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slicers/slicer2.xml" ContentType="application/vnd.ms-excel.slicer+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pivotTables/pivotTable96.xml" ContentType="application/vnd.openxmlformats-officedocument.spreadsheetml.pivotTable+xml"/>
  <Override PartName="/xl/pivotTables/pivotTable97.xml" ContentType="application/vnd.openxmlformats-officedocument.spreadsheetml.pivotTable+xml"/>
  <Override PartName="/xl/pivotTables/pivotTable98.xml" ContentType="application/vnd.openxmlformats-officedocument.spreadsheetml.pivotTable+xml"/>
  <Override PartName="/xl/pivotTables/pivotTable99.xml" ContentType="application/vnd.openxmlformats-officedocument.spreadsheetml.pivotTable+xml"/>
  <Override PartName="/xl/pivotTables/pivotTable100.xml" ContentType="application/vnd.openxmlformats-officedocument.spreadsheetml.pivotTable+xml"/>
  <Override PartName="/xl/pivotTables/pivotTable101.xml" ContentType="application/vnd.openxmlformats-officedocument.spreadsheetml.pivotTable+xml"/>
  <Override PartName="/xl/pivotTables/pivotTable102.xml" ContentType="application/vnd.openxmlformats-officedocument.spreadsheetml.pivotTable+xml"/>
  <Override PartName="/xl/pivotTables/pivotTable103.xml" ContentType="application/vnd.openxmlformats-officedocument.spreadsheetml.pivotTable+xml"/>
  <Override PartName="/xl/pivotTables/pivotTable104.xml" ContentType="application/vnd.openxmlformats-officedocument.spreadsheetml.pivotTable+xml"/>
  <Override PartName="/xl/pivotTables/pivotTable105.xml" ContentType="application/vnd.openxmlformats-officedocument.spreadsheetml.pivotTable+xml"/>
  <Override PartName="/xl/pivotTables/pivotTable106.xml" ContentType="application/vnd.openxmlformats-officedocument.spreadsheetml.pivotTable+xml"/>
  <Override PartName="/xl/pivotTables/pivotTable107.xml" ContentType="application/vnd.openxmlformats-officedocument.spreadsheetml.pivotTable+xml"/>
  <Override PartName="/xl/pivotTables/pivotTable108.xml" ContentType="application/vnd.openxmlformats-officedocument.spreadsheetml.pivotTable+xml"/>
  <Override PartName="/xl/pivotTables/pivotTable109.xml" ContentType="application/vnd.openxmlformats-officedocument.spreadsheetml.pivotTable+xml"/>
  <Override PartName="/xl/pivotTables/pivotTable110.xml" ContentType="application/vnd.openxmlformats-officedocument.spreadsheetml.pivotTable+xml"/>
  <Override PartName="/xl/pivotTables/pivotTable111.xml" ContentType="application/vnd.openxmlformats-officedocument.spreadsheetml.pivotTable+xml"/>
  <Override PartName="/xl/pivotTables/pivotTable112.xml" ContentType="application/vnd.openxmlformats-officedocument.spreadsheetml.pivotTable+xml"/>
  <Override PartName="/xl/pivotTables/pivotTable113.xml" ContentType="application/vnd.openxmlformats-officedocument.spreadsheetml.pivotTable+xml"/>
  <Override PartName="/xl/pivotTables/pivotTable114.xml" ContentType="application/vnd.openxmlformats-officedocument.spreadsheetml.pivotTable+xml"/>
  <Override PartName="/xl/pivotTables/pivotTable115.xml" ContentType="application/vnd.openxmlformats-officedocument.spreadsheetml.pivotTable+xml"/>
  <Override PartName="/xl/pivotTables/pivotTable116.xml" ContentType="application/vnd.openxmlformats-officedocument.spreadsheetml.pivotTable+xml"/>
  <Override PartName="/xl/pivotTables/pivotTable117.xml" ContentType="application/vnd.openxmlformats-officedocument.spreadsheetml.pivotTable+xml"/>
  <Override PartName="/xl/pivotTables/pivotTable118.xml" ContentType="application/vnd.openxmlformats-officedocument.spreadsheetml.pivotTable+xml"/>
  <Override PartName="/xl/pivotTables/pivotTable119.xml" ContentType="application/vnd.openxmlformats-officedocument.spreadsheetml.pivotTable+xml"/>
  <Override PartName="/xl/pivotTables/pivotTable120.xml" ContentType="application/vnd.openxmlformats-officedocument.spreadsheetml.pivotTable+xml"/>
  <Override PartName="/xl/pivotTables/pivotTable121.xml" ContentType="application/vnd.openxmlformats-officedocument.spreadsheetml.pivotTable+xml"/>
  <Override PartName="/xl/pivotTables/pivotTable122.xml" ContentType="application/vnd.openxmlformats-officedocument.spreadsheetml.pivotTable+xml"/>
  <Override PartName="/xl/pivotTables/pivotTable123.xml" ContentType="application/vnd.openxmlformats-officedocument.spreadsheetml.pivotTable+xml"/>
  <Override PartName="/xl/pivotTables/pivotTable124.xml" ContentType="application/vnd.openxmlformats-officedocument.spreadsheetml.pivotTable+xml"/>
  <Override PartName="/xl/pivotTables/pivotTable125.xml" ContentType="application/vnd.openxmlformats-officedocument.spreadsheetml.pivotTable+xml"/>
  <Override PartName="/xl/pivotTables/pivotTable126.xml" ContentType="application/vnd.openxmlformats-officedocument.spreadsheetml.pivotTable+xml"/>
  <Override PartName="/xl/pivotTables/pivotTable127.xml" ContentType="application/vnd.openxmlformats-officedocument.spreadsheetml.pivotTable+xml"/>
  <Override PartName="/xl/pivotTables/pivotTable128.xml" ContentType="application/vnd.openxmlformats-officedocument.spreadsheetml.pivotTable+xml"/>
  <Override PartName="/xl/pivotTables/pivotTable129.xml" ContentType="application/vnd.openxmlformats-officedocument.spreadsheetml.pivotTable+xml"/>
  <Override PartName="/xl/pivotTables/pivotTable130.xml" ContentType="application/vnd.openxmlformats-officedocument.spreadsheetml.pivotTable+xml"/>
  <Override PartName="/xl/pivotTables/pivotTable131.xml" ContentType="application/vnd.openxmlformats-officedocument.spreadsheetml.pivotTable+xml"/>
  <Override PartName="/xl/pivotTables/pivotTable132.xml" ContentType="application/vnd.openxmlformats-officedocument.spreadsheetml.pivotTable+xml"/>
  <Override PartName="/xl/pivotTables/pivotTable133.xml" ContentType="application/vnd.openxmlformats-officedocument.spreadsheetml.pivotTable+xml"/>
  <Override PartName="/xl/pivotTables/pivotTable134.xml" ContentType="application/vnd.openxmlformats-officedocument.spreadsheetml.pivotTable+xml"/>
  <Override PartName="/xl/pivotTables/pivotTable135.xml" ContentType="application/vnd.openxmlformats-officedocument.spreadsheetml.pivotTable+xml"/>
  <Override PartName="/xl/pivotTables/pivotTable136.xml" ContentType="application/vnd.openxmlformats-officedocument.spreadsheetml.pivotTable+xml"/>
  <Override PartName="/xl/pivotTables/pivotTable137.xml" ContentType="application/vnd.openxmlformats-officedocument.spreadsheetml.pivotTable+xml"/>
  <Override PartName="/xl/pivotTables/pivotTable138.xml" ContentType="application/vnd.openxmlformats-officedocument.spreadsheetml.pivotTable+xml"/>
  <Override PartName="/xl/pivotTables/pivotTable139.xml" ContentType="application/vnd.openxmlformats-officedocument.spreadsheetml.pivotTable+xml"/>
  <Override PartName="/xl/pivotTables/pivotTable140.xml" ContentType="application/vnd.openxmlformats-officedocument.spreadsheetml.pivotTable+xml"/>
  <Override PartName="/xl/pivotTables/pivotTable141.xml" ContentType="application/vnd.openxmlformats-officedocument.spreadsheetml.pivotTable+xml"/>
  <Override PartName="/xl/pivotTables/pivotTable142.xml" ContentType="application/vnd.openxmlformats-officedocument.spreadsheetml.pivotTable+xml"/>
  <Override PartName="/xl/pivotTables/pivotTable143.xml" ContentType="application/vnd.openxmlformats-officedocument.spreadsheetml.pivotTable+xml"/>
  <Override PartName="/xl/pivotTables/pivotTable144.xml" ContentType="application/vnd.openxmlformats-officedocument.spreadsheetml.pivotTable+xml"/>
  <Override PartName="/xl/pivotTables/pivotTable145.xml" ContentType="application/vnd.openxmlformats-officedocument.spreadsheetml.pivotTable+xml"/>
  <Override PartName="/xl/pivotTables/pivotTable146.xml" ContentType="application/vnd.openxmlformats-officedocument.spreadsheetml.pivotTable+xml"/>
  <Override PartName="/xl/pivotTables/pivotTable147.xml" ContentType="application/vnd.openxmlformats-officedocument.spreadsheetml.pivotTable+xml"/>
  <Override PartName="/xl/pivotTables/pivotTable148.xml" ContentType="application/vnd.openxmlformats-officedocument.spreadsheetml.pivotTable+xml"/>
  <Override PartName="/xl/pivotTables/pivotTable149.xml" ContentType="application/vnd.openxmlformats-officedocument.spreadsheetml.pivotTable+xml"/>
  <Override PartName="/xl/pivotTables/pivotTable150.xml" ContentType="application/vnd.openxmlformats-officedocument.spreadsheetml.pivotTable+xml"/>
  <Override PartName="/xl/pivotTables/pivotTable151.xml" ContentType="application/vnd.openxmlformats-officedocument.spreadsheetml.pivotTable+xml"/>
  <Override PartName="/xl/pivotTables/pivotTable152.xml" ContentType="application/vnd.openxmlformats-officedocument.spreadsheetml.pivotTable+xml"/>
  <Override PartName="/xl/pivotTables/pivotTable153.xml" ContentType="application/vnd.openxmlformats-officedocument.spreadsheetml.pivotTable+xml"/>
  <Override PartName="/xl/pivotTables/pivotTable154.xml" ContentType="application/vnd.openxmlformats-officedocument.spreadsheetml.pivotTable+xml"/>
  <Override PartName="/xl/pivotTables/pivotTable155.xml" ContentType="application/vnd.openxmlformats-officedocument.spreadsheetml.pivotTable+xml"/>
  <Override PartName="/xl/pivotTables/pivotTable156.xml" ContentType="application/vnd.openxmlformats-officedocument.spreadsheetml.pivotTable+xml"/>
  <Override PartName="/xl/pivotTables/pivotTable157.xml" ContentType="application/vnd.openxmlformats-officedocument.spreadsheetml.pivotTable+xml"/>
  <Override PartName="/xl/pivotTables/pivotTable158.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hidePivotFieldList="1" defaultThemeVersion="124226"/>
  <mc:AlternateContent xmlns:mc="http://schemas.openxmlformats.org/markup-compatibility/2006">
    <mc:Choice Requires="x15">
      <x15ac:absPath xmlns:x15ac="http://schemas.microsoft.com/office/spreadsheetml/2010/11/ac" url="S:\Objekt_Skola\Sammanställning - enkäter\Skolenkäter 2022-2023\Resultat 2023\Klara att leverera 2023\"/>
    </mc:Choice>
  </mc:AlternateContent>
  <xr:revisionPtr revIDLastSave="0" documentId="13_ncr:1_{457BE074-B5C7-4BB3-AC5C-7718B29DAE5A}" xr6:coauthVersionLast="47" xr6:coauthVersionMax="47" xr10:uidLastSave="{00000000-0000-0000-0000-000000000000}"/>
  <workbookProtection workbookAlgorithmName="SHA-512" workbookHashValue="NIjBJMT96by2XthOALe1wavwaeAWC4QVVwNxDJ+fBSVB2CGXYRCikHoQexzrgQtCJBBirVrWGmaL7KbAaiu+Ng==" workbookSaltValue="ZpGtvzZWXcZW9dmQsPDqFA==" workbookSpinCount="100000" lockStructure="1"/>
  <bookViews>
    <workbookView xWindow="54600" yWindow="0" windowWidth="25800" windowHeight="21000" xr2:uid="{28E1F729-1D8A-4595-A073-B4970A6EB8FC}"/>
  </bookViews>
  <sheets>
    <sheet name="Tabeller" sheetId="6" r:id="rId1"/>
    <sheet name="Snabböversikt" sheetId="28" r:id="rId2"/>
    <sheet name="Historik medelvärden" sheetId="30" r:id="rId3"/>
    <sheet name="Diagram" sheetId="7" r:id="rId4"/>
    <sheet name="Spindeldiagram" sheetId="15" r:id="rId5"/>
    <sheet name="Svarsfrekvens" sheetId="9" r:id="rId6"/>
    <sheet name="pivot" sheetId="20" state="hidden" r:id="rId7"/>
    <sheet name="Pivot index" sheetId="27" state="hidden" r:id="rId8"/>
    <sheet name="Postbeskrivning 2020" sheetId="19" state="hidden" r:id="rId9"/>
    <sheet name="Anteckningar" sheetId="25" state="hidden" r:id="rId10"/>
  </sheets>
  <definedNames>
    <definedName name="_xlnm._FilterDatabase" localSheetId="1" hidden="1">Snabböversikt!$B$8:$V$55</definedName>
    <definedName name="_xlnm._FilterDatabase" localSheetId="5" hidden="1">Svarsfrekvens!$B$2:$F$51</definedName>
    <definedName name="_xlnm.Print_Area" localSheetId="3">Diagram!$B$1:$K$62</definedName>
    <definedName name="_xlnm.Print_Area" localSheetId="2">'Historik medelvärden'!$B$1:$P$26</definedName>
    <definedName name="_xlnm.Print_Area" localSheetId="1">Snabböversikt!$B$5:$V$55</definedName>
    <definedName name="_xlnm.Print_Area" localSheetId="5">Svarsfrekvens!$B$2:$F$49</definedName>
    <definedName name="_xlnm.Print_Area" localSheetId="0">Tabeller!$B$1:$G$289</definedName>
    <definedName name="Utsnitt_F1_kön">#N/A</definedName>
    <definedName name="Utsnitt_F1_kön1">#N/A</definedName>
    <definedName name="Utsnitt_Resultatenhet">#N/A</definedName>
    <definedName name="Utsnitt_Resultatenhet1">#N/A</definedName>
    <definedName name="Utsnitt_Skolområde">#N/A</definedName>
    <definedName name="Utsnitt_Skolområde1">#N/A</definedName>
  </definedNames>
  <calcPr calcId="191029"/>
  <pivotCaches>
    <pivotCache cacheId="0" r:id="rId11"/>
    <pivotCache cacheId="1" r:id="rId12"/>
  </pivotCaches>
  <extLst>
    <ext xmlns:x14="http://schemas.microsoft.com/office/spreadsheetml/2009/9/main" uri="{BBE1A952-AA13-448e-AADC-164F8A28A991}">
      <x14:slicerCaches>
        <x14:slicerCache r:id="rId13"/>
        <x14:slicerCache r:id="rId14"/>
        <x14:slicerCache r:id="rId15"/>
        <x14:slicerCache r:id="rId16"/>
        <x14:slicerCache r:id="rId17"/>
        <x14:slicerCache r:id="rId18"/>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9" l="1"/>
  <c r="F37" i="9" l="1"/>
  <c r="J3" i="28"/>
  <c r="N3" i="28"/>
  <c r="U3" i="28"/>
  <c r="O3" i="28"/>
  <c r="V3" i="28"/>
  <c r="R3" i="28"/>
  <c r="S3" i="28"/>
  <c r="E3" i="28"/>
  <c r="I3" i="28"/>
  <c r="D3" i="28"/>
  <c r="Q3" i="28"/>
  <c r="L3" i="28"/>
  <c r="G3" i="28"/>
  <c r="T3" i="28"/>
  <c r="H3" i="28"/>
  <c r="P3" i="28"/>
  <c r="F3" i="28"/>
  <c r="K3" i="28"/>
  <c r="C3" i="28"/>
  <c r="F39" i="9" l="1"/>
  <c r="F40" i="9"/>
  <c r="F41" i="9"/>
  <c r="F42" i="9"/>
  <c r="F43" i="9"/>
  <c r="F44" i="9"/>
  <c r="F45" i="9"/>
  <c r="F46" i="9"/>
  <c r="F47" i="9"/>
  <c r="F48" i="9"/>
  <c r="F51" i="9" l="1"/>
  <c r="F50" i="9"/>
  <c r="F140" i="6"/>
  <c r="M12" i="30"/>
  <c r="M19" i="30"/>
  <c r="M8" i="30"/>
  <c r="M10" i="30"/>
  <c r="M21" i="30"/>
  <c r="M23" i="30"/>
  <c r="M11" i="30"/>
  <c r="M25" i="30"/>
  <c r="M20" i="30"/>
  <c r="M13" i="30"/>
  <c r="M7" i="30"/>
  <c r="M18" i="30"/>
  <c r="M14" i="30"/>
  <c r="M15" i="30"/>
  <c r="M22" i="30"/>
  <c r="M9" i="30"/>
  <c r="M26" i="30"/>
  <c r="M24" i="30"/>
  <c r="M16" i="30"/>
  <c r="K26" i="30"/>
  <c r="G95" i="6"/>
  <c r="G161" i="6"/>
  <c r="G134" i="6"/>
  <c r="F117" i="6"/>
  <c r="G266" i="6"/>
  <c r="F134" i="6"/>
  <c r="G255" i="6"/>
  <c r="G117" i="6"/>
  <c r="G211" i="6"/>
  <c r="F62" i="6"/>
  <c r="G233" i="6"/>
  <c r="F95" i="6"/>
  <c r="G174" i="6"/>
  <c r="G148" i="6"/>
  <c r="F73" i="6"/>
  <c r="G73" i="6"/>
  <c r="F266" i="6"/>
  <c r="F255" i="6"/>
  <c r="F233" i="6"/>
  <c r="G288" i="6"/>
  <c r="G222" i="6"/>
  <c r="F244" i="6"/>
  <c r="G62" i="6"/>
  <c r="F222" i="6"/>
  <c r="G189" i="6"/>
  <c r="G200" i="6"/>
  <c r="F288" i="6"/>
  <c r="F106" i="6"/>
  <c r="F277" i="6"/>
  <c r="G106" i="6"/>
  <c r="F189" i="6"/>
  <c r="G84" i="6"/>
  <c r="F211" i="6"/>
  <c r="F84" i="6"/>
  <c r="F174" i="6"/>
  <c r="F200" i="6"/>
  <c r="G244" i="6"/>
  <c r="G277" i="6"/>
  <c r="F161" i="6"/>
  <c r="F148" i="6"/>
  <c r="F23" i="9" l="1"/>
  <c r="E140" i="6"/>
  <c r="I8" i="30"/>
  <c r="I18" i="30"/>
  <c r="I19" i="30"/>
  <c r="K13" i="30"/>
  <c r="I20" i="30"/>
  <c r="I25" i="30"/>
  <c r="K21" i="30"/>
  <c r="K20" i="30"/>
  <c r="I26" i="30"/>
  <c r="I16" i="30"/>
  <c r="I7" i="30"/>
  <c r="I10" i="30"/>
  <c r="K24" i="30"/>
  <c r="I24" i="30"/>
  <c r="K16" i="30"/>
  <c r="K25" i="30"/>
  <c r="K18" i="30"/>
  <c r="I21" i="30"/>
  <c r="K12" i="30"/>
  <c r="K10" i="30"/>
  <c r="I9" i="30"/>
  <c r="K11" i="30"/>
  <c r="K19" i="30"/>
  <c r="K22" i="30"/>
  <c r="I11" i="30"/>
  <c r="K15" i="30"/>
  <c r="K7" i="30"/>
  <c r="I14" i="30"/>
  <c r="I12" i="30"/>
  <c r="K14" i="30"/>
  <c r="K9" i="30"/>
  <c r="K8" i="30"/>
  <c r="I22" i="30"/>
  <c r="I15" i="30"/>
  <c r="I23" i="30"/>
  <c r="K23" i="30"/>
  <c r="I13" i="30"/>
  <c r="G91" i="6"/>
  <c r="G144" i="6"/>
  <c r="G187" i="6"/>
  <c r="G130" i="6"/>
  <c r="F285" i="6"/>
  <c r="F69" i="6"/>
  <c r="F59" i="6"/>
  <c r="G250" i="6"/>
  <c r="G114" i="6"/>
  <c r="F228" i="6"/>
  <c r="E174" i="6"/>
  <c r="G254" i="6"/>
  <c r="G171" i="6"/>
  <c r="G113" i="6"/>
  <c r="G196" i="6"/>
  <c r="F101" i="6"/>
  <c r="F263" i="6"/>
  <c r="F287" i="6"/>
  <c r="F91" i="6"/>
  <c r="G155" i="6"/>
  <c r="G241" i="6"/>
  <c r="G128" i="6"/>
  <c r="G112" i="6"/>
  <c r="F94" i="6"/>
  <c r="G287" i="6"/>
  <c r="G285" i="6"/>
  <c r="G221" i="6"/>
  <c r="G276" i="6"/>
  <c r="F197" i="6"/>
  <c r="G80" i="6"/>
  <c r="G94" i="6"/>
  <c r="F232" i="6"/>
  <c r="E211" i="6"/>
  <c r="F284" i="6"/>
  <c r="G195" i="6"/>
  <c r="F254" i="6"/>
  <c r="G251" i="6"/>
  <c r="F210" i="6"/>
  <c r="G197" i="6"/>
  <c r="F147" i="6"/>
  <c r="E117" i="6"/>
  <c r="F273" i="6"/>
  <c r="G252" i="6"/>
  <c r="F274" i="6"/>
  <c r="F68" i="6"/>
  <c r="G143" i="6"/>
  <c r="G262" i="6"/>
  <c r="G230" i="6"/>
  <c r="F173" i="6"/>
  <c r="G133" i="6"/>
  <c r="F276" i="6"/>
  <c r="G284" i="6"/>
  <c r="G59" i="6"/>
  <c r="F143" i="6"/>
  <c r="E62" i="6"/>
  <c r="F112" i="6"/>
  <c r="E277" i="6"/>
  <c r="F79" i="6"/>
  <c r="G243" i="6"/>
  <c r="F105" i="6"/>
  <c r="F221" i="6"/>
  <c r="F199" i="6"/>
  <c r="G263" i="6"/>
  <c r="G156" i="6"/>
  <c r="G218" i="6"/>
  <c r="F230" i="6"/>
  <c r="F169" i="6"/>
  <c r="F262" i="6"/>
  <c r="F208" i="6"/>
  <c r="G199" i="6"/>
  <c r="F195" i="6"/>
  <c r="E222" i="6"/>
  <c r="F265" i="6"/>
  <c r="G68" i="6"/>
  <c r="F171" i="6"/>
  <c r="G79" i="6"/>
  <c r="G142" i="6"/>
  <c r="G217" i="6"/>
  <c r="F114" i="6"/>
  <c r="F57" i="6"/>
  <c r="E189" i="6"/>
  <c r="F217" i="6"/>
  <c r="F142" i="6"/>
  <c r="E244" i="6"/>
  <c r="G219" i="6"/>
  <c r="G102" i="6"/>
  <c r="F61" i="6"/>
  <c r="F196" i="6"/>
  <c r="G72" i="6"/>
  <c r="F70" i="6"/>
  <c r="G147" i="6"/>
  <c r="E134" i="6"/>
  <c r="F113" i="6"/>
  <c r="E95" i="6"/>
  <c r="G58" i="6"/>
  <c r="F219" i="6"/>
  <c r="F170" i="6"/>
  <c r="E106" i="6"/>
  <c r="G81" i="6"/>
  <c r="F250" i="6"/>
  <c r="G274" i="6"/>
  <c r="G228" i="6"/>
  <c r="G105" i="6"/>
  <c r="F155" i="6"/>
  <c r="E255" i="6"/>
  <c r="G70" i="6"/>
  <c r="F243" i="6"/>
  <c r="F240" i="6"/>
  <c r="G170" i="6"/>
  <c r="E161" i="6"/>
  <c r="F283" i="6"/>
  <c r="G210" i="6"/>
  <c r="G273" i="6"/>
  <c r="F241" i="6"/>
  <c r="G116" i="6"/>
  <c r="F92" i="6"/>
  <c r="G168" i="6"/>
  <c r="E233" i="6"/>
  <c r="F157" i="6"/>
  <c r="G145" i="6"/>
  <c r="F130" i="6"/>
  <c r="F261" i="6"/>
  <c r="G186" i="6"/>
  <c r="F272" i="6"/>
  <c r="G283" i="6"/>
  <c r="E200" i="6"/>
  <c r="F145" i="6"/>
  <c r="G83" i="6"/>
  <c r="F144" i="6"/>
  <c r="G92" i="6"/>
  <c r="F239" i="6"/>
  <c r="F81" i="6"/>
  <c r="E266" i="6"/>
  <c r="F229" i="6"/>
  <c r="G272" i="6"/>
  <c r="G131" i="6"/>
  <c r="E73" i="6"/>
  <c r="F116" i="6"/>
  <c r="G169" i="6"/>
  <c r="F158" i="6"/>
  <c r="F186" i="6"/>
  <c r="F131" i="6"/>
  <c r="F80" i="6"/>
  <c r="F90" i="6"/>
  <c r="F83" i="6"/>
  <c r="G158" i="6"/>
  <c r="G240" i="6"/>
  <c r="E148" i="6"/>
  <c r="F252" i="6"/>
  <c r="G239" i="6"/>
  <c r="F72" i="6"/>
  <c r="F128" i="6"/>
  <c r="G261" i="6"/>
  <c r="G90" i="6"/>
  <c r="F218" i="6"/>
  <c r="F251" i="6"/>
  <c r="G103" i="6"/>
  <c r="G208" i="6"/>
  <c r="F102" i="6"/>
  <c r="G129" i="6"/>
  <c r="G173" i="6"/>
  <c r="E288" i="6"/>
  <c r="F103" i="6"/>
  <c r="F133" i="6"/>
  <c r="F160" i="6"/>
  <c r="E84" i="6"/>
  <c r="G69" i="6"/>
  <c r="G101" i="6"/>
  <c r="F187" i="6"/>
  <c r="F156" i="6"/>
  <c r="F168" i="6"/>
  <c r="F58" i="6"/>
  <c r="G57" i="6"/>
  <c r="G157" i="6"/>
  <c r="G160" i="6"/>
  <c r="G229" i="6"/>
  <c r="G61" i="6"/>
  <c r="G265" i="6"/>
  <c r="F129" i="6"/>
  <c r="G232" i="6"/>
  <c r="F220" i="6" l="1"/>
  <c r="F275" i="6"/>
  <c r="F231" i="6"/>
  <c r="F264" i="6"/>
  <c r="F115" i="6"/>
  <c r="F93" i="6"/>
  <c r="F286" i="6"/>
  <c r="F253" i="6"/>
  <c r="F188" i="6"/>
  <c r="F60" i="6"/>
  <c r="F146" i="6"/>
  <c r="F198" i="6"/>
  <c r="F132" i="6"/>
  <c r="F82" i="6"/>
  <c r="F172" i="6"/>
  <c r="F71" i="6"/>
  <c r="F104" i="6"/>
  <c r="F242" i="6"/>
  <c r="F159" i="6"/>
  <c r="U7" i="28"/>
  <c r="H7" i="28"/>
  <c r="E7" i="28"/>
  <c r="G7" i="28"/>
  <c r="I7" i="28"/>
  <c r="V7" i="28"/>
  <c r="S7" i="28"/>
  <c r="F7" i="28"/>
  <c r="W7" i="28"/>
  <c r="T7" i="28"/>
  <c r="K7" i="28"/>
  <c r="L7" i="28"/>
  <c r="M7" i="28"/>
  <c r="O7" i="28"/>
  <c r="P7" i="28"/>
  <c r="R7" i="28"/>
  <c r="Q7" i="28"/>
  <c r="J7" i="28"/>
  <c r="D7" i="28"/>
  <c r="E156" i="6"/>
  <c r="E57" i="6"/>
  <c r="E263" i="6"/>
  <c r="E105" i="6"/>
  <c r="E128" i="6"/>
  <c r="E254" i="6"/>
  <c r="E116" i="6"/>
  <c r="E276" i="6"/>
  <c r="E232" i="6"/>
  <c r="E195" i="6"/>
  <c r="E228" i="6"/>
  <c r="E173" i="6"/>
  <c r="E274" i="6"/>
  <c r="E69" i="6"/>
  <c r="E186" i="6"/>
  <c r="E218" i="6"/>
  <c r="E129" i="6"/>
  <c r="E169" i="6"/>
  <c r="E241" i="6"/>
  <c r="E68" i="6"/>
  <c r="E58" i="6"/>
  <c r="E273" i="6"/>
  <c r="E210" i="6"/>
  <c r="E80" i="6"/>
  <c r="E94" i="6"/>
  <c r="E142" i="6"/>
  <c r="E72" i="6"/>
  <c r="E197" i="6"/>
  <c r="E131" i="6"/>
  <c r="E112" i="6"/>
  <c r="E250" i="6"/>
  <c r="E83" i="6"/>
  <c r="E59" i="6"/>
  <c r="E130" i="6"/>
  <c r="E92" i="6"/>
  <c r="E61" i="6"/>
  <c r="E208" i="6"/>
  <c r="E170" i="6"/>
  <c r="E103" i="6"/>
  <c r="E168" i="6"/>
  <c r="E221" i="6"/>
  <c r="E230" i="6"/>
  <c r="E147" i="6"/>
  <c r="E219" i="6"/>
  <c r="E70" i="6"/>
  <c r="E143" i="6"/>
  <c r="E79" i="6"/>
  <c r="E217" i="6"/>
  <c r="E243" i="6"/>
  <c r="E229" i="6"/>
  <c r="E285" i="6"/>
  <c r="E187" i="6"/>
  <c r="E90" i="6"/>
  <c r="E102" i="6"/>
  <c r="E144" i="6"/>
  <c r="E240" i="6"/>
  <c r="E272" i="6"/>
  <c r="E239" i="6"/>
  <c r="E155" i="6"/>
  <c r="E171" i="6"/>
  <c r="E284" i="6"/>
  <c r="E265" i="6"/>
  <c r="E287" i="6"/>
  <c r="E262" i="6"/>
  <c r="E91" i="6"/>
  <c r="E251" i="6"/>
  <c r="E283" i="6"/>
  <c r="E145" i="6"/>
  <c r="E261" i="6"/>
  <c r="E113" i="6"/>
  <c r="E81" i="6"/>
  <c r="E114" i="6"/>
  <c r="E101" i="6"/>
  <c r="E160" i="6"/>
  <c r="E157" i="6"/>
  <c r="E199" i="6"/>
  <c r="E158" i="6"/>
  <c r="E252" i="6"/>
  <c r="E133" i="6"/>
  <c r="E196" i="6"/>
  <c r="E93" i="6" l="1"/>
  <c r="E132" i="6"/>
  <c r="E264" i="6"/>
  <c r="E60" i="6"/>
  <c r="E286" i="6"/>
  <c r="E253" i="6"/>
  <c r="E188" i="6"/>
  <c r="E146" i="6"/>
  <c r="E275" i="6"/>
  <c r="E231" i="6"/>
  <c r="E159" i="6"/>
  <c r="E82" i="6"/>
  <c r="E198" i="6"/>
  <c r="E242" i="6"/>
  <c r="E115" i="6"/>
  <c r="E104" i="6"/>
  <c r="E220" i="6"/>
  <c r="E172" i="6"/>
  <c r="E71" i="6"/>
  <c r="D166" i="6" l="1"/>
  <c r="D153" i="6"/>
  <c r="D140" i="6"/>
  <c r="G140" i="6"/>
  <c r="F25" i="9" l="1"/>
  <c r="F26" i="9"/>
  <c r="F27" i="9"/>
  <c r="F28" i="9"/>
  <c r="F29" i="9"/>
  <c r="F30" i="9"/>
  <c r="F31" i="9"/>
  <c r="F32" i="9"/>
  <c r="F38" i="9"/>
  <c r="F33" i="9"/>
  <c r="F34" i="9"/>
  <c r="F35" i="9"/>
  <c r="F36" i="9"/>
  <c r="I23" i="7" l="1"/>
  <c r="I54" i="7"/>
  <c r="I58" i="7"/>
  <c r="I56" i="7"/>
  <c r="I59" i="7"/>
  <c r="I17" i="7"/>
  <c r="I55" i="7"/>
  <c r="I61" i="7"/>
  <c r="I19" i="7"/>
  <c r="I60" i="7"/>
  <c r="I57" i="7"/>
  <c r="I21" i="7"/>
  <c r="I16" i="7"/>
  <c r="I24" i="7"/>
  <c r="I20" i="7"/>
  <c r="I62" i="7"/>
  <c r="I18" i="7"/>
  <c r="I25" i="7"/>
  <c r="I22" i="7"/>
  <c r="G286" i="6"/>
  <c r="G264" i="6"/>
  <c r="G172" i="6"/>
  <c r="G71" i="6"/>
  <c r="G231" i="6"/>
  <c r="G159" i="6"/>
  <c r="G220" i="6"/>
  <c r="G275" i="6"/>
  <c r="G188" i="6"/>
  <c r="G146" i="6"/>
  <c r="G115" i="6"/>
  <c r="G242" i="6"/>
  <c r="G198" i="6"/>
  <c r="G104" i="6"/>
  <c r="G82" i="6"/>
  <c r="G60" i="6"/>
  <c r="G253" i="6"/>
  <c r="G132" i="6"/>
  <c r="G93" i="6"/>
  <c r="F24" i="9"/>
  <c r="B6" i="30" l="1"/>
  <c r="G25" i="30"/>
  <c r="E23" i="30"/>
  <c r="G14" i="30"/>
  <c r="G19" i="30"/>
  <c r="E18" i="30"/>
  <c r="G9" i="30"/>
  <c r="E24" i="30"/>
  <c r="E16" i="30"/>
  <c r="G21" i="30"/>
  <c r="E14" i="30"/>
  <c r="E22" i="30"/>
  <c r="G10" i="30"/>
  <c r="G24" i="30"/>
  <c r="E11" i="30"/>
  <c r="E19" i="30"/>
  <c r="G8" i="30"/>
  <c r="E21" i="30"/>
  <c r="E10" i="30"/>
  <c r="E20" i="30"/>
  <c r="E26" i="30"/>
  <c r="G11" i="30"/>
  <c r="G23" i="30"/>
  <c r="E13" i="30"/>
  <c r="G22" i="30"/>
  <c r="G16" i="30"/>
  <c r="G7" i="30"/>
  <c r="E25" i="30"/>
  <c r="G26" i="30"/>
  <c r="G12" i="30"/>
  <c r="E15" i="30"/>
  <c r="E7" i="30"/>
  <c r="E8" i="30"/>
  <c r="E9" i="30"/>
  <c r="G18" i="30"/>
  <c r="G20" i="30"/>
  <c r="G13" i="30"/>
  <c r="G15" i="30"/>
  <c r="E12" i="30"/>
  <c r="D126" i="6" l="1"/>
  <c r="F4" i="9"/>
  <c r="F5" i="9"/>
  <c r="F6" i="9"/>
  <c r="F7" i="9"/>
  <c r="F8" i="9"/>
  <c r="F9" i="9"/>
  <c r="F10" i="9"/>
  <c r="F11" i="9"/>
  <c r="F12" i="9"/>
  <c r="F13" i="9"/>
  <c r="F14" i="9"/>
  <c r="F15" i="9"/>
  <c r="F16" i="9"/>
  <c r="F17" i="9"/>
  <c r="F18" i="9"/>
  <c r="F19" i="9"/>
  <c r="F20" i="9"/>
  <c r="F21" i="9"/>
  <c r="F22" i="9"/>
  <c r="F3" i="9"/>
  <c r="K16" i="7" l="1"/>
  <c r="J17" i="7"/>
  <c r="J16" i="7"/>
  <c r="D222" i="6"/>
  <c r="D161" i="6"/>
  <c r="D244" i="6"/>
  <c r="D233" i="6"/>
  <c r="D148" i="6"/>
  <c r="D288" i="6"/>
  <c r="D95" i="6"/>
  <c r="D117" i="6"/>
  <c r="D106" i="6"/>
  <c r="D134" i="6"/>
  <c r="D189" i="6"/>
  <c r="D277" i="6"/>
  <c r="D174" i="6"/>
  <c r="D200" i="6"/>
  <c r="D255" i="6"/>
  <c r="D266" i="6"/>
  <c r="D84" i="6"/>
  <c r="D62" i="6"/>
  <c r="D211" i="6"/>
  <c r="D73" i="6"/>
  <c r="E7" i="6" l="1"/>
  <c r="K25" i="7"/>
  <c r="K24" i="7"/>
  <c r="K23" i="7"/>
  <c r="K22" i="7"/>
  <c r="J25" i="7"/>
  <c r="J24" i="7"/>
  <c r="J23" i="7"/>
  <c r="J22" i="7"/>
  <c r="D59" i="6"/>
  <c r="D251" i="6"/>
  <c r="C211" i="6"/>
  <c r="D61" i="6"/>
  <c r="D171" i="6"/>
  <c r="D142" i="6"/>
  <c r="D57" i="6"/>
  <c r="D147" i="6"/>
  <c r="D72" i="6"/>
  <c r="D239" i="6"/>
  <c r="D58" i="6"/>
  <c r="D273" i="6"/>
  <c r="D157" i="6"/>
  <c r="D254" i="6"/>
  <c r="D83" i="6"/>
  <c r="D102" i="6"/>
  <c r="D69" i="6"/>
  <c r="C117" i="6"/>
  <c r="D221" i="6"/>
  <c r="D197" i="6"/>
  <c r="D217" i="6"/>
  <c r="D112" i="6"/>
  <c r="D143" i="6"/>
  <c r="D130" i="6"/>
  <c r="D283" i="6"/>
  <c r="C266" i="6"/>
  <c r="D252" i="6"/>
  <c r="C233" i="6"/>
  <c r="C95" i="6"/>
  <c r="D218" i="6"/>
  <c r="D80" i="6"/>
  <c r="D265" i="6"/>
  <c r="D90" i="6"/>
  <c r="D131" i="6"/>
  <c r="D116" i="6"/>
  <c r="D173" i="6"/>
  <c r="D284" i="6"/>
  <c r="C84" i="6"/>
  <c r="C222" i="6"/>
  <c r="D145" i="6"/>
  <c r="D230" i="6"/>
  <c r="D261" i="6"/>
  <c r="D195" i="6"/>
  <c r="D208" i="6"/>
  <c r="D274" i="6"/>
  <c r="D285" i="6"/>
  <c r="D276" i="6"/>
  <c r="D219" i="6"/>
  <c r="D228" i="6"/>
  <c r="D144" i="6"/>
  <c r="D229" i="6"/>
  <c r="D101" i="6"/>
  <c r="D187" i="6"/>
  <c r="D287" i="6"/>
  <c r="D243" i="6"/>
  <c r="D155" i="6"/>
  <c r="C244" i="6"/>
  <c r="D241" i="6"/>
  <c r="D210" i="6"/>
  <c r="D250" i="6"/>
  <c r="D79" i="6"/>
  <c r="D156" i="6"/>
  <c r="D272" i="6"/>
  <c r="D170" i="6"/>
  <c r="D158" i="6"/>
  <c r="D103" i="6"/>
  <c r="D168" i="6"/>
  <c r="D113" i="6"/>
  <c r="C277" i="6"/>
  <c r="D262" i="6"/>
  <c r="D199" i="6"/>
  <c r="D263" i="6"/>
  <c r="D196" i="6"/>
  <c r="D70" i="6"/>
  <c r="C255" i="6"/>
  <c r="D92" i="6"/>
  <c r="D160" i="6"/>
  <c r="C288" i="6"/>
  <c r="D240" i="6"/>
  <c r="D186" i="6"/>
  <c r="D114" i="6"/>
  <c r="D81" i="6"/>
  <c r="D169" i="6"/>
  <c r="D91" i="6"/>
  <c r="D129" i="6"/>
  <c r="D105" i="6"/>
  <c r="C106" i="6"/>
  <c r="D128" i="6"/>
  <c r="D94" i="6"/>
  <c r="D68" i="6"/>
  <c r="D133" i="6"/>
  <c r="D232" i="6"/>
  <c r="D93" i="6" l="1"/>
  <c r="D60" i="6"/>
  <c r="D242" i="6"/>
  <c r="D71" i="6"/>
  <c r="D104" i="6"/>
  <c r="D146" i="6"/>
  <c r="D198" i="6"/>
  <c r="D253" i="6"/>
  <c r="D132" i="6"/>
  <c r="D188" i="6"/>
  <c r="D115" i="6"/>
  <c r="D220" i="6"/>
  <c r="D231" i="6"/>
  <c r="D159" i="6"/>
  <c r="D82" i="6"/>
  <c r="D275" i="6"/>
  <c r="D264" i="6"/>
  <c r="D172" i="6"/>
  <c r="D286" i="6"/>
  <c r="G206" i="6"/>
  <c r="G207" i="6"/>
  <c r="C206" i="6"/>
  <c r="D206" i="6"/>
  <c r="C208" i="6"/>
  <c r="F206" i="6"/>
  <c r="E206" i="6"/>
  <c r="F207" i="6"/>
  <c r="C207" i="6"/>
  <c r="E207" i="6"/>
  <c r="D207" i="6"/>
  <c r="F209" i="6" l="1"/>
  <c r="G209" i="6"/>
  <c r="E209" i="6"/>
  <c r="D209" i="6"/>
  <c r="J54" i="7"/>
  <c r="K54" i="7"/>
  <c r="J55" i="7"/>
  <c r="K55" i="7"/>
  <c r="J56" i="7"/>
  <c r="K56" i="7"/>
  <c r="J57" i="7"/>
  <c r="K57" i="7"/>
  <c r="J58" i="7"/>
  <c r="K58" i="7"/>
  <c r="J59" i="7"/>
  <c r="K59" i="7"/>
  <c r="J60" i="7"/>
  <c r="K60" i="7"/>
  <c r="J61" i="7"/>
  <c r="K61" i="7"/>
  <c r="J62" i="7"/>
  <c r="K62" i="7"/>
  <c r="K17" i="7"/>
  <c r="J18" i="7"/>
  <c r="K18" i="7"/>
  <c r="J19" i="7"/>
  <c r="K19" i="7"/>
  <c r="J20" i="7"/>
  <c r="K20" i="7"/>
  <c r="J21" i="7"/>
  <c r="K21" i="7"/>
  <c r="C189" i="6"/>
  <c r="C219" i="6"/>
  <c r="C276" i="6"/>
  <c r="C254" i="6"/>
  <c r="C218" i="6"/>
  <c r="C94" i="6"/>
  <c r="C229" i="6"/>
  <c r="C239" i="6"/>
  <c r="C112" i="6"/>
  <c r="C240" i="6"/>
  <c r="C284" i="6"/>
  <c r="C230" i="6"/>
  <c r="C232" i="6"/>
  <c r="C261" i="6"/>
  <c r="C287" i="6"/>
  <c r="C79" i="6"/>
  <c r="C116" i="6"/>
  <c r="C221" i="6"/>
  <c r="C62" i="6"/>
  <c r="C92" i="6"/>
  <c r="C241" i="6"/>
  <c r="C262" i="6"/>
  <c r="C273" i="6"/>
  <c r="C114" i="6"/>
  <c r="C81" i="6"/>
  <c r="C80" i="6"/>
  <c r="C252" i="6"/>
  <c r="C263" i="6"/>
  <c r="C250" i="6"/>
  <c r="C200" i="6"/>
  <c r="C283" i="6"/>
  <c r="C228" i="6"/>
  <c r="C272" i="6"/>
  <c r="C90" i="6"/>
  <c r="C103" i="6"/>
  <c r="C83" i="6"/>
  <c r="C210" i="6"/>
  <c r="C285" i="6"/>
  <c r="C73" i="6"/>
  <c r="C243" i="6"/>
  <c r="C274" i="6"/>
  <c r="C217" i="6"/>
  <c r="C102" i="6"/>
  <c r="C91" i="6"/>
  <c r="C113" i="6"/>
  <c r="C105" i="6"/>
  <c r="C265" i="6"/>
  <c r="C101" i="6"/>
  <c r="C251" i="6"/>
  <c r="C264" i="6" l="1"/>
  <c r="C209" i="6"/>
  <c r="C115" i="6"/>
  <c r="C231" i="6"/>
  <c r="C253" i="6"/>
  <c r="C286" i="6"/>
  <c r="C104" i="6"/>
  <c r="C275" i="6"/>
  <c r="C242" i="6"/>
  <c r="C220" i="6"/>
  <c r="C93" i="6"/>
  <c r="C82" i="6"/>
  <c r="C69" i="6"/>
  <c r="C195" i="6"/>
  <c r="C58" i="6"/>
  <c r="C68" i="6"/>
  <c r="C59" i="6"/>
  <c r="C72" i="6"/>
  <c r="C199" i="6"/>
  <c r="C70" i="6"/>
  <c r="C61" i="6"/>
  <c r="C196" i="6"/>
  <c r="C197" i="6"/>
  <c r="C187" i="6"/>
  <c r="C57" i="6"/>
  <c r="C186" i="6"/>
  <c r="C188" i="6" l="1"/>
  <c r="C71" i="6"/>
  <c r="C60" i="6"/>
  <c r="C198" i="6"/>
  <c r="G7" i="7" l="1"/>
  <c r="E8" i="6"/>
  <c r="G8" i="7"/>
  <c r="I15" i="7" l="1"/>
  <c r="I53" i="7"/>
</calcChain>
</file>

<file path=xl/sharedStrings.xml><?xml version="1.0" encoding="utf-8"?>
<sst xmlns="http://schemas.openxmlformats.org/spreadsheetml/2006/main" count="1647" uniqueCount="263">
  <si>
    <t>Resultatenhet</t>
  </si>
  <si>
    <t>År</t>
  </si>
  <si>
    <t>F1</t>
  </si>
  <si>
    <t>F3</t>
  </si>
  <si>
    <t>F4</t>
  </si>
  <si>
    <t>F5</t>
  </si>
  <si>
    <t>F6</t>
  </si>
  <si>
    <t>F7</t>
  </si>
  <si>
    <t>F8</t>
  </si>
  <si>
    <t>F9</t>
  </si>
  <si>
    <t>F10</t>
  </si>
  <si>
    <t>F11</t>
  </si>
  <si>
    <t>F12</t>
  </si>
  <si>
    <t>F13</t>
  </si>
  <si>
    <t>F14</t>
  </si>
  <si>
    <t>F15</t>
  </si>
  <si>
    <t>F16</t>
  </si>
  <si>
    <t>F17</t>
  </si>
  <si>
    <t>F18</t>
  </si>
  <si>
    <t>F19</t>
  </si>
  <si>
    <t>F20</t>
  </si>
  <si>
    <t>F21</t>
  </si>
  <si>
    <t>F22</t>
  </si>
  <si>
    <t>Totalsumma</t>
  </si>
  <si>
    <t>Kön</t>
  </si>
  <si>
    <t>Jag lär mig nya saker i skolan</t>
  </si>
  <si>
    <t>Jag har ofta någon att leka med i skolan</t>
  </si>
  <si>
    <t>Jag tycker att lärarna är snälla mot mig i skolan</t>
  </si>
  <si>
    <t>Jag får vara med och bestämma vad vi ska göra i skolan</t>
  </si>
  <si>
    <t>Jag tycker att det är roligt att gå till skolan</t>
  </si>
  <si>
    <t>Vet inte</t>
  </si>
  <si>
    <t>Jag känner mig trygg i skolan</t>
  </si>
  <si>
    <t>Medel av F9</t>
  </si>
  <si>
    <t>Medel av F14</t>
  </si>
  <si>
    <t>Medel av F15</t>
  </si>
  <si>
    <t>Medel av F16</t>
  </si>
  <si>
    <t>Medel av F17</t>
  </si>
  <si>
    <t>Medel av F18</t>
  </si>
  <si>
    <t>Medel av F20</t>
  </si>
  <si>
    <t>Medel av F21</t>
  </si>
  <si>
    <t>Verksamhet:</t>
  </si>
  <si>
    <t>Antal svarande:</t>
  </si>
  <si>
    <t>Skolår:</t>
  </si>
  <si>
    <t>Frågor om min skola</t>
  </si>
  <si>
    <t>Totalt</t>
  </si>
  <si>
    <t>Medelvärde</t>
  </si>
  <si>
    <t>Antal svar</t>
  </si>
  <si>
    <t>Frågor om mig i skolan</t>
  </si>
  <si>
    <r>
      <t>2</t>
    </r>
    <r>
      <rPr>
        <sz val="8"/>
        <color theme="1"/>
        <rFont val="Arial"/>
        <family val="2"/>
      </rPr>
      <t xml:space="preserve"> (stämmer lite)</t>
    </r>
  </si>
  <si>
    <r>
      <t>3</t>
    </r>
    <r>
      <rPr>
        <sz val="8"/>
        <color theme="1"/>
        <rFont val="Arial"/>
        <family val="2"/>
      </rPr>
      <t xml:space="preserve"> (stämmer helt)</t>
    </r>
  </si>
  <si>
    <t>(tom)</t>
  </si>
  <si>
    <t>Medel av F19</t>
  </si>
  <si>
    <t>Medel av F4</t>
  </si>
  <si>
    <t>Medel av F22</t>
  </si>
  <si>
    <t>Medel av F7</t>
  </si>
  <si>
    <t>Medel av F6</t>
  </si>
  <si>
    <t>Medel av F10</t>
  </si>
  <si>
    <t>Medel av F5</t>
  </si>
  <si>
    <t>Medel av F8</t>
  </si>
  <si>
    <t>Frågor om maten i skolan</t>
  </si>
  <si>
    <t>Jag är nöjd med personalens bemötande i restaurangen</t>
  </si>
  <si>
    <t>Jag ser fram emot att äta lunch i skolan</t>
  </si>
  <si>
    <t>Barn- och utbildningsförvaltningens enkät till</t>
  </si>
  <si>
    <t>Klicka på en eller flera enheter för att visa dessa verksamheters resultat, samtliga tabeller och diagram uppdateras då. För att markera flera enheter samtidigt trycker du ner tangenterna "Ctrl" eller "Shift" samtidigt som du klickar på text-knapparna. För att avmarkera dina val och visa resultaten för alla, tryck på filtersymbolen.</t>
  </si>
  <si>
    <t>Skola</t>
  </si>
  <si>
    <t xml:space="preserve">Svarsskalan går från 1-Stämmer inte till 3-Stämmer helt </t>
  </si>
  <si>
    <t>F2</t>
  </si>
  <si>
    <t>Jag tycker om maten i skolan.</t>
  </si>
  <si>
    <t xml:space="preserve">Jag brukar äta mig mätt i skolan </t>
  </si>
  <si>
    <t>Jag är nöjd med miljön där jag äter i skolan.</t>
  </si>
  <si>
    <t>Går du på fritids?</t>
  </si>
  <si>
    <t>Jag lär mig nya saker på fritids</t>
  </si>
  <si>
    <t>Jag kan få hjälp med skolarbete på fritids</t>
  </si>
  <si>
    <t>Jag har ofta någon att leka med på fritids</t>
  </si>
  <si>
    <t>Jag får vara med och bestämma på fritids</t>
  </si>
  <si>
    <t>Jag tycker att personalen är snäll mot mig på fritids</t>
  </si>
  <si>
    <t>Jag känner mig trygg på fritids</t>
  </si>
  <si>
    <t>Jag leker gärna inomhus på fritids</t>
  </si>
  <si>
    <t>Jag leker gärna utomhus på fritids</t>
  </si>
  <si>
    <t>Jag får göra roliga saker på fritids</t>
  </si>
  <si>
    <t xml:space="preserve"> </t>
  </si>
  <si>
    <t xml:space="preserve">  </t>
  </si>
  <si>
    <t>Antal av F2</t>
  </si>
  <si>
    <t>Medel av F2</t>
  </si>
  <si>
    <t>Antal av F3</t>
  </si>
  <si>
    <t>Antal av F4</t>
  </si>
  <si>
    <t>Antal av F5</t>
  </si>
  <si>
    <t>Antal av F6</t>
  </si>
  <si>
    <t>Antal av F8</t>
  </si>
  <si>
    <t>Antal av F9</t>
  </si>
  <si>
    <t>Antal av F10</t>
  </si>
  <si>
    <t>Antal av F11</t>
  </si>
  <si>
    <t>Antal av F12</t>
  </si>
  <si>
    <t>Antal av F13</t>
  </si>
  <si>
    <t>Antal av F14</t>
  </si>
  <si>
    <t>Antal av F15</t>
  </si>
  <si>
    <t>Antal av F16</t>
  </si>
  <si>
    <t>Antal av F17</t>
  </si>
  <si>
    <t>Antal av F18</t>
  </si>
  <si>
    <t>Antal av F19</t>
  </si>
  <si>
    <t>Antal av F20</t>
  </si>
  <si>
    <t>Antal av F21</t>
  </si>
  <si>
    <t>Antal av F22</t>
  </si>
  <si>
    <t>Antal av F7</t>
  </si>
  <si>
    <t>Medel av F3</t>
  </si>
  <si>
    <t>Medel av F11</t>
  </si>
  <si>
    <t>Medel av F12</t>
  </si>
  <si>
    <t>Frågor om fritids</t>
  </si>
  <si>
    <t>Ja</t>
  </si>
  <si>
    <t>Nej</t>
  </si>
  <si>
    <r>
      <t>1</t>
    </r>
    <r>
      <rPr>
        <sz val="8"/>
        <rFont val="Arial"/>
        <family val="2"/>
      </rPr>
      <t xml:space="preserve"> (stämmer inte)</t>
    </r>
  </si>
  <si>
    <r>
      <t>2</t>
    </r>
    <r>
      <rPr>
        <sz val="8"/>
        <rFont val="Arial"/>
        <family val="2"/>
      </rPr>
      <t xml:space="preserve"> (stämmer lite)</t>
    </r>
  </si>
  <si>
    <r>
      <t>3</t>
    </r>
    <r>
      <rPr>
        <sz val="8"/>
        <rFont val="Arial"/>
        <family val="2"/>
      </rPr>
      <t xml:space="preserve"> (stämmer helt)</t>
    </r>
  </si>
  <si>
    <t>Antal av Resultatenhet</t>
  </si>
  <si>
    <t>elever i grundskolan i Västerås</t>
  </si>
  <si>
    <t>Andel som svarat 3 på den tregradiga svarsskalan</t>
  </si>
  <si>
    <t>Rätta till bakgrundsfrågan (kön)</t>
  </si>
  <si>
    <t>Ändra gammal data så svarsskalorna blir rätt</t>
  </si>
  <si>
    <t>Lägg till årets data (barn)</t>
  </si>
  <si>
    <t>Lägg till i början på formlerna "Omfel()"</t>
  </si>
  <si>
    <t>Fixa utseendet i tabeller och diagram</t>
  </si>
  <si>
    <t>Rätta sammanfattningstabeller</t>
  </si>
  <si>
    <t>Sekretessgranska</t>
  </si>
  <si>
    <t>Fristående</t>
  </si>
  <si>
    <t>Apalbyskolan</t>
  </si>
  <si>
    <t>Bjurhovdaskolan</t>
  </si>
  <si>
    <t>Blåsboskolan</t>
  </si>
  <si>
    <t>Brandthovdaskolan</t>
  </si>
  <si>
    <t>Dingtuna skola</t>
  </si>
  <si>
    <t>Ekbergaskolan</t>
  </si>
  <si>
    <t>Emausskolan</t>
  </si>
  <si>
    <t>Fredriksbergsskolan</t>
  </si>
  <si>
    <t>Fridnässkolan</t>
  </si>
  <si>
    <t>Grundskolan Äventyret</t>
  </si>
  <si>
    <t>Hammarbyskolan</t>
  </si>
  <si>
    <t>Hamreskolan</t>
  </si>
  <si>
    <t>Herrgärdsskolan</t>
  </si>
  <si>
    <t>Håkantorpsskolan</t>
  </si>
  <si>
    <t>Hökåsenskolan</t>
  </si>
  <si>
    <t>Irstaskolan</t>
  </si>
  <si>
    <t>Lövängsskolan</t>
  </si>
  <si>
    <t>Malmabergsskolan</t>
  </si>
  <si>
    <t>Norra Vallbyskolan</t>
  </si>
  <si>
    <t>Ormkärrskolan</t>
  </si>
  <si>
    <t>Orrestaskolan</t>
  </si>
  <si>
    <t>Piltorpsskolan</t>
  </si>
  <si>
    <t>Pilträdsskolan</t>
  </si>
  <si>
    <t>Rotundaskolan</t>
  </si>
  <si>
    <t>Rönnbyskolan</t>
  </si>
  <si>
    <t>Rösegårdsskolan</t>
  </si>
  <si>
    <t>S:ta Gertruds skola</t>
  </si>
  <si>
    <t>Skallbergsskolan</t>
  </si>
  <si>
    <t>Skälbyskolan</t>
  </si>
  <si>
    <t>Storängsskolan</t>
  </si>
  <si>
    <t>Tibbleskolan</t>
  </si>
  <si>
    <t>Tillbergaskolan</t>
  </si>
  <si>
    <t>Tortunaskolan</t>
  </si>
  <si>
    <t>Vallbyskolan</t>
  </si>
  <si>
    <t>Västerås Montessoriskola</t>
  </si>
  <si>
    <t>Mistelskolan</t>
  </si>
  <si>
    <t/>
  </si>
  <si>
    <t>Iqraskolan</t>
  </si>
  <si>
    <t>Pettersbergsskolan</t>
  </si>
  <si>
    <t>Årskurs 2</t>
  </si>
  <si>
    <t>Kommunal</t>
  </si>
  <si>
    <t>Romfartuna skola</t>
  </si>
  <si>
    <t>Vetterstorpsskolan</t>
  </si>
  <si>
    <t>Vi har bra mat på min skola</t>
  </si>
  <si>
    <t>Jag väljer att äta mig mätt i skolan</t>
  </si>
  <si>
    <t>Jag trivs i min skolrestaurang/klassrum där jag äter maten</t>
  </si>
  <si>
    <t xml:space="preserve">De som jobbar i skolrestaurangen är trevliga och hjälpsamma </t>
  </si>
  <si>
    <t>F23</t>
  </si>
  <si>
    <t>Västerås internationella skola</t>
  </si>
  <si>
    <t>Barkarö skola</t>
  </si>
  <si>
    <t xml:space="preserve">Svarsfrekvens </t>
  </si>
  <si>
    <t xml:space="preserve">Antal svarande </t>
  </si>
  <si>
    <r>
      <t xml:space="preserve">Antal elever </t>
    </r>
    <r>
      <rPr>
        <b/>
        <sz val="8"/>
        <color theme="0"/>
        <rFont val="Arial"/>
        <family val="2"/>
      </rPr>
      <t>(enligt Extens)</t>
    </r>
  </si>
  <si>
    <t>Antal av F1 kön</t>
  </si>
  <si>
    <t>De som jobbar i skolrestaurangen är trevliga och hjälpsamma</t>
  </si>
  <si>
    <r>
      <t>(Tidigare formulering "</t>
    </r>
    <r>
      <rPr>
        <i/>
        <sz val="8"/>
        <rFont val="Arial"/>
        <family val="2"/>
      </rPr>
      <t>Jag brukar äta mig mätt i skolan</t>
    </r>
    <r>
      <rPr>
        <sz val="8"/>
        <rFont val="Arial"/>
        <family val="2"/>
      </rPr>
      <t>")</t>
    </r>
  </si>
  <si>
    <r>
      <t>(Tidigare formulering "</t>
    </r>
    <r>
      <rPr>
        <i/>
        <sz val="8"/>
        <rFont val="Arial"/>
        <family val="2"/>
      </rPr>
      <t>Jag är nöjd med miljön där jag äter i skolan</t>
    </r>
    <r>
      <rPr>
        <sz val="8"/>
        <rFont val="Arial"/>
        <family val="2"/>
      </rPr>
      <t>")</t>
    </r>
  </si>
  <si>
    <r>
      <t>(Tidigare formulering "</t>
    </r>
    <r>
      <rPr>
        <i/>
        <sz val="8"/>
        <rFont val="Arial"/>
        <family val="2"/>
      </rPr>
      <t>Jag är nöjd med personalens bemötande i restaurangen</t>
    </r>
    <r>
      <rPr>
        <sz val="8"/>
        <rFont val="Arial"/>
        <family val="2"/>
      </rPr>
      <t>"</t>
    </r>
  </si>
  <si>
    <t>Flicka</t>
  </si>
  <si>
    <t>Pojke</t>
  </si>
  <si>
    <t>(Alla)</t>
  </si>
  <si>
    <t>Fråga</t>
  </si>
  <si>
    <t>A1</t>
  </si>
  <si>
    <t>ny formulering</t>
  </si>
  <si>
    <t>-</t>
  </si>
  <si>
    <t>saknas</t>
  </si>
  <si>
    <t>Enkät 2020</t>
  </si>
  <si>
    <t>Dataset</t>
  </si>
  <si>
    <r>
      <t>1</t>
    </r>
    <r>
      <rPr>
        <sz val="8"/>
        <color theme="1"/>
        <rFont val="Arial"/>
        <family val="2"/>
      </rPr>
      <t xml:space="preserve"> (stämmer inte)</t>
    </r>
  </si>
  <si>
    <t xml:space="preserve">Tidigare besvarad på en fyrgradig skala, vilket omöjliggör jämförelse mellan åren </t>
  </si>
  <si>
    <t>Antal av År</t>
  </si>
  <si>
    <t>Kolumnetiketter</t>
  </si>
  <si>
    <t>Radetiketter</t>
  </si>
  <si>
    <t>Enhet</t>
  </si>
  <si>
    <t>Här redovisas svaret som ett medelvärde mellan 0 och 10. 10 är alltid att bästa möjliga betyg, oavsett frågans formulering.</t>
  </si>
  <si>
    <t>N/A</t>
  </si>
  <si>
    <t>totalt</t>
  </si>
  <si>
    <t>totalt, flickor</t>
  </si>
  <si>
    <t>totalt, pojkar</t>
  </si>
  <si>
    <t xml:space="preserve">Pojke
</t>
  </si>
  <si>
    <t>Andel som svarat 3 på den tregradiga skalan</t>
  </si>
  <si>
    <t>Västerås Internationella Skola</t>
  </si>
  <si>
    <t>Noblaskolan Hagaberg</t>
  </si>
  <si>
    <t>Annat/Vill inte svara</t>
  </si>
  <si>
    <t>Barkarö Skola</t>
  </si>
  <si>
    <t>Dingtuna Skola</t>
  </si>
  <si>
    <t>Gäddeholmsskolan</t>
  </si>
  <si>
    <t>Hällbyskolan</t>
  </si>
  <si>
    <t>Romfartuna Skola</t>
  </si>
  <si>
    <t>Total kommunal skolor</t>
  </si>
  <si>
    <t>Total fristående skolor</t>
  </si>
  <si>
    <t>Utförare</t>
  </si>
  <si>
    <t>Kommunala</t>
  </si>
  <si>
    <t>Noblaskolan Hemdal</t>
  </si>
  <si>
    <t>Västerås Waldorfskola</t>
  </si>
  <si>
    <t>Hur ofta brukar du vara med kompisar efter skolan och på helger</t>
  </si>
  <si>
    <t xml:space="preserve"> Har du någon regelbunden aktivitet på din fritid</t>
  </si>
  <si>
    <t>Kan du prata med någon av dina föräldrar om du har problem eller känner dig orolig</t>
  </si>
  <si>
    <t>Har du någon kompis du kan prata med om du har problem eller känner dig orolig</t>
  </si>
  <si>
    <t>F24</t>
  </si>
  <si>
    <t>F25</t>
  </si>
  <si>
    <t>F26</t>
  </si>
  <si>
    <t>Ny fråga 2022</t>
  </si>
  <si>
    <t>Nya frågor F23-F26- finns inte i tabellerna</t>
  </si>
  <si>
    <t>Mälarparksskolan</t>
  </si>
  <si>
    <t xml:space="preserve">Enheter med färre än fem svarande särredovisas inte av sekretesskäl. Dessa svar ingår dock i de totala resultaten. </t>
  </si>
  <si>
    <t>Jämförelse 2022</t>
  </si>
  <si>
    <t>S:ta Gertruds Skola</t>
  </si>
  <si>
    <t>Vid färre svar än fem lämnas inget resultat</t>
  </si>
  <si>
    <t>Frågeställning i 2022 års enkät</t>
  </si>
  <si>
    <t>Antal av F23</t>
  </si>
  <si>
    <t>Antal av F26</t>
  </si>
  <si>
    <t>Antal av F25</t>
  </si>
  <si>
    <t>Antal av F24</t>
  </si>
  <si>
    <t>Hur ofta brukar du vara med kompisar efter skolan och på helger?</t>
  </si>
  <si>
    <t>Har du någon regelbunden aktivitet på din fritid?</t>
  </si>
  <si>
    <t>Kan du prata med någon av dina föräldrar om du har problem eller känner dig orolig?</t>
  </si>
  <si>
    <t>Har du någon kompis du kan prata med om du har problem eller känner dig orolig?</t>
  </si>
  <si>
    <t>Medel av F23</t>
  </si>
  <si>
    <t>Medel av F24</t>
  </si>
  <si>
    <t>Medel av F25</t>
  </si>
  <si>
    <t>Medel av F26</t>
  </si>
  <si>
    <t>Mälardalen International School</t>
  </si>
  <si>
    <t>Västerås English Public School</t>
  </si>
  <si>
    <t>Västerås Waldorfskolan</t>
  </si>
  <si>
    <t>Överblick medelvärden per skola 2023</t>
  </si>
  <si>
    <t>År 2023</t>
  </si>
  <si>
    <t>Total svarsfrekvens åk 2</t>
  </si>
  <si>
    <t>Lägg till årtal i tabellerna</t>
  </si>
  <si>
    <t>Svarsfrekvenser för året</t>
  </si>
  <si>
    <t>På den här sidan visas respektive skolas medelvärde per fråga för de frågor som ingick i 2023 års enkät. Välj skola och/eller kön genom att klicka på filterknapparna till höger.</t>
  </si>
  <si>
    <t>Välj vilken verksamhet du vill visa resultaten för</t>
  </si>
  <si>
    <t>Om en enhet saknas i resultatredovisningen</t>
  </si>
  <si>
    <t xml:space="preserve">För frågor om undersökningen kontakta barn- och utbildningsförvaltningen </t>
  </si>
  <si>
    <t xml:space="preserve">Sara Drew, tillförordnad verksamhetschef, sara.drew@vasteras.se   </t>
  </si>
  <si>
    <t>Systemet kräver Excel 2010 för att fungera. I äldre versioner syns inte knapparna.</t>
  </si>
  <si>
    <t>Årskurs:</t>
  </si>
  <si>
    <t>Maria Lundquist, handläggare, maria.lundquist@vasteras.se</t>
  </si>
  <si>
    <t>elever i grundskolan årskurs 2 inklusive fristående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</si>
</sst>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r&quot;_-;\-* #,##0\ &quot;kr&quot;_-;_-* &quot;-&quot;\ &quot;kr&quot;_-;_-@_-"/>
    <numFmt numFmtId="44" formatCode="_-* #,##0.00\ &quot;kr&quot;_-;\-* #,##0.00\ &quot;kr&quot;_-;_-* &quot;-&quot;??\ &quot;kr&quot;_-;_-@_-"/>
    <numFmt numFmtId="164" formatCode="_-* #,##0\ _k_r_-;\-* #,##0\ _k_r_-;_-* &quot;-&quot;\ _k_r_-;_-@_-"/>
    <numFmt numFmtId="165" formatCode="_-* #,##0.00\ _k_r_-;\-* #,##0.00\ _k_r_-;_-* &quot;-&quot;??\ _k_r_-;_-@_-"/>
    <numFmt numFmtId="166" formatCode="0.0"/>
  </numFmts>
  <fonts count="63" x14ac:knownFonts="1">
    <font>
      <sz val="11"/>
      <color theme="1"/>
      <name val="Calibri"/>
      <family val="2"/>
      <scheme val="minor"/>
    </font>
    <font>
      <sz val="10"/>
      <color theme="1"/>
      <name val="Arial"/>
      <family val="2"/>
    </font>
    <font>
      <sz val="11"/>
      <color theme="1"/>
      <name val="Calibri"/>
      <family val="2"/>
      <scheme val="minor"/>
    </font>
    <font>
      <b/>
      <sz val="13"/>
      <color theme="8" tint="-0.499984740745262"/>
      <name val="Arial"/>
      <family val="2"/>
    </font>
    <font>
      <b/>
      <sz val="9"/>
      <color theme="1"/>
      <name val="Arial"/>
      <family val="2"/>
    </font>
    <font>
      <b/>
      <sz val="14"/>
      <color theme="0"/>
      <name val="Arial"/>
      <family val="2"/>
    </font>
    <font>
      <sz val="9"/>
      <color theme="0"/>
      <name val="Arial"/>
      <family val="2"/>
    </font>
    <font>
      <sz val="8"/>
      <color theme="1"/>
      <name val="Arial"/>
      <family val="2"/>
    </font>
    <font>
      <b/>
      <sz val="12"/>
      <color rgb="FF00B0F0"/>
      <name val="Arial"/>
      <family val="2"/>
    </font>
    <font>
      <b/>
      <sz val="10"/>
      <color rgb="FF00B0F0"/>
      <name val="Arial"/>
      <family val="2"/>
    </font>
    <font>
      <b/>
      <sz val="9"/>
      <color theme="1" tint="0.249977111117893"/>
      <name val="Arial"/>
      <family val="2"/>
    </font>
    <font>
      <b/>
      <u/>
      <sz val="9"/>
      <color theme="1" tint="0.249977111117893"/>
      <name val="Arial"/>
      <family val="2"/>
    </font>
    <font>
      <u/>
      <sz val="11"/>
      <color theme="10"/>
      <name val="Calibri"/>
      <family val="2"/>
      <scheme val="minor"/>
    </font>
    <font>
      <b/>
      <sz val="11"/>
      <color theme="1"/>
      <name val="Calibri"/>
      <family val="2"/>
      <scheme val="minor"/>
    </font>
    <font>
      <sz val="10"/>
      <color rgb="FFFF0000"/>
      <name val="Arial"/>
      <family val="2"/>
    </font>
    <font>
      <sz val="10"/>
      <name val="Arial"/>
      <family val="2"/>
    </font>
    <font>
      <sz val="8"/>
      <name val="Arial"/>
      <family val="2"/>
    </font>
    <font>
      <sz val="11"/>
      <color theme="1"/>
      <name val="Calibri"/>
      <family val="2"/>
    </font>
    <font>
      <sz val="10"/>
      <color rgb="FF000000"/>
      <name val="Arial"/>
      <family val="2"/>
    </font>
    <font>
      <sz val="11"/>
      <color theme="8" tint="-0.499984740745262"/>
      <name val="Arial"/>
      <family val="2"/>
    </font>
    <font>
      <b/>
      <sz val="10"/>
      <color theme="8" tint="-0.499984740745262"/>
      <name val="Arial"/>
      <family val="2"/>
    </font>
    <font>
      <sz val="8.5"/>
      <color theme="1"/>
      <name val="Arial"/>
      <family val="2"/>
    </font>
    <font>
      <b/>
      <sz val="10"/>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name val="Arial"/>
      <family val="2"/>
    </font>
    <font>
      <u/>
      <sz val="11"/>
      <color theme="10"/>
      <name val="Calibri"/>
      <family val="2"/>
    </font>
    <font>
      <b/>
      <sz val="8"/>
      <color theme="0"/>
      <name val="Arial"/>
      <family val="2"/>
    </font>
    <font>
      <b/>
      <sz val="10"/>
      <color rgb="FFFF0000"/>
      <name val="Arial"/>
      <family val="2"/>
    </font>
    <font>
      <sz val="10"/>
      <color rgb="FF00B0F0"/>
      <name val="Arial"/>
      <family val="2"/>
    </font>
    <font>
      <sz val="9"/>
      <color theme="1"/>
      <name val="Arial"/>
      <family val="2"/>
    </font>
    <font>
      <i/>
      <sz val="8"/>
      <name val="Arial"/>
      <family val="2"/>
    </font>
    <font>
      <i/>
      <sz val="9"/>
      <color theme="1"/>
      <name val="Arial"/>
      <family val="2"/>
    </font>
    <font>
      <strike/>
      <sz val="11"/>
      <color theme="1"/>
      <name val="Calibri"/>
      <family val="2"/>
      <scheme val="minor"/>
    </font>
    <font>
      <sz val="11"/>
      <color rgb="FFFF0000"/>
      <name val="Calibri"/>
      <family val="2"/>
    </font>
    <font>
      <sz val="10"/>
      <color rgb="FFFFFFFF"/>
      <name val="Arial"/>
      <family val="2"/>
    </font>
    <font>
      <b/>
      <sz val="10"/>
      <name val="Arial"/>
      <family val="2"/>
    </font>
    <font>
      <i/>
      <sz val="10"/>
      <color theme="1"/>
      <name val="Arial"/>
      <family val="2"/>
    </font>
    <font>
      <sz val="8"/>
      <name val="Calibri"/>
      <family val="2"/>
      <scheme val="minor"/>
    </font>
    <font>
      <sz val="16"/>
      <color theme="1"/>
      <name val="Calibri"/>
      <family val="2"/>
      <scheme val="minor"/>
    </font>
    <font>
      <b/>
      <sz val="16"/>
      <color theme="0"/>
      <name val="Calibri"/>
      <family val="2"/>
      <scheme val="minor"/>
    </font>
    <font>
      <sz val="12"/>
      <name val="Calibri"/>
      <family val="2"/>
      <scheme val="minor"/>
    </font>
    <font>
      <b/>
      <sz val="10"/>
      <color theme="1"/>
      <name val="Arial"/>
      <family val="2"/>
    </font>
    <font>
      <sz val="11"/>
      <name val="Calibri"/>
      <family val="2"/>
    </font>
    <font>
      <sz val="11"/>
      <color theme="0"/>
      <name val="Calibri"/>
      <family val="2"/>
    </font>
    <font>
      <sz val="10"/>
      <color theme="0"/>
      <name val="Arial"/>
      <family val="2"/>
    </font>
    <font>
      <b/>
      <sz val="14"/>
      <color theme="8" tint="-0.499984740745262"/>
      <name val="Calibri"/>
      <family val="2"/>
      <scheme val="minor"/>
    </font>
    <font>
      <i/>
      <sz val="11"/>
      <color theme="1"/>
      <name val="Arial"/>
      <family val="2"/>
    </font>
    <font>
      <b/>
      <sz val="14"/>
      <color rgb="FF215967"/>
      <name val="Arial"/>
      <family val="2"/>
    </font>
    <font>
      <b/>
      <sz val="16"/>
      <color theme="8" tint="-0.499984740745262"/>
      <name val="Calibri"/>
      <family val="2"/>
      <scheme val="minor"/>
    </font>
  </fonts>
  <fills count="41">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FF"/>
        <bgColor rgb="FF000000"/>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EEF3"/>
        <bgColor rgb="FF000000"/>
      </patternFill>
    </fill>
    <fill>
      <patternFill patternType="solid">
        <fgColor theme="0"/>
        <bgColor rgb="FF000000"/>
      </patternFill>
    </fill>
    <fill>
      <patternFill patternType="solid">
        <fgColor theme="8" tint="0.79998168889431442"/>
        <bgColor rgb="FF000000"/>
      </patternFill>
    </fill>
    <fill>
      <patternFill patternType="solid">
        <fgColor theme="8" tint="-0.249977111117893"/>
        <bgColor indexed="64"/>
      </patternFill>
    </fill>
  </fills>
  <borders count="42">
    <border>
      <left/>
      <right/>
      <top/>
      <bottom/>
      <diagonal/>
    </border>
    <border>
      <left/>
      <right/>
      <top style="thin">
        <color theme="8" tint="0.59996337778862885"/>
      </top>
      <bottom style="thin">
        <color theme="8" tint="0.59996337778862885"/>
      </bottom>
      <diagonal/>
    </border>
    <border>
      <left/>
      <right/>
      <top/>
      <bottom style="thin">
        <color theme="8" tint="0.39994506668294322"/>
      </bottom>
      <diagonal/>
    </border>
    <border>
      <left/>
      <right/>
      <top style="thin">
        <color theme="8" tint="0.39994506668294322"/>
      </top>
      <bottom style="thin">
        <color theme="8" tint="0.399945066682943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8" tint="0.59996337778862885"/>
      </bottom>
      <diagonal/>
    </border>
    <border>
      <left style="thin">
        <color indexed="64"/>
      </left>
      <right style="thin">
        <color indexed="64"/>
      </right>
      <top/>
      <bottom style="thin">
        <color indexed="64"/>
      </bottom>
      <diagonal/>
    </border>
    <border>
      <left style="thin">
        <color rgb="FF92CDDC"/>
      </left>
      <right style="thin">
        <color rgb="FF92CDDC"/>
      </right>
      <top style="thin">
        <color rgb="FF92CDDC"/>
      </top>
      <bottom style="thin">
        <color rgb="FF92CDDC"/>
      </bottom>
      <diagonal/>
    </border>
    <border>
      <left style="thin">
        <color theme="8" tint="0.39994506668294322"/>
      </left>
      <right/>
      <top style="thin">
        <color theme="8" tint="0.39994506668294322"/>
      </top>
      <bottom style="thin">
        <color theme="8" tint="0.39994506668294322"/>
      </bottom>
      <diagonal/>
    </border>
    <border>
      <left style="thin">
        <color theme="8" tint="0.39991454817346722"/>
      </left>
      <right/>
      <top style="thin">
        <color theme="8" tint="0.39994506668294322"/>
      </top>
      <bottom style="thin">
        <color theme="8" tint="0.39994506668294322"/>
      </bottom>
      <diagonal/>
    </border>
    <border>
      <left/>
      <right style="thin">
        <color theme="8" tint="0.39991454817346722"/>
      </right>
      <top style="thin">
        <color theme="8" tint="0.39994506668294322"/>
      </top>
      <bottom style="thin">
        <color theme="8" tint="0.39994506668294322"/>
      </bottom>
      <diagonal/>
    </border>
    <border>
      <left/>
      <right/>
      <top style="thin">
        <color theme="8" tint="0.39994506668294322"/>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rgb="FF92CDDC"/>
      </bottom>
      <diagonal/>
    </border>
    <border>
      <left style="thin">
        <color rgb="FF92CDDC"/>
      </left>
      <right style="thin">
        <color rgb="FF92CDDC"/>
      </right>
      <top style="thin">
        <color indexed="64"/>
      </top>
      <bottom style="thin">
        <color rgb="FF92CDDC"/>
      </bottom>
      <diagonal/>
    </border>
    <border>
      <left style="thin">
        <color rgb="FF92CDDC"/>
      </left>
      <right style="thin">
        <color indexed="64"/>
      </right>
      <top style="thin">
        <color indexed="64"/>
      </top>
      <bottom style="thin">
        <color rgb="FF92CDDC"/>
      </bottom>
      <diagonal/>
    </border>
    <border>
      <left style="thin">
        <color indexed="64"/>
      </left>
      <right/>
      <top style="thin">
        <color rgb="FF92CDDC"/>
      </top>
      <bottom style="thin">
        <color rgb="FF92CDDC"/>
      </bottom>
      <diagonal/>
    </border>
    <border>
      <left style="thin">
        <color rgb="FF92CDDC"/>
      </left>
      <right style="thin">
        <color indexed="64"/>
      </right>
      <top style="thin">
        <color rgb="FF92CDDC"/>
      </top>
      <bottom style="thin">
        <color rgb="FF92CDDC"/>
      </bottom>
      <diagonal/>
    </border>
    <border>
      <left style="thin">
        <color indexed="64"/>
      </left>
      <right/>
      <top style="thin">
        <color rgb="FF92CDDC"/>
      </top>
      <bottom style="thin">
        <color indexed="64"/>
      </bottom>
      <diagonal/>
    </border>
    <border>
      <left style="thin">
        <color rgb="FF92CDDC"/>
      </left>
      <right style="thin">
        <color rgb="FF92CDDC"/>
      </right>
      <top style="thin">
        <color rgb="FF92CDDC"/>
      </top>
      <bottom style="thin">
        <color indexed="64"/>
      </bottom>
      <diagonal/>
    </border>
    <border>
      <left style="thin">
        <color rgb="FF92CDDC"/>
      </left>
      <right style="thin">
        <color indexed="64"/>
      </right>
      <top style="thin">
        <color rgb="FF92CDDC"/>
      </top>
      <bottom style="thin">
        <color indexed="64"/>
      </bottom>
      <diagonal/>
    </border>
    <border>
      <left/>
      <right/>
      <top style="thin">
        <color rgb="FF92CDDC"/>
      </top>
      <bottom style="thin">
        <color indexed="64"/>
      </bottom>
      <diagonal/>
    </border>
    <border>
      <left style="thin">
        <color theme="8" tint="0.39994506668294322"/>
      </left>
      <right/>
      <top/>
      <bottom style="thin">
        <color indexed="64"/>
      </bottom>
      <diagonal/>
    </border>
    <border>
      <left style="thin">
        <color theme="8" tint="0.39994506668294322"/>
      </left>
      <right/>
      <top/>
      <bottom style="thin">
        <color theme="8" tint="0.39994506668294322"/>
      </bottom>
      <diagonal/>
    </border>
    <border>
      <left style="thin">
        <color indexed="64"/>
      </left>
      <right/>
      <top style="thin">
        <color indexed="64"/>
      </top>
      <bottom style="thin">
        <color indexed="64"/>
      </bottom>
      <diagonal/>
    </border>
  </borders>
  <cellStyleXfs count="59">
    <xf numFmtId="0" fontId="0" fillId="0" borderId="0"/>
    <xf numFmtId="9" fontId="2" fillId="0" borderId="0" applyFon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1" applyNumberFormat="0" applyAlignment="0" applyProtection="0"/>
    <xf numFmtId="0" fontId="31" fillId="10" borderId="12" applyNumberFormat="0" applyAlignment="0" applyProtection="0"/>
    <xf numFmtId="0" fontId="32" fillId="10" borderId="11" applyNumberFormat="0" applyAlignment="0" applyProtection="0"/>
    <xf numFmtId="0" fontId="33" fillId="0" borderId="13" applyNumberFormat="0" applyFill="0" applyAlignment="0" applyProtection="0"/>
    <xf numFmtId="0" fontId="34" fillId="11" borderId="14" applyNumberFormat="0" applyAlignment="0" applyProtection="0"/>
    <xf numFmtId="0" fontId="35" fillId="0" borderId="0" applyNumberFormat="0" applyFill="0" applyBorder="0" applyAlignment="0" applyProtection="0"/>
    <xf numFmtId="0" fontId="2" fillId="12" borderId="15" applyNumberFormat="0" applyFont="0" applyAlignment="0" applyProtection="0"/>
    <xf numFmtId="0" fontId="36" fillId="0" borderId="0" applyNumberFormat="0" applyFill="0" applyBorder="0" applyAlignment="0" applyProtection="0"/>
    <xf numFmtId="0" fontId="13" fillId="0" borderId="16" applyNumberFormat="0" applyFill="0" applyAlignment="0" applyProtection="0"/>
    <xf numFmtId="0" fontId="3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7" fillId="36" borderId="0" applyNumberFormat="0" applyBorder="0" applyAlignment="0" applyProtection="0"/>
    <xf numFmtId="0" fontId="39" fillId="0" borderId="0" applyNumberFormat="0" applyFill="0" applyBorder="0" applyAlignment="0" applyProtection="0">
      <alignment vertical="top"/>
      <protection locked="0"/>
    </xf>
    <xf numFmtId="0" fontId="15" fillId="0" borderId="0"/>
    <xf numFmtId="9"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0" fontId="15" fillId="0" borderId="0"/>
    <xf numFmtId="0" fontId="2" fillId="0" borderId="0"/>
    <xf numFmtId="9" fontId="2" fillId="0" borderId="0" applyFont="0" applyFill="0" applyBorder="0" applyAlignment="0" applyProtection="0"/>
    <xf numFmtId="0" fontId="2" fillId="12" borderId="15" applyNumberFormat="0" applyFont="0" applyAlignment="0" applyProtection="0"/>
    <xf numFmtId="0" fontId="15" fillId="0" borderId="0"/>
    <xf numFmtId="44" fontId="15" fillId="0" borderId="0" applyFont="0" applyFill="0" applyBorder="0" applyAlignment="0" applyProtection="0"/>
    <xf numFmtId="42" fontId="15" fillId="0" borderId="0" applyFont="0" applyFill="0" applyBorder="0" applyAlignment="0" applyProtection="0"/>
    <xf numFmtId="0" fontId="1" fillId="0" borderId="0"/>
  </cellStyleXfs>
  <cellXfs count="215">
    <xf numFmtId="0" fontId="0" fillId="0" borderId="0" xfId="0"/>
    <xf numFmtId="0" fontId="0" fillId="2" borderId="0" xfId="0" applyFill="1"/>
    <xf numFmtId="0" fontId="21" fillId="2" borderId="0" xfId="0" applyFont="1" applyFill="1" applyProtection="1">
      <protection hidden="1"/>
    </xf>
    <xf numFmtId="0" fontId="1" fillId="2" borderId="0" xfId="0" applyFont="1" applyFill="1" applyProtection="1">
      <protection hidden="1"/>
    </xf>
    <xf numFmtId="0" fontId="1" fillId="2" borderId="0" xfId="0" applyFont="1" applyFill="1" applyAlignment="1" applyProtection="1">
      <alignment horizontal="right"/>
      <protection hidden="1"/>
    </xf>
    <xf numFmtId="0" fontId="0" fillId="0" borderId="0" xfId="0" applyProtection="1">
      <protection hidden="1"/>
    </xf>
    <xf numFmtId="0" fontId="14" fillId="2" borderId="0" xfId="0" applyFont="1" applyFill="1" applyProtection="1">
      <protection hidden="1"/>
    </xf>
    <xf numFmtId="0" fontId="3" fillId="2" borderId="0" xfId="0" applyFont="1" applyFill="1" applyProtection="1">
      <protection hidden="1"/>
    </xf>
    <xf numFmtId="0" fontId="4" fillId="2" borderId="0" xfId="0" applyFont="1" applyFill="1" applyProtection="1">
      <protection hidden="1"/>
    </xf>
    <xf numFmtId="0" fontId="1" fillId="2" borderId="0" xfId="0" applyFont="1" applyFill="1" applyAlignment="1" applyProtection="1">
      <alignment horizontal="left"/>
      <protection hidden="1"/>
    </xf>
    <xf numFmtId="0" fontId="17" fillId="0" borderId="0" xfId="0" applyFont="1" applyProtection="1">
      <protection hidden="1"/>
    </xf>
    <xf numFmtId="0" fontId="18" fillId="4" borderId="0" xfId="0" applyFont="1" applyFill="1" applyProtection="1">
      <protection hidden="1"/>
    </xf>
    <xf numFmtId="0" fontId="20" fillId="2" borderId="0" xfId="0" applyFont="1" applyFill="1" applyAlignment="1" applyProtection="1">
      <alignment horizontal="right"/>
      <protection hidden="1"/>
    </xf>
    <xf numFmtId="0" fontId="11" fillId="2" borderId="0" xfId="2" applyFont="1" applyFill="1" applyAlignment="1" applyProtection="1">
      <alignment horizontal="left" indent="2"/>
      <protection hidden="1"/>
    </xf>
    <xf numFmtId="0" fontId="5" fillId="3" borderId="0" xfId="0" applyFont="1" applyFill="1" applyProtection="1">
      <protection hidden="1"/>
    </xf>
    <xf numFmtId="0" fontId="1" fillId="3" borderId="0" xfId="0" applyFont="1" applyFill="1" applyProtection="1">
      <protection hidden="1"/>
    </xf>
    <xf numFmtId="0" fontId="1" fillId="3" borderId="0" xfId="0" applyFont="1" applyFill="1" applyAlignment="1" applyProtection="1">
      <alignment horizontal="right"/>
      <protection hidden="1"/>
    </xf>
    <xf numFmtId="0" fontId="6" fillId="3" borderId="0" xfId="0" applyFont="1" applyFill="1" applyProtection="1">
      <protection hidden="1"/>
    </xf>
    <xf numFmtId="0" fontId="1" fillId="0" borderId="0" xfId="0" applyFont="1" applyProtection="1">
      <protection hidden="1"/>
    </xf>
    <xf numFmtId="0" fontId="8" fillId="2" borderId="0" xfId="0" applyFont="1" applyFill="1" applyProtection="1">
      <protection hidden="1"/>
    </xf>
    <xf numFmtId="0" fontId="7" fillId="2" borderId="0" xfId="0" applyFont="1" applyFill="1" applyProtection="1">
      <protection hidden="1"/>
    </xf>
    <xf numFmtId="0" fontId="1" fillId="2" borderId="2" xfId="0" applyFont="1" applyFill="1" applyBorder="1" applyProtection="1">
      <protection hidden="1"/>
    </xf>
    <xf numFmtId="0" fontId="1" fillId="2" borderId="2" xfId="0" applyFont="1" applyFill="1" applyBorder="1" applyAlignment="1" applyProtection="1">
      <alignment horizontal="right"/>
      <protection hidden="1"/>
    </xf>
    <xf numFmtId="0" fontId="1" fillId="0" borderId="2" xfId="0" applyFont="1" applyBorder="1" applyAlignment="1" applyProtection="1">
      <alignment horizontal="right"/>
      <protection hidden="1"/>
    </xf>
    <xf numFmtId="0" fontId="1" fillId="2" borderId="2" xfId="0" applyFont="1" applyFill="1" applyBorder="1" applyAlignment="1" applyProtection="1">
      <alignment horizontal="right" wrapText="1"/>
      <protection hidden="1"/>
    </xf>
    <xf numFmtId="0" fontId="1" fillId="2" borderId="3" xfId="0" applyFont="1" applyFill="1" applyBorder="1" applyProtection="1">
      <protection hidden="1"/>
    </xf>
    <xf numFmtId="9" fontId="1" fillId="2" borderId="3" xfId="1" applyFont="1" applyFill="1" applyBorder="1" applyAlignment="1" applyProtection="1">
      <alignment horizontal="right"/>
      <protection hidden="1"/>
    </xf>
    <xf numFmtId="9" fontId="1" fillId="2" borderId="3" xfId="0" applyNumberFormat="1" applyFont="1" applyFill="1" applyBorder="1" applyProtection="1">
      <protection hidden="1"/>
    </xf>
    <xf numFmtId="0" fontId="1" fillId="2" borderId="3" xfId="0" applyFont="1" applyFill="1" applyBorder="1" applyAlignment="1" applyProtection="1">
      <alignment horizontal="left"/>
      <protection hidden="1"/>
    </xf>
    <xf numFmtId="166" fontId="1" fillId="2" borderId="3" xfId="0" applyNumberFormat="1" applyFont="1" applyFill="1" applyBorder="1" applyAlignment="1" applyProtection="1">
      <alignment horizontal="right"/>
      <protection hidden="1"/>
    </xf>
    <xf numFmtId="166" fontId="1" fillId="2" borderId="3" xfId="0" applyNumberFormat="1" applyFont="1" applyFill="1" applyBorder="1" applyProtection="1">
      <protection hidden="1"/>
    </xf>
    <xf numFmtId="0" fontId="1" fillId="2" borderId="3" xfId="0" applyFont="1" applyFill="1" applyBorder="1" applyAlignment="1" applyProtection="1">
      <alignment horizontal="right"/>
      <protection hidden="1"/>
    </xf>
    <xf numFmtId="0" fontId="1" fillId="0" borderId="0" xfId="0" applyFont="1" applyAlignment="1" applyProtection="1">
      <alignment horizontal="right"/>
      <protection hidden="1"/>
    </xf>
    <xf numFmtId="0" fontId="14" fillId="0" borderId="0" xfId="0" applyFont="1" applyProtection="1">
      <protection hidden="1"/>
    </xf>
    <xf numFmtId="9" fontId="1" fillId="2" borderId="3" xfId="1" applyFont="1" applyFill="1" applyBorder="1" applyProtection="1">
      <protection hidden="1"/>
    </xf>
    <xf numFmtId="0" fontId="16" fillId="2" borderId="0" xfId="0" applyFont="1" applyFill="1" applyProtection="1">
      <protection hidden="1"/>
    </xf>
    <xf numFmtId="9" fontId="1" fillId="2" borderId="3" xfId="0" applyNumberFormat="1" applyFont="1" applyFill="1" applyBorder="1" applyAlignment="1" applyProtection="1">
      <alignment horizontal="right"/>
      <protection hidden="1"/>
    </xf>
    <xf numFmtId="0" fontId="38" fillId="2" borderId="0" xfId="0" applyFont="1" applyFill="1" applyProtection="1">
      <protection hidden="1"/>
    </xf>
    <xf numFmtId="0" fontId="1" fillId="2" borderId="1" xfId="0" applyFont="1" applyFill="1" applyBorder="1" applyProtection="1">
      <protection hidden="1"/>
    </xf>
    <xf numFmtId="9" fontId="1" fillId="0" borderId="1" xfId="1" applyFont="1" applyFill="1" applyBorder="1" applyAlignment="1" applyProtection="1">
      <alignment horizontal="right"/>
      <protection hidden="1"/>
    </xf>
    <xf numFmtId="9" fontId="1" fillId="2" borderId="1" xfId="1" applyFont="1" applyFill="1" applyBorder="1" applyAlignment="1" applyProtection="1">
      <alignment horizontal="right"/>
      <protection hidden="1"/>
    </xf>
    <xf numFmtId="0" fontId="1" fillId="2" borderId="1" xfId="0" applyFont="1" applyFill="1" applyBorder="1" applyAlignment="1" applyProtection="1">
      <alignment horizontal="left"/>
      <protection hidden="1"/>
    </xf>
    <xf numFmtId="3" fontId="1" fillId="0" borderId="1" xfId="0" applyNumberFormat="1" applyFont="1" applyBorder="1" applyAlignment="1" applyProtection="1">
      <alignment horizontal="right"/>
      <protection hidden="1"/>
    </xf>
    <xf numFmtId="3" fontId="1" fillId="2" borderId="1" xfId="0" applyNumberFormat="1" applyFont="1" applyFill="1" applyBorder="1" applyAlignment="1" applyProtection="1">
      <alignment horizontal="right"/>
      <protection hidden="1"/>
    </xf>
    <xf numFmtId="0" fontId="15" fillId="2" borderId="0" xfId="0" applyFont="1" applyFill="1" applyProtection="1">
      <protection hidden="1"/>
    </xf>
    <xf numFmtId="166" fontId="1" fillId="0" borderId="1" xfId="0" applyNumberFormat="1" applyFont="1" applyBorder="1" applyAlignment="1" applyProtection="1">
      <alignment horizontal="right"/>
      <protection hidden="1"/>
    </xf>
    <xf numFmtId="166" fontId="1" fillId="2" borderId="1" xfId="0" applyNumberFormat="1" applyFont="1" applyFill="1" applyBorder="1" applyAlignment="1" applyProtection="1">
      <alignment horizontal="right"/>
      <protection hidden="1"/>
    </xf>
    <xf numFmtId="3" fontId="1" fillId="2" borderId="0" xfId="0" applyNumberFormat="1" applyFont="1" applyFill="1" applyAlignment="1" applyProtection="1">
      <alignment horizontal="right"/>
      <protection hidden="1"/>
    </xf>
    <xf numFmtId="0" fontId="1" fillId="3" borderId="0" xfId="0" applyFont="1" applyFill="1" applyAlignment="1" applyProtection="1">
      <alignment horizontal="center" vertical="center"/>
      <protection hidden="1"/>
    </xf>
    <xf numFmtId="0" fontId="10" fillId="2" borderId="5" xfId="0" applyFont="1" applyFill="1" applyBorder="1" applyAlignment="1" applyProtection="1">
      <alignment horizontal="center" vertical="center" wrapText="1"/>
      <protection hidden="1"/>
    </xf>
    <xf numFmtId="0" fontId="9" fillId="2" borderId="0" xfId="0" applyFont="1" applyFill="1" applyProtection="1">
      <protection hidden="1"/>
    </xf>
    <xf numFmtId="9" fontId="10" fillId="2" borderId="0" xfId="1" applyFont="1" applyFill="1" applyAlignment="1" applyProtection="1">
      <alignment horizontal="center" vertical="center"/>
      <protection hidden="1"/>
    </xf>
    <xf numFmtId="0" fontId="9" fillId="2" borderId="0" xfId="0" applyFont="1" applyFill="1" applyAlignment="1" applyProtection="1">
      <alignment wrapText="1"/>
      <protection hidden="1"/>
    </xf>
    <xf numFmtId="0" fontId="42" fillId="2" borderId="0" xfId="0" applyFont="1" applyFill="1" applyProtection="1">
      <protection hidden="1"/>
    </xf>
    <xf numFmtId="0" fontId="41" fillId="2" borderId="0" xfId="0" applyFont="1" applyFill="1" applyProtection="1">
      <protection hidden="1"/>
    </xf>
    <xf numFmtId="9" fontId="10" fillId="2" borderId="0" xfId="1" applyFont="1" applyFill="1" applyAlignment="1" applyProtection="1">
      <alignment horizontal="right"/>
      <protection hidden="1"/>
    </xf>
    <xf numFmtId="0" fontId="10" fillId="2" borderId="5" xfId="0" applyFont="1" applyFill="1" applyBorder="1" applyAlignment="1" applyProtection="1">
      <alignment horizontal="center" wrapText="1"/>
      <protection hidden="1"/>
    </xf>
    <xf numFmtId="0" fontId="9"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5" fillId="2" borderId="0" xfId="0" applyFont="1" applyFill="1" applyAlignment="1" applyProtection="1">
      <alignment horizontal="right"/>
      <protection hidden="1"/>
    </xf>
    <xf numFmtId="0" fontId="45" fillId="2" borderId="0" xfId="0" applyFont="1" applyFill="1" applyProtection="1">
      <protection hidden="1"/>
    </xf>
    <xf numFmtId="0" fontId="15" fillId="0" borderId="0" xfId="0" applyFont="1" applyProtection="1">
      <protection hidden="1"/>
    </xf>
    <xf numFmtId="0" fontId="7" fillId="2" borderId="5" xfId="0" applyFont="1" applyFill="1" applyBorder="1" applyProtection="1">
      <protection hidden="1"/>
    </xf>
    <xf numFmtId="0" fontId="1" fillId="0" borderId="0" xfId="0" applyFont="1" applyAlignment="1" applyProtection="1">
      <alignment vertical="center"/>
      <protection hidden="1"/>
    </xf>
    <xf numFmtId="0" fontId="43"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9" fontId="1" fillId="0" borderId="3" xfId="1" applyFont="1" applyFill="1" applyBorder="1" applyAlignment="1" applyProtection="1">
      <alignment horizontal="right"/>
      <protection hidden="1"/>
    </xf>
    <xf numFmtId="166" fontId="1" fillId="0" borderId="3" xfId="0" applyNumberFormat="1" applyFont="1" applyBorder="1" applyAlignment="1" applyProtection="1">
      <alignment horizontal="right"/>
      <protection hidden="1"/>
    </xf>
    <xf numFmtId="0" fontId="1" fillId="0" borderId="3" xfId="0" applyFont="1" applyBorder="1" applyAlignment="1" applyProtection="1">
      <alignment horizontal="right"/>
      <protection hidden="1"/>
    </xf>
    <xf numFmtId="9" fontId="1" fillId="0" borderId="3" xfId="1" applyFont="1" applyFill="1" applyBorder="1" applyProtection="1">
      <protection hidden="1"/>
    </xf>
    <xf numFmtId="0" fontId="1" fillId="0" borderId="3" xfId="0" applyFont="1" applyBorder="1" applyProtection="1">
      <protection hidden="1"/>
    </xf>
    <xf numFmtId="3" fontId="1" fillId="0" borderId="0" xfId="0" applyNumberFormat="1" applyFont="1" applyAlignment="1" applyProtection="1">
      <alignment horizontal="right"/>
      <protection hidden="1"/>
    </xf>
    <xf numFmtId="0" fontId="15" fillId="0" borderId="0" xfId="0" applyFont="1" applyAlignment="1" applyProtection="1">
      <alignment horizontal="right"/>
      <protection hidden="1"/>
    </xf>
    <xf numFmtId="0" fontId="46" fillId="0" borderId="0" xfId="0" applyFont="1"/>
    <xf numFmtId="0" fontId="1" fillId="2" borderId="17" xfId="0" applyFont="1" applyFill="1" applyBorder="1" applyProtection="1">
      <protection hidden="1"/>
    </xf>
    <xf numFmtId="0" fontId="1" fillId="0" borderId="17" xfId="0" applyFont="1" applyBorder="1" applyAlignment="1" applyProtection="1">
      <alignment horizontal="right"/>
      <protection hidden="1"/>
    </xf>
    <xf numFmtId="0" fontId="0" fillId="0" borderId="1" xfId="0" applyBorder="1"/>
    <xf numFmtId="0" fontId="1" fillId="2" borderId="5" xfId="0" applyFont="1" applyFill="1" applyBorder="1" applyProtection="1">
      <protection hidden="1"/>
    </xf>
    <xf numFmtId="166" fontId="48" fillId="0" borderId="0" xfId="0" applyNumberFormat="1" applyFont="1" applyAlignment="1" applyProtection="1">
      <alignment horizontal="center"/>
      <protection hidden="1"/>
    </xf>
    <xf numFmtId="166" fontId="48" fillId="0" borderId="0" xfId="0" applyNumberFormat="1" applyFont="1" applyAlignment="1" applyProtection="1">
      <alignment horizontal="center" vertical="center"/>
      <protection hidden="1"/>
    </xf>
    <xf numFmtId="166" fontId="14" fillId="0" borderId="0" xfId="0" applyNumberFormat="1" applyFont="1" applyAlignment="1" applyProtection="1">
      <alignment horizontal="left" indent="1"/>
      <protection hidden="1"/>
    </xf>
    <xf numFmtId="166" fontId="41" fillId="0" borderId="0" xfId="7" applyNumberFormat="1" applyFont="1" applyFill="1" applyBorder="1" applyAlignment="1" applyProtection="1">
      <alignment horizontal="center" vertical="center" wrapText="1"/>
      <protection hidden="1"/>
    </xf>
    <xf numFmtId="166" fontId="14" fillId="0" borderId="0" xfId="0" applyNumberFormat="1" applyFont="1" applyAlignment="1" applyProtection="1">
      <alignment horizontal="center" vertical="center"/>
      <protection hidden="1"/>
    </xf>
    <xf numFmtId="166" fontId="14" fillId="0" borderId="0" xfId="7" applyNumberFormat="1" applyFont="1" applyFill="1" applyBorder="1" applyAlignment="1" applyProtection="1">
      <alignment horizontal="center" vertical="center" wrapText="1"/>
      <protection hidden="1"/>
    </xf>
    <xf numFmtId="166" fontId="49" fillId="38" borderId="19" xfId="7" applyNumberFormat="1" applyFont="1" applyFill="1" applyBorder="1" applyAlignment="1" applyProtection="1">
      <alignment horizontal="center" vertical="center" wrapText="1"/>
      <protection hidden="1"/>
    </xf>
    <xf numFmtId="166" fontId="15" fillId="2" borderId="19" xfId="0" applyNumberFormat="1" applyFont="1" applyFill="1" applyBorder="1" applyAlignment="1" applyProtection="1">
      <alignment horizontal="center" vertical="center"/>
      <protection hidden="1"/>
    </xf>
    <xf numFmtId="166" fontId="49" fillId="39" borderId="19" xfId="7" applyNumberFormat="1" applyFont="1" applyFill="1" applyBorder="1" applyAlignment="1" applyProtection="1">
      <alignment horizontal="center" vertical="center" wrapText="1"/>
      <protection hidden="1"/>
    </xf>
    <xf numFmtId="166" fontId="15" fillId="38" borderId="19" xfId="7" applyNumberFormat="1" applyFont="1" applyFill="1" applyBorder="1" applyAlignment="1" applyProtection="1">
      <alignment horizontal="center" vertical="center" wrapText="1"/>
      <protection hidden="1"/>
    </xf>
    <xf numFmtId="166" fontId="15" fillId="39" borderId="19" xfId="7" applyNumberFormat="1" applyFont="1" applyFill="1" applyBorder="1" applyAlignment="1" applyProtection="1">
      <alignment horizontal="center" vertical="center" wrapText="1"/>
      <protection hidden="1"/>
    </xf>
    <xf numFmtId="166" fontId="49" fillId="2" borderId="19" xfId="0" applyNumberFormat="1" applyFont="1" applyFill="1" applyBorder="1" applyAlignment="1" applyProtection="1">
      <alignment horizontal="center" vertical="center"/>
      <protection hidden="1"/>
    </xf>
    <xf numFmtId="0" fontId="47" fillId="0" borderId="0" xfId="0" applyFont="1" applyProtection="1">
      <protection hidden="1"/>
    </xf>
    <xf numFmtId="0" fontId="17" fillId="0" borderId="0" xfId="0" applyFont="1" applyAlignment="1" applyProtection="1">
      <alignment vertical="center"/>
      <protection hidden="1"/>
    </xf>
    <xf numFmtId="166" fontId="18" fillId="0" borderId="0" xfId="0" applyNumberFormat="1"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0" fillId="0" borderId="0" xfId="0" applyAlignment="1" applyProtection="1">
      <alignment vertical="center"/>
      <protection hidden="1"/>
    </xf>
    <xf numFmtId="166" fontId="49" fillId="5" borderId="19" xfId="0" applyNumberFormat="1" applyFont="1" applyFill="1" applyBorder="1" applyAlignment="1" applyProtection="1">
      <alignment horizontal="center" vertical="center"/>
      <protection hidden="1"/>
    </xf>
    <xf numFmtId="0" fontId="13" fillId="0" borderId="0" xfId="0" applyFont="1" applyProtection="1">
      <protection hidden="1"/>
    </xf>
    <xf numFmtId="166" fontId="15" fillId="5" borderId="19" xfId="0" applyNumberFormat="1" applyFont="1" applyFill="1" applyBorder="1" applyAlignment="1" applyProtection="1">
      <alignment horizontal="center" vertical="center"/>
      <protection hidden="1"/>
    </xf>
    <xf numFmtId="166" fontId="18" fillId="5" borderId="19" xfId="0" applyNumberFormat="1" applyFont="1" applyFill="1" applyBorder="1" applyAlignment="1" applyProtection="1">
      <alignment horizontal="center" vertical="center"/>
      <protection hidden="1"/>
    </xf>
    <xf numFmtId="0" fontId="47" fillId="0" borderId="0" xfId="0" applyFont="1" applyAlignment="1" applyProtection="1">
      <alignment vertical="center"/>
      <protection hidden="1"/>
    </xf>
    <xf numFmtId="0" fontId="54" fillId="5" borderId="20" xfId="0" applyFont="1" applyFill="1" applyBorder="1" applyAlignment="1" applyProtection="1">
      <alignment horizontal="left" wrapText="1" indent="1"/>
      <protection hidden="1"/>
    </xf>
    <xf numFmtId="0" fontId="53" fillId="40" borderId="3" xfId="0" applyFont="1" applyFill="1" applyBorder="1" applyAlignment="1" applyProtection="1">
      <alignment horizontal="center" vertical="center"/>
      <protection hidden="1"/>
    </xf>
    <xf numFmtId="0" fontId="53" fillId="40" borderId="3" xfId="0" applyFont="1" applyFill="1" applyBorder="1" applyAlignment="1" applyProtection="1">
      <alignment vertical="center"/>
      <protection hidden="1"/>
    </xf>
    <xf numFmtId="0" fontId="0" fillId="5" borderId="3" xfId="0" applyFill="1" applyBorder="1" applyProtection="1">
      <protection hidden="1"/>
    </xf>
    <xf numFmtId="0" fontId="53" fillId="40" borderId="20" xfId="0" applyFont="1" applyFill="1" applyBorder="1" applyAlignment="1" applyProtection="1">
      <alignment vertical="center"/>
      <protection hidden="1"/>
    </xf>
    <xf numFmtId="0" fontId="0" fillId="0" borderId="0" xfId="0" pivotButton="1"/>
    <xf numFmtId="0" fontId="0" fillId="0" borderId="0" xfId="0" applyAlignment="1">
      <alignment horizontal="left"/>
    </xf>
    <xf numFmtId="9" fontId="0" fillId="0" borderId="0" xfId="0" applyNumberFormat="1"/>
    <xf numFmtId="10" fontId="0" fillId="0" borderId="0" xfId="0" applyNumberFormat="1"/>
    <xf numFmtId="166" fontId="0" fillId="0" borderId="0" xfId="0" applyNumberFormat="1"/>
    <xf numFmtId="0" fontId="0" fillId="0" borderId="0" xfId="0" applyAlignment="1" applyProtection="1">
      <alignment horizontal="center"/>
      <protection hidden="1"/>
    </xf>
    <xf numFmtId="0" fontId="0" fillId="5" borderId="3" xfId="0" applyFill="1" applyBorder="1" applyAlignment="1" applyProtection="1">
      <alignment horizontal="center" wrapText="1"/>
      <protection hidden="1"/>
    </xf>
    <xf numFmtId="0" fontId="0" fillId="5" borderId="22" xfId="0" applyFill="1" applyBorder="1" applyAlignment="1" applyProtection="1">
      <alignment horizontal="center" wrapText="1"/>
      <protection hidden="1"/>
    </xf>
    <xf numFmtId="166" fontId="0" fillId="5" borderId="3" xfId="0" applyNumberFormat="1" applyFill="1" applyBorder="1" applyAlignment="1" applyProtection="1">
      <alignment horizontal="center"/>
      <protection hidden="1"/>
    </xf>
    <xf numFmtId="0" fontId="0" fillId="5" borderId="3" xfId="0" applyFill="1" applyBorder="1" applyAlignment="1" applyProtection="1">
      <alignment horizontal="center"/>
      <protection hidden="1"/>
    </xf>
    <xf numFmtId="166" fontId="0" fillId="5" borderId="21" xfId="0" applyNumberFormat="1" applyFill="1" applyBorder="1" applyAlignment="1" applyProtection="1">
      <alignment horizontal="center"/>
      <protection hidden="1"/>
    </xf>
    <xf numFmtId="166" fontId="0" fillId="5" borderId="22" xfId="0" applyNumberFormat="1" applyFill="1" applyBorder="1" applyAlignment="1" applyProtection="1">
      <alignment horizontal="center"/>
      <protection hidden="1"/>
    </xf>
    <xf numFmtId="0" fontId="0" fillId="2" borderId="0" xfId="0" applyFill="1" applyProtection="1">
      <protection hidden="1"/>
    </xf>
    <xf numFmtId="0" fontId="0" fillId="2" borderId="0" xfId="0" applyFill="1" applyAlignment="1" applyProtection="1">
      <alignment wrapText="1"/>
      <protection hidden="1"/>
    </xf>
    <xf numFmtId="0" fontId="22" fillId="3" borderId="4" xfId="0" applyFont="1" applyFill="1" applyBorder="1" applyAlignment="1" applyProtection="1">
      <alignment horizontal="left" vertical="center" wrapText="1" indent="1"/>
      <protection hidden="1"/>
    </xf>
    <xf numFmtId="0" fontId="22" fillId="3" borderId="6" xfId="0" applyFont="1" applyFill="1" applyBorder="1" applyAlignment="1" applyProtection="1">
      <alignment horizontal="left" vertical="center" wrapText="1"/>
      <protection hidden="1"/>
    </xf>
    <xf numFmtId="0" fontId="0" fillId="2" borderId="7" xfId="0" applyFill="1" applyBorder="1" applyAlignment="1" applyProtection="1">
      <alignment horizontal="left" indent="1"/>
      <protection hidden="1"/>
    </xf>
    <xf numFmtId="0" fontId="1" fillId="2" borderId="0" xfId="0" applyFont="1" applyFill="1" applyAlignment="1" applyProtection="1">
      <alignment horizontal="center" vertical="center"/>
      <protection hidden="1"/>
    </xf>
    <xf numFmtId="9" fontId="15" fillId="2" borderId="3" xfId="1" applyFont="1" applyFill="1" applyBorder="1" applyAlignment="1" applyProtection="1">
      <alignment horizontal="right"/>
      <protection hidden="1"/>
    </xf>
    <xf numFmtId="166" fontId="15" fillId="2" borderId="3" xfId="1" applyNumberFormat="1" applyFont="1" applyFill="1" applyBorder="1" applyAlignment="1" applyProtection="1">
      <alignment horizontal="right"/>
      <protection hidden="1"/>
    </xf>
    <xf numFmtId="0" fontId="15" fillId="2" borderId="3" xfId="0" applyFont="1" applyFill="1" applyBorder="1" applyAlignment="1" applyProtection="1">
      <alignment horizontal="right"/>
      <protection hidden="1"/>
    </xf>
    <xf numFmtId="0" fontId="1" fillId="2" borderId="17" xfId="0" applyFont="1" applyFill="1" applyBorder="1" applyAlignment="1" applyProtection="1">
      <alignment horizontal="right"/>
      <protection hidden="1"/>
    </xf>
    <xf numFmtId="0" fontId="1" fillId="2" borderId="0" xfId="0" applyFont="1" applyFill="1" applyAlignment="1" applyProtection="1">
      <alignment horizontal="right" wrapText="1"/>
      <protection hidden="1"/>
    </xf>
    <xf numFmtId="0" fontId="53" fillId="40" borderId="23" xfId="0" applyFont="1" applyFill="1" applyBorder="1" applyAlignment="1" applyProtection="1">
      <alignment vertical="center"/>
      <protection hidden="1"/>
    </xf>
    <xf numFmtId="166" fontId="0" fillId="5" borderId="2" xfId="0" applyNumberFormat="1" applyFill="1" applyBorder="1" applyAlignment="1" applyProtection="1">
      <alignment horizontal="center"/>
      <protection hidden="1"/>
    </xf>
    <xf numFmtId="0" fontId="0" fillId="2" borderId="0" xfId="0" applyFill="1" applyAlignment="1" applyProtection="1">
      <alignment horizontal="center"/>
      <protection hidden="1"/>
    </xf>
    <xf numFmtId="0" fontId="0" fillId="2" borderId="24" xfId="0" applyFill="1" applyBorder="1" applyAlignment="1" applyProtection="1">
      <alignment horizontal="center" vertical="center"/>
      <protection hidden="1"/>
    </xf>
    <xf numFmtId="0" fontId="0" fillId="2" borderId="24" xfId="0" applyFill="1" applyBorder="1" applyAlignment="1" applyProtection="1">
      <alignment horizontal="center"/>
      <protection hidden="1"/>
    </xf>
    <xf numFmtId="0" fontId="0" fillId="2" borderId="26" xfId="0" applyFill="1" applyBorder="1" applyAlignment="1" applyProtection="1">
      <alignment horizontal="left" indent="1"/>
      <protection hidden="1"/>
    </xf>
    <xf numFmtId="0" fontId="0" fillId="2" borderId="5" xfId="0" applyFill="1" applyBorder="1" applyAlignment="1" applyProtection="1">
      <alignment horizontal="center"/>
      <protection hidden="1"/>
    </xf>
    <xf numFmtId="0" fontId="13" fillId="2" borderId="4" xfId="0" applyFont="1" applyFill="1" applyBorder="1" applyAlignment="1" applyProtection="1">
      <alignment horizontal="left"/>
      <protection hidden="1"/>
    </xf>
    <xf numFmtId="0" fontId="13" fillId="2" borderId="4" xfId="0" applyFont="1" applyFill="1" applyBorder="1" applyProtection="1">
      <protection hidden="1"/>
    </xf>
    <xf numFmtId="0" fontId="22" fillId="3" borderId="27" xfId="0" applyFont="1" applyFill="1" applyBorder="1" applyAlignment="1" applyProtection="1">
      <alignment horizontal="left" vertical="center" wrapText="1"/>
      <protection hidden="1"/>
    </xf>
    <xf numFmtId="9" fontId="0" fillId="5" borderId="28" xfId="1" applyFont="1" applyFill="1" applyBorder="1" applyAlignment="1" applyProtection="1">
      <alignment horizontal="center" vertical="center"/>
      <protection hidden="1"/>
    </xf>
    <xf numFmtId="9" fontId="0" fillId="5" borderId="29" xfId="1" applyFont="1" applyFill="1" applyBorder="1" applyAlignment="1" applyProtection="1">
      <alignment horizontal="center" vertical="center"/>
      <protection hidden="1"/>
    </xf>
    <xf numFmtId="0" fontId="0" fillId="2" borderId="18" xfId="0" applyFill="1" applyBorder="1" applyAlignment="1" applyProtection="1">
      <alignment horizontal="left" indent="1"/>
      <protection hidden="1"/>
    </xf>
    <xf numFmtId="0" fontId="49" fillId="37" borderId="30" xfId="7" applyFont="1" applyFill="1" applyBorder="1" applyAlignment="1" applyProtection="1">
      <alignment horizontal="left" wrapText="1" indent="1"/>
      <protection hidden="1"/>
    </xf>
    <xf numFmtId="0" fontId="15" fillId="4" borderId="31" xfId="0" applyFont="1" applyFill="1" applyBorder="1" applyAlignment="1" applyProtection="1">
      <alignment horizontal="left" wrapText="1" indent="1"/>
      <protection hidden="1"/>
    </xf>
    <xf numFmtId="0" fontId="15" fillId="39" borderId="31" xfId="0" applyFont="1" applyFill="1" applyBorder="1" applyAlignment="1" applyProtection="1">
      <alignment horizontal="left" wrapText="1" indent="1"/>
      <protection hidden="1"/>
    </xf>
    <xf numFmtId="0" fontId="15" fillId="39" borderId="32" xfId="0" applyFont="1" applyFill="1" applyBorder="1" applyAlignment="1" applyProtection="1">
      <alignment horizontal="left" wrapText="1" indent="1"/>
      <protection hidden="1"/>
    </xf>
    <xf numFmtId="0" fontId="49" fillId="37" borderId="33" xfId="7" applyFont="1" applyFill="1" applyBorder="1" applyAlignment="1" applyProtection="1">
      <alignment horizontal="left" vertical="center" wrapText="1" indent="1"/>
      <protection hidden="1"/>
    </xf>
    <xf numFmtId="166" fontId="49" fillId="39" borderId="34" xfId="7" applyNumberFormat="1" applyFont="1" applyFill="1" applyBorder="1" applyAlignment="1" applyProtection="1">
      <alignment horizontal="center" vertical="center" wrapText="1"/>
      <protection hidden="1"/>
    </xf>
    <xf numFmtId="166" fontId="15" fillId="39" borderId="34" xfId="7" applyNumberFormat="1" applyFont="1" applyFill="1" applyBorder="1" applyAlignment="1" applyProtection="1">
      <alignment horizontal="center" vertical="center" wrapText="1"/>
      <protection hidden="1"/>
    </xf>
    <xf numFmtId="166" fontId="55" fillId="5" borderId="24" xfId="0" applyNumberFormat="1" applyFont="1" applyFill="1" applyBorder="1" applyAlignment="1" applyProtection="1">
      <alignment horizontal="left" indent="1"/>
      <protection hidden="1"/>
    </xf>
    <xf numFmtId="0" fontId="49" fillId="37" borderId="35" xfId="7" applyFont="1" applyFill="1" applyBorder="1" applyAlignment="1" applyProtection="1">
      <alignment horizontal="left" vertical="center" wrapText="1" indent="1"/>
      <protection hidden="1"/>
    </xf>
    <xf numFmtId="166" fontId="15" fillId="38" borderId="36" xfId="7" applyNumberFormat="1" applyFont="1" applyFill="1" applyBorder="1" applyAlignment="1" applyProtection="1">
      <alignment horizontal="center" vertical="center" wrapText="1"/>
      <protection hidden="1"/>
    </xf>
    <xf numFmtId="166" fontId="15" fillId="2" borderId="36" xfId="0" applyNumberFormat="1" applyFont="1" applyFill="1" applyBorder="1" applyAlignment="1" applyProtection="1">
      <alignment horizontal="center" vertical="center"/>
      <protection hidden="1"/>
    </xf>
    <xf numFmtId="166" fontId="15" fillId="39" borderId="36" xfId="7" applyNumberFormat="1" applyFont="1" applyFill="1" applyBorder="1" applyAlignment="1" applyProtection="1">
      <alignment horizontal="center" vertical="center" wrapText="1"/>
      <protection hidden="1"/>
    </xf>
    <xf numFmtId="0" fontId="1" fillId="0" borderId="25" xfId="0" applyFont="1" applyBorder="1" applyProtection="1">
      <protection hidden="1"/>
    </xf>
    <xf numFmtId="0" fontId="55" fillId="0" borderId="0" xfId="0" applyFont="1" applyProtection="1">
      <protection hidden="1"/>
    </xf>
    <xf numFmtId="166" fontId="1" fillId="0" borderId="0" xfId="0" applyNumberFormat="1" applyFont="1" applyAlignment="1" applyProtection="1">
      <alignment horizontal="center"/>
      <protection hidden="1"/>
    </xf>
    <xf numFmtId="0" fontId="50" fillId="0" borderId="0" xfId="0" applyFont="1" applyAlignment="1" applyProtection="1">
      <alignment horizontal="left" vertical="center"/>
      <protection hidden="1"/>
    </xf>
    <xf numFmtId="0" fontId="13" fillId="2" borderId="4" xfId="0" applyFont="1" applyFill="1" applyBorder="1" applyAlignment="1" applyProtection="1">
      <alignment horizontal="center" vertical="center"/>
      <protection hidden="1"/>
    </xf>
    <xf numFmtId="9" fontId="13" fillId="5" borderId="4" xfId="1" applyFont="1" applyFill="1" applyBorder="1" applyAlignment="1" applyProtection="1">
      <alignment horizontal="center" vertical="center"/>
      <protection hidden="1"/>
    </xf>
    <xf numFmtId="0" fontId="0" fillId="2" borderId="0" xfId="0" applyFill="1" applyAlignment="1" applyProtection="1">
      <alignment horizontal="center" vertical="center"/>
      <protection hidden="1"/>
    </xf>
    <xf numFmtId="0" fontId="0" fillId="2" borderId="7" xfId="0" applyFill="1" applyBorder="1" applyProtection="1">
      <protection hidden="1"/>
    </xf>
    <xf numFmtId="0" fontId="0" fillId="2" borderId="5" xfId="0" applyFill="1" applyBorder="1" applyAlignment="1" applyProtection="1">
      <alignment horizontal="center" vertical="center"/>
      <protection hidden="1"/>
    </xf>
    <xf numFmtId="0" fontId="0" fillId="2" borderId="29" xfId="0" applyFill="1" applyBorder="1" applyProtection="1">
      <protection hidden="1"/>
    </xf>
    <xf numFmtId="166" fontId="15" fillId="0" borderId="0" xfId="0" applyNumberFormat="1" applyFont="1" applyAlignment="1" applyProtection="1">
      <alignment horizontal="center" vertical="center"/>
      <protection hidden="1"/>
    </xf>
    <xf numFmtId="0" fontId="56" fillId="0" borderId="0" xfId="0" applyFont="1" applyProtection="1">
      <protection hidden="1"/>
    </xf>
    <xf numFmtId="0" fontId="1" fillId="5" borderId="0" xfId="0" applyFont="1" applyFill="1" applyAlignment="1" applyProtection="1">
      <alignment horizontal="right"/>
      <protection hidden="1"/>
    </xf>
    <xf numFmtId="9" fontId="1" fillId="5" borderId="3" xfId="1" applyFont="1" applyFill="1" applyBorder="1" applyAlignment="1" applyProtection="1">
      <alignment horizontal="right"/>
      <protection hidden="1"/>
    </xf>
    <xf numFmtId="166" fontId="1" fillId="5" borderId="3" xfId="0" applyNumberFormat="1" applyFont="1" applyFill="1" applyBorder="1" applyAlignment="1" applyProtection="1">
      <alignment horizontal="right"/>
      <protection hidden="1"/>
    </xf>
    <xf numFmtId="0" fontId="1" fillId="5" borderId="3" xfId="0" applyFont="1" applyFill="1" applyBorder="1" applyAlignment="1" applyProtection="1">
      <alignment horizontal="right"/>
      <protection hidden="1"/>
    </xf>
    <xf numFmtId="0" fontId="1" fillId="5" borderId="2" xfId="0" applyFont="1" applyFill="1" applyBorder="1" applyAlignment="1" applyProtection="1">
      <alignment horizontal="right"/>
      <protection hidden="1"/>
    </xf>
    <xf numFmtId="9" fontId="1" fillId="5" borderId="3" xfId="1" applyFont="1" applyFill="1" applyBorder="1" applyProtection="1">
      <protection hidden="1"/>
    </xf>
    <xf numFmtId="0" fontId="1" fillId="5" borderId="3" xfId="0" applyFont="1" applyFill="1" applyBorder="1" applyProtection="1">
      <protection hidden="1"/>
    </xf>
    <xf numFmtId="9" fontId="15" fillId="5" borderId="3" xfId="1" applyFont="1" applyFill="1" applyBorder="1" applyAlignment="1" applyProtection="1">
      <alignment horizontal="right"/>
      <protection hidden="1"/>
    </xf>
    <xf numFmtId="166" fontId="15" fillId="5" borderId="3" xfId="1" applyNumberFormat="1" applyFont="1" applyFill="1" applyBorder="1" applyAlignment="1" applyProtection="1">
      <alignment horizontal="right"/>
      <protection hidden="1"/>
    </xf>
    <xf numFmtId="0" fontId="15" fillId="5" borderId="3" xfId="0" applyFont="1" applyFill="1" applyBorder="1" applyAlignment="1" applyProtection="1">
      <alignment horizontal="right"/>
      <protection hidden="1"/>
    </xf>
    <xf numFmtId="0" fontId="1" fillId="5" borderId="17" xfId="0" applyFont="1" applyFill="1" applyBorder="1" applyAlignment="1" applyProtection="1">
      <alignment horizontal="right"/>
      <protection hidden="1"/>
    </xf>
    <xf numFmtId="9" fontId="1" fillId="5" borderId="1" xfId="1" applyFont="1" applyFill="1" applyBorder="1" applyAlignment="1" applyProtection="1">
      <alignment horizontal="right"/>
      <protection hidden="1"/>
    </xf>
    <xf numFmtId="3" fontId="1" fillId="5" borderId="1" xfId="0" applyNumberFormat="1" applyFont="1" applyFill="1" applyBorder="1" applyAlignment="1" applyProtection="1">
      <alignment horizontal="right"/>
      <protection hidden="1"/>
    </xf>
    <xf numFmtId="166" fontId="1" fillId="5" borderId="1" xfId="0" applyNumberFormat="1" applyFont="1" applyFill="1" applyBorder="1" applyAlignment="1" applyProtection="1">
      <alignment horizontal="right"/>
      <protection hidden="1"/>
    </xf>
    <xf numFmtId="166" fontId="14" fillId="0" borderId="0" xfId="0" applyNumberFormat="1" applyFont="1" applyAlignment="1" applyProtection="1">
      <alignment horizontal="left" vertical="center"/>
      <protection hidden="1"/>
    </xf>
    <xf numFmtId="0" fontId="57" fillId="0" borderId="0" xfId="0" applyFont="1" applyAlignment="1" applyProtection="1">
      <alignment vertical="center"/>
      <protection hidden="1"/>
    </xf>
    <xf numFmtId="166" fontId="58" fillId="0" borderId="0" xfId="0" applyNumberFormat="1" applyFont="1" applyAlignment="1" applyProtection="1">
      <alignment horizontal="center" vertical="center"/>
      <protection hidden="1"/>
    </xf>
    <xf numFmtId="166" fontId="57" fillId="0" borderId="0" xfId="0" applyNumberFormat="1" applyFont="1" applyAlignment="1" applyProtection="1">
      <alignment vertical="center"/>
      <protection hidden="1"/>
    </xf>
    <xf numFmtId="166" fontId="58" fillId="2" borderId="19" xfId="0" applyNumberFormat="1" applyFont="1" applyFill="1" applyBorder="1" applyAlignment="1" applyProtection="1">
      <alignment horizontal="center" vertical="center"/>
      <protection hidden="1"/>
    </xf>
    <xf numFmtId="166" fontId="18" fillId="5" borderId="36" xfId="0" applyNumberFormat="1" applyFont="1" applyFill="1" applyBorder="1" applyAlignment="1" applyProtection="1">
      <alignment horizontal="center" vertical="center"/>
      <protection hidden="1"/>
    </xf>
    <xf numFmtId="166" fontId="15" fillId="39" borderId="37" xfId="7" applyNumberFormat="1" applyFont="1" applyFill="1" applyBorder="1" applyAlignment="1" applyProtection="1">
      <alignment horizontal="center" vertical="center" wrapText="1"/>
      <protection hidden="1"/>
    </xf>
    <xf numFmtId="166" fontId="0" fillId="5" borderId="38" xfId="0" applyNumberFormat="1" applyFill="1" applyBorder="1" applyAlignment="1" applyProtection="1">
      <alignment horizontal="center"/>
      <protection hidden="1"/>
    </xf>
    <xf numFmtId="0" fontId="37" fillId="0" borderId="0" xfId="0" applyFont="1" applyProtection="1">
      <protection hidden="1"/>
    </xf>
    <xf numFmtId="166" fontId="37" fillId="0" borderId="0" xfId="0" applyNumberFormat="1" applyFont="1" applyProtection="1">
      <protection hidden="1"/>
    </xf>
    <xf numFmtId="0" fontId="57" fillId="0" borderId="0" xfId="0" applyFont="1" applyProtection="1">
      <protection hidden="1"/>
    </xf>
    <xf numFmtId="0" fontId="57" fillId="0" borderId="0" xfId="0" applyFont="1" applyAlignment="1" applyProtection="1">
      <alignment horizontal="center"/>
      <protection hidden="1"/>
    </xf>
    <xf numFmtId="0" fontId="54" fillId="5" borderId="40" xfId="0" applyFont="1" applyFill="1" applyBorder="1" applyAlignment="1" applyProtection="1">
      <alignment horizontal="left" wrapText="1" indent="1"/>
      <protection hidden="1"/>
    </xf>
    <xf numFmtId="0" fontId="0" fillId="5" borderId="2" xfId="0" applyFill="1" applyBorder="1" applyProtection="1">
      <protection hidden="1"/>
    </xf>
    <xf numFmtId="0" fontId="0" fillId="5" borderId="2" xfId="0" applyFill="1" applyBorder="1" applyAlignment="1" applyProtection="1">
      <alignment horizontal="center"/>
      <protection hidden="1"/>
    </xf>
    <xf numFmtId="0" fontId="35" fillId="0" borderId="0" xfId="0" applyFont="1" applyProtection="1">
      <protection hidden="1"/>
    </xf>
    <xf numFmtId="0" fontId="13" fillId="2" borderId="4" xfId="0" applyFont="1" applyFill="1" applyBorder="1" applyAlignment="1" applyProtection="1">
      <alignment horizontal="center"/>
      <protection hidden="1"/>
    </xf>
    <xf numFmtId="0" fontId="0" fillId="2" borderId="4" xfId="0" applyFill="1" applyBorder="1" applyAlignment="1" applyProtection="1">
      <alignment horizontal="left"/>
      <protection hidden="1"/>
    </xf>
    <xf numFmtId="0" fontId="0" fillId="2" borderId="4" xfId="0" applyFill="1" applyBorder="1" applyProtection="1">
      <protection hidden="1"/>
    </xf>
    <xf numFmtId="0" fontId="0" fillId="2" borderId="41" xfId="0" applyFill="1" applyBorder="1" applyAlignment="1" applyProtection="1">
      <alignment horizontal="center" vertical="center"/>
      <protection hidden="1"/>
    </xf>
    <xf numFmtId="9" fontId="0" fillId="5" borderId="27" xfId="1" applyFont="1" applyFill="1" applyBorder="1" applyAlignment="1" applyProtection="1">
      <alignment horizontal="center" vertical="center"/>
      <protection hidden="1"/>
    </xf>
    <xf numFmtId="0" fontId="0" fillId="2" borderId="6" xfId="0" applyFill="1" applyBorder="1" applyAlignment="1" applyProtection="1">
      <alignment horizontal="center"/>
      <protection hidden="1"/>
    </xf>
    <xf numFmtId="0" fontId="59" fillId="0" borderId="0" xfId="0" applyFont="1" applyProtection="1">
      <protection hidden="1"/>
    </xf>
    <xf numFmtId="0" fontId="60" fillId="0" borderId="0" xfId="0" applyFont="1" applyAlignment="1" applyProtection="1">
      <alignment horizontal="left" vertical="center"/>
      <protection hidden="1"/>
    </xf>
    <xf numFmtId="0" fontId="61" fillId="0" borderId="0" xfId="0" applyFont="1" applyAlignment="1" applyProtection="1">
      <alignment horizontal="left" vertical="center"/>
      <protection hidden="1"/>
    </xf>
    <xf numFmtId="0" fontId="62" fillId="0" borderId="0" xfId="0" applyFont="1" applyProtection="1">
      <protection hidden="1"/>
    </xf>
    <xf numFmtId="0" fontId="19" fillId="2" borderId="0" xfId="0" applyFont="1" applyFill="1" applyAlignment="1" applyProtection="1">
      <alignment horizontal="left" vertical="top" wrapText="1"/>
      <protection hidden="1"/>
    </xf>
    <xf numFmtId="0" fontId="19" fillId="2" borderId="0" xfId="0" applyFont="1" applyFill="1" applyAlignment="1" applyProtection="1">
      <alignment horizontal="left" wrapText="1"/>
      <protection hidden="1"/>
    </xf>
    <xf numFmtId="0" fontId="19" fillId="2" borderId="0" xfId="0" applyFont="1" applyFill="1" applyAlignment="1" applyProtection="1">
      <alignment wrapText="1"/>
      <protection hidden="1"/>
    </xf>
    <xf numFmtId="0" fontId="19" fillId="2" borderId="0" xfId="0" applyFont="1" applyFill="1" applyAlignment="1" applyProtection="1">
      <alignment horizontal="left" vertical="top" wrapText="1"/>
      <protection hidden="1"/>
    </xf>
    <xf numFmtId="0" fontId="53" fillId="40" borderId="21" xfId="0" applyFont="1" applyFill="1" applyBorder="1" applyAlignment="1" applyProtection="1">
      <alignment horizontal="center" vertical="center"/>
      <protection hidden="1"/>
    </xf>
    <xf numFmtId="0" fontId="53" fillId="40" borderId="3" xfId="0" applyFont="1" applyFill="1" applyBorder="1" applyAlignment="1" applyProtection="1">
      <alignment horizontal="center" vertical="center"/>
      <protection hidden="1"/>
    </xf>
    <xf numFmtId="0" fontId="53" fillId="40" borderId="22" xfId="0" applyFont="1" applyFill="1" applyBorder="1" applyAlignment="1" applyProtection="1">
      <alignment horizontal="center" vertical="center"/>
      <protection hidden="1"/>
    </xf>
    <xf numFmtId="0" fontId="52" fillId="5" borderId="39" xfId="0" applyFont="1" applyFill="1" applyBorder="1" applyAlignment="1" applyProtection="1">
      <alignment horizontal="right"/>
      <protection hidden="1"/>
    </xf>
    <xf numFmtId="0" fontId="52" fillId="5" borderId="5" xfId="0" applyFont="1" applyFill="1" applyBorder="1" applyAlignment="1" applyProtection="1">
      <alignment horizontal="right"/>
      <protection hidden="1"/>
    </xf>
    <xf numFmtId="0" fontId="0" fillId="0" borderId="0" xfId="0" applyNumberFormat="1"/>
  </cellXfs>
  <cellStyles count="59">
    <cellStyle name="20 % - Dekorfärg1" xfId="21" builtinId="30" customBuiltin="1"/>
    <cellStyle name="20 % - Dekorfärg2" xfId="25" builtinId="34" customBuiltin="1"/>
    <cellStyle name="20 % - Dekorfärg3" xfId="29" builtinId="38" customBuiltin="1"/>
    <cellStyle name="20 % - Dekorfärg4" xfId="33" builtinId="42" customBuiltin="1"/>
    <cellStyle name="20 % - Dekorfärg5" xfId="37" builtinId="46" customBuiltin="1"/>
    <cellStyle name="20 % - Dekorfärg6" xfId="41" builtinId="50" customBuiltin="1"/>
    <cellStyle name="40 % - Dekorfärg1" xfId="22" builtinId="31" customBuiltin="1"/>
    <cellStyle name="40 % - Dekorfärg2" xfId="26" builtinId="35" customBuiltin="1"/>
    <cellStyle name="40 % - Dekorfärg3" xfId="30" builtinId="39" customBuiltin="1"/>
    <cellStyle name="40 % - Dekorfärg4" xfId="34" builtinId="43" customBuiltin="1"/>
    <cellStyle name="40 % - Dekorfärg5" xfId="38" builtinId="47" customBuiltin="1"/>
    <cellStyle name="40 % - Dekorfärg6" xfId="42" builtinId="51" customBuiltin="1"/>
    <cellStyle name="60 % - Dekorfärg1" xfId="23" builtinId="32" customBuiltin="1"/>
    <cellStyle name="60 % - Dekorfärg2" xfId="27" builtinId="36" customBuiltin="1"/>
    <cellStyle name="60 % - Dekorfärg3" xfId="31" builtinId="40" customBuiltin="1"/>
    <cellStyle name="60 % - Dekorfärg4" xfId="35" builtinId="44" customBuiltin="1"/>
    <cellStyle name="60 % - Dekorfärg5" xfId="39" builtinId="48" customBuiltin="1"/>
    <cellStyle name="60 % - Dekorfärg6" xfId="43" builtinId="52" customBuiltin="1"/>
    <cellStyle name="Anteckning" xfId="17" builtinId="10" customBuiltin="1"/>
    <cellStyle name="Anteckning 2" xfId="54" xr:uid="{00000000-0005-0000-0000-000013000000}"/>
    <cellStyle name="Beräkning" xfId="13" builtinId="22" customBuiltin="1"/>
    <cellStyle name="Bra" xfId="8" builtinId="26" customBuiltin="1"/>
    <cellStyle name="Comma" xfId="49" xr:uid="{00000000-0005-0000-0000-000016000000}"/>
    <cellStyle name="Comma [0]" xfId="50" xr:uid="{00000000-0005-0000-0000-000017000000}"/>
    <cellStyle name="Currency" xfId="47" xr:uid="{00000000-0005-0000-0000-000018000000}"/>
    <cellStyle name="Currency [0]" xfId="48" xr:uid="{00000000-0005-0000-0000-000019000000}"/>
    <cellStyle name="Currency [0] 2" xfId="57" xr:uid="{46FC4E9E-83F4-4881-A2D7-E6C5C08B8B94}"/>
    <cellStyle name="Currency 2" xfId="56" xr:uid="{C397884B-09C9-414E-9EBC-AFC13E021A9E}"/>
    <cellStyle name="Dekorfärg1" xfId="20" builtinId="29" customBuiltin="1"/>
    <cellStyle name="Dekorfärg2" xfId="24" builtinId="33" customBuiltin="1"/>
    <cellStyle name="Dekorfärg3" xfId="28" builtinId="37" customBuiltin="1"/>
    <cellStyle name="Dekorfärg4" xfId="32" builtinId="41" customBuiltin="1"/>
    <cellStyle name="Dekorfärg5" xfId="36" builtinId="45" customBuiltin="1"/>
    <cellStyle name="Dekorfärg6" xfId="40" builtinId="49" customBuiltin="1"/>
    <cellStyle name="Dålig" xfId="9" builtinId="27" customBuiltin="1"/>
    <cellStyle name="Förklarande text" xfId="18" builtinId="53" customBuiltin="1"/>
    <cellStyle name="Hyperlänk" xfId="2" builtinId="8"/>
    <cellStyle name="Hyperlänk 2" xfId="44" xr:uid="{00000000-0005-0000-0000-000023000000}"/>
    <cellStyle name="Indata" xfId="11" builtinId="20" customBuiltin="1"/>
    <cellStyle name="Kontrollcell" xfId="15" builtinId="23" customBuiltin="1"/>
    <cellStyle name="Länkad cell" xfId="14" builtinId="24" customBuiltin="1"/>
    <cellStyle name="Neutral" xfId="10" builtinId="28" customBuiltin="1"/>
    <cellStyle name="Normal" xfId="0" builtinId="0"/>
    <cellStyle name="Normal 2" xfId="45" xr:uid="{00000000-0005-0000-0000-000029000000}"/>
    <cellStyle name="Normal 2 2" xfId="55" xr:uid="{00000000-0005-0000-0000-00002A000000}"/>
    <cellStyle name="Normal 2 3" xfId="52" xr:uid="{00000000-0005-0000-0000-00002B000000}"/>
    <cellStyle name="Normal 3" xfId="51" xr:uid="{00000000-0005-0000-0000-00002C000000}"/>
    <cellStyle name="Normal 4" xfId="58" xr:uid="{E19E08F5-53B5-4EFE-B25E-92FAE22029E1}"/>
    <cellStyle name="Percent" xfId="46" xr:uid="{00000000-0005-0000-0000-00002E000000}"/>
    <cellStyle name="Procent" xfId="1" builtinId="5"/>
    <cellStyle name="Procent 2" xfId="53" xr:uid="{00000000-0005-0000-0000-000030000000}"/>
    <cellStyle name="Rubrik" xfId="3" builtinId="15" customBuiltin="1"/>
    <cellStyle name="Rubrik 1" xfId="4" builtinId="16" customBuiltin="1"/>
    <cellStyle name="Rubrik 2" xfId="5" builtinId="17" customBuiltin="1"/>
    <cellStyle name="Rubrik 3" xfId="6" builtinId="18" customBuiltin="1"/>
    <cellStyle name="Rubrik 4" xfId="7" builtinId="19" customBuiltin="1"/>
    <cellStyle name="Summa" xfId="19" builtinId="25" customBuiltin="1"/>
    <cellStyle name="Utdata" xfId="12" builtinId="21" customBuiltin="1"/>
    <cellStyle name="Varningstext" xfId="16" builtinId="11" customBuiltin="1"/>
  </cellStyles>
  <dxfs count="285">
    <dxf>
      <numFmt numFmtId="166" formatCode="0.0"/>
    </dxf>
    <dxf>
      <numFmt numFmtId="166" formatCode="0.0"/>
    </dxf>
    <dxf>
      <numFmt numFmtId="166" formatCode="0.0"/>
    </dxf>
    <dxf>
      <numFmt numFmtId="166"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6" formatCode="0.0"/>
    </dxf>
    <dxf>
      <numFmt numFmtId="13" formatCode="0%"/>
    </dxf>
    <dxf>
      <numFmt numFmtId="13" formatCode="0%"/>
    </dxf>
    <dxf>
      <numFmt numFmtId="13" formatCode="0%"/>
    </dxf>
    <dxf>
      <numFmt numFmtId="166" formatCode="0.0"/>
    </dxf>
    <dxf>
      <numFmt numFmtId="13" formatCode="0%"/>
    </dxf>
    <dxf>
      <numFmt numFmtId="166" formatCode="0.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3" formatCode="0%"/>
    </dxf>
    <dxf>
      <numFmt numFmtId="166" formatCode="0.0"/>
    </dxf>
    <dxf>
      <numFmt numFmtId="13" formatCode="0%"/>
    </dxf>
    <dxf>
      <numFmt numFmtId="0" formatCode="General"/>
    </dxf>
    <dxf>
      <numFmt numFmtId="166" formatCode="0.0"/>
    </dxf>
    <dxf>
      <numFmt numFmtId="13" formatCode="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4" formatCode="0.00%"/>
    </dxf>
    <dxf>
      <numFmt numFmtId="13" formatCode="0%"/>
    </dxf>
    <dxf>
      <numFmt numFmtId="166" formatCode="0.0"/>
    </dxf>
    <dxf>
      <numFmt numFmtId="14" formatCode="0.00%"/>
    </dxf>
    <dxf>
      <numFmt numFmtId="13" formatCode="0%"/>
    </dxf>
    <dxf>
      <numFmt numFmtId="166" formatCode="0.0"/>
    </dxf>
    <dxf>
      <numFmt numFmtId="166" formatCode="0.0"/>
    </dxf>
    <dxf>
      <numFmt numFmtId="166" formatCode="0.0"/>
    </dxf>
    <dxf>
      <numFmt numFmtId="166"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6" formatCode="0.0"/>
    </dxf>
    <dxf>
      <numFmt numFmtId="13" formatCode="0%"/>
    </dxf>
    <dxf>
      <numFmt numFmtId="13" formatCode="0%"/>
    </dxf>
    <dxf>
      <numFmt numFmtId="13" formatCode="0%"/>
    </dxf>
    <dxf>
      <numFmt numFmtId="166" formatCode="0.0"/>
    </dxf>
    <dxf>
      <numFmt numFmtId="13" formatCode="0%"/>
    </dxf>
    <dxf>
      <numFmt numFmtId="166" formatCode="0.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3" formatCode="0%"/>
    </dxf>
    <dxf>
      <numFmt numFmtId="166" formatCode="0.0"/>
    </dxf>
    <dxf>
      <numFmt numFmtId="13" formatCode="0%"/>
    </dxf>
    <dxf>
      <numFmt numFmtId="0" formatCode="General"/>
    </dxf>
    <dxf>
      <numFmt numFmtId="166" formatCode="0.0"/>
    </dxf>
    <dxf>
      <numFmt numFmtId="13" formatCode="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4" formatCode="0.00%"/>
    </dxf>
    <dxf>
      <numFmt numFmtId="13" formatCode="0%"/>
    </dxf>
    <dxf>
      <numFmt numFmtId="166" formatCode="0.0"/>
    </dxf>
    <dxf>
      <numFmt numFmtId="14" formatCode="0.00%"/>
    </dxf>
    <dxf>
      <numFmt numFmtId="13" formatCode="0%"/>
    </dxf>
    <dxf>
      <numFmt numFmtId="166" formatCode="0.0"/>
    </dxf>
    <dxf>
      <numFmt numFmtId="166" formatCode="0.0"/>
    </dxf>
    <dxf>
      <numFmt numFmtId="166" formatCode="0.0"/>
    </dxf>
    <dxf>
      <numFmt numFmtId="166"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6" formatCode="0.0"/>
    </dxf>
    <dxf>
      <numFmt numFmtId="13" formatCode="0%"/>
    </dxf>
    <dxf>
      <numFmt numFmtId="13" formatCode="0%"/>
    </dxf>
    <dxf>
      <numFmt numFmtId="13" formatCode="0%"/>
    </dxf>
    <dxf>
      <numFmt numFmtId="166" formatCode="0.0"/>
    </dxf>
    <dxf>
      <numFmt numFmtId="13" formatCode="0%"/>
    </dxf>
    <dxf>
      <numFmt numFmtId="166" formatCode="0.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3" formatCode="0%"/>
    </dxf>
    <dxf>
      <numFmt numFmtId="166" formatCode="0.0"/>
    </dxf>
    <dxf>
      <numFmt numFmtId="13" formatCode="0%"/>
    </dxf>
    <dxf>
      <numFmt numFmtId="0" formatCode="General"/>
    </dxf>
    <dxf>
      <numFmt numFmtId="166" formatCode="0.0"/>
    </dxf>
    <dxf>
      <numFmt numFmtId="13" formatCode="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4" formatCode="0.00%"/>
    </dxf>
    <dxf>
      <numFmt numFmtId="13" formatCode="0%"/>
    </dxf>
    <dxf>
      <numFmt numFmtId="166" formatCode="0.0"/>
    </dxf>
    <dxf>
      <numFmt numFmtId="14" formatCode="0.00%"/>
    </dxf>
    <dxf>
      <numFmt numFmtId="13" formatCode="0%"/>
    </dxf>
    <dxf>
      <numFmt numFmtId="166" formatCode="0.0"/>
    </dxf>
    <dxf>
      <numFmt numFmtId="166" formatCode="0.0"/>
    </dxf>
    <dxf>
      <numFmt numFmtId="166" formatCode="0.0"/>
    </dxf>
    <dxf>
      <numFmt numFmtId="166"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6" formatCode="0.0"/>
    </dxf>
    <dxf>
      <numFmt numFmtId="13" formatCode="0%"/>
    </dxf>
    <dxf>
      <numFmt numFmtId="13" formatCode="0%"/>
    </dxf>
    <dxf>
      <numFmt numFmtId="13" formatCode="0%"/>
    </dxf>
    <dxf>
      <numFmt numFmtId="166" formatCode="0.0"/>
    </dxf>
    <dxf>
      <numFmt numFmtId="13" formatCode="0%"/>
    </dxf>
    <dxf>
      <numFmt numFmtId="166" formatCode="0.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3" formatCode="0%"/>
    </dxf>
    <dxf>
      <numFmt numFmtId="166" formatCode="0.0"/>
    </dxf>
    <dxf>
      <numFmt numFmtId="13" formatCode="0%"/>
    </dxf>
    <dxf>
      <numFmt numFmtId="0" formatCode="General"/>
    </dxf>
    <dxf>
      <numFmt numFmtId="166" formatCode="0.0"/>
    </dxf>
    <dxf>
      <numFmt numFmtId="13" formatCode="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4" formatCode="0.00%"/>
    </dxf>
    <dxf>
      <numFmt numFmtId="13" formatCode="0%"/>
    </dxf>
    <dxf>
      <numFmt numFmtId="166" formatCode="0.0"/>
    </dxf>
    <dxf>
      <numFmt numFmtId="14" formatCode="0.00%"/>
    </dxf>
    <dxf>
      <numFmt numFmtId="13" formatCode="0%"/>
    </dxf>
    <dxf>
      <numFmt numFmtId="166" formatCode="0.0"/>
    </dxf>
    <dxf>
      <numFmt numFmtId="166" formatCode="0.0"/>
    </dxf>
    <dxf>
      <numFmt numFmtId="13" formatCode="0%"/>
    </dxf>
    <dxf>
      <numFmt numFmtId="13" formatCode="0%"/>
    </dxf>
    <dxf>
      <numFmt numFmtId="13" formatCode="0%"/>
    </dxf>
    <dxf>
      <numFmt numFmtId="166" formatCode="0.0"/>
    </dxf>
    <dxf>
      <numFmt numFmtId="13" formatCode="0%"/>
    </dxf>
    <dxf>
      <numFmt numFmtId="14" formatCode="0.00%"/>
    </dxf>
    <dxf>
      <numFmt numFmtId="13" formatCode="0%"/>
    </dxf>
    <dxf>
      <numFmt numFmtId="13" formatCode="0%"/>
    </dxf>
    <dxf>
      <numFmt numFmtId="166" formatCode="0.0"/>
    </dxf>
    <dxf>
      <numFmt numFmtId="13" formatCode="0%"/>
    </dxf>
    <dxf>
      <numFmt numFmtId="13" formatCode="0%"/>
    </dxf>
    <dxf>
      <numFmt numFmtId="13" formatCode="0%"/>
    </dxf>
    <dxf>
      <numFmt numFmtId="13" formatCode="0%"/>
    </dxf>
    <dxf>
      <numFmt numFmtId="14" formatCode="0.00%"/>
    </dxf>
    <dxf>
      <numFmt numFmtId="166" formatCode="0.0"/>
    </dxf>
    <dxf>
      <numFmt numFmtId="166" formatCode="0.0"/>
    </dxf>
    <dxf>
      <numFmt numFmtId="166" formatCode="0.0"/>
    </dxf>
    <dxf>
      <numFmt numFmtId="166" formatCode="0.0"/>
    </dxf>
    <dxf>
      <numFmt numFmtId="0" formatCode="General"/>
    </dxf>
    <dxf>
      <numFmt numFmtId="13" formatCode="0%"/>
    </dxf>
    <dxf>
      <numFmt numFmtId="166" formatCode="0.0"/>
    </dxf>
    <dxf>
      <numFmt numFmtId="13" formatCode="0%"/>
    </dxf>
    <dxf>
      <numFmt numFmtId="166" formatCode="0.0"/>
    </dxf>
    <dxf>
      <numFmt numFmtId="166" formatCode="0.0"/>
    </dxf>
    <dxf>
      <numFmt numFmtId="13" formatCode="0%"/>
    </dxf>
    <dxf>
      <numFmt numFmtId="166" formatCode="0.0"/>
    </dxf>
    <dxf>
      <numFmt numFmtId="13" formatCode="0%"/>
    </dxf>
    <dxf>
      <numFmt numFmtId="13" formatCode="0%"/>
    </dxf>
    <dxf>
      <numFmt numFmtId="13" formatCode="0%"/>
    </dxf>
    <dxf>
      <numFmt numFmtId="166" formatCode="0.0"/>
    </dxf>
    <dxf>
      <numFmt numFmtId="13" formatCode="0%"/>
    </dxf>
    <dxf>
      <numFmt numFmtId="13" formatCode="0%"/>
    </dxf>
    <dxf>
      <numFmt numFmtId="13" formatCode="0%"/>
    </dxf>
    <dxf>
      <numFmt numFmtId="13" formatCode="0%"/>
    </dxf>
    <dxf>
      <numFmt numFmtId="166" formatCode="0.0"/>
    </dxf>
    <dxf>
      <numFmt numFmtId="13" formatCode="0%"/>
    </dxf>
    <dxf>
      <numFmt numFmtId="13" formatCode="0%"/>
    </dxf>
    <dxf>
      <numFmt numFmtId="166" formatCode="0.0"/>
    </dxf>
    <dxf>
      <numFmt numFmtId="166" formatCode="0.0"/>
    </dxf>
    <dxf>
      <numFmt numFmtId="13" formatCode="0%"/>
    </dxf>
    <dxf>
      <numFmt numFmtId="13" formatCode="0%"/>
    </dxf>
    <dxf>
      <numFmt numFmtId="166" formatCode="0.0"/>
    </dxf>
    <dxf>
      <numFmt numFmtId="166" formatCode="0.0"/>
    </dxf>
    <dxf>
      <numFmt numFmtId="166" formatCode="0.0"/>
    </dxf>
    <dxf>
      <numFmt numFmtId="166" formatCode="0.0"/>
    </dxf>
    <dxf>
      <numFmt numFmtId="166" formatCode="0.0"/>
    </dxf>
    <dxf>
      <numFmt numFmtId="13" formatCode="0%"/>
    </dxf>
    <dxf>
      <numFmt numFmtId="166" formatCode="0.0"/>
    </dxf>
    <dxf>
      <numFmt numFmtId="166" formatCode="0.0"/>
    </dxf>
    <dxf>
      <numFmt numFmtId="13" formatCode="0%"/>
    </dxf>
    <dxf>
      <numFmt numFmtId="13" formatCode="0%"/>
    </dxf>
    <dxf>
      <numFmt numFmtId="13" formatCode="0%"/>
    </dxf>
    <dxf>
      <numFmt numFmtId="166" formatCode="0.0"/>
    </dxf>
    <dxf>
      <numFmt numFmtId="13" formatCode="0%"/>
    </dxf>
    <dxf>
      <numFmt numFmtId="13" formatCode="0%"/>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microsoft.com/office/2007/relationships/slicerCache" Target="slicerCaches/slicerCache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microsoft.com/office/2007/relationships/slicerCache" Target="slicerCaches/slicerCache5.xml"/><Relationship Id="rId2" Type="http://schemas.openxmlformats.org/officeDocument/2006/relationships/worksheet" Target="worksheets/sheet2.xml"/><Relationship Id="rId16" Type="http://schemas.microsoft.com/office/2007/relationships/slicerCache" Target="slicerCaches/slicerCache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microsoft.com/office/2007/relationships/slicerCache" Target="slicerCaches/slicerCache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Diagram!$I$15</c:f>
              <c:strCache>
                <c:ptCount val="1"/>
                <c:pt idx="0">
                  <c:v>(Alla)</c:v>
                </c:pt>
              </c:strCache>
            </c:strRef>
          </c:tx>
          <c:spPr>
            <a:solidFill>
              <a:srgbClr val="00B0F0"/>
            </a:solidFill>
          </c:spPr>
          <c:invertIfNegative val="0"/>
          <c:cat>
            <c:strRef>
              <c:f>Diagram!$B$16:$B$25</c:f>
              <c:strCache>
                <c:ptCount val="10"/>
                <c:pt idx="0">
                  <c:v>Jag lär mig nya saker i skolan</c:v>
                </c:pt>
                <c:pt idx="1">
                  <c:v>Jag har ofta någon att leka med i skolan</c:v>
                </c:pt>
                <c:pt idx="2">
                  <c:v>Jag tycker att lärarna är snälla mot mig i skolan</c:v>
                </c:pt>
                <c:pt idx="3">
                  <c:v>Jag känner mig trygg i skolan</c:v>
                </c:pt>
                <c:pt idx="4">
                  <c:v>Jag får vara med och bestämma vad vi ska göra i skolan</c:v>
                </c:pt>
                <c:pt idx="5">
                  <c:v>Jag tycker att det är roligt att gå till skolan</c:v>
                </c:pt>
                <c:pt idx="6">
                  <c:v>Vi har bra mat på min skola</c:v>
                </c:pt>
                <c:pt idx="7">
                  <c:v>Jag väljer att äta mig mätt i skolan</c:v>
                </c:pt>
                <c:pt idx="8">
                  <c:v>Jag trivs i min skolrestaurang/klassrum där jag äter maten</c:v>
                </c:pt>
                <c:pt idx="9">
                  <c:v>De som jobbar i skolrestaurangen är trevliga och hjälpsamma</c:v>
                </c:pt>
              </c:strCache>
            </c:strRef>
          </c:cat>
          <c:val>
            <c:numRef>
              <c:f>Diagram!$I$16:$I$25</c:f>
              <c:numCache>
                <c:formatCode>0%</c:formatCode>
                <c:ptCount val="10"/>
                <c:pt idx="0">
                  <c:v>0.79425517702070814</c:v>
                </c:pt>
                <c:pt idx="1">
                  <c:v>0.81003344481605355</c:v>
                </c:pt>
                <c:pt idx="2">
                  <c:v>0.8755852842809364</c:v>
                </c:pt>
                <c:pt idx="3">
                  <c:v>0.78356713426853708</c:v>
                </c:pt>
                <c:pt idx="4">
                  <c:v>0.52083333333333337</c:v>
                </c:pt>
                <c:pt idx="5">
                  <c:v>0.7209145931405514</c:v>
                </c:pt>
                <c:pt idx="6">
                  <c:v>0.48259705488621152</c:v>
                </c:pt>
                <c:pt idx="7">
                  <c:v>0.69839142091152806</c:v>
                </c:pt>
                <c:pt idx="8">
                  <c:v>0.81035642232683258</c:v>
                </c:pt>
                <c:pt idx="9">
                  <c:v>0.85810810810810811</c:v>
                </c:pt>
              </c:numCache>
            </c:numRef>
          </c:val>
          <c:extLst>
            <c:ext xmlns:c16="http://schemas.microsoft.com/office/drawing/2014/chart" uri="{C3380CC4-5D6E-409C-BE32-E72D297353CC}">
              <c16:uniqueId val="{00000000-C761-43BE-AF9E-C91732E4E545}"/>
            </c:ext>
          </c:extLst>
        </c:ser>
        <c:dLbls>
          <c:showLegendKey val="0"/>
          <c:showVal val="0"/>
          <c:showCatName val="0"/>
          <c:showSerName val="0"/>
          <c:showPercent val="0"/>
          <c:showBubbleSize val="0"/>
        </c:dLbls>
        <c:gapWidth val="87"/>
        <c:axId val="66255488"/>
        <c:axId val="66326912"/>
      </c:barChart>
      <c:catAx>
        <c:axId val="66255488"/>
        <c:scaling>
          <c:orientation val="maxMin"/>
        </c:scaling>
        <c:delete val="0"/>
        <c:axPos val="l"/>
        <c:numFmt formatCode="General"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66326912"/>
        <c:crosses val="autoZero"/>
        <c:auto val="1"/>
        <c:lblAlgn val="ctr"/>
        <c:lblOffset val="100"/>
        <c:noMultiLvlLbl val="0"/>
      </c:catAx>
      <c:valAx>
        <c:axId val="66326912"/>
        <c:scaling>
          <c:orientation val="minMax"/>
          <c:max val="1"/>
          <c:min val="0"/>
        </c:scaling>
        <c:delete val="0"/>
        <c:axPos val="b"/>
        <c:numFmt formatCode="0%"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66255488"/>
        <c:crosses val="max"/>
        <c:crossBetween val="between"/>
        <c:majorUnit val="0.2"/>
        <c:minorUnit val="0.1"/>
      </c:valAx>
      <c:spPr>
        <a:ln>
          <a:solidFill>
            <a:schemeClr val="bg1">
              <a:lumMod val="50000"/>
            </a:schemeClr>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Diagram!$I$53</c:f>
              <c:strCache>
                <c:ptCount val="1"/>
                <c:pt idx="0">
                  <c:v>(Alla)</c:v>
                </c:pt>
              </c:strCache>
            </c:strRef>
          </c:tx>
          <c:spPr>
            <a:solidFill>
              <a:srgbClr val="00B0F0"/>
            </a:solidFill>
          </c:spPr>
          <c:invertIfNegative val="0"/>
          <c:cat>
            <c:strRef>
              <c:f>Diagram!$B$54:$B$62</c:f>
              <c:strCache>
                <c:ptCount val="9"/>
                <c:pt idx="0">
                  <c:v>Jag lär mig nya saker på fritids</c:v>
                </c:pt>
                <c:pt idx="1">
                  <c:v>Jag kan få hjälp med skolarbete på fritids</c:v>
                </c:pt>
                <c:pt idx="2">
                  <c:v>Jag har ofta någon att leka med på fritids</c:v>
                </c:pt>
                <c:pt idx="3">
                  <c:v>Jag får vara med och bestämma på fritids</c:v>
                </c:pt>
                <c:pt idx="4">
                  <c:v>Jag tycker att personalen är snäll mot mig på fritids</c:v>
                </c:pt>
                <c:pt idx="5">
                  <c:v>Jag känner mig trygg på fritids</c:v>
                </c:pt>
                <c:pt idx="6">
                  <c:v>Jag leker gärna inomhus på fritids</c:v>
                </c:pt>
                <c:pt idx="7">
                  <c:v>Jag leker gärna utomhus på fritids</c:v>
                </c:pt>
                <c:pt idx="8">
                  <c:v>Jag får göra roliga saker på fritids</c:v>
                </c:pt>
              </c:strCache>
            </c:strRef>
          </c:cat>
          <c:val>
            <c:numRef>
              <c:f>Diagram!$I$54:$I$62</c:f>
              <c:numCache>
                <c:formatCode>0%</c:formatCode>
                <c:ptCount val="9"/>
                <c:pt idx="0">
                  <c:v>0.51828793774319071</c:v>
                </c:pt>
                <c:pt idx="1">
                  <c:v>0.61826697892271665</c:v>
                </c:pt>
                <c:pt idx="2">
                  <c:v>0.78107896794370602</c:v>
                </c:pt>
                <c:pt idx="3">
                  <c:v>0.55981235340109459</c:v>
                </c:pt>
                <c:pt idx="4">
                  <c:v>0.86117647058823532</c:v>
                </c:pt>
                <c:pt idx="5">
                  <c:v>0.85725429017160681</c:v>
                </c:pt>
                <c:pt idx="6">
                  <c:v>0.73807662236121974</c:v>
                </c:pt>
                <c:pt idx="7">
                  <c:v>0.44059795436664045</c:v>
                </c:pt>
                <c:pt idx="8">
                  <c:v>0.84749801429706118</c:v>
                </c:pt>
              </c:numCache>
            </c:numRef>
          </c:val>
          <c:extLst>
            <c:ext xmlns:c16="http://schemas.microsoft.com/office/drawing/2014/chart" uri="{C3380CC4-5D6E-409C-BE32-E72D297353CC}">
              <c16:uniqueId val="{00000000-2CD6-43EE-9C82-0593C2D4E2E1}"/>
            </c:ext>
          </c:extLst>
        </c:ser>
        <c:dLbls>
          <c:showLegendKey val="0"/>
          <c:showVal val="0"/>
          <c:showCatName val="0"/>
          <c:showSerName val="0"/>
          <c:showPercent val="0"/>
          <c:showBubbleSize val="0"/>
        </c:dLbls>
        <c:gapWidth val="87"/>
        <c:axId val="66338176"/>
        <c:axId val="66352256"/>
      </c:barChart>
      <c:catAx>
        <c:axId val="66338176"/>
        <c:scaling>
          <c:orientation val="maxMin"/>
        </c:scaling>
        <c:delete val="0"/>
        <c:axPos val="l"/>
        <c:numFmt formatCode="General"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66352256"/>
        <c:crosses val="autoZero"/>
        <c:auto val="1"/>
        <c:lblAlgn val="ctr"/>
        <c:lblOffset val="100"/>
        <c:noMultiLvlLbl val="0"/>
      </c:catAx>
      <c:valAx>
        <c:axId val="66352256"/>
        <c:scaling>
          <c:orientation val="minMax"/>
          <c:max val="1"/>
          <c:min val="0"/>
        </c:scaling>
        <c:delete val="0"/>
        <c:axPos val="b"/>
        <c:numFmt formatCode="0%"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66338176"/>
        <c:crosses val="max"/>
        <c:crossBetween val="between"/>
        <c:majorUnit val="0.2"/>
        <c:minorUnit val="0.1"/>
      </c:valAx>
      <c:spPr>
        <a:ln>
          <a:solidFill>
            <a:schemeClr val="bg1">
              <a:lumMod val="50000"/>
            </a:schemeClr>
          </a:solidFill>
        </a:ln>
      </c:spPr>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Diagram!$I$15</c:f>
              <c:strCache>
                <c:ptCount val="1"/>
                <c:pt idx="0">
                  <c:v>(Alla)</c:v>
                </c:pt>
              </c:strCache>
            </c:strRef>
          </c:tx>
          <c:marker>
            <c:symbol val="none"/>
          </c:marker>
          <c:cat>
            <c:strRef>
              <c:extLst>
                <c:ext xmlns:c15="http://schemas.microsoft.com/office/drawing/2012/chart" uri="{02D57815-91ED-43cb-92C2-25804820EDAC}">
                  <c15:fullRef>
                    <c15:sqref>Diagram!$B$16:$B$26</c15:sqref>
                  </c15:fullRef>
                </c:ext>
              </c:extLst>
              <c:f>(Diagram!$B$16:$B$21,Diagram!$B$26)</c:f>
              <c:strCache>
                <c:ptCount val="6"/>
                <c:pt idx="0">
                  <c:v>Jag lär mig nya saker i skolan</c:v>
                </c:pt>
                <c:pt idx="1">
                  <c:v>Jag har ofta någon att leka med i skolan</c:v>
                </c:pt>
                <c:pt idx="2">
                  <c:v>Jag tycker att lärarna är snälla mot mig i skolan</c:v>
                </c:pt>
                <c:pt idx="3">
                  <c:v>Jag känner mig trygg i skolan</c:v>
                </c:pt>
                <c:pt idx="4">
                  <c:v>Jag får vara med och bestämma vad vi ska göra i skolan</c:v>
                </c:pt>
                <c:pt idx="5">
                  <c:v>Jag tycker att det är roligt att gå till skolan</c:v>
                </c:pt>
              </c:strCache>
            </c:strRef>
          </c:cat>
          <c:val>
            <c:numRef>
              <c:extLst>
                <c:ext xmlns:c15="http://schemas.microsoft.com/office/drawing/2012/chart" uri="{02D57815-91ED-43cb-92C2-25804820EDAC}">
                  <c15:fullRef>
                    <c15:sqref>Diagram!$I$16:$I$25</c15:sqref>
                  </c15:fullRef>
                </c:ext>
              </c:extLst>
              <c:f>Diagram!$I$16:$I$21</c:f>
              <c:numCache>
                <c:formatCode>0%</c:formatCode>
                <c:ptCount val="6"/>
                <c:pt idx="0">
                  <c:v>0.79425517702070814</c:v>
                </c:pt>
                <c:pt idx="1">
                  <c:v>0.81003344481605355</c:v>
                </c:pt>
                <c:pt idx="2">
                  <c:v>0.8755852842809364</c:v>
                </c:pt>
                <c:pt idx="3">
                  <c:v>0.78356713426853708</c:v>
                </c:pt>
                <c:pt idx="4">
                  <c:v>0.52083333333333337</c:v>
                </c:pt>
                <c:pt idx="5">
                  <c:v>0.7209145931405514</c:v>
                </c:pt>
              </c:numCache>
            </c:numRef>
          </c:val>
          <c:extLst>
            <c:ext xmlns:c16="http://schemas.microsoft.com/office/drawing/2014/chart" uri="{C3380CC4-5D6E-409C-BE32-E72D297353CC}">
              <c16:uniqueId val="{00000000-E6FD-4AA7-8F4C-38B427F65273}"/>
            </c:ext>
          </c:extLst>
        </c:ser>
        <c:ser>
          <c:idx val="1"/>
          <c:order val="1"/>
          <c:tx>
            <c:strRef>
              <c:f>Diagram!$J$15</c:f>
              <c:strCache>
                <c:ptCount val="1"/>
                <c:pt idx="0">
                  <c:v>Kommunal</c:v>
                </c:pt>
              </c:strCache>
            </c:strRef>
          </c:tx>
          <c:marker>
            <c:symbol val="none"/>
          </c:marker>
          <c:cat>
            <c:strLit>
              <c:ptCount val="6"/>
              <c:pt idx="0">
                <c:v>Jag lär mig nya saker i skolan</c:v>
              </c:pt>
              <c:pt idx="1">
                <c:v>Jag har ofta någon att leka med i skolan</c:v>
              </c:pt>
              <c:pt idx="2">
                <c:v>Jag tycker att lärarna är snälla mot mig i skolan</c:v>
              </c:pt>
              <c:pt idx="3">
                <c:v>Jag känner mig trygg i skolan</c:v>
              </c:pt>
              <c:pt idx="4">
                <c:v>Jag får vara med och bestämma vad vi ska göra i skolan</c:v>
              </c:pt>
              <c:pt idx="5">
                <c:v>Jag tycker att det är roligt att gå till skolan</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Diagram!$J$16:$J$25</c15:sqref>
                  </c15:fullRef>
                </c:ext>
              </c:extLst>
              <c:f>Diagram!$J$16:$J$21</c:f>
              <c:numCache>
                <c:formatCode>0%</c:formatCode>
                <c:ptCount val="6"/>
                <c:pt idx="0">
                  <c:v>0.7978227060653188</c:v>
                </c:pt>
                <c:pt idx="1">
                  <c:v>0.81011673151750974</c:v>
                </c:pt>
                <c:pt idx="2">
                  <c:v>0.88326848249027234</c:v>
                </c:pt>
                <c:pt idx="3">
                  <c:v>0.78849144634525659</c:v>
                </c:pt>
                <c:pt idx="4">
                  <c:v>0.53442879499217533</c:v>
                </c:pt>
                <c:pt idx="5">
                  <c:v>0.7204385277995301</c:v>
                </c:pt>
              </c:numCache>
            </c:numRef>
          </c:val>
          <c:extLst>
            <c:ext xmlns:c16="http://schemas.microsoft.com/office/drawing/2014/chart" uri="{C3380CC4-5D6E-409C-BE32-E72D297353CC}">
              <c16:uniqueId val="{00000001-E6FD-4AA7-8F4C-38B427F65273}"/>
            </c:ext>
          </c:extLst>
        </c:ser>
        <c:ser>
          <c:idx val="2"/>
          <c:order val="2"/>
          <c:tx>
            <c:strRef>
              <c:f>Diagram!$K$15</c:f>
              <c:strCache>
                <c:ptCount val="1"/>
                <c:pt idx="0">
                  <c:v>Fristående</c:v>
                </c:pt>
              </c:strCache>
            </c:strRef>
          </c:tx>
          <c:marker>
            <c:symbol val="none"/>
          </c:marker>
          <c:cat>
            <c:strLit>
              <c:ptCount val="6"/>
              <c:pt idx="0">
                <c:v>Jag lär mig nya saker i skolan</c:v>
              </c:pt>
              <c:pt idx="1">
                <c:v>Jag har ofta någon att leka med i skolan</c:v>
              </c:pt>
              <c:pt idx="2">
                <c:v>Jag tycker att lärarna är snälla mot mig i skolan</c:v>
              </c:pt>
              <c:pt idx="3">
                <c:v>Jag känner mig trygg i skolan</c:v>
              </c:pt>
              <c:pt idx="4">
                <c:v>Jag får vara med och bestämma vad vi ska göra i skolan</c:v>
              </c:pt>
              <c:pt idx="5">
                <c:v>Jag tycker att det är roligt att gå till skolan</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Diagram!$K$16:$K$25</c15:sqref>
                  </c15:fullRef>
                </c:ext>
              </c:extLst>
              <c:f>Diagram!$K$16:$K$21</c:f>
              <c:numCache>
                <c:formatCode>0%</c:formatCode>
                <c:ptCount val="6"/>
                <c:pt idx="0">
                  <c:v>0.77251184834123221</c:v>
                </c:pt>
                <c:pt idx="1">
                  <c:v>0.80952380952380953</c:v>
                </c:pt>
                <c:pt idx="2">
                  <c:v>0.82857142857142863</c:v>
                </c:pt>
                <c:pt idx="3">
                  <c:v>0.75355450236966826</c:v>
                </c:pt>
                <c:pt idx="4">
                  <c:v>0.43809523809523809</c:v>
                </c:pt>
                <c:pt idx="5">
                  <c:v>0.72380952380952379</c:v>
                </c:pt>
              </c:numCache>
            </c:numRef>
          </c:val>
          <c:extLst>
            <c:ext xmlns:c16="http://schemas.microsoft.com/office/drawing/2014/chart" uri="{C3380CC4-5D6E-409C-BE32-E72D297353CC}">
              <c16:uniqueId val="{00000002-E6FD-4AA7-8F4C-38B427F65273}"/>
            </c:ext>
          </c:extLst>
        </c:ser>
        <c:dLbls>
          <c:showLegendKey val="0"/>
          <c:showVal val="0"/>
          <c:showCatName val="0"/>
          <c:showSerName val="0"/>
          <c:showPercent val="0"/>
          <c:showBubbleSize val="0"/>
        </c:dLbls>
        <c:axId val="66386176"/>
        <c:axId val="87822336"/>
      </c:radarChart>
      <c:catAx>
        <c:axId val="66386176"/>
        <c:scaling>
          <c:orientation val="minMax"/>
        </c:scaling>
        <c:delete val="0"/>
        <c:axPos val="b"/>
        <c:majorGridlines/>
        <c:numFmt formatCode="General" sourceLinked="0"/>
        <c:majorTickMark val="out"/>
        <c:minorTickMark val="none"/>
        <c:tickLblPos val="nextTo"/>
        <c:crossAx val="87822336"/>
        <c:crosses val="autoZero"/>
        <c:auto val="1"/>
        <c:lblAlgn val="ctr"/>
        <c:lblOffset val="100"/>
        <c:noMultiLvlLbl val="0"/>
      </c:catAx>
      <c:valAx>
        <c:axId val="87822336"/>
        <c:scaling>
          <c:orientation val="minMax"/>
        </c:scaling>
        <c:delete val="0"/>
        <c:axPos val="l"/>
        <c:majorGridlines/>
        <c:numFmt formatCode="0%" sourceLinked="1"/>
        <c:majorTickMark val="cross"/>
        <c:minorTickMark val="none"/>
        <c:tickLblPos val="nextTo"/>
        <c:crossAx val="66386176"/>
        <c:crosses val="autoZero"/>
        <c:crossBetween val="between"/>
      </c:valAx>
    </c:plotArea>
    <c:legend>
      <c:legendPos val="t"/>
      <c:overlay val="0"/>
    </c:legend>
    <c:plotVisOnly val="1"/>
    <c:dispBlanksAs val="gap"/>
    <c:showDLblsOverMax val="0"/>
  </c:chart>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Diagram!$I$53</c:f>
              <c:strCache>
                <c:ptCount val="1"/>
                <c:pt idx="0">
                  <c:v>(Alla)</c:v>
                </c:pt>
              </c:strCache>
            </c:strRef>
          </c:tx>
          <c:marker>
            <c:symbol val="none"/>
          </c:marker>
          <c:cat>
            <c:strRef>
              <c:f>Diagram!$B$54:$B$62</c:f>
              <c:strCache>
                <c:ptCount val="9"/>
                <c:pt idx="0">
                  <c:v>Jag lär mig nya saker på fritids</c:v>
                </c:pt>
                <c:pt idx="1">
                  <c:v>Jag kan få hjälp med skolarbete på fritids</c:v>
                </c:pt>
                <c:pt idx="2">
                  <c:v>Jag har ofta någon att leka med på fritids</c:v>
                </c:pt>
                <c:pt idx="3">
                  <c:v>Jag får vara med och bestämma på fritids</c:v>
                </c:pt>
                <c:pt idx="4">
                  <c:v>Jag tycker att personalen är snäll mot mig på fritids</c:v>
                </c:pt>
                <c:pt idx="5">
                  <c:v>Jag känner mig trygg på fritids</c:v>
                </c:pt>
                <c:pt idx="6">
                  <c:v>Jag leker gärna inomhus på fritids</c:v>
                </c:pt>
                <c:pt idx="7">
                  <c:v>Jag leker gärna utomhus på fritids</c:v>
                </c:pt>
                <c:pt idx="8">
                  <c:v>Jag får göra roliga saker på fritids</c:v>
                </c:pt>
              </c:strCache>
            </c:strRef>
          </c:cat>
          <c:val>
            <c:numRef>
              <c:f>Diagram!$I$54:$I$62</c:f>
              <c:numCache>
                <c:formatCode>0%</c:formatCode>
                <c:ptCount val="9"/>
                <c:pt idx="0">
                  <c:v>0.51828793774319071</c:v>
                </c:pt>
                <c:pt idx="1">
                  <c:v>0.61826697892271665</c:v>
                </c:pt>
                <c:pt idx="2">
                  <c:v>0.78107896794370602</c:v>
                </c:pt>
                <c:pt idx="3">
                  <c:v>0.55981235340109459</c:v>
                </c:pt>
                <c:pt idx="4">
                  <c:v>0.86117647058823532</c:v>
                </c:pt>
                <c:pt idx="5">
                  <c:v>0.85725429017160681</c:v>
                </c:pt>
                <c:pt idx="6">
                  <c:v>0.73807662236121974</c:v>
                </c:pt>
                <c:pt idx="7">
                  <c:v>0.44059795436664045</c:v>
                </c:pt>
                <c:pt idx="8">
                  <c:v>0.84749801429706118</c:v>
                </c:pt>
              </c:numCache>
            </c:numRef>
          </c:val>
          <c:extLst>
            <c:ext xmlns:c16="http://schemas.microsoft.com/office/drawing/2014/chart" uri="{C3380CC4-5D6E-409C-BE32-E72D297353CC}">
              <c16:uniqueId val="{00000000-79AA-4502-A5B8-EE9484FB41E7}"/>
            </c:ext>
          </c:extLst>
        </c:ser>
        <c:ser>
          <c:idx val="1"/>
          <c:order val="1"/>
          <c:tx>
            <c:strRef>
              <c:f>Diagram!$J$53</c:f>
              <c:strCache>
                <c:ptCount val="1"/>
                <c:pt idx="0">
                  <c:v>Kommunal</c:v>
                </c:pt>
              </c:strCache>
            </c:strRef>
          </c:tx>
          <c:marker>
            <c:symbol val="none"/>
          </c:marker>
          <c:cat>
            <c:strRef>
              <c:f>Diagram!$B$54:$B$62</c:f>
              <c:strCache>
                <c:ptCount val="9"/>
                <c:pt idx="0">
                  <c:v>Jag lär mig nya saker på fritids</c:v>
                </c:pt>
                <c:pt idx="1">
                  <c:v>Jag kan få hjälp med skolarbete på fritids</c:v>
                </c:pt>
                <c:pt idx="2">
                  <c:v>Jag har ofta någon att leka med på fritids</c:v>
                </c:pt>
                <c:pt idx="3">
                  <c:v>Jag får vara med och bestämma på fritids</c:v>
                </c:pt>
                <c:pt idx="4">
                  <c:v>Jag tycker att personalen är snäll mot mig på fritids</c:v>
                </c:pt>
                <c:pt idx="5">
                  <c:v>Jag känner mig trygg på fritids</c:v>
                </c:pt>
                <c:pt idx="6">
                  <c:v>Jag leker gärna inomhus på fritids</c:v>
                </c:pt>
                <c:pt idx="7">
                  <c:v>Jag leker gärna utomhus på fritids</c:v>
                </c:pt>
                <c:pt idx="8">
                  <c:v>Jag får göra roliga saker på fritids</c:v>
                </c:pt>
              </c:strCache>
            </c:strRef>
          </c:cat>
          <c:val>
            <c:numRef>
              <c:f>Diagram!$J$54:$J$62</c:f>
              <c:numCache>
                <c:formatCode>0%</c:formatCode>
                <c:ptCount val="9"/>
                <c:pt idx="0">
                  <c:v>0.53309156844968264</c:v>
                </c:pt>
                <c:pt idx="1">
                  <c:v>0.64786169244767966</c:v>
                </c:pt>
                <c:pt idx="2">
                  <c:v>0.78122151321786693</c:v>
                </c:pt>
                <c:pt idx="3">
                  <c:v>0.57976298997265274</c:v>
                </c:pt>
                <c:pt idx="4">
                  <c:v>0.86550777676120771</c:v>
                </c:pt>
                <c:pt idx="5">
                  <c:v>0.86636363636363634</c:v>
                </c:pt>
                <c:pt idx="6">
                  <c:v>0.74225865209471764</c:v>
                </c:pt>
                <c:pt idx="7">
                  <c:v>0.44403669724770645</c:v>
                </c:pt>
                <c:pt idx="8">
                  <c:v>0.84856879039704525</c:v>
                </c:pt>
              </c:numCache>
            </c:numRef>
          </c:val>
          <c:extLst>
            <c:ext xmlns:c16="http://schemas.microsoft.com/office/drawing/2014/chart" uri="{C3380CC4-5D6E-409C-BE32-E72D297353CC}">
              <c16:uniqueId val="{00000001-79AA-4502-A5B8-EE9484FB41E7}"/>
            </c:ext>
          </c:extLst>
        </c:ser>
        <c:ser>
          <c:idx val="2"/>
          <c:order val="2"/>
          <c:tx>
            <c:strRef>
              <c:f>Diagram!$K$53</c:f>
              <c:strCache>
                <c:ptCount val="1"/>
                <c:pt idx="0">
                  <c:v>Fristående</c:v>
                </c:pt>
              </c:strCache>
            </c:strRef>
          </c:tx>
          <c:marker>
            <c:symbol val="none"/>
          </c:marker>
          <c:val>
            <c:numRef>
              <c:f>Diagram!$K$54:$K$62</c:f>
              <c:numCache>
                <c:formatCode>0%</c:formatCode>
                <c:ptCount val="9"/>
                <c:pt idx="0">
                  <c:v>0.42857142857142855</c:v>
                </c:pt>
                <c:pt idx="1">
                  <c:v>0.43956043956043955</c:v>
                </c:pt>
                <c:pt idx="2">
                  <c:v>0.78021978021978022</c:v>
                </c:pt>
                <c:pt idx="3">
                  <c:v>0.43956043956043955</c:v>
                </c:pt>
                <c:pt idx="4">
                  <c:v>0.8351648351648352</c:v>
                </c:pt>
                <c:pt idx="5">
                  <c:v>0.80219780219780223</c:v>
                </c:pt>
                <c:pt idx="6">
                  <c:v>0.71270718232044195</c:v>
                </c:pt>
                <c:pt idx="7">
                  <c:v>0.41988950276243092</c:v>
                </c:pt>
                <c:pt idx="8">
                  <c:v>0.84090909090909094</c:v>
                </c:pt>
              </c:numCache>
            </c:numRef>
          </c:val>
          <c:extLst>
            <c:ext xmlns:c16="http://schemas.microsoft.com/office/drawing/2014/chart" uri="{C3380CC4-5D6E-409C-BE32-E72D297353CC}">
              <c16:uniqueId val="{00000002-79AA-4502-A5B8-EE9484FB41E7}"/>
            </c:ext>
          </c:extLst>
        </c:ser>
        <c:dLbls>
          <c:showLegendKey val="0"/>
          <c:showVal val="0"/>
          <c:showCatName val="0"/>
          <c:showSerName val="0"/>
          <c:showPercent val="0"/>
          <c:showBubbleSize val="0"/>
        </c:dLbls>
        <c:axId val="87848064"/>
        <c:axId val="87849600"/>
      </c:radarChart>
      <c:catAx>
        <c:axId val="87848064"/>
        <c:scaling>
          <c:orientation val="minMax"/>
        </c:scaling>
        <c:delete val="0"/>
        <c:axPos val="b"/>
        <c:majorGridlines/>
        <c:numFmt formatCode="General" sourceLinked="0"/>
        <c:majorTickMark val="out"/>
        <c:minorTickMark val="none"/>
        <c:tickLblPos val="nextTo"/>
        <c:crossAx val="87849600"/>
        <c:crosses val="autoZero"/>
        <c:auto val="1"/>
        <c:lblAlgn val="ctr"/>
        <c:lblOffset val="100"/>
        <c:noMultiLvlLbl val="0"/>
      </c:catAx>
      <c:valAx>
        <c:axId val="87849600"/>
        <c:scaling>
          <c:orientation val="minMax"/>
        </c:scaling>
        <c:delete val="0"/>
        <c:axPos val="l"/>
        <c:majorGridlines/>
        <c:numFmt formatCode="0%" sourceLinked="1"/>
        <c:majorTickMark val="cross"/>
        <c:minorTickMark val="none"/>
        <c:tickLblPos val="nextTo"/>
        <c:crossAx val="87848064"/>
        <c:crosses val="autoZero"/>
        <c:crossBetween val="between"/>
      </c:valAx>
    </c:plotArea>
    <c:legend>
      <c:legendPos val="t"/>
      <c:overlay val="0"/>
    </c:legend>
    <c:plotVisOnly val="1"/>
    <c:dispBlanksAs val="gap"/>
    <c:showDLblsOverMax val="0"/>
  </c:chart>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Diagram!$I$15</c:f>
              <c:strCache>
                <c:ptCount val="1"/>
                <c:pt idx="0">
                  <c:v>(Alla)</c:v>
                </c:pt>
              </c:strCache>
            </c:strRef>
          </c:tx>
          <c:marker>
            <c:symbol val="none"/>
          </c:marker>
          <c:cat>
            <c:strRef>
              <c:extLst>
                <c:ext xmlns:c15="http://schemas.microsoft.com/office/drawing/2012/chart" uri="{02D57815-91ED-43cb-92C2-25804820EDAC}">
                  <c15:fullRef>
                    <c15:sqref>Diagram!$B$16:$B$26</c15:sqref>
                  </c15:fullRef>
                </c:ext>
              </c:extLst>
              <c:f>Diagram!$B$22:$B$26</c:f>
              <c:strCache>
                <c:ptCount val="4"/>
                <c:pt idx="0">
                  <c:v>Vi har bra mat på min skola</c:v>
                </c:pt>
                <c:pt idx="1">
                  <c:v>Jag väljer att äta mig mätt i skolan</c:v>
                </c:pt>
                <c:pt idx="2">
                  <c:v>Jag trivs i min skolrestaurang/klassrum där jag äter maten</c:v>
                </c:pt>
                <c:pt idx="3">
                  <c:v>De som jobbar i skolrestaurangen är trevliga och hjälpsamma</c:v>
                </c:pt>
              </c:strCache>
            </c:strRef>
          </c:cat>
          <c:val>
            <c:numRef>
              <c:extLst>
                <c:ext xmlns:c15="http://schemas.microsoft.com/office/drawing/2012/chart" uri="{02D57815-91ED-43cb-92C2-25804820EDAC}">
                  <c15:fullRef>
                    <c15:sqref>Diagram!$I$16:$I$25</c15:sqref>
                  </c15:fullRef>
                </c:ext>
              </c:extLst>
              <c:f>Diagram!$I$22:$I$25</c:f>
              <c:numCache>
                <c:formatCode>0%</c:formatCode>
                <c:ptCount val="4"/>
                <c:pt idx="0">
                  <c:v>0.48259705488621152</c:v>
                </c:pt>
                <c:pt idx="1">
                  <c:v>0.69839142091152806</c:v>
                </c:pt>
                <c:pt idx="2">
                  <c:v>0.81035642232683258</c:v>
                </c:pt>
                <c:pt idx="3">
                  <c:v>0.85810810810810811</c:v>
                </c:pt>
              </c:numCache>
            </c:numRef>
          </c:val>
          <c:extLst>
            <c:ext xmlns:c16="http://schemas.microsoft.com/office/drawing/2014/chart" uri="{C3380CC4-5D6E-409C-BE32-E72D297353CC}">
              <c16:uniqueId val="{00000000-891C-4BE3-9608-4B9775C11844}"/>
            </c:ext>
          </c:extLst>
        </c:ser>
        <c:ser>
          <c:idx val="1"/>
          <c:order val="1"/>
          <c:tx>
            <c:strRef>
              <c:f>Diagram!$J$15</c:f>
              <c:strCache>
                <c:ptCount val="1"/>
                <c:pt idx="0">
                  <c:v>Kommunal</c:v>
                </c:pt>
              </c:strCache>
            </c:strRef>
          </c:tx>
          <c:marker>
            <c:symbol val="none"/>
          </c:marker>
          <c:cat>
            <c:strLit>
              <c:ptCount val="4"/>
              <c:pt idx="0">
                <c:v>Vi har bra mat på min skola</c:v>
              </c:pt>
              <c:pt idx="1">
                <c:v>Jag väljer att äta mig mätt i skolan</c:v>
              </c:pt>
              <c:pt idx="2">
                <c:v>Jag trivs i min skolrestaurang/klassrum där jag äter maten</c:v>
              </c:pt>
              <c:pt idx="3">
                <c:v>De som jobbar i skolrestaurangen är trevliga och hjälpsamma</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Diagram!$J$16:$J$25</c15:sqref>
                  </c15:fullRef>
                </c:ext>
              </c:extLst>
              <c:f>Diagram!$J$22:$J$25</c:f>
              <c:numCache>
                <c:formatCode>0%</c:formatCode>
                <c:ptCount val="4"/>
                <c:pt idx="0">
                  <c:v>0.45638629283489096</c:v>
                </c:pt>
                <c:pt idx="1">
                  <c:v>0.69320843091334894</c:v>
                </c:pt>
                <c:pt idx="2">
                  <c:v>0.80907668231611884</c:v>
                </c:pt>
                <c:pt idx="3">
                  <c:v>0.85810810810810811</c:v>
                </c:pt>
              </c:numCache>
            </c:numRef>
          </c:val>
          <c:extLst>
            <c:ext xmlns:c16="http://schemas.microsoft.com/office/drawing/2014/chart" uri="{C3380CC4-5D6E-409C-BE32-E72D297353CC}">
              <c16:uniqueId val="{00000001-891C-4BE3-9608-4B9775C11844}"/>
            </c:ext>
          </c:extLst>
        </c:ser>
        <c:ser>
          <c:idx val="2"/>
          <c:order val="2"/>
          <c:tx>
            <c:strRef>
              <c:f>Diagram!$K$15</c:f>
              <c:strCache>
                <c:ptCount val="1"/>
                <c:pt idx="0">
                  <c:v>Fristående</c:v>
                </c:pt>
              </c:strCache>
            </c:strRef>
          </c:tx>
          <c:marker>
            <c:symbol val="none"/>
          </c:marker>
          <c:cat>
            <c:strLit>
              <c:ptCount val="4"/>
              <c:pt idx="0">
                <c:v>Vi har bra mat på min skola</c:v>
              </c:pt>
              <c:pt idx="1">
                <c:v>Jag väljer att äta mig mätt i skolan</c:v>
              </c:pt>
              <c:pt idx="2">
                <c:v>Jag trivs i min skolrestaurang/klassrum där jag äter maten</c:v>
              </c:pt>
              <c:pt idx="3">
                <c:v>De som jobbar i skolrestaurangen är trevliga och hjälpsamma</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Diagram!$K$16:$K$25</c15:sqref>
                  </c15:fullRef>
                </c:ext>
              </c:extLst>
              <c:f>Diagram!$K$22:$K$25</c:f>
              <c:numCache>
                <c:formatCode>0%</c:formatCode>
                <c:ptCount val="4"/>
                <c:pt idx="0">
                  <c:v>0.6428571428571429</c:v>
                </c:pt>
                <c:pt idx="1">
                  <c:v>0.72985781990521326</c:v>
                </c:pt>
                <c:pt idx="2">
                  <c:v>0.81818181818181812</c:v>
                </c:pt>
                <c:pt idx="3">
                  <c:v>0.88461538461538458</c:v>
                </c:pt>
              </c:numCache>
            </c:numRef>
          </c:val>
          <c:extLst>
            <c:ext xmlns:c16="http://schemas.microsoft.com/office/drawing/2014/chart" uri="{C3380CC4-5D6E-409C-BE32-E72D297353CC}">
              <c16:uniqueId val="{00000002-891C-4BE3-9608-4B9775C11844}"/>
            </c:ext>
          </c:extLst>
        </c:ser>
        <c:dLbls>
          <c:showLegendKey val="0"/>
          <c:showVal val="0"/>
          <c:showCatName val="0"/>
          <c:showSerName val="0"/>
          <c:showPercent val="0"/>
          <c:showBubbleSize val="0"/>
        </c:dLbls>
        <c:axId val="66386176"/>
        <c:axId val="87822336"/>
      </c:radarChart>
      <c:catAx>
        <c:axId val="66386176"/>
        <c:scaling>
          <c:orientation val="minMax"/>
        </c:scaling>
        <c:delete val="0"/>
        <c:axPos val="b"/>
        <c:majorGridlines/>
        <c:numFmt formatCode="General" sourceLinked="0"/>
        <c:majorTickMark val="out"/>
        <c:minorTickMark val="none"/>
        <c:tickLblPos val="nextTo"/>
        <c:crossAx val="87822336"/>
        <c:crosses val="autoZero"/>
        <c:auto val="1"/>
        <c:lblAlgn val="ctr"/>
        <c:lblOffset val="100"/>
        <c:noMultiLvlLbl val="0"/>
      </c:catAx>
      <c:valAx>
        <c:axId val="87822336"/>
        <c:scaling>
          <c:orientation val="minMax"/>
        </c:scaling>
        <c:delete val="0"/>
        <c:axPos val="l"/>
        <c:majorGridlines/>
        <c:numFmt formatCode="0%" sourceLinked="1"/>
        <c:majorTickMark val="cross"/>
        <c:minorTickMark val="none"/>
        <c:tickLblPos val="nextTo"/>
        <c:crossAx val="66386176"/>
        <c:crosses val="autoZero"/>
        <c:crossBetween val="between"/>
      </c:valAx>
    </c:plotArea>
    <c:legend>
      <c:legendPos val="t"/>
      <c:overlay val="0"/>
    </c:legend>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3.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xdr:row>
      <xdr:rowOff>9525</xdr:rowOff>
    </xdr:from>
    <xdr:to>
      <xdr:col>1</xdr:col>
      <xdr:colOff>1447107</xdr:colOff>
      <xdr:row>9</xdr:row>
      <xdr:rowOff>95262</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333375"/>
          <a:ext cx="1066107" cy="1508137"/>
        </a:xfrm>
        <a:prstGeom prst="rect">
          <a:avLst/>
        </a:prstGeom>
        <a:ln>
          <a:noFill/>
        </a:ln>
      </xdr:spPr>
    </xdr:pic>
    <xdr:clientData/>
  </xdr:twoCellAnchor>
  <xdr:twoCellAnchor editAs="oneCell">
    <xdr:from>
      <xdr:col>1</xdr:col>
      <xdr:colOff>0</xdr:colOff>
      <xdr:row>23</xdr:row>
      <xdr:rowOff>85725</xdr:rowOff>
    </xdr:from>
    <xdr:to>
      <xdr:col>8</xdr:col>
      <xdr:colOff>455930</xdr:colOff>
      <xdr:row>42</xdr:row>
      <xdr:rowOff>145415</xdr:rowOff>
    </xdr:to>
    <mc:AlternateContent xmlns:mc="http://schemas.openxmlformats.org/markup-compatibility/2006" xmlns:a14="http://schemas.microsoft.com/office/drawing/2010/main">
      <mc:Choice Requires="a14">
        <xdr:graphicFrame macro="">
          <xdr:nvGraphicFramePr>
            <xdr:cNvPr id="4" name="Resultatenhet 1">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Resultatenhet 1"/>
            </a:graphicData>
          </a:graphic>
        </xdr:graphicFrame>
      </mc:Choice>
      <mc:Fallback xmlns="">
        <xdr:sp macro="" textlink="">
          <xdr:nvSpPr>
            <xdr:cNvPr id="0" name=""/>
            <xdr:cNvSpPr>
              <a:spLocks noTextEdit="1"/>
            </xdr:cNvSpPr>
          </xdr:nvSpPr>
          <xdr:spPr>
            <a:xfrm>
              <a:off x="142875" y="4702175"/>
              <a:ext cx="6323330" cy="313944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8</xdr:col>
      <xdr:colOff>544194</xdr:colOff>
      <xdr:row>23</xdr:row>
      <xdr:rowOff>95250</xdr:rowOff>
    </xdr:from>
    <xdr:to>
      <xdr:col>11</xdr:col>
      <xdr:colOff>628649</xdr:colOff>
      <xdr:row>32</xdr:row>
      <xdr:rowOff>82550</xdr:rowOff>
    </xdr:to>
    <mc:AlternateContent xmlns:mc="http://schemas.openxmlformats.org/markup-compatibility/2006" xmlns:a14="http://schemas.microsoft.com/office/drawing/2010/main">
      <mc:Choice Requires="a14">
        <xdr:graphicFrame macro="">
          <xdr:nvGraphicFramePr>
            <xdr:cNvPr id="5" name="Skolområde">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Skolområde"/>
            </a:graphicData>
          </a:graphic>
        </xdr:graphicFrame>
      </mc:Choice>
      <mc:Fallback xmlns="">
        <xdr:sp macro="" textlink="">
          <xdr:nvSpPr>
            <xdr:cNvPr id="0" name=""/>
            <xdr:cNvSpPr>
              <a:spLocks noTextEdit="1"/>
            </xdr:cNvSpPr>
          </xdr:nvSpPr>
          <xdr:spPr>
            <a:xfrm>
              <a:off x="6551294" y="4714875"/>
              <a:ext cx="2002155" cy="14446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8</xdr:col>
      <xdr:colOff>525781</xdr:colOff>
      <xdr:row>32</xdr:row>
      <xdr:rowOff>55246</xdr:rowOff>
    </xdr:from>
    <xdr:to>
      <xdr:col>11</xdr:col>
      <xdr:colOff>628650</xdr:colOff>
      <xdr:row>40</xdr:row>
      <xdr:rowOff>130809</xdr:rowOff>
    </xdr:to>
    <mc:AlternateContent xmlns:mc="http://schemas.openxmlformats.org/markup-compatibility/2006" xmlns:a14="http://schemas.microsoft.com/office/drawing/2010/main">
      <mc:Choice Requires="a14">
        <xdr:graphicFrame macro="">
          <xdr:nvGraphicFramePr>
            <xdr:cNvPr id="8" name="F1 kön 1">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F1 kön 1"/>
            </a:graphicData>
          </a:graphic>
        </xdr:graphicFrame>
      </mc:Choice>
      <mc:Fallback xmlns="">
        <xdr:sp macro="" textlink="">
          <xdr:nvSpPr>
            <xdr:cNvPr id="0" name=""/>
            <xdr:cNvSpPr>
              <a:spLocks noTextEdit="1"/>
            </xdr:cNvSpPr>
          </xdr:nvSpPr>
          <xdr:spPr>
            <a:xfrm>
              <a:off x="6532881" y="6132196"/>
              <a:ext cx="2020569" cy="137096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1</xdr:col>
      <xdr:colOff>1114425</xdr:colOff>
      <xdr:row>14</xdr:row>
      <xdr:rowOff>0</xdr:rowOff>
    </xdr:from>
    <xdr:to>
      <xdr:col>1</xdr:col>
      <xdr:colOff>1409700</xdr:colOff>
      <xdr:row>15</xdr:row>
      <xdr:rowOff>27305</xdr:rowOff>
    </xdr:to>
    <xdr:pic>
      <xdr:nvPicPr>
        <xdr:cNvPr id="7" name="Bildobjekt 6">
          <a:extLst>
            <a:ext uri="{FF2B5EF4-FFF2-40B4-BE49-F238E27FC236}">
              <a16:creationId xmlns:a16="http://schemas.microsoft.com/office/drawing/2014/main" id="{701DF7B3-4DAD-4CD0-BDF6-89D5C70205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 y="2533650"/>
          <a:ext cx="295275" cy="265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217715</xdr:colOff>
      <xdr:row>19</xdr:row>
      <xdr:rowOff>276223</xdr:rowOff>
    </xdr:from>
    <xdr:to>
      <xdr:col>20</xdr:col>
      <xdr:colOff>278494</xdr:colOff>
      <xdr:row>22</xdr:row>
      <xdr:rowOff>370113</xdr:rowOff>
    </xdr:to>
    <mc:AlternateContent xmlns:mc="http://schemas.openxmlformats.org/markup-compatibility/2006" xmlns:a14="http://schemas.microsoft.com/office/drawing/2010/main">
      <mc:Choice Requires="a14">
        <xdr:graphicFrame macro="">
          <xdr:nvGraphicFramePr>
            <xdr:cNvPr id="2" name="F1 kön 2">
              <a:extLst>
                <a:ext uri="{FF2B5EF4-FFF2-40B4-BE49-F238E27FC236}">
                  <a16:creationId xmlns:a16="http://schemas.microsoft.com/office/drawing/2014/main" id="{9D599C54-0A2B-4D3B-B5B0-9A0861065EA1}"/>
                </a:ext>
              </a:extLst>
            </xdr:cNvPr>
            <xdr:cNvGraphicFramePr/>
          </xdr:nvGraphicFramePr>
          <xdr:xfrm>
            <a:off x="0" y="0"/>
            <a:ext cx="0" cy="0"/>
          </xdr:xfrm>
          <a:graphic>
            <a:graphicData uri="http://schemas.microsoft.com/office/drawing/2010/slicer">
              <sle:slicer xmlns:sle="http://schemas.microsoft.com/office/drawing/2010/slicer" name="F1 kön 2"/>
            </a:graphicData>
          </a:graphic>
        </xdr:graphicFrame>
      </mc:Choice>
      <mc:Fallback xmlns="">
        <xdr:sp macro="" textlink="">
          <xdr:nvSpPr>
            <xdr:cNvPr id="0" name=""/>
            <xdr:cNvSpPr>
              <a:spLocks noTextEdit="1"/>
            </xdr:cNvSpPr>
          </xdr:nvSpPr>
          <xdr:spPr>
            <a:xfrm>
              <a:off x="13515069" y="7191827"/>
              <a:ext cx="2612571" cy="123689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16</xdr:col>
      <xdr:colOff>258535</xdr:colOff>
      <xdr:row>4</xdr:row>
      <xdr:rowOff>27216</xdr:rowOff>
    </xdr:from>
    <xdr:to>
      <xdr:col>20</xdr:col>
      <xdr:colOff>258536</xdr:colOff>
      <xdr:row>15</xdr:row>
      <xdr:rowOff>340179</xdr:rowOff>
    </xdr:to>
    <mc:AlternateContent xmlns:mc="http://schemas.openxmlformats.org/markup-compatibility/2006" xmlns:a14="http://schemas.microsoft.com/office/drawing/2010/main">
      <mc:Choice Requires="a14">
        <xdr:graphicFrame macro="">
          <xdr:nvGraphicFramePr>
            <xdr:cNvPr id="3" name="Resultatenhet 2">
              <a:extLst>
                <a:ext uri="{FF2B5EF4-FFF2-40B4-BE49-F238E27FC236}">
                  <a16:creationId xmlns:a16="http://schemas.microsoft.com/office/drawing/2014/main" id="{34DF3F31-A827-4663-93E9-0C11D8A378F0}"/>
                </a:ext>
              </a:extLst>
            </xdr:cNvPr>
            <xdr:cNvGraphicFramePr/>
          </xdr:nvGraphicFramePr>
          <xdr:xfrm>
            <a:off x="0" y="0"/>
            <a:ext cx="0" cy="0"/>
          </xdr:xfrm>
          <a:graphic>
            <a:graphicData uri="http://schemas.microsoft.com/office/drawing/2010/slicer">
              <sle:slicer xmlns:sle="http://schemas.microsoft.com/office/drawing/2010/slicer" name="Resultatenhet 2"/>
            </a:graphicData>
          </a:graphic>
        </xdr:graphicFrame>
      </mc:Choice>
      <mc:Fallback xmlns="">
        <xdr:sp macro="" textlink="">
          <xdr:nvSpPr>
            <xdr:cNvPr id="0" name=""/>
            <xdr:cNvSpPr>
              <a:spLocks noTextEdit="1"/>
            </xdr:cNvSpPr>
          </xdr:nvSpPr>
          <xdr:spPr>
            <a:xfrm>
              <a:off x="12353364" y="2250142"/>
              <a:ext cx="1825999" cy="27504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16</xdr:col>
      <xdr:colOff>244928</xdr:colOff>
      <xdr:row>16</xdr:row>
      <xdr:rowOff>101600</xdr:rowOff>
    </xdr:from>
    <xdr:to>
      <xdr:col>20</xdr:col>
      <xdr:colOff>231322</xdr:colOff>
      <xdr:row>19</xdr:row>
      <xdr:rowOff>149678</xdr:rowOff>
    </xdr:to>
    <mc:AlternateContent xmlns:mc="http://schemas.openxmlformats.org/markup-compatibility/2006" xmlns:a14="http://schemas.microsoft.com/office/drawing/2010/main">
      <mc:Choice Requires="a14">
        <xdr:graphicFrame macro="">
          <xdr:nvGraphicFramePr>
            <xdr:cNvPr id="4" name="Skolområde 2">
              <a:extLst>
                <a:ext uri="{FF2B5EF4-FFF2-40B4-BE49-F238E27FC236}">
                  <a16:creationId xmlns:a16="http://schemas.microsoft.com/office/drawing/2014/main" id="{C3F90D88-97CD-4AAD-AFA2-4092C5732D68}"/>
                </a:ext>
              </a:extLst>
            </xdr:cNvPr>
            <xdr:cNvGraphicFramePr/>
          </xdr:nvGraphicFramePr>
          <xdr:xfrm>
            <a:off x="0" y="0"/>
            <a:ext cx="0" cy="0"/>
          </xdr:xfrm>
          <a:graphic>
            <a:graphicData uri="http://schemas.microsoft.com/office/drawing/2010/slicer">
              <sle:slicer xmlns:sle="http://schemas.microsoft.com/office/drawing/2010/slicer" name="Skolområde 2"/>
            </a:graphicData>
          </a:graphic>
        </xdr:graphicFrame>
      </mc:Choice>
      <mc:Fallback xmlns="">
        <xdr:sp macro="" textlink="">
          <xdr:nvSpPr>
            <xdr:cNvPr id="0" name=""/>
            <xdr:cNvSpPr>
              <a:spLocks noTextEdit="1"/>
            </xdr:cNvSpPr>
          </xdr:nvSpPr>
          <xdr:spPr>
            <a:xfrm>
              <a:off x="13539107" y="5874204"/>
              <a:ext cx="2544536" cy="118790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27</xdr:row>
      <xdr:rowOff>95250</xdr:rowOff>
    </xdr:from>
    <xdr:to>
      <xdr:col>10</xdr:col>
      <xdr:colOff>371475</xdr:colOff>
      <xdr:row>48</xdr:row>
      <xdr:rowOff>14288</xdr:rowOff>
    </xdr:to>
    <xdr:graphicFrame macro="">
      <xdr:nvGraphicFramePr>
        <xdr:cNvPr id="2" name="Diagra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333375</xdr:colOff>
      <xdr:row>1</xdr:row>
      <xdr:rowOff>0</xdr:rowOff>
    </xdr:from>
    <xdr:to>
      <xdr:col>3</xdr:col>
      <xdr:colOff>174567</xdr:colOff>
      <xdr:row>9</xdr:row>
      <xdr:rowOff>66052</xdr:rowOff>
    </xdr:to>
    <xdr:pic>
      <xdr:nvPicPr>
        <xdr:cNvPr id="5" name="Bildobjekt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161925"/>
          <a:ext cx="1066107" cy="1508137"/>
        </a:xfrm>
        <a:prstGeom prst="rect">
          <a:avLst/>
        </a:prstGeom>
        <a:ln>
          <a:noFill/>
        </a:ln>
      </xdr:spPr>
    </xdr:pic>
    <xdr:clientData/>
  </xdr:twoCellAnchor>
  <xdr:twoCellAnchor>
    <xdr:from>
      <xdr:col>1</xdr:col>
      <xdr:colOff>0</xdr:colOff>
      <xdr:row>63</xdr:row>
      <xdr:rowOff>123825</xdr:rowOff>
    </xdr:from>
    <xdr:to>
      <xdr:col>10</xdr:col>
      <xdr:colOff>180975</xdr:colOff>
      <xdr:row>84</xdr:row>
      <xdr:rowOff>142875</xdr:rowOff>
    </xdr:to>
    <xdr:graphicFrame macro="">
      <xdr:nvGraphicFramePr>
        <xdr:cNvPr id="6" name="Diagram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13</xdr:col>
      <xdr:colOff>82550</xdr:colOff>
      <xdr:row>30</xdr:row>
      <xdr:rowOff>38100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31750</xdr:colOff>
      <xdr:row>61</xdr:row>
      <xdr:rowOff>146049</xdr:rowOff>
    </xdr:from>
    <xdr:to>
      <xdr:col>13</xdr:col>
      <xdr:colOff>47625</xdr:colOff>
      <xdr:row>91</xdr:row>
      <xdr:rowOff>142874</xdr:rowOff>
    </xdr:to>
    <xdr:graphicFrame macro="">
      <xdr:nvGraphicFramePr>
        <xdr:cNvPr id="3" name="Diagra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50800</xdr:colOff>
      <xdr:row>30</xdr:row>
      <xdr:rowOff>158750</xdr:rowOff>
    </xdr:from>
    <xdr:to>
      <xdr:col>13</xdr:col>
      <xdr:colOff>111125</xdr:colOff>
      <xdr:row>60</xdr:row>
      <xdr:rowOff>146050</xdr:rowOff>
    </xdr:to>
    <xdr:graphicFrame macro="">
      <xdr:nvGraphicFramePr>
        <xdr:cNvPr id="4" name="Diagram 3">
          <a:extLst>
            <a:ext uri="{FF2B5EF4-FFF2-40B4-BE49-F238E27FC236}">
              <a16:creationId xmlns:a16="http://schemas.microsoft.com/office/drawing/2014/main" id="{E838DD72-CBD4-42D9-ACDD-48FC3D6670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23</xdr:col>
      <xdr:colOff>451410</xdr:colOff>
      <xdr:row>0</xdr:row>
      <xdr:rowOff>59018</xdr:rowOff>
    </xdr:from>
    <xdr:to>
      <xdr:col>27</xdr:col>
      <xdr:colOff>388097</xdr:colOff>
      <xdr:row>14</xdr:row>
      <xdr:rowOff>142501</xdr:rowOff>
    </xdr:to>
    <mc:AlternateContent xmlns:mc="http://schemas.openxmlformats.org/markup-compatibility/2006" xmlns:a14="http://schemas.microsoft.com/office/drawing/2010/main">
      <mc:Choice Requires="a14">
        <xdr:graphicFrame macro="">
          <xdr:nvGraphicFramePr>
            <xdr:cNvPr id="2" name="Resultatenhet">
              <a:extLst>
                <a:ext uri="{FF2B5EF4-FFF2-40B4-BE49-F238E27FC236}">
                  <a16:creationId xmlns:a16="http://schemas.microsoft.com/office/drawing/2014/main" id="{8380DC1E-E989-4EB1-BCAE-6D52E309DD4A}"/>
                </a:ext>
              </a:extLst>
            </xdr:cNvPr>
            <xdr:cNvGraphicFramePr/>
          </xdr:nvGraphicFramePr>
          <xdr:xfrm>
            <a:off x="0" y="0"/>
            <a:ext cx="0" cy="0"/>
          </xdr:xfrm>
          <a:graphic>
            <a:graphicData uri="http://schemas.microsoft.com/office/drawing/2010/slicer">
              <sle:slicer xmlns:sle="http://schemas.microsoft.com/office/drawing/2010/slicer" name="Resultatenhet"/>
            </a:graphicData>
          </a:graphic>
        </xdr:graphicFrame>
      </mc:Choice>
      <mc:Fallback xmlns="">
        <xdr:sp macro="" textlink="">
          <xdr:nvSpPr>
            <xdr:cNvPr id="0" name=""/>
            <xdr:cNvSpPr>
              <a:spLocks noTextEdit="1"/>
            </xdr:cNvSpPr>
          </xdr:nvSpPr>
          <xdr:spPr>
            <a:xfrm>
              <a:off x="9973235" y="59018"/>
              <a:ext cx="1867274" cy="2593601"/>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29</xdr:col>
      <xdr:colOff>67237</xdr:colOff>
      <xdr:row>1</xdr:row>
      <xdr:rowOff>108883</xdr:rowOff>
    </xdr:from>
    <xdr:to>
      <xdr:col>32</xdr:col>
      <xdr:colOff>99920</xdr:colOff>
      <xdr:row>8</xdr:row>
      <xdr:rowOff>15314</xdr:rowOff>
    </xdr:to>
    <mc:AlternateContent xmlns:mc="http://schemas.openxmlformats.org/markup-compatibility/2006" xmlns:a14="http://schemas.microsoft.com/office/drawing/2010/main">
      <mc:Choice Requires="a14">
        <xdr:graphicFrame macro="">
          <xdr:nvGraphicFramePr>
            <xdr:cNvPr id="3" name="F1 kön">
              <a:extLst>
                <a:ext uri="{FF2B5EF4-FFF2-40B4-BE49-F238E27FC236}">
                  <a16:creationId xmlns:a16="http://schemas.microsoft.com/office/drawing/2014/main" id="{ECF3D781-EBEF-4EB7-A7FB-5AB43599132F}"/>
                </a:ext>
              </a:extLst>
            </xdr:cNvPr>
            <xdr:cNvGraphicFramePr/>
          </xdr:nvGraphicFramePr>
          <xdr:xfrm>
            <a:off x="0" y="0"/>
            <a:ext cx="0" cy="0"/>
          </xdr:xfrm>
          <a:graphic>
            <a:graphicData uri="http://schemas.microsoft.com/office/drawing/2010/slicer">
              <sle:slicer xmlns:sle="http://schemas.microsoft.com/office/drawing/2010/slicer" name="F1 kön"/>
            </a:graphicData>
          </a:graphic>
        </xdr:graphicFrame>
      </mc:Choice>
      <mc:Fallback xmlns="">
        <xdr:sp macro="" textlink="">
          <xdr:nvSpPr>
            <xdr:cNvPr id="0" name=""/>
            <xdr:cNvSpPr>
              <a:spLocks noTextEdit="1"/>
            </xdr:cNvSpPr>
          </xdr:nvSpPr>
          <xdr:spPr>
            <a:xfrm>
              <a:off x="15248033" y="285002"/>
              <a:ext cx="1854386" cy="116149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30</xdr:col>
      <xdr:colOff>212912</xdr:colOff>
      <xdr:row>10</xdr:row>
      <xdr:rowOff>153522</xdr:rowOff>
    </xdr:from>
    <xdr:to>
      <xdr:col>33</xdr:col>
      <xdr:colOff>216087</xdr:colOff>
      <xdr:row>18</xdr:row>
      <xdr:rowOff>134472</xdr:rowOff>
    </xdr:to>
    <mc:AlternateContent xmlns:mc="http://schemas.openxmlformats.org/markup-compatibility/2006" xmlns:a14="http://schemas.microsoft.com/office/drawing/2010/main">
      <mc:Choice Requires="a14">
        <xdr:graphicFrame macro="">
          <xdr:nvGraphicFramePr>
            <xdr:cNvPr id="4" name="Skolområde 1">
              <a:extLst>
                <a:ext uri="{FF2B5EF4-FFF2-40B4-BE49-F238E27FC236}">
                  <a16:creationId xmlns:a16="http://schemas.microsoft.com/office/drawing/2014/main" id="{8D54080B-512B-4B10-87E7-6E076DBBE19C}"/>
                </a:ext>
              </a:extLst>
            </xdr:cNvPr>
            <xdr:cNvGraphicFramePr/>
          </xdr:nvGraphicFramePr>
          <xdr:xfrm>
            <a:off x="0" y="0"/>
            <a:ext cx="0" cy="0"/>
          </xdr:xfrm>
          <a:graphic>
            <a:graphicData uri="http://schemas.microsoft.com/office/drawing/2010/slicer">
              <sle:slicer xmlns:sle="http://schemas.microsoft.com/office/drawing/2010/slicer" name="Skolområde 1"/>
            </a:graphicData>
          </a:graphic>
        </xdr:graphicFrame>
      </mc:Choice>
      <mc:Fallback xmlns="">
        <xdr:sp macro="" textlink="">
          <xdr:nvSpPr>
            <xdr:cNvPr id="0" name=""/>
            <xdr:cNvSpPr>
              <a:spLocks noTextEdit="1"/>
            </xdr:cNvSpPr>
          </xdr:nvSpPr>
          <xdr:spPr>
            <a:xfrm>
              <a:off x="13360587" y="1946463"/>
              <a:ext cx="1815353" cy="141530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4998.494188888886" createdVersion="4" refreshedVersion="6" minRefreshableVersion="3" recordCount="10552" xr:uid="{00000000-000A-0000-FFFF-FFFF1C000000}">
  <cacheSource type="worksheet">
    <worksheetSource name="Elever"/>
  </cacheSource>
  <cacheFields count="32">
    <cacheField name="Skolår" numFmtId="0">
      <sharedItems containsBlank="1"/>
    </cacheField>
    <cacheField name="Skolområde" numFmtId="0">
      <sharedItems containsBlank="1" count="8">
        <s v="Fristående"/>
        <s v="Kommunal"/>
        <m/>
        <s v="" u="1"/>
        <s v="Västerås internationella skola" u="1"/>
        <s v="Malmabergskolan" u="1"/>
        <s v="Romfartuna skola" u="1"/>
        <s v="Självstyrande" u="1"/>
      </sharedItems>
    </cacheField>
    <cacheField name="Resultatenhet" numFmtId="0">
      <sharedItems containsBlank="1" count="120">
        <s v="Västerås Montessoriskola"/>
        <s v="Västerås internationella skola"/>
        <s v="Vetterstorpsskolan"/>
        <s v="Vallbyskolan"/>
        <s v="Waldorfskolan"/>
        <s v="Tortunaskolan"/>
        <s v="Tillbergaskolan"/>
        <s v="Tibbleskolan"/>
        <s v="Storängsskolan"/>
        <s v="Skälbyskolan"/>
        <s v="Skallbergsskolan"/>
        <s v="S:ta Gertruds skola"/>
        <s v="Rösegårdsskolan"/>
        <s v="Rönnbyskolan"/>
        <s v="Rotundaskolan"/>
        <s v="Romfartuna skola"/>
        <s v="Pilträdsskolan"/>
        <s v="Piltorpsskolan"/>
        <s v="Pettersbergsskolan"/>
        <s v="Orrestaskolan"/>
        <s v="Ormkärrskolan"/>
        <s v="Norra Vallbyskolan"/>
        <s v="Noblaskolan Hagaberg"/>
        <s v="Mistelskolan"/>
        <s v="Malmabergsskolan"/>
        <s v="Lövängsskolan"/>
        <s v="Irstaskolan"/>
        <s v="Iqraskolan"/>
        <s v="Hökåsenskolan"/>
        <s v="Hällbyskolan"/>
        <s v="Håkantorpsskolan"/>
        <s v="Herrgärdsskolan"/>
        <s v="Hamreskolan"/>
        <s v="Hammarbyskolan"/>
        <s v="Gäddeholmsskolan"/>
        <s v="Grundskolan Äventyret"/>
        <s v="Fridnässkolan"/>
        <s v="Fredriksbergsskolan"/>
        <s v="Emausskolan"/>
        <s v="Ekbergaskolan"/>
        <s v="Dingtuna skola"/>
        <s v="Bäckbyskolan"/>
        <s v="Brandthovdaskolan"/>
        <s v="Blåsboskolan"/>
        <s v="Bjurhovdaskolan"/>
        <s v="Barkarö skola"/>
        <s v="Apalbyskolan"/>
        <s v="Noblaskolan Hemdal"/>
        <s v="Västerås Waldorfskola"/>
        <s v="Mälarparksskolan"/>
        <s v="Mälardalen International School"/>
        <s v="Västerås English Public School"/>
        <m u="1"/>
        <s v="Risegårdsskolan" u="1"/>
        <s v="Önstaskolan" u="1"/>
        <s v="Västerås Citygymnasium" u="1"/>
        <s v="Yrkesgymnasiet" u="1"/>
        <s v="Bäckby norra förskola" u="1"/>
        <s v="Nybyggeskolan" u="1"/>
        <s v="Thoren Business School" u="1"/>
        <s v="Lärresursenheten totalt" u="1"/>
        <s v="Olympicaskolan" u="1"/>
        <s v="Skallbergskolan" u="1"/>
        <s v="Rudbeckianska gymnasiet" u="1"/>
        <s v="Kristiansborgsskolan" u="1"/>
        <s v="Widénska gymnasiet" u="1"/>
        <s v="Västerås ridgymnasium" u="1"/>
        <s v="Widenska gymnasiet" u="1"/>
        <s v="Jensen grundskola i Västerås" u="1"/>
        <s v="ABB industrigymnasium" u="1"/>
        <s v="Barkaröskola" u="1"/>
        <s v="Västerås Waldorfskolas eftermiddagshem" u="1"/>
        <s v="Hässlögymnasiet" u="1"/>
        <s v="Kunskapsgymnasiet" u="1"/>
        <s v="Edströmska" u="1"/>
        <s v="S:t Ilians skola" u="1"/>
        <s v="SU 2" u="1"/>
        <s v="Fredriksbergs förskola" u="1"/>
        <s v="Centuriaskolan" u="1"/>
        <s v="Kopparlundsgymnasiet" u="1"/>
        <s v="Entreskolan" u="1"/>
        <s v="Ansgars fritidshem" u="1"/>
        <s v="SU 1" u="1"/>
        <s v="Realgymnasiet Västerås" u="1"/>
        <s v="Kunskapsgymnasiet Västerås" u="1"/>
        <s v="Viksängsskolan" u="1"/>
        <s v=" " u="1"/>
        <s v="Trollbacksskolan" u="1"/>
        <s v="Ekeby skola" u="1"/>
        <s v="Persboskolan" u="1"/>
        <s v="Fryxellska skolan" u="1"/>
        <s v="Tranellska gymnasiet" u="1"/>
        <s v="Hahrska gymnasiet" u="1"/>
        <s v="Carlforsska gymnasiet" u="1"/>
        <s v="Grillska gymnasiet" u="1"/>
        <s v="Lidmanska gymnasiet" u="1"/>
        <s v="I ur och skur Misteln" u="1"/>
        <s v="Realgymnasiet" u="1"/>
        <s v="Design &amp; Construction College Västerås" u="1"/>
        <s v="Wijkmanska gymnasiet" u="1"/>
        <s v="Håkantorpskolan" u="1"/>
        <s v="Tillberga Grannskapsservice" u="1"/>
        <s v="Jensens gymnasium Västerås" u="1"/>
        <s v="Internationella Engelska skolan" u="1"/>
        <s v="Klara gymnasium" u="1"/>
        <s v="Mälarstrandsskolan" u="1"/>
        <s v="Hagabergskolan" u="1"/>
        <s v="JB gymnasiet" u="1"/>
        <s v="Jensen gymnasium" u="1"/>
        <s v="Norra Vallby skola" u="1"/>
        <s v="Framtidsgymnasiet" u="1"/>
        <s v="Västerås Idrottsgymnasium" u="1"/>
        <s v="Kunskapsskolan" u="1"/>
        <s v="Kunskapsskolan i Västerås" u="1"/>
        <s v="IT-gymnasiet i Västerås" u="1"/>
        <s v="Skiljeboskolan" u="1"/>
        <s v="Praktiska Västerås" u="1"/>
        <s v="Barkaröskolan" u="1"/>
        <s v="Entréskolan" u="1"/>
        <s v="Design och Construction College" u="1"/>
      </sharedItems>
    </cacheField>
    <cacheField name="Kod" numFmtId="0">
      <sharedItems containsString="0" containsBlank="1" containsNumber="1" containsInteger="1" minValue="1" maxValue="58"/>
    </cacheField>
    <cacheField name="Typ" numFmtId="0">
      <sharedItems/>
    </cacheField>
    <cacheField name="År" numFmtId="0">
      <sharedItems containsSemiMixedTypes="0" containsString="0" containsNumber="1" containsInteger="1" minValue="2011" maxValue="2023" count="13">
        <n v="2017"/>
        <n v="2018"/>
        <n v="2019"/>
        <n v="2020"/>
        <n v="2021"/>
        <n v="2022"/>
        <n v="2023"/>
        <n v="2015" u="1"/>
        <n v="2013" u="1"/>
        <n v="2011" u="1"/>
        <n v="2016" u="1"/>
        <n v="2014" u="1"/>
        <n v="2012" u="1"/>
      </sharedItems>
    </cacheField>
    <cacheField name="F1 kön" numFmtId="0">
      <sharedItems containsBlank="1" containsMixedTypes="1" containsNumber="1" containsInteger="1" minValue="1" maxValue="99" count="6">
        <n v="2"/>
        <n v="1"/>
        <s v="Annat/Vill inte svara"/>
        <m/>
        <n v="99" u="1"/>
        <n v="9" u="1"/>
      </sharedItems>
    </cacheField>
    <cacheField name="F2" numFmtId="0">
      <sharedItems containsString="0" containsBlank="1" containsNumber="1" containsInteger="1" minValue="1" maxValue="9" count="5">
        <n v="2"/>
        <n v="3"/>
        <m/>
        <n v="1"/>
        <n v="9"/>
      </sharedItems>
    </cacheField>
    <cacheField name="F3" numFmtId="0">
      <sharedItems containsString="0" containsBlank="1" containsNumber="1" containsInteger="1" minValue="1" maxValue="9" count="5">
        <n v="3"/>
        <n v="1"/>
        <n v="2"/>
        <m/>
        <n v="9"/>
      </sharedItems>
    </cacheField>
    <cacheField name="F4" numFmtId="0">
      <sharedItems containsString="0" containsBlank="1" containsNumber="1" containsInteger="1" minValue="1" maxValue="9" count="5">
        <n v="2"/>
        <n v="3"/>
        <n v="1"/>
        <m/>
        <n v="9"/>
      </sharedItems>
    </cacheField>
    <cacheField name="F5" numFmtId="0">
      <sharedItems containsString="0" containsBlank="1" containsNumber="1" containsInteger="1" minValue="1" maxValue="9" count="5">
        <n v="2"/>
        <n v="1"/>
        <n v="3"/>
        <m/>
        <n v="9"/>
      </sharedItems>
    </cacheField>
    <cacheField name="F6" numFmtId="0">
      <sharedItems containsBlank="1" containsMixedTypes="1" containsNumber="1" containsInteger="1" minValue="1" maxValue="99" count="7">
        <n v="2"/>
        <n v="1"/>
        <n v="3"/>
        <m/>
        <n v="9"/>
        <s v=" "/>
        <n v="99" u="1"/>
      </sharedItems>
    </cacheField>
    <cacheField name="F7" numFmtId="0">
      <sharedItems containsString="0" containsBlank="1" containsNumber="1" containsInteger="1" minValue="1" maxValue="9" count="5">
        <n v="2"/>
        <n v="1"/>
        <n v="3"/>
        <m/>
        <n v="9"/>
      </sharedItems>
    </cacheField>
    <cacheField name="F8" numFmtId="0">
      <sharedItems containsString="0" containsBlank="1" containsNumber="1" containsInteger="1" minValue="1" maxValue="9" count="7">
        <n v="3"/>
        <n v="2"/>
        <n v="5"/>
        <n v="4"/>
        <n v="1"/>
        <m/>
        <n v="9"/>
      </sharedItems>
    </cacheField>
    <cacheField name="F9" numFmtId="0">
      <sharedItems containsString="0" containsBlank="1" containsNumber="1" containsInteger="1" minValue="1" maxValue="9" count="7">
        <n v="3"/>
        <n v="4"/>
        <n v="2"/>
        <n v="5"/>
        <n v="1"/>
        <m/>
        <n v="9"/>
      </sharedItems>
    </cacheField>
    <cacheField name="F10" numFmtId="0">
      <sharedItems containsString="0" containsBlank="1" containsNumber="1" containsInteger="1" minValue="1" maxValue="9" count="7">
        <n v="1"/>
        <n v="2"/>
        <n v="3"/>
        <n v="4"/>
        <n v="5"/>
        <m/>
        <n v="9"/>
      </sharedItems>
    </cacheField>
    <cacheField name="F11" numFmtId="0">
      <sharedItems containsString="0" containsBlank="1" containsNumber="1" containsInteger="1" minValue="1" maxValue="9" count="7">
        <n v="1"/>
        <n v="5"/>
        <n v="4"/>
        <n v="3"/>
        <n v="2"/>
        <m/>
        <n v="9"/>
      </sharedItems>
    </cacheField>
    <cacheField name="F12" numFmtId="0">
      <sharedItems containsString="0" containsBlank="1" containsNumber="1" containsInteger="1" minValue="1" maxValue="9" count="7">
        <n v="1"/>
        <n v="2"/>
        <n v="4"/>
        <n v="3"/>
        <n v="5"/>
        <m/>
        <n v="9"/>
      </sharedItems>
    </cacheField>
    <cacheField name="F13" numFmtId="0">
      <sharedItems containsString="0" containsBlank="1" containsNumber="1" containsInteger="1" minValue="1" maxValue="9" count="5">
        <n v="1"/>
        <n v="2"/>
        <m/>
        <n v="9"/>
        <n v="3" u="1"/>
      </sharedItems>
    </cacheField>
    <cacheField name="F14" numFmtId="0">
      <sharedItems containsString="0" containsBlank="1" containsNumber="1" containsInteger="1" minValue="1" maxValue="9" count="5">
        <n v="2"/>
        <n v="9"/>
        <n v="3"/>
        <n v="1"/>
        <m/>
      </sharedItems>
    </cacheField>
    <cacheField name="F15" numFmtId="0">
      <sharedItems containsString="0" containsBlank="1" containsNumber="1" containsInteger="1" minValue="1" maxValue="9" count="5">
        <n v="1"/>
        <n v="3"/>
        <n v="2"/>
        <n v="9"/>
        <m/>
      </sharedItems>
    </cacheField>
    <cacheField name="F16" numFmtId="0">
      <sharedItems containsString="0" containsBlank="1" containsNumber="1" containsInteger="1" minValue="1" maxValue="9" count="5">
        <n v="2"/>
        <n v="9"/>
        <n v="3"/>
        <n v="1"/>
        <m/>
      </sharedItems>
    </cacheField>
    <cacheField name="F17" numFmtId="0">
      <sharedItems containsString="0" containsBlank="1" containsNumber="1" containsInteger="1" minValue="1" maxValue="9" count="5">
        <n v="2"/>
        <n v="3"/>
        <n v="1"/>
        <n v="9"/>
        <m/>
      </sharedItems>
    </cacheField>
    <cacheField name="F18" numFmtId="0">
      <sharedItems containsString="0" containsBlank="1" containsNumber="1" containsInteger="1" minValue="1" maxValue="9" count="5">
        <n v="2"/>
        <n v="3"/>
        <n v="9"/>
        <m/>
        <n v="1"/>
      </sharedItems>
    </cacheField>
    <cacheField name="F19" numFmtId="0">
      <sharedItems containsBlank="1" containsMixedTypes="1" containsNumber="1" containsInteger="1" minValue="1" maxValue="99" count="9">
        <n v="3"/>
        <n v="2"/>
        <n v="9"/>
        <n v="1"/>
        <m/>
        <s v=" "/>
        <n v="5" u="1"/>
        <n v="99" u="1"/>
        <n v="4" u="1"/>
      </sharedItems>
    </cacheField>
    <cacheField name="F20" numFmtId="0">
      <sharedItems containsString="0" containsBlank="1" containsNumber="1" containsInteger="1" minValue="1" maxValue="9" count="5">
        <n v="3"/>
        <n v="9"/>
        <n v="2"/>
        <n v="1"/>
        <m/>
      </sharedItems>
    </cacheField>
    <cacheField name="F21" numFmtId="0">
      <sharedItems containsString="0" containsBlank="1" containsNumber="1" containsInteger="1" minValue="1" maxValue="9" count="5">
        <n v="3"/>
        <n v="9"/>
        <n v="2"/>
        <n v="1"/>
        <m/>
      </sharedItems>
    </cacheField>
    <cacheField name="F22" numFmtId="0">
      <sharedItems containsString="0" containsBlank="1" containsNumber="1" containsInteger="1" minValue="1" maxValue="9" count="5">
        <n v="2"/>
        <n v="3"/>
        <n v="9"/>
        <n v="1"/>
        <m/>
      </sharedItems>
    </cacheField>
    <cacheField name="F23" numFmtId="0">
      <sharedItems containsString="0" containsBlank="1" containsNumber="1" containsInteger="1" minValue="1" maxValue="3" count="4">
        <m/>
        <n v="1"/>
        <n v="3"/>
        <n v="2"/>
      </sharedItems>
    </cacheField>
    <cacheField name="F24" numFmtId="0">
      <sharedItems containsString="0" containsBlank="1" containsNumber="1" containsInteger="1" minValue="1" maxValue="2" count="3">
        <m/>
        <n v="1"/>
        <n v="2"/>
      </sharedItems>
    </cacheField>
    <cacheField name="F25" numFmtId="0">
      <sharedItems containsString="0" containsBlank="1" containsNumber="1" containsInteger="1" minValue="1" maxValue="3" count="4">
        <m/>
        <n v="2"/>
        <n v="1"/>
        <n v="3"/>
      </sharedItems>
    </cacheField>
    <cacheField name="F26" numFmtId="0">
      <sharedItems containsString="0" containsBlank="1" containsNumber="1" containsInteger="1" minValue="1" maxValue="2" count="3">
        <m/>
        <n v="2"/>
        <n v="1"/>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4998.575825810185" createdVersion="6" refreshedVersion="6" minRefreshableVersion="3" recordCount="12089" xr:uid="{DF8081BE-7CAF-4F5A-9A0A-13A6A2B1DDB5}">
  <cacheSource type="worksheet">
    <worksheetSource name="Elever3"/>
  </cacheSource>
  <cacheFields count="38">
    <cacheField name="Skolår" numFmtId="0">
      <sharedItems containsBlank="1"/>
    </cacheField>
    <cacheField name="Skolområde" numFmtId="0">
      <sharedItems containsBlank="1" count="4">
        <s v="Fristående"/>
        <s v="Kommunal"/>
        <m/>
        <s v="Självstyrande" u="1"/>
      </sharedItems>
    </cacheField>
    <cacheField name="Resultatenhet" numFmtId="0">
      <sharedItems containsBlank="1" count="59">
        <s v="Västerås Montessoriskola"/>
        <s v="Västerås internationella skola"/>
        <s v="Vetterstorpsskolan"/>
        <s v="Vallbyskolan"/>
        <s v="Waldorfskolan"/>
        <s v="Trollbacksskolan"/>
        <s v="Tortunaskolan"/>
        <s v="Tillbergaskolan"/>
        <s v="Tibbleskolan"/>
        <s v="Storängsskolan"/>
        <s v="Skälbyskolan"/>
        <s v="Skallbergsskolan"/>
        <s v="S:ta Gertruds skola"/>
        <s v="Rösegårdsskolan"/>
        <s v="Rönnbyskolan"/>
        <s v="Rotundaskolan"/>
        <s v="Romfartuna skola"/>
        <s v="Pilträdsskolan"/>
        <s v="Piltorpsskolan"/>
        <s v="Pettersbergsskolan"/>
        <s v="Orrestaskolan"/>
        <s v="Ormkärrskolan"/>
        <s v="Norra Vallbyskolan"/>
        <s v="Noblaskolan Hagaberg"/>
        <s v="Mistelskolan"/>
        <s v="Malmabergsskolan"/>
        <s v="Lövängsskolan"/>
        <s v="Irstaskolan"/>
        <s v="Iqraskolan"/>
        <s v="Hökåsenskolan"/>
        <s v="Hällbyskolan"/>
        <s v="Håkantorpsskolan"/>
        <s v="Herrgärdsskolan"/>
        <s v="Hamreskolan"/>
        <s v="Hammarbyskolan"/>
        <s v="Gäddeholmsskolan"/>
        <s v="Grundskolan Äventyret"/>
        <s v="Fridnässkolan"/>
        <s v="Fredriksbergsskolan"/>
        <s v="Emausskolan"/>
        <s v="Ekbergaskolan"/>
        <s v="Dingtuna skola"/>
        <s v="Brandthovdaskolan"/>
        <s v="Blåsboskolan"/>
        <s v="Bjurhovdaskolan"/>
        <s v="Barkarö skola"/>
        <s v="Apalbyskolan"/>
        <m/>
        <s v="Noblaskolan Hemdal"/>
        <s v="Västerås Waldorfskola"/>
        <s v="Mälarparksskolan"/>
        <s v="Mälardalen International School"/>
        <s v="Västerås English Public School"/>
        <s v="Risegårdsskolan" u="1"/>
        <s v="Ansgars fritidshem" u="1"/>
        <s v="Bäckbyskolan" u="1"/>
        <s v="Tillberga Grannskapsservice" u="1"/>
        <s v="Hagabergskolan" u="1"/>
        <s v="Barkaröskolan" u="1"/>
      </sharedItems>
    </cacheField>
    <cacheField name="Kod" numFmtId="0">
      <sharedItems containsString="0" containsBlank="1" containsNumber="1" containsInteger="1" minValue="1" maxValue="58"/>
    </cacheField>
    <cacheField name="Typ" numFmtId="0">
      <sharedItems/>
    </cacheField>
    <cacheField name="År" numFmtId="0">
      <sharedItems containsSemiMixedTypes="0" containsString="0" containsNumber="1" containsInteger="1" minValue="2016" maxValue="2023" count="8">
        <n v="2016"/>
        <n v="2017"/>
        <n v="2018"/>
        <n v="2019"/>
        <n v="2020"/>
        <n v="2021"/>
        <n v="2022"/>
        <n v="2023"/>
      </sharedItems>
    </cacheField>
    <cacheField name="F1 kön" numFmtId="0">
      <sharedItems containsBlank="1" containsMixedTypes="1" containsNumber="1" containsInteger="1" minValue="0" maxValue="5" count="6">
        <n v="2"/>
        <n v="1"/>
        <m/>
        <s v="Annat/Vill inte svara"/>
        <n v="0" u="1"/>
        <n v="5" u="1"/>
      </sharedItems>
    </cacheField>
    <cacheField name="F2" numFmtId="0">
      <sharedItems containsBlank="1" containsMixedTypes="1" containsNumber="1" containsInteger="1" minValue="0" maxValue="10" count="8">
        <n v="10"/>
        <n v="5"/>
        <m/>
        <n v="0"/>
        <s v="-"/>
        <n v="1"/>
        <n v="3" u="1"/>
        <n v="9" u="1"/>
      </sharedItems>
    </cacheField>
    <cacheField name="F3" numFmtId="0">
      <sharedItems containsBlank="1" containsMixedTypes="1" containsNumber="1" containsInteger="1" minValue="0" maxValue="10" count="6">
        <n v="5"/>
        <n v="10"/>
        <n v="0"/>
        <m/>
        <s v="-"/>
        <n v="3" u="1"/>
      </sharedItems>
    </cacheField>
    <cacheField name="F4" numFmtId="0">
      <sharedItems containsBlank="1" containsMixedTypes="1" containsNumber="1" containsInteger="1" minValue="0" maxValue="10" count="6">
        <n v="5"/>
        <n v="10"/>
        <n v="0"/>
        <m/>
        <s v="-"/>
        <n v="3" u="1"/>
      </sharedItems>
    </cacheField>
    <cacheField name="F5" numFmtId="0">
      <sharedItems containsBlank="1" containsMixedTypes="1" containsNumber="1" containsInteger="1" minValue="0" maxValue="10" count="6">
        <n v="0"/>
        <n v="10"/>
        <n v="5"/>
        <m/>
        <s v="-"/>
        <n v="3" u="1"/>
      </sharedItems>
    </cacheField>
    <cacheField name="F6" numFmtId="0">
      <sharedItems containsBlank="1" containsMixedTypes="1" containsNumber="1" containsInteger="1" minValue="0" maxValue="10" count="7">
        <n v="10"/>
        <n v="5"/>
        <n v="0"/>
        <m/>
        <s v="-"/>
        <s v=" "/>
        <n v="3" u="1"/>
      </sharedItems>
    </cacheField>
    <cacheField name="F7" numFmtId="0">
      <sharedItems containsBlank="1" containsMixedTypes="1" containsNumber="1" containsInteger="1" minValue="0" maxValue="10" count="6">
        <n v="5"/>
        <n v="10"/>
        <n v="0"/>
        <m/>
        <s v="-"/>
        <n v="3" u="1"/>
      </sharedItems>
    </cacheField>
    <cacheField name="F8" numFmtId="0">
      <sharedItems containsBlank="1" containsMixedTypes="1" containsNumber="1" containsInteger="1" minValue="0" maxValue="10" count="8">
        <s v="-"/>
        <n v="10"/>
        <n v="0"/>
        <n v="5"/>
        <m/>
        <s v=" "/>
        <n v="1"/>
        <n v="3" u="1"/>
      </sharedItems>
    </cacheField>
    <cacheField name="F9" numFmtId="0">
      <sharedItems containsBlank="1" containsMixedTypes="1" containsNumber="1" containsInteger="1" minValue="0" maxValue="10" count="8">
        <s v="-"/>
        <n v="10"/>
        <n v="5"/>
        <n v="0"/>
        <m/>
        <s v=" "/>
        <n v="1"/>
        <n v="3" u="1"/>
      </sharedItems>
    </cacheField>
    <cacheField name="F10" numFmtId="0">
      <sharedItems containsBlank="1" containsMixedTypes="1" containsNumber="1" containsInteger="1" minValue="0" maxValue="10" count="8">
        <n v="10"/>
        <s v="-"/>
        <n v="0"/>
        <n v="5"/>
        <m/>
        <s v=" "/>
        <n v="1"/>
        <n v="3" u="1"/>
      </sharedItems>
    </cacheField>
    <cacheField name="F11" numFmtId="0">
      <sharedItems containsBlank="1" containsMixedTypes="1" containsNumber="1" containsInteger="1" minValue="0" maxValue="10" count="8">
        <s v="-"/>
        <n v="5"/>
        <n v="0"/>
        <n v="10"/>
        <m/>
        <s v=" "/>
        <n v="1"/>
        <n v="3" u="1"/>
      </sharedItems>
    </cacheField>
    <cacheField name="F12" numFmtId="0">
      <sharedItems containsBlank="1" containsMixedTypes="1" containsNumber="1" containsInteger="1" minValue="0" maxValue="10" count="5">
        <s v="-"/>
        <n v="0"/>
        <n v="5"/>
        <n v="10"/>
        <m/>
      </sharedItems>
    </cacheField>
    <cacheField name="F13" numFmtId="0">
      <sharedItems containsBlank="1" containsMixedTypes="1" containsNumber="1" containsInteger="1" minValue="0" maxValue="5" count="6">
        <m/>
        <n v="1"/>
        <n v="2"/>
        <s v="-"/>
        <n v="0"/>
        <n v="5"/>
      </sharedItems>
    </cacheField>
    <cacheField name="F14" numFmtId="0">
      <sharedItems containsBlank="1" containsMixedTypes="1" containsNumber="1" containsInteger="1" minValue="0" maxValue="10" count="6">
        <m/>
        <n v="5"/>
        <s v="-"/>
        <n v="10"/>
        <n v="0"/>
        <n v="3" u="1"/>
      </sharedItems>
    </cacheField>
    <cacheField name="F15" numFmtId="0">
      <sharedItems containsBlank="1" containsMixedTypes="1" containsNumber="1" containsInteger="1" minValue="0" maxValue="10" count="6">
        <m/>
        <n v="0"/>
        <n v="10"/>
        <n v="5"/>
        <s v="-"/>
        <n v="3" u="1"/>
      </sharedItems>
    </cacheField>
    <cacheField name="F16" numFmtId="0">
      <sharedItems containsBlank="1" containsMixedTypes="1" containsNumber="1" containsInteger="1" minValue="0" maxValue="10" count="6">
        <m/>
        <n v="5"/>
        <s v="-"/>
        <n v="10"/>
        <n v="0"/>
        <n v="3" u="1"/>
      </sharedItems>
    </cacheField>
    <cacheField name="F17" numFmtId="0">
      <sharedItems containsBlank="1" containsMixedTypes="1" containsNumber="1" containsInteger="1" minValue="0" maxValue="10" count="6">
        <m/>
        <n v="5"/>
        <n v="10"/>
        <n v="0"/>
        <s v="-"/>
        <n v="3" u="1"/>
      </sharedItems>
    </cacheField>
    <cacheField name="F18" numFmtId="0">
      <sharedItems containsBlank="1" containsMixedTypes="1" containsNumber="1" containsInteger="1" minValue="0" maxValue="10" count="6">
        <m/>
        <n v="5"/>
        <n v="10"/>
        <s v="-"/>
        <n v="0"/>
        <n v="3" u="1"/>
      </sharedItems>
    </cacheField>
    <cacheField name="F19" numFmtId="0">
      <sharedItems containsBlank="1" containsMixedTypes="1" containsNumber="1" containsInteger="1" minValue="0" maxValue="10" count="7">
        <m/>
        <n v="10"/>
        <n v="5"/>
        <s v="-"/>
        <n v="0"/>
        <s v=" "/>
        <n v="3" u="1"/>
      </sharedItems>
    </cacheField>
    <cacheField name="F20" numFmtId="0">
      <sharedItems containsBlank="1" containsMixedTypes="1" containsNumber="1" containsInteger="1" minValue="0" maxValue="10" count="6">
        <m/>
        <n v="10"/>
        <s v="-"/>
        <n v="5"/>
        <n v="0"/>
        <n v="3" u="1"/>
      </sharedItems>
    </cacheField>
    <cacheField name="F21" numFmtId="0">
      <sharedItems containsBlank="1" containsMixedTypes="1" containsNumber="1" containsInteger="1" minValue="0" maxValue="10" count="6">
        <m/>
        <n v="10"/>
        <s v="-"/>
        <n v="5"/>
        <n v="0"/>
        <n v="3" u="1"/>
      </sharedItems>
    </cacheField>
    <cacheField name="F22" numFmtId="0">
      <sharedItems containsBlank="1" containsMixedTypes="1" containsNumber="1" containsInteger="1" minValue="0" maxValue="10" count="6">
        <m/>
        <n v="5"/>
        <n v="10"/>
        <s v="-"/>
        <n v="0"/>
        <n v="3" u="1"/>
      </sharedItems>
    </cacheField>
    <cacheField name="F23" numFmtId="0">
      <sharedItems containsString="0" containsBlank="1" containsNumber="1" containsInteger="1" minValue="0" maxValue="10" count="7">
        <m/>
        <n v="1"/>
        <n v="3"/>
        <n v="2"/>
        <n v="5"/>
        <n v="10"/>
        <n v="0"/>
      </sharedItems>
    </cacheField>
    <cacheField name="F24" numFmtId="0">
      <sharedItems containsString="0" containsBlank="1" containsNumber="1" containsInteger="1" minValue="0" maxValue="10" count="5">
        <m/>
        <n v="1"/>
        <n v="2"/>
        <n v="10"/>
        <n v="0"/>
      </sharedItems>
    </cacheField>
    <cacheField name="F25" numFmtId="0">
      <sharedItems containsString="0" containsBlank="1" containsNumber="1" containsInteger="1" minValue="0" maxValue="10" count="7">
        <m/>
        <n v="2"/>
        <n v="1"/>
        <n v="3"/>
        <n v="10"/>
        <n v="5"/>
        <n v="0"/>
      </sharedItems>
    </cacheField>
    <cacheField name="F26" numFmtId="0">
      <sharedItems containsString="0" containsBlank="1" containsNumber="1" containsInteger="1" minValue="0" maxValue="10" count="5">
        <m/>
        <n v="2"/>
        <n v="1"/>
        <n v="10"/>
        <n v="0"/>
      </sharedItems>
    </cacheField>
    <cacheField name="F2225" numFmtId="0">
      <sharedItems containsNonDate="0" containsString="0" containsBlank="1"/>
    </cacheField>
    <cacheField name="F2224" numFmtId="0">
      <sharedItems containsNonDate="0" containsString="0" containsBlank="1"/>
    </cacheField>
    <cacheField name="F2223" numFmtId="0">
      <sharedItems containsNonDate="0" containsString="0" containsBlank="1"/>
    </cacheField>
    <cacheField name="F2222" numFmtId="0">
      <sharedItems containsNonDate="0" containsString="0" containsBlank="1"/>
    </cacheField>
    <cacheField name="F223" numFmtId="0">
      <sharedItems containsNonDate="0" containsString="0" containsBlank="1"/>
    </cacheField>
    <cacheField name="F232" numFmtId="0">
      <sharedItems containsNonDate="0" containsString="0" containsBlank="1"/>
    </cacheField>
  </cacheFields>
  <extLst>
    <ext xmlns:x14="http://schemas.microsoft.com/office/spreadsheetml/2009/9/main" uri="{725AE2AE-9491-48be-B2B4-4EB974FC3084}">
      <x14:pivotCacheDefinition pivotCacheId="154853978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52">
  <r>
    <s v="År 2"/>
    <x v="0"/>
    <x v="0"/>
    <n v="5"/>
    <s v="Elever"/>
    <x v="0"/>
    <x v="0"/>
    <x v="0"/>
    <x v="0"/>
    <x v="0"/>
    <x v="0"/>
    <x v="0"/>
    <x v="0"/>
    <x v="0"/>
    <x v="0"/>
    <x v="0"/>
    <x v="0"/>
    <x v="0"/>
    <x v="0"/>
    <x v="0"/>
    <x v="0"/>
    <x v="0"/>
    <x v="0"/>
    <x v="0"/>
    <x v="0"/>
    <x v="0"/>
    <x v="0"/>
    <x v="0"/>
    <x v="0"/>
    <x v="0"/>
    <x v="0"/>
    <x v="0"/>
  </r>
  <r>
    <s v="År 2"/>
    <x v="0"/>
    <x v="0"/>
    <n v="5"/>
    <s v="Elever"/>
    <x v="0"/>
    <x v="1"/>
    <x v="0"/>
    <x v="1"/>
    <x v="1"/>
    <x v="1"/>
    <x v="1"/>
    <x v="1"/>
    <x v="0"/>
    <x v="0"/>
    <x v="1"/>
    <x v="0"/>
    <x v="0"/>
    <x v="1"/>
    <x v="1"/>
    <x v="0"/>
    <x v="1"/>
    <x v="0"/>
    <x v="0"/>
    <x v="0"/>
    <x v="1"/>
    <x v="1"/>
    <x v="0"/>
    <x v="0"/>
    <x v="0"/>
    <x v="0"/>
    <x v="0"/>
  </r>
  <r>
    <s v="År 2"/>
    <x v="0"/>
    <x v="0"/>
    <n v="5"/>
    <s v="Elever"/>
    <x v="0"/>
    <x v="0"/>
    <x v="0"/>
    <x v="0"/>
    <x v="1"/>
    <x v="2"/>
    <x v="2"/>
    <x v="1"/>
    <x v="1"/>
    <x v="1"/>
    <x v="2"/>
    <x v="1"/>
    <x v="1"/>
    <x v="0"/>
    <x v="0"/>
    <x v="1"/>
    <x v="2"/>
    <x v="1"/>
    <x v="1"/>
    <x v="0"/>
    <x v="2"/>
    <x v="0"/>
    <x v="1"/>
    <x v="0"/>
    <x v="0"/>
    <x v="0"/>
    <x v="0"/>
  </r>
  <r>
    <s v="År 2"/>
    <x v="0"/>
    <x v="0"/>
    <n v="5"/>
    <s v="Elever"/>
    <x v="0"/>
    <x v="1"/>
    <x v="1"/>
    <x v="0"/>
    <x v="1"/>
    <x v="0"/>
    <x v="2"/>
    <x v="2"/>
    <x v="0"/>
    <x v="1"/>
    <x v="3"/>
    <x v="2"/>
    <x v="2"/>
    <x v="0"/>
    <x v="2"/>
    <x v="1"/>
    <x v="2"/>
    <x v="1"/>
    <x v="1"/>
    <x v="1"/>
    <x v="2"/>
    <x v="2"/>
    <x v="1"/>
    <x v="0"/>
    <x v="0"/>
    <x v="0"/>
    <x v="0"/>
  </r>
  <r>
    <s v="År 2"/>
    <x v="0"/>
    <x v="0"/>
    <n v="5"/>
    <s v="Elever"/>
    <x v="0"/>
    <x v="1"/>
    <x v="0"/>
    <x v="0"/>
    <x v="1"/>
    <x v="0"/>
    <x v="2"/>
    <x v="2"/>
    <x v="0"/>
    <x v="2"/>
    <x v="2"/>
    <x v="3"/>
    <x v="3"/>
    <x v="0"/>
    <x v="2"/>
    <x v="1"/>
    <x v="0"/>
    <x v="0"/>
    <x v="1"/>
    <x v="0"/>
    <x v="0"/>
    <x v="2"/>
    <x v="0"/>
    <x v="0"/>
    <x v="0"/>
    <x v="0"/>
    <x v="0"/>
  </r>
  <r>
    <s v="År 2"/>
    <x v="0"/>
    <x v="0"/>
    <n v="5"/>
    <s v="Elever"/>
    <x v="0"/>
    <x v="1"/>
    <x v="1"/>
    <x v="0"/>
    <x v="1"/>
    <x v="2"/>
    <x v="2"/>
    <x v="2"/>
    <x v="0"/>
    <x v="1"/>
    <x v="3"/>
    <x v="2"/>
    <x v="2"/>
    <x v="0"/>
    <x v="2"/>
    <x v="1"/>
    <x v="2"/>
    <x v="1"/>
    <x v="1"/>
    <x v="0"/>
    <x v="0"/>
    <x v="2"/>
    <x v="1"/>
    <x v="0"/>
    <x v="0"/>
    <x v="0"/>
    <x v="0"/>
  </r>
  <r>
    <s v="År 2"/>
    <x v="0"/>
    <x v="0"/>
    <n v="5"/>
    <s v="Elever"/>
    <x v="0"/>
    <x v="0"/>
    <x v="0"/>
    <x v="2"/>
    <x v="0"/>
    <x v="0"/>
    <x v="0"/>
    <x v="0"/>
    <x v="1"/>
    <x v="2"/>
    <x v="1"/>
    <x v="1"/>
    <x v="2"/>
    <x v="0"/>
    <x v="0"/>
    <x v="1"/>
    <x v="3"/>
    <x v="0"/>
    <x v="1"/>
    <x v="1"/>
    <x v="2"/>
    <x v="2"/>
    <x v="1"/>
    <x v="0"/>
    <x v="0"/>
    <x v="0"/>
    <x v="0"/>
  </r>
  <r>
    <s v="År 2"/>
    <x v="0"/>
    <x v="0"/>
    <n v="5"/>
    <s v="Elever"/>
    <x v="0"/>
    <x v="1"/>
    <x v="1"/>
    <x v="0"/>
    <x v="1"/>
    <x v="2"/>
    <x v="0"/>
    <x v="0"/>
    <x v="1"/>
    <x v="2"/>
    <x v="3"/>
    <x v="2"/>
    <x v="2"/>
    <x v="0"/>
    <x v="0"/>
    <x v="1"/>
    <x v="2"/>
    <x v="0"/>
    <x v="1"/>
    <x v="0"/>
    <x v="0"/>
    <x v="3"/>
    <x v="1"/>
    <x v="0"/>
    <x v="0"/>
    <x v="0"/>
    <x v="0"/>
  </r>
  <r>
    <s v="År 2"/>
    <x v="0"/>
    <x v="0"/>
    <n v="5"/>
    <s v="Elever"/>
    <x v="0"/>
    <x v="1"/>
    <x v="0"/>
    <x v="2"/>
    <x v="1"/>
    <x v="0"/>
    <x v="0"/>
    <x v="0"/>
    <x v="2"/>
    <x v="3"/>
    <x v="1"/>
    <x v="3"/>
    <x v="4"/>
    <x v="0"/>
    <x v="3"/>
    <x v="2"/>
    <x v="0"/>
    <x v="0"/>
    <x v="1"/>
    <x v="0"/>
    <x v="0"/>
    <x v="3"/>
    <x v="1"/>
    <x v="0"/>
    <x v="0"/>
    <x v="0"/>
    <x v="0"/>
  </r>
  <r>
    <s v="År 2"/>
    <x v="0"/>
    <x v="0"/>
    <n v="5"/>
    <s v="Elever"/>
    <x v="0"/>
    <x v="0"/>
    <x v="1"/>
    <x v="0"/>
    <x v="1"/>
    <x v="2"/>
    <x v="0"/>
    <x v="0"/>
    <x v="0"/>
    <x v="1"/>
    <x v="1"/>
    <x v="2"/>
    <x v="3"/>
    <x v="0"/>
    <x v="3"/>
    <x v="2"/>
    <x v="0"/>
    <x v="2"/>
    <x v="1"/>
    <x v="1"/>
    <x v="2"/>
    <x v="0"/>
    <x v="1"/>
    <x v="0"/>
    <x v="0"/>
    <x v="0"/>
    <x v="0"/>
  </r>
  <r>
    <s v="År 2"/>
    <x v="0"/>
    <x v="0"/>
    <n v="5"/>
    <s v="Elever"/>
    <x v="0"/>
    <x v="1"/>
    <x v="0"/>
    <x v="0"/>
    <x v="1"/>
    <x v="0"/>
    <x v="1"/>
    <x v="0"/>
    <x v="1"/>
    <x v="2"/>
    <x v="1"/>
    <x v="3"/>
    <x v="4"/>
    <x v="0"/>
    <x v="0"/>
    <x v="2"/>
    <x v="2"/>
    <x v="0"/>
    <x v="1"/>
    <x v="1"/>
    <x v="0"/>
    <x v="3"/>
    <x v="1"/>
    <x v="0"/>
    <x v="0"/>
    <x v="0"/>
    <x v="0"/>
  </r>
  <r>
    <s v="År 2"/>
    <x v="0"/>
    <x v="0"/>
    <n v="5"/>
    <s v="Elever"/>
    <x v="0"/>
    <x v="1"/>
    <x v="0"/>
    <x v="2"/>
    <x v="0"/>
    <x v="0"/>
    <x v="1"/>
    <x v="0"/>
    <x v="0"/>
    <x v="1"/>
    <x v="1"/>
    <x v="3"/>
    <x v="4"/>
    <x v="0"/>
    <x v="0"/>
    <x v="2"/>
    <x v="0"/>
    <x v="1"/>
    <x v="0"/>
    <x v="1"/>
    <x v="0"/>
    <x v="3"/>
    <x v="1"/>
    <x v="0"/>
    <x v="0"/>
    <x v="0"/>
    <x v="0"/>
  </r>
  <r>
    <s v="År 2"/>
    <x v="0"/>
    <x v="0"/>
    <n v="5"/>
    <s v="Elever"/>
    <x v="0"/>
    <x v="0"/>
    <x v="0"/>
    <x v="0"/>
    <x v="1"/>
    <x v="2"/>
    <x v="0"/>
    <x v="0"/>
    <x v="0"/>
    <x v="2"/>
    <x v="2"/>
    <x v="1"/>
    <x v="1"/>
    <x v="0"/>
    <x v="2"/>
    <x v="2"/>
    <x v="2"/>
    <x v="1"/>
    <x v="1"/>
    <x v="0"/>
    <x v="0"/>
    <x v="0"/>
    <x v="1"/>
    <x v="0"/>
    <x v="0"/>
    <x v="0"/>
    <x v="0"/>
  </r>
  <r>
    <s v="År 2"/>
    <x v="0"/>
    <x v="0"/>
    <n v="5"/>
    <s v="Elever"/>
    <x v="0"/>
    <x v="0"/>
    <x v="1"/>
    <x v="2"/>
    <x v="1"/>
    <x v="2"/>
    <x v="2"/>
    <x v="2"/>
    <x v="3"/>
    <x v="1"/>
    <x v="3"/>
    <x v="1"/>
    <x v="2"/>
    <x v="1"/>
    <x v="1"/>
    <x v="3"/>
    <x v="1"/>
    <x v="3"/>
    <x v="2"/>
    <x v="2"/>
    <x v="1"/>
    <x v="1"/>
    <x v="2"/>
    <x v="0"/>
    <x v="0"/>
    <x v="0"/>
    <x v="0"/>
  </r>
  <r>
    <s v="År 2"/>
    <x v="0"/>
    <x v="0"/>
    <n v="5"/>
    <s v="Elever"/>
    <x v="0"/>
    <x v="1"/>
    <x v="1"/>
    <x v="0"/>
    <x v="1"/>
    <x v="2"/>
    <x v="2"/>
    <x v="2"/>
    <x v="3"/>
    <x v="1"/>
    <x v="3"/>
    <x v="2"/>
    <x v="2"/>
    <x v="0"/>
    <x v="0"/>
    <x v="1"/>
    <x v="2"/>
    <x v="1"/>
    <x v="1"/>
    <x v="0"/>
    <x v="2"/>
    <x v="2"/>
    <x v="1"/>
    <x v="0"/>
    <x v="0"/>
    <x v="0"/>
    <x v="0"/>
  </r>
  <r>
    <s v="År 2"/>
    <x v="0"/>
    <x v="0"/>
    <n v="5"/>
    <s v="Elever"/>
    <x v="0"/>
    <x v="0"/>
    <x v="0"/>
    <x v="2"/>
    <x v="1"/>
    <x v="2"/>
    <x v="2"/>
    <x v="2"/>
    <x v="1"/>
    <x v="1"/>
    <x v="0"/>
    <x v="4"/>
    <x v="4"/>
    <x v="0"/>
    <x v="0"/>
    <x v="2"/>
    <x v="3"/>
    <x v="2"/>
    <x v="0"/>
    <x v="0"/>
    <x v="2"/>
    <x v="2"/>
    <x v="3"/>
    <x v="0"/>
    <x v="0"/>
    <x v="0"/>
    <x v="0"/>
  </r>
  <r>
    <s v="År 2"/>
    <x v="0"/>
    <x v="0"/>
    <n v="5"/>
    <s v="Elever"/>
    <x v="0"/>
    <x v="0"/>
    <x v="0"/>
    <x v="0"/>
    <x v="1"/>
    <x v="2"/>
    <x v="2"/>
    <x v="0"/>
    <x v="2"/>
    <x v="4"/>
    <x v="4"/>
    <x v="2"/>
    <x v="2"/>
    <x v="0"/>
    <x v="3"/>
    <x v="0"/>
    <x v="0"/>
    <x v="2"/>
    <x v="0"/>
    <x v="0"/>
    <x v="2"/>
    <x v="2"/>
    <x v="3"/>
    <x v="0"/>
    <x v="0"/>
    <x v="0"/>
    <x v="0"/>
  </r>
  <r>
    <s v="År 2"/>
    <x v="0"/>
    <x v="0"/>
    <n v="5"/>
    <s v="Elever"/>
    <x v="0"/>
    <x v="0"/>
    <x v="0"/>
    <x v="0"/>
    <x v="1"/>
    <x v="2"/>
    <x v="0"/>
    <x v="1"/>
    <x v="1"/>
    <x v="3"/>
    <x v="3"/>
    <x v="1"/>
    <x v="1"/>
    <x v="0"/>
    <x v="0"/>
    <x v="0"/>
    <x v="2"/>
    <x v="0"/>
    <x v="1"/>
    <x v="0"/>
    <x v="2"/>
    <x v="2"/>
    <x v="1"/>
    <x v="0"/>
    <x v="0"/>
    <x v="0"/>
    <x v="0"/>
  </r>
  <r>
    <s v="År 2"/>
    <x v="0"/>
    <x v="0"/>
    <n v="5"/>
    <s v="Elever"/>
    <x v="1"/>
    <x v="1"/>
    <x v="1"/>
    <x v="2"/>
    <x v="1"/>
    <x v="2"/>
    <x v="0"/>
    <x v="2"/>
    <x v="0"/>
    <x v="1"/>
    <x v="1"/>
    <x v="2"/>
    <x v="1"/>
    <x v="0"/>
    <x v="2"/>
    <x v="1"/>
    <x v="0"/>
    <x v="1"/>
    <x v="1"/>
    <x v="0"/>
    <x v="0"/>
    <x v="2"/>
    <x v="1"/>
    <x v="0"/>
    <x v="0"/>
    <x v="0"/>
    <x v="0"/>
  </r>
  <r>
    <s v="År 2"/>
    <x v="0"/>
    <x v="0"/>
    <n v="5"/>
    <s v="Elever"/>
    <x v="1"/>
    <x v="0"/>
    <x v="1"/>
    <x v="0"/>
    <x v="1"/>
    <x v="2"/>
    <x v="2"/>
    <x v="0"/>
    <x v="0"/>
    <x v="0"/>
    <x v="3"/>
    <x v="2"/>
    <x v="2"/>
    <x v="0"/>
    <x v="0"/>
    <x v="0"/>
    <x v="2"/>
    <x v="1"/>
    <x v="1"/>
    <x v="0"/>
    <x v="0"/>
    <x v="0"/>
    <x v="1"/>
    <x v="0"/>
    <x v="0"/>
    <x v="0"/>
    <x v="0"/>
  </r>
  <r>
    <s v="År 2"/>
    <x v="0"/>
    <x v="0"/>
    <n v="5"/>
    <s v="Elever"/>
    <x v="1"/>
    <x v="0"/>
    <x v="1"/>
    <x v="2"/>
    <x v="1"/>
    <x v="2"/>
    <x v="2"/>
    <x v="2"/>
    <x v="3"/>
    <x v="2"/>
    <x v="3"/>
    <x v="2"/>
    <x v="4"/>
    <x v="0"/>
    <x v="0"/>
    <x v="0"/>
    <x v="2"/>
    <x v="1"/>
    <x v="1"/>
    <x v="0"/>
    <x v="3"/>
    <x v="0"/>
    <x v="1"/>
    <x v="0"/>
    <x v="0"/>
    <x v="0"/>
    <x v="0"/>
  </r>
  <r>
    <s v="År 2"/>
    <x v="0"/>
    <x v="0"/>
    <n v="5"/>
    <s v="Elever"/>
    <x v="1"/>
    <x v="0"/>
    <x v="0"/>
    <x v="2"/>
    <x v="1"/>
    <x v="0"/>
    <x v="2"/>
    <x v="1"/>
    <x v="2"/>
    <x v="0"/>
    <x v="2"/>
    <x v="3"/>
    <x v="4"/>
    <x v="0"/>
    <x v="3"/>
    <x v="0"/>
    <x v="0"/>
    <x v="0"/>
    <x v="1"/>
    <x v="1"/>
    <x v="1"/>
    <x v="0"/>
    <x v="1"/>
    <x v="0"/>
    <x v="0"/>
    <x v="0"/>
    <x v="0"/>
  </r>
  <r>
    <s v="År 2"/>
    <x v="0"/>
    <x v="0"/>
    <n v="5"/>
    <s v="Elever"/>
    <x v="1"/>
    <x v="0"/>
    <x v="1"/>
    <x v="0"/>
    <x v="1"/>
    <x v="2"/>
    <x v="2"/>
    <x v="2"/>
    <x v="1"/>
    <x v="2"/>
    <x v="2"/>
    <x v="2"/>
    <x v="4"/>
    <x v="0"/>
    <x v="3"/>
    <x v="0"/>
    <x v="2"/>
    <x v="0"/>
    <x v="1"/>
    <x v="0"/>
    <x v="0"/>
    <x v="2"/>
    <x v="0"/>
    <x v="0"/>
    <x v="0"/>
    <x v="0"/>
    <x v="0"/>
  </r>
  <r>
    <s v="År 2"/>
    <x v="0"/>
    <x v="0"/>
    <n v="5"/>
    <s v="Elever"/>
    <x v="1"/>
    <x v="1"/>
    <x v="1"/>
    <x v="0"/>
    <x v="0"/>
    <x v="2"/>
    <x v="2"/>
    <x v="0"/>
    <x v="4"/>
    <x v="4"/>
    <x v="0"/>
    <x v="4"/>
    <x v="3"/>
    <x v="0"/>
    <x v="2"/>
    <x v="0"/>
    <x v="0"/>
    <x v="1"/>
    <x v="1"/>
    <x v="0"/>
    <x v="0"/>
    <x v="3"/>
    <x v="1"/>
    <x v="0"/>
    <x v="0"/>
    <x v="0"/>
    <x v="0"/>
  </r>
  <r>
    <s v="År 2"/>
    <x v="0"/>
    <x v="0"/>
    <n v="5"/>
    <s v="Elever"/>
    <x v="1"/>
    <x v="1"/>
    <x v="1"/>
    <x v="0"/>
    <x v="1"/>
    <x v="2"/>
    <x v="2"/>
    <x v="0"/>
    <x v="2"/>
    <x v="0"/>
    <x v="2"/>
    <x v="3"/>
    <x v="4"/>
    <x v="0"/>
    <x v="0"/>
    <x v="0"/>
    <x v="2"/>
    <x v="1"/>
    <x v="1"/>
    <x v="0"/>
    <x v="2"/>
    <x v="2"/>
    <x v="1"/>
    <x v="0"/>
    <x v="0"/>
    <x v="0"/>
    <x v="0"/>
  </r>
  <r>
    <s v="År 2"/>
    <x v="0"/>
    <x v="0"/>
    <n v="5"/>
    <s v="Elever"/>
    <x v="1"/>
    <x v="1"/>
    <x v="0"/>
    <x v="2"/>
    <x v="0"/>
    <x v="0"/>
    <x v="0"/>
    <x v="0"/>
    <x v="0"/>
    <x v="0"/>
    <x v="1"/>
    <x v="4"/>
    <x v="3"/>
    <x v="0"/>
    <x v="0"/>
    <x v="2"/>
    <x v="0"/>
    <x v="0"/>
    <x v="0"/>
    <x v="1"/>
    <x v="2"/>
    <x v="2"/>
    <x v="0"/>
    <x v="0"/>
    <x v="0"/>
    <x v="0"/>
    <x v="0"/>
  </r>
  <r>
    <s v="År 2"/>
    <x v="0"/>
    <x v="0"/>
    <n v="5"/>
    <s v="Elever"/>
    <x v="1"/>
    <x v="0"/>
    <x v="1"/>
    <x v="0"/>
    <x v="1"/>
    <x v="2"/>
    <x v="2"/>
    <x v="2"/>
    <x v="2"/>
    <x v="0"/>
    <x v="2"/>
    <x v="3"/>
    <x v="4"/>
    <x v="0"/>
    <x v="0"/>
    <x v="0"/>
    <x v="2"/>
    <x v="1"/>
    <x v="1"/>
    <x v="0"/>
    <x v="0"/>
    <x v="0"/>
    <x v="1"/>
    <x v="0"/>
    <x v="0"/>
    <x v="0"/>
    <x v="0"/>
  </r>
  <r>
    <s v="År 2"/>
    <x v="0"/>
    <x v="0"/>
    <n v="5"/>
    <s v="Elever"/>
    <x v="1"/>
    <x v="0"/>
    <x v="1"/>
    <x v="0"/>
    <x v="1"/>
    <x v="2"/>
    <x v="2"/>
    <x v="0"/>
    <x v="0"/>
    <x v="1"/>
    <x v="2"/>
    <x v="3"/>
    <x v="4"/>
    <x v="0"/>
    <x v="0"/>
    <x v="0"/>
    <x v="2"/>
    <x v="1"/>
    <x v="0"/>
    <x v="0"/>
    <x v="2"/>
    <x v="2"/>
    <x v="1"/>
    <x v="0"/>
    <x v="0"/>
    <x v="0"/>
    <x v="0"/>
  </r>
  <r>
    <s v="År 2"/>
    <x v="0"/>
    <x v="0"/>
    <n v="5"/>
    <s v="Elever"/>
    <x v="1"/>
    <x v="0"/>
    <x v="1"/>
    <x v="0"/>
    <x v="0"/>
    <x v="2"/>
    <x v="2"/>
    <x v="2"/>
    <x v="0"/>
    <x v="0"/>
    <x v="1"/>
    <x v="4"/>
    <x v="3"/>
    <x v="0"/>
    <x v="0"/>
    <x v="0"/>
    <x v="2"/>
    <x v="1"/>
    <x v="0"/>
    <x v="0"/>
    <x v="0"/>
    <x v="0"/>
    <x v="1"/>
    <x v="0"/>
    <x v="0"/>
    <x v="0"/>
    <x v="0"/>
  </r>
  <r>
    <s v="År 2"/>
    <x v="0"/>
    <x v="0"/>
    <n v="5"/>
    <s v="Elever"/>
    <x v="1"/>
    <x v="0"/>
    <x v="1"/>
    <x v="0"/>
    <x v="1"/>
    <x v="2"/>
    <x v="2"/>
    <x v="0"/>
    <x v="3"/>
    <x v="1"/>
    <x v="3"/>
    <x v="3"/>
    <x v="2"/>
    <x v="1"/>
    <x v="1"/>
    <x v="3"/>
    <x v="1"/>
    <x v="3"/>
    <x v="2"/>
    <x v="2"/>
    <x v="1"/>
    <x v="1"/>
    <x v="2"/>
    <x v="0"/>
    <x v="0"/>
    <x v="0"/>
    <x v="0"/>
  </r>
  <r>
    <s v="År 2"/>
    <x v="0"/>
    <x v="0"/>
    <n v="5"/>
    <s v="Elever"/>
    <x v="1"/>
    <x v="0"/>
    <x v="1"/>
    <x v="0"/>
    <x v="1"/>
    <x v="2"/>
    <x v="0"/>
    <x v="2"/>
    <x v="4"/>
    <x v="2"/>
    <x v="2"/>
    <x v="2"/>
    <x v="0"/>
    <x v="0"/>
    <x v="3"/>
    <x v="0"/>
    <x v="2"/>
    <x v="0"/>
    <x v="1"/>
    <x v="0"/>
    <x v="0"/>
    <x v="0"/>
    <x v="1"/>
    <x v="0"/>
    <x v="0"/>
    <x v="0"/>
    <x v="0"/>
  </r>
  <r>
    <s v="År 2"/>
    <x v="0"/>
    <x v="0"/>
    <n v="5"/>
    <s v="Elever"/>
    <x v="1"/>
    <x v="0"/>
    <x v="1"/>
    <x v="2"/>
    <x v="1"/>
    <x v="0"/>
    <x v="1"/>
    <x v="1"/>
    <x v="4"/>
    <x v="0"/>
    <x v="1"/>
    <x v="2"/>
    <x v="4"/>
    <x v="0"/>
    <x v="3"/>
    <x v="0"/>
    <x v="0"/>
    <x v="0"/>
    <x v="0"/>
    <x v="1"/>
    <x v="2"/>
    <x v="0"/>
    <x v="3"/>
    <x v="0"/>
    <x v="0"/>
    <x v="0"/>
    <x v="0"/>
  </r>
  <r>
    <s v="År 2"/>
    <x v="0"/>
    <x v="0"/>
    <n v="5"/>
    <s v="Elever"/>
    <x v="1"/>
    <x v="0"/>
    <x v="1"/>
    <x v="0"/>
    <x v="1"/>
    <x v="2"/>
    <x v="2"/>
    <x v="2"/>
    <x v="0"/>
    <x v="2"/>
    <x v="3"/>
    <x v="2"/>
    <x v="2"/>
    <x v="0"/>
    <x v="3"/>
    <x v="0"/>
    <x v="2"/>
    <x v="1"/>
    <x v="1"/>
    <x v="0"/>
    <x v="0"/>
    <x v="0"/>
    <x v="1"/>
    <x v="0"/>
    <x v="0"/>
    <x v="0"/>
    <x v="0"/>
  </r>
  <r>
    <s v="År 2"/>
    <x v="0"/>
    <x v="0"/>
    <n v="5"/>
    <s v="Elever"/>
    <x v="1"/>
    <x v="1"/>
    <x v="1"/>
    <x v="0"/>
    <x v="1"/>
    <x v="2"/>
    <x v="2"/>
    <x v="2"/>
    <x v="1"/>
    <x v="0"/>
    <x v="3"/>
    <x v="2"/>
    <x v="3"/>
    <x v="0"/>
    <x v="3"/>
    <x v="0"/>
    <x v="2"/>
    <x v="2"/>
    <x v="1"/>
    <x v="0"/>
    <x v="0"/>
    <x v="2"/>
    <x v="1"/>
    <x v="0"/>
    <x v="0"/>
    <x v="0"/>
    <x v="0"/>
  </r>
  <r>
    <s v="År 2"/>
    <x v="0"/>
    <x v="0"/>
    <n v="5"/>
    <s v="Elever"/>
    <x v="1"/>
    <x v="1"/>
    <x v="1"/>
    <x v="1"/>
    <x v="1"/>
    <x v="2"/>
    <x v="1"/>
    <x v="0"/>
    <x v="0"/>
    <x v="1"/>
    <x v="4"/>
    <x v="2"/>
    <x v="2"/>
    <x v="0"/>
    <x v="3"/>
    <x v="0"/>
    <x v="3"/>
    <x v="2"/>
    <x v="1"/>
    <x v="0"/>
    <x v="0"/>
    <x v="0"/>
    <x v="3"/>
    <x v="0"/>
    <x v="0"/>
    <x v="0"/>
    <x v="0"/>
  </r>
  <r>
    <s v="År 2"/>
    <x v="0"/>
    <x v="0"/>
    <n v="5"/>
    <s v="Elever"/>
    <x v="1"/>
    <x v="1"/>
    <x v="1"/>
    <x v="0"/>
    <x v="1"/>
    <x v="2"/>
    <x v="2"/>
    <x v="2"/>
    <x v="1"/>
    <x v="1"/>
    <x v="3"/>
    <x v="2"/>
    <x v="3"/>
    <x v="0"/>
    <x v="3"/>
    <x v="0"/>
    <x v="2"/>
    <x v="2"/>
    <x v="1"/>
    <x v="0"/>
    <x v="2"/>
    <x v="0"/>
    <x v="1"/>
    <x v="0"/>
    <x v="0"/>
    <x v="0"/>
    <x v="0"/>
  </r>
  <r>
    <s v="År 2"/>
    <x v="0"/>
    <x v="0"/>
    <n v="10"/>
    <s v="Elever"/>
    <x v="2"/>
    <x v="1"/>
    <x v="1"/>
    <x v="2"/>
    <x v="1"/>
    <x v="2"/>
    <x v="2"/>
    <x v="2"/>
    <x v="4"/>
    <x v="0"/>
    <x v="2"/>
    <x v="2"/>
    <x v="5"/>
    <x v="0"/>
    <x v="2"/>
    <x v="1"/>
    <x v="0"/>
    <x v="1"/>
    <x v="1"/>
    <x v="0"/>
    <x v="0"/>
    <x v="2"/>
    <x v="1"/>
    <x v="0"/>
    <x v="0"/>
    <x v="0"/>
    <x v="0"/>
  </r>
  <r>
    <s v="År 2"/>
    <x v="0"/>
    <x v="0"/>
    <n v="10"/>
    <s v="Elever"/>
    <x v="2"/>
    <x v="1"/>
    <x v="1"/>
    <x v="0"/>
    <x v="1"/>
    <x v="2"/>
    <x v="2"/>
    <x v="1"/>
    <x v="1"/>
    <x v="0"/>
    <x v="3"/>
    <x v="2"/>
    <x v="5"/>
    <x v="0"/>
    <x v="2"/>
    <x v="1"/>
    <x v="2"/>
    <x v="1"/>
    <x v="1"/>
    <x v="0"/>
    <x v="0"/>
    <x v="3"/>
    <x v="1"/>
    <x v="0"/>
    <x v="0"/>
    <x v="0"/>
    <x v="0"/>
  </r>
  <r>
    <s v="År 2"/>
    <x v="0"/>
    <x v="0"/>
    <n v="10"/>
    <s v="Elever"/>
    <x v="2"/>
    <x v="1"/>
    <x v="1"/>
    <x v="0"/>
    <x v="1"/>
    <x v="2"/>
    <x v="2"/>
    <x v="0"/>
    <x v="0"/>
    <x v="1"/>
    <x v="2"/>
    <x v="2"/>
    <x v="5"/>
    <x v="0"/>
    <x v="0"/>
    <x v="1"/>
    <x v="2"/>
    <x v="1"/>
    <x v="1"/>
    <x v="0"/>
    <x v="2"/>
    <x v="2"/>
    <x v="1"/>
    <x v="0"/>
    <x v="0"/>
    <x v="0"/>
    <x v="0"/>
  </r>
  <r>
    <s v="År 2"/>
    <x v="0"/>
    <x v="0"/>
    <n v="10"/>
    <s v="Elever"/>
    <x v="2"/>
    <x v="1"/>
    <x v="1"/>
    <x v="0"/>
    <x v="1"/>
    <x v="2"/>
    <x v="0"/>
    <x v="2"/>
    <x v="3"/>
    <x v="0"/>
    <x v="2"/>
    <x v="2"/>
    <x v="5"/>
    <x v="0"/>
    <x v="2"/>
    <x v="1"/>
    <x v="2"/>
    <x v="0"/>
    <x v="1"/>
    <x v="0"/>
    <x v="0"/>
    <x v="4"/>
    <x v="1"/>
    <x v="0"/>
    <x v="0"/>
    <x v="0"/>
    <x v="0"/>
  </r>
  <r>
    <s v="År 2"/>
    <x v="0"/>
    <x v="0"/>
    <n v="10"/>
    <s v="Elever"/>
    <x v="2"/>
    <x v="0"/>
    <x v="0"/>
    <x v="0"/>
    <x v="2"/>
    <x v="0"/>
    <x v="0"/>
    <x v="1"/>
    <x v="4"/>
    <x v="1"/>
    <x v="4"/>
    <x v="5"/>
    <x v="5"/>
    <x v="0"/>
    <x v="3"/>
    <x v="2"/>
    <x v="0"/>
    <x v="0"/>
    <x v="0"/>
    <x v="1"/>
    <x v="2"/>
    <x v="2"/>
    <x v="0"/>
    <x v="0"/>
    <x v="0"/>
    <x v="0"/>
    <x v="0"/>
  </r>
  <r>
    <s v="År 2"/>
    <x v="0"/>
    <x v="0"/>
    <n v="10"/>
    <s v="Elever"/>
    <x v="2"/>
    <x v="0"/>
    <x v="0"/>
    <x v="2"/>
    <x v="0"/>
    <x v="0"/>
    <x v="1"/>
    <x v="1"/>
    <x v="2"/>
    <x v="1"/>
    <x v="5"/>
    <x v="2"/>
    <x v="5"/>
    <x v="0"/>
    <x v="4"/>
    <x v="0"/>
    <x v="2"/>
    <x v="0"/>
    <x v="1"/>
    <x v="0"/>
    <x v="0"/>
    <x v="2"/>
    <x v="1"/>
    <x v="0"/>
    <x v="0"/>
    <x v="0"/>
    <x v="0"/>
  </r>
  <r>
    <s v="År 2"/>
    <x v="0"/>
    <x v="0"/>
    <n v="10"/>
    <s v="Elever"/>
    <x v="2"/>
    <x v="1"/>
    <x v="1"/>
    <x v="2"/>
    <x v="1"/>
    <x v="2"/>
    <x v="2"/>
    <x v="2"/>
    <x v="5"/>
    <x v="4"/>
    <x v="2"/>
    <x v="2"/>
    <x v="5"/>
    <x v="0"/>
    <x v="0"/>
    <x v="0"/>
    <x v="0"/>
    <x v="1"/>
    <x v="1"/>
    <x v="0"/>
    <x v="2"/>
    <x v="2"/>
    <x v="0"/>
    <x v="0"/>
    <x v="0"/>
    <x v="0"/>
    <x v="0"/>
  </r>
  <r>
    <s v="År 2"/>
    <x v="0"/>
    <x v="0"/>
    <n v="10"/>
    <s v="Elever"/>
    <x v="2"/>
    <x v="1"/>
    <x v="1"/>
    <x v="0"/>
    <x v="1"/>
    <x v="2"/>
    <x v="0"/>
    <x v="2"/>
    <x v="5"/>
    <x v="0"/>
    <x v="3"/>
    <x v="2"/>
    <x v="5"/>
    <x v="0"/>
    <x v="0"/>
    <x v="1"/>
    <x v="2"/>
    <x v="1"/>
    <x v="1"/>
    <x v="0"/>
    <x v="0"/>
    <x v="0"/>
    <x v="1"/>
    <x v="0"/>
    <x v="0"/>
    <x v="0"/>
    <x v="0"/>
  </r>
  <r>
    <s v="År 2"/>
    <x v="0"/>
    <x v="0"/>
    <n v="10"/>
    <s v="Elever"/>
    <x v="2"/>
    <x v="1"/>
    <x v="1"/>
    <x v="3"/>
    <x v="3"/>
    <x v="1"/>
    <x v="2"/>
    <x v="0"/>
    <x v="5"/>
    <x v="5"/>
    <x v="0"/>
    <x v="2"/>
    <x v="5"/>
    <x v="0"/>
    <x v="2"/>
    <x v="1"/>
    <x v="3"/>
    <x v="1"/>
    <x v="1"/>
    <x v="3"/>
    <x v="0"/>
    <x v="0"/>
    <x v="1"/>
    <x v="0"/>
    <x v="0"/>
    <x v="0"/>
    <x v="0"/>
  </r>
  <r>
    <s v="År 2"/>
    <x v="0"/>
    <x v="0"/>
    <n v="10"/>
    <s v="Elever"/>
    <x v="2"/>
    <x v="1"/>
    <x v="2"/>
    <x v="2"/>
    <x v="3"/>
    <x v="2"/>
    <x v="2"/>
    <x v="2"/>
    <x v="5"/>
    <x v="5"/>
    <x v="5"/>
    <x v="5"/>
    <x v="5"/>
    <x v="0"/>
    <x v="2"/>
    <x v="2"/>
    <x v="3"/>
    <x v="1"/>
    <x v="1"/>
    <x v="0"/>
    <x v="0"/>
    <x v="3"/>
    <x v="1"/>
    <x v="0"/>
    <x v="0"/>
    <x v="0"/>
    <x v="0"/>
  </r>
  <r>
    <s v="År 2"/>
    <x v="0"/>
    <x v="0"/>
    <n v="10"/>
    <s v="Elever"/>
    <x v="2"/>
    <x v="1"/>
    <x v="1"/>
    <x v="0"/>
    <x v="1"/>
    <x v="2"/>
    <x v="2"/>
    <x v="2"/>
    <x v="0"/>
    <x v="5"/>
    <x v="2"/>
    <x v="2"/>
    <x v="5"/>
    <x v="0"/>
    <x v="2"/>
    <x v="1"/>
    <x v="2"/>
    <x v="1"/>
    <x v="1"/>
    <x v="0"/>
    <x v="0"/>
    <x v="2"/>
    <x v="1"/>
    <x v="0"/>
    <x v="0"/>
    <x v="0"/>
    <x v="0"/>
  </r>
  <r>
    <s v="År 2"/>
    <x v="0"/>
    <x v="0"/>
    <n v="10"/>
    <s v="Elever"/>
    <x v="2"/>
    <x v="0"/>
    <x v="0"/>
    <x v="2"/>
    <x v="2"/>
    <x v="2"/>
    <x v="1"/>
    <x v="1"/>
    <x v="4"/>
    <x v="5"/>
    <x v="2"/>
    <x v="2"/>
    <x v="5"/>
    <x v="0"/>
    <x v="0"/>
    <x v="0"/>
    <x v="2"/>
    <x v="1"/>
    <x v="1"/>
    <x v="0"/>
    <x v="2"/>
    <x v="2"/>
    <x v="0"/>
    <x v="0"/>
    <x v="0"/>
    <x v="0"/>
    <x v="0"/>
  </r>
  <r>
    <s v="År 2"/>
    <x v="0"/>
    <x v="0"/>
    <n v="10"/>
    <s v="Elever"/>
    <x v="2"/>
    <x v="1"/>
    <x v="1"/>
    <x v="0"/>
    <x v="1"/>
    <x v="2"/>
    <x v="0"/>
    <x v="2"/>
    <x v="0"/>
    <x v="1"/>
    <x v="3"/>
    <x v="2"/>
    <x v="5"/>
    <x v="0"/>
    <x v="0"/>
    <x v="0"/>
    <x v="2"/>
    <x v="0"/>
    <x v="1"/>
    <x v="0"/>
    <x v="0"/>
    <x v="3"/>
    <x v="1"/>
    <x v="0"/>
    <x v="0"/>
    <x v="0"/>
    <x v="0"/>
  </r>
  <r>
    <s v="År 2"/>
    <x v="0"/>
    <x v="0"/>
    <n v="10"/>
    <s v="Elever"/>
    <x v="2"/>
    <x v="1"/>
    <x v="1"/>
    <x v="0"/>
    <x v="1"/>
    <x v="2"/>
    <x v="0"/>
    <x v="2"/>
    <x v="4"/>
    <x v="5"/>
    <x v="3"/>
    <x v="2"/>
    <x v="5"/>
    <x v="0"/>
    <x v="0"/>
    <x v="1"/>
    <x v="2"/>
    <x v="1"/>
    <x v="1"/>
    <x v="0"/>
    <x v="0"/>
    <x v="2"/>
    <x v="1"/>
    <x v="0"/>
    <x v="0"/>
    <x v="0"/>
    <x v="0"/>
  </r>
  <r>
    <s v="År 2"/>
    <x v="0"/>
    <x v="0"/>
    <n v="10"/>
    <s v="Elever"/>
    <x v="2"/>
    <x v="0"/>
    <x v="0"/>
    <x v="0"/>
    <x v="0"/>
    <x v="2"/>
    <x v="1"/>
    <x v="1"/>
    <x v="4"/>
    <x v="4"/>
    <x v="1"/>
    <x v="5"/>
    <x v="5"/>
    <x v="0"/>
    <x v="3"/>
    <x v="0"/>
    <x v="0"/>
    <x v="0"/>
    <x v="0"/>
    <x v="0"/>
    <x v="4"/>
    <x v="0"/>
    <x v="0"/>
    <x v="0"/>
    <x v="0"/>
    <x v="0"/>
    <x v="0"/>
  </r>
  <r>
    <s v="År 2"/>
    <x v="0"/>
    <x v="0"/>
    <n v="10"/>
    <s v="Elever"/>
    <x v="2"/>
    <x v="0"/>
    <x v="0"/>
    <x v="2"/>
    <x v="0"/>
    <x v="2"/>
    <x v="1"/>
    <x v="0"/>
    <x v="4"/>
    <x v="5"/>
    <x v="5"/>
    <x v="2"/>
    <x v="5"/>
    <x v="2"/>
    <x v="0"/>
    <x v="0"/>
    <x v="2"/>
    <x v="1"/>
    <x v="1"/>
    <x v="0"/>
    <x v="2"/>
    <x v="2"/>
    <x v="0"/>
    <x v="0"/>
    <x v="0"/>
    <x v="0"/>
    <x v="0"/>
  </r>
  <r>
    <s v="År 2"/>
    <x v="0"/>
    <x v="0"/>
    <n v="10"/>
    <s v="Elever"/>
    <x v="2"/>
    <x v="0"/>
    <x v="1"/>
    <x v="2"/>
    <x v="0"/>
    <x v="0"/>
    <x v="1"/>
    <x v="0"/>
    <x v="0"/>
    <x v="2"/>
    <x v="1"/>
    <x v="3"/>
    <x v="5"/>
    <x v="0"/>
    <x v="0"/>
    <x v="2"/>
    <x v="0"/>
    <x v="0"/>
    <x v="0"/>
    <x v="1"/>
    <x v="0"/>
    <x v="3"/>
    <x v="0"/>
    <x v="0"/>
    <x v="0"/>
    <x v="0"/>
    <x v="0"/>
  </r>
  <r>
    <s v="År 2"/>
    <x v="0"/>
    <x v="0"/>
    <n v="10"/>
    <s v="Elever"/>
    <x v="2"/>
    <x v="0"/>
    <x v="0"/>
    <x v="0"/>
    <x v="0"/>
    <x v="2"/>
    <x v="0"/>
    <x v="2"/>
    <x v="3"/>
    <x v="1"/>
    <x v="3"/>
    <x v="2"/>
    <x v="5"/>
    <x v="1"/>
    <x v="4"/>
    <x v="4"/>
    <x v="4"/>
    <x v="4"/>
    <x v="3"/>
    <x v="4"/>
    <x v="4"/>
    <x v="4"/>
    <x v="4"/>
    <x v="0"/>
    <x v="0"/>
    <x v="0"/>
    <x v="0"/>
  </r>
  <r>
    <s v="År 2"/>
    <x v="0"/>
    <x v="0"/>
    <n v="10"/>
    <s v="Elever"/>
    <x v="2"/>
    <x v="1"/>
    <x v="1"/>
    <x v="2"/>
    <x v="1"/>
    <x v="0"/>
    <x v="0"/>
    <x v="1"/>
    <x v="2"/>
    <x v="4"/>
    <x v="4"/>
    <x v="2"/>
    <x v="5"/>
    <x v="0"/>
    <x v="2"/>
    <x v="1"/>
    <x v="2"/>
    <x v="1"/>
    <x v="1"/>
    <x v="1"/>
    <x v="0"/>
    <x v="3"/>
    <x v="1"/>
    <x v="0"/>
    <x v="0"/>
    <x v="0"/>
    <x v="0"/>
  </r>
  <r>
    <s v="År 2"/>
    <x v="0"/>
    <x v="0"/>
    <m/>
    <s v="Elever"/>
    <x v="3"/>
    <x v="1"/>
    <x v="1"/>
    <x v="0"/>
    <x v="1"/>
    <x v="0"/>
    <x v="2"/>
    <x v="2"/>
    <x v="0"/>
    <x v="0"/>
    <x v="0"/>
    <x v="3"/>
    <x v="5"/>
    <x v="0"/>
    <x v="2"/>
    <x v="0"/>
    <x v="2"/>
    <x v="1"/>
    <x v="1"/>
    <x v="0"/>
    <x v="0"/>
    <x v="0"/>
    <x v="1"/>
    <x v="0"/>
    <x v="0"/>
    <x v="0"/>
    <x v="0"/>
  </r>
  <r>
    <s v="År 2"/>
    <x v="0"/>
    <x v="0"/>
    <m/>
    <s v="Elever"/>
    <x v="3"/>
    <x v="1"/>
    <x v="1"/>
    <x v="2"/>
    <x v="1"/>
    <x v="0"/>
    <x v="2"/>
    <x v="0"/>
    <x v="1"/>
    <x v="2"/>
    <x v="1"/>
    <x v="3"/>
    <x v="5"/>
    <x v="0"/>
    <x v="0"/>
    <x v="0"/>
    <x v="2"/>
    <x v="1"/>
    <x v="1"/>
    <x v="0"/>
    <x v="0"/>
    <x v="0"/>
    <x v="1"/>
    <x v="0"/>
    <x v="0"/>
    <x v="0"/>
    <x v="0"/>
  </r>
  <r>
    <s v="År 2"/>
    <x v="0"/>
    <x v="0"/>
    <m/>
    <s v="Elever"/>
    <x v="3"/>
    <x v="1"/>
    <x v="1"/>
    <x v="2"/>
    <x v="0"/>
    <x v="0"/>
    <x v="0"/>
    <x v="0"/>
    <x v="1"/>
    <x v="2"/>
    <x v="3"/>
    <x v="4"/>
    <x v="5"/>
    <x v="0"/>
    <x v="2"/>
    <x v="0"/>
    <x v="0"/>
    <x v="0"/>
    <x v="1"/>
    <x v="0"/>
    <x v="0"/>
    <x v="0"/>
    <x v="1"/>
    <x v="0"/>
    <x v="0"/>
    <x v="0"/>
    <x v="0"/>
  </r>
  <r>
    <s v="År 2"/>
    <x v="0"/>
    <x v="0"/>
    <m/>
    <s v="Elever"/>
    <x v="3"/>
    <x v="0"/>
    <x v="1"/>
    <x v="0"/>
    <x v="1"/>
    <x v="2"/>
    <x v="2"/>
    <x v="2"/>
    <x v="0"/>
    <x v="0"/>
    <x v="2"/>
    <x v="3"/>
    <x v="5"/>
    <x v="0"/>
    <x v="0"/>
    <x v="0"/>
    <x v="2"/>
    <x v="0"/>
    <x v="1"/>
    <x v="0"/>
    <x v="0"/>
    <x v="2"/>
    <x v="1"/>
    <x v="0"/>
    <x v="0"/>
    <x v="0"/>
    <x v="0"/>
  </r>
  <r>
    <s v="År 2"/>
    <x v="0"/>
    <x v="0"/>
    <m/>
    <s v="Elever"/>
    <x v="3"/>
    <x v="0"/>
    <x v="1"/>
    <x v="2"/>
    <x v="1"/>
    <x v="2"/>
    <x v="0"/>
    <x v="2"/>
    <x v="1"/>
    <x v="0"/>
    <x v="2"/>
    <x v="2"/>
    <x v="5"/>
    <x v="1"/>
    <x v="4"/>
    <x v="4"/>
    <x v="4"/>
    <x v="4"/>
    <x v="3"/>
    <x v="4"/>
    <x v="4"/>
    <x v="4"/>
    <x v="4"/>
    <x v="0"/>
    <x v="0"/>
    <x v="0"/>
    <x v="0"/>
  </r>
  <r>
    <s v="År 2"/>
    <x v="0"/>
    <x v="0"/>
    <m/>
    <s v="Elever"/>
    <x v="3"/>
    <x v="0"/>
    <x v="1"/>
    <x v="0"/>
    <x v="1"/>
    <x v="2"/>
    <x v="0"/>
    <x v="2"/>
    <x v="1"/>
    <x v="2"/>
    <x v="0"/>
    <x v="3"/>
    <x v="5"/>
    <x v="1"/>
    <x v="4"/>
    <x v="4"/>
    <x v="4"/>
    <x v="4"/>
    <x v="3"/>
    <x v="4"/>
    <x v="4"/>
    <x v="4"/>
    <x v="4"/>
    <x v="0"/>
    <x v="0"/>
    <x v="0"/>
    <x v="0"/>
  </r>
  <r>
    <s v="År 2"/>
    <x v="0"/>
    <x v="0"/>
    <m/>
    <s v="Elever"/>
    <x v="3"/>
    <x v="1"/>
    <x v="0"/>
    <x v="0"/>
    <x v="1"/>
    <x v="2"/>
    <x v="2"/>
    <x v="2"/>
    <x v="1"/>
    <x v="0"/>
    <x v="2"/>
    <x v="3"/>
    <x v="5"/>
    <x v="0"/>
    <x v="2"/>
    <x v="1"/>
    <x v="2"/>
    <x v="1"/>
    <x v="1"/>
    <x v="0"/>
    <x v="0"/>
    <x v="0"/>
    <x v="1"/>
    <x v="0"/>
    <x v="0"/>
    <x v="0"/>
    <x v="0"/>
  </r>
  <r>
    <s v="År 2"/>
    <x v="0"/>
    <x v="0"/>
    <m/>
    <s v="Elever"/>
    <x v="3"/>
    <x v="0"/>
    <x v="0"/>
    <x v="0"/>
    <x v="1"/>
    <x v="0"/>
    <x v="1"/>
    <x v="0"/>
    <x v="3"/>
    <x v="1"/>
    <x v="1"/>
    <x v="3"/>
    <x v="5"/>
    <x v="0"/>
    <x v="2"/>
    <x v="2"/>
    <x v="2"/>
    <x v="2"/>
    <x v="1"/>
    <x v="1"/>
    <x v="2"/>
    <x v="2"/>
    <x v="0"/>
    <x v="0"/>
    <x v="0"/>
    <x v="0"/>
    <x v="0"/>
  </r>
  <r>
    <s v="År 2"/>
    <x v="0"/>
    <x v="0"/>
    <m/>
    <s v="Elever"/>
    <x v="3"/>
    <x v="1"/>
    <x v="1"/>
    <x v="0"/>
    <x v="1"/>
    <x v="2"/>
    <x v="2"/>
    <x v="2"/>
    <x v="0"/>
    <x v="0"/>
    <x v="2"/>
    <x v="3"/>
    <x v="5"/>
    <x v="0"/>
    <x v="2"/>
    <x v="2"/>
    <x v="2"/>
    <x v="1"/>
    <x v="1"/>
    <x v="0"/>
    <x v="0"/>
    <x v="2"/>
    <x v="1"/>
    <x v="0"/>
    <x v="0"/>
    <x v="0"/>
    <x v="0"/>
  </r>
  <r>
    <s v="År 2"/>
    <x v="0"/>
    <x v="0"/>
    <m/>
    <s v="Elever"/>
    <x v="3"/>
    <x v="1"/>
    <x v="1"/>
    <x v="0"/>
    <x v="1"/>
    <x v="2"/>
    <x v="0"/>
    <x v="2"/>
    <x v="3"/>
    <x v="0"/>
    <x v="1"/>
    <x v="3"/>
    <x v="5"/>
    <x v="0"/>
    <x v="0"/>
    <x v="1"/>
    <x v="2"/>
    <x v="0"/>
    <x v="1"/>
    <x v="0"/>
    <x v="0"/>
    <x v="2"/>
    <x v="0"/>
    <x v="0"/>
    <x v="0"/>
    <x v="0"/>
    <x v="0"/>
  </r>
  <r>
    <s v="År 2"/>
    <x v="0"/>
    <x v="0"/>
    <m/>
    <s v="Elever"/>
    <x v="3"/>
    <x v="0"/>
    <x v="0"/>
    <x v="0"/>
    <x v="0"/>
    <x v="0"/>
    <x v="0"/>
    <x v="0"/>
    <x v="1"/>
    <x v="1"/>
    <x v="2"/>
    <x v="2"/>
    <x v="5"/>
    <x v="0"/>
    <x v="0"/>
    <x v="2"/>
    <x v="2"/>
    <x v="0"/>
    <x v="1"/>
    <x v="0"/>
    <x v="0"/>
    <x v="2"/>
    <x v="0"/>
    <x v="0"/>
    <x v="0"/>
    <x v="0"/>
    <x v="0"/>
  </r>
  <r>
    <s v="År 2"/>
    <x v="0"/>
    <x v="0"/>
    <m/>
    <s v="Elever"/>
    <x v="3"/>
    <x v="0"/>
    <x v="0"/>
    <x v="0"/>
    <x v="3"/>
    <x v="2"/>
    <x v="0"/>
    <x v="1"/>
    <x v="1"/>
    <x v="1"/>
    <x v="0"/>
    <x v="3"/>
    <x v="5"/>
    <x v="0"/>
    <x v="0"/>
    <x v="4"/>
    <x v="2"/>
    <x v="0"/>
    <x v="0"/>
    <x v="0"/>
    <x v="2"/>
    <x v="2"/>
    <x v="0"/>
    <x v="0"/>
    <x v="0"/>
    <x v="0"/>
    <x v="0"/>
  </r>
  <r>
    <s v="År 2"/>
    <x v="0"/>
    <x v="0"/>
    <m/>
    <s v="Elever"/>
    <x v="3"/>
    <x v="1"/>
    <x v="0"/>
    <x v="0"/>
    <x v="1"/>
    <x v="2"/>
    <x v="2"/>
    <x v="2"/>
    <x v="1"/>
    <x v="2"/>
    <x v="2"/>
    <x v="3"/>
    <x v="5"/>
    <x v="0"/>
    <x v="0"/>
    <x v="2"/>
    <x v="2"/>
    <x v="0"/>
    <x v="1"/>
    <x v="0"/>
    <x v="0"/>
    <x v="3"/>
    <x v="1"/>
    <x v="0"/>
    <x v="0"/>
    <x v="0"/>
    <x v="0"/>
  </r>
  <r>
    <s v="År 2"/>
    <x v="0"/>
    <x v="0"/>
    <m/>
    <s v="Elever"/>
    <x v="3"/>
    <x v="1"/>
    <x v="1"/>
    <x v="0"/>
    <x v="1"/>
    <x v="2"/>
    <x v="2"/>
    <x v="2"/>
    <x v="1"/>
    <x v="0"/>
    <x v="2"/>
    <x v="3"/>
    <x v="5"/>
    <x v="0"/>
    <x v="2"/>
    <x v="2"/>
    <x v="2"/>
    <x v="0"/>
    <x v="0"/>
    <x v="0"/>
    <x v="0"/>
    <x v="0"/>
    <x v="1"/>
    <x v="0"/>
    <x v="0"/>
    <x v="0"/>
    <x v="0"/>
  </r>
  <r>
    <s v="År 2"/>
    <x v="0"/>
    <x v="0"/>
    <m/>
    <s v="Elever"/>
    <x v="3"/>
    <x v="1"/>
    <x v="1"/>
    <x v="0"/>
    <x v="1"/>
    <x v="2"/>
    <x v="2"/>
    <x v="2"/>
    <x v="1"/>
    <x v="2"/>
    <x v="1"/>
    <x v="4"/>
    <x v="5"/>
    <x v="0"/>
    <x v="4"/>
    <x v="4"/>
    <x v="4"/>
    <x v="4"/>
    <x v="1"/>
    <x v="4"/>
    <x v="4"/>
    <x v="4"/>
    <x v="4"/>
    <x v="0"/>
    <x v="0"/>
    <x v="0"/>
    <x v="0"/>
  </r>
  <r>
    <s v="År 2"/>
    <x v="0"/>
    <x v="0"/>
    <m/>
    <s v="Elever"/>
    <x v="3"/>
    <x v="1"/>
    <x v="1"/>
    <x v="0"/>
    <x v="1"/>
    <x v="2"/>
    <x v="2"/>
    <x v="2"/>
    <x v="0"/>
    <x v="0"/>
    <x v="2"/>
    <x v="3"/>
    <x v="5"/>
    <x v="0"/>
    <x v="2"/>
    <x v="2"/>
    <x v="2"/>
    <x v="1"/>
    <x v="1"/>
    <x v="0"/>
    <x v="3"/>
    <x v="0"/>
    <x v="1"/>
    <x v="0"/>
    <x v="0"/>
    <x v="0"/>
    <x v="0"/>
  </r>
  <r>
    <s v="År 2"/>
    <x v="0"/>
    <x v="0"/>
    <m/>
    <s v="Elever"/>
    <x v="3"/>
    <x v="1"/>
    <x v="1"/>
    <x v="0"/>
    <x v="1"/>
    <x v="2"/>
    <x v="2"/>
    <x v="2"/>
    <x v="1"/>
    <x v="0"/>
    <x v="2"/>
    <x v="3"/>
    <x v="5"/>
    <x v="0"/>
    <x v="2"/>
    <x v="2"/>
    <x v="2"/>
    <x v="1"/>
    <x v="1"/>
    <x v="0"/>
    <x v="0"/>
    <x v="2"/>
    <x v="1"/>
    <x v="0"/>
    <x v="0"/>
    <x v="0"/>
    <x v="0"/>
  </r>
  <r>
    <s v="År 2"/>
    <x v="0"/>
    <x v="0"/>
    <m/>
    <s v="Elever"/>
    <x v="3"/>
    <x v="1"/>
    <x v="1"/>
    <x v="0"/>
    <x v="1"/>
    <x v="2"/>
    <x v="2"/>
    <x v="2"/>
    <x v="1"/>
    <x v="0"/>
    <x v="1"/>
    <x v="4"/>
    <x v="5"/>
    <x v="2"/>
    <x v="0"/>
    <x v="2"/>
    <x v="0"/>
    <x v="0"/>
    <x v="0"/>
    <x v="1"/>
    <x v="0"/>
    <x v="2"/>
    <x v="0"/>
    <x v="0"/>
    <x v="0"/>
    <x v="0"/>
    <x v="0"/>
  </r>
  <r>
    <s v="År 2"/>
    <x v="0"/>
    <x v="0"/>
    <m/>
    <s v="Elever"/>
    <x v="3"/>
    <x v="1"/>
    <x v="1"/>
    <x v="0"/>
    <x v="1"/>
    <x v="2"/>
    <x v="0"/>
    <x v="0"/>
    <x v="1"/>
    <x v="0"/>
    <x v="2"/>
    <x v="3"/>
    <x v="5"/>
    <x v="0"/>
    <x v="0"/>
    <x v="0"/>
    <x v="2"/>
    <x v="0"/>
    <x v="1"/>
    <x v="0"/>
    <x v="0"/>
    <x v="2"/>
    <x v="1"/>
    <x v="0"/>
    <x v="0"/>
    <x v="0"/>
    <x v="0"/>
  </r>
  <r>
    <s v="År 2"/>
    <x v="0"/>
    <x v="0"/>
    <m/>
    <s v="Elever"/>
    <x v="3"/>
    <x v="1"/>
    <x v="1"/>
    <x v="0"/>
    <x v="1"/>
    <x v="2"/>
    <x v="2"/>
    <x v="2"/>
    <x v="0"/>
    <x v="1"/>
    <x v="2"/>
    <x v="3"/>
    <x v="5"/>
    <x v="0"/>
    <x v="0"/>
    <x v="0"/>
    <x v="2"/>
    <x v="0"/>
    <x v="1"/>
    <x v="0"/>
    <x v="0"/>
    <x v="0"/>
    <x v="1"/>
    <x v="0"/>
    <x v="0"/>
    <x v="0"/>
    <x v="0"/>
  </r>
  <r>
    <s v="År 2"/>
    <x v="0"/>
    <x v="0"/>
    <m/>
    <s v="Elever"/>
    <x v="4"/>
    <x v="1"/>
    <x v="0"/>
    <x v="0"/>
    <x v="1"/>
    <x v="2"/>
    <x v="2"/>
    <x v="2"/>
    <x v="0"/>
    <x v="2"/>
    <x v="2"/>
    <x v="3"/>
    <x v="5"/>
    <x v="0"/>
    <x v="2"/>
    <x v="1"/>
    <x v="2"/>
    <x v="1"/>
    <x v="1"/>
    <x v="0"/>
    <x v="0"/>
    <x v="0"/>
    <x v="1"/>
    <x v="0"/>
    <x v="0"/>
    <x v="0"/>
    <x v="0"/>
  </r>
  <r>
    <s v="År 2"/>
    <x v="0"/>
    <x v="0"/>
    <m/>
    <s v="Elever"/>
    <x v="4"/>
    <x v="1"/>
    <x v="1"/>
    <x v="2"/>
    <x v="1"/>
    <x v="2"/>
    <x v="2"/>
    <x v="2"/>
    <x v="1"/>
    <x v="2"/>
    <x v="2"/>
    <x v="3"/>
    <x v="5"/>
    <x v="0"/>
    <x v="2"/>
    <x v="1"/>
    <x v="0"/>
    <x v="1"/>
    <x v="1"/>
    <x v="0"/>
    <x v="0"/>
    <x v="0"/>
    <x v="1"/>
    <x v="0"/>
    <x v="0"/>
    <x v="0"/>
    <x v="0"/>
  </r>
  <r>
    <s v="År 2"/>
    <x v="0"/>
    <x v="0"/>
    <m/>
    <s v="Elever"/>
    <x v="4"/>
    <x v="1"/>
    <x v="1"/>
    <x v="0"/>
    <x v="1"/>
    <x v="2"/>
    <x v="0"/>
    <x v="2"/>
    <x v="0"/>
    <x v="0"/>
    <x v="2"/>
    <x v="3"/>
    <x v="5"/>
    <x v="0"/>
    <x v="2"/>
    <x v="1"/>
    <x v="2"/>
    <x v="1"/>
    <x v="1"/>
    <x v="0"/>
    <x v="0"/>
    <x v="2"/>
    <x v="1"/>
    <x v="0"/>
    <x v="0"/>
    <x v="0"/>
    <x v="0"/>
  </r>
  <r>
    <s v="År 2"/>
    <x v="0"/>
    <x v="0"/>
    <m/>
    <s v="Elever"/>
    <x v="4"/>
    <x v="0"/>
    <x v="1"/>
    <x v="0"/>
    <x v="1"/>
    <x v="2"/>
    <x v="0"/>
    <x v="2"/>
    <x v="1"/>
    <x v="0"/>
    <x v="0"/>
    <x v="3"/>
    <x v="5"/>
    <x v="0"/>
    <x v="2"/>
    <x v="1"/>
    <x v="2"/>
    <x v="1"/>
    <x v="1"/>
    <x v="0"/>
    <x v="0"/>
    <x v="0"/>
    <x v="1"/>
    <x v="0"/>
    <x v="0"/>
    <x v="0"/>
    <x v="0"/>
  </r>
  <r>
    <s v="År 2"/>
    <x v="0"/>
    <x v="0"/>
    <m/>
    <s v="Elever"/>
    <x v="4"/>
    <x v="1"/>
    <x v="1"/>
    <x v="0"/>
    <x v="1"/>
    <x v="2"/>
    <x v="2"/>
    <x v="2"/>
    <x v="4"/>
    <x v="0"/>
    <x v="2"/>
    <x v="3"/>
    <x v="5"/>
    <x v="0"/>
    <x v="2"/>
    <x v="1"/>
    <x v="2"/>
    <x v="1"/>
    <x v="1"/>
    <x v="0"/>
    <x v="0"/>
    <x v="3"/>
    <x v="1"/>
    <x v="0"/>
    <x v="0"/>
    <x v="0"/>
    <x v="0"/>
  </r>
  <r>
    <s v="År 2"/>
    <x v="0"/>
    <x v="0"/>
    <m/>
    <s v="Elever"/>
    <x v="4"/>
    <x v="0"/>
    <x v="1"/>
    <x v="0"/>
    <x v="1"/>
    <x v="2"/>
    <x v="0"/>
    <x v="2"/>
    <x v="1"/>
    <x v="2"/>
    <x v="2"/>
    <x v="3"/>
    <x v="5"/>
    <x v="0"/>
    <x v="2"/>
    <x v="1"/>
    <x v="2"/>
    <x v="0"/>
    <x v="1"/>
    <x v="0"/>
    <x v="0"/>
    <x v="0"/>
    <x v="1"/>
    <x v="0"/>
    <x v="0"/>
    <x v="0"/>
    <x v="0"/>
  </r>
  <r>
    <s v="År 2"/>
    <x v="0"/>
    <x v="0"/>
    <m/>
    <s v="Elever"/>
    <x v="4"/>
    <x v="0"/>
    <x v="0"/>
    <x v="0"/>
    <x v="1"/>
    <x v="2"/>
    <x v="2"/>
    <x v="2"/>
    <x v="1"/>
    <x v="0"/>
    <x v="2"/>
    <x v="3"/>
    <x v="5"/>
    <x v="0"/>
    <x v="2"/>
    <x v="1"/>
    <x v="2"/>
    <x v="1"/>
    <x v="1"/>
    <x v="0"/>
    <x v="0"/>
    <x v="0"/>
    <x v="1"/>
    <x v="0"/>
    <x v="0"/>
    <x v="0"/>
    <x v="0"/>
  </r>
  <r>
    <s v="År 2"/>
    <x v="0"/>
    <x v="0"/>
    <m/>
    <s v="Elever"/>
    <x v="4"/>
    <x v="1"/>
    <x v="1"/>
    <x v="0"/>
    <x v="1"/>
    <x v="2"/>
    <x v="0"/>
    <x v="2"/>
    <x v="1"/>
    <x v="0"/>
    <x v="2"/>
    <x v="3"/>
    <x v="5"/>
    <x v="0"/>
    <x v="0"/>
    <x v="1"/>
    <x v="2"/>
    <x v="1"/>
    <x v="1"/>
    <x v="0"/>
    <x v="2"/>
    <x v="2"/>
    <x v="1"/>
    <x v="0"/>
    <x v="0"/>
    <x v="0"/>
    <x v="0"/>
  </r>
  <r>
    <s v="År 2"/>
    <x v="0"/>
    <x v="0"/>
    <m/>
    <s v="Elever"/>
    <x v="4"/>
    <x v="0"/>
    <x v="1"/>
    <x v="0"/>
    <x v="1"/>
    <x v="2"/>
    <x v="2"/>
    <x v="2"/>
    <x v="1"/>
    <x v="0"/>
    <x v="2"/>
    <x v="3"/>
    <x v="5"/>
    <x v="0"/>
    <x v="2"/>
    <x v="1"/>
    <x v="2"/>
    <x v="1"/>
    <x v="1"/>
    <x v="0"/>
    <x v="0"/>
    <x v="0"/>
    <x v="1"/>
    <x v="0"/>
    <x v="0"/>
    <x v="0"/>
    <x v="0"/>
  </r>
  <r>
    <s v="År 2"/>
    <x v="0"/>
    <x v="0"/>
    <m/>
    <s v="Elever"/>
    <x v="4"/>
    <x v="1"/>
    <x v="0"/>
    <x v="0"/>
    <x v="1"/>
    <x v="2"/>
    <x v="2"/>
    <x v="0"/>
    <x v="1"/>
    <x v="0"/>
    <x v="2"/>
    <x v="3"/>
    <x v="5"/>
    <x v="0"/>
    <x v="2"/>
    <x v="1"/>
    <x v="2"/>
    <x v="1"/>
    <x v="1"/>
    <x v="0"/>
    <x v="0"/>
    <x v="0"/>
    <x v="1"/>
    <x v="0"/>
    <x v="0"/>
    <x v="0"/>
    <x v="0"/>
  </r>
  <r>
    <s v="År 2"/>
    <x v="0"/>
    <x v="0"/>
    <m/>
    <s v="Elever"/>
    <x v="4"/>
    <x v="0"/>
    <x v="1"/>
    <x v="0"/>
    <x v="1"/>
    <x v="2"/>
    <x v="2"/>
    <x v="2"/>
    <x v="0"/>
    <x v="2"/>
    <x v="2"/>
    <x v="3"/>
    <x v="5"/>
    <x v="0"/>
    <x v="2"/>
    <x v="1"/>
    <x v="2"/>
    <x v="1"/>
    <x v="1"/>
    <x v="0"/>
    <x v="0"/>
    <x v="0"/>
    <x v="1"/>
    <x v="0"/>
    <x v="0"/>
    <x v="0"/>
    <x v="0"/>
  </r>
  <r>
    <s v="År 2"/>
    <x v="0"/>
    <x v="0"/>
    <m/>
    <s v="Elever"/>
    <x v="4"/>
    <x v="0"/>
    <x v="1"/>
    <x v="0"/>
    <x v="1"/>
    <x v="2"/>
    <x v="0"/>
    <x v="2"/>
    <x v="3"/>
    <x v="2"/>
    <x v="2"/>
    <x v="3"/>
    <x v="5"/>
    <x v="0"/>
    <x v="2"/>
    <x v="1"/>
    <x v="2"/>
    <x v="1"/>
    <x v="1"/>
    <x v="0"/>
    <x v="0"/>
    <x v="0"/>
    <x v="1"/>
    <x v="0"/>
    <x v="0"/>
    <x v="0"/>
    <x v="0"/>
  </r>
  <r>
    <s v="År 2"/>
    <x v="0"/>
    <x v="0"/>
    <m/>
    <s v="Elever"/>
    <x v="4"/>
    <x v="0"/>
    <x v="0"/>
    <x v="0"/>
    <x v="1"/>
    <x v="2"/>
    <x v="0"/>
    <x v="2"/>
    <x v="0"/>
    <x v="0"/>
    <x v="2"/>
    <x v="3"/>
    <x v="5"/>
    <x v="0"/>
    <x v="0"/>
    <x v="1"/>
    <x v="2"/>
    <x v="0"/>
    <x v="1"/>
    <x v="0"/>
    <x v="0"/>
    <x v="0"/>
    <x v="1"/>
    <x v="0"/>
    <x v="0"/>
    <x v="0"/>
    <x v="0"/>
  </r>
  <r>
    <s v="År 2"/>
    <x v="0"/>
    <x v="0"/>
    <m/>
    <s v="Elever"/>
    <x v="4"/>
    <x v="0"/>
    <x v="1"/>
    <x v="0"/>
    <x v="1"/>
    <x v="2"/>
    <x v="2"/>
    <x v="2"/>
    <x v="0"/>
    <x v="0"/>
    <x v="2"/>
    <x v="3"/>
    <x v="5"/>
    <x v="0"/>
    <x v="2"/>
    <x v="1"/>
    <x v="2"/>
    <x v="1"/>
    <x v="1"/>
    <x v="0"/>
    <x v="0"/>
    <x v="2"/>
    <x v="1"/>
    <x v="0"/>
    <x v="0"/>
    <x v="0"/>
    <x v="0"/>
  </r>
  <r>
    <s v="År 2"/>
    <x v="0"/>
    <x v="0"/>
    <m/>
    <s v="Elever"/>
    <x v="4"/>
    <x v="1"/>
    <x v="1"/>
    <x v="0"/>
    <x v="1"/>
    <x v="2"/>
    <x v="0"/>
    <x v="2"/>
    <x v="0"/>
    <x v="0"/>
    <x v="2"/>
    <x v="3"/>
    <x v="5"/>
    <x v="0"/>
    <x v="2"/>
    <x v="1"/>
    <x v="2"/>
    <x v="1"/>
    <x v="1"/>
    <x v="0"/>
    <x v="2"/>
    <x v="2"/>
    <x v="1"/>
    <x v="0"/>
    <x v="0"/>
    <x v="0"/>
    <x v="0"/>
  </r>
  <r>
    <s v="År 2"/>
    <x v="0"/>
    <x v="0"/>
    <m/>
    <s v="Elever"/>
    <x v="4"/>
    <x v="1"/>
    <x v="1"/>
    <x v="0"/>
    <x v="1"/>
    <x v="2"/>
    <x v="2"/>
    <x v="2"/>
    <x v="0"/>
    <x v="0"/>
    <x v="2"/>
    <x v="3"/>
    <x v="5"/>
    <x v="0"/>
    <x v="2"/>
    <x v="1"/>
    <x v="2"/>
    <x v="1"/>
    <x v="1"/>
    <x v="0"/>
    <x v="0"/>
    <x v="0"/>
    <x v="1"/>
    <x v="0"/>
    <x v="0"/>
    <x v="0"/>
    <x v="0"/>
  </r>
  <r>
    <s v="År 2"/>
    <x v="0"/>
    <x v="0"/>
    <m/>
    <s v="Elever"/>
    <x v="4"/>
    <x v="1"/>
    <x v="1"/>
    <x v="0"/>
    <x v="1"/>
    <x v="2"/>
    <x v="0"/>
    <x v="2"/>
    <x v="0"/>
    <x v="0"/>
    <x v="2"/>
    <x v="3"/>
    <x v="5"/>
    <x v="1"/>
    <x v="4"/>
    <x v="4"/>
    <x v="4"/>
    <x v="4"/>
    <x v="3"/>
    <x v="4"/>
    <x v="4"/>
    <x v="4"/>
    <x v="4"/>
    <x v="0"/>
    <x v="0"/>
    <x v="0"/>
    <x v="0"/>
  </r>
  <r>
    <s v="År 2"/>
    <x v="0"/>
    <x v="0"/>
    <m/>
    <s v="Elever"/>
    <x v="4"/>
    <x v="1"/>
    <x v="1"/>
    <x v="0"/>
    <x v="1"/>
    <x v="2"/>
    <x v="0"/>
    <x v="2"/>
    <x v="0"/>
    <x v="2"/>
    <x v="2"/>
    <x v="3"/>
    <x v="5"/>
    <x v="1"/>
    <x v="4"/>
    <x v="4"/>
    <x v="4"/>
    <x v="4"/>
    <x v="3"/>
    <x v="4"/>
    <x v="4"/>
    <x v="4"/>
    <x v="4"/>
    <x v="0"/>
    <x v="0"/>
    <x v="0"/>
    <x v="0"/>
  </r>
  <r>
    <s v="År 2"/>
    <x v="0"/>
    <x v="0"/>
    <m/>
    <s v="Elever"/>
    <x v="4"/>
    <x v="1"/>
    <x v="1"/>
    <x v="0"/>
    <x v="1"/>
    <x v="2"/>
    <x v="0"/>
    <x v="2"/>
    <x v="0"/>
    <x v="0"/>
    <x v="2"/>
    <x v="3"/>
    <x v="5"/>
    <x v="1"/>
    <x v="4"/>
    <x v="4"/>
    <x v="4"/>
    <x v="4"/>
    <x v="3"/>
    <x v="4"/>
    <x v="4"/>
    <x v="4"/>
    <x v="4"/>
    <x v="0"/>
    <x v="0"/>
    <x v="0"/>
    <x v="0"/>
  </r>
  <r>
    <s v="År 2"/>
    <x v="0"/>
    <x v="0"/>
    <m/>
    <s v="Elever"/>
    <x v="4"/>
    <x v="0"/>
    <x v="1"/>
    <x v="2"/>
    <x v="1"/>
    <x v="2"/>
    <x v="0"/>
    <x v="0"/>
    <x v="0"/>
    <x v="0"/>
    <x v="2"/>
    <x v="3"/>
    <x v="5"/>
    <x v="1"/>
    <x v="4"/>
    <x v="4"/>
    <x v="4"/>
    <x v="4"/>
    <x v="3"/>
    <x v="4"/>
    <x v="4"/>
    <x v="4"/>
    <x v="4"/>
    <x v="0"/>
    <x v="0"/>
    <x v="0"/>
    <x v="0"/>
  </r>
  <r>
    <s v="År 2"/>
    <x v="0"/>
    <x v="1"/>
    <n v="4"/>
    <s v="Elever"/>
    <x v="0"/>
    <x v="1"/>
    <x v="1"/>
    <x v="0"/>
    <x v="1"/>
    <x v="2"/>
    <x v="2"/>
    <x v="2"/>
    <x v="3"/>
    <x v="1"/>
    <x v="3"/>
    <x v="2"/>
    <x v="2"/>
    <x v="1"/>
    <x v="1"/>
    <x v="3"/>
    <x v="1"/>
    <x v="3"/>
    <x v="2"/>
    <x v="2"/>
    <x v="1"/>
    <x v="1"/>
    <x v="2"/>
    <x v="0"/>
    <x v="0"/>
    <x v="0"/>
    <x v="0"/>
  </r>
  <r>
    <s v="År 2"/>
    <x v="0"/>
    <x v="1"/>
    <n v="4"/>
    <s v="Elever"/>
    <x v="0"/>
    <x v="1"/>
    <x v="1"/>
    <x v="0"/>
    <x v="1"/>
    <x v="2"/>
    <x v="2"/>
    <x v="2"/>
    <x v="3"/>
    <x v="0"/>
    <x v="3"/>
    <x v="2"/>
    <x v="2"/>
    <x v="0"/>
    <x v="2"/>
    <x v="1"/>
    <x v="2"/>
    <x v="0"/>
    <x v="1"/>
    <x v="0"/>
    <x v="0"/>
    <x v="2"/>
    <x v="1"/>
    <x v="0"/>
    <x v="0"/>
    <x v="0"/>
    <x v="0"/>
  </r>
  <r>
    <s v="År 2"/>
    <x v="0"/>
    <x v="1"/>
    <n v="4"/>
    <s v="Elever"/>
    <x v="0"/>
    <x v="1"/>
    <x v="0"/>
    <x v="0"/>
    <x v="1"/>
    <x v="0"/>
    <x v="2"/>
    <x v="0"/>
    <x v="3"/>
    <x v="0"/>
    <x v="3"/>
    <x v="2"/>
    <x v="2"/>
    <x v="0"/>
    <x v="2"/>
    <x v="1"/>
    <x v="2"/>
    <x v="0"/>
    <x v="1"/>
    <x v="0"/>
    <x v="2"/>
    <x v="2"/>
    <x v="1"/>
    <x v="0"/>
    <x v="0"/>
    <x v="0"/>
    <x v="0"/>
  </r>
  <r>
    <s v="År 2"/>
    <x v="0"/>
    <x v="1"/>
    <n v="4"/>
    <s v="Elever"/>
    <x v="0"/>
    <x v="1"/>
    <x v="1"/>
    <x v="0"/>
    <x v="1"/>
    <x v="2"/>
    <x v="0"/>
    <x v="2"/>
    <x v="3"/>
    <x v="1"/>
    <x v="3"/>
    <x v="2"/>
    <x v="2"/>
    <x v="1"/>
    <x v="1"/>
    <x v="3"/>
    <x v="1"/>
    <x v="3"/>
    <x v="2"/>
    <x v="2"/>
    <x v="1"/>
    <x v="1"/>
    <x v="2"/>
    <x v="0"/>
    <x v="0"/>
    <x v="0"/>
    <x v="0"/>
  </r>
  <r>
    <s v="År 2"/>
    <x v="0"/>
    <x v="1"/>
    <n v="9"/>
    <s v="Elever"/>
    <x v="2"/>
    <x v="1"/>
    <x v="1"/>
    <x v="3"/>
    <x v="3"/>
    <x v="2"/>
    <x v="0"/>
    <x v="2"/>
    <x v="3"/>
    <x v="1"/>
    <x v="4"/>
    <x v="5"/>
    <x v="5"/>
    <x v="0"/>
    <x v="2"/>
    <x v="1"/>
    <x v="2"/>
    <x v="0"/>
    <x v="1"/>
    <x v="0"/>
    <x v="2"/>
    <x v="2"/>
    <x v="1"/>
    <x v="0"/>
    <x v="0"/>
    <x v="0"/>
    <x v="0"/>
  </r>
  <r>
    <s v="År 2"/>
    <x v="0"/>
    <x v="1"/>
    <n v="9"/>
    <s v="Elever"/>
    <x v="2"/>
    <x v="0"/>
    <x v="1"/>
    <x v="0"/>
    <x v="1"/>
    <x v="2"/>
    <x v="0"/>
    <x v="2"/>
    <x v="3"/>
    <x v="1"/>
    <x v="3"/>
    <x v="5"/>
    <x v="5"/>
    <x v="0"/>
    <x v="0"/>
    <x v="1"/>
    <x v="2"/>
    <x v="1"/>
    <x v="1"/>
    <x v="0"/>
    <x v="0"/>
    <x v="0"/>
    <x v="1"/>
    <x v="0"/>
    <x v="0"/>
    <x v="0"/>
    <x v="0"/>
  </r>
  <r>
    <s v="År 2"/>
    <x v="0"/>
    <x v="1"/>
    <n v="9"/>
    <s v="Elever"/>
    <x v="2"/>
    <x v="0"/>
    <x v="2"/>
    <x v="0"/>
    <x v="1"/>
    <x v="2"/>
    <x v="0"/>
    <x v="2"/>
    <x v="5"/>
    <x v="1"/>
    <x v="3"/>
    <x v="5"/>
    <x v="5"/>
    <x v="1"/>
    <x v="4"/>
    <x v="4"/>
    <x v="4"/>
    <x v="4"/>
    <x v="3"/>
    <x v="4"/>
    <x v="4"/>
    <x v="4"/>
    <x v="4"/>
    <x v="0"/>
    <x v="0"/>
    <x v="0"/>
    <x v="0"/>
  </r>
  <r>
    <s v="År 2"/>
    <x v="0"/>
    <x v="1"/>
    <n v="9"/>
    <s v="Elever"/>
    <x v="2"/>
    <x v="1"/>
    <x v="2"/>
    <x v="2"/>
    <x v="1"/>
    <x v="2"/>
    <x v="1"/>
    <x v="2"/>
    <x v="5"/>
    <x v="4"/>
    <x v="3"/>
    <x v="5"/>
    <x v="5"/>
    <x v="2"/>
    <x v="2"/>
    <x v="1"/>
    <x v="2"/>
    <x v="2"/>
    <x v="1"/>
    <x v="0"/>
    <x v="0"/>
    <x v="4"/>
    <x v="1"/>
    <x v="0"/>
    <x v="0"/>
    <x v="0"/>
    <x v="0"/>
  </r>
  <r>
    <s v="År 2"/>
    <x v="0"/>
    <x v="1"/>
    <n v="9"/>
    <s v="Elever"/>
    <x v="2"/>
    <x v="1"/>
    <x v="1"/>
    <x v="0"/>
    <x v="1"/>
    <x v="3"/>
    <x v="3"/>
    <x v="2"/>
    <x v="2"/>
    <x v="5"/>
    <x v="5"/>
    <x v="5"/>
    <x v="5"/>
    <x v="0"/>
    <x v="2"/>
    <x v="4"/>
    <x v="4"/>
    <x v="0"/>
    <x v="1"/>
    <x v="0"/>
    <x v="0"/>
    <x v="0"/>
    <x v="1"/>
    <x v="0"/>
    <x v="0"/>
    <x v="0"/>
    <x v="0"/>
  </r>
  <r>
    <s v="År 2"/>
    <x v="0"/>
    <x v="1"/>
    <n v="9"/>
    <s v="Elever"/>
    <x v="2"/>
    <x v="0"/>
    <x v="1"/>
    <x v="0"/>
    <x v="1"/>
    <x v="2"/>
    <x v="0"/>
    <x v="2"/>
    <x v="3"/>
    <x v="1"/>
    <x v="3"/>
    <x v="2"/>
    <x v="5"/>
    <x v="0"/>
    <x v="2"/>
    <x v="1"/>
    <x v="2"/>
    <x v="1"/>
    <x v="1"/>
    <x v="0"/>
    <x v="0"/>
    <x v="0"/>
    <x v="1"/>
    <x v="0"/>
    <x v="0"/>
    <x v="0"/>
    <x v="0"/>
  </r>
  <r>
    <s v="År 2"/>
    <x v="0"/>
    <x v="1"/>
    <n v="9"/>
    <s v="Elever"/>
    <x v="2"/>
    <x v="0"/>
    <x v="1"/>
    <x v="0"/>
    <x v="1"/>
    <x v="2"/>
    <x v="0"/>
    <x v="2"/>
    <x v="5"/>
    <x v="5"/>
    <x v="4"/>
    <x v="5"/>
    <x v="5"/>
    <x v="0"/>
    <x v="2"/>
    <x v="1"/>
    <x v="2"/>
    <x v="1"/>
    <x v="1"/>
    <x v="0"/>
    <x v="0"/>
    <x v="2"/>
    <x v="1"/>
    <x v="0"/>
    <x v="0"/>
    <x v="0"/>
    <x v="0"/>
  </r>
  <r>
    <s v="År 2"/>
    <x v="0"/>
    <x v="1"/>
    <n v="9"/>
    <s v="Elever"/>
    <x v="2"/>
    <x v="1"/>
    <x v="0"/>
    <x v="2"/>
    <x v="1"/>
    <x v="0"/>
    <x v="2"/>
    <x v="0"/>
    <x v="4"/>
    <x v="5"/>
    <x v="0"/>
    <x v="2"/>
    <x v="5"/>
    <x v="0"/>
    <x v="0"/>
    <x v="1"/>
    <x v="0"/>
    <x v="0"/>
    <x v="1"/>
    <x v="1"/>
    <x v="0"/>
    <x v="3"/>
    <x v="1"/>
    <x v="0"/>
    <x v="0"/>
    <x v="0"/>
    <x v="0"/>
  </r>
  <r>
    <s v="År 2"/>
    <x v="0"/>
    <x v="1"/>
    <m/>
    <s v="Elever"/>
    <x v="3"/>
    <x v="1"/>
    <x v="1"/>
    <x v="0"/>
    <x v="1"/>
    <x v="2"/>
    <x v="0"/>
    <x v="2"/>
    <x v="4"/>
    <x v="0"/>
    <x v="1"/>
    <x v="3"/>
    <x v="5"/>
    <x v="0"/>
    <x v="0"/>
    <x v="1"/>
    <x v="2"/>
    <x v="0"/>
    <x v="1"/>
    <x v="0"/>
    <x v="0"/>
    <x v="3"/>
    <x v="1"/>
    <x v="0"/>
    <x v="0"/>
    <x v="0"/>
    <x v="0"/>
  </r>
  <r>
    <s v="År 2"/>
    <x v="0"/>
    <x v="1"/>
    <m/>
    <s v="Elever"/>
    <x v="3"/>
    <x v="1"/>
    <x v="1"/>
    <x v="2"/>
    <x v="1"/>
    <x v="2"/>
    <x v="0"/>
    <x v="2"/>
    <x v="1"/>
    <x v="0"/>
    <x v="3"/>
    <x v="3"/>
    <x v="5"/>
    <x v="0"/>
    <x v="0"/>
    <x v="1"/>
    <x v="2"/>
    <x v="0"/>
    <x v="1"/>
    <x v="0"/>
    <x v="0"/>
    <x v="3"/>
    <x v="1"/>
    <x v="0"/>
    <x v="0"/>
    <x v="0"/>
    <x v="0"/>
  </r>
  <r>
    <s v="År 2"/>
    <x v="0"/>
    <x v="1"/>
    <m/>
    <s v="Elever"/>
    <x v="4"/>
    <x v="1"/>
    <x v="1"/>
    <x v="0"/>
    <x v="1"/>
    <x v="2"/>
    <x v="0"/>
    <x v="2"/>
    <x v="1"/>
    <x v="2"/>
    <x v="2"/>
    <x v="3"/>
    <x v="5"/>
    <x v="1"/>
    <x v="4"/>
    <x v="4"/>
    <x v="4"/>
    <x v="4"/>
    <x v="3"/>
    <x v="4"/>
    <x v="4"/>
    <x v="4"/>
    <x v="4"/>
    <x v="0"/>
    <x v="0"/>
    <x v="0"/>
    <x v="0"/>
  </r>
  <r>
    <s v="År 2"/>
    <x v="0"/>
    <x v="1"/>
    <m/>
    <s v="Elever"/>
    <x v="4"/>
    <x v="0"/>
    <x v="1"/>
    <x v="0"/>
    <x v="1"/>
    <x v="0"/>
    <x v="2"/>
    <x v="2"/>
    <x v="1"/>
    <x v="2"/>
    <x v="2"/>
    <x v="3"/>
    <x v="5"/>
    <x v="0"/>
    <x v="2"/>
    <x v="1"/>
    <x v="2"/>
    <x v="1"/>
    <x v="1"/>
    <x v="0"/>
    <x v="2"/>
    <x v="0"/>
    <x v="1"/>
    <x v="0"/>
    <x v="0"/>
    <x v="0"/>
    <x v="0"/>
  </r>
  <r>
    <s v="År 2"/>
    <x v="0"/>
    <x v="1"/>
    <m/>
    <s v="Elever"/>
    <x v="4"/>
    <x v="1"/>
    <x v="1"/>
    <x v="0"/>
    <x v="1"/>
    <x v="2"/>
    <x v="2"/>
    <x v="2"/>
    <x v="1"/>
    <x v="0"/>
    <x v="2"/>
    <x v="3"/>
    <x v="5"/>
    <x v="0"/>
    <x v="2"/>
    <x v="1"/>
    <x v="2"/>
    <x v="1"/>
    <x v="1"/>
    <x v="0"/>
    <x v="0"/>
    <x v="2"/>
    <x v="1"/>
    <x v="0"/>
    <x v="0"/>
    <x v="0"/>
    <x v="0"/>
  </r>
  <r>
    <s v="År 2"/>
    <x v="0"/>
    <x v="1"/>
    <m/>
    <s v="Elever"/>
    <x v="4"/>
    <x v="1"/>
    <x v="1"/>
    <x v="0"/>
    <x v="1"/>
    <x v="2"/>
    <x v="2"/>
    <x v="2"/>
    <x v="1"/>
    <x v="4"/>
    <x v="2"/>
    <x v="3"/>
    <x v="5"/>
    <x v="0"/>
    <x v="2"/>
    <x v="1"/>
    <x v="2"/>
    <x v="0"/>
    <x v="1"/>
    <x v="0"/>
    <x v="0"/>
    <x v="0"/>
    <x v="1"/>
    <x v="0"/>
    <x v="0"/>
    <x v="0"/>
    <x v="0"/>
  </r>
  <r>
    <s v="År 2"/>
    <x v="0"/>
    <x v="1"/>
    <m/>
    <s v="Elever"/>
    <x v="4"/>
    <x v="1"/>
    <x v="1"/>
    <x v="0"/>
    <x v="1"/>
    <x v="2"/>
    <x v="0"/>
    <x v="2"/>
    <x v="0"/>
    <x v="0"/>
    <x v="1"/>
    <x v="3"/>
    <x v="5"/>
    <x v="0"/>
    <x v="2"/>
    <x v="1"/>
    <x v="0"/>
    <x v="2"/>
    <x v="1"/>
    <x v="1"/>
    <x v="3"/>
    <x v="0"/>
    <x v="1"/>
    <x v="0"/>
    <x v="0"/>
    <x v="0"/>
    <x v="0"/>
  </r>
  <r>
    <s v="År 2"/>
    <x v="0"/>
    <x v="1"/>
    <m/>
    <s v="Elever"/>
    <x v="4"/>
    <x v="1"/>
    <x v="1"/>
    <x v="0"/>
    <x v="1"/>
    <x v="2"/>
    <x v="2"/>
    <x v="2"/>
    <x v="1"/>
    <x v="2"/>
    <x v="2"/>
    <x v="3"/>
    <x v="5"/>
    <x v="0"/>
    <x v="2"/>
    <x v="1"/>
    <x v="2"/>
    <x v="0"/>
    <x v="1"/>
    <x v="0"/>
    <x v="0"/>
    <x v="3"/>
    <x v="1"/>
    <x v="0"/>
    <x v="0"/>
    <x v="0"/>
    <x v="0"/>
  </r>
  <r>
    <s v="År 2"/>
    <x v="0"/>
    <x v="1"/>
    <m/>
    <s v="Elever"/>
    <x v="4"/>
    <x v="1"/>
    <x v="1"/>
    <x v="0"/>
    <x v="1"/>
    <x v="2"/>
    <x v="2"/>
    <x v="2"/>
    <x v="1"/>
    <x v="2"/>
    <x v="2"/>
    <x v="3"/>
    <x v="5"/>
    <x v="0"/>
    <x v="2"/>
    <x v="1"/>
    <x v="2"/>
    <x v="1"/>
    <x v="1"/>
    <x v="0"/>
    <x v="0"/>
    <x v="0"/>
    <x v="1"/>
    <x v="0"/>
    <x v="0"/>
    <x v="0"/>
    <x v="0"/>
  </r>
  <r>
    <s v="År 2"/>
    <x v="0"/>
    <x v="1"/>
    <m/>
    <s v="Elever"/>
    <x v="4"/>
    <x v="0"/>
    <x v="1"/>
    <x v="0"/>
    <x v="1"/>
    <x v="2"/>
    <x v="2"/>
    <x v="2"/>
    <x v="1"/>
    <x v="4"/>
    <x v="2"/>
    <x v="3"/>
    <x v="5"/>
    <x v="1"/>
    <x v="4"/>
    <x v="4"/>
    <x v="4"/>
    <x v="4"/>
    <x v="3"/>
    <x v="4"/>
    <x v="4"/>
    <x v="4"/>
    <x v="4"/>
    <x v="0"/>
    <x v="0"/>
    <x v="0"/>
    <x v="0"/>
  </r>
  <r>
    <s v="År 2"/>
    <x v="0"/>
    <x v="1"/>
    <m/>
    <s v="Elever"/>
    <x v="4"/>
    <x v="1"/>
    <x v="1"/>
    <x v="0"/>
    <x v="0"/>
    <x v="2"/>
    <x v="2"/>
    <x v="2"/>
    <x v="0"/>
    <x v="2"/>
    <x v="2"/>
    <x v="3"/>
    <x v="5"/>
    <x v="0"/>
    <x v="0"/>
    <x v="1"/>
    <x v="2"/>
    <x v="0"/>
    <x v="1"/>
    <x v="0"/>
    <x v="2"/>
    <x v="2"/>
    <x v="1"/>
    <x v="0"/>
    <x v="0"/>
    <x v="0"/>
    <x v="0"/>
  </r>
  <r>
    <s v="År 2"/>
    <x v="0"/>
    <x v="1"/>
    <m/>
    <s v="Elever"/>
    <x v="4"/>
    <x v="0"/>
    <x v="1"/>
    <x v="0"/>
    <x v="1"/>
    <x v="2"/>
    <x v="2"/>
    <x v="2"/>
    <x v="0"/>
    <x v="0"/>
    <x v="2"/>
    <x v="3"/>
    <x v="5"/>
    <x v="0"/>
    <x v="2"/>
    <x v="1"/>
    <x v="2"/>
    <x v="0"/>
    <x v="1"/>
    <x v="0"/>
    <x v="0"/>
    <x v="0"/>
    <x v="1"/>
    <x v="0"/>
    <x v="0"/>
    <x v="0"/>
    <x v="0"/>
  </r>
  <r>
    <s v="År 2"/>
    <x v="0"/>
    <x v="1"/>
    <m/>
    <s v="Elever"/>
    <x v="4"/>
    <x v="1"/>
    <x v="1"/>
    <x v="0"/>
    <x v="1"/>
    <x v="2"/>
    <x v="0"/>
    <x v="2"/>
    <x v="0"/>
    <x v="0"/>
    <x v="1"/>
    <x v="3"/>
    <x v="5"/>
    <x v="0"/>
    <x v="2"/>
    <x v="1"/>
    <x v="2"/>
    <x v="0"/>
    <x v="0"/>
    <x v="0"/>
    <x v="0"/>
    <x v="3"/>
    <x v="1"/>
    <x v="0"/>
    <x v="0"/>
    <x v="0"/>
    <x v="0"/>
  </r>
  <r>
    <s v="År 2"/>
    <x v="1"/>
    <x v="2"/>
    <n v="24"/>
    <s v="Elever"/>
    <x v="2"/>
    <x v="1"/>
    <x v="0"/>
    <x v="0"/>
    <x v="0"/>
    <x v="2"/>
    <x v="1"/>
    <x v="0"/>
    <x v="1"/>
    <x v="1"/>
    <x v="2"/>
    <x v="2"/>
    <x v="5"/>
    <x v="0"/>
    <x v="0"/>
    <x v="1"/>
    <x v="2"/>
    <x v="0"/>
    <x v="1"/>
    <x v="0"/>
    <x v="0"/>
    <x v="2"/>
    <x v="1"/>
    <x v="0"/>
    <x v="0"/>
    <x v="0"/>
    <x v="0"/>
  </r>
  <r>
    <s v="År 2"/>
    <x v="1"/>
    <x v="2"/>
    <n v="24"/>
    <s v="Elever"/>
    <x v="2"/>
    <x v="1"/>
    <x v="1"/>
    <x v="0"/>
    <x v="1"/>
    <x v="2"/>
    <x v="2"/>
    <x v="2"/>
    <x v="0"/>
    <x v="1"/>
    <x v="3"/>
    <x v="2"/>
    <x v="5"/>
    <x v="0"/>
    <x v="2"/>
    <x v="1"/>
    <x v="2"/>
    <x v="1"/>
    <x v="1"/>
    <x v="0"/>
    <x v="0"/>
    <x v="3"/>
    <x v="1"/>
    <x v="0"/>
    <x v="0"/>
    <x v="0"/>
    <x v="0"/>
  </r>
  <r>
    <s v="År 2"/>
    <x v="1"/>
    <x v="2"/>
    <n v="24"/>
    <s v="Elever"/>
    <x v="2"/>
    <x v="0"/>
    <x v="1"/>
    <x v="0"/>
    <x v="1"/>
    <x v="2"/>
    <x v="2"/>
    <x v="2"/>
    <x v="3"/>
    <x v="1"/>
    <x v="3"/>
    <x v="2"/>
    <x v="5"/>
    <x v="0"/>
    <x v="2"/>
    <x v="1"/>
    <x v="2"/>
    <x v="1"/>
    <x v="1"/>
    <x v="0"/>
    <x v="0"/>
    <x v="3"/>
    <x v="1"/>
    <x v="0"/>
    <x v="0"/>
    <x v="0"/>
    <x v="0"/>
  </r>
  <r>
    <s v="År 2"/>
    <x v="1"/>
    <x v="2"/>
    <n v="24"/>
    <s v="Elever"/>
    <x v="2"/>
    <x v="0"/>
    <x v="1"/>
    <x v="0"/>
    <x v="1"/>
    <x v="0"/>
    <x v="2"/>
    <x v="2"/>
    <x v="5"/>
    <x v="5"/>
    <x v="3"/>
    <x v="2"/>
    <x v="5"/>
    <x v="1"/>
    <x v="3"/>
    <x v="4"/>
    <x v="4"/>
    <x v="4"/>
    <x v="3"/>
    <x v="4"/>
    <x v="4"/>
    <x v="4"/>
    <x v="4"/>
    <x v="0"/>
    <x v="0"/>
    <x v="0"/>
    <x v="0"/>
  </r>
  <r>
    <s v="År 2"/>
    <x v="1"/>
    <x v="2"/>
    <n v="24"/>
    <s v="Elever"/>
    <x v="2"/>
    <x v="0"/>
    <x v="2"/>
    <x v="0"/>
    <x v="1"/>
    <x v="0"/>
    <x v="3"/>
    <x v="2"/>
    <x v="3"/>
    <x v="1"/>
    <x v="3"/>
    <x v="2"/>
    <x v="5"/>
    <x v="0"/>
    <x v="0"/>
    <x v="1"/>
    <x v="2"/>
    <x v="2"/>
    <x v="1"/>
    <x v="3"/>
    <x v="0"/>
    <x v="0"/>
    <x v="1"/>
    <x v="0"/>
    <x v="0"/>
    <x v="0"/>
    <x v="0"/>
  </r>
  <r>
    <s v="År 2"/>
    <x v="1"/>
    <x v="2"/>
    <n v="24"/>
    <s v="Elever"/>
    <x v="2"/>
    <x v="0"/>
    <x v="1"/>
    <x v="0"/>
    <x v="1"/>
    <x v="2"/>
    <x v="0"/>
    <x v="2"/>
    <x v="1"/>
    <x v="1"/>
    <x v="2"/>
    <x v="3"/>
    <x v="5"/>
    <x v="0"/>
    <x v="3"/>
    <x v="1"/>
    <x v="0"/>
    <x v="1"/>
    <x v="0"/>
    <x v="0"/>
    <x v="0"/>
    <x v="2"/>
    <x v="1"/>
    <x v="0"/>
    <x v="0"/>
    <x v="0"/>
    <x v="0"/>
  </r>
  <r>
    <s v="År 2"/>
    <x v="1"/>
    <x v="2"/>
    <n v="24"/>
    <s v="Elever"/>
    <x v="2"/>
    <x v="0"/>
    <x v="1"/>
    <x v="0"/>
    <x v="1"/>
    <x v="2"/>
    <x v="0"/>
    <x v="2"/>
    <x v="5"/>
    <x v="5"/>
    <x v="3"/>
    <x v="2"/>
    <x v="5"/>
    <x v="0"/>
    <x v="0"/>
    <x v="0"/>
    <x v="0"/>
    <x v="1"/>
    <x v="1"/>
    <x v="0"/>
    <x v="2"/>
    <x v="0"/>
    <x v="0"/>
    <x v="0"/>
    <x v="0"/>
    <x v="0"/>
    <x v="0"/>
  </r>
  <r>
    <s v="År 2"/>
    <x v="1"/>
    <x v="2"/>
    <n v="24"/>
    <s v="Elever"/>
    <x v="2"/>
    <x v="1"/>
    <x v="0"/>
    <x v="0"/>
    <x v="1"/>
    <x v="0"/>
    <x v="0"/>
    <x v="0"/>
    <x v="0"/>
    <x v="5"/>
    <x v="3"/>
    <x v="1"/>
    <x v="5"/>
    <x v="0"/>
    <x v="0"/>
    <x v="2"/>
    <x v="2"/>
    <x v="0"/>
    <x v="1"/>
    <x v="0"/>
    <x v="0"/>
    <x v="2"/>
    <x v="1"/>
    <x v="0"/>
    <x v="0"/>
    <x v="0"/>
    <x v="0"/>
  </r>
  <r>
    <s v="År 2"/>
    <x v="1"/>
    <x v="2"/>
    <n v="24"/>
    <s v="Elever"/>
    <x v="2"/>
    <x v="0"/>
    <x v="1"/>
    <x v="0"/>
    <x v="1"/>
    <x v="2"/>
    <x v="0"/>
    <x v="3"/>
    <x v="3"/>
    <x v="1"/>
    <x v="3"/>
    <x v="2"/>
    <x v="5"/>
    <x v="0"/>
    <x v="2"/>
    <x v="1"/>
    <x v="2"/>
    <x v="1"/>
    <x v="1"/>
    <x v="0"/>
    <x v="0"/>
    <x v="2"/>
    <x v="1"/>
    <x v="0"/>
    <x v="0"/>
    <x v="0"/>
    <x v="0"/>
  </r>
  <r>
    <s v="År 2"/>
    <x v="1"/>
    <x v="2"/>
    <n v="24"/>
    <s v="Elever"/>
    <x v="2"/>
    <x v="0"/>
    <x v="1"/>
    <x v="3"/>
    <x v="1"/>
    <x v="2"/>
    <x v="3"/>
    <x v="2"/>
    <x v="0"/>
    <x v="1"/>
    <x v="3"/>
    <x v="2"/>
    <x v="5"/>
    <x v="0"/>
    <x v="2"/>
    <x v="1"/>
    <x v="2"/>
    <x v="1"/>
    <x v="1"/>
    <x v="0"/>
    <x v="0"/>
    <x v="2"/>
    <x v="1"/>
    <x v="0"/>
    <x v="0"/>
    <x v="0"/>
    <x v="0"/>
  </r>
  <r>
    <s v="År 2"/>
    <x v="1"/>
    <x v="2"/>
    <n v="24"/>
    <s v="Elever"/>
    <x v="2"/>
    <x v="1"/>
    <x v="1"/>
    <x v="0"/>
    <x v="1"/>
    <x v="3"/>
    <x v="2"/>
    <x v="2"/>
    <x v="3"/>
    <x v="1"/>
    <x v="3"/>
    <x v="2"/>
    <x v="5"/>
    <x v="0"/>
    <x v="2"/>
    <x v="1"/>
    <x v="2"/>
    <x v="1"/>
    <x v="1"/>
    <x v="1"/>
    <x v="0"/>
    <x v="2"/>
    <x v="1"/>
    <x v="0"/>
    <x v="0"/>
    <x v="0"/>
    <x v="0"/>
  </r>
  <r>
    <s v="År 2"/>
    <x v="1"/>
    <x v="2"/>
    <n v="24"/>
    <s v="Elever"/>
    <x v="2"/>
    <x v="1"/>
    <x v="1"/>
    <x v="0"/>
    <x v="1"/>
    <x v="2"/>
    <x v="0"/>
    <x v="2"/>
    <x v="5"/>
    <x v="1"/>
    <x v="3"/>
    <x v="2"/>
    <x v="5"/>
    <x v="0"/>
    <x v="2"/>
    <x v="1"/>
    <x v="2"/>
    <x v="1"/>
    <x v="1"/>
    <x v="4"/>
    <x v="0"/>
    <x v="0"/>
    <x v="1"/>
    <x v="0"/>
    <x v="0"/>
    <x v="0"/>
    <x v="0"/>
  </r>
  <r>
    <s v="År 2"/>
    <x v="1"/>
    <x v="2"/>
    <n v="24"/>
    <s v="Elever"/>
    <x v="2"/>
    <x v="1"/>
    <x v="1"/>
    <x v="0"/>
    <x v="1"/>
    <x v="2"/>
    <x v="2"/>
    <x v="2"/>
    <x v="3"/>
    <x v="1"/>
    <x v="3"/>
    <x v="2"/>
    <x v="5"/>
    <x v="0"/>
    <x v="2"/>
    <x v="1"/>
    <x v="2"/>
    <x v="1"/>
    <x v="1"/>
    <x v="0"/>
    <x v="0"/>
    <x v="2"/>
    <x v="1"/>
    <x v="0"/>
    <x v="0"/>
    <x v="0"/>
    <x v="0"/>
  </r>
  <r>
    <s v="År 2"/>
    <x v="1"/>
    <x v="2"/>
    <n v="24"/>
    <s v="Elever"/>
    <x v="2"/>
    <x v="0"/>
    <x v="1"/>
    <x v="0"/>
    <x v="0"/>
    <x v="1"/>
    <x v="0"/>
    <x v="1"/>
    <x v="4"/>
    <x v="5"/>
    <x v="0"/>
    <x v="0"/>
    <x v="5"/>
    <x v="0"/>
    <x v="2"/>
    <x v="1"/>
    <x v="2"/>
    <x v="1"/>
    <x v="1"/>
    <x v="1"/>
    <x v="4"/>
    <x v="3"/>
    <x v="1"/>
    <x v="0"/>
    <x v="0"/>
    <x v="0"/>
    <x v="0"/>
  </r>
  <r>
    <s v="År 2"/>
    <x v="1"/>
    <x v="2"/>
    <n v="24"/>
    <s v="Elever"/>
    <x v="2"/>
    <x v="1"/>
    <x v="0"/>
    <x v="0"/>
    <x v="2"/>
    <x v="3"/>
    <x v="1"/>
    <x v="1"/>
    <x v="0"/>
    <x v="0"/>
    <x v="3"/>
    <x v="2"/>
    <x v="5"/>
    <x v="0"/>
    <x v="3"/>
    <x v="2"/>
    <x v="0"/>
    <x v="2"/>
    <x v="4"/>
    <x v="1"/>
    <x v="2"/>
    <x v="2"/>
    <x v="1"/>
    <x v="0"/>
    <x v="0"/>
    <x v="0"/>
    <x v="0"/>
  </r>
  <r>
    <s v="År 2"/>
    <x v="1"/>
    <x v="2"/>
    <n v="24"/>
    <s v="Elever"/>
    <x v="2"/>
    <x v="0"/>
    <x v="0"/>
    <x v="0"/>
    <x v="3"/>
    <x v="0"/>
    <x v="2"/>
    <x v="1"/>
    <x v="0"/>
    <x v="5"/>
    <x v="3"/>
    <x v="5"/>
    <x v="5"/>
    <x v="0"/>
    <x v="3"/>
    <x v="1"/>
    <x v="2"/>
    <x v="2"/>
    <x v="1"/>
    <x v="0"/>
    <x v="0"/>
    <x v="3"/>
    <x v="1"/>
    <x v="0"/>
    <x v="0"/>
    <x v="0"/>
    <x v="0"/>
  </r>
  <r>
    <s v="År 2"/>
    <x v="1"/>
    <x v="2"/>
    <n v="58"/>
    <s v="Elever"/>
    <x v="1"/>
    <x v="1"/>
    <x v="1"/>
    <x v="0"/>
    <x v="1"/>
    <x v="2"/>
    <x v="2"/>
    <x v="2"/>
    <x v="3"/>
    <x v="1"/>
    <x v="3"/>
    <x v="2"/>
    <x v="2"/>
    <x v="1"/>
    <x v="1"/>
    <x v="3"/>
    <x v="1"/>
    <x v="3"/>
    <x v="2"/>
    <x v="2"/>
    <x v="1"/>
    <x v="1"/>
    <x v="2"/>
    <x v="0"/>
    <x v="0"/>
    <x v="0"/>
    <x v="0"/>
  </r>
  <r>
    <s v="År 2"/>
    <x v="1"/>
    <x v="2"/>
    <n v="58"/>
    <s v="Elever"/>
    <x v="1"/>
    <x v="0"/>
    <x v="1"/>
    <x v="0"/>
    <x v="1"/>
    <x v="2"/>
    <x v="2"/>
    <x v="2"/>
    <x v="2"/>
    <x v="1"/>
    <x v="0"/>
    <x v="2"/>
    <x v="4"/>
    <x v="0"/>
    <x v="0"/>
    <x v="0"/>
    <x v="2"/>
    <x v="1"/>
    <x v="1"/>
    <x v="1"/>
    <x v="0"/>
    <x v="0"/>
    <x v="1"/>
    <x v="0"/>
    <x v="0"/>
    <x v="0"/>
    <x v="0"/>
  </r>
  <r>
    <s v="År 2"/>
    <x v="1"/>
    <x v="2"/>
    <n v="58"/>
    <s v="Elever"/>
    <x v="1"/>
    <x v="1"/>
    <x v="1"/>
    <x v="0"/>
    <x v="1"/>
    <x v="0"/>
    <x v="1"/>
    <x v="2"/>
    <x v="2"/>
    <x v="4"/>
    <x v="4"/>
    <x v="2"/>
    <x v="4"/>
    <x v="0"/>
    <x v="0"/>
    <x v="0"/>
    <x v="2"/>
    <x v="1"/>
    <x v="1"/>
    <x v="0"/>
    <x v="0"/>
    <x v="2"/>
    <x v="1"/>
    <x v="0"/>
    <x v="0"/>
    <x v="0"/>
    <x v="0"/>
  </r>
  <r>
    <s v="År 2"/>
    <x v="1"/>
    <x v="2"/>
    <n v="58"/>
    <s v="Elever"/>
    <x v="1"/>
    <x v="1"/>
    <x v="1"/>
    <x v="0"/>
    <x v="1"/>
    <x v="2"/>
    <x v="2"/>
    <x v="2"/>
    <x v="3"/>
    <x v="1"/>
    <x v="3"/>
    <x v="2"/>
    <x v="2"/>
    <x v="0"/>
    <x v="0"/>
    <x v="0"/>
    <x v="2"/>
    <x v="1"/>
    <x v="1"/>
    <x v="0"/>
    <x v="0"/>
    <x v="0"/>
    <x v="1"/>
    <x v="0"/>
    <x v="0"/>
    <x v="0"/>
    <x v="0"/>
  </r>
  <r>
    <s v="År 2"/>
    <x v="1"/>
    <x v="2"/>
    <n v="58"/>
    <s v="Elever"/>
    <x v="1"/>
    <x v="1"/>
    <x v="1"/>
    <x v="0"/>
    <x v="1"/>
    <x v="2"/>
    <x v="0"/>
    <x v="2"/>
    <x v="3"/>
    <x v="1"/>
    <x v="3"/>
    <x v="2"/>
    <x v="2"/>
    <x v="0"/>
    <x v="0"/>
    <x v="0"/>
    <x v="2"/>
    <x v="1"/>
    <x v="1"/>
    <x v="0"/>
    <x v="0"/>
    <x v="2"/>
    <x v="1"/>
    <x v="0"/>
    <x v="0"/>
    <x v="0"/>
    <x v="0"/>
  </r>
  <r>
    <s v="År 2"/>
    <x v="1"/>
    <x v="2"/>
    <n v="58"/>
    <s v="Elever"/>
    <x v="1"/>
    <x v="1"/>
    <x v="0"/>
    <x v="0"/>
    <x v="1"/>
    <x v="1"/>
    <x v="1"/>
    <x v="2"/>
    <x v="3"/>
    <x v="1"/>
    <x v="3"/>
    <x v="2"/>
    <x v="2"/>
    <x v="0"/>
    <x v="2"/>
    <x v="1"/>
    <x v="2"/>
    <x v="2"/>
    <x v="1"/>
    <x v="0"/>
    <x v="0"/>
    <x v="3"/>
    <x v="1"/>
    <x v="0"/>
    <x v="0"/>
    <x v="0"/>
    <x v="0"/>
  </r>
  <r>
    <s v="År 2"/>
    <x v="1"/>
    <x v="2"/>
    <n v="58"/>
    <s v="Elever"/>
    <x v="1"/>
    <x v="0"/>
    <x v="1"/>
    <x v="0"/>
    <x v="1"/>
    <x v="2"/>
    <x v="2"/>
    <x v="2"/>
    <x v="3"/>
    <x v="1"/>
    <x v="3"/>
    <x v="2"/>
    <x v="2"/>
    <x v="0"/>
    <x v="3"/>
    <x v="0"/>
    <x v="3"/>
    <x v="2"/>
    <x v="4"/>
    <x v="3"/>
    <x v="3"/>
    <x v="3"/>
    <x v="3"/>
    <x v="0"/>
    <x v="0"/>
    <x v="0"/>
    <x v="0"/>
  </r>
  <r>
    <s v="År 2"/>
    <x v="1"/>
    <x v="2"/>
    <n v="58"/>
    <s v="Elever"/>
    <x v="1"/>
    <x v="0"/>
    <x v="1"/>
    <x v="0"/>
    <x v="1"/>
    <x v="2"/>
    <x v="0"/>
    <x v="0"/>
    <x v="3"/>
    <x v="3"/>
    <x v="3"/>
    <x v="0"/>
    <x v="2"/>
    <x v="0"/>
    <x v="2"/>
    <x v="1"/>
    <x v="0"/>
    <x v="1"/>
    <x v="1"/>
    <x v="0"/>
    <x v="3"/>
    <x v="0"/>
    <x v="1"/>
    <x v="0"/>
    <x v="0"/>
    <x v="0"/>
    <x v="0"/>
  </r>
  <r>
    <s v="År 2"/>
    <x v="1"/>
    <x v="2"/>
    <n v="58"/>
    <s v="Elever"/>
    <x v="1"/>
    <x v="0"/>
    <x v="1"/>
    <x v="0"/>
    <x v="0"/>
    <x v="2"/>
    <x v="1"/>
    <x v="2"/>
    <x v="3"/>
    <x v="1"/>
    <x v="0"/>
    <x v="1"/>
    <x v="2"/>
    <x v="0"/>
    <x v="3"/>
    <x v="0"/>
    <x v="3"/>
    <x v="2"/>
    <x v="4"/>
    <x v="3"/>
    <x v="3"/>
    <x v="3"/>
    <x v="0"/>
    <x v="0"/>
    <x v="0"/>
    <x v="0"/>
    <x v="0"/>
  </r>
  <r>
    <s v="År 2"/>
    <x v="1"/>
    <x v="2"/>
    <n v="58"/>
    <s v="Elever"/>
    <x v="1"/>
    <x v="1"/>
    <x v="1"/>
    <x v="0"/>
    <x v="1"/>
    <x v="0"/>
    <x v="0"/>
    <x v="2"/>
    <x v="2"/>
    <x v="3"/>
    <x v="4"/>
    <x v="1"/>
    <x v="4"/>
    <x v="1"/>
    <x v="1"/>
    <x v="3"/>
    <x v="1"/>
    <x v="3"/>
    <x v="2"/>
    <x v="2"/>
    <x v="1"/>
    <x v="1"/>
    <x v="2"/>
    <x v="0"/>
    <x v="0"/>
    <x v="0"/>
    <x v="0"/>
  </r>
  <r>
    <s v="År 2"/>
    <x v="1"/>
    <x v="2"/>
    <n v="58"/>
    <s v="Elever"/>
    <x v="1"/>
    <x v="0"/>
    <x v="1"/>
    <x v="0"/>
    <x v="1"/>
    <x v="0"/>
    <x v="2"/>
    <x v="2"/>
    <x v="3"/>
    <x v="1"/>
    <x v="3"/>
    <x v="2"/>
    <x v="2"/>
    <x v="0"/>
    <x v="2"/>
    <x v="1"/>
    <x v="2"/>
    <x v="1"/>
    <x v="1"/>
    <x v="0"/>
    <x v="0"/>
    <x v="0"/>
    <x v="1"/>
    <x v="0"/>
    <x v="0"/>
    <x v="0"/>
    <x v="0"/>
  </r>
  <r>
    <s v="År 2"/>
    <x v="1"/>
    <x v="2"/>
    <n v="58"/>
    <s v="Elever"/>
    <x v="1"/>
    <x v="0"/>
    <x v="1"/>
    <x v="0"/>
    <x v="0"/>
    <x v="1"/>
    <x v="1"/>
    <x v="0"/>
    <x v="2"/>
    <x v="3"/>
    <x v="3"/>
    <x v="1"/>
    <x v="4"/>
    <x v="0"/>
    <x v="3"/>
    <x v="0"/>
    <x v="2"/>
    <x v="1"/>
    <x v="1"/>
    <x v="0"/>
    <x v="2"/>
    <x v="2"/>
    <x v="1"/>
    <x v="0"/>
    <x v="0"/>
    <x v="0"/>
    <x v="0"/>
  </r>
  <r>
    <s v="År 2"/>
    <x v="1"/>
    <x v="2"/>
    <n v="58"/>
    <s v="Elever"/>
    <x v="1"/>
    <x v="0"/>
    <x v="1"/>
    <x v="0"/>
    <x v="1"/>
    <x v="0"/>
    <x v="2"/>
    <x v="2"/>
    <x v="3"/>
    <x v="1"/>
    <x v="3"/>
    <x v="2"/>
    <x v="2"/>
    <x v="0"/>
    <x v="2"/>
    <x v="1"/>
    <x v="2"/>
    <x v="1"/>
    <x v="1"/>
    <x v="1"/>
    <x v="0"/>
    <x v="0"/>
    <x v="1"/>
    <x v="0"/>
    <x v="0"/>
    <x v="0"/>
    <x v="0"/>
  </r>
  <r>
    <s v="År 2"/>
    <x v="1"/>
    <x v="2"/>
    <n v="58"/>
    <s v="Elever"/>
    <x v="1"/>
    <x v="1"/>
    <x v="1"/>
    <x v="0"/>
    <x v="1"/>
    <x v="0"/>
    <x v="0"/>
    <x v="2"/>
    <x v="2"/>
    <x v="1"/>
    <x v="4"/>
    <x v="1"/>
    <x v="4"/>
    <x v="0"/>
    <x v="3"/>
    <x v="0"/>
    <x v="3"/>
    <x v="2"/>
    <x v="4"/>
    <x v="3"/>
    <x v="3"/>
    <x v="3"/>
    <x v="3"/>
    <x v="0"/>
    <x v="0"/>
    <x v="0"/>
    <x v="0"/>
  </r>
  <r>
    <s v="År 2"/>
    <x v="1"/>
    <x v="2"/>
    <n v="58"/>
    <s v="Elever"/>
    <x v="1"/>
    <x v="0"/>
    <x v="1"/>
    <x v="0"/>
    <x v="1"/>
    <x v="2"/>
    <x v="2"/>
    <x v="2"/>
    <x v="3"/>
    <x v="1"/>
    <x v="3"/>
    <x v="2"/>
    <x v="2"/>
    <x v="0"/>
    <x v="2"/>
    <x v="1"/>
    <x v="2"/>
    <x v="1"/>
    <x v="1"/>
    <x v="0"/>
    <x v="0"/>
    <x v="0"/>
    <x v="1"/>
    <x v="0"/>
    <x v="0"/>
    <x v="0"/>
    <x v="0"/>
  </r>
  <r>
    <s v="År 2"/>
    <x v="1"/>
    <x v="2"/>
    <n v="58"/>
    <s v="Elever"/>
    <x v="1"/>
    <x v="0"/>
    <x v="1"/>
    <x v="0"/>
    <x v="1"/>
    <x v="2"/>
    <x v="2"/>
    <x v="2"/>
    <x v="3"/>
    <x v="1"/>
    <x v="3"/>
    <x v="2"/>
    <x v="2"/>
    <x v="1"/>
    <x v="1"/>
    <x v="3"/>
    <x v="1"/>
    <x v="3"/>
    <x v="2"/>
    <x v="2"/>
    <x v="1"/>
    <x v="1"/>
    <x v="2"/>
    <x v="0"/>
    <x v="0"/>
    <x v="0"/>
    <x v="0"/>
  </r>
  <r>
    <s v="År 2"/>
    <x v="1"/>
    <x v="2"/>
    <n v="58"/>
    <s v="Elever"/>
    <x v="1"/>
    <x v="1"/>
    <x v="1"/>
    <x v="0"/>
    <x v="1"/>
    <x v="2"/>
    <x v="2"/>
    <x v="2"/>
    <x v="3"/>
    <x v="1"/>
    <x v="3"/>
    <x v="2"/>
    <x v="2"/>
    <x v="1"/>
    <x v="1"/>
    <x v="3"/>
    <x v="1"/>
    <x v="3"/>
    <x v="2"/>
    <x v="2"/>
    <x v="1"/>
    <x v="1"/>
    <x v="2"/>
    <x v="0"/>
    <x v="0"/>
    <x v="0"/>
    <x v="0"/>
  </r>
  <r>
    <s v="År 2"/>
    <x v="1"/>
    <x v="2"/>
    <n v="58"/>
    <s v="Elever"/>
    <x v="1"/>
    <x v="0"/>
    <x v="1"/>
    <x v="0"/>
    <x v="1"/>
    <x v="2"/>
    <x v="2"/>
    <x v="2"/>
    <x v="3"/>
    <x v="1"/>
    <x v="3"/>
    <x v="2"/>
    <x v="2"/>
    <x v="0"/>
    <x v="2"/>
    <x v="1"/>
    <x v="2"/>
    <x v="1"/>
    <x v="1"/>
    <x v="0"/>
    <x v="0"/>
    <x v="0"/>
    <x v="1"/>
    <x v="0"/>
    <x v="0"/>
    <x v="0"/>
    <x v="0"/>
  </r>
  <r>
    <s v="År 2"/>
    <x v="1"/>
    <x v="2"/>
    <m/>
    <s v="Elever"/>
    <x v="3"/>
    <x v="0"/>
    <x v="1"/>
    <x v="0"/>
    <x v="0"/>
    <x v="2"/>
    <x v="1"/>
    <x v="1"/>
    <x v="4"/>
    <x v="2"/>
    <x v="0"/>
    <x v="3"/>
    <x v="5"/>
    <x v="0"/>
    <x v="0"/>
    <x v="2"/>
    <x v="2"/>
    <x v="2"/>
    <x v="1"/>
    <x v="0"/>
    <x v="2"/>
    <x v="4"/>
    <x v="3"/>
    <x v="0"/>
    <x v="0"/>
    <x v="0"/>
    <x v="0"/>
  </r>
  <r>
    <s v="År 2"/>
    <x v="1"/>
    <x v="2"/>
    <m/>
    <s v="Elever"/>
    <x v="3"/>
    <x v="0"/>
    <x v="0"/>
    <x v="0"/>
    <x v="1"/>
    <x v="2"/>
    <x v="2"/>
    <x v="0"/>
    <x v="1"/>
    <x v="2"/>
    <x v="2"/>
    <x v="3"/>
    <x v="5"/>
    <x v="0"/>
    <x v="3"/>
    <x v="0"/>
    <x v="0"/>
    <x v="1"/>
    <x v="1"/>
    <x v="0"/>
    <x v="2"/>
    <x v="2"/>
    <x v="0"/>
    <x v="0"/>
    <x v="0"/>
    <x v="0"/>
    <x v="0"/>
  </r>
  <r>
    <s v="År 2"/>
    <x v="1"/>
    <x v="2"/>
    <m/>
    <s v="Elever"/>
    <x v="3"/>
    <x v="1"/>
    <x v="1"/>
    <x v="0"/>
    <x v="1"/>
    <x v="0"/>
    <x v="1"/>
    <x v="2"/>
    <x v="1"/>
    <x v="0"/>
    <x v="0"/>
    <x v="3"/>
    <x v="5"/>
    <x v="0"/>
    <x v="2"/>
    <x v="0"/>
    <x v="0"/>
    <x v="1"/>
    <x v="1"/>
    <x v="1"/>
    <x v="2"/>
    <x v="2"/>
    <x v="1"/>
    <x v="0"/>
    <x v="0"/>
    <x v="0"/>
    <x v="0"/>
  </r>
  <r>
    <s v="År 2"/>
    <x v="1"/>
    <x v="2"/>
    <m/>
    <s v="Elever"/>
    <x v="3"/>
    <x v="1"/>
    <x v="1"/>
    <x v="0"/>
    <x v="1"/>
    <x v="0"/>
    <x v="1"/>
    <x v="2"/>
    <x v="1"/>
    <x v="0"/>
    <x v="0"/>
    <x v="3"/>
    <x v="5"/>
    <x v="0"/>
    <x v="2"/>
    <x v="0"/>
    <x v="0"/>
    <x v="1"/>
    <x v="0"/>
    <x v="1"/>
    <x v="3"/>
    <x v="0"/>
    <x v="1"/>
    <x v="0"/>
    <x v="0"/>
    <x v="0"/>
    <x v="0"/>
  </r>
  <r>
    <s v="År 2"/>
    <x v="1"/>
    <x v="2"/>
    <m/>
    <s v="Elever"/>
    <x v="3"/>
    <x v="0"/>
    <x v="1"/>
    <x v="0"/>
    <x v="1"/>
    <x v="0"/>
    <x v="0"/>
    <x v="0"/>
    <x v="3"/>
    <x v="1"/>
    <x v="0"/>
    <x v="3"/>
    <x v="5"/>
    <x v="0"/>
    <x v="2"/>
    <x v="1"/>
    <x v="2"/>
    <x v="2"/>
    <x v="4"/>
    <x v="3"/>
    <x v="3"/>
    <x v="0"/>
    <x v="1"/>
    <x v="0"/>
    <x v="0"/>
    <x v="0"/>
    <x v="0"/>
  </r>
  <r>
    <s v="År 2"/>
    <x v="1"/>
    <x v="2"/>
    <m/>
    <s v="Elever"/>
    <x v="3"/>
    <x v="0"/>
    <x v="0"/>
    <x v="0"/>
    <x v="1"/>
    <x v="2"/>
    <x v="1"/>
    <x v="0"/>
    <x v="3"/>
    <x v="0"/>
    <x v="1"/>
    <x v="3"/>
    <x v="5"/>
    <x v="0"/>
    <x v="0"/>
    <x v="2"/>
    <x v="2"/>
    <x v="1"/>
    <x v="1"/>
    <x v="0"/>
    <x v="0"/>
    <x v="0"/>
    <x v="1"/>
    <x v="0"/>
    <x v="0"/>
    <x v="0"/>
    <x v="0"/>
  </r>
  <r>
    <s v="År 2"/>
    <x v="1"/>
    <x v="2"/>
    <m/>
    <s v="Elever"/>
    <x v="3"/>
    <x v="1"/>
    <x v="1"/>
    <x v="0"/>
    <x v="1"/>
    <x v="2"/>
    <x v="2"/>
    <x v="2"/>
    <x v="0"/>
    <x v="0"/>
    <x v="1"/>
    <x v="3"/>
    <x v="5"/>
    <x v="0"/>
    <x v="2"/>
    <x v="2"/>
    <x v="2"/>
    <x v="1"/>
    <x v="1"/>
    <x v="0"/>
    <x v="0"/>
    <x v="0"/>
    <x v="1"/>
    <x v="0"/>
    <x v="0"/>
    <x v="0"/>
    <x v="0"/>
  </r>
  <r>
    <s v="År 2"/>
    <x v="1"/>
    <x v="2"/>
    <m/>
    <s v="Elever"/>
    <x v="3"/>
    <x v="0"/>
    <x v="0"/>
    <x v="0"/>
    <x v="1"/>
    <x v="0"/>
    <x v="0"/>
    <x v="2"/>
    <x v="1"/>
    <x v="2"/>
    <x v="2"/>
    <x v="3"/>
    <x v="5"/>
    <x v="0"/>
    <x v="3"/>
    <x v="2"/>
    <x v="2"/>
    <x v="0"/>
    <x v="1"/>
    <x v="1"/>
    <x v="2"/>
    <x v="0"/>
    <x v="1"/>
    <x v="0"/>
    <x v="0"/>
    <x v="0"/>
    <x v="0"/>
  </r>
  <r>
    <s v="År 2"/>
    <x v="1"/>
    <x v="2"/>
    <m/>
    <s v="Elever"/>
    <x v="3"/>
    <x v="1"/>
    <x v="1"/>
    <x v="0"/>
    <x v="1"/>
    <x v="2"/>
    <x v="2"/>
    <x v="2"/>
    <x v="3"/>
    <x v="0"/>
    <x v="2"/>
    <x v="3"/>
    <x v="5"/>
    <x v="0"/>
    <x v="0"/>
    <x v="2"/>
    <x v="2"/>
    <x v="1"/>
    <x v="1"/>
    <x v="0"/>
    <x v="0"/>
    <x v="0"/>
    <x v="1"/>
    <x v="0"/>
    <x v="0"/>
    <x v="0"/>
    <x v="0"/>
  </r>
  <r>
    <s v="År 2"/>
    <x v="1"/>
    <x v="2"/>
    <m/>
    <s v="Elever"/>
    <x v="3"/>
    <x v="0"/>
    <x v="1"/>
    <x v="0"/>
    <x v="1"/>
    <x v="2"/>
    <x v="2"/>
    <x v="2"/>
    <x v="1"/>
    <x v="0"/>
    <x v="1"/>
    <x v="2"/>
    <x v="5"/>
    <x v="0"/>
    <x v="0"/>
    <x v="0"/>
    <x v="2"/>
    <x v="1"/>
    <x v="0"/>
    <x v="0"/>
    <x v="0"/>
    <x v="2"/>
    <x v="0"/>
    <x v="0"/>
    <x v="0"/>
    <x v="0"/>
    <x v="0"/>
  </r>
  <r>
    <s v="År 2"/>
    <x v="1"/>
    <x v="2"/>
    <m/>
    <s v="Elever"/>
    <x v="3"/>
    <x v="0"/>
    <x v="1"/>
    <x v="0"/>
    <x v="1"/>
    <x v="0"/>
    <x v="0"/>
    <x v="0"/>
    <x v="3"/>
    <x v="0"/>
    <x v="2"/>
    <x v="3"/>
    <x v="5"/>
    <x v="0"/>
    <x v="0"/>
    <x v="0"/>
    <x v="4"/>
    <x v="1"/>
    <x v="1"/>
    <x v="4"/>
    <x v="0"/>
    <x v="4"/>
    <x v="4"/>
    <x v="0"/>
    <x v="0"/>
    <x v="0"/>
    <x v="0"/>
  </r>
  <r>
    <s v="År 2"/>
    <x v="1"/>
    <x v="2"/>
    <m/>
    <s v="Elever"/>
    <x v="3"/>
    <x v="0"/>
    <x v="1"/>
    <x v="2"/>
    <x v="1"/>
    <x v="0"/>
    <x v="2"/>
    <x v="0"/>
    <x v="0"/>
    <x v="0"/>
    <x v="3"/>
    <x v="3"/>
    <x v="5"/>
    <x v="0"/>
    <x v="0"/>
    <x v="0"/>
    <x v="2"/>
    <x v="1"/>
    <x v="1"/>
    <x v="0"/>
    <x v="3"/>
    <x v="0"/>
    <x v="1"/>
    <x v="0"/>
    <x v="0"/>
    <x v="0"/>
    <x v="0"/>
  </r>
  <r>
    <s v="År 2"/>
    <x v="1"/>
    <x v="2"/>
    <m/>
    <s v="Elever"/>
    <x v="3"/>
    <x v="0"/>
    <x v="1"/>
    <x v="2"/>
    <x v="1"/>
    <x v="2"/>
    <x v="2"/>
    <x v="2"/>
    <x v="1"/>
    <x v="0"/>
    <x v="2"/>
    <x v="4"/>
    <x v="5"/>
    <x v="0"/>
    <x v="0"/>
    <x v="0"/>
    <x v="0"/>
    <x v="1"/>
    <x v="0"/>
    <x v="0"/>
    <x v="3"/>
    <x v="0"/>
    <x v="1"/>
    <x v="0"/>
    <x v="0"/>
    <x v="0"/>
    <x v="0"/>
  </r>
  <r>
    <s v="År 2"/>
    <x v="1"/>
    <x v="2"/>
    <m/>
    <s v="Elever"/>
    <x v="3"/>
    <x v="1"/>
    <x v="1"/>
    <x v="0"/>
    <x v="1"/>
    <x v="2"/>
    <x v="2"/>
    <x v="2"/>
    <x v="5"/>
    <x v="0"/>
    <x v="2"/>
    <x v="3"/>
    <x v="5"/>
    <x v="0"/>
    <x v="0"/>
    <x v="0"/>
    <x v="2"/>
    <x v="1"/>
    <x v="1"/>
    <x v="0"/>
    <x v="0"/>
    <x v="3"/>
    <x v="1"/>
    <x v="0"/>
    <x v="0"/>
    <x v="0"/>
    <x v="0"/>
  </r>
  <r>
    <s v="År 2"/>
    <x v="1"/>
    <x v="2"/>
    <m/>
    <s v="Elever"/>
    <x v="3"/>
    <x v="0"/>
    <x v="1"/>
    <x v="0"/>
    <x v="1"/>
    <x v="0"/>
    <x v="2"/>
    <x v="2"/>
    <x v="1"/>
    <x v="0"/>
    <x v="0"/>
    <x v="3"/>
    <x v="5"/>
    <x v="0"/>
    <x v="0"/>
    <x v="0"/>
    <x v="2"/>
    <x v="1"/>
    <x v="1"/>
    <x v="1"/>
    <x v="0"/>
    <x v="3"/>
    <x v="1"/>
    <x v="0"/>
    <x v="0"/>
    <x v="0"/>
    <x v="0"/>
  </r>
  <r>
    <s v="År 2"/>
    <x v="1"/>
    <x v="2"/>
    <m/>
    <s v="Elever"/>
    <x v="3"/>
    <x v="0"/>
    <x v="1"/>
    <x v="0"/>
    <x v="1"/>
    <x v="2"/>
    <x v="2"/>
    <x v="2"/>
    <x v="1"/>
    <x v="0"/>
    <x v="3"/>
    <x v="3"/>
    <x v="5"/>
    <x v="0"/>
    <x v="0"/>
    <x v="0"/>
    <x v="2"/>
    <x v="0"/>
    <x v="1"/>
    <x v="0"/>
    <x v="0"/>
    <x v="0"/>
    <x v="1"/>
    <x v="0"/>
    <x v="0"/>
    <x v="0"/>
    <x v="0"/>
  </r>
  <r>
    <s v="År 2"/>
    <x v="1"/>
    <x v="2"/>
    <m/>
    <s v="Elever"/>
    <x v="3"/>
    <x v="0"/>
    <x v="1"/>
    <x v="0"/>
    <x v="1"/>
    <x v="2"/>
    <x v="2"/>
    <x v="0"/>
    <x v="1"/>
    <x v="0"/>
    <x v="2"/>
    <x v="3"/>
    <x v="5"/>
    <x v="1"/>
    <x v="4"/>
    <x v="4"/>
    <x v="4"/>
    <x v="4"/>
    <x v="3"/>
    <x v="4"/>
    <x v="4"/>
    <x v="4"/>
    <x v="4"/>
    <x v="0"/>
    <x v="0"/>
    <x v="0"/>
    <x v="0"/>
  </r>
  <r>
    <s v="År 2"/>
    <x v="1"/>
    <x v="2"/>
    <m/>
    <s v="Elever"/>
    <x v="3"/>
    <x v="0"/>
    <x v="1"/>
    <x v="0"/>
    <x v="1"/>
    <x v="2"/>
    <x v="2"/>
    <x v="2"/>
    <x v="1"/>
    <x v="0"/>
    <x v="2"/>
    <x v="3"/>
    <x v="5"/>
    <x v="1"/>
    <x v="4"/>
    <x v="4"/>
    <x v="4"/>
    <x v="4"/>
    <x v="3"/>
    <x v="4"/>
    <x v="4"/>
    <x v="4"/>
    <x v="4"/>
    <x v="0"/>
    <x v="0"/>
    <x v="0"/>
    <x v="0"/>
  </r>
  <r>
    <s v="År 2"/>
    <x v="1"/>
    <x v="2"/>
    <m/>
    <s v="Elever"/>
    <x v="3"/>
    <x v="0"/>
    <x v="1"/>
    <x v="0"/>
    <x v="1"/>
    <x v="2"/>
    <x v="2"/>
    <x v="2"/>
    <x v="1"/>
    <x v="0"/>
    <x v="1"/>
    <x v="2"/>
    <x v="5"/>
    <x v="1"/>
    <x v="4"/>
    <x v="4"/>
    <x v="4"/>
    <x v="4"/>
    <x v="3"/>
    <x v="4"/>
    <x v="4"/>
    <x v="4"/>
    <x v="4"/>
    <x v="0"/>
    <x v="0"/>
    <x v="0"/>
    <x v="0"/>
  </r>
  <r>
    <s v="År 2"/>
    <x v="1"/>
    <x v="2"/>
    <m/>
    <s v="Elever"/>
    <x v="3"/>
    <x v="1"/>
    <x v="0"/>
    <x v="2"/>
    <x v="1"/>
    <x v="0"/>
    <x v="1"/>
    <x v="2"/>
    <x v="1"/>
    <x v="0"/>
    <x v="2"/>
    <x v="4"/>
    <x v="5"/>
    <x v="1"/>
    <x v="4"/>
    <x v="4"/>
    <x v="4"/>
    <x v="4"/>
    <x v="3"/>
    <x v="4"/>
    <x v="4"/>
    <x v="4"/>
    <x v="4"/>
    <x v="0"/>
    <x v="0"/>
    <x v="0"/>
    <x v="0"/>
  </r>
  <r>
    <s v="År 2"/>
    <x v="1"/>
    <x v="2"/>
    <m/>
    <s v="Elever"/>
    <x v="4"/>
    <x v="1"/>
    <x v="1"/>
    <x v="2"/>
    <x v="1"/>
    <x v="2"/>
    <x v="0"/>
    <x v="0"/>
    <x v="3"/>
    <x v="5"/>
    <x v="1"/>
    <x v="5"/>
    <x v="5"/>
    <x v="1"/>
    <x v="4"/>
    <x v="4"/>
    <x v="4"/>
    <x v="4"/>
    <x v="3"/>
    <x v="4"/>
    <x v="4"/>
    <x v="4"/>
    <x v="4"/>
    <x v="0"/>
    <x v="0"/>
    <x v="0"/>
    <x v="0"/>
  </r>
  <r>
    <s v="År 2"/>
    <x v="1"/>
    <x v="2"/>
    <m/>
    <s v="Elever"/>
    <x v="4"/>
    <x v="1"/>
    <x v="1"/>
    <x v="2"/>
    <x v="1"/>
    <x v="1"/>
    <x v="1"/>
    <x v="2"/>
    <x v="1"/>
    <x v="4"/>
    <x v="2"/>
    <x v="3"/>
    <x v="5"/>
    <x v="1"/>
    <x v="4"/>
    <x v="4"/>
    <x v="4"/>
    <x v="4"/>
    <x v="3"/>
    <x v="4"/>
    <x v="4"/>
    <x v="4"/>
    <x v="4"/>
    <x v="0"/>
    <x v="0"/>
    <x v="0"/>
    <x v="0"/>
  </r>
  <r>
    <s v="År 2"/>
    <x v="1"/>
    <x v="2"/>
    <m/>
    <s v="Elever"/>
    <x v="4"/>
    <x v="1"/>
    <x v="1"/>
    <x v="2"/>
    <x v="1"/>
    <x v="1"/>
    <x v="1"/>
    <x v="2"/>
    <x v="1"/>
    <x v="4"/>
    <x v="2"/>
    <x v="3"/>
    <x v="5"/>
    <x v="0"/>
    <x v="2"/>
    <x v="0"/>
    <x v="0"/>
    <x v="2"/>
    <x v="1"/>
    <x v="1"/>
    <x v="0"/>
    <x v="0"/>
    <x v="1"/>
    <x v="0"/>
    <x v="0"/>
    <x v="0"/>
    <x v="0"/>
  </r>
  <r>
    <s v="År 2"/>
    <x v="1"/>
    <x v="2"/>
    <m/>
    <s v="Elever"/>
    <x v="4"/>
    <x v="0"/>
    <x v="1"/>
    <x v="0"/>
    <x v="1"/>
    <x v="2"/>
    <x v="2"/>
    <x v="2"/>
    <x v="0"/>
    <x v="2"/>
    <x v="2"/>
    <x v="3"/>
    <x v="5"/>
    <x v="0"/>
    <x v="2"/>
    <x v="1"/>
    <x v="2"/>
    <x v="1"/>
    <x v="1"/>
    <x v="0"/>
    <x v="0"/>
    <x v="2"/>
    <x v="1"/>
    <x v="0"/>
    <x v="0"/>
    <x v="0"/>
    <x v="0"/>
  </r>
  <r>
    <s v="År 2"/>
    <x v="1"/>
    <x v="2"/>
    <m/>
    <s v="Elever"/>
    <x v="4"/>
    <x v="0"/>
    <x v="1"/>
    <x v="2"/>
    <x v="0"/>
    <x v="0"/>
    <x v="0"/>
    <x v="0"/>
    <x v="4"/>
    <x v="0"/>
    <x v="0"/>
    <x v="4"/>
    <x v="5"/>
    <x v="0"/>
    <x v="0"/>
    <x v="2"/>
    <x v="0"/>
    <x v="0"/>
    <x v="0"/>
    <x v="1"/>
    <x v="0"/>
    <x v="3"/>
    <x v="0"/>
    <x v="0"/>
    <x v="0"/>
    <x v="0"/>
    <x v="0"/>
  </r>
  <r>
    <s v="År 2"/>
    <x v="1"/>
    <x v="2"/>
    <m/>
    <s v="Elever"/>
    <x v="4"/>
    <x v="0"/>
    <x v="1"/>
    <x v="0"/>
    <x v="1"/>
    <x v="2"/>
    <x v="0"/>
    <x v="1"/>
    <x v="4"/>
    <x v="0"/>
    <x v="0"/>
    <x v="3"/>
    <x v="5"/>
    <x v="0"/>
    <x v="2"/>
    <x v="2"/>
    <x v="2"/>
    <x v="1"/>
    <x v="1"/>
    <x v="0"/>
    <x v="3"/>
    <x v="0"/>
    <x v="1"/>
    <x v="0"/>
    <x v="0"/>
    <x v="0"/>
    <x v="0"/>
  </r>
  <r>
    <s v="År 2"/>
    <x v="1"/>
    <x v="2"/>
    <m/>
    <s v="Elever"/>
    <x v="4"/>
    <x v="1"/>
    <x v="1"/>
    <x v="0"/>
    <x v="1"/>
    <x v="2"/>
    <x v="2"/>
    <x v="2"/>
    <x v="0"/>
    <x v="0"/>
    <x v="2"/>
    <x v="3"/>
    <x v="5"/>
    <x v="0"/>
    <x v="2"/>
    <x v="1"/>
    <x v="2"/>
    <x v="1"/>
    <x v="1"/>
    <x v="0"/>
    <x v="0"/>
    <x v="0"/>
    <x v="1"/>
    <x v="0"/>
    <x v="0"/>
    <x v="0"/>
    <x v="0"/>
  </r>
  <r>
    <s v="År 2"/>
    <x v="1"/>
    <x v="2"/>
    <m/>
    <s v="Elever"/>
    <x v="4"/>
    <x v="0"/>
    <x v="1"/>
    <x v="0"/>
    <x v="1"/>
    <x v="2"/>
    <x v="0"/>
    <x v="0"/>
    <x v="4"/>
    <x v="2"/>
    <x v="3"/>
    <x v="2"/>
    <x v="5"/>
    <x v="2"/>
    <x v="4"/>
    <x v="4"/>
    <x v="4"/>
    <x v="4"/>
    <x v="3"/>
    <x v="4"/>
    <x v="4"/>
    <x v="4"/>
    <x v="4"/>
    <x v="0"/>
    <x v="0"/>
    <x v="0"/>
    <x v="0"/>
  </r>
  <r>
    <s v="År 2"/>
    <x v="1"/>
    <x v="2"/>
    <m/>
    <s v="Elever"/>
    <x v="4"/>
    <x v="1"/>
    <x v="1"/>
    <x v="0"/>
    <x v="1"/>
    <x v="0"/>
    <x v="0"/>
    <x v="2"/>
    <x v="0"/>
    <x v="0"/>
    <x v="2"/>
    <x v="3"/>
    <x v="5"/>
    <x v="0"/>
    <x v="2"/>
    <x v="1"/>
    <x v="2"/>
    <x v="0"/>
    <x v="1"/>
    <x v="1"/>
    <x v="0"/>
    <x v="2"/>
    <x v="1"/>
    <x v="0"/>
    <x v="0"/>
    <x v="0"/>
    <x v="0"/>
  </r>
  <r>
    <s v="År 2"/>
    <x v="1"/>
    <x v="2"/>
    <m/>
    <s v="Elever"/>
    <x v="4"/>
    <x v="1"/>
    <x v="1"/>
    <x v="0"/>
    <x v="0"/>
    <x v="0"/>
    <x v="2"/>
    <x v="2"/>
    <x v="4"/>
    <x v="2"/>
    <x v="2"/>
    <x v="2"/>
    <x v="5"/>
    <x v="0"/>
    <x v="0"/>
    <x v="0"/>
    <x v="2"/>
    <x v="0"/>
    <x v="0"/>
    <x v="0"/>
    <x v="2"/>
    <x v="2"/>
    <x v="1"/>
    <x v="0"/>
    <x v="0"/>
    <x v="0"/>
    <x v="0"/>
  </r>
  <r>
    <s v="År 2"/>
    <x v="1"/>
    <x v="2"/>
    <m/>
    <s v="Elever"/>
    <x v="4"/>
    <x v="1"/>
    <x v="1"/>
    <x v="0"/>
    <x v="1"/>
    <x v="2"/>
    <x v="2"/>
    <x v="2"/>
    <x v="4"/>
    <x v="0"/>
    <x v="2"/>
    <x v="3"/>
    <x v="5"/>
    <x v="0"/>
    <x v="2"/>
    <x v="1"/>
    <x v="2"/>
    <x v="1"/>
    <x v="1"/>
    <x v="0"/>
    <x v="0"/>
    <x v="0"/>
    <x v="1"/>
    <x v="0"/>
    <x v="0"/>
    <x v="0"/>
    <x v="0"/>
  </r>
  <r>
    <s v="År 2"/>
    <x v="1"/>
    <x v="2"/>
    <m/>
    <s v="Elever"/>
    <x v="4"/>
    <x v="0"/>
    <x v="1"/>
    <x v="0"/>
    <x v="1"/>
    <x v="2"/>
    <x v="0"/>
    <x v="2"/>
    <x v="1"/>
    <x v="2"/>
    <x v="2"/>
    <x v="2"/>
    <x v="5"/>
    <x v="1"/>
    <x v="4"/>
    <x v="4"/>
    <x v="4"/>
    <x v="4"/>
    <x v="3"/>
    <x v="4"/>
    <x v="4"/>
    <x v="4"/>
    <x v="4"/>
    <x v="0"/>
    <x v="0"/>
    <x v="0"/>
    <x v="0"/>
  </r>
  <r>
    <s v="År 2"/>
    <x v="1"/>
    <x v="2"/>
    <m/>
    <s v="Elever"/>
    <x v="4"/>
    <x v="0"/>
    <x v="0"/>
    <x v="1"/>
    <x v="1"/>
    <x v="0"/>
    <x v="1"/>
    <x v="2"/>
    <x v="4"/>
    <x v="1"/>
    <x v="2"/>
    <x v="4"/>
    <x v="5"/>
    <x v="0"/>
    <x v="3"/>
    <x v="1"/>
    <x v="2"/>
    <x v="2"/>
    <x v="0"/>
    <x v="1"/>
    <x v="0"/>
    <x v="0"/>
    <x v="0"/>
    <x v="0"/>
    <x v="0"/>
    <x v="0"/>
    <x v="0"/>
  </r>
  <r>
    <s v="År 2"/>
    <x v="1"/>
    <x v="2"/>
    <m/>
    <s v="Elever"/>
    <x v="4"/>
    <x v="1"/>
    <x v="0"/>
    <x v="0"/>
    <x v="1"/>
    <x v="2"/>
    <x v="2"/>
    <x v="2"/>
    <x v="0"/>
    <x v="0"/>
    <x v="2"/>
    <x v="3"/>
    <x v="5"/>
    <x v="0"/>
    <x v="3"/>
    <x v="1"/>
    <x v="2"/>
    <x v="1"/>
    <x v="1"/>
    <x v="0"/>
    <x v="0"/>
    <x v="0"/>
    <x v="1"/>
    <x v="0"/>
    <x v="0"/>
    <x v="0"/>
    <x v="0"/>
  </r>
  <r>
    <s v="År 2"/>
    <x v="1"/>
    <x v="2"/>
    <m/>
    <s v="Elever"/>
    <x v="4"/>
    <x v="1"/>
    <x v="1"/>
    <x v="2"/>
    <x v="0"/>
    <x v="0"/>
    <x v="1"/>
    <x v="2"/>
    <x v="0"/>
    <x v="0"/>
    <x v="2"/>
    <x v="2"/>
    <x v="5"/>
    <x v="0"/>
    <x v="2"/>
    <x v="1"/>
    <x v="2"/>
    <x v="1"/>
    <x v="0"/>
    <x v="1"/>
    <x v="0"/>
    <x v="2"/>
    <x v="1"/>
    <x v="0"/>
    <x v="0"/>
    <x v="0"/>
    <x v="0"/>
  </r>
  <r>
    <s v="År 2"/>
    <x v="1"/>
    <x v="2"/>
    <m/>
    <s v="Elever"/>
    <x v="4"/>
    <x v="0"/>
    <x v="1"/>
    <x v="1"/>
    <x v="2"/>
    <x v="2"/>
    <x v="1"/>
    <x v="2"/>
    <x v="4"/>
    <x v="4"/>
    <x v="3"/>
    <x v="2"/>
    <x v="5"/>
    <x v="1"/>
    <x v="4"/>
    <x v="4"/>
    <x v="4"/>
    <x v="4"/>
    <x v="3"/>
    <x v="4"/>
    <x v="4"/>
    <x v="4"/>
    <x v="4"/>
    <x v="0"/>
    <x v="0"/>
    <x v="0"/>
    <x v="0"/>
  </r>
  <r>
    <s v="År 2"/>
    <x v="1"/>
    <x v="2"/>
    <m/>
    <s v="Elever"/>
    <x v="4"/>
    <x v="0"/>
    <x v="1"/>
    <x v="0"/>
    <x v="1"/>
    <x v="2"/>
    <x v="0"/>
    <x v="2"/>
    <x v="0"/>
    <x v="0"/>
    <x v="2"/>
    <x v="3"/>
    <x v="5"/>
    <x v="0"/>
    <x v="2"/>
    <x v="1"/>
    <x v="2"/>
    <x v="4"/>
    <x v="4"/>
    <x v="0"/>
    <x v="0"/>
    <x v="3"/>
    <x v="1"/>
    <x v="0"/>
    <x v="0"/>
    <x v="0"/>
    <x v="0"/>
  </r>
  <r>
    <s v="År 2"/>
    <x v="1"/>
    <x v="2"/>
    <m/>
    <s v="Elever"/>
    <x v="4"/>
    <x v="1"/>
    <x v="1"/>
    <x v="0"/>
    <x v="1"/>
    <x v="2"/>
    <x v="0"/>
    <x v="2"/>
    <x v="1"/>
    <x v="0"/>
    <x v="2"/>
    <x v="3"/>
    <x v="5"/>
    <x v="0"/>
    <x v="2"/>
    <x v="1"/>
    <x v="0"/>
    <x v="1"/>
    <x v="1"/>
    <x v="0"/>
    <x v="0"/>
    <x v="3"/>
    <x v="1"/>
    <x v="0"/>
    <x v="0"/>
    <x v="0"/>
    <x v="0"/>
  </r>
  <r>
    <s v="År 2"/>
    <x v="1"/>
    <x v="2"/>
    <m/>
    <s v="Elever"/>
    <x v="4"/>
    <x v="1"/>
    <x v="1"/>
    <x v="0"/>
    <x v="0"/>
    <x v="2"/>
    <x v="0"/>
    <x v="0"/>
    <x v="1"/>
    <x v="0"/>
    <x v="2"/>
    <x v="3"/>
    <x v="5"/>
    <x v="0"/>
    <x v="0"/>
    <x v="0"/>
    <x v="0"/>
    <x v="1"/>
    <x v="1"/>
    <x v="0"/>
    <x v="0"/>
    <x v="0"/>
    <x v="1"/>
    <x v="0"/>
    <x v="0"/>
    <x v="0"/>
    <x v="0"/>
  </r>
  <r>
    <s v="År 2"/>
    <x v="1"/>
    <x v="2"/>
    <m/>
    <s v="Elever"/>
    <x v="4"/>
    <x v="0"/>
    <x v="0"/>
    <x v="0"/>
    <x v="1"/>
    <x v="2"/>
    <x v="2"/>
    <x v="0"/>
    <x v="1"/>
    <x v="2"/>
    <x v="2"/>
    <x v="3"/>
    <x v="5"/>
    <x v="0"/>
    <x v="3"/>
    <x v="0"/>
    <x v="2"/>
    <x v="1"/>
    <x v="1"/>
    <x v="0"/>
    <x v="0"/>
    <x v="2"/>
    <x v="1"/>
    <x v="0"/>
    <x v="0"/>
    <x v="0"/>
    <x v="0"/>
  </r>
  <r>
    <s v="År 2"/>
    <x v="1"/>
    <x v="2"/>
    <m/>
    <s v="Elever"/>
    <x v="4"/>
    <x v="0"/>
    <x v="0"/>
    <x v="2"/>
    <x v="1"/>
    <x v="2"/>
    <x v="1"/>
    <x v="0"/>
    <x v="4"/>
    <x v="4"/>
    <x v="1"/>
    <x v="3"/>
    <x v="5"/>
    <x v="0"/>
    <x v="3"/>
    <x v="0"/>
    <x v="0"/>
    <x v="0"/>
    <x v="0"/>
    <x v="0"/>
    <x v="2"/>
    <x v="2"/>
    <x v="0"/>
    <x v="0"/>
    <x v="0"/>
    <x v="0"/>
    <x v="0"/>
  </r>
  <r>
    <s v="År 2"/>
    <x v="1"/>
    <x v="2"/>
    <m/>
    <s v="Elever"/>
    <x v="4"/>
    <x v="0"/>
    <x v="1"/>
    <x v="0"/>
    <x v="1"/>
    <x v="0"/>
    <x v="0"/>
    <x v="2"/>
    <x v="1"/>
    <x v="0"/>
    <x v="2"/>
    <x v="3"/>
    <x v="5"/>
    <x v="0"/>
    <x v="3"/>
    <x v="0"/>
    <x v="2"/>
    <x v="0"/>
    <x v="1"/>
    <x v="1"/>
    <x v="2"/>
    <x v="2"/>
    <x v="0"/>
    <x v="0"/>
    <x v="0"/>
    <x v="0"/>
    <x v="0"/>
  </r>
  <r>
    <s v="År 2"/>
    <x v="1"/>
    <x v="3"/>
    <n v="16"/>
    <s v="Elever"/>
    <x v="2"/>
    <x v="0"/>
    <x v="2"/>
    <x v="0"/>
    <x v="1"/>
    <x v="2"/>
    <x v="0"/>
    <x v="2"/>
    <x v="5"/>
    <x v="1"/>
    <x v="0"/>
    <x v="1"/>
    <x v="5"/>
    <x v="0"/>
    <x v="2"/>
    <x v="1"/>
    <x v="2"/>
    <x v="2"/>
    <x v="4"/>
    <x v="0"/>
    <x v="3"/>
    <x v="0"/>
    <x v="3"/>
    <x v="0"/>
    <x v="0"/>
    <x v="0"/>
    <x v="0"/>
  </r>
  <r>
    <s v="År 2"/>
    <x v="1"/>
    <x v="3"/>
    <n v="16"/>
    <s v="Elever"/>
    <x v="2"/>
    <x v="0"/>
    <x v="2"/>
    <x v="0"/>
    <x v="1"/>
    <x v="2"/>
    <x v="2"/>
    <x v="2"/>
    <x v="3"/>
    <x v="1"/>
    <x v="3"/>
    <x v="1"/>
    <x v="5"/>
    <x v="0"/>
    <x v="2"/>
    <x v="1"/>
    <x v="2"/>
    <x v="1"/>
    <x v="1"/>
    <x v="0"/>
    <x v="0"/>
    <x v="0"/>
    <x v="1"/>
    <x v="0"/>
    <x v="0"/>
    <x v="0"/>
    <x v="0"/>
  </r>
  <r>
    <s v="År 2"/>
    <x v="1"/>
    <x v="3"/>
    <n v="16"/>
    <s v="Elever"/>
    <x v="2"/>
    <x v="0"/>
    <x v="1"/>
    <x v="0"/>
    <x v="3"/>
    <x v="2"/>
    <x v="0"/>
    <x v="2"/>
    <x v="3"/>
    <x v="1"/>
    <x v="3"/>
    <x v="1"/>
    <x v="5"/>
    <x v="1"/>
    <x v="4"/>
    <x v="4"/>
    <x v="4"/>
    <x v="4"/>
    <x v="3"/>
    <x v="4"/>
    <x v="4"/>
    <x v="4"/>
    <x v="4"/>
    <x v="0"/>
    <x v="0"/>
    <x v="0"/>
    <x v="0"/>
  </r>
  <r>
    <s v="År 2"/>
    <x v="1"/>
    <x v="3"/>
    <n v="16"/>
    <s v="Elever"/>
    <x v="2"/>
    <x v="1"/>
    <x v="1"/>
    <x v="2"/>
    <x v="1"/>
    <x v="3"/>
    <x v="0"/>
    <x v="2"/>
    <x v="0"/>
    <x v="1"/>
    <x v="2"/>
    <x v="1"/>
    <x v="5"/>
    <x v="0"/>
    <x v="4"/>
    <x v="4"/>
    <x v="4"/>
    <x v="4"/>
    <x v="3"/>
    <x v="0"/>
    <x v="0"/>
    <x v="3"/>
    <x v="4"/>
    <x v="0"/>
    <x v="0"/>
    <x v="0"/>
    <x v="0"/>
  </r>
  <r>
    <s v="År 2"/>
    <x v="1"/>
    <x v="3"/>
    <n v="16"/>
    <s v="Elever"/>
    <x v="2"/>
    <x v="0"/>
    <x v="1"/>
    <x v="0"/>
    <x v="1"/>
    <x v="2"/>
    <x v="1"/>
    <x v="0"/>
    <x v="3"/>
    <x v="0"/>
    <x v="3"/>
    <x v="1"/>
    <x v="5"/>
    <x v="0"/>
    <x v="2"/>
    <x v="0"/>
    <x v="3"/>
    <x v="4"/>
    <x v="4"/>
    <x v="1"/>
    <x v="0"/>
    <x v="3"/>
    <x v="1"/>
    <x v="0"/>
    <x v="0"/>
    <x v="0"/>
    <x v="0"/>
  </r>
  <r>
    <s v="År 2"/>
    <x v="1"/>
    <x v="3"/>
    <n v="16"/>
    <s v="Elever"/>
    <x v="2"/>
    <x v="0"/>
    <x v="1"/>
    <x v="2"/>
    <x v="1"/>
    <x v="0"/>
    <x v="2"/>
    <x v="3"/>
    <x v="0"/>
    <x v="5"/>
    <x v="3"/>
    <x v="1"/>
    <x v="5"/>
    <x v="0"/>
    <x v="0"/>
    <x v="0"/>
    <x v="3"/>
    <x v="1"/>
    <x v="1"/>
    <x v="1"/>
    <x v="0"/>
    <x v="3"/>
    <x v="0"/>
    <x v="0"/>
    <x v="0"/>
    <x v="0"/>
    <x v="0"/>
  </r>
  <r>
    <s v="År 2"/>
    <x v="1"/>
    <x v="3"/>
    <n v="16"/>
    <s v="Elever"/>
    <x v="2"/>
    <x v="1"/>
    <x v="1"/>
    <x v="0"/>
    <x v="1"/>
    <x v="2"/>
    <x v="3"/>
    <x v="2"/>
    <x v="3"/>
    <x v="1"/>
    <x v="3"/>
    <x v="2"/>
    <x v="5"/>
    <x v="0"/>
    <x v="2"/>
    <x v="1"/>
    <x v="2"/>
    <x v="1"/>
    <x v="0"/>
    <x v="1"/>
    <x v="0"/>
    <x v="4"/>
    <x v="1"/>
    <x v="0"/>
    <x v="0"/>
    <x v="0"/>
    <x v="0"/>
  </r>
  <r>
    <s v="År 2"/>
    <x v="1"/>
    <x v="3"/>
    <n v="16"/>
    <s v="Elever"/>
    <x v="2"/>
    <x v="1"/>
    <x v="1"/>
    <x v="0"/>
    <x v="1"/>
    <x v="2"/>
    <x v="0"/>
    <x v="2"/>
    <x v="5"/>
    <x v="5"/>
    <x v="3"/>
    <x v="2"/>
    <x v="5"/>
    <x v="0"/>
    <x v="2"/>
    <x v="1"/>
    <x v="2"/>
    <x v="0"/>
    <x v="1"/>
    <x v="0"/>
    <x v="2"/>
    <x v="0"/>
    <x v="1"/>
    <x v="0"/>
    <x v="0"/>
    <x v="0"/>
    <x v="0"/>
  </r>
  <r>
    <s v="År 2"/>
    <x v="1"/>
    <x v="3"/>
    <n v="16"/>
    <s v="Elever"/>
    <x v="2"/>
    <x v="1"/>
    <x v="1"/>
    <x v="0"/>
    <x v="1"/>
    <x v="2"/>
    <x v="3"/>
    <x v="2"/>
    <x v="5"/>
    <x v="5"/>
    <x v="2"/>
    <x v="2"/>
    <x v="5"/>
    <x v="0"/>
    <x v="4"/>
    <x v="4"/>
    <x v="2"/>
    <x v="0"/>
    <x v="1"/>
    <x v="0"/>
    <x v="0"/>
    <x v="3"/>
    <x v="1"/>
    <x v="0"/>
    <x v="0"/>
    <x v="0"/>
    <x v="0"/>
  </r>
  <r>
    <s v="År 2"/>
    <x v="1"/>
    <x v="3"/>
    <n v="16"/>
    <s v="Elever"/>
    <x v="2"/>
    <x v="1"/>
    <x v="1"/>
    <x v="0"/>
    <x v="1"/>
    <x v="2"/>
    <x v="0"/>
    <x v="2"/>
    <x v="5"/>
    <x v="0"/>
    <x v="3"/>
    <x v="2"/>
    <x v="5"/>
    <x v="0"/>
    <x v="2"/>
    <x v="1"/>
    <x v="2"/>
    <x v="0"/>
    <x v="1"/>
    <x v="3"/>
    <x v="0"/>
    <x v="2"/>
    <x v="1"/>
    <x v="0"/>
    <x v="0"/>
    <x v="0"/>
    <x v="0"/>
  </r>
  <r>
    <s v="År 2"/>
    <x v="1"/>
    <x v="3"/>
    <n v="16"/>
    <s v="Elever"/>
    <x v="2"/>
    <x v="1"/>
    <x v="1"/>
    <x v="0"/>
    <x v="1"/>
    <x v="2"/>
    <x v="0"/>
    <x v="2"/>
    <x v="2"/>
    <x v="5"/>
    <x v="0"/>
    <x v="2"/>
    <x v="5"/>
    <x v="0"/>
    <x v="2"/>
    <x v="1"/>
    <x v="2"/>
    <x v="0"/>
    <x v="1"/>
    <x v="0"/>
    <x v="0"/>
    <x v="3"/>
    <x v="0"/>
    <x v="0"/>
    <x v="0"/>
    <x v="0"/>
    <x v="0"/>
  </r>
  <r>
    <s v="År 2"/>
    <x v="1"/>
    <x v="3"/>
    <n v="16"/>
    <s v="Elever"/>
    <x v="2"/>
    <x v="0"/>
    <x v="1"/>
    <x v="2"/>
    <x v="1"/>
    <x v="3"/>
    <x v="1"/>
    <x v="0"/>
    <x v="2"/>
    <x v="0"/>
    <x v="4"/>
    <x v="2"/>
    <x v="5"/>
    <x v="1"/>
    <x v="4"/>
    <x v="4"/>
    <x v="4"/>
    <x v="4"/>
    <x v="3"/>
    <x v="4"/>
    <x v="4"/>
    <x v="4"/>
    <x v="4"/>
    <x v="0"/>
    <x v="0"/>
    <x v="0"/>
    <x v="0"/>
  </r>
  <r>
    <s v="År 2"/>
    <x v="1"/>
    <x v="3"/>
    <n v="16"/>
    <s v="Elever"/>
    <x v="2"/>
    <x v="0"/>
    <x v="1"/>
    <x v="3"/>
    <x v="1"/>
    <x v="0"/>
    <x v="1"/>
    <x v="2"/>
    <x v="3"/>
    <x v="4"/>
    <x v="0"/>
    <x v="2"/>
    <x v="5"/>
    <x v="0"/>
    <x v="2"/>
    <x v="2"/>
    <x v="0"/>
    <x v="2"/>
    <x v="1"/>
    <x v="3"/>
    <x v="3"/>
    <x v="3"/>
    <x v="1"/>
    <x v="0"/>
    <x v="0"/>
    <x v="0"/>
    <x v="0"/>
  </r>
  <r>
    <s v="År 2"/>
    <x v="1"/>
    <x v="3"/>
    <n v="16"/>
    <s v="Elever"/>
    <x v="2"/>
    <x v="1"/>
    <x v="2"/>
    <x v="2"/>
    <x v="1"/>
    <x v="2"/>
    <x v="1"/>
    <x v="2"/>
    <x v="3"/>
    <x v="1"/>
    <x v="5"/>
    <x v="2"/>
    <x v="5"/>
    <x v="1"/>
    <x v="4"/>
    <x v="4"/>
    <x v="4"/>
    <x v="4"/>
    <x v="3"/>
    <x v="4"/>
    <x v="4"/>
    <x v="4"/>
    <x v="4"/>
    <x v="0"/>
    <x v="0"/>
    <x v="0"/>
    <x v="0"/>
  </r>
  <r>
    <s v="År 2"/>
    <x v="1"/>
    <x v="3"/>
    <n v="16"/>
    <s v="Elever"/>
    <x v="2"/>
    <x v="0"/>
    <x v="2"/>
    <x v="3"/>
    <x v="3"/>
    <x v="3"/>
    <x v="3"/>
    <x v="3"/>
    <x v="5"/>
    <x v="5"/>
    <x v="5"/>
    <x v="5"/>
    <x v="5"/>
    <x v="1"/>
    <x v="4"/>
    <x v="4"/>
    <x v="4"/>
    <x v="4"/>
    <x v="3"/>
    <x v="4"/>
    <x v="4"/>
    <x v="4"/>
    <x v="4"/>
    <x v="0"/>
    <x v="0"/>
    <x v="0"/>
    <x v="0"/>
  </r>
  <r>
    <s v="År 2"/>
    <x v="1"/>
    <x v="3"/>
    <n v="16"/>
    <s v="Elever"/>
    <x v="2"/>
    <x v="1"/>
    <x v="1"/>
    <x v="2"/>
    <x v="1"/>
    <x v="2"/>
    <x v="1"/>
    <x v="0"/>
    <x v="5"/>
    <x v="1"/>
    <x v="4"/>
    <x v="2"/>
    <x v="5"/>
    <x v="2"/>
    <x v="4"/>
    <x v="4"/>
    <x v="4"/>
    <x v="4"/>
    <x v="3"/>
    <x v="4"/>
    <x v="4"/>
    <x v="4"/>
    <x v="4"/>
    <x v="0"/>
    <x v="0"/>
    <x v="0"/>
    <x v="0"/>
  </r>
  <r>
    <s v="År 2"/>
    <x v="1"/>
    <x v="3"/>
    <n v="16"/>
    <s v="Elever"/>
    <x v="2"/>
    <x v="0"/>
    <x v="1"/>
    <x v="0"/>
    <x v="0"/>
    <x v="2"/>
    <x v="3"/>
    <x v="0"/>
    <x v="4"/>
    <x v="4"/>
    <x v="3"/>
    <x v="4"/>
    <x v="5"/>
    <x v="1"/>
    <x v="4"/>
    <x v="4"/>
    <x v="4"/>
    <x v="4"/>
    <x v="3"/>
    <x v="4"/>
    <x v="4"/>
    <x v="4"/>
    <x v="4"/>
    <x v="0"/>
    <x v="0"/>
    <x v="0"/>
    <x v="0"/>
  </r>
  <r>
    <s v="År 2"/>
    <x v="1"/>
    <x v="3"/>
    <n v="16"/>
    <s v="Elever"/>
    <x v="2"/>
    <x v="0"/>
    <x v="1"/>
    <x v="0"/>
    <x v="1"/>
    <x v="3"/>
    <x v="0"/>
    <x v="2"/>
    <x v="3"/>
    <x v="5"/>
    <x v="3"/>
    <x v="2"/>
    <x v="5"/>
    <x v="1"/>
    <x v="4"/>
    <x v="4"/>
    <x v="4"/>
    <x v="4"/>
    <x v="3"/>
    <x v="4"/>
    <x v="4"/>
    <x v="4"/>
    <x v="4"/>
    <x v="0"/>
    <x v="0"/>
    <x v="0"/>
    <x v="0"/>
  </r>
  <r>
    <s v="År 2"/>
    <x v="1"/>
    <x v="3"/>
    <n v="16"/>
    <s v="Elever"/>
    <x v="2"/>
    <x v="0"/>
    <x v="1"/>
    <x v="0"/>
    <x v="1"/>
    <x v="2"/>
    <x v="0"/>
    <x v="2"/>
    <x v="0"/>
    <x v="1"/>
    <x v="3"/>
    <x v="2"/>
    <x v="5"/>
    <x v="1"/>
    <x v="4"/>
    <x v="4"/>
    <x v="4"/>
    <x v="4"/>
    <x v="3"/>
    <x v="4"/>
    <x v="4"/>
    <x v="4"/>
    <x v="4"/>
    <x v="0"/>
    <x v="0"/>
    <x v="0"/>
    <x v="0"/>
  </r>
  <r>
    <s v="År 2"/>
    <x v="1"/>
    <x v="3"/>
    <n v="16"/>
    <s v="Elever"/>
    <x v="2"/>
    <x v="0"/>
    <x v="1"/>
    <x v="0"/>
    <x v="1"/>
    <x v="3"/>
    <x v="0"/>
    <x v="2"/>
    <x v="5"/>
    <x v="5"/>
    <x v="3"/>
    <x v="2"/>
    <x v="5"/>
    <x v="0"/>
    <x v="0"/>
    <x v="1"/>
    <x v="2"/>
    <x v="1"/>
    <x v="1"/>
    <x v="0"/>
    <x v="0"/>
    <x v="3"/>
    <x v="1"/>
    <x v="0"/>
    <x v="0"/>
    <x v="0"/>
    <x v="0"/>
  </r>
  <r>
    <s v="År 2"/>
    <x v="1"/>
    <x v="3"/>
    <n v="16"/>
    <s v="Elever"/>
    <x v="2"/>
    <x v="0"/>
    <x v="2"/>
    <x v="0"/>
    <x v="1"/>
    <x v="2"/>
    <x v="0"/>
    <x v="2"/>
    <x v="5"/>
    <x v="1"/>
    <x v="3"/>
    <x v="2"/>
    <x v="5"/>
    <x v="1"/>
    <x v="4"/>
    <x v="4"/>
    <x v="4"/>
    <x v="4"/>
    <x v="3"/>
    <x v="4"/>
    <x v="4"/>
    <x v="4"/>
    <x v="4"/>
    <x v="0"/>
    <x v="0"/>
    <x v="0"/>
    <x v="0"/>
  </r>
  <r>
    <s v="År 2"/>
    <x v="1"/>
    <x v="3"/>
    <n v="16"/>
    <s v="Elever"/>
    <x v="2"/>
    <x v="0"/>
    <x v="1"/>
    <x v="2"/>
    <x v="1"/>
    <x v="2"/>
    <x v="1"/>
    <x v="2"/>
    <x v="2"/>
    <x v="4"/>
    <x v="3"/>
    <x v="2"/>
    <x v="5"/>
    <x v="0"/>
    <x v="3"/>
    <x v="0"/>
    <x v="0"/>
    <x v="0"/>
    <x v="0"/>
    <x v="0"/>
    <x v="3"/>
    <x v="3"/>
    <x v="3"/>
    <x v="0"/>
    <x v="0"/>
    <x v="0"/>
    <x v="0"/>
  </r>
  <r>
    <s v="År 2"/>
    <x v="1"/>
    <x v="3"/>
    <n v="16"/>
    <s v="Elever"/>
    <x v="2"/>
    <x v="0"/>
    <x v="0"/>
    <x v="0"/>
    <x v="1"/>
    <x v="2"/>
    <x v="0"/>
    <x v="2"/>
    <x v="3"/>
    <x v="1"/>
    <x v="3"/>
    <x v="2"/>
    <x v="5"/>
    <x v="1"/>
    <x v="4"/>
    <x v="4"/>
    <x v="4"/>
    <x v="4"/>
    <x v="3"/>
    <x v="4"/>
    <x v="4"/>
    <x v="4"/>
    <x v="4"/>
    <x v="0"/>
    <x v="0"/>
    <x v="0"/>
    <x v="0"/>
  </r>
  <r>
    <s v="År 2"/>
    <x v="1"/>
    <x v="3"/>
    <n v="16"/>
    <s v="Elever"/>
    <x v="2"/>
    <x v="0"/>
    <x v="1"/>
    <x v="0"/>
    <x v="1"/>
    <x v="3"/>
    <x v="2"/>
    <x v="2"/>
    <x v="3"/>
    <x v="1"/>
    <x v="3"/>
    <x v="2"/>
    <x v="5"/>
    <x v="0"/>
    <x v="2"/>
    <x v="1"/>
    <x v="2"/>
    <x v="1"/>
    <x v="1"/>
    <x v="4"/>
    <x v="0"/>
    <x v="4"/>
    <x v="1"/>
    <x v="0"/>
    <x v="0"/>
    <x v="0"/>
    <x v="0"/>
  </r>
  <r>
    <s v="År 2"/>
    <x v="1"/>
    <x v="3"/>
    <n v="43"/>
    <s v="Elever"/>
    <x v="0"/>
    <x v="1"/>
    <x v="1"/>
    <x v="0"/>
    <x v="1"/>
    <x v="0"/>
    <x v="1"/>
    <x v="2"/>
    <x v="3"/>
    <x v="1"/>
    <x v="3"/>
    <x v="2"/>
    <x v="3"/>
    <x v="1"/>
    <x v="1"/>
    <x v="3"/>
    <x v="1"/>
    <x v="3"/>
    <x v="2"/>
    <x v="2"/>
    <x v="1"/>
    <x v="1"/>
    <x v="2"/>
    <x v="0"/>
    <x v="0"/>
    <x v="0"/>
    <x v="0"/>
  </r>
  <r>
    <s v="År 2"/>
    <x v="1"/>
    <x v="3"/>
    <n v="43"/>
    <s v="Elever"/>
    <x v="0"/>
    <x v="0"/>
    <x v="0"/>
    <x v="0"/>
    <x v="0"/>
    <x v="0"/>
    <x v="1"/>
    <x v="2"/>
    <x v="3"/>
    <x v="1"/>
    <x v="1"/>
    <x v="2"/>
    <x v="2"/>
    <x v="0"/>
    <x v="2"/>
    <x v="1"/>
    <x v="2"/>
    <x v="1"/>
    <x v="1"/>
    <x v="1"/>
    <x v="0"/>
    <x v="0"/>
    <x v="1"/>
    <x v="0"/>
    <x v="0"/>
    <x v="0"/>
    <x v="0"/>
  </r>
  <r>
    <s v="År 2"/>
    <x v="1"/>
    <x v="3"/>
    <n v="43"/>
    <s v="Elever"/>
    <x v="0"/>
    <x v="0"/>
    <x v="0"/>
    <x v="2"/>
    <x v="2"/>
    <x v="0"/>
    <x v="2"/>
    <x v="1"/>
    <x v="1"/>
    <x v="0"/>
    <x v="1"/>
    <x v="4"/>
    <x v="3"/>
    <x v="1"/>
    <x v="1"/>
    <x v="3"/>
    <x v="1"/>
    <x v="3"/>
    <x v="2"/>
    <x v="2"/>
    <x v="1"/>
    <x v="1"/>
    <x v="2"/>
    <x v="0"/>
    <x v="0"/>
    <x v="0"/>
    <x v="0"/>
  </r>
  <r>
    <s v="År 2"/>
    <x v="1"/>
    <x v="3"/>
    <n v="43"/>
    <s v="Elever"/>
    <x v="0"/>
    <x v="0"/>
    <x v="0"/>
    <x v="2"/>
    <x v="1"/>
    <x v="0"/>
    <x v="1"/>
    <x v="1"/>
    <x v="1"/>
    <x v="0"/>
    <x v="0"/>
    <x v="4"/>
    <x v="1"/>
    <x v="1"/>
    <x v="1"/>
    <x v="3"/>
    <x v="1"/>
    <x v="3"/>
    <x v="2"/>
    <x v="2"/>
    <x v="1"/>
    <x v="1"/>
    <x v="2"/>
    <x v="0"/>
    <x v="0"/>
    <x v="0"/>
    <x v="0"/>
  </r>
  <r>
    <s v="År 2"/>
    <x v="1"/>
    <x v="3"/>
    <n v="43"/>
    <s v="Elever"/>
    <x v="0"/>
    <x v="0"/>
    <x v="1"/>
    <x v="0"/>
    <x v="1"/>
    <x v="1"/>
    <x v="0"/>
    <x v="2"/>
    <x v="3"/>
    <x v="2"/>
    <x v="0"/>
    <x v="2"/>
    <x v="4"/>
    <x v="1"/>
    <x v="3"/>
    <x v="3"/>
    <x v="1"/>
    <x v="3"/>
    <x v="2"/>
    <x v="2"/>
    <x v="1"/>
    <x v="1"/>
    <x v="2"/>
    <x v="0"/>
    <x v="0"/>
    <x v="0"/>
    <x v="0"/>
  </r>
  <r>
    <s v="År 2"/>
    <x v="1"/>
    <x v="3"/>
    <n v="43"/>
    <s v="Elever"/>
    <x v="0"/>
    <x v="0"/>
    <x v="1"/>
    <x v="2"/>
    <x v="1"/>
    <x v="0"/>
    <x v="0"/>
    <x v="2"/>
    <x v="3"/>
    <x v="2"/>
    <x v="3"/>
    <x v="2"/>
    <x v="2"/>
    <x v="1"/>
    <x v="1"/>
    <x v="3"/>
    <x v="1"/>
    <x v="3"/>
    <x v="2"/>
    <x v="2"/>
    <x v="1"/>
    <x v="1"/>
    <x v="2"/>
    <x v="0"/>
    <x v="0"/>
    <x v="0"/>
    <x v="0"/>
  </r>
  <r>
    <s v="År 2"/>
    <x v="1"/>
    <x v="3"/>
    <n v="43"/>
    <s v="Elever"/>
    <x v="0"/>
    <x v="1"/>
    <x v="0"/>
    <x v="0"/>
    <x v="1"/>
    <x v="0"/>
    <x v="0"/>
    <x v="0"/>
    <x v="2"/>
    <x v="1"/>
    <x v="3"/>
    <x v="2"/>
    <x v="2"/>
    <x v="0"/>
    <x v="0"/>
    <x v="2"/>
    <x v="0"/>
    <x v="0"/>
    <x v="1"/>
    <x v="3"/>
    <x v="0"/>
    <x v="2"/>
    <x v="1"/>
    <x v="0"/>
    <x v="0"/>
    <x v="0"/>
    <x v="0"/>
  </r>
  <r>
    <s v="År 2"/>
    <x v="1"/>
    <x v="3"/>
    <n v="43"/>
    <s v="Elever"/>
    <x v="0"/>
    <x v="1"/>
    <x v="1"/>
    <x v="0"/>
    <x v="1"/>
    <x v="0"/>
    <x v="1"/>
    <x v="1"/>
    <x v="3"/>
    <x v="1"/>
    <x v="3"/>
    <x v="2"/>
    <x v="6"/>
    <x v="0"/>
    <x v="0"/>
    <x v="0"/>
    <x v="0"/>
    <x v="2"/>
    <x v="4"/>
    <x v="0"/>
    <x v="0"/>
    <x v="3"/>
    <x v="1"/>
    <x v="0"/>
    <x v="0"/>
    <x v="0"/>
    <x v="0"/>
  </r>
  <r>
    <s v="År 2"/>
    <x v="1"/>
    <x v="3"/>
    <n v="43"/>
    <s v="Elever"/>
    <x v="0"/>
    <x v="1"/>
    <x v="1"/>
    <x v="0"/>
    <x v="1"/>
    <x v="0"/>
    <x v="1"/>
    <x v="2"/>
    <x v="3"/>
    <x v="1"/>
    <x v="4"/>
    <x v="1"/>
    <x v="4"/>
    <x v="0"/>
    <x v="0"/>
    <x v="1"/>
    <x v="2"/>
    <x v="1"/>
    <x v="1"/>
    <x v="0"/>
    <x v="0"/>
    <x v="0"/>
    <x v="1"/>
    <x v="0"/>
    <x v="0"/>
    <x v="0"/>
    <x v="0"/>
  </r>
  <r>
    <s v="År 2"/>
    <x v="1"/>
    <x v="3"/>
    <n v="43"/>
    <s v="Elever"/>
    <x v="0"/>
    <x v="0"/>
    <x v="1"/>
    <x v="0"/>
    <x v="0"/>
    <x v="0"/>
    <x v="1"/>
    <x v="1"/>
    <x v="2"/>
    <x v="4"/>
    <x v="3"/>
    <x v="1"/>
    <x v="4"/>
    <x v="0"/>
    <x v="2"/>
    <x v="1"/>
    <x v="2"/>
    <x v="2"/>
    <x v="4"/>
    <x v="1"/>
    <x v="0"/>
    <x v="3"/>
    <x v="3"/>
    <x v="0"/>
    <x v="0"/>
    <x v="0"/>
    <x v="0"/>
  </r>
  <r>
    <s v="År 2"/>
    <x v="1"/>
    <x v="3"/>
    <n v="43"/>
    <s v="Elever"/>
    <x v="0"/>
    <x v="0"/>
    <x v="0"/>
    <x v="2"/>
    <x v="1"/>
    <x v="2"/>
    <x v="0"/>
    <x v="1"/>
    <x v="3"/>
    <x v="0"/>
    <x v="3"/>
    <x v="2"/>
    <x v="2"/>
    <x v="1"/>
    <x v="1"/>
    <x v="3"/>
    <x v="1"/>
    <x v="3"/>
    <x v="2"/>
    <x v="2"/>
    <x v="1"/>
    <x v="1"/>
    <x v="2"/>
    <x v="0"/>
    <x v="0"/>
    <x v="0"/>
    <x v="0"/>
  </r>
  <r>
    <s v="År 2"/>
    <x v="1"/>
    <x v="3"/>
    <n v="43"/>
    <s v="Elever"/>
    <x v="0"/>
    <x v="0"/>
    <x v="1"/>
    <x v="0"/>
    <x v="1"/>
    <x v="0"/>
    <x v="1"/>
    <x v="0"/>
    <x v="3"/>
    <x v="1"/>
    <x v="3"/>
    <x v="2"/>
    <x v="2"/>
    <x v="0"/>
    <x v="0"/>
    <x v="1"/>
    <x v="3"/>
    <x v="2"/>
    <x v="1"/>
    <x v="1"/>
    <x v="0"/>
    <x v="3"/>
    <x v="1"/>
    <x v="0"/>
    <x v="0"/>
    <x v="0"/>
    <x v="0"/>
  </r>
  <r>
    <s v="År 2"/>
    <x v="1"/>
    <x v="3"/>
    <n v="43"/>
    <s v="Elever"/>
    <x v="0"/>
    <x v="0"/>
    <x v="1"/>
    <x v="0"/>
    <x v="1"/>
    <x v="0"/>
    <x v="2"/>
    <x v="2"/>
    <x v="3"/>
    <x v="4"/>
    <x v="3"/>
    <x v="0"/>
    <x v="2"/>
    <x v="1"/>
    <x v="1"/>
    <x v="3"/>
    <x v="1"/>
    <x v="3"/>
    <x v="2"/>
    <x v="2"/>
    <x v="1"/>
    <x v="1"/>
    <x v="2"/>
    <x v="0"/>
    <x v="0"/>
    <x v="0"/>
    <x v="0"/>
  </r>
  <r>
    <s v="År 2"/>
    <x v="1"/>
    <x v="3"/>
    <n v="43"/>
    <s v="Elever"/>
    <x v="0"/>
    <x v="1"/>
    <x v="1"/>
    <x v="0"/>
    <x v="1"/>
    <x v="2"/>
    <x v="2"/>
    <x v="2"/>
    <x v="2"/>
    <x v="1"/>
    <x v="3"/>
    <x v="2"/>
    <x v="2"/>
    <x v="1"/>
    <x v="1"/>
    <x v="3"/>
    <x v="1"/>
    <x v="3"/>
    <x v="2"/>
    <x v="2"/>
    <x v="1"/>
    <x v="1"/>
    <x v="2"/>
    <x v="0"/>
    <x v="0"/>
    <x v="0"/>
    <x v="0"/>
  </r>
  <r>
    <s v="År 2"/>
    <x v="1"/>
    <x v="3"/>
    <n v="43"/>
    <s v="Elever"/>
    <x v="0"/>
    <x v="0"/>
    <x v="0"/>
    <x v="0"/>
    <x v="0"/>
    <x v="0"/>
    <x v="2"/>
    <x v="1"/>
    <x v="3"/>
    <x v="3"/>
    <x v="4"/>
    <x v="1"/>
    <x v="4"/>
    <x v="0"/>
    <x v="3"/>
    <x v="0"/>
    <x v="2"/>
    <x v="2"/>
    <x v="4"/>
    <x v="3"/>
    <x v="3"/>
    <x v="2"/>
    <x v="3"/>
    <x v="0"/>
    <x v="0"/>
    <x v="0"/>
    <x v="0"/>
  </r>
  <r>
    <s v="År 2"/>
    <x v="1"/>
    <x v="3"/>
    <n v="43"/>
    <s v="Elever"/>
    <x v="0"/>
    <x v="1"/>
    <x v="1"/>
    <x v="0"/>
    <x v="1"/>
    <x v="0"/>
    <x v="4"/>
    <x v="1"/>
    <x v="3"/>
    <x v="4"/>
    <x v="4"/>
    <x v="1"/>
    <x v="4"/>
    <x v="1"/>
    <x v="1"/>
    <x v="3"/>
    <x v="1"/>
    <x v="3"/>
    <x v="2"/>
    <x v="2"/>
    <x v="1"/>
    <x v="1"/>
    <x v="2"/>
    <x v="0"/>
    <x v="0"/>
    <x v="0"/>
    <x v="0"/>
  </r>
  <r>
    <s v="År 2"/>
    <x v="1"/>
    <x v="3"/>
    <n v="43"/>
    <s v="Elever"/>
    <x v="0"/>
    <x v="0"/>
    <x v="1"/>
    <x v="0"/>
    <x v="1"/>
    <x v="2"/>
    <x v="0"/>
    <x v="2"/>
    <x v="3"/>
    <x v="3"/>
    <x v="3"/>
    <x v="2"/>
    <x v="2"/>
    <x v="0"/>
    <x v="0"/>
    <x v="1"/>
    <x v="2"/>
    <x v="0"/>
    <x v="1"/>
    <x v="0"/>
    <x v="0"/>
    <x v="2"/>
    <x v="1"/>
    <x v="0"/>
    <x v="0"/>
    <x v="0"/>
    <x v="0"/>
  </r>
  <r>
    <s v="År 2"/>
    <x v="1"/>
    <x v="3"/>
    <n v="43"/>
    <s v="Elever"/>
    <x v="0"/>
    <x v="0"/>
    <x v="3"/>
    <x v="0"/>
    <x v="1"/>
    <x v="0"/>
    <x v="1"/>
    <x v="0"/>
    <x v="2"/>
    <x v="3"/>
    <x v="4"/>
    <x v="1"/>
    <x v="4"/>
    <x v="1"/>
    <x v="3"/>
    <x v="0"/>
    <x v="3"/>
    <x v="3"/>
    <x v="4"/>
    <x v="3"/>
    <x v="1"/>
    <x v="3"/>
    <x v="3"/>
    <x v="0"/>
    <x v="0"/>
    <x v="0"/>
    <x v="0"/>
  </r>
  <r>
    <s v="År 2"/>
    <x v="1"/>
    <x v="3"/>
    <n v="43"/>
    <s v="Elever"/>
    <x v="0"/>
    <x v="1"/>
    <x v="1"/>
    <x v="0"/>
    <x v="1"/>
    <x v="2"/>
    <x v="0"/>
    <x v="2"/>
    <x v="3"/>
    <x v="1"/>
    <x v="3"/>
    <x v="2"/>
    <x v="2"/>
    <x v="1"/>
    <x v="3"/>
    <x v="0"/>
    <x v="1"/>
    <x v="2"/>
    <x v="2"/>
    <x v="3"/>
    <x v="1"/>
    <x v="1"/>
    <x v="3"/>
    <x v="0"/>
    <x v="0"/>
    <x v="0"/>
    <x v="0"/>
  </r>
  <r>
    <s v="År 2"/>
    <x v="1"/>
    <x v="3"/>
    <n v="43"/>
    <s v="Elever"/>
    <x v="0"/>
    <x v="1"/>
    <x v="1"/>
    <x v="0"/>
    <x v="1"/>
    <x v="2"/>
    <x v="2"/>
    <x v="2"/>
    <x v="3"/>
    <x v="1"/>
    <x v="3"/>
    <x v="2"/>
    <x v="2"/>
    <x v="3"/>
    <x v="2"/>
    <x v="1"/>
    <x v="2"/>
    <x v="1"/>
    <x v="1"/>
    <x v="0"/>
    <x v="0"/>
    <x v="3"/>
    <x v="1"/>
    <x v="0"/>
    <x v="0"/>
    <x v="0"/>
    <x v="0"/>
  </r>
  <r>
    <s v="År 2"/>
    <x v="1"/>
    <x v="3"/>
    <n v="43"/>
    <s v="Elever"/>
    <x v="0"/>
    <x v="1"/>
    <x v="1"/>
    <x v="0"/>
    <x v="1"/>
    <x v="2"/>
    <x v="2"/>
    <x v="2"/>
    <x v="3"/>
    <x v="1"/>
    <x v="3"/>
    <x v="2"/>
    <x v="2"/>
    <x v="3"/>
    <x v="2"/>
    <x v="1"/>
    <x v="2"/>
    <x v="1"/>
    <x v="1"/>
    <x v="0"/>
    <x v="0"/>
    <x v="3"/>
    <x v="1"/>
    <x v="0"/>
    <x v="0"/>
    <x v="0"/>
    <x v="0"/>
  </r>
  <r>
    <s v="År 2"/>
    <x v="1"/>
    <x v="3"/>
    <n v="43"/>
    <s v="Elever"/>
    <x v="0"/>
    <x v="0"/>
    <x v="1"/>
    <x v="0"/>
    <x v="1"/>
    <x v="2"/>
    <x v="1"/>
    <x v="2"/>
    <x v="0"/>
    <x v="1"/>
    <x v="2"/>
    <x v="2"/>
    <x v="3"/>
    <x v="0"/>
    <x v="2"/>
    <x v="1"/>
    <x v="2"/>
    <x v="1"/>
    <x v="1"/>
    <x v="0"/>
    <x v="0"/>
    <x v="2"/>
    <x v="0"/>
    <x v="0"/>
    <x v="0"/>
    <x v="0"/>
    <x v="0"/>
  </r>
  <r>
    <s v="År 2"/>
    <x v="1"/>
    <x v="3"/>
    <n v="43"/>
    <s v="Elever"/>
    <x v="0"/>
    <x v="0"/>
    <x v="1"/>
    <x v="0"/>
    <x v="1"/>
    <x v="1"/>
    <x v="1"/>
    <x v="2"/>
    <x v="3"/>
    <x v="1"/>
    <x v="3"/>
    <x v="0"/>
    <x v="2"/>
    <x v="1"/>
    <x v="3"/>
    <x v="0"/>
    <x v="3"/>
    <x v="2"/>
    <x v="4"/>
    <x v="3"/>
    <x v="3"/>
    <x v="1"/>
    <x v="3"/>
    <x v="0"/>
    <x v="0"/>
    <x v="0"/>
    <x v="0"/>
  </r>
  <r>
    <s v="År 2"/>
    <x v="1"/>
    <x v="3"/>
    <n v="43"/>
    <s v="Elever"/>
    <x v="0"/>
    <x v="0"/>
    <x v="1"/>
    <x v="0"/>
    <x v="1"/>
    <x v="1"/>
    <x v="1"/>
    <x v="2"/>
    <x v="3"/>
    <x v="4"/>
    <x v="3"/>
    <x v="0"/>
    <x v="2"/>
    <x v="1"/>
    <x v="3"/>
    <x v="0"/>
    <x v="3"/>
    <x v="2"/>
    <x v="2"/>
    <x v="2"/>
    <x v="1"/>
    <x v="1"/>
    <x v="2"/>
    <x v="0"/>
    <x v="0"/>
    <x v="0"/>
    <x v="0"/>
  </r>
  <r>
    <s v="År 2"/>
    <x v="1"/>
    <x v="3"/>
    <n v="43"/>
    <s v="Elever"/>
    <x v="0"/>
    <x v="1"/>
    <x v="1"/>
    <x v="0"/>
    <x v="1"/>
    <x v="2"/>
    <x v="4"/>
    <x v="2"/>
    <x v="3"/>
    <x v="1"/>
    <x v="3"/>
    <x v="2"/>
    <x v="2"/>
    <x v="0"/>
    <x v="2"/>
    <x v="1"/>
    <x v="2"/>
    <x v="1"/>
    <x v="1"/>
    <x v="0"/>
    <x v="0"/>
    <x v="3"/>
    <x v="1"/>
    <x v="0"/>
    <x v="0"/>
    <x v="0"/>
    <x v="0"/>
  </r>
  <r>
    <s v="År 2"/>
    <x v="1"/>
    <x v="3"/>
    <n v="43"/>
    <s v="Elever"/>
    <x v="0"/>
    <x v="1"/>
    <x v="1"/>
    <x v="0"/>
    <x v="1"/>
    <x v="2"/>
    <x v="2"/>
    <x v="2"/>
    <x v="3"/>
    <x v="1"/>
    <x v="3"/>
    <x v="2"/>
    <x v="2"/>
    <x v="0"/>
    <x v="2"/>
    <x v="1"/>
    <x v="2"/>
    <x v="1"/>
    <x v="1"/>
    <x v="0"/>
    <x v="0"/>
    <x v="0"/>
    <x v="1"/>
    <x v="0"/>
    <x v="0"/>
    <x v="0"/>
    <x v="0"/>
  </r>
  <r>
    <s v="År 2"/>
    <x v="1"/>
    <x v="3"/>
    <n v="43"/>
    <s v="Elever"/>
    <x v="0"/>
    <x v="1"/>
    <x v="1"/>
    <x v="0"/>
    <x v="1"/>
    <x v="2"/>
    <x v="2"/>
    <x v="0"/>
    <x v="3"/>
    <x v="1"/>
    <x v="3"/>
    <x v="2"/>
    <x v="2"/>
    <x v="0"/>
    <x v="2"/>
    <x v="1"/>
    <x v="2"/>
    <x v="1"/>
    <x v="1"/>
    <x v="0"/>
    <x v="0"/>
    <x v="3"/>
    <x v="1"/>
    <x v="0"/>
    <x v="0"/>
    <x v="0"/>
    <x v="0"/>
  </r>
  <r>
    <s v="År 2"/>
    <x v="1"/>
    <x v="3"/>
    <n v="43"/>
    <s v="Elever"/>
    <x v="0"/>
    <x v="0"/>
    <x v="1"/>
    <x v="0"/>
    <x v="1"/>
    <x v="0"/>
    <x v="1"/>
    <x v="0"/>
    <x v="3"/>
    <x v="1"/>
    <x v="3"/>
    <x v="2"/>
    <x v="2"/>
    <x v="0"/>
    <x v="0"/>
    <x v="2"/>
    <x v="2"/>
    <x v="0"/>
    <x v="1"/>
    <x v="1"/>
    <x v="0"/>
    <x v="3"/>
    <x v="1"/>
    <x v="0"/>
    <x v="0"/>
    <x v="0"/>
    <x v="0"/>
  </r>
  <r>
    <s v="År 2"/>
    <x v="1"/>
    <x v="3"/>
    <n v="43"/>
    <s v="Elever"/>
    <x v="0"/>
    <x v="0"/>
    <x v="1"/>
    <x v="0"/>
    <x v="0"/>
    <x v="1"/>
    <x v="0"/>
    <x v="2"/>
    <x v="0"/>
    <x v="0"/>
    <x v="3"/>
    <x v="2"/>
    <x v="3"/>
    <x v="0"/>
    <x v="0"/>
    <x v="1"/>
    <x v="2"/>
    <x v="0"/>
    <x v="1"/>
    <x v="3"/>
    <x v="0"/>
    <x v="2"/>
    <x v="1"/>
    <x v="0"/>
    <x v="0"/>
    <x v="0"/>
    <x v="0"/>
  </r>
  <r>
    <s v="År 2"/>
    <x v="1"/>
    <x v="3"/>
    <n v="43"/>
    <s v="Elever"/>
    <x v="0"/>
    <x v="0"/>
    <x v="1"/>
    <x v="0"/>
    <x v="1"/>
    <x v="0"/>
    <x v="1"/>
    <x v="2"/>
    <x v="3"/>
    <x v="1"/>
    <x v="3"/>
    <x v="2"/>
    <x v="2"/>
    <x v="1"/>
    <x v="0"/>
    <x v="3"/>
    <x v="1"/>
    <x v="3"/>
    <x v="2"/>
    <x v="2"/>
    <x v="1"/>
    <x v="1"/>
    <x v="2"/>
    <x v="0"/>
    <x v="0"/>
    <x v="0"/>
    <x v="0"/>
  </r>
  <r>
    <s v="År 2"/>
    <x v="1"/>
    <x v="3"/>
    <n v="43"/>
    <s v="Elever"/>
    <x v="0"/>
    <x v="0"/>
    <x v="1"/>
    <x v="0"/>
    <x v="1"/>
    <x v="0"/>
    <x v="2"/>
    <x v="1"/>
    <x v="3"/>
    <x v="1"/>
    <x v="3"/>
    <x v="2"/>
    <x v="2"/>
    <x v="3"/>
    <x v="2"/>
    <x v="1"/>
    <x v="2"/>
    <x v="1"/>
    <x v="1"/>
    <x v="0"/>
    <x v="0"/>
    <x v="0"/>
    <x v="1"/>
    <x v="0"/>
    <x v="0"/>
    <x v="0"/>
    <x v="0"/>
  </r>
  <r>
    <s v="År 2"/>
    <x v="1"/>
    <x v="3"/>
    <n v="43"/>
    <s v="Elever"/>
    <x v="1"/>
    <x v="0"/>
    <x v="1"/>
    <x v="0"/>
    <x v="1"/>
    <x v="2"/>
    <x v="1"/>
    <x v="0"/>
    <x v="3"/>
    <x v="1"/>
    <x v="3"/>
    <x v="2"/>
    <x v="2"/>
    <x v="0"/>
    <x v="0"/>
    <x v="0"/>
    <x v="0"/>
    <x v="1"/>
    <x v="1"/>
    <x v="2"/>
    <x v="1"/>
    <x v="1"/>
    <x v="2"/>
    <x v="0"/>
    <x v="0"/>
    <x v="0"/>
    <x v="0"/>
  </r>
  <r>
    <s v="År 2"/>
    <x v="1"/>
    <x v="3"/>
    <n v="43"/>
    <s v="Elever"/>
    <x v="1"/>
    <x v="1"/>
    <x v="1"/>
    <x v="0"/>
    <x v="1"/>
    <x v="2"/>
    <x v="1"/>
    <x v="2"/>
    <x v="3"/>
    <x v="2"/>
    <x v="0"/>
    <x v="2"/>
    <x v="2"/>
    <x v="1"/>
    <x v="2"/>
    <x v="1"/>
    <x v="2"/>
    <x v="1"/>
    <x v="1"/>
    <x v="0"/>
    <x v="3"/>
    <x v="0"/>
    <x v="1"/>
    <x v="0"/>
    <x v="0"/>
    <x v="0"/>
    <x v="0"/>
  </r>
  <r>
    <s v="År 2"/>
    <x v="1"/>
    <x v="3"/>
    <n v="43"/>
    <s v="Elever"/>
    <x v="1"/>
    <x v="0"/>
    <x v="1"/>
    <x v="0"/>
    <x v="1"/>
    <x v="2"/>
    <x v="1"/>
    <x v="2"/>
    <x v="3"/>
    <x v="3"/>
    <x v="3"/>
    <x v="2"/>
    <x v="2"/>
    <x v="0"/>
    <x v="2"/>
    <x v="1"/>
    <x v="2"/>
    <x v="1"/>
    <x v="1"/>
    <x v="0"/>
    <x v="0"/>
    <x v="0"/>
    <x v="1"/>
    <x v="0"/>
    <x v="0"/>
    <x v="0"/>
    <x v="0"/>
  </r>
  <r>
    <s v="År 2"/>
    <x v="1"/>
    <x v="3"/>
    <n v="43"/>
    <s v="Elever"/>
    <x v="1"/>
    <x v="0"/>
    <x v="1"/>
    <x v="0"/>
    <x v="1"/>
    <x v="2"/>
    <x v="0"/>
    <x v="2"/>
    <x v="3"/>
    <x v="1"/>
    <x v="3"/>
    <x v="2"/>
    <x v="2"/>
    <x v="0"/>
    <x v="2"/>
    <x v="1"/>
    <x v="2"/>
    <x v="1"/>
    <x v="1"/>
    <x v="0"/>
    <x v="0"/>
    <x v="0"/>
    <x v="1"/>
    <x v="0"/>
    <x v="0"/>
    <x v="0"/>
    <x v="0"/>
  </r>
  <r>
    <s v="År 2"/>
    <x v="1"/>
    <x v="3"/>
    <n v="43"/>
    <s v="Elever"/>
    <x v="1"/>
    <x v="0"/>
    <x v="1"/>
    <x v="0"/>
    <x v="1"/>
    <x v="2"/>
    <x v="2"/>
    <x v="0"/>
    <x v="3"/>
    <x v="1"/>
    <x v="3"/>
    <x v="2"/>
    <x v="2"/>
    <x v="0"/>
    <x v="2"/>
    <x v="1"/>
    <x v="2"/>
    <x v="1"/>
    <x v="1"/>
    <x v="0"/>
    <x v="0"/>
    <x v="0"/>
    <x v="1"/>
    <x v="0"/>
    <x v="0"/>
    <x v="0"/>
    <x v="0"/>
  </r>
  <r>
    <s v="År 2"/>
    <x v="1"/>
    <x v="3"/>
    <n v="43"/>
    <s v="Elever"/>
    <x v="1"/>
    <x v="1"/>
    <x v="1"/>
    <x v="0"/>
    <x v="1"/>
    <x v="2"/>
    <x v="2"/>
    <x v="2"/>
    <x v="3"/>
    <x v="1"/>
    <x v="3"/>
    <x v="2"/>
    <x v="2"/>
    <x v="1"/>
    <x v="2"/>
    <x v="1"/>
    <x v="2"/>
    <x v="1"/>
    <x v="1"/>
    <x v="0"/>
    <x v="0"/>
    <x v="0"/>
    <x v="1"/>
    <x v="0"/>
    <x v="0"/>
    <x v="0"/>
    <x v="0"/>
  </r>
  <r>
    <s v="År 2"/>
    <x v="1"/>
    <x v="3"/>
    <n v="43"/>
    <s v="Elever"/>
    <x v="1"/>
    <x v="1"/>
    <x v="1"/>
    <x v="2"/>
    <x v="1"/>
    <x v="0"/>
    <x v="1"/>
    <x v="2"/>
    <x v="4"/>
    <x v="3"/>
    <x v="3"/>
    <x v="2"/>
    <x v="4"/>
    <x v="1"/>
    <x v="0"/>
    <x v="2"/>
    <x v="0"/>
    <x v="0"/>
    <x v="1"/>
    <x v="1"/>
    <x v="0"/>
    <x v="3"/>
    <x v="1"/>
    <x v="0"/>
    <x v="0"/>
    <x v="0"/>
    <x v="0"/>
  </r>
  <r>
    <s v="År 2"/>
    <x v="1"/>
    <x v="3"/>
    <n v="43"/>
    <s v="Elever"/>
    <x v="1"/>
    <x v="1"/>
    <x v="1"/>
    <x v="2"/>
    <x v="1"/>
    <x v="0"/>
    <x v="0"/>
    <x v="0"/>
    <x v="0"/>
    <x v="2"/>
    <x v="3"/>
    <x v="1"/>
    <x v="4"/>
    <x v="1"/>
    <x v="0"/>
    <x v="2"/>
    <x v="3"/>
    <x v="1"/>
    <x v="0"/>
    <x v="1"/>
    <x v="0"/>
    <x v="2"/>
    <x v="1"/>
    <x v="0"/>
    <x v="0"/>
    <x v="0"/>
    <x v="0"/>
  </r>
  <r>
    <s v="År 2"/>
    <x v="1"/>
    <x v="3"/>
    <n v="43"/>
    <s v="Elever"/>
    <x v="1"/>
    <x v="1"/>
    <x v="1"/>
    <x v="0"/>
    <x v="1"/>
    <x v="2"/>
    <x v="2"/>
    <x v="0"/>
    <x v="2"/>
    <x v="1"/>
    <x v="3"/>
    <x v="2"/>
    <x v="0"/>
    <x v="0"/>
    <x v="0"/>
    <x v="0"/>
    <x v="2"/>
    <x v="2"/>
    <x v="1"/>
    <x v="0"/>
    <x v="0"/>
    <x v="2"/>
    <x v="1"/>
    <x v="0"/>
    <x v="0"/>
    <x v="0"/>
    <x v="0"/>
  </r>
  <r>
    <s v="År 2"/>
    <x v="1"/>
    <x v="3"/>
    <n v="43"/>
    <s v="Elever"/>
    <x v="1"/>
    <x v="1"/>
    <x v="1"/>
    <x v="0"/>
    <x v="1"/>
    <x v="2"/>
    <x v="1"/>
    <x v="2"/>
    <x v="2"/>
    <x v="3"/>
    <x v="4"/>
    <x v="2"/>
    <x v="2"/>
    <x v="0"/>
    <x v="2"/>
    <x v="1"/>
    <x v="2"/>
    <x v="1"/>
    <x v="1"/>
    <x v="1"/>
    <x v="2"/>
    <x v="0"/>
    <x v="1"/>
    <x v="0"/>
    <x v="0"/>
    <x v="0"/>
    <x v="0"/>
  </r>
  <r>
    <s v="År 2"/>
    <x v="1"/>
    <x v="3"/>
    <n v="43"/>
    <s v="Elever"/>
    <x v="1"/>
    <x v="1"/>
    <x v="1"/>
    <x v="0"/>
    <x v="1"/>
    <x v="2"/>
    <x v="0"/>
    <x v="2"/>
    <x v="3"/>
    <x v="1"/>
    <x v="3"/>
    <x v="2"/>
    <x v="2"/>
    <x v="1"/>
    <x v="2"/>
    <x v="1"/>
    <x v="2"/>
    <x v="2"/>
    <x v="1"/>
    <x v="0"/>
    <x v="0"/>
    <x v="3"/>
    <x v="1"/>
    <x v="0"/>
    <x v="0"/>
    <x v="0"/>
    <x v="0"/>
  </r>
  <r>
    <s v="År 2"/>
    <x v="1"/>
    <x v="3"/>
    <n v="43"/>
    <s v="Elever"/>
    <x v="1"/>
    <x v="1"/>
    <x v="0"/>
    <x v="0"/>
    <x v="1"/>
    <x v="0"/>
    <x v="0"/>
    <x v="2"/>
    <x v="2"/>
    <x v="3"/>
    <x v="4"/>
    <x v="1"/>
    <x v="4"/>
    <x v="0"/>
    <x v="0"/>
    <x v="2"/>
    <x v="0"/>
    <x v="0"/>
    <x v="1"/>
    <x v="1"/>
    <x v="0"/>
    <x v="3"/>
    <x v="1"/>
    <x v="0"/>
    <x v="0"/>
    <x v="0"/>
    <x v="0"/>
  </r>
  <r>
    <s v="År 2"/>
    <x v="1"/>
    <x v="3"/>
    <n v="43"/>
    <s v="Elever"/>
    <x v="1"/>
    <x v="1"/>
    <x v="1"/>
    <x v="0"/>
    <x v="1"/>
    <x v="0"/>
    <x v="0"/>
    <x v="1"/>
    <x v="3"/>
    <x v="1"/>
    <x v="4"/>
    <x v="1"/>
    <x v="4"/>
    <x v="1"/>
    <x v="2"/>
    <x v="1"/>
    <x v="2"/>
    <x v="0"/>
    <x v="1"/>
    <x v="0"/>
    <x v="2"/>
    <x v="2"/>
    <x v="1"/>
    <x v="0"/>
    <x v="0"/>
    <x v="0"/>
    <x v="0"/>
  </r>
  <r>
    <s v="År 2"/>
    <x v="1"/>
    <x v="3"/>
    <n v="43"/>
    <s v="Elever"/>
    <x v="1"/>
    <x v="1"/>
    <x v="1"/>
    <x v="2"/>
    <x v="1"/>
    <x v="0"/>
    <x v="2"/>
    <x v="2"/>
    <x v="3"/>
    <x v="4"/>
    <x v="0"/>
    <x v="1"/>
    <x v="4"/>
    <x v="0"/>
    <x v="2"/>
    <x v="1"/>
    <x v="0"/>
    <x v="1"/>
    <x v="1"/>
    <x v="3"/>
    <x v="3"/>
    <x v="0"/>
    <x v="1"/>
    <x v="0"/>
    <x v="0"/>
    <x v="0"/>
    <x v="0"/>
  </r>
  <r>
    <s v="År 2"/>
    <x v="1"/>
    <x v="3"/>
    <n v="43"/>
    <s v="Elever"/>
    <x v="1"/>
    <x v="0"/>
    <x v="1"/>
    <x v="2"/>
    <x v="0"/>
    <x v="0"/>
    <x v="1"/>
    <x v="2"/>
    <x v="3"/>
    <x v="1"/>
    <x v="0"/>
    <x v="1"/>
    <x v="0"/>
    <x v="3"/>
    <x v="2"/>
    <x v="1"/>
    <x v="2"/>
    <x v="1"/>
    <x v="1"/>
    <x v="0"/>
    <x v="0"/>
    <x v="0"/>
    <x v="1"/>
    <x v="0"/>
    <x v="0"/>
    <x v="0"/>
    <x v="0"/>
  </r>
  <r>
    <s v="År 2"/>
    <x v="1"/>
    <x v="3"/>
    <n v="43"/>
    <s v="Elever"/>
    <x v="1"/>
    <x v="1"/>
    <x v="0"/>
    <x v="2"/>
    <x v="1"/>
    <x v="0"/>
    <x v="0"/>
    <x v="2"/>
    <x v="3"/>
    <x v="3"/>
    <x v="4"/>
    <x v="1"/>
    <x v="4"/>
    <x v="1"/>
    <x v="2"/>
    <x v="1"/>
    <x v="0"/>
    <x v="0"/>
    <x v="0"/>
    <x v="3"/>
    <x v="2"/>
    <x v="3"/>
    <x v="0"/>
    <x v="0"/>
    <x v="0"/>
    <x v="0"/>
    <x v="0"/>
  </r>
  <r>
    <s v="År 2"/>
    <x v="1"/>
    <x v="3"/>
    <n v="43"/>
    <s v="Elever"/>
    <x v="1"/>
    <x v="1"/>
    <x v="1"/>
    <x v="0"/>
    <x v="1"/>
    <x v="0"/>
    <x v="2"/>
    <x v="2"/>
    <x v="3"/>
    <x v="1"/>
    <x v="4"/>
    <x v="1"/>
    <x v="4"/>
    <x v="0"/>
    <x v="0"/>
    <x v="2"/>
    <x v="2"/>
    <x v="1"/>
    <x v="1"/>
    <x v="0"/>
    <x v="2"/>
    <x v="2"/>
    <x v="1"/>
    <x v="0"/>
    <x v="0"/>
    <x v="0"/>
    <x v="0"/>
  </r>
  <r>
    <s v="År 2"/>
    <x v="1"/>
    <x v="3"/>
    <n v="43"/>
    <s v="Elever"/>
    <x v="1"/>
    <x v="0"/>
    <x v="1"/>
    <x v="0"/>
    <x v="1"/>
    <x v="2"/>
    <x v="1"/>
    <x v="2"/>
    <x v="3"/>
    <x v="1"/>
    <x v="3"/>
    <x v="2"/>
    <x v="4"/>
    <x v="1"/>
    <x v="0"/>
    <x v="2"/>
    <x v="2"/>
    <x v="0"/>
    <x v="1"/>
    <x v="1"/>
    <x v="2"/>
    <x v="0"/>
    <x v="1"/>
    <x v="0"/>
    <x v="0"/>
    <x v="0"/>
    <x v="0"/>
  </r>
  <r>
    <s v="År 2"/>
    <x v="1"/>
    <x v="3"/>
    <n v="43"/>
    <s v="Elever"/>
    <x v="1"/>
    <x v="0"/>
    <x v="1"/>
    <x v="0"/>
    <x v="1"/>
    <x v="0"/>
    <x v="1"/>
    <x v="0"/>
    <x v="4"/>
    <x v="4"/>
    <x v="0"/>
    <x v="0"/>
    <x v="0"/>
    <x v="0"/>
    <x v="2"/>
    <x v="2"/>
    <x v="0"/>
    <x v="0"/>
    <x v="0"/>
    <x v="1"/>
    <x v="2"/>
    <x v="2"/>
    <x v="1"/>
    <x v="0"/>
    <x v="0"/>
    <x v="0"/>
    <x v="0"/>
  </r>
  <r>
    <s v="År 2"/>
    <x v="1"/>
    <x v="3"/>
    <n v="43"/>
    <s v="Elever"/>
    <x v="1"/>
    <x v="1"/>
    <x v="1"/>
    <x v="0"/>
    <x v="1"/>
    <x v="1"/>
    <x v="1"/>
    <x v="2"/>
    <x v="3"/>
    <x v="1"/>
    <x v="3"/>
    <x v="0"/>
    <x v="2"/>
    <x v="1"/>
    <x v="1"/>
    <x v="3"/>
    <x v="1"/>
    <x v="3"/>
    <x v="2"/>
    <x v="2"/>
    <x v="1"/>
    <x v="1"/>
    <x v="2"/>
    <x v="0"/>
    <x v="0"/>
    <x v="0"/>
    <x v="0"/>
  </r>
  <r>
    <s v="År 2"/>
    <x v="1"/>
    <x v="3"/>
    <n v="43"/>
    <s v="Elever"/>
    <x v="1"/>
    <x v="0"/>
    <x v="1"/>
    <x v="0"/>
    <x v="1"/>
    <x v="2"/>
    <x v="2"/>
    <x v="2"/>
    <x v="3"/>
    <x v="1"/>
    <x v="3"/>
    <x v="2"/>
    <x v="2"/>
    <x v="1"/>
    <x v="1"/>
    <x v="3"/>
    <x v="1"/>
    <x v="3"/>
    <x v="2"/>
    <x v="2"/>
    <x v="1"/>
    <x v="1"/>
    <x v="2"/>
    <x v="0"/>
    <x v="0"/>
    <x v="0"/>
    <x v="0"/>
  </r>
  <r>
    <s v="År 2"/>
    <x v="1"/>
    <x v="3"/>
    <n v="43"/>
    <s v="Elever"/>
    <x v="1"/>
    <x v="0"/>
    <x v="1"/>
    <x v="0"/>
    <x v="1"/>
    <x v="2"/>
    <x v="2"/>
    <x v="2"/>
    <x v="3"/>
    <x v="1"/>
    <x v="3"/>
    <x v="2"/>
    <x v="2"/>
    <x v="0"/>
    <x v="2"/>
    <x v="1"/>
    <x v="2"/>
    <x v="1"/>
    <x v="1"/>
    <x v="0"/>
    <x v="0"/>
    <x v="0"/>
    <x v="1"/>
    <x v="0"/>
    <x v="0"/>
    <x v="0"/>
    <x v="0"/>
  </r>
  <r>
    <s v="År 2"/>
    <x v="1"/>
    <x v="3"/>
    <n v="43"/>
    <s v="Elever"/>
    <x v="1"/>
    <x v="1"/>
    <x v="1"/>
    <x v="0"/>
    <x v="1"/>
    <x v="2"/>
    <x v="1"/>
    <x v="2"/>
    <x v="3"/>
    <x v="4"/>
    <x v="3"/>
    <x v="2"/>
    <x v="2"/>
    <x v="0"/>
    <x v="2"/>
    <x v="1"/>
    <x v="2"/>
    <x v="1"/>
    <x v="1"/>
    <x v="0"/>
    <x v="0"/>
    <x v="0"/>
    <x v="1"/>
    <x v="0"/>
    <x v="0"/>
    <x v="0"/>
    <x v="0"/>
  </r>
  <r>
    <s v="År 2"/>
    <x v="1"/>
    <x v="3"/>
    <n v="43"/>
    <s v="Elever"/>
    <x v="1"/>
    <x v="1"/>
    <x v="1"/>
    <x v="2"/>
    <x v="2"/>
    <x v="0"/>
    <x v="1"/>
    <x v="0"/>
    <x v="0"/>
    <x v="0"/>
    <x v="2"/>
    <x v="4"/>
    <x v="3"/>
    <x v="0"/>
    <x v="2"/>
    <x v="1"/>
    <x v="2"/>
    <x v="1"/>
    <x v="1"/>
    <x v="0"/>
    <x v="0"/>
    <x v="0"/>
    <x v="1"/>
    <x v="0"/>
    <x v="0"/>
    <x v="0"/>
    <x v="0"/>
  </r>
  <r>
    <s v="År 2"/>
    <x v="1"/>
    <x v="3"/>
    <n v="43"/>
    <s v="Elever"/>
    <x v="1"/>
    <x v="1"/>
    <x v="0"/>
    <x v="1"/>
    <x v="1"/>
    <x v="0"/>
    <x v="0"/>
    <x v="0"/>
    <x v="4"/>
    <x v="4"/>
    <x v="0"/>
    <x v="0"/>
    <x v="0"/>
    <x v="0"/>
    <x v="0"/>
    <x v="2"/>
    <x v="2"/>
    <x v="1"/>
    <x v="0"/>
    <x v="1"/>
    <x v="2"/>
    <x v="2"/>
    <x v="3"/>
    <x v="0"/>
    <x v="0"/>
    <x v="0"/>
    <x v="0"/>
  </r>
  <r>
    <s v="År 2"/>
    <x v="1"/>
    <x v="3"/>
    <m/>
    <s v="Elever"/>
    <x v="3"/>
    <x v="1"/>
    <x v="1"/>
    <x v="0"/>
    <x v="1"/>
    <x v="0"/>
    <x v="2"/>
    <x v="0"/>
    <x v="1"/>
    <x v="2"/>
    <x v="1"/>
    <x v="3"/>
    <x v="5"/>
    <x v="1"/>
    <x v="4"/>
    <x v="4"/>
    <x v="4"/>
    <x v="4"/>
    <x v="3"/>
    <x v="4"/>
    <x v="4"/>
    <x v="4"/>
    <x v="4"/>
    <x v="0"/>
    <x v="0"/>
    <x v="0"/>
    <x v="0"/>
  </r>
  <r>
    <s v="År 2"/>
    <x v="1"/>
    <x v="3"/>
    <m/>
    <s v="Elever"/>
    <x v="3"/>
    <x v="0"/>
    <x v="1"/>
    <x v="0"/>
    <x v="0"/>
    <x v="3"/>
    <x v="2"/>
    <x v="3"/>
    <x v="4"/>
    <x v="4"/>
    <x v="2"/>
    <x v="2"/>
    <x v="5"/>
    <x v="2"/>
    <x v="4"/>
    <x v="4"/>
    <x v="4"/>
    <x v="4"/>
    <x v="3"/>
    <x v="4"/>
    <x v="4"/>
    <x v="4"/>
    <x v="4"/>
    <x v="0"/>
    <x v="0"/>
    <x v="0"/>
    <x v="0"/>
  </r>
  <r>
    <s v="År 2"/>
    <x v="1"/>
    <x v="3"/>
    <m/>
    <s v="Elever"/>
    <x v="3"/>
    <x v="0"/>
    <x v="1"/>
    <x v="0"/>
    <x v="1"/>
    <x v="2"/>
    <x v="2"/>
    <x v="2"/>
    <x v="0"/>
    <x v="0"/>
    <x v="2"/>
    <x v="3"/>
    <x v="5"/>
    <x v="0"/>
    <x v="2"/>
    <x v="1"/>
    <x v="2"/>
    <x v="1"/>
    <x v="1"/>
    <x v="0"/>
    <x v="0"/>
    <x v="0"/>
    <x v="1"/>
    <x v="0"/>
    <x v="0"/>
    <x v="0"/>
    <x v="0"/>
  </r>
  <r>
    <s v="År 2"/>
    <x v="1"/>
    <x v="3"/>
    <m/>
    <s v="Elever"/>
    <x v="3"/>
    <x v="1"/>
    <x v="2"/>
    <x v="3"/>
    <x v="1"/>
    <x v="2"/>
    <x v="3"/>
    <x v="3"/>
    <x v="5"/>
    <x v="5"/>
    <x v="5"/>
    <x v="5"/>
    <x v="5"/>
    <x v="2"/>
    <x v="4"/>
    <x v="4"/>
    <x v="4"/>
    <x v="4"/>
    <x v="3"/>
    <x v="4"/>
    <x v="4"/>
    <x v="4"/>
    <x v="4"/>
    <x v="0"/>
    <x v="0"/>
    <x v="0"/>
    <x v="0"/>
  </r>
  <r>
    <s v="År 2"/>
    <x v="1"/>
    <x v="3"/>
    <m/>
    <s v="Elever"/>
    <x v="3"/>
    <x v="0"/>
    <x v="1"/>
    <x v="0"/>
    <x v="1"/>
    <x v="2"/>
    <x v="2"/>
    <x v="2"/>
    <x v="1"/>
    <x v="2"/>
    <x v="1"/>
    <x v="4"/>
    <x v="5"/>
    <x v="2"/>
    <x v="4"/>
    <x v="4"/>
    <x v="4"/>
    <x v="4"/>
    <x v="3"/>
    <x v="4"/>
    <x v="4"/>
    <x v="4"/>
    <x v="4"/>
    <x v="0"/>
    <x v="0"/>
    <x v="0"/>
    <x v="0"/>
  </r>
  <r>
    <s v="År 2"/>
    <x v="1"/>
    <x v="3"/>
    <m/>
    <s v="Elever"/>
    <x v="3"/>
    <x v="1"/>
    <x v="1"/>
    <x v="0"/>
    <x v="1"/>
    <x v="0"/>
    <x v="1"/>
    <x v="2"/>
    <x v="1"/>
    <x v="1"/>
    <x v="2"/>
    <x v="3"/>
    <x v="5"/>
    <x v="2"/>
    <x v="4"/>
    <x v="4"/>
    <x v="4"/>
    <x v="4"/>
    <x v="3"/>
    <x v="4"/>
    <x v="4"/>
    <x v="4"/>
    <x v="4"/>
    <x v="0"/>
    <x v="0"/>
    <x v="0"/>
    <x v="0"/>
  </r>
  <r>
    <s v="År 2"/>
    <x v="1"/>
    <x v="3"/>
    <m/>
    <s v="Elever"/>
    <x v="3"/>
    <x v="0"/>
    <x v="1"/>
    <x v="0"/>
    <x v="0"/>
    <x v="2"/>
    <x v="0"/>
    <x v="2"/>
    <x v="3"/>
    <x v="2"/>
    <x v="3"/>
    <x v="3"/>
    <x v="5"/>
    <x v="2"/>
    <x v="4"/>
    <x v="4"/>
    <x v="4"/>
    <x v="4"/>
    <x v="3"/>
    <x v="4"/>
    <x v="4"/>
    <x v="4"/>
    <x v="4"/>
    <x v="0"/>
    <x v="0"/>
    <x v="0"/>
    <x v="0"/>
  </r>
  <r>
    <s v="År 2"/>
    <x v="1"/>
    <x v="3"/>
    <m/>
    <s v="Elever"/>
    <x v="3"/>
    <x v="1"/>
    <x v="1"/>
    <x v="2"/>
    <x v="2"/>
    <x v="0"/>
    <x v="1"/>
    <x v="0"/>
    <x v="4"/>
    <x v="1"/>
    <x v="1"/>
    <x v="3"/>
    <x v="5"/>
    <x v="2"/>
    <x v="4"/>
    <x v="4"/>
    <x v="4"/>
    <x v="4"/>
    <x v="3"/>
    <x v="4"/>
    <x v="4"/>
    <x v="4"/>
    <x v="4"/>
    <x v="0"/>
    <x v="0"/>
    <x v="0"/>
    <x v="0"/>
  </r>
  <r>
    <s v="År 2"/>
    <x v="1"/>
    <x v="3"/>
    <m/>
    <s v="Elever"/>
    <x v="3"/>
    <x v="1"/>
    <x v="2"/>
    <x v="0"/>
    <x v="1"/>
    <x v="2"/>
    <x v="3"/>
    <x v="3"/>
    <x v="5"/>
    <x v="1"/>
    <x v="5"/>
    <x v="5"/>
    <x v="5"/>
    <x v="2"/>
    <x v="4"/>
    <x v="4"/>
    <x v="4"/>
    <x v="4"/>
    <x v="3"/>
    <x v="4"/>
    <x v="4"/>
    <x v="4"/>
    <x v="4"/>
    <x v="0"/>
    <x v="0"/>
    <x v="0"/>
    <x v="0"/>
  </r>
  <r>
    <s v="År 2"/>
    <x v="1"/>
    <x v="3"/>
    <m/>
    <s v="Elever"/>
    <x v="3"/>
    <x v="0"/>
    <x v="1"/>
    <x v="0"/>
    <x v="1"/>
    <x v="2"/>
    <x v="0"/>
    <x v="2"/>
    <x v="1"/>
    <x v="0"/>
    <x v="3"/>
    <x v="3"/>
    <x v="5"/>
    <x v="1"/>
    <x v="4"/>
    <x v="4"/>
    <x v="4"/>
    <x v="4"/>
    <x v="3"/>
    <x v="4"/>
    <x v="4"/>
    <x v="4"/>
    <x v="4"/>
    <x v="0"/>
    <x v="0"/>
    <x v="0"/>
    <x v="0"/>
  </r>
  <r>
    <s v="År 2"/>
    <x v="1"/>
    <x v="3"/>
    <m/>
    <s v="Elever"/>
    <x v="3"/>
    <x v="1"/>
    <x v="0"/>
    <x v="2"/>
    <x v="1"/>
    <x v="1"/>
    <x v="1"/>
    <x v="0"/>
    <x v="3"/>
    <x v="0"/>
    <x v="1"/>
    <x v="3"/>
    <x v="5"/>
    <x v="1"/>
    <x v="4"/>
    <x v="4"/>
    <x v="4"/>
    <x v="4"/>
    <x v="3"/>
    <x v="4"/>
    <x v="4"/>
    <x v="4"/>
    <x v="4"/>
    <x v="0"/>
    <x v="0"/>
    <x v="0"/>
    <x v="0"/>
  </r>
  <r>
    <s v="År 2"/>
    <x v="1"/>
    <x v="3"/>
    <m/>
    <s v="Elever"/>
    <x v="3"/>
    <x v="0"/>
    <x v="1"/>
    <x v="0"/>
    <x v="0"/>
    <x v="2"/>
    <x v="1"/>
    <x v="2"/>
    <x v="3"/>
    <x v="4"/>
    <x v="3"/>
    <x v="3"/>
    <x v="5"/>
    <x v="1"/>
    <x v="4"/>
    <x v="4"/>
    <x v="4"/>
    <x v="4"/>
    <x v="3"/>
    <x v="4"/>
    <x v="4"/>
    <x v="4"/>
    <x v="4"/>
    <x v="0"/>
    <x v="0"/>
    <x v="0"/>
    <x v="0"/>
  </r>
  <r>
    <s v="År 2"/>
    <x v="1"/>
    <x v="3"/>
    <m/>
    <s v="Elever"/>
    <x v="3"/>
    <x v="0"/>
    <x v="1"/>
    <x v="0"/>
    <x v="1"/>
    <x v="2"/>
    <x v="2"/>
    <x v="2"/>
    <x v="3"/>
    <x v="2"/>
    <x v="2"/>
    <x v="3"/>
    <x v="5"/>
    <x v="0"/>
    <x v="2"/>
    <x v="0"/>
    <x v="4"/>
    <x v="1"/>
    <x v="0"/>
    <x v="0"/>
    <x v="0"/>
    <x v="3"/>
    <x v="1"/>
    <x v="0"/>
    <x v="0"/>
    <x v="0"/>
    <x v="0"/>
  </r>
  <r>
    <s v="År 2"/>
    <x v="1"/>
    <x v="3"/>
    <m/>
    <s v="Elever"/>
    <x v="3"/>
    <x v="1"/>
    <x v="1"/>
    <x v="2"/>
    <x v="1"/>
    <x v="2"/>
    <x v="0"/>
    <x v="2"/>
    <x v="0"/>
    <x v="0"/>
    <x v="2"/>
    <x v="4"/>
    <x v="5"/>
    <x v="1"/>
    <x v="4"/>
    <x v="4"/>
    <x v="4"/>
    <x v="4"/>
    <x v="3"/>
    <x v="4"/>
    <x v="4"/>
    <x v="4"/>
    <x v="4"/>
    <x v="0"/>
    <x v="0"/>
    <x v="0"/>
    <x v="0"/>
  </r>
  <r>
    <s v="År 2"/>
    <x v="1"/>
    <x v="3"/>
    <m/>
    <s v="Elever"/>
    <x v="3"/>
    <x v="1"/>
    <x v="1"/>
    <x v="2"/>
    <x v="2"/>
    <x v="0"/>
    <x v="1"/>
    <x v="2"/>
    <x v="0"/>
    <x v="0"/>
    <x v="0"/>
    <x v="3"/>
    <x v="5"/>
    <x v="0"/>
    <x v="2"/>
    <x v="1"/>
    <x v="3"/>
    <x v="2"/>
    <x v="1"/>
    <x v="0"/>
    <x v="0"/>
    <x v="3"/>
    <x v="0"/>
    <x v="0"/>
    <x v="0"/>
    <x v="0"/>
    <x v="0"/>
  </r>
  <r>
    <s v="År 2"/>
    <x v="1"/>
    <x v="3"/>
    <m/>
    <s v="Elever"/>
    <x v="3"/>
    <x v="0"/>
    <x v="1"/>
    <x v="0"/>
    <x v="1"/>
    <x v="2"/>
    <x v="2"/>
    <x v="2"/>
    <x v="0"/>
    <x v="0"/>
    <x v="2"/>
    <x v="3"/>
    <x v="5"/>
    <x v="1"/>
    <x v="4"/>
    <x v="4"/>
    <x v="4"/>
    <x v="4"/>
    <x v="3"/>
    <x v="4"/>
    <x v="4"/>
    <x v="4"/>
    <x v="4"/>
    <x v="0"/>
    <x v="0"/>
    <x v="0"/>
    <x v="0"/>
  </r>
  <r>
    <s v="År 2"/>
    <x v="1"/>
    <x v="3"/>
    <m/>
    <s v="Elever"/>
    <x v="3"/>
    <x v="1"/>
    <x v="1"/>
    <x v="0"/>
    <x v="1"/>
    <x v="2"/>
    <x v="2"/>
    <x v="2"/>
    <x v="0"/>
    <x v="0"/>
    <x v="2"/>
    <x v="3"/>
    <x v="5"/>
    <x v="1"/>
    <x v="4"/>
    <x v="4"/>
    <x v="4"/>
    <x v="4"/>
    <x v="3"/>
    <x v="4"/>
    <x v="4"/>
    <x v="4"/>
    <x v="4"/>
    <x v="0"/>
    <x v="0"/>
    <x v="0"/>
    <x v="0"/>
  </r>
  <r>
    <s v="År 2"/>
    <x v="1"/>
    <x v="3"/>
    <m/>
    <s v="Elever"/>
    <x v="3"/>
    <x v="0"/>
    <x v="1"/>
    <x v="0"/>
    <x v="1"/>
    <x v="0"/>
    <x v="2"/>
    <x v="2"/>
    <x v="1"/>
    <x v="0"/>
    <x v="3"/>
    <x v="3"/>
    <x v="5"/>
    <x v="1"/>
    <x v="4"/>
    <x v="4"/>
    <x v="4"/>
    <x v="4"/>
    <x v="3"/>
    <x v="4"/>
    <x v="4"/>
    <x v="4"/>
    <x v="4"/>
    <x v="0"/>
    <x v="0"/>
    <x v="0"/>
    <x v="0"/>
  </r>
  <r>
    <s v="År 2"/>
    <x v="1"/>
    <x v="3"/>
    <m/>
    <s v="Elever"/>
    <x v="3"/>
    <x v="0"/>
    <x v="1"/>
    <x v="0"/>
    <x v="1"/>
    <x v="0"/>
    <x v="2"/>
    <x v="2"/>
    <x v="1"/>
    <x v="0"/>
    <x v="2"/>
    <x v="3"/>
    <x v="5"/>
    <x v="0"/>
    <x v="3"/>
    <x v="0"/>
    <x v="2"/>
    <x v="2"/>
    <x v="0"/>
    <x v="1"/>
    <x v="3"/>
    <x v="0"/>
    <x v="0"/>
    <x v="0"/>
    <x v="0"/>
    <x v="0"/>
    <x v="0"/>
  </r>
  <r>
    <s v="År 2"/>
    <x v="1"/>
    <x v="3"/>
    <m/>
    <s v="Elever"/>
    <x v="3"/>
    <x v="0"/>
    <x v="1"/>
    <x v="2"/>
    <x v="0"/>
    <x v="0"/>
    <x v="1"/>
    <x v="1"/>
    <x v="4"/>
    <x v="0"/>
    <x v="3"/>
    <x v="2"/>
    <x v="5"/>
    <x v="0"/>
    <x v="0"/>
    <x v="1"/>
    <x v="0"/>
    <x v="0"/>
    <x v="0"/>
    <x v="1"/>
    <x v="2"/>
    <x v="0"/>
    <x v="1"/>
    <x v="0"/>
    <x v="0"/>
    <x v="0"/>
    <x v="0"/>
  </r>
  <r>
    <s v="År 2"/>
    <x v="1"/>
    <x v="3"/>
    <m/>
    <s v="Elever"/>
    <x v="3"/>
    <x v="1"/>
    <x v="1"/>
    <x v="2"/>
    <x v="1"/>
    <x v="1"/>
    <x v="1"/>
    <x v="2"/>
    <x v="0"/>
    <x v="0"/>
    <x v="1"/>
    <x v="3"/>
    <x v="5"/>
    <x v="1"/>
    <x v="2"/>
    <x v="1"/>
    <x v="0"/>
    <x v="4"/>
    <x v="3"/>
    <x v="4"/>
    <x v="4"/>
    <x v="4"/>
    <x v="4"/>
    <x v="0"/>
    <x v="0"/>
    <x v="0"/>
    <x v="0"/>
  </r>
  <r>
    <s v="År 2"/>
    <x v="1"/>
    <x v="3"/>
    <m/>
    <s v="Elever"/>
    <x v="3"/>
    <x v="1"/>
    <x v="1"/>
    <x v="2"/>
    <x v="1"/>
    <x v="2"/>
    <x v="1"/>
    <x v="2"/>
    <x v="0"/>
    <x v="0"/>
    <x v="2"/>
    <x v="3"/>
    <x v="5"/>
    <x v="0"/>
    <x v="0"/>
    <x v="0"/>
    <x v="2"/>
    <x v="1"/>
    <x v="0"/>
    <x v="0"/>
    <x v="3"/>
    <x v="4"/>
    <x v="3"/>
    <x v="0"/>
    <x v="0"/>
    <x v="0"/>
    <x v="0"/>
  </r>
  <r>
    <s v="År 2"/>
    <x v="1"/>
    <x v="3"/>
    <m/>
    <s v="Elever"/>
    <x v="3"/>
    <x v="1"/>
    <x v="1"/>
    <x v="0"/>
    <x v="0"/>
    <x v="1"/>
    <x v="0"/>
    <x v="1"/>
    <x v="1"/>
    <x v="4"/>
    <x v="1"/>
    <x v="3"/>
    <x v="5"/>
    <x v="0"/>
    <x v="0"/>
    <x v="4"/>
    <x v="2"/>
    <x v="2"/>
    <x v="4"/>
    <x v="3"/>
    <x v="0"/>
    <x v="2"/>
    <x v="0"/>
    <x v="0"/>
    <x v="0"/>
    <x v="0"/>
    <x v="0"/>
  </r>
  <r>
    <s v="År 2"/>
    <x v="1"/>
    <x v="3"/>
    <m/>
    <s v="Elever"/>
    <x v="3"/>
    <x v="0"/>
    <x v="1"/>
    <x v="0"/>
    <x v="0"/>
    <x v="0"/>
    <x v="2"/>
    <x v="0"/>
    <x v="5"/>
    <x v="1"/>
    <x v="2"/>
    <x v="4"/>
    <x v="5"/>
    <x v="0"/>
    <x v="3"/>
    <x v="0"/>
    <x v="2"/>
    <x v="0"/>
    <x v="0"/>
    <x v="1"/>
    <x v="3"/>
    <x v="0"/>
    <x v="3"/>
    <x v="0"/>
    <x v="0"/>
    <x v="0"/>
    <x v="0"/>
  </r>
  <r>
    <s v="År 2"/>
    <x v="1"/>
    <x v="3"/>
    <m/>
    <s v="Elever"/>
    <x v="3"/>
    <x v="0"/>
    <x v="1"/>
    <x v="2"/>
    <x v="0"/>
    <x v="0"/>
    <x v="0"/>
    <x v="2"/>
    <x v="3"/>
    <x v="0"/>
    <x v="2"/>
    <x v="4"/>
    <x v="5"/>
    <x v="0"/>
    <x v="2"/>
    <x v="2"/>
    <x v="2"/>
    <x v="1"/>
    <x v="1"/>
    <x v="0"/>
    <x v="0"/>
    <x v="0"/>
    <x v="1"/>
    <x v="0"/>
    <x v="0"/>
    <x v="0"/>
    <x v="0"/>
  </r>
  <r>
    <s v="År 2"/>
    <x v="1"/>
    <x v="3"/>
    <m/>
    <s v="Elever"/>
    <x v="3"/>
    <x v="1"/>
    <x v="1"/>
    <x v="0"/>
    <x v="1"/>
    <x v="0"/>
    <x v="1"/>
    <x v="2"/>
    <x v="1"/>
    <x v="0"/>
    <x v="2"/>
    <x v="3"/>
    <x v="5"/>
    <x v="0"/>
    <x v="2"/>
    <x v="1"/>
    <x v="2"/>
    <x v="2"/>
    <x v="1"/>
    <x v="0"/>
    <x v="2"/>
    <x v="0"/>
    <x v="1"/>
    <x v="0"/>
    <x v="0"/>
    <x v="0"/>
    <x v="0"/>
  </r>
  <r>
    <s v="År 2"/>
    <x v="1"/>
    <x v="3"/>
    <m/>
    <s v="Elever"/>
    <x v="3"/>
    <x v="1"/>
    <x v="0"/>
    <x v="0"/>
    <x v="1"/>
    <x v="2"/>
    <x v="0"/>
    <x v="2"/>
    <x v="0"/>
    <x v="1"/>
    <x v="2"/>
    <x v="3"/>
    <x v="5"/>
    <x v="0"/>
    <x v="2"/>
    <x v="1"/>
    <x v="2"/>
    <x v="1"/>
    <x v="1"/>
    <x v="0"/>
    <x v="0"/>
    <x v="3"/>
    <x v="1"/>
    <x v="0"/>
    <x v="0"/>
    <x v="0"/>
    <x v="0"/>
  </r>
  <r>
    <s v="År 2"/>
    <x v="1"/>
    <x v="3"/>
    <m/>
    <s v="Elever"/>
    <x v="3"/>
    <x v="1"/>
    <x v="1"/>
    <x v="0"/>
    <x v="1"/>
    <x v="0"/>
    <x v="0"/>
    <x v="2"/>
    <x v="1"/>
    <x v="0"/>
    <x v="1"/>
    <x v="3"/>
    <x v="5"/>
    <x v="2"/>
    <x v="3"/>
    <x v="4"/>
    <x v="4"/>
    <x v="4"/>
    <x v="3"/>
    <x v="4"/>
    <x v="4"/>
    <x v="4"/>
    <x v="4"/>
    <x v="0"/>
    <x v="0"/>
    <x v="0"/>
    <x v="0"/>
  </r>
  <r>
    <s v="År 2"/>
    <x v="1"/>
    <x v="3"/>
    <m/>
    <s v="Elever"/>
    <x v="3"/>
    <x v="1"/>
    <x v="1"/>
    <x v="2"/>
    <x v="1"/>
    <x v="0"/>
    <x v="0"/>
    <x v="2"/>
    <x v="0"/>
    <x v="2"/>
    <x v="1"/>
    <x v="2"/>
    <x v="5"/>
    <x v="0"/>
    <x v="2"/>
    <x v="1"/>
    <x v="2"/>
    <x v="1"/>
    <x v="1"/>
    <x v="0"/>
    <x v="0"/>
    <x v="3"/>
    <x v="1"/>
    <x v="0"/>
    <x v="0"/>
    <x v="0"/>
    <x v="0"/>
  </r>
  <r>
    <s v="År 2"/>
    <x v="1"/>
    <x v="3"/>
    <m/>
    <s v="Elever"/>
    <x v="3"/>
    <x v="1"/>
    <x v="2"/>
    <x v="2"/>
    <x v="1"/>
    <x v="2"/>
    <x v="1"/>
    <x v="2"/>
    <x v="0"/>
    <x v="1"/>
    <x v="2"/>
    <x v="3"/>
    <x v="5"/>
    <x v="0"/>
    <x v="0"/>
    <x v="0"/>
    <x v="3"/>
    <x v="2"/>
    <x v="1"/>
    <x v="0"/>
    <x v="0"/>
    <x v="0"/>
    <x v="3"/>
    <x v="0"/>
    <x v="0"/>
    <x v="0"/>
    <x v="0"/>
  </r>
  <r>
    <s v="År 2"/>
    <x v="1"/>
    <x v="3"/>
    <m/>
    <s v="Elever"/>
    <x v="3"/>
    <x v="1"/>
    <x v="0"/>
    <x v="0"/>
    <x v="0"/>
    <x v="0"/>
    <x v="2"/>
    <x v="1"/>
    <x v="4"/>
    <x v="2"/>
    <x v="0"/>
    <x v="3"/>
    <x v="5"/>
    <x v="2"/>
    <x v="3"/>
    <x v="2"/>
    <x v="3"/>
    <x v="1"/>
    <x v="0"/>
    <x v="0"/>
    <x v="3"/>
    <x v="2"/>
    <x v="0"/>
    <x v="0"/>
    <x v="0"/>
    <x v="0"/>
    <x v="0"/>
  </r>
  <r>
    <s v="År 2"/>
    <x v="1"/>
    <x v="3"/>
    <m/>
    <s v="Elever"/>
    <x v="3"/>
    <x v="0"/>
    <x v="1"/>
    <x v="0"/>
    <x v="1"/>
    <x v="2"/>
    <x v="2"/>
    <x v="2"/>
    <x v="1"/>
    <x v="2"/>
    <x v="1"/>
    <x v="3"/>
    <x v="5"/>
    <x v="0"/>
    <x v="2"/>
    <x v="0"/>
    <x v="0"/>
    <x v="1"/>
    <x v="1"/>
    <x v="3"/>
    <x v="0"/>
    <x v="0"/>
    <x v="1"/>
    <x v="0"/>
    <x v="0"/>
    <x v="0"/>
    <x v="0"/>
  </r>
  <r>
    <s v="År 2"/>
    <x v="1"/>
    <x v="3"/>
    <m/>
    <s v="Elever"/>
    <x v="4"/>
    <x v="1"/>
    <x v="1"/>
    <x v="2"/>
    <x v="1"/>
    <x v="0"/>
    <x v="2"/>
    <x v="2"/>
    <x v="1"/>
    <x v="0"/>
    <x v="2"/>
    <x v="3"/>
    <x v="5"/>
    <x v="1"/>
    <x v="4"/>
    <x v="4"/>
    <x v="4"/>
    <x v="4"/>
    <x v="3"/>
    <x v="4"/>
    <x v="4"/>
    <x v="4"/>
    <x v="4"/>
    <x v="0"/>
    <x v="0"/>
    <x v="0"/>
    <x v="0"/>
  </r>
  <r>
    <s v="År 2"/>
    <x v="1"/>
    <x v="3"/>
    <m/>
    <s v="Elever"/>
    <x v="4"/>
    <x v="0"/>
    <x v="1"/>
    <x v="0"/>
    <x v="1"/>
    <x v="2"/>
    <x v="0"/>
    <x v="2"/>
    <x v="0"/>
    <x v="0"/>
    <x v="2"/>
    <x v="3"/>
    <x v="5"/>
    <x v="1"/>
    <x v="4"/>
    <x v="4"/>
    <x v="4"/>
    <x v="4"/>
    <x v="3"/>
    <x v="4"/>
    <x v="4"/>
    <x v="4"/>
    <x v="4"/>
    <x v="0"/>
    <x v="0"/>
    <x v="0"/>
    <x v="0"/>
  </r>
  <r>
    <s v="År 2"/>
    <x v="1"/>
    <x v="3"/>
    <m/>
    <s v="Elever"/>
    <x v="4"/>
    <x v="0"/>
    <x v="1"/>
    <x v="0"/>
    <x v="1"/>
    <x v="2"/>
    <x v="1"/>
    <x v="2"/>
    <x v="1"/>
    <x v="0"/>
    <x v="2"/>
    <x v="3"/>
    <x v="5"/>
    <x v="0"/>
    <x v="2"/>
    <x v="0"/>
    <x v="0"/>
    <x v="0"/>
    <x v="1"/>
    <x v="0"/>
    <x v="0"/>
    <x v="0"/>
    <x v="1"/>
    <x v="0"/>
    <x v="0"/>
    <x v="0"/>
    <x v="0"/>
  </r>
  <r>
    <s v="År 2"/>
    <x v="1"/>
    <x v="3"/>
    <m/>
    <s v="Elever"/>
    <x v="4"/>
    <x v="0"/>
    <x v="1"/>
    <x v="0"/>
    <x v="1"/>
    <x v="0"/>
    <x v="0"/>
    <x v="2"/>
    <x v="1"/>
    <x v="0"/>
    <x v="2"/>
    <x v="2"/>
    <x v="5"/>
    <x v="1"/>
    <x v="4"/>
    <x v="4"/>
    <x v="4"/>
    <x v="4"/>
    <x v="3"/>
    <x v="4"/>
    <x v="4"/>
    <x v="4"/>
    <x v="4"/>
    <x v="0"/>
    <x v="0"/>
    <x v="0"/>
    <x v="0"/>
  </r>
  <r>
    <s v="År 2"/>
    <x v="1"/>
    <x v="3"/>
    <m/>
    <s v="Elever"/>
    <x v="4"/>
    <x v="0"/>
    <x v="1"/>
    <x v="2"/>
    <x v="1"/>
    <x v="2"/>
    <x v="0"/>
    <x v="2"/>
    <x v="1"/>
    <x v="2"/>
    <x v="1"/>
    <x v="3"/>
    <x v="5"/>
    <x v="0"/>
    <x v="3"/>
    <x v="0"/>
    <x v="0"/>
    <x v="1"/>
    <x v="1"/>
    <x v="0"/>
    <x v="0"/>
    <x v="0"/>
    <x v="1"/>
    <x v="0"/>
    <x v="0"/>
    <x v="0"/>
    <x v="0"/>
  </r>
  <r>
    <s v="År 2"/>
    <x v="1"/>
    <x v="3"/>
    <m/>
    <s v="Elever"/>
    <x v="4"/>
    <x v="0"/>
    <x v="1"/>
    <x v="0"/>
    <x v="1"/>
    <x v="2"/>
    <x v="0"/>
    <x v="2"/>
    <x v="0"/>
    <x v="2"/>
    <x v="1"/>
    <x v="3"/>
    <x v="5"/>
    <x v="1"/>
    <x v="4"/>
    <x v="4"/>
    <x v="4"/>
    <x v="4"/>
    <x v="3"/>
    <x v="4"/>
    <x v="4"/>
    <x v="4"/>
    <x v="4"/>
    <x v="0"/>
    <x v="0"/>
    <x v="0"/>
    <x v="0"/>
  </r>
  <r>
    <s v="År 2"/>
    <x v="1"/>
    <x v="3"/>
    <m/>
    <s v="Elever"/>
    <x v="4"/>
    <x v="0"/>
    <x v="1"/>
    <x v="0"/>
    <x v="1"/>
    <x v="0"/>
    <x v="1"/>
    <x v="0"/>
    <x v="4"/>
    <x v="2"/>
    <x v="3"/>
    <x v="3"/>
    <x v="5"/>
    <x v="1"/>
    <x v="4"/>
    <x v="4"/>
    <x v="4"/>
    <x v="4"/>
    <x v="3"/>
    <x v="4"/>
    <x v="4"/>
    <x v="4"/>
    <x v="4"/>
    <x v="0"/>
    <x v="0"/>
    <x v="0"/>
    <x v="0"/>
  </r>
  <r>
    <s v="År 2"/>
    <x v="1"/>
    <x v="3"/>
    <m/>
    <s v="Elever"/>
    <x v="4"/>
    <x v="1"/>
    <x v="1"/>
    <x v="0"/>
    <x v="1"/>
    <x v="2"/>
    <x v="0"/>
    <x v="2"/>
    <x v="1"/>
    <x v="0"/>
    <x v="2"/>
    <x v="3"/>
    <x v="5"/>
    <x v="0"/>
    <x v="2"/>
    <x v="2"/>
    <x v="2"/>
    <x v="0"/>
    <x v="1"/>
    <x v="0"/>
    <x v="0"/>
    <x v="2"/>
    <x v="1"/>
    <x v="0"/>
    <x v="0"/>
    <x v="0"/>
    <x v="0"/>
  </r>
  <r>
    <s v="År 2"/>
    <x v="1"/>
    <x v="3"/>
    <m/>
    <s v="Elever"/>
    <x v="4"/>
    <x v="0"/>
    <x v="1"/>
    <x v="0"/>
    <x v="1"/>
    <x v="2"/>
    <x v="2"/>
    <x v="2"/>
    <x v="1"/>
    <x v="0"/>
    <x v="2"/>
    <x v="3"/>
    <x v="5"/>
    <x v="0"/>
    <x v="2"/>
    <x v="1"/>
    <x v="2"/>
    <x v="1"/>
    <x v="1"/>
    <x v="0"/>
    <x v="2"/>
    <x v="0"/>
    <x v="1"/>
    <x v="0"/>
    <x v="0"/>
    <x v="0"/>
    <x v="0"/>
  </r>
  <r>
    <s v="År 2"/>
    <x v="1"/>
    <x v="3"/>
    <m/>
    <s v="Elever"/>
    <x v="4"/>
    <x v="1"/>
    <x v="1"/>
    <x v="0"/>
    <x v="1"/>
    <x v="0"/>
    <x v="1"/>
    <x v="2"/>
    <x v="3"/>
    <x v="4"/>
    <x v="3"/>
    <x v="3"/>
    <x v="5"/>
    <x v="1"/>
    <x v="4"/>
    <x v="4"/>
    <x v="4"/>
    <x v="4"/>
    <x v="3"/>
    <x v="4"/>
    <x v="4"/>
    <x v="4"/>
    <x v="4"/>
    <x v="0"/>
    <x v="0"/>
    <x v="0"/>
    <x v="0"/>
  </r>
  <r>
    <s v="År 2"/>
    <x v="1"/>
    <x v="3"/>
    <m/>
    <s v="Elever"/>
    <x v="4"/>
    <x v="0"/>
    <x v="1"/>
    <x v="0"/>
    <x v="1"/>
    <x v="2"/>
    <x v="0"/>
    <x v="2"/>
    <x v="1"/>
    <x v="0"/>
    <x v="2"/>
    <x v="3"/>
    <x v="5"/>
    <x v="0"/>
    <x v="2"/>
    <x v="2"/>
    <x v="2"/>
    <x v="0"/>
    <x v="1"/>
    <x v="0"/>
    <x v="2"/>
    <x v="2"/>
    <x v="1"/>
    <x v="0"/>
    <x v="0"/>
    <x v="0"/>
    <x v="0"/>
  </r>
  <r>
    <s v="År 2"/>
    <x v="1"/>
    <x v="3"/>
    <m/>
    <s v="Elever"/>
    <x v="4"/>
    <x v="0"/>
    <x v="1"/>
    <x v="0"/>
    <x v="1"/>
    <x v="2"/>
    <x v="0"/>
    <x v="2"/>
    <x v="0"/>
    <x v="0"/>
    <x v="2"/>
    <x v="3"/>
    <x v="5"/>
    <x v="1"/>
    <x v="4"/>
    <x v="4"/>
    <x v="4"/>
    <x v="4"/>
    <x v="3"/>
    <x v="4"/>
    <x v="4"/>
    <x v="4"/>
    <x v="4"/>
    <x v="0"/>
    <x v="0"/>
    <x v="0"/>
    <x v="0"/>
  </r>
  <r>
    <s v="År 2"/>
    <x v="1"/>
    <x v="3"/>
    <m/>
    <s v="Elever"/>
    <x v="4"/>
    <x v="1"/>
    <x v="1"/>
    <x v="0"/>
    <x v="1"/>
    <x v="2"/>
    <x v="1"/>
    <x v="2"/>
    <x v="0"/>
    <x v="2"/>
    <x v="2"/>
    <x v="3"/>
    <x v="5"/>
    <x v="1"/>
    <x v="4"/>
    <x v="4"/>
    <x v="4"/>
    <x v="4"/>
    <x v="3"/>
    <x v="4"/>
    <x v="4"/>
    <x v="4"/>
    <x v="4"/>
    <x v="0"/>
    <x v="0"/>
    <x v="0"/>
    <x v="0"/>
  </r>
  <r>
    <s v="År 2"/>
    <x v="1"/>
    <x v="3"/>
    <m/>
    <s v="Elever"/>
    <x v="4"/>
    <x v="1"/>
    <x v="1"/>
    <x v="0"/>
    <x v="1"/>
    <x v="2"/>
    <x v="0"/>
    <x v="2"/>
    <x v="4"/>
    <x v="2"/>
    <x v="2"/>
    <x v="3"/>
    <x v="5"/>
    <x v="0"/>
    <x v="2"/>
    <x v="2"/>
    <x v="0"/>
    <x v="0"/>
    <x v="1"/>
    <x v="0"/>
    <x v="0"/>
    <x v="2"/>
    <x v="1"/>
    <x v="0"/>
    <x v="0"/>
    <x v="0"/>
    <x v="0"/>
  </r>
  <r>
    <s v="År 2"/>
    <x v="1"/>
    <x v="3"/>
    <m/>
    <s v="Elever"/>
    <x v="4"/>
    <x v="0"/>
    <x v="1"/>
    <x v="0"/>
    <x v="1"/>
    <x v="2"/>
    <x v="0"/>
    <x v="0"/>
    <x v="0"/>
    <x v="0"/>
    <x v="2"/>
    <x v="3"/>
    <x v="5"/>
    <x v="1"/>
    <x v="4"/>
    <x v="4"/>
    <x v="4"/>
    <x v="4"/>
    <x v="3"/>
    <x v="4"/>
    <x v="4"/>
    <x v="4"/>
    <x v="4"/>
    <x v="0"/>
    <x v="0"/>
    <x v="0"/>
    <x v="0"/>
  </r>
  <r>
    <s v="År 2"/>
    <x v="1"/>
    <x v="3"/>
    <m/>
    <s v="Elever"/>
    <x v="4"/>
    <x v="0"/>
    <x v="1"/>
    <x v="0"/>
    <x v="1"/>
    <x v="2"/>
    <x v="2"/>
    <x v="2"/>
    <x v="4"/>
    <x v="4"/>
    <x v="0"/>
    <x v="3"/>
    <x v="5"/>
    <x v="0"/>
    <x v="2"/>
    <x v="2"/>
    <x v="2"/>
    <x v="0"/>
    <x v="0"/>
    <x v="1"/>
    <x v="0"/>
    <x v="3"/>
    <x v="1"/>
    <x v="0"/>
    <x v="0"/>
    <x v="0"/>
    <x v="0"/>
  </r>
  <r>
    <s v="År 2"/>
    <x v="1"/>
    <x v="3"/>
    <m/>
    <s v="Elever"/>
    <x v="4"/>
    <x v="0"/>
    <x v="1"/>
    <x v="0"/>
    <x v="1"/>
    <x v="2"/>
    <x v="2"/>
    <x v="2"/>
    <x v="1"/>
    <x v="2"/>
    <x v="0"/>
    <x v="0"/>
    <x v="5"/>
    <x v="0"/>
    <x v="3"/>
    <x v="0"/>
    <x v="2"/>
    <x v="1"/>
    <x v="0"/>
    <x v="1"/>
    <x v="0"/>
    <x v="3"/>
    <x v="1"/>
    <x v="0"/>
    <x v="0"/>
    <x v="0"/>
    <x v="0"/>
  </r>
  <r>
    <s v="År 2"/>
    <x v="0"/>
    <x v="4"/>
    <n v="6"/>
    <s v="Elever"/>
    <x v="0"/>
    <x v="1"/>
    <x v="1"/>
    <x v="0"/>
    <x v="1"/>
    <x v="0"/>
    <x v="0"/>
    <x v="2"/>
    <x v="0"/>
    <x v="0"/>
    <x v="3"/>
    <x v="1"/>
    <x v="2"/>
    <x v="0"/>
    <x v="2"/>
    <x v="2"/>
    <x v="2"/>
    <x v="0"/>
    <x v="1"/>
    <x v="0"/>
    <x v="0"/>
    <x v="3"/>
    <x v="1"/>
    <x v="0"/>
    <x v="0"/>
    <x v="0"/>
    <x v="0"/>
  </r>
  <r>
    <s v="År 2"/>
    <x v="0"/>
    <x v="4"/>
    <n v="6"/>
    <s v="Elever"/>
    <x v="0"/>
    <x v="1"/>
    <x v="4"/>
    <x v="0"/>
    <x v="1"/>
    <x v="0"/>
    <x v="2"/>
    <x v="2"/>
    <x v="0"/>
    <x v="0"/>
    <x v="6"/>
    <x v="2"/>
    <x v="3"/>
    <x v="3"/>
    <x v="0"/>
    <x v="1"/>
    <x v="0"/>
    <x v="1"/>
    <x v="1"/>
    <x v="1"/>
    <x v="2"/>
    <x v="2"/>
    <x v="1"/>
    <x v="0"/>
    <x v="0"/>
    <x v="0"/>
    <x v="0"/>
  </r>
  <r>
    <s v="År 2"/>
    <x v="0"/>
    <x v="4"/>
    <n v="6"/>
    <s v="Elever"/>
    <x v="0"/>
    <x v="0"/>
    <x v="1"/>
    <x v="0"/>
    <x v="1"/>
    <x v="2"/>
    <x v="0"/>
    <x v="0"/>
    <x v="1"/>
    <x v="2"/>
    <x v="3"/>
    <x v="3"/>
    <x v="1"/>
    <x v="0"/>
    <x v="0"/>
    <x v="2"/>
    <x v="2"/>
    <x v="0"/>
    <x v="1"/>
    <x v="0"/>
    <x v="0"/>
    <x v="2"/>
    <x v="1"/>
    <x v="0"/>
    <x v="0"/>
    <x v="0"/>
    <x v="0"/>
  </r>
  <r>
    <s v="År 2"/>
    <x v="0"/>
    <x v="4"/>
    <n v="6"/>
    <s v="Elever"/>
    <x v="0"/>
    <x v="0"/>
    <x v="1"/>
    <x v="0"/>
    <x v="1"/>
    <x v="2"/>
    <x v="0"/>
    <x v="0"/>
    <x v="1"/>
    <x v="2"/>
    <x v="3"/>
    <x v="3"/>
    <x v="1"/>
    <x v="0"/>
    <x v="0"/>
    <x v="2"/>
    <x v="2"/>
    <x v="0"/>
    <x v="1"/>
    <x v="0"/>
    <x v="0"/>
    <x v="2"/>
    <x v="0"/>
    <x v="0"/>
    <x v="0"/>
    <x v="0"/>
    <x v="0"/>
  </r>
  <r>
    <s v="År 2"/>
    <x v="0"/>
    <x v="4"/>
    <n v="6"/>
    <s v="Elever"/>
    <x v="0"/>
    <x v="0"/>
    <x v="0"/>
    <x v="2"/>
    <x v="1"/>
    <x v="0"/>
    <x v="0"/>
    <x v="1"/>
    <x v="0"/>
    <x v="1"/>
    <x v="2"/>
    <x v="3"/>
    <x v="3"/>
    <x v="0"/>
    <x v="0"/>
    <x v="1"/>
    <x v="0"/>
    <x v="0"/>
    <x v="0"/>
    <x v="0"/>
    <x v="0"/>
    <x v="3"/>
    <x v="0"/>
    <x v="0"/>
    <x v="0"/>
    <x v="0"/>
    <x v="0"/>
  </r>
  <r>
    <s v="År 2"/>
    <x v="0"/>
    <x v="4"/>
    <n v="6"/>
    <s v="Elever"/>
    <x v="0"/>
    <x v="0"/>
    <x v="0"/>
    <x v="0"/>
    <x v="0"/>
    <x v="2"/>
    <x v="0"/>
    <x v="2"/>
    <x v="2"/>
    <x v="1"/>
    <x v="3"/>
    <x v="2"/>
    <x v="2"/>
    <x v="0"/>
    <x v="3"/>
    <x v="2"/>
    <x v="2"/>
    <x v="0"/>
    <x v="0"/>
    <x v="0"/>
    <x v="2"/>
    <x v="2"/>
    <x v="1"/>
    <x v="0"/>
    <x v="0"/>
    <x v="0"/>
    <x v="0"/>
  </r>
  <r>
    <s v="År 2"/>
    <x v="0"/>
    <x v="4"/>
    <n v="6"/>
    <s v="Elever"/>
    <x v="0"/>
    <x v="0"/>
    <x v="0"/>
    <x v="0"/>
    <x v="1"/>
    <x v="0"/>
    <x v="0"/>
    <x v="0"/>
    <x v="1"/>
    <x v="0"/>
    <x v="2"/>
    <x v="4"/>
    <x v="3"/>
    <x v="0"/>
    <x v="0"/>
    <x v="0"/>
    <x v="2"/>
    <x v="0"/>
    <x v="0"/>
    <x v="1"/>
    <x v="0"/>
    <x v="2"/>
    <x v="1"/>
    <x v="0"/>
    <x v="0"/>
    <x v="0"/>
    <x v="0"/>
  </r>
  <r>
    <s v="År 2"/>
    <x v="0"/>
    <x v="4"/>
    <n v="6"/>
    <s v="Elever"/>
    <x v="0"/>
    <x v="1"/>
    <x v="1"/>
    <x v="0"/>
    <x v="1"/>
    <x v="0"/>
    <x v="2"/>
    <x v="2"/>
    <x v="0"/>
    <x v="1"/>
    <x v="3"/>
    <x v="2"/>
    <x v="2"/>
    <x v="0"/>
    <x v="2"/>
    <x v="2"/>
    <x v="2"/>
    <x v="0"/>
    <x v="1"/>
    <x v="0"/>
    <x v="0"/>
    <x v="3"/>
    <x v="1"/>
    <x v="0"/>
    <x v="0"/>
    <x v="0"/>
    <x v="0"/>
  </r>
  <r>
    <s v="År 2"/>
    <x v="0"/>
    <x v="4"/>
    <n v="6"/>
    <s v="Elever"/>
    <x v="1"/>
    <x v="1"/>
    <x v="1"/>
    <x v="0"/>
    <x v="1"/>
    <x v="2"/>
    <x v="1"/>
    <x v="2"/>
    <x v="2"/>
    <x v="1"/>
    <x v="3"/>
    <x v="2"/>
    <x v="2"/>
    <x v="0"/>
    <x v="0"/>
    <x v="1"/>
    <x v="0"/>
    <x v="0"/>
    <x v="1"/>
    <x v="0"/>
    <x v="2"/>
    <x v="1"/>
    <x v="1"/>
    <x v="0"/>
    <x v="0"/>
    <x v="0"/>
    <x v="0"/>
  </r>
  <r>
    <s v="År 2"/>
    <x v="0"/>
    <x v="4"/>
    <n v="6"/>
    <s v="Elever"/>
    <x v="1"/>
    <x v="1"/>
    <x v="0"/>
    <x v="2"/>
    <x v="1"/>
    <x v="0"/>
    <x v="0"/>
    <x v="0"/>
    <x v="2"/>
    <x v="2"/>
    <x v="1"/>
    <x v="3"/>
    <x v="2"/>
    <x v="0"/>
    <x v="3"/>
    <x v="2"/>
    <x v="0"/>
    <x v="1"/>
    <x v="1"/>
    <x v="0"/>
    <x v="3"/>
    <x v="0"/>
    <x v="0"/>
    <x v="0"/>
    <x v="0"/>
    <x v="0"/>
    <x v="0"/>
  </r>
  <r>
    <s v="År 2"/>
    <x v="0"/>
    <x v="4"/>
    <n v="6"/>
    <s v="Elever"/>
    <x v="1"/>
    <x v="1"/>
    <x v="0"/>
    <x v="0"/>
    <x v="0"/>
    <x v="0"/>
    <x v="0"/>
    <x v="0"/>
    <x v="2"/>
    <x v="3"/>
    <x v="4"/>
    <x v="2"/>
    <x v="0"/>
    <x v="0"/>
    <x v="3"/>
    <x v="0"/>
    <x v="0"/>
    <x v="2"/>
    <x v="0"/>
    <x v="1"/>
    <x v="0"/>
    <x v="3"/>
    <x v="0"/>
    <x v="0"/>
    <x v="0"/>
    <x v="0"/>
    <x v="0"/>
  </r>
  <r>
    <s v="År 2"/>
    <x v="0"/>
    <x v="4"/>
    <n v="6"/>
    <s v="Elever"/>
    <x v="1"/>
    <x v="1"/>
    <x v="1"/>
    <x v="0"/>
    <x v="2"/>
    <x v="0"/>
    <x v="0"/>
    <x v="0"/>
    <x v="1"/>
    <x v="1"/>
    <x v="3"/>
    <x v="3"/>
    <x v="0"/>
    <x v="0"/>
    <x v="0"/>
    <x v="0"/>
    <x v="2"/>
    <x v="0"/>
    <x v="4"/>
    <x v="1"/>
    <x v="0"/>
    <x v="2"/>
    <x v="0"/>
    <x v="0"/>
    <x v="0"/>
    <x v="0"/>
    <x v="0"/>
  </r>
  <r>
    <s v="År 2"/>
    <x v="0"/>
    <x v="4"/>
    <n v="6"/>
    <s v="Elever"/>
    <x v="1"/>
    <x v="0"/>
    <x v="0"/>
    <x v="2"/>
    <x v="1"/>
    <x v="2"/>
    <x v="0"/>
    <x v="2"/>
    <x v="3"/>
    <x v="1"/>
    <x v="3"/>
    <x v="2"/>
    <x v="2"/>
    <x v="0"/>
    <x v="3"/>
    <x v="2"/>
    <x v="0"/>
    <x v="0"/>
    <x v="0"/>
    <x v="0"/>
    <x v="0"/>
    <x v="3"/>
    <x v="0"/>
    <x v="0"/>
    <x v="0"/>
    <x v="0"/>
    <x v="0"/>
  </r>
  <r>
    <s v="År 2"/>
    <x v="0"/>
    <x v="4"/>
    <n v="6"/>
    <s v="Elever"/>
    <x v="1"/>
    <x v="0"/>
    <x v="1"/>
    <x v="2"/>
    <x v="0"/>
    <x v="2"/>
    <x v="0"/>
    <x v="0"/>
    <x v="2"/>
    <x v="0"/>
    <x v="2"/>
    <x v="2"/>
    <x v="2"/>
    <x v="0"/>
    <x v="3"/>
    <x v="0"/>
    <x v="3"/>
    <x v="2"/>
    <x v="1"/>
    <x v="0"/>
    <x v="0"/>
    <x v="2"/>
    <x v="1"/>
    <x v="0"/>
    <x v="0"/>
    <x v="0"/>
    <x v="0"/>
  </r>
  <r>
    <s v="År 2"/>
    <x v="0"/>
    <x v="4"/>
    <n v="6"/>
    <s v="Elever"/>
    <x v="1"/>
    <x v="0"/>
    <x v="0"/>
    <x v="0"/>
    <x v="1"/>
    <x v="0"/>
    <x v="2"/>
    <x v="1"/>
    <x v="1"/>
    <x v="4"/>
    <x v="0"/>
    <x v="2"/>
    <x v="0"/>
    <x v="0"/>
    <x v="0"/>
    <x v="0"/>
    <x v="0"/>
    <x v="2"/>
    <x v="1"/>
    <x v="0"/>
    <x v="2"/>
    <x v="3"/>
    <x v="1"/>
    <x v="0"/>
    <x v="0"/>
    <x v="0"/>
    <x v="0"/>
  </r>
  <r>
    <s v="År 2"/>
    <x v="0"/>
    <x v="4"/>
    <n v="6"/>
    <s v="Elever"/>
    <x v="1"/>
    <x v="1"/>
    <x v="1"/>
    <x v="2"/>
    <x v="1"/>
    <x v="0"/>
    <x v="0"/>
    <x v="2"/>
    <x v="3"/>
    <x v="1"/>
    <x v="3"/>
    <x v="2"/>
    <x v="2"/>
    <x v="0"/>
    <x v="2"/>
    <x v="0"/>
    <x v="2"/>
    <x v="0"/>
    <x v="1"/>
    <x v="0"/>
    <x v="0"/>
    <x v="3"/>
    <x v="1"/>
    <x v="0"/>
    <x v="0"/>
    <x v="0"/>
    <x v="0"/>
  </r>
  <r>
    <s v="År 2"/>
    <x v="0"/>
    <x v="4"/>
    <n v="6"/>
    <s v="Elever"/>
    <x v="1"/>
    <x v="0"/>
    <x v="1"/>
    <x v="0"/>
    <x v="1"/>
    <x v="2"/>
    <x v="1"/>
    <x v="2"/>
    <x v="2"/>
    <x v="1"/>
    <x v="3"/>
    <x v="2"/>
    <x v="2"/>
    <x v="0"/>
    <x v="0"/>
    <x v="1"/>
    <x v="2"/>
    <x v="0"/>
    <x v="1"/>
    <x v="0"/>
    <x v="2"/>
    <x v="2"/>
    <x v="1"/>
    <x v="0"/>
    <x v="0"/>
    <x v="0"/>
    <x v="0"/>
  </r>
  <r>
    <s v="År 2"/>
    <x v="0"/>
    <x v="4"/>
    <n v="6"/>
    <s v="Elever"/>
    <x v="1"/>
    <x v="1"/>
    <x v="0"/>
    <x v="2"/>
    <x v="0"/>
    <x v="2"/>
    <x v="0"/>
    <x v="0"/>
    <x v="2"/>
    <x v="3"/>
    <x v="3"/>
    <x v="2"/>
    <x v="2"/>
    <x v="0"/>
    <x v="3"/>
    <x v="0"/>
    <x v="2"/>
    <x v="0"/>
    <x v="0"/>
    <x v="0"/>
    <x v="0"/>
    <x v="3"/>
    <x v="1"/>
    <x v="0"/>
    <x v="0"/>
    <x v="0"/>
    <x v="0"/>
  </r>
  <r>
    <s v="År 2"/>
    <x v="0"/>
    <x v="4"/>
    <n v="6"/>
    <s v="Elever"/>
    <x v="1"/>
    <x v="0"/>
    <x v="0"/>
    <x v="0"/>
    <x v="1"/>
    <x v="0"/>
    <x v="2"/>
    <x v="0"/>
    <x v="3"/>
    <x v="0"/>
    <x v="3"/>
    <x v="2"/>
    <x v="2"/>
    <x v="1"/>
    <x v="1"/>
    <x v="3"/>
    <x v="1"/>
    <x v="3"/>
    <x v="2"/>
    <x v="2"/>
    <x v="1"/>
    <x v="1"/>
    <x v="2"/>
    <x v="0"/>
    <x v="0"/>
    <x v="0"/>
    <x v="0"/>
  </r>
  <r>
    <s v="År 2"/>
    <x v="0"/>
    <x v="4"/>
    <n v="6"/>
    <s v="Elever"/>
    <x v="1"/>
    <x v="0"/>
    <x v="1"/>
    <x v="0"/>
    <x v="1"/>
    <x v="1"/>
    <x v="1"/>
    <x v="1"/>
    <x v="4"/>
    <x v="1"/>
    <x v="0"/>
    <x v="0"/>
    <x v="0"/>
    <x v="0"/>
    <x v="3"/>
    <x v="0"/>
    <x v="2"/>
    <x v="0"/>
    <x v="0"/>
    <x v="1"/>
    <x v="0"/>
    <x v="2"/>
    <x v="1"/>
    <x v="0"/>
    <x v="0"/>
    <x v="0"/>
    <x v="0"/>
  </r>
  <r>
    <s v="År 2"/>
    <x v="0"/>
    <x v="4"/>
    <n v="6"/>
    <s v="Elever"/>
    <x v="1"/>
    <x v="0"/>
    <x v="1"/>
    <x v="0"/>
    <x v="1"/>
    <x v="2"/>
    <x v="1"/>
    <x v="2"/>
    <x v="1"/>
    <x v="2"/>
    <x v="3"/>
    <x v="2"/>
    <x v="2"/>
    <x v="0"/>
    <x v="2"/>
    <x v="0"/>
    <x v="2"/>
    <x v="2"/>
    <x v="1"/>
    <x v="0"/>
    <x v="0"/>
    <x v="2"/>
    <x v="1"/>
    <x v="0"/>
    <x v="0"/>
    <x v="0"/>
    <x v="0"/>
  </r>
  <r>
    <s v="År 2"/>
    <x v="0"/>
    <x v="4"/>
    <n v="8"/>
    <s v="Elever"/>
    <x v="2"/>
    <x v="0"/>
    <x v="1"/>
    <x v="0"/>
    <x v="1"/>
    <x v="2"/>
    <x v="0"/>
    <x v="1"/>
    <x v="3"/>
    <x v="0"/>
    <x v="5"/>
    <x v="2"/>
    <x v="5"/>
    <x v="0"/>
    <x v="0"/>
    <x v="2"/>
    <x v="2"/>
    <x v="2"/>
    <x v="1"/>
    <x v="0"/>
    <x v="2"/>
    <x v="3"/>
    <x v="1"/>
    <x v="0"/>
    <x v="0"/>
    <x v="0"/>
    <x v="0"/>
  </r>
  <r>
    <s v="År 2"/>
    <x v="0"/>
    <x v="4"/>
    <n v="8"/>
    <s v="Elever"/>
    <x v="2"/>
    <x v="0"/>
    <x v="1"/>
    <x v="0"/>
    <x v="1"/>
    <x v="2"/>
    <x v="0"/>
    <x v="0"/>
    <x v="3"/>
    <x v="0"/>
    <x v="3"/>
    <x v="2"/>
    <x v="5"/>
    <x v="0"/>
    <x v="0"/>
    <x v="2"/>
    <x v="2"/>
    <x v="2"/>
    <x v="1"/>
    <x v="0"/>
    <x v="2"/>
    <x v="3"/>
    <x v="1"/>
    <x v="0"/>
    <x v="0"/>
    <x v="0"/>
    <x v="0"/>
  </r>
  <r>
    <s v="År 2"/>
    <x v="0"/>
    <x v="4"/>
    <n v="8"/>
    <s v="Elever"/>
    <x v="2"/>
    <x v="0"/>
    <x v="0"/>
    <x v="2"/>
    <x v="1"/>
    <x v="0"/>
    <x v="0"/>
    <x v="1"/>
    <x v="3"/>
    <x v="0"/>
    <x v="1"/>
    <x v="2"/>
    <x v="5"/>
    <x v="0"/>
    <x v="0"/>
    <x v="2"/>
    <x v="2"/>
    <x v="0"/>
    <x v="1"/>
    <x v="1"/>
    <x v="3"/>
    <x v="0"/>
    <x v="1"/>
    <x v="0"/>
    <x v="0"/>
    <x v="0"/>
    <x v="0"/>
  </r>
  <r>
    <s v="År 2"/>
    <x v="0"/>
    <x v="4"/>
    <n v="8"/>
    <s v="Elever"/>
    <x v="2"/>
    <x v="1"/>
    <x v="1"/>
    <x v="2"/>
    <x v="1"/>
    <x v="2"/>
    <x v="2"/>
    <x v="2"/>
    <x v="3"/>
    <x v="1"/>
    <x v="3"/>
    <x v="2"/>
    <x v="5"/>
    <x v="0"/>
    <x v="3"/>
    <x v="0"/>
    <x v="0"/>
    <x v="1"/>
    <x v="1"/>
    <x v="0"/>
    <x v="0"/>
    <x v="0"/>
    <x v="1"/>
    <x v="0"/>
    <x v="0"/>
    <x v="0"/>
    <x v="0"/>
  </r>
  <r>
    <s v="År 2"/>
    <x v="0"/>
    <x v="4"/>
    <n v="8"/>
    <s v="Elever"/>
    <x v="2"/>
    <x v="1"/>
    <x v="0"/>
    <x v="0"/>
    <x v="1"/>
    <x v="2"/>
    <x v="0"/>
    <x v="2"/>
    <x v="3"/>
    <x v="1"/>
    <x v="3"/>
    <x v="2"/>
    <x v="5"/>
    <x v="0"/>
    <x v="0"/>
    <x v="2"/>
    <x v="2"/>
    <x v="2"/>
    <x v="1"/>
    <x v="0"/>
    <x v="0"/>
    <x v="2"/>
    <x v="1"/>
    <x v="0"/>
    <x v="0"/>
    <x v="0"/>
    <x v="0"/>
  </r>
  <r>
    <s v="År 2"/>
    <x v="0"/>
    <x v="4"/>
    <n v="8"/>
    <s v="Elever"/>
    <x v="2"/>
    <x v="0"/>
    <x v="1"/>
    <x v="0"/>
    <x v="1"/>
    <x v="0"/>
    <x v="0"/>
    <x v="1"/>
    <x v="3"/>
    <x v="1"/>
    <x v="3"/>
    <x v="2"/>
    <x v="5"/>
    <x v="0"/>
    <x v="2"/>
    <x v="2"/>
    <x v="2"/>
    <x v="0"/>
    <x v="1"/>
    <x v="0"/>
    <x v="2"/>
    <x v="0"/>
    <x v="1"/>
    <x v="0"/>
    <x v="0"/>
    <x v="0"/>
    <x v="0"/>
  </r>
  <r>
    <s v="År 2"/>
    <x v="0"/>
    <x v="4"/>
    <n v="8"/>
    <s v="Elever"/>
    <x v="2"/>
    <x v="0"/>
    <x v="1"/>
    <x v="0"/>
    <x v="1"/>
    <x v="0"/>
    <x v="0"/>
    <x v="2"/>
    <x v="3"/>
    <x v="1"/>
    <x v="3"/>
    <x v="2"/>
    <x v="5"/>
    <x v="0"/>
    <x v="2"/>
    <x v="2"/>
    <x v="2"/>
    <x v="0"/>
    <x v="1"/>
    <x v="0"/>
    <x v="2"/>
    <x v="0"/>
    <x v="1"/>
    <x v="0"/>
    <x v="0"/>
    <x v="0"/>
    <x v="0"/>
  </r>
  <r>
    <s v="År 2"/>
    <x v="0"/>
    <x v="4"/>
    <n v="8"/>
    <s v="Elever"/>
    <x v="2"/>
    <x v="1"/>
    <x v="1"/>
    <x v="2"/>
    <x v="1"/>
    <x v="2"/>
    <x v="1"/>
    <x v="2"/>
    <x v="3"/>
    <x v="1"/>
    <x v="3"/>
    <x v="2"/>
    <x v="5"/>
    <x v="0"/>
    <x v="2"/>
    <x v="2"/>
    <x v="0"/>
    <x v="2"/>
    <x v="1"/>
    <x v="0"/>
    <x v="0"/>
    <x v="3"/>
    <x v="1"/>
    <x v="0"/>
    <x v="0"/>
    <x v="0"/>
    <x v="0"/>
  </r>
  <r>
    <s v="År 2"/>
    <x v="0"/>
    <x v="4"/>
    <n v="8"/>
    <s v="Elever"/>
    <x v="2"/>
    <x v="0"/>
    <x v="1"/>
    <x v="0"/>
    <x v="1"/>
    <x v="2"/>
    <x v="2"/>
    <x v="1"/>
    <x v="0"/>
    <x v="1"/>
    <x v="3"/>
    <x v="2"/>
    <x v="5"/>
    <x v="0"/>
    <x v="0"/>
    <x v="1"/>
    <x v="0"/>
    <x v="1"/>
    <x v="1"/>
    <x v="0"/>
    <x v="3"/>
    <x v="3"/>
    <x v="1"/>
    <x v="0"/>
    <x v="0"/>
    <x v="0"/>
    <x v="0"/>
  </r>
  <r>
    <s v="År 2"/>
    <x v="0"/>
    <x v="4"/>
    <n v="8"/>
    <s v="Elever"/>
    <x v="2"/>
    <x v="1"/>
    <x v="0"/>
    <x v="0"/>
    <x v="1"/>
    <x v="2"/>
    <x v="2"/>
    <x v="1"/>
    <x v="5"/>
    <x v="1"/>
    <x v="3"/>
    <x v="2"/>
    <x v="5"/>
    <x v="0"/>
    <x v="2"/>
    <x v="1"/>
    <x v="2"/>
    <x v="2"/>
    <x v="1"/>
    <x v="0"/>
    <x v="0"/>
    <x v="0"/>
    <x v="1"/>
    <x v="0"/>
    <x v="0"/>
    <x v="0"/>
    <x v="0"/>
  </r>
  <r>
    <s v="År 2"/>
    <x v="0"/>
    <x v="4"/>
    <n v="8"/>
    <s v="Elever"/>
    <x v="2"/>
    <x v="1"/>
    <x v="0"/>
    <x v="2"/>
    <x v="0"/>
    <x v="0"/>
    <x v="0"/>
    <x v="0"/>
    <x v="5"/>
    <x v="4"/>
    <x v="0"/>
    <x v="2"/>
    <x v="5"/>
    <x v="0"/>
    <x v="3"/>
    <x v="0"/>
    <x v="2"/>
    <x v="0"/>
    <x v="1"/>
    <x v="0"/>
    <x v="2"/>
    <x v="2"/>
    <x v="0"/>
    <x v="0"/>
    <x v="0"/>
    <x v="0"/>
    <x v="0"/>
  </r>
  <r>
    <s v="År 2"/>
    <x v="0"/>
    <x v="4"/>
    <n v="8"/>
    <s v="Elever"/>
    <x v="2"/>
    <x v="0"/>
    <x v="3"/>
    <x v="2"/>
    <x v="1"/>
    <x v="2"/>
    <x v="0"/>
    <x v="1"/>
    <x v="3"/>
    <x v="1"/>
    <x v="5"/>
    <x v="2"/>
    <x v="5"/>
    <x v="1"/>
    <x v="4"/>
    <x v="4"/>
    <x v="4"/>
    <x v="4"/>
    <x v="3"/>
    <x v="4"/>
    <x v="4"/>
    <x v="4"/>
    <x v="4"/>
    <x v="0"/>
    <x v="0"/>
    <x v="0"/>
    <x v="0"/>
  </r>
  <r>
    <s v="År 2"/>
    <x v="0"/>
    <x v="4"/>
    <n v="8"/>
    <s v="Elever"/>
    <x v="2"/>
    <x v="0"/>
    <x v="0"/>
    <x v="0"/>
    <x v="1"/>
    <x v="2"/>
    <x v="0"/>
    <x v="2"/>
    <x v="0"/>
    <x v="1"/>
    <x v="3"/>
    <x v="2"/>
    <x v="5"/>
    <x v="0"/>
    <x v="2"/>
    <x v="1"/>
    <x v="2"/>
    <x v="0"/>
    <x v="0"/>
    <x v="0"/>
    <x v="0"/>
    <x v="3"/>
    <x v="1"/>
    <x v="0"/>
    <x v="0"/>
    <x v="0"/>
    <x v="0"/>
  </r>
  <r>
    <s v="År 2"/>
    <x v="0"/>
    <x v="4"/>
    <n v="8"/>
    <s v="Elever"/>
    <x v="2"/>
    <x v="0"/>
    <x v="1"/>
    <x v="0"/>
    <x v="1"/>
    <x v="2"/>
    <x v="0"/>
    <x v="2"/>
    <x v="3"/>
    <x v="1"/>
    <x v="3"/>
    <x v="2"/>
    <x v="5"/>
    <x v="0"/>
    <x v="3"/>
    <x v="0"/>
    <x v="2"/>
    <x v="2"/>
    <x v="1"/>
    <x v="0"/>
    <x v="0"/>
    <x v="3"/>
    <x v="1"/>
    <x v="0"/>
    <x v="0"/>
    <x v="0"/>
    <x v="0"/>
  </r>
  <r>
    <s v="År 2"/>
    <x v="0"/>
    <x v="4"/>
    <n v="8"/>
    <s v="Elever"/>
    <x v="2"/>
    <x v="0"/>
    <x v="1"/>
    <x v="2"/>
    <x v="1"/>
    <x v="0"/>
    <x v="2"/>
    <x v="1"/>
    <x v="1"/>
    <x v="1"/>
    <x v="0"/>
    <x v="2"/>
    <x v="5"/>
    <x v="0"/>
    <x v="0"/>
    <x v="0"/>
    <x v="2"/>
    <x v="0"/>
    <x v="1"/>
    <x v="0"/>
    <x v="0"/>
    <x v="0"/>
    <x v="1"/>
    <x v="0"/>
    <x v="0"/>
    <x v="0"/>
    <x v="0"/>
  </r>
  <r>
    <s v="År 2"/>
    <x v="0"/>
    <x v="4"/>
    <n v="8"/>
    <s v="Elever"/>
    <x v="2"/>
    <x v="1"/>
    <x v="0"/>
    <x v="0"/>
    <x v="1"/>
    <x v="2"/>
    <x v="2"/>
    <x v="1"/>
    <x v="5"/>
    <x v="0"/>
    <x v="5"/>
    <x v="2"/>
    <x v="5"/>
    <x v="0"/>
    <x v="0"/>
    <x v="1"/>
    <x v="2"/>
    <x v="2"/>
    <x v="1"/>
    <x v="0"/>
    <x v="0"/>
    <x v="0"/>
    <x v="1"/>
    <x v="0"/>
    <x v="0"/>
    <x v="0"/>
    <x v="0"/>
  </r>
  <r>
    <s v="År 2"/>
    <x v="0"/>
    <x v="4"/>
    <n v="8"/>
    <s v="Elever"/>
    <x v="2"/>
    <x v="0"/>
    <x v="1"/>
    <x v="2"/>
    <x v="1"/>
    <x v="2"/>
    <x v="2"/>
    <x v="2"/>
    <x v="3"/>
    <x v="1"/>
    <x v="2"/>
    <x v="2"/>
    <x v="5"/>
    <x v="0"/>
    <x v="2"/>
    <x v="1"/>
    <x v="2"/>
    <x v="0"/>
    <x v="1"/>
    <x v="0"/>
    <x v="2"/>
    <x v="0"/>
    <x v="1"/>
    <x v="0"/>
    <x v="0"/>
    <x v="0"/>
    <x v="0"/>
  </r>
  <r>
    <s v="År 2"/>
    <x v="0"/>
    <x v="4"/>
    <n v="8"/>
    <s v="Elever"/>
    <x v="2"/>
    <x v="0"/>
    <x v="1"/>
    <x v="0"/>
    <x v="1"/>
    <x v="2"/>
    <x v="0"/>
    <x v="0"/>
    <x v="3"/>
    <x v="1"/>
    <x v="3"/>
    <x v="2"/>
    <x v="5"/>
    <x v="0"/>
    <x v="0"/>
    <x v="1"/>
    <x v="2"/>
    <x v="0"/>
    <x v="1"/>
    <x v="0"/>
    <x v="0"/>
    <x v="2"/>
    <x v="1"/>
    <x v="0"/>
    <x v="0"/>
    <x v="0"/>
    <x v="0"/>
  </r>
  <r>
    <s v="År 2"/>
    <x v="0"/>
    <x v="4"/>
    <m/>
    <s v="Elever"/>
    <x v="3"/>
    <x v="0"/>
    <x v="1"/>
    <x v="0"/>
    <x v="1"/>
    <x v="2"/>
    <x v="5"/>
    <x v="2"/>
    <x v="1"/>
    <x v="2"/>
    <x v="0"/>
    <x v="0"/>
    <x v="5"/>
    <x v="0"/>
    <x v="0"/>
    <x v="2"/>
    <x v="2"/>
    <x v="1"/>
    <x v="1"/>
    <x v="0"/>
    <x v="2"/>
    <x v="2"/>
    <x v="1"/>
    <x v="0"/>
    <x v="0"/>
    <x v="0"/>
    <x v="0"/>
  </r>
  <r>
    <s v="År 2"/>
    <x v="0"/>
    <x v="4"/>
    <m/>
    <s v="Elever"/>
    <x v="3"/>
    <x v="0"/>
    <x v="0"/>
    <x v="0"/>
    <x v="1"/>
    <x v="2"/>
    <x v="1"/>
    <x v="0"/>
    <x v="4"/>
    <x v="4"/>
    <x v="3"/>
    <x v="3"/>
    <x v="5"/>
    <x v="0"/>
    <x v="3"/>
    <x v="0"/>
    <x v="0"/>
    <x v="2"/>
    <x v="0"/>
    <x v="1"/>
    <x v="3"/>
    <x v="0"/>
    <x v="0"/>
    <x v="0"/>
    <x v="0"/>
    <x v="0"/>
    <x v="0"/>
  </r>
  <r>
    <s v="År 2"/>
    <x v="0"/>
    <x v="4"/>
    <m/>
    <s v="Elever"/>
    <x v="3"/>
    <x v="1"/>
    <x v="1"/>
    <x v="2"/>
    <x v="1"/>
    <x v="2"/>
    <x v="1"/>
    <x v="0"/>
    <x v="4"/>
    <x v="2"/>
    <x v="2"/>
    <x v="4"/>
    <x v="5"/>
    <x v="0"/>
    <x v="0"/>
    <x v="2"/>
    <x v="0"/>
    <x v="2"/>
    <x v="1"/>
    <x v="1"/>
    <x v="3"/>
    <x v="0"/>
    <x v="1"/>
    <x v="0"/>
    <x v="0"/>
    <x v="0"/>
    <x v="0"/>
  </r>
  <r>
    <s v="År 2"/>
    <x v="0"/>
    <x v="4"/>
    <m/>
    <s v="Elever"/>
    <x v="3"/>
    <x v="0"/>
    <x v="1"/>
    <x v="2"/>
    <x v="0"/>
    <x v="2"/>
    <x v="2"/>
    <x v="0"/>
    <x v="0"/>
    <x v="0"/>
    <x v="1"/>
    <x v="4"/>
    <x v="5"/>
    <x v="0"/>
    <x v="0"/>
    <x v="0"/>
    <x v="0"/>
    <x v="0"/>
    <x v="0"/>
    <x v="1"/>
    <x v="2"/>
    <x v="2"/>
    <x v="0"/>
    <x v="0"/>
    <x v="0"/>
    <x v="0"/>
    <x v="0"/>
  </r>
  <r>
    <s v="År 2"/>
    <x v="0"/>
    <x v="4"/>
    <m/>
    <s v="Elever"/>
    <x v="3"/>
    <x v="1"/>
    <x v="1"/>
    <x v="0"/>
    <x v="0"/>
    <x v="0"/>
    <x v="0"/>
    <x v="1"/>
    <x v="4"/>
    <x v="4"/>
    <x v="1"/>
    <x v="3"/>
    <x v="5"/>
    <x v="0"/>
    <x v="0"/>
    <x v="2"/>
    <x v="2"/>
    <x v="2"/>
    <x v="0"/>
    <x v="1"/>
    <x v="0"/>
    <x v="0"/>
    <x v="0"/>
    <x v="0"/>
    <x v="0"/>
    <x v="0"/>
    <x v="0"/>
  </r>
  <r>
    <s v="År 2"/>
    <x v="0"/>
    <x v="4"/>
    <m/>
    <s v="Elever"/>
    <x v="3"/>
    <x v="1"/>
    <x v="1"/>
    <x v="0"/>
    <x v="1"/>
    <x v="2"/>
    <x v="0"/>
    <x v="2"/>
    <x v="1"/>
    <x v="0"/>
    <x v="3"/>
    <x v="3"/>
    <x v="5"/>
    <x v="0"/>
    <x v="2"/>
    <x v="1"/>
    <x v="0"/>
    <x v="0"/>
    <x v="1"/>
    <x v="0"/>
    <x v="2"/>
    <x v="2"/>
    <x v="0"/>
    <x v="0"/>
    <x v="0"/>
    <x v="0"/>
    <x v="0"/>
  </r>
  <r>
    <s v="År 2"/>
    <x v="0"/>
    <x v="4"/>
    <m/>
    <s v="Elever"/>
    <x v="3"/>
    <x v="0"/>
    <x v="0"/>
    <x v="0"/>
    <x v="0"/>
    <x v="0"/>
    <x v="2"/>
    <x v="0"/>
    <x v="4"/>
    <x v="2"/>
    <x v="1"/>
    <x v="4"/>
    <x v="5"/>
    <x v="0"/>
    <x v="3"/>
    <x v="0"/>
    <x v="0"/>
    <x v="2"/>
    <x v="0"/>
    <x v="1"/>
    <x v="3"/>
    <x v="0"/>
    <x v="3"/>
    <x v="0"/>
    <x v="0"/>
    <x v="0"/>
    <x v="0"/>
  </r>
  <r>
    <s v="År 2"/>
    <x v="0"/>
    <x v="4"/>
    <m/>
    <s v="Elever"/>
    <x v="3"/>
    <x v="0"/>
    <x v="1"/>
    <x v="0"/>
    <x v="1"/>
    <x v="2"/>
    <x v="2"/>
    <x v="2"/>
    <x v="0"/>
    <x v="0"/>
    <x v="2"/>
    <x v="3"/>
    <x v="5"/>
    <x v="0"/>
    <x v="2"/>
    <x v="1"/>
    <x v="2"/>
    <x v="0"/>
    <x v="1"/>
    <x v="1"/>
    <x v="0"/>
    <x v="0"/>
    <x v="1"/>
    <x v="0"/>
    <x v="0"/>
    <x v="0"/>
    <x v="0"/>
  </r>
  <r>
    <s v="År 2"/>
    <x v="0"/>
    <x v="4"/>
    <m/>
    <s v="Elever"/>
    <x v="3"/>
    <x v="1"/>
    <x v="1"/>
    <x v="2"/>
    <x v="1"/>
    <x v="2"/>
    <x v="2"/>
    <x v="2"/>
    <x v="0"/>
    <x v="0"/>
    <x v="2"/>
    <x v="3"/>
    <x v="5"/>
    <x v="0"/>
    <x v="2"/>
    <x v="1"/>
    <x v="0"/>
    <x v="1"/>
    <x v="1"/>
    <x v="0"/>
    <x v="0"/>
    <x v="0"/>
    <x v="1"/>
    <x v="0"/>
    <x v="0"/>
    <x v="0"/>
    <x v="0"/>
  </r>
  <r>
    <s v="År 2"/>
    <x v="0"/>
    <x v="4"/>
    <m/>
    <s v="Elever"/>
    <x v="3"/>
    <x v="1"/>
    <x v="0"/>
    <x v="0"/>
    <x v="1"/>
    <x v="0"/>
    <x v="1"/>
    <x v="0"/>
    <x v="1"/>
    <x v="1"/>
    <x v="0"/>
    <x v="2"/>
    <x v="5"/>
    <x v="0"/>
    <x v="0"/>
    <x v="2"/>
    <x v="3"/>
    <x v="1"/>
    <x v="0"/>
    <x v="0"/>
    <x v="0"/>
    <x v="0"/>
    <x v="1"/>
    <x v="0"/>
    <x v="0"/>
    <x v="0"/>
    <x v="0"/>
  </r>
  <r>
    <s v="År 2"/>
    <x v="0"/>
    <x v="4"/>
    <m/>
    <s v="Elever"/>
    <x v="3"/>
    <x v="0"/>
    <x v="0"/>
    <x v="0"/>
    <x v="1"/>
    <x v="2"/>
    <x v="0"/>
    <x v="2"/>
    <x v="0"/>
    <x v="0"/>
    <x v="3"/>
    <x v="0"/>
    <x v="5"/>
    <x v="0"/>
    <x v="3"/>
    <x v="1"/>
    <x v="2"/>
    <x v="0"/>
    <x v="1"/>
    <x v="3"/>
    <x v="3"/>
    <x v="0"/>
    <x v="1"/>
    <x v="0"/>
    <x v="0"/>
    <x v="0"/>
    <x v="0"/>
  </r>
  <r>
    <s v="År 2"/>
    <x v="0"/>
    <x v="4"/>
    <m/>
    <s v="Elever"/>
    <x v="3"/>
    <x v="0"/>
    <x v="1"/>
    <x v="0"/>
    <x v="1"/>
    <x v="2"/>
    <x v="1"/>
    <x v="1"/>
    <x v="1"/>
    <x v="0"/>
    <x v="1"/>
    <x v="0"/>
    <x v="5"/>
    <x v="0"/>
    <x v="0"/>
    <x v="2"/>
    <x v="0"/>
    <x v="0"/>
    <x v="0"/>
    <x v="1"/>
    <x v="2"/>
    <x v="2"/>
    <x v="0"/>
    <x v="0"/>
    <x v="0"/>
    <x v="0"/>
    <x v="0"/>
  </r>
  <r>
    <s v="År 2"/>
    <x v="0"/>
    <x v="4"/>
    <m/>
    <s v="Elever"/>
    <x v="3"/>
    <x v="1"/>
    <x v="0"/>
    <x v="1"/>
    <x v="1"/>
    <x v="2"/>
    <x v="1"/>
    <x v="2"/>
    <x v="1"/>
    <x v="1"/>
    <x v="3"/>
    <x v="4"/>
    <x v="5"/>
    <x v="0"/>
    <x v="0"/>
    <x v="2"/>
    <x v="0"/>
    <x v="0"/>
    <x v="1"/>
    <x v="0"/>
    <x v="0"/>
    <x v="2"/>
    <x v="1"/>
    <x v="0"/>
    <x v="0"/>
    <x v="0"/>
    <x v="0"/>
  </r>
  <r>
    <s v="År 2"/>
    <x v="0"/>
    <x v="4"/>
    <m/>
    <s v="Elever"/>
    <x v="3"/>
    <x v="1"/>
    <x v="1"/>
    <x v="0"/>
    <x v="1"/>
    <x v="2"/>
    <x v="0"/>
    <x v="0"/>
    <x v="1"/>
    <x v="2"/>
    <x v="2"/>
    <x v="3"/>
    <x v="5"/>
    <x v="0"/>
    <x v="2"/>
    <x v="2"/>
    <x v="2"/>
    <x v="0"/>
    <x v="1"/>
    <x v="5"/>
    <x v="2"/>
    <x v="0"/>
    <x v="1"/>
    <x v="0"/>
    <x v="0"/>
    <x v="0"/>
    <x v="0"/>
  </r>
  <r>
    <s v="År 2"/>
    <x v="0"/>
    <x v="4"/>
    <m/>
    <s v="Elever"/>
    <x v="3"/>
    <x v="0"/>
    <x v="0"/>
    <x v="2"/>
    <x v="1"/>
    <x v="1"/>
    <x v="1"/>
    <x v="0"/>
    <x v="1"/>
    <x v="0"/>
    <x v="1"/>
    <x v="4"/>
    <x v="5"/>
    <x v="0"/>
    <x v="0"/>
    <x v="2"/>
    <x v="0"/>
    <x v="0"/>
    <x v="0"/>
    <x v="1"/>
    <x v="2"/>
    <x v="2"/>
    <x v="1"/>
    <x v="0"/>
    <x v="0"/>
    <x v="0"/>
    <x v="0"/>
  </r>
  <r>
    <s v="År 2"/>
    <x v="0"/>
    <x v="4"/>
    <m/>
    <s v="Elever"/>
    <x v="3"/>
    <x v="1"/>
    <x v="1"/>
    <x v="0"/>
    <x v="1"/>
    <x v="2"/>
    <x v="2"/>
    <x v="2"/>
    <x v="0"/>
    <x v="2"/>
    <x v="2"/>
    <x v="3"/>
    <x v="5"/>
    <x v="0"/>
    <x v="2"/>
    <x v="1"/>
    <x v="2"/>
    <x v="1"/>
    <x v="1"/>
    <x v="0"/>
    <x v="0"/>
    <x v="0"/>
    <x v="1"/>
    <x v="0"/>
    <x v="0"/>
    <x v="0"/>
    <x v="0"/>
  </r>
  <r>
    <s v="År 2"/>
    <x v="1"/>
    <x v="5"/>
    <n v="27"/>
    <s v="Elever"/>
    <x v="0"/>
    <x v="0"/>
    <x v="0"/>
    <x v="0"/>
    <x v="0"/>
    <x v="2"/>
    <x v="1"/>
    <x v="0"/>
    <x v="0"/>
    <x v="0"/>
    <x v="1"/>
    <x v="4"/>
    <x v="2"/>
    <x v="0"/>
    <x v="3"/>
    <x v="2"/>
    <x v="0"/>
    <x v="0"/>
    <x v="0"/>
    <x v="1"/>
    <x v="0"/>
    <x v="2"/>
    <x v="0"/>
    <x v="0"/>
    <x v="0"/>
    <x v="0"/>
    <x v="0"/>
  </r>
  <r>
    <s v="År 2"/>
    <x v="1"/>
    <x v="5"/>
    <n v="27"/>
    <s v="Elever"/>
    <x v="0"/>
    <x v="0"/>
    <x v="1"/>
    <x v="0"/>
    <x v="1"/>
    <x v="2"/>
    <x v="2"/>
    <x v="1"/>
    <x v="1"/>
    <x v="1"/>
    <x v="3"/>
    <x v="2"/>
    <x v="0"/>
    <x v="0"/>
    <x v="3"/>
    <x v="1"/>
    <x v="2"/>
    <x v="1"/>
    <x v="1"/>
    <x v="0"/>
    <x v="3"/>
    <x v="0"/>
    <x v="0"/>
    <x v="0"/>
    <x v="0"/>
    <x v="0"/>
    <x v="0"/>
  </r>
  <r>
    <s v="År 2"/>
    <x v="1"/>
    <x v="5"/>
    <n v="27"/>
    <s v="Elever"/>
    <x v="0"/>
    <x v="0"/>
    <x v="1"/>
    <x v="0"/>
    <x v="1"/>
    <x v="2"/>
    <x v="2"/>
    <x v="0"/>
    <x v="0"/>
    <x v="1"/>
    <x v="1"/>
    <x v="2"/>
    <x v="3"/>
    <x v="0"/>
    <x v="3"/>
    <x v="1"/>
    <x v="2"/>
    <x v="0"/>
    <x v="0"/>
    <x v="0"/>
    <x v="0"/>
    <x v="2"/>
    <x v="0"/>
    <x v="0"/>
    <x v="0"/>
    <x v="0"/>
    <x v="0"/>
  </r>
  <r>
    <s v="År 2"/>
    <x v="1"/>
    <x v="5"/>
    <n v="27"/>
    <s v="Elever"/>
    <x v="0"/>
    <x v="0"/>
    <x v="1"/>
    <x v="0"/>
    <x v="1"/>
    <x v="2"/>
    <x v="0"/>
    <x v="2"/>
    <x v="0"/>
    <x v="0"/>
    <x v="2"/>
    <x v="3"/>
    <x v="3"/>
    <x v="0"/>
    <x v="0"/>
    <x v="1"/>
    <x v="2"/>
    <x v="0"/>
    <x v="1"/>
    <x v="0"/>
    <x v="2"/>
    <x v="2"/>
    <x v="0"/>
    <x v="0"/>
    <x v="0"/>
    <x v="0"/>
    <x v="0"/>
  </r>
  <r>
    <s v="År 2"/>
    <x v="1"/>
    <x v="5"/>
    <n v="27"/>
    <s v="Elever"/>
    <x v="0"/>
    <x v="0"/>
    <x v="1"/>
    <x v="0"/>
    <x v="1"/>
    <x v="2"/>
    <x v="2"/>
    <x v="0"/>
    <x v="0"/>
    <x v="0"/>
    <x v="2"/>
    <x v="2"/>
    <x v="2"/>
    <x v="0"/>
    <x v="0"/>
    <x v="2"/>
    <x v="2"/>
    <x v="1"/>
    <x v="1"/>
    <x v="0"/>
    <x v="0"/>
    <x v="2"/>
    <x v="1"/>
    <x v="0"/>
    <x v="0"/>
    <x v="0"/>
    <x v="0"/>
  </r>
  <r>
    <s v="År 2"/>
    <x v="1"/>
    <x v="5"/>
    <n v="27"/>
    <s v="Elever"/>
    <x v="0"/>
    <x v="1"/>
    <x v="1"/>
    <x v="0"/>
    <x v="1"/>
    <x v="2"/>
    <x v="2"/>
    <x v="0"/>
    <x v="1"/>
    <x v="2"/>
    <x v="2"/>
    <x v="3"/>
    <x v="2"/>
    <x v="0"/>
    <x v="0"/>
    <x v="2"/>
    <x v="2"/>
    <x v="1"/>
    <x v="1"/>
    <x v="0"/>
    <x v="2"/>
    <x v="2"/>
    <x v="1"/>
    <x v="0"/>
    <x v="0"/>
    <x v="0"/>
    <x v="0"/>
  </r>
  <r>
    <s v="År 2"/>
    <x v="1"/>
    <x v="5"/>
    <n v="27"/>
    <s v="Elever"/>
    <x v="0"/>
    <x v="0"/>
    <x v="1"/>
    <x v="0"/>
    <x v="1"/>
    <x v="2"/>
    <x v="2"/>
    <x v="2"/>
    <x v="0"/>
    <x v="3"/>
    <x v="2"/>
    <x v="2"/>
    <x v="4"/>
    <x v="0"/>
    <x v="0"/>
    <x v="2"/>
    <x v="2"/>
    <x v="1"/>
    <x v="1"/>
    <x v="0"/>
    <x v="0"/>
    <x v="0"/>
    <x v="1"/>
    <x v="0"/>
    <x v="0"/>
    <x v="0"/>
    <x v="0"/>
  </r>
  <r>
    <s v="År 2"/>
    <x v="1"/>
    <x v="5"/>
    <n v="27"/>
    <s v="Elever"/>
    <x v="0"/>
    <x v="1"/>
    <x v="1"/>
    <x v="0"/>
    <x v="1"/>
    <x v="2"/>
    <x v="2"/>
    <x v="0"/>
    <x v="0"/>
    <x v="0"/>
    <x v="2"/>
    <x v="2"/>
    <x v="2"/>
    <x v="0"/>
    <x v="0"/>
    <x v="2"/>
    <x v="2"/>
    <x v="1"/>
    <x v="1"/>
    <x v="0"/>
    <x v="2"/>
    <x v="2"/>
    <x v="1"/>
    <x v="0"/>
    <x v="0"/>
    <x v="0"/>
    <x v="0"/>
  </r>
  <r>
    <s v="År 2"/>
    <x v="1"/>
    <x v="5"/>
    <n v="27"/>
    <s v="Elever"/>
    <x v="0"/>
    <x v="1"/>
    <x v="0"/>
    <x v="2"/>
    <x v="0"/>
    <x v="0"/>
    <x v="1"/>
    <x v="0"/>
    <x v="1"/>
    <x v="4"/>
    <x v="4"/>
    <x v="2"/>
    <x v="6"/>
    <x v="1"/>
    <x v="1"/>
    <x v="3"/>
    <x v="1"/>
    <x v="3"/>
    <x v="2"/>
    <x v="2"/>
    <x v="1"/>
    <x v="1"/>
    <x v="2"/>
    <x v="0"/>
    <x v="0"/>
    <x v="0"/>
    <x v="0"/>
  </r>
  <r>
    <s v="År 2"/>
    <x v="1"/>
    <x v="5"/>
    <n v="27"/>
    <s v="Elever"/>
    <x v="0"/>
    <x v="0"/>
    <x v="1"/>
    <x v="0"/>
    <x v="0"/>
    <x v="1"/>
    <x v="1"/>
    <x v="0"/>
    <x v="3"/>
    <x v="1"/>
    <x v="3"/>
    <x v="2"/>
    <x v="2"/>
    <x v="0"/>
    <x v="2"/>
    <x v="1"/>
    <x v="2"/>
    <x v="1"/>
    <x v="1"/>
    <x v="0"/>
    <x v="0"/>
    <x v="3"/>
    <x v="1"/>
    <x v="0"/>
    <x v="0"/>
    <x v="0"/>
    <x v="0"/>
  </r>
  <r>
    <s v="År 2"/>
    <x v="1"/>
    <x v="5"/>
    <n v="27"/>
    <s v="Elever"/>
    <x v="0"/>
    <x v="1"/>
    <x v="1"/>
    <x v="0"/>
    <x v="1"/>
    <x v="2"/>
    <x v="2"/>
    <x v="2"/>
    <x v="3"/>
    <x v="1"/>
    <x v="4"/>
    <x v="2"/>
    <x v="2"/>
    <x v="0"/>
    <x v="2"/>
    <x v="1"/>
    <x v="2"/>
    <x v="1"/>
    <x v="1"/>
    <x v="0"/>
    <x v="0"/>
    <x v="3"/>
    <x v="1"/>
    <x v="0"/>
    <x v="0"/>
    <x v="0"/>
    <x v="0"/>
  </r>
  <r>
    <s v="År 2"/>
    <x v="1"/>
    <x v="5"/>
    <n v="27"/>
    <s v="Elever"/>
    <x v="0"/>
    <x v="0"/>
    <x v="0"/>
    <x v="0"/>
    <x v="0"/>
    <x v="0"/>
    <x v="1"/>
    <x v="1"/>
    <x v="4"/>
    <x v="2"/>
    <x v="0"/>
    <x v="0"/>
    <x v="1"/>
    <x v="0"/>
    <x v="3"/>
    <x v="0"/>
    <x v="2"/>
    <x v="2"/>
    <x v="0"/>
    <x v="1"/>
    <x v="2"/>
    <x v="3"/>
    <x v="3"/>
    <x v="0"/>
    <x v="0"/>
    <x v="0"/>
    <x v="0"/>
  </r>
  <r>
    <s v="År 2"/>
    <x v="1"/>
    <x v="5"/>
    <n v="27"/>
    <s v="Elever"/>
    <x v="0"/>
    <x v="0"/>
    <x v="1"/>
    <x v="0"/>
    <x v="1"/>
    <x v="2"/>
    <x v="0"/>
    <x v="2"/>
    <x v="0"/>
    <x v="1"/>
    <x v="3"/>
    <x v="4"/>
    <x v="2"/>
    <x v="0"/>
    <x v="3"/>
    <x v="0"/>
    <x v="2"/>
    <x v="0"/>
    <x v="1"/>
    <x v="0"/>
    <x v="0"/>
    <x v="2"/>
    <x v="1"/>
    <x v="0"/>
    <x v="0"/>
    <x v="0"/>
    <x v="0"/>
  </r>
  <r>
    <s v="År 2"/>
    <x v="1"/>
    <x v="5"/>
    <n v="27"/>
    <s v="Elever"/>
    <x v="0"/>
    <x v="1"/>
    <x v="1"/>
    <x v="0"/>
    <x v="1"/>
    <x v="2"/>
    <x v="2"/>
    <x v="2"/>
    <x v="0"/>
    <x v="1"/>
    <x v="2"/>
    <x v="2"/>
    <x v="3"/>
    <x v="0"/>
    <x v="0"/>
    <x v="2"/>
    <x v="2"/>
    <x v="1"/>
    <x v="1"/>
    <x v="0"/>
    <x v="0"/>
    <x v="0"/>
    <x v="1"/>
    <x v="0"/>
    <x v="0"/>
    <x v="0"/>
    <x v="0"/>
  </r>
  <r>
    <s v="År 2"/>
    <x v="1"/>
    <x v="5"/>
    <n v="27"/>
    <s v="Elever"/>
    <x v="0"/>
    <x v="1"/>
    <x v="1"/>
    <x v="0"/>
    <x v="1"/>
    <x v="2"/>
    <x v="0"/>
    <x v="0"/>
    <x v="0"/>
    <x v="0"/>
    <x v="2"/>
    <x v="2"/>
    <x v="3"/>
    <x v="0"/>
    <x v="0"/>
    <x v="1"/>
    <x v="2"/>
    <x v="0"/>
    <x v="1"/>
    <x v="0"/>
    <x v="0"/>
    <x v="2"/>
    <x v="1"/>
    <x v="0"/>
    <x v="0"/>
    <x v="0"/>
    <x v="0"/>
  </r>
  <r>
    <s v="År 2"/>
    <x v="1"/>
    <x v="5"/>
    <n v="27"/>
    <s v="Elever"/>
    <x v="0"/>
    <x v="0"/>
    <x v="0"/>
    <x v="2"/>
    <x v="1"/>
    <x v="2"/>
    <x v="0"/>
    <x v="0"/>
    <x v="0"/>
    <x v="2"/>
    <x v="1"/>
    <x v="2"/>
    <x v="3"/>
    <x v="0"/>
    <x v="0"/>
    <x v="2"/>
    <x v="0"/>
    <x v="1"/>
    <x v="1"/>
    <x v="1"/>
    <x v="2"/>
    <x v="0"/>
    <x v="0"/>
    <x v="0"/>
    <x v="0"/>
    <x v="0"/>
    <x v="0"/>
  </r>
  <r>
    <s v="År 2"/>
    <x v="1"/>
    <x v="5"/>
    <n v="27"/>
    <s v="Elever"/>
    <x v="0"/>
    <x v="0"/>
    <x v="1"/>
    <x v="2"/>
    <x v="1"/>
    <x v="2"/>
    <x v="0"/>
    <x v="2"/>
    <x v="2"/>
    <x v="2"/>
    <x v="3"/>
    <x v="2"/>
    <x v="3"/>
    <x v="0"/>
    <x v="2"/>
    <x v="2"/>
    <x v="2"/>
    <x v="2"/>
    <x v="1"/>
    <x v="0"/>
    <x v="2"/>
    <x v="2"/>
    <x v="0"/>
    <x v="0"/>
    <x v="0"/>
    <x v="0"/>
    <x v="0"/>
  </r>
  <r>
    <s v="År 2"/>
    <x v="1"/>
    <x v="5"/>
    <n v="27"/>
    <s v="Elever"/>
    <x v="0"/>
    <x v="1"/>
    <x v="1"/>
    <x v="0"/>
    <x v="1"/>
    <x v="2"/>
    <x v="2"/>
    <x v="2"/>
    <x v="0"/>
    <x v="2"/>
    <x v="0"/>
    <x v="3"/>
    <x v="3"/>
    <x v="0"/>
    <x v="0"/>
    <x v="1"/>
    <x v="0"/>
    <x v="1"/>
    <x v="1"/>
    <x v="0"/>
    <x v="0"/>
    <x v="2"/>
    <x v="1"/>
    <x v="0"/>
    <x v="0"/>
    <x v="0"/>
    <x v="0"/>
  </r>
  <r>
    <s v="År 2"/>
    <x v="1"/>
    <x v="5"/>
    <n v="27"/>
    <s v="Elever"/>
    <x v="0"/>
    <x v="0"/>
    <x v="1"/>
    <x v="2"/>
    <x v="1"/>
    <x v="1"/>
    <x v="1"/>
    <x v="1"/>
    <x v="0"/>
    <x v="1"/>
    <x v="2"/>
    <x v="2"/>
    <x v="3"/>
    <x v="0"/>
    <x v="3"/>
    <x v="0"/>
    <x v="0"/>
    <x v="2"/>
    <x v="1"/>
    <x v="1"/>
    <x v="2"/>
    <x v="2"/>
    <x v="1"/>
    <x v="0"/>
    <x v="0"/>
    <x v="0"/>
    <x v="0"/>
  </r>
  <r>
    <s v="År 2"/>
    <x v="1"/>
    <x v="5"/>
    <n v="27"/>
    <s v="Elever"/>
    <x v="0"/>
    <x v="0"/>
    <x v="1"/>
    <x v="2"/>
    <x v="1"/>
    <x v="2"/>
    <x v="0"/>
    <x v="2"/>
    <x v="0"/>
    <x v="3"/>
    <x v="0"/>
    <x v="1"/>
    <x v="1"/>
    <x v="0"/>
    <x v="3"/>
    <x v="0"/>
    <x v="0"/>
    <x v="0"/>
    <x v="1"/>
    <x v="0"/>
    <x v="0"/>
    <x v="2"/>
    <x v="1"/>
    <x v="0"/>
    <x v="0"/>
    <x v="0"/>
    <x v="0"/>
  </r>
  <r>
    <s v="År 2"/>
    <x v="1"/>
    <x v="5"/>
    <n v="27"/>
    <s v="Elever"/>
    <x v="1"/>
    <x v="1"/>
    <x v="1"/>
    <x v="0"/>
    <x v="1"/>
    <x v="2"/>
    <x v="2"/>
    <x v="2"/>
    <x v="0"/>
    <x v="1"/>
    <x v="2"/>
    <x v="2"/>
    <x v="3"/>
    <x v="0"/>
    <x v="2"/>
    <x v="1"/>
    <x v="2"/>
    <x v="0"/>
    <x v="1"/>
    <x v="0"/>
    <x v="2"/>
    <x v="2"/>
    <x v="1"/>
    <x v="0"/>
    <x v="0"/>
    <x v="0"/>
    <x v="0"/>
  </r>
  <r>
    <s v="År 2"/>
    <x v="1"/>
    <x v="5"/>
    <n v="27"/>
    <s v="Elever"/>
    <x v="1"/>
    <x v="1"/>
    <x v="1"/>
    <x v="0"/>
    <x v="1"/>
    <x v="2"/>
    <x v="2"/>
    <x v="2"/>
    <x v="0"/>
    <x v="1"/>
    <x v="3"/>
    <x v="2"/>
    <x v="2"/>
    <x v="0"/>
    <x v="0"/>
    <x v="1"/>
    <x v="0"/>
    <x v="0"/>
    <x v="1"/>
    <x v="1"/>
    <x v="0"/>
    <x v="2"/>
    <x v="1"/>
    <x v="0"/>
    <x v="0"/>
    <x v="0"/>
    <x v="0"/>
  </r>
  <r>
    <s v="År 2"/>
    <x v="1"/>
    <x v="5"/>
    <n v="27"/>
    <s v="Elever"/>
    <x v="1"/>
    <x v="1"/>
    <x v="1"/>
    <x v="0"/>
    <x v="1"/>
    <x v="2"/>
    <x v="2"/>
    <x v="2"/>
    <x v="0"/>
    <x v="1"/>
    <x v="3"/>
    <x v="2"/>
    <x v="2"/>
    <x v="0"/>
    <x v="2"/>
    <x v="1"/>
    <x v="0"/>
    <x v="0"/>
    <x v="1"/>
    <x v="0"/>
    <x v="2"/>
    <x v="2"/>
    <x v="1"/>
    <x v="0"/>
    <x v="0"/>
    <x v="0"/>
    <x v="0"/>
  </r>
  <r>
    <s v="År 2"/>
    <x v="1"/>
    <x v="5"/>
    <n v="27"/>
    <s v="Elever"/>
    <x v="1"/>
    <x v="1"/>
    <x v="1"/>
    <x v="0"/>
    <x v="1"/>
    <x v="2"/>
    <x v="0"/>
    <x v="2"/>
    <x v="0"/>
    <x v="0"/>
    <x v="1"/>
    <x v="2"/>
    <x v="1"/>
    <x v="0"/>
    <x v="0"/>
    <x v="1"/>
    <x v="0"/>
    <x v="0"/>
    <x v="1"/>
    <x v="0"/>
    <x v="2"/>
    <x v="2"/>
    <x v="0"/>
    <x v="0"/>
    <x v="0"/>
    <x v="0"/>
    <x v="0"/>
  </r>
  <r>
    <s v="År 2"/>
    <x v="1"/>
    <x v="5"/>
    <n v="27"/>
    <s v="Elever"/>
    <x v="1"/>
    <x v="0"/>
    <x v="1"/>
    <x v="0"/>
    <x v="1"/>
    <x v="2"/>
    <x v="0"/>
    <x v="2"/>
    <x v="0"/>
    <x v="1"/>
    <x v="3"/>
    <x v="2"/>
    <x v="3"/>
    <x v="0"/>
    <x v="0"/>
    <x v="1"/>
    <x v="0"/>
    <x v="0"/>
    <x v="1"/>
    <x v="0"/>
    <x v="0"/>
    <x v="2"/>
    <x v="1"/>
    <x v="0"/>
    <x v="0"/>
    <x v="0"/>
    <x v="0"/>
  </r>
  <r>
    <s v="År 2"/>
    <x v="1"/>
    <x v="5"/>
    <n v="27"/>
    <s v="Elever"/>
    <x v="1"/>
    <x v="0"/>
    <x v="1"/>
    <x v="0"/>
    <x v="1"/>
    <x v="0"/>
    <x v="2"/>
    <x v="0"/>
    <x v="0"/>
    <x v="1"/>
    <x v="3"/>
    <x v="2"/>
    <x v="3"/>
    <x v="0"/>
    <x v="3"/>
    <x v="2"/>
    <x v="0"/>
    <x v="0"/>
    <x v="1"/>
    <x v="1"/>
    <x v="0"/>
    <x v="2"/>
    <x v="1"/>
    <x v="0"/>
    <x v="0"/>
    <x v="0"/>
    <x v="0"/>
  </r>
  <r>
    <s v="År 2"/>
    <x v="1"/>
    <x v="5"/>
    <n v="27"/>
    <s v="Elever"/>
    <x v="1"/>
    <x v="0"/>
    <x v="0"/>
    <x v="0"/>
    <x v="1"/>
    <x v="2"/>
    <x v="0"/>
    <x v="2"/>
    <x v="0"/>
    <x v="0"/>
    <x v="2"/>
    <x v="2"/>
    <x v="2"/>
    <x v="0"/>
    <x v="0"/>
    <x v="1"/>
    <x v="2"/>
    <x v="0"/>
    <x v="1"/>
    <x v="0"/>
    <x v="2"/>
    <x v="0"/>
    <x v="1"/>
    <x v="0"/>
    <x v="0"/>
    <x v="0"/>
    <x v="0"/>
  </r>
  <r>
    <s v="År 2"/>
    <x v="1"/>
    <x v="5"/>
    <n v="27"/>
    <s v="Elever"/>
    <x v="1"/>
    <x v="0"/>
    <x v="1"/>
    <x v="2"/>
    <x v="1"/>
    <x v="0"/>
    <x v="0"/>
    <x v="0"/>
    <x v="3"/>
    <x v="1"/>
    <x v="3"/>
    <x v="3"/>
    <x v="3"/>
    <x v="0"/>
    <x v="0"/>
    <x v="0"/>
    <x v="2"/>
    <x v="0"/>
    <x v="1"/>
    <x v="0"/>
    <x v="0"/>
    <x v="3"/>
    <x v="0"/>
    <x v="0"/>
    <x v="0"/>
    <x v="0"/>
    <x v="0"/>
  </r>
  <r>
    <s v="År 2"/>
    <x v="1"/>
    <x v="5"/>
    <n v="27"/>
    <s v="Elever"/>
    <x v="1"/>
    <x v="1"/>
    <x v="1"/>
    <x v="0"/>
    <x v="1"/>
    <x v="2"/>
    <x v="2"/>
    <x v="2"/>
    <x v="3"/>
    <x v="1"/>
    <x v="3"/>
    <x v="2"/>
    <x v="2"/>
    <x v="0"/>
    <x v="2"/>
    <x v="1"/>
    <x v="2"/>
    <x v="1"/>
    <x v="1"/>
    <x v="0"/>
    <x v="0"/>
    <x v="0"/>
    <x v="1"/>
    <x v="0"/>
    <x v="0"/>
    <x v="0"/>
    <x v="0"/>
  </r>
  <r>
    <s v="År 2"/>
    <x v="1"/>
    <x v="5"/>
    <n v="27"/>
    <s v="Elever"/>
    <x v="1"/>
    <x v="0"/>
    <x v="1"/>
    <x v="0"/>
    <x v="1"/>
    <x v="2"/>
    <x v="2"/>
    <x v="2"/>
    <x v="1"/>
    <x v="1"/>
    <x v="3"/>
    <x v="2"/>
    <x v="2"/>
    <x v="0"/>
    <x v="0"/>
    <x v="1"/>
    <x v="2"/>
    <x v="1"/>
    <x v="1"/>
    <x v="0"/>
    <x v="0"/>
    <x v="0"/>
    <x v="1"/>
    <x v="0"/>
    <x v="0"/>
    <x v="0"/>
    <x v="0"/>
  </r>
  <r>
    <s v="År 2"/>
    <x v="1"/>
    <x v="5"/>
    <n v="27"/>
    <s v="Elever"/>
    <x v="1"/>
    <x v="0"/>
    <x v="3"/>
    <x v="0"/>
    <x v="1"/>
    <x v="2"/>
    <x v="2"/>
    <x v="2"/>
    <x v="0"/>
    <x v="1"/>
    <x v="3"/>
    <x v="2"/>
    <x v="2"/>
    <x v="0"/>
    <x v="2"/>
    <x v="1"/>
    <x v="2"/>
    <x v="1"/>
    <x v="1"/>
    <x v="0"/>
    <x v="0"/>
    <x v="2"/>
    <x v="1"/>
    <x v="0"/>
    <x v="0"/>
    <x v="0"/>
    <x v="0"/>
  </r>
  <r>
    <s v="År 2"/>
    <x v="1"/>
    <x v="5"/>
    <n v="27"/>
    <s v="Elever"/>
    <x v="1"/>
    <x v="0"/>
    <x v="1"/>
    <x v="0"/>
    <x v="1"/>
    <x v="2"/>
    <x v="2"/>
    <x v="2"/>
    <x v="3"/>
    <x v="1"/>
    <x v="3"/>
    <x v="2"/>
    <x v="2"/>
    <x v="0"/>
    <x v="0"/>
    <x v="1"/>
    <x v="2"/>
    <x v="1"/>
    <x v="1"/>
    <x v="0"/>
    <x v="0"/>
    <x v="2"/>
    <x v="1"/>
    <x v="0"/>
    <x v="0"/>
    <x v="0"/>
    <x v="0"/>
  </r>
  <r>
    <s v="År 2"/>
    <x v="1"/>
    <x v="5"/>
    <n v="27"/>
    <s v="Elever"/>
    <x v="1"/>
    <x v="0"/>
    <x v="1"/>
    <x v="0"/>
    <x v="1"/>
    <x v="2"/>
    <x v="2"/>
    <x v="2"/>
    <x v="3"/>
    <x v="1"/>
    <x v="3"/>
    <x v="2"/>
    <x v="2"/>
    <x v="0"/>
    <x v="2"/>
    <x v="1"/>
    <x v="2"/>
    <x v="1"/>
    <x v="1"/>
    <x v="0"/>
    <x v="0"/>
    <x v="0"/>
    <x v="1"/>
    <x v="0"/>
    <x v="0"/>
    <x v="0"/>
    <x v="0"/>
  </r>
  <r>
    <s v="År 2"/>
    <x v="1"/>
    <x v="5"/>
    <n v="27"/>
    <s v="Elever"/>
    <x v="1"/>
    <x v="0"/>
    <x v="1"/>
    <x v="0"/>
    <x v="1"/>
    <x v="2"/>
    <x v="2"/>
    <x v="2"/>
    <x v="0"/>
    <x v="1"/>
    <x v="3"/>
    <x v="1"/>
    <x v="4"/>
    <x v="0"/>
    <x v="0"/>
    <x v="1"/>
    <x v="2"/>
    <x v="1"/>
    <x v="1"/>
    <x v="0"/>
    <x v="0"/>
    <x v="0"/>
    <x v="1"/>
    <x v="0"/>
    <x v="0"/>
    <x v="0"/>
    <x v="0"/>
  </r>
  <r>
    <s v="År 2"/>
    <x v="1"/>
    <x v="5"/>
    <n v="27"/>
    <s v="Elever"/>
    <x v="1"/>
    <x v="0"/>
    <x v="1"/>
    <x v="0"/>
    <x v="1"/>
    <x v="2"/>
    <x v="0"/>
    <x v="0"/>
    <x v="3"/>
    <x v="1"/>
    <x v="3"/>
    <x v="2"/>
    <x v="3"/>
    <x v="0"/>
    <x v="0"/>
    <x v="1"/>
    <x v="2"/>
    <x v="1"/>
    <x v="1"/>
    <x v="0"/>
    <x v="2"/>
    <x v="2"/>
    <x v="1"/>
    <x v="0"/>
    <x v="0"/>
    <x v="0"/>
    <x v="0"/>
  </r>
  <r>
    <s v="År 2"/>
    <x v="1"/>
    <x v="5"/>
    <n v="27"/>
    <s v="Elever"/>
    <x v="1"/>
    <x v="1"/>
    <x v="1"/>
    <x v="0"/>
    <x v="1"/>
    <x v="2"/>
    <x v="2"/>
    <x v="2"/>
    <x v="3"/>
    <x v="1"/>
    <x v="3"/>
    <x v="2"/>
    <x v="2"/>
    <x v="0"/>
    <x v="2"/>
    <x v="1"/>
    <x v="2"/>
    <x v="1"/>
    <x v="1"/>
    <x v="0"/>
    <x v="2"/>
    <x v="2"/>
    <x v="1"/>
    <x v="0"/>
    <x v="0"/>
    <x v="0"/>
    <x v="0"/>
  </r>
  <r>
    <s v="År 2"/>
    <x v="1"/>
    <x v="5"/>
    <n v="43"/>
    <s v="Elever"/>
    <x v="2"/>
    <x v="0"/>
    <x v="2"/>
    <x v="0"/>
    <x v="1"/>
    <x v="0"/>
    <x v="0"/>
    <x v="2"/>
    <x v="1"/>
    <x v="0"/>
    <x v="3"/>
    <x v="2"/>
    <x v="5"/>
    <x v="0"/>
    <x v="2"/>
    <x v="2"/>
    <x v="2"/>
    <x v="2"/>
    <x v="1"/>
    <x v="1"/>
    <x v="3"/>
    <x v="0"/>
    <x v="1"/>
    <x v="0"/>
    <x v="0"/>
    <x v="0"/>
    <x v="0"/>
  </r>
  <r>
    <s v="År 2"/>
    <x v="1"/>
    <x v="5"/>
    <n v="43"/>
    <s v="Elever"/>
    <x v="2"/>
    <x v="0"/>
    <x v="1"/>
    <x v="0"/>
    <x v="1"/>
    <x v="2"/>
    <x v="0"/>
    <x v="2"/>
    <x v="2"/>
    <x v="1"/>
    <x v="3"/>
    <x v="2"/>
    <x v="5"/>
    <x v="0"/>
    <x v="0"/>
    <x v="1"/>
    <x v="3"/>
    <x v="1"/>
    <x v="1"/>
    <x v="0"/>
    <x v="0"/>
    <x v="0"/>
    <x v="0"/>
    <x v="0"/>
    <x v="0"/>
    <x v="0"/>
    <x v="0"/>
  </r>
  <r>
    <s v="År 2"/>
    <x v="1"/>
    <x v="5"/>
    <n v="43"/>
    <s v="Elever"/>
    <x v="2"/>
    <x v="0"/>
    <x v="0"/>
    <x v="0"/>
    <x v="1"/>
    <x v="2"/>
    <x v="0"/>
    <x v="0"/>
    <x v="5"/>
    <x v="1"/>
    <x v="3"/>
    <x v="2"/>
    <x v="5"/>
    <x v="0"/>
    <x v="2"/>
    <x v="2"/>
    <x v="2"/>
    <x v="4"/>
    <x v="1"/>
    <x v="0"/>
    <x v="0"/>
    <x v="3"/>
    <x v="0"/>
    <x v="0"/>
    <x v="0"/>
    <x v="0"/>
    <x v="0"/>
  </r>
  <r>
    <s v="År 2"/>
    <x v="1"/>
    <x v="5"/>
    <n v="43"/>
    <s v="Elever"/>
    <x v="2"/>
    <x v="0"/>
    <x v="1"/>
    <x v="2"/>
    <x v="1"/>
    <x v="2"/>
    <x v="0"/>
    <x v="2"/>
    <x v="3"/>
    <x v="1"/>
    <x v="3"/>
    <x v="2"/>
    <x v="5"/>
    <x v="0"/>
    <x v="0"/>
    <x v="1"/>
    <x v="4"/>
    <x v="4"/>
    <x v="1"/>
    <x v="0"/>
    <x v="2"/>
    <x v="2"/>
    <x v="1"/>
    <x v="0"/>
    <x v="0"/>
    <x v="0"/>
    <x v="0"/>
  </r>
  <r>
    <s v="År 2"/>
    <x v="1"/>
    <x v="5"/>
    <n v="43"/>
    <s v="Elever"/>
    <x v="2"/>
    <x v="1"/>
    <x v="1"/>
    <x v="0"/>
    <x v="1"/>
    <x v="2"/>
    <x v="3"/>
    <x v="0"/>
    <x v="0"/>
    <x v="1"/>
    <x v="3"/>
    <x v="2"/>
    <x v="5"/>
    <x v="0"/>
    <x v="0"/>
    <x v="4"/>
    <x v="4"/>
    <x v="2"/>
    <x v="1"/>
    <x v="0"/>
    <x v="4"/>
    <x v="2"/>
    <x v="1"/>
    <x v="0"/>
    <x v="0"/>
    <x v="0"/>
    <x v="0"/>
  </r>
  <r>
    <s v="År 2"/>
    <x v="1"/>
    <x v="5"/>
    <n v="43"/>
    <s v="Elever"/>
    <x v="2"/>
    <x v="1"/>
    <x v="1"/>
    <x v="0"/>
    <x v="1"/>
    <x v="2"/>
    <x v="2"/>
    <x v="0"/>
    <x v="3"/>
    <x v="1"/>
    <x v="3"/>
    <x v="2"/>
    <x v="5"/>
    <x v="0"/>
    <x v="2"/>
    <x v="1"/>
    <x v="0"/>
    <x v="4"/>
    <x v="3"/>
    <x v="0"/>
    <x v="0"/>
    <x v="4"/>
    <x v="1"/>
    <x v="0"/>
    <x v="0"/>
    <x v="0"/>
    <x v="0"/>
  </r>
  <r>
    <s v="År 2"/>
    <x v="1"/>
    <x v="5"/>
    <n v="43"/>
    <s v="Elever"/>
    <x v="2"/>
    <x v="0"/>
    <x v="2"/>
    <x v="2"/>
    <x v="1"/>
    <x v="2"/>
    <x v="3"/>
    <x v="0"/>
    <x v="5"/>
    <x v="5"/>
    <x v="3"/>
    <x v="2"/>
    <x v="5"/>
    <x v="0"/>
    <x v="3"/>
    <x v="0"/>
    <x v="0"/>
    <x v="2"/>
    <x v="0"/>
    <x v="4"/>
    <x v="0"/>
    <x v="4"/>
    <x v="0"/>
    <x v="0"/>
    <x v="0"/>
    <x v="0"/>
    <x v="0"/>
  </r>
  <r>
    <s v="År 2"/>
    <x v="1"/>
    <x v="5"/>
    <n v="43"/>
    <s v="Elever"/>
    <x v="2"/>
    <x v="0"/>
    <x v="1"/>
    <x v="0"/>
    <x v="1"/>
    <x v="2"/>
    <x v="1"/>
    <x v="0"/>
    <x v="1"/>
    <x v="1"/>
    <x v="3"/>
    <x v="2"/>
    <x v="5"/>
    <x v="1"/>
    <x v="4"/>
    <x v="4"/>
    <x v="4"/>
    <x v="4"/>
    <x v="3"/>
    <x v="4"/>
    <x v="4"/>
    <x v="4"/>
    <x v="4"/>
    <x v="0"/>
    <x v="0"/>
    <x v="0"/>
    <x v="0"/>
  </r>
  <r>
    <s v="År 2"/>
    <x v="1"/>
    <x v="5"/>
    <n v="43"/>
    <s v="Elever"/>
    <x v="2"/>
    <x v="0"/>
    <x v="1"/>
    <x v="2"/>
    <x v="1"/>
    <x v="0"/>
    <x v="3"/>
    <x v="1"/>
    <x v="1"/>
    <x v="4"/>
    <x v="3"/>
    <x v="2"/>
    <x v="5"/>
    <x v="0"/>
    <x v="0"/>
    <x v="1"/>
    <x v="2"/>
    <x v="4"/>
    <x v="1"/>
    <x v="0"/>
    <x v="0"/>
    <x v="2"/>
    <x v="1"/>
    <x v="0"/>
    <x v="0"/>
    <x v="0"/>
    <x v="0"/>
  </r>
  <r>
    <s v="År 2"/>
    <x v="1"/>
    <x v="5"/>
    <n v="43"/>
    <s v="Elever"/>
    <x v="2"/>
    <x v="0"/>
    <x v="0"/>
    <x v="0"/>
    <x v="1"/>
    <x v="2"/>
    <x v="0"/>
    <x v="1"/>
    <x v="2"/>
    <x v="1"/>
    <x v="3"/>
    <x v="2"/>
    <x v="5"/>
    <x v="0"/>
    <x v="0"/>
    <x v="0"/>
    <x v="2"/>
    <x v="0"/>
    <x v="1"/>
    <x v="0"/>
    <x v="2"/>
    <x v="3"/>
    <x v="1"/>
    <x v="0"/>
    <x v="0"/>
    <x v="0"/>
    <x v="0"/>
  </r>
  <r>
    <s v="År 2"/>
    <x v="1"/>
    <x v="5"/>
    <n v="43"/>
    <s v="Elever"/>
    <x v="2"/>
    <x v="1"/>
    <x v="1"/>
    <x v="0"/>
    <x v="1"/>
    <x v="2"/>
    <x v="2"/>
    <x v="2"/>
    <x v="0"/>
    <x v="1"/>
    <x v="3"/>
    <x v="2"/>
    <x v="5"/>
    <x v="0"/>
    <x v="2"/>
    <x v="1"/>
    <x v="2"/>
    <x v="1"/>
    <x v="1"/>
    <x v="0"/>
    <x v="0"/>
    <x v="0"/>
    <x v="1"/>
    <x v="0"/>
    <x v="0"/>
    <x v="0"/>
    <x v="0"/>
  </r>
  <r>
    <s v="År 2"/>
    <x v="1"/>
    <x v="5"/>
    <n v="43"/>
    <s v="Elever"/>
    <x v="2"/>
    <x v="1"/>
    <x v="0"/>
    <x v="0"/>
    <x v="1"/>
    <x v="2"/>
    <x v="0"/>
    <x v="0"/>
    <x v="0"/>
    <x v="0"/>
    <x v="2"/>
    <x v="2"/>
    <x v="5"/>
    <x v="0"/>
    <x v="2"/>
    <x v="2"/>
    <x v="2"/>
    <x v="0"/>
    <x v="1"/>
    <x v="1"/>
    <x v="2"/>
    <x v="2"/>
    <x v="1"/>
    <x v="0"/>
    <x v="0"/>
    <x v="0"/>
    <x v="0"/>
  </r>
  <r>
    <s v="År 2"/>
    <x v="1"/>
    <x v="5"/>
    <n v="43"/>
    <s v="Elever"/>
    <x v="2"/>
    <x v="0"/>
    <x v="0"/>
    <x v="0"/>
    <x v="1"/>
    <x v="2"/>
    <x v="2"/>
    <x v="2"/>
    <x v="3"/>
    <x v="0"/>
    <x v="3"/>
    <x v="2"/>
    <x v="5"/>
    <x v="0"/>
    <x v="0"/>
    <x v="0"/>
    <x v="2"/>
    <x v="1"/>
    <x v="1"/>
    <x v="0"/>
    <x v="2"/>
    <x v="0"/>
    <x v="1"/>
    <x v="0"/>
    <x v="0"/>
    <x v="0"/>
    <x v="0"/>
  </r>
  <r>
    <s v="År 2"/>
    <x v="1"/>
    <x v="5"/>
    <n v="43"/>
    <s v="Elever"/>
    <x v="2"/>
    <x v="0"/>
    <x v="1"/>
    <x v="0"/>
    <x v="3"/>
    <x v="0"/>
    <x v="2"/>
    <x v="2"/>
    <x v="2"/>
    <x v="1"/>
    <x v="4"/>
    <x v="5"/>
    <x v="5"/>
    <x v="0"/>
    <x v="0"/>
    <x v="1"/>
    <x v="2"/>
    <x v="0"/>
    <x v="0"/>
    <x v="0"/>
    <x v="0"/>
    <x v="2"/>
    <x v="0"/>
    <x v="0"/>
    <x v="0"/>
    <x v="0"/>
    <x v="0"/>
  </r>
  <r>
    <s v="År 2"/>
    <x v="1"/>
    <x v="5"/>
    <n v="43"/>
    <s v="Elever"/>
    <x v="2"/>
    <x v="0"/>
    <x v="1"/>
    <x v="0"/>
    <x v="1"/>
    <x v="0"/>
    <x v="2"/>
    <x v="2"/>
    <x v="0"/>
    <x v="1"/>
    <x v="5"/>
    <x v="2"/>
    <x v="5"/>
    <x v="0"/>
    <x v="0"/>
    <x v="0"/>
    <x v="0"/>
    <x v="0"/>
    <x v="1"/>
    <x v="4"/>
    <x v="0"/>
    <x v="0"/>
    <x v="0"/>
    <x v="0"/>
    <x v="0"/>
    <x v="0"/>
    <x v="0"/>
  </r>
  <r>
    <s v="År 2"/>
    <x v="1"/>
    <x v="5"/>
    <n v="43"/>
    <s v="Elever"/>
    <x v="2"/>
    <x v="1"/>
    <x v="1"/>
    <x v="0"/>
    <x v="1"/>
    <x v="2"/>
    <x v="2"/>
    <x v="0"/>
    <x v="0"/>
    <x v="5"/>
    <x v="3"/>
    <x v="2"/>
    <x v="5"/>
    <x v="0"/>
    <x v="2"/>
    <x v="0"/>
    <x v="2"/>
    <x v="1"/>
    <x v="1"/>
    <x v="0"/>
    <x v="0"/>
    <x v="0"/>
    <x v="1"/>
    <x v="0"/>
    <x v="0"/>
    <x v="0"/>
    <x v="0"/>
  </r>
  <r>
    <s v="År 2"/>
    <x v="1"/>
    <x v="5"/>
    <n v="43"/>
    <s v="Elever"/>
    <x v="2"/>
    <x v="1"/>
    <x v="1"/>
    <x v="0"/>
    <x v="1"/>
    <x v="0"/>
    <x v="0"/>
    <x v="2"/>
    <x v="0"/>
    <x v="1"/>
    <x v="2"/>
    <x v="2"/>
    <x v="5"/>
    <x v="0"/>
    <x v="0"/>
    <x v="2"/>
    <x v="0"/>
    <x v="1"/>
    <x v="1"/>
    <x v="0"/>
    <x v="0"/>
    <x v="0"/>
    <x v="1"/>
    <x v="0"/>
    <x v="0"/>
    <x v="0"/>
    <x v="0"/>
  </r>
  <r>
    <s v="År 2"/>
    <x v="1"/>
    <x v="5"/>
    <n v="43"/>
    <s v="Elever"/>
    <x v="2"/>
    <x v="0"/>
    <x v="1"/>
    <x v="0"/>
    <x v="1"/>
    <x v="2"/>
    <x v="2"/>
    <x v="0"/>
    <x v="3"/>
    <x v="1"/>
    <x v="3"/>
    <x v="2"/>
    <x v="5"/>
    <x v="0"/>
    <x v="4"/>
    <x v="1"/>
    <x v="2"/>
    <x v="1"/>
    <x v="1"/>
    <x v="0"/>
    <x v="4"/>
    <x v="2"/>
    <x v="3"/>
    <x v="0"/>
    <x v="0"/>
    <x v="0"/>
    <x v="0"/>
  </r>
  <r>
    <s v="År 2"/>
    <x v="1"/>
    <x v="5"/>
    <n v="43"/>
    <s v="Elever"/>
    <x v="2"/>
    <x v="0"/>
    <x v="0"/>
    <x v="0"/>
    <x v="1"/>
    <x v="2"/>
    <x v="2"/>
    <x v="1"/>
    <x v="5"/>
    <x v="5"/>
    <x v="5"/>
    <x v="4"/>
    <x v="5"/>
    <x v="2"/>
    <x v="3"/>
    <x v="0"/>
    <x v="0"/>
    <x v="2"/>
    <x v="4"/>
    <x v="0"/>
    <x v="3"/>
    <x v="2"/>
    <x v="3"/>
    <x v="0"/>
    <x v="0"/>
    <x v="0"/>
    <x v="0"/>
  </r>
  <r>
    <s v="År 2"/>
    <x v="1"/>
    <x v="5"/>
    <n v="43"/>
    <s v="Elever"/>
    <x v="2"/>
    <x v="1"/>
    <x v="0"/>
    <x v="2"/>
    <x v="1"/>
    <x v="2"/>
    <x v="2"/>
    <x v="2"/>
    <x v="5"/>
    <x v="0"/>
    <x v="3"/>
    <x v="2"/>
    <x v="5"/>
    <x v="2"/>
    <x v="3"/>
    <x v="0"/>
    <x v="3"/>
    <x v="0"/>
    <x v="1"/>
    <x v="3"/>
    <x v="3"/>
    <x v="0"/>
    <x v="0"/>
    <x v="0"/>
    <x v="0"/>
    <x v="0"/>
    <x v="0"/>
  </r>
  <r>
    <s v="År 2"/>
    <x v="1"/>
    <x v="5"/>
    <m/>
    <s v="Elever"/>
    <x v="3"/>
    <x v="1"/>
    <x v="1"/>
    <x v="2"/>
    <x v="1"/>
    <x v="0"/>
    <x v="0"/>
    <x v="1"/>
    <x v="4"/>
    <x v="1"/>
    <x v="3"/>
    <x v="3"/>
    <x v="5"/>
    <x v="1"/>
    <x v="3"/>
    <x v="2"/>
    <x v="0"/>
    <x v="0"/>
    <x v="1"/>
    <x v="1"/>
    <x v="0"/>
    <x v="0"/>
    <x v="1"/>
    <x v="0"/>
    <x v="0"/>
    <x v="0"/>
    <x v="0"/>
  </r>
  <r>
    <s v="År 2"/>
    <x v="1"/>
    <x v="5"/>
    <m/>
    <s v="Elever"/>
    <x v="3"/>
    <x v="0"/>
    <x v="1"/>
    <x v="0"/>
    <x v="1"/>
    <x v="2"/>
    <x v="2"/>
    <x v="2"/>
    <x v="0"/>
    <x v="0"/>
    <x v="2"/>
    <x v="3"/>
    <x v="5"/>
    <x v="0"/>
    <x v="2"/>
    <x v="2"/>
    <x v="2"/>
    <x v="0"/>
    <x v="1"/>
    <x v="0"/>
    <x v="0"/>
    <x v="2"/>
    <x v="1"/>
    <x v="0"/>
    <x v="0"/>
    <x v="0"/>
    <x v="0"/>
  </r>
  <r>
    <s v="År 2"/>
    <x v="1"/>
    <x v="5"/>
    <m/>
    <s v="Elever"/>
    <x v="3"/>
    <x v="1"/>
    <x v="1"/>
    <x v="2"/>
    <x v="1"/>
    <x v="0"/>
    <x v="2"/>
    <x v="2"/>
    <x v="0"/>
    <x v="2"/>
    <x v="1"/>
    <x v="3"/>
    <x v="5"/>
    <x v="0"/>
    <x v="2"/>
    <x v="2"/>
    <x v="0"/>
    <x v="0"/>
    <x v="1"/>
    <x v="1"/>
    <x v="0"/>
    <x v="2"/>
    <x v="1"/>
    <x v="0"/>
    <x v="0"/>
    <x v="0"/>
    <x v="0"/>
  </r>
  <r>
    <s v="År 2"/>
    <x v="1"/>
    <x v="5"/>
    <m/>
    <s v="Elever"/>
    <x v="3"/>
    <x v="1"/>
    <x v="1"/>
    <x v="0"/>
    <x v="1"/>
    <x v="2"/>
    <x v="2"/>
    <x v="1"/>
    <x v="1"/>
    <x v="2"/>
    <x v="1"/>
    <x v="4"/>
    <x v="5"/>
    <x v="0"/>
    <x v="0"/>
    <x v="0"/>
    <x v="2"/>
    <x v="0"/>
    <x v="4"/>
    <x v="3"/>
    <x v="0"/>
    <x v="0"/>
    <x v="0"/>
    <x v="0"/>
    <x v="0"/>
    <x v="0"/>
    <x v="0"/>
  </r>
  <r>
    <s v="År 2"/>
    <x v="1"/>
    <x v="5"/>
    <m/>
    <s v="Elever"/>
    <x v="3"/>
    <x v="1"/>
    <x v="1"/>
    <x v="0"/>
    <x v="1"/>
    <x v="2"/>
    <x v="2"/>
    <x v="1"/>
    <x v="0"/>
    <x v="0"/>
    <x v="2"/>
    <x v="3"/>
    <x v="5"/>
    <x v="0"/>
    <x v="0"/>
    <x v="0"/>
    <x v="2"/>
    <x v="0"/>
    <x v="4"/>
    <x v="0"/>
    <x v="0"/>
    <x v="0"/>
    <x v="0"/>
    <x v="0"/>
    <x v="0"/>
    <x v="0"/>
    <x v="0"/>
  </r>
  <r>
    <s v="År 2"/>
    <x v="1"/>
    <x v="5"/>
    <m/>
    <s v="Elever"/>
    <x v="3"/>
    <x v="0"/>
    <x v="1"/>
    <x v="2"/>
    <x v="1"/>
    <x v="0"/>
    <x v="2"/>
    <x v="0"/>
    <x v="1"/>
    <x v="1"/>
    <x v="2"/>
    <x v="2"/>
    <x v="5"/>
    <x v="2"/>
    <x v="2"/>
    <x v="0"/>
    <x v="2"/>
    <x v="4"/>
    <x v="3"/>
    <x v="1"/>
    <x v="4"/>
    <x v="2"/>
    <x v="1"/>
    <x v="0"/>
    <x v="0"/>
    <x v="0"/>
    <x v="0"/>
  </r>
  <r>
    <s v="År 2"/>
    <x v="1"/>
    <x v="5"/>
    <m/>
    <s v="Elever"/>
    <x v="3"/>
    <x v="0"/>
    <x v="1"/>
    <x v="0"/>
    <x v="1"/>
    <x v="2"/>
    <x v="2"/>
    <x v="2"/>
    <x v="1"/>
    <x v="0"/>
    <x v="2"/>
    <x v="3"/>
    <x v="5"/>
    <x v="2"/>
    <x v="0"/>
    <x v="0"/>
    <x v="2"/>
    <x v="2"/>
    <x v="1"/>
    <x v="0"/>
    <x v="2"/>
    <x v="2"/>
    <x v="1"/>
    <x v="0"/>
    <x v="0"/>
    <x v="0"/>
    <x v="0"/>
  </r>
  <r>
    <s v="År 2"/>
    <x v="1"/>
    <x v="5"/>
    <m/>
    <s v="Elever"/>
    <x v="3"/>
    <x v="1"/>
    <x v="1"/>
    <x v="0"/>
    <x v="1"/>
    <x v="2"/>
    <x v="2"/>
    <x v="2"/>
    <x v="1"/>
    <x v="1"/>
    <x v="2"/>
    <x v="3"/>
    <x v="5"/>
    <x v="1"/>
    <x v="4"/>
    <x v="4"/>
    <x v="4"/>
    <x v="4"/>
    <x v="3"/>
    <x v="4"/>
    <x v="4"/>
    <x v="4"/>
    <x v="4"/>
    <x v="0"/>
    <x v="0"/>
    <x v="0"/>
    <x v="0"/>
  </r>
  <r>
    <s v="År 2"/>
    <x v="1"/>
    <x v="5"/>
    <m/>
    <s v="Elever"/>
    <x v="3"/>
    <x v="0"/>
    <x v="1"/>
    <x v="0"/>
    <x v="1"/>
    <x v="2"/>
    <x v="2"/>
    <x v="2"/>
    <x v="0"/>
    <x v="0"/>
    <x v="2"/>
    <x v="3"/>
    <x v="5"/>
    <x v="0"/>
    <x v="2"/>
    <x v="1"/>
    <x v="2"/>
    <x v="1"/>
    <x v="1"/>
    <x v="0"/>
    <x v="2"/>
    <x v="2"/>
    <x v="1"/>
    <x v="0"/>
    <x v="0"/>
    <x v="0"/>
    <x v="0"/>
  </r>
  <r>
    <s v="År 2"/>
    <x v="1"/>
    <x v="5"/>
    <m/>
    <s v="Elever"/>
    <x v="3"/>
    <x v="1"/>
    <x v="1"/>
    <x v="0"/>
    <x v="1"/>
    <x v="0"/>
    <x v="2"/>
    <x v="2"/>
    <x v="1"/>
    <x v="0"/>
    <x v="1"/>
    <x v="3"/>
    <x v="5"/>
    <x v="0"/>
    <x v="0"/>
    <x v="1"/>
    <x v="2"/>
    <x v="0"/>
    <x v="1"/>
    <x v="0"/>
    <x v="0"/>
    <x v="2"/>
    <x v="1"/>
    <x v="0"/>
    <x v="0"/>
    <x v="0"/>
    <x v="0"/>
  </r>
  <r>
    <s v="År 2"/>
    <x v="1"/>
    <x v="5"/>
    <m/>
    <s v="Elever"/>
    <x v="3"/>
    <x v="0"/>
    <x v="1"/>
    <x v="2"/>
    <x v="1"/>
    <x v="0"/>
    <x v="2"/>
    <x v="0"/>
    <x v="0"/>
    <x v="2"/>
    <x v="2"/>
    <x v="2"/>
    <x v="5"/>
    <x v="0"/>
    <x v="3"/>
    <x v="2"/>
    <x v="0"/>
    <x v="2"/>
    <x v="0"/>
    <x v="1"/>
    <x v="0"/>
    <x v="2"/>
    <x v="0"/>
    <x v="0"/>
    <x v="0"/>
    <x v="0"/>
    <x v="0"/>
  </r>
  <r>
    <s v="År 2"/>
    <x v="1"/>
    <x v="5"/>
    <m/>
    <s v="Elever"/>
    <x v="3"/>
    <x v="1"/>
    <x v="1"/>
    <x v="2"/>
    <x v="1"/>
    <x v="2"/>
    <x v="2"/>
    <x v="2"/>
    <x v="1"/>
    <x v="0"/>
    <x v="2"/>
    <x v="3"/>
    <x v="5"/>
    <x v="0"/>
    <x v="2"/>
    <x v="2"/>
    <x v="2"/>
    <x v="0"/>
    <x v="1"/>
    <x v="0"/>
    <x v="0"/>
    <x v="2"/>
    <x v="1"/>
    <x v="0"/>
    <x v="0"/>
    <x v="0"/>
    <x v="0"/>
  </r>
  <r>
    <s v="År 2"/>
    <x v="1"/>
    <x v="5"/>
    <m/>
    <s v="Elever"/>
    <x v="3"/>
    <x v="0"/>
    <x v="1"/>
    <x v="0"/>
    <x v="1"/>
    <x v="2"/>
    <x v="2"/>
    <x v="2"/>
    <x v="0"/>
    <x v="0"/>
    <x v="2"/>
    <x v="3"/>
    <x v="5"/>
    <x v="1"/>
    <x v="4"/>
    <x v="4"/>
    <x v="4"/>
    <x v="4"/>
    <x v="3"/>
    <x v="4"/>
    <x v="4"/>
    <x v="4"/>
    <x v="4"/>
    <x v="0"/>
    <x v="0"/>
    <x v="0"/>
    <x v="0"/>
  </r>
  <r>
    <s v="År 2"/>
    <x v="1"/>
    <x v="5"/>
    <m/>
    <s v="Elever"/>
    <x v="4"/>
    <x v="1"/>
    <x v="1"/>
    <x v="0"/>
    <x v="1"/>
    <x v="2"/>
    <x v="0"/>
    <x v="2"/>
    <x v="3"/>
    <x v="0"/>
    <x v="2"/>
    <x v="3"/>
    <x v="5"/>
    <x v="0"/>
    <x v="2"/>
    <x v="2"/>
    <x v="2"/>
    <x v="0"/>
    <x v="1"/>
    <x v="0"/>
    <x v="0"/>
    <x v="0"/>
    <x v="1"/>
    <x v="0"/>
    <x v="0"/>
    <x v="0"/>
    <x v="0"/>
  </r>
  <r>
    <s v="År 2"/>
    <x v="1"/>
    <x v="5"/>
    <m/>
    <s v="Elever"/>
    <x v="4"/>
    <x v="1"/>
    <x v="0"/>
    <x v="0"/>
    <x v="0"/>
    <x v="0"/>
    <x v="2"/>
    <x v="0"/>
    <x v="0"/>
    <x v="0"/>
    <x v="2"/>
    <x v="4"/>
    <x v="5"/>
    <x v="0"/>
    <x v="0"/>
    <x v="2"/>
    <x v="2"/>
    <x v="1"/>
    <x v="0"/>
    <x v="1"/>
    <x v="0"/>
    <x v="2"/>
    <x v="0"/>
    <x v="0"/>
    <x v="0"/>
    <x v="0"/>
    <x v="0"/>
  </r>
  <r>
    <s v="År 2"/>
    <x v="1"/>
    <x v="5"/>
    <m/>
    <s v="Elever"/>
    <x v="4"/>
    <x v="0"/>
    <x v="1"/>
    <x v="0"/>
    <x v="1"/>
    <x v="2"/>
    <x v="1"/>
    <x v="2"/>
    <x v="0"/>
    <x v="0"/>
    <x v="2"/>
    <x v="3"/>
    <x v="5"/>
    <x v="2"/>
    <x v="4"/>
    <x v="4"/>
    <x v="4"/>
    <x v="4"/>
    <x v="3"/>
    <x v="4"/>
    <x v="4"/>
    <x v="4"/>
    <x v="4"/>
    <x v="0"/>
    <x v="0"/>
    <x v="0"/>
    <x v="0"/>
  </r>
  <r>
    <s v="År 2"/>
    <x v="1"/>
    <x v="5"/>
    <m/>
    <s v="Elever"/>
    <x v="4"/>
    <x v="1"/>
    <x v="1"/>
    <x v="2"/>
    <x v="1"/>
    <x v="2"/>
    <x v="0"/>
    <x v="0"/>
    <x v="4"/>
    <x v="4"/>
    <x v="2"/>
    <x v="4"/>
    <x v="5"/>
    <x v="0"/>
    <x v="2"/>
    <x v="0"/>
    <x v="0"/>
    <x v="2"/>
    <x v="1"/>
    <x v="0"/>
    <x v="0"/>
    <x v="0"/>
    <x v="1"/>
    <x v="0"/>
    <x v="0"/>
    <x v="0"/>
    <x v="0"/>
  </r>
  <r>
    <s v="År 2"/>
    <x v="1"/>
    <x v="5"/>
    <m/>
    <s v="Elever"/>
    <x v="4"/>
    <x v="1"/>
    <x v="1"/>
    <x v="2"/>
    <x v="1"/>
    <x v="0"/>
    <x v="1"/>
    <x v="2"/>
    <x v="1"/>
    <x v="0"/>
    <x v="0"/>
    <x v="3"/>
    <x v="5"/>
    <x v="0"/>
    <x v="0"/>
    <x v="0"/>
    <x v="2"/>
    <x v="2"/>
    <x v="1"/>
    <x v="1"/>
    <x v="0"/>
    <x v="3"/>
    <x v="0"/>
    <x v="0"/>
    <x v="0"/>
    <x v="0"/>
    <x v="0"/>
  </r>
  <r>
    <s v="År 2"/>
    <x v="1"/>
    <x v="5"/>
    <m/>
    <s v="Elever"/>
    <x v="4"/>
    <x v="0"/>
    <x v="1"/>
    <x v="0"/>
    <x v="1"/>
    <x v="2"/>
    <x v="2"/>
    <x v="2"/>
    <x v="0"/>
    <x v="0"/>
    <x v="2"/>
    <x v="3"/>
    <x v="5"/>
    <x v="0"/>
    <x v="0"/>
    <x v="2"/>
    <x v="2"/>
    <x v="0"/>
    <x v="1"/>
    <x v="0"/>
    <x v="2"/>
    <x v="0"/>
    <x v="0"/>
    <x v="0"/>
    <x v="0"/>
    <x v="0"/>
    <x v="0"/>
  </r>
  <r>
    <s v="År 2"/>
    <x v="1"/>
    <x v="5"/>
    <m/>
    <s v="Elever"/>
    <x v="4"/>
    <x v="1"/>
    <x v="1"/>
    <x v="0"/>
    <x v="1"/>
    <x v="2"/>
    <x v="2"/>
    <x v="0"/>
    <x v="1"/>
    <x v="2"/>
    <x v="1"/>
    <x v="3"/>
    <x v="5"/>
    <x v="0"/>
    <x v="0"/>
    <x v="2"/>
    <x v="2"/>
    <x v="0"/>
    <x v="1"/>
    <x v="1"/>
    <x v="0"/>
    <x v="3"/>
    <x v="0"/>
    <x v="0"/>
    <x v="0"/>
    <x v="0"/>
    <x v="0"/>
  </r>
  <r>
    <s v="År 2"/>
    <x v="1"/>
    <x v="5"/>
    <m/>
    <s v="Elever"/>
    <x v="4"/>
    <x v="1"/>
    <x v="1"/>
    <x v="0"/>
    <x v="1"/>
    <x v="2"/>
    <x v="2"/>
    <x v="2"/>
    <x v="1"/>
    <x v="2"/>
    <x v="2"/>
    <x v="3"/>
    <x v="5"/>
    <x v="0"/>
    <x v="2"/>
    <x v="1"/>
    <x v="2"/>
    <x v="1"/>
    <x v="1"/>
    <x v="0"/>
    <x v="0"/>
    <x v="0"/>
    <x v="1"/>
    <x v="0"/>
    <x v="0"/>
    <x v="0"/>
    <x v="0"/>
  </r>
  <r>
    <s v="År 2"/>
    <x v="1"/>
    <x v="5"/>
    <m/>
    <s v="Elever"/>
    <x v="4"/>
    <x v="1"/>
    <x v="1"/>
    <x v="0"/>
    <x v="1"/>
    <x v="2"/>
    <x v="2"/>
    <x v="2"/>
    <x v="1"/>
    <x v="0"/>
    <x v="2"/>
    <x v="3"/>
    <x v="5"/>
    <x v="1"/>
    <x v="4"/>
    <x v="4"/>
    <x v="4"/>
    <x v="4"/>
    <x v="3"/>
    <x v="4"/>
    <x v="4"/>
    <x v="4"/>
    <x v="4"/>
    <x v="0"/>
    <x v="0"/>
    <x v="0"/>
    <x v="0"/>
  </r>
  <r>
    <s v="År 2"/>
    <x v="1"/>
    <x v="5"/>
    <m/>
    <s v="Elever"/>
    <x v="4"/>
    <x v="1"/>
    <x v="1"/>
    <x v="0"/>
    <x v="1"/>
    <x v="2"/>
    <x v="2"/>
    <x v="2"/>
    <x v="0"/>
    <x v="2"/>
    <x v="2"/>
    <x v="3"/>
    <x v="5"/>
    <x v="0"/>
    <x v="0"/>
    <x v="2"/>
    <x v="2"/>
    <x v="0"/>
    <x v="1"/>
    <x v="0"/>
    <x v="0"/>
    <x v="2"/>
    <x v="1"/>
    <x v="0"/>
    <x v="0"/>
    <x v="0"/>
    <x v="0"/>
  </r>
  <r>
    <s v="År 2"/>
    <x v="1"/>
    <x v="5"/>
    <m/>
    <s v="Elever"/>
    <x v="4"/>
    <x v="0"/>
    <x v="1"/>
    <x v="0"/>
    <x v="1"/>
    <x v="2"/>
    <x v="0"/>
    <x v="2"/>
    <x v="0"/>
    <x v="0"/>
    <x v="2"/>
    <x v="3"/>
    <x v="5"/>
    <x v="0"/>
    <x v="3"/>
    <x v="2"/>
    <x v="2"/>
    <x v="2"/>
    <x v="1"/>
    <x v="0"/>
    <x v="3"/>
    <x v="0"/>
    <x v="0"/>
    <x v="0"/>
    <x v="0"/>
    <x v="0"/>
    <x v="0"/>
  </r>
  <r>
    <s v="År 2"/>
    <x v="1"/>
    <x v="5"/>
    <m/>
    <s v="Elever"/>
    <x v="4"/>
    <x v="1"/>
    <x v="0"/>
    <x v="0"/>
    <x v="1"/>
    <x v="2"/>
    <x v="0"/>
    <x v="2"/>
    <x v="1"/>
    <x v="0"/>
    <x v="1"/>
    <x v="2"/>
    <x v="5"/>
    <x v="0"/>
    <x v="2"/>
    <x v="2"/>
    <x v="2"/>
    <x v="0"/>
    <x v="1"/>
    <x v="0"/>
    <x v="0"/>
    <x v="3"/>
    <x v="0"/>
    <x v="0"/>
    <x v="0"/>
    <x v="0"/>
    <x v="0"/>
  </r>
  <r>
    <s v="År 2"/>
    <x v="1"/>
    <x v="5"/>
    <m/>
    <s v="Elever"/>
    <x v="4"/>
    <x v="1"/>
    <x v="1"/>
    <x v="2"/>
    <x v="0"/>
    <x v="0"/>
    <x v="0"/>
    <x v="1"/>
    <x v="1"/>
    <x v="2"/>
    <x v="1"/>
    <x v="3"/>
    <x v="5"/>
    <x v="0"/>
    <x v="0"/>
    <x v="2"/>
    <x v="0"/>
    <x v="0"/>
    <x v="0"/>
    <x v="1"/>
    <x v="0"/>
    <x v="0"/>
    <x v="3"/>
    <x v="0"/>
    <x v="0"/>
    <x v="0"/>
    <x v="0"/>
  </r>
  <r>
    <s v="År 2"/>
    <x v="1"/>
    <x v="6"/>
    <n v="26"/>
    <s v="Elever"/>
    <x v="0"/>
    <x v="1"/>
    <x v="1"/>
    <x v="0"/>
    <x v="1"/>
    <x v="2"/>
    <x v="2"/>
    <x v="2"/>
    <x v="2"/>
    <x v="4"/>
    <x v="4"/>
    <x v="2"/>
    <x v="4"/>
    <x v="0"/>
    <x v="2"/>
    <x v="1"/>
    <x v="2"/>
    <x v="1"/>
    <x v="1"/>
    <x v="0"/>
    <x v="0"/>
    <x v="0"/>
    <x v="1"/>
    <x v="0"/>
    <x v="0"/>
    <x v="0"/>
    <x v="0"/>
  </r>
  <r>
    <s v="År 2"/>
    <x v="1"/>
    <x v="6"/>
    <n v="26"/>
    <s v="Elever"/>
    <x v="0"/>
    <x v="0"/>
    <x v="0"/>
    <x v="0"/>
    <x v="1"/>
    <x v="2"/>
    <x v="2"/>
    <x v="2"/>
    <x v="3"/>
    <x v="1"/>
    <x v="3"/>
    <x v="2"/>
    <x v="2"/>
    <x v="0"/>
    <x v="2"/>
    <x v="1"/>
    <x v="2"/>
    <x v="1"/>
    <x v="1"/>
    <x v="0"/>
    <x v="0"/>
    <x v="0"/>
    <x v="1"/>
    <x v="0"/>
    <x v="0"/>
    <x v="0"/>
    <x v="0"/>
  </r>
  <r>
    <s v="År 2"/>
    <x v="1"/>
    <x v="6"/>
    <n v="26"/>
    <s v="Elever"/>
    <x v="0"/>
    <x v="0"/>
    <x v="1"/>
    <x v="0"/>
    <x v="1"/>
    <x v="0"/>
    <x v="0"/>
    <x v="2"/>
    <x v="3"/>
    <x v="1"/>
    <x v="3"/>
    <x v="2"/>
    <x v="2"/>
    <x v="3"/>
    <x v="2"/>
    <x v="1"/>
    <x v="2"/>
    <x v="2"/>
    <x v="1"/>
    <x v="3"/>
    <x v="1"/>
    <x v="1"/>
    <x v="2"/>
    <x v="0"/>
    <x v="0"/>
    <x v="0"/>
    <x v="0"/>
  </r>
  <r>
    <s v="År 2"/>
    <x v="1"/>
    <x v="6"/>
    <n v="26"/>
    <s v="Elever"/>
    <x v="0"/>
    <x v="0"/>
    <x v="1"/>
    <x v="0"/>
    <x v="1"/>
    <x v="2"/>
    <x v="0"/>
    <x v="2"/>
    <x v="2"/>
    <x v="1"/>
    <x v="3"/>
    <x v="2"/>
    <x v="2"/>
    <x v="0"/>
    <x v="2"/>
    <x v="0"/>
    <x v="2"/>
    <x v="1"/>
    <x v="1"/>
    <x v="0"/>
    <x v="0"/>
    <x v="0"/>
    <x v="1"/>
    <x v="0"/>
    <x v="0"/>
    <x v="0"/>
    <x v="0"/>
  </r>
  <r>
    <s v="År 2"/>
    <x v="1"/>
    <x v="6"/>
    <n v="26"/>
    <s v="Elever"/>
    <x v="0"/>
    <x v="0"/>
    <x v="1"/>
    <x v="0"/>
    <x v="1"/>
    <x v="4"/>
    <x v="1"/>
    <x v="2"/>
    <x v="2"/>
    <x v="3"/>
    <x v="0"/>
    <x v="1"/>
    <x v="4"/>
    <x v="0"/>
    <x v="0"/>
    <x v="0"/>
    <x v="2"/>
    <x v="1"/>
    <x v="1"/>
    <x v="0"/>
    <x v="0"/>
    <x v="2"/>
    <x v="1"/>
    <x v="0"/>
    <x v="0"/>
    <x v="0"/>
    <x v="0"/>
  </r>
  <r>
    <s v="År 2"/>
    <x v="1"/>
    <x v="6"/>
    <n v="26"/>
    <s v="Elever"/>
    <x v="0"/>
    <x v="0"/>
    <x v="1"/>
    <x v="0"/>
    <x v="1"/>
    <x v="2"/>
    <x v="2"/>
    <x v="2"/>
    <x v="3"/>
    <x v="1"/>
    <x v="3"/>
    <x v="2"/>
    <x v="2"/>
    <x v="0"/>
    <x v="0"/>
    <x v="1"/>
    <x v="0"/>
    <x v="1"/>
    <x v="1"/>
    <x v="0"/>
    <x v="0"/>
    <x v="0"/>
    <x v="1"/>
    <x v="0"/>
    <x v="0"/>
    <x v="0"/>
    <x v="0"/>
  </r>
  <r>
    <s v="År 2"/>
    <x v="1"/>
    <x v="6"/>
    <n v="26"/>
    <s v="Elever"/>
    <x v="0"/>
    <x v="1"/>
    <x v="0"/>
    <x v="2"/>
    <x v="1"/>
    <x v="2"/>
    <x v="0"/>
    <x v="0"/>
    <x v="0"/>
    <x v="3"/>
    <x v="3"/>
    <x v="3"/>
    <x v="1"/>
    <x v="0"/>
    <x v="0"/>
    <x v="3"/>
    <x v="2"/>
    <x v="0"/>
    <x v="1"/>
    <x v="0"/>
    <x v="2"/>
    <x v="2"/>
    <x v="1"/>
    <x v="0"/>
    <x v="0"/>
    <x v="0"/>
    <x v="0"/>
  </r>
  <r>
    <s v="År 2"/>
    <x v="1"/>
    <x v="6"/>
    <n v="26"/>
    <s v="Elever"/>
    <x v="0"/>
    <x v="1"/>
    <x v="0"/>
    <x v="0"/>
    <x v="0"/>
    <x v="2"/>
    <x v="0"/>
    <x v="0"/>
    <x v="0"/>
    <x v="3"/>
    <x v="3"/>
    <x v="1"/>
    <x v="1"/>
    <x v="0"/>
    <x v="0"/>
    <x v="3"/>
    <x v="2"/>
    <x v="0"/>
    <x v="0"/>
    <x v="0"/>
    <x v="0"/>
    <x v="2"/>
    <x v="0"/>
    <x v="0"/>
    <x v="0"/>
    <x v="0"/>
    <x v="0"/>
  </r>
  <r>
    <s v="År 2"/>
    <x v="1"/>
    <x v="6"/>
    <n v="26"/>
    <s v="Elever"/>
    <x v="0"/>
    <x v="0"/>
    <x v="0"/>
    <x v="0"/>
    <x v="1"/>
    <x v="2"/>
    <x v="0"/>
    <x v="0"/>
    <x v="0"/>
    <x v="1"/>
    <x v="3"/>
    <x v="2"/>
    <x v="2"/>
    <x v="0"/>
    <x v="0"/>
    <x v="2"/>
    <x v="2"/>
    <x v="0"/>
    <x v="1"/>
    <x v="0"/>
    <x v="0"/>
    <x v="2"/>
    <x v="1"/>
    <x v="0"/>
    <x v="0"/>
    <x v="0"/>
    <x v="0"/>
  </r>
  <r>
    <s v="År 2"/>
    <x v="1"/>
    <x v="6"/>
    <n v="26"/>
    <s v="Elever"/>
    <x v="0"/>
    <x v="0"/>
    <x v="0"/>
    <x v="0"/>
    <x v="1"/>
    <x v="2"/>
    <x v="0"/>
    <x v="2"/>
    <x v="1"/>
    <x v="3"/>
    <x v="0"/>
    <x v="2"/>
    <x v="2"/>
    <x v="0"/>
    <x v="0"/>
    <x v="3"/>
    <x v="2"/>
    <x v="2"/>
    <x v="0"/>
    <x v="0"/>
    <x v="0"/>
    <x v="2"/>
    <x v="1"/>
    <x v="0"/>
    <x v="0"/>
    <x v="0"/>
    <x v="0"/>
  </r>
  <r>
    <s v="År 2"/>
    <x v="1"/>
    <x v="6"/>
    <n v="26"/>
    <s v="Elever"/>
    <x v="0"/>
    <x v="1"/>
    <x v="1"/>
    <x v="2"/>
    <x v="1"/>
    <x v="2"/>
    <x v="1"/>
    <x v="2"/>
    <x v="0"/>
    <x v="0"/>
    <x v="3"/>
    <x v="3"/>
    <x v="2"/>
    <x v="0"/>
    <x v="0"/>
    <x v="3"/>
    <x v="2"/>
    <x v="0"/>
    <x v="1"/>
    <x v="0"/>
    <x v="0"/>
    <x v="0"/>
    <x v="1"/>
    <x v="0"/>
    <x v="0"/>
    <x v="0"/>
    <x v="0"/>
  </r>
  <r>
    <s v="År 2"/>
    <x v="1"/>
    <x v="6"/>
    <n v="26"/>
    <s v="Elever"/>
    <x v="0"/>
    <x v="1"/>
    <x v="1"/>
    <x v="0"/>
    <x v="1"/>
    <x v="2"/>
    <x v="2"/>
    <x v="2"/>
    <x v="3"/>
    <x v="1"/>
    <x v="0"/>
    <x v="2"/>
    <x v="2"/>
    <x v="0"/>
    <x v="0"/>
    <x v="3"/>
    <x v="2"/>
    <x v="1"/>
    <x v="1"/>
    <x v="0"/>
    <x v="0"/>
    <x v="2"/>
    <x v="1"/>
    <x v="0"/>
    <x v="0"/>
    <x v="0"/>
    <x v="0"/>
  </r>
  <r>
    <s v="År 2"/>
    <x v="1"/>
    <x v="6"/>
    <n v="26"/>
    <s v="Elever"/>
    <x v="0"/>
    <x v="1"/>
    <x v="0"/>
    <x v="0"/>
    <x v="1"/>
    <x v="2"/>
    <x v="0"/>
    <x v="2"/>
    <x v="0"/>
    <x v="0"/>
    <x v="4"/>
    <x v="2"/>
    <x v="4"/>
    <x v="0"/>
    <x v="0"/>
    <x v="2"/>
    <x v="2"/>
    <x v="0"/>
    <x v="1"/>
    <x v="0"/>
    <x v="0"/>
    <x v="2"/>
    <x v="1"/>
    <x v="0"/>
    <x v="0"/>
    <x v="0"/>
    <x v="0"/>
  </r>
  <r>
    <s v="År 2"/>
    <x v="1"/>
    <x v="6"/>
    <n v="26"/>
    <s v="Elever"/>
    <x v="0"/>
    <x v="1"/>
    <x v="1"/>
    <x v="0"/>
    <x v="1"/>
    <x v="2"/>
    <x v="2"/>
    <x v="2"/>
    <x v="3"/>
    <x v="1"/>
    <x v="3"/>
    <x v="2"/>
    <x v="2"/>
    <x v="0"/>
    <x v="0"/>
    <x v="0"/>
    <x v="2"/>
    <x v="1"/>
    <x v="1"/>
    <x v="0"/>
    <x v="0"/>
    <x v="2"/>
    <x v="1"/>
    <x v="0"/>
    <x v="0"/>
    <x v="0"/>
    <x v="0"/>
  </r>
  <r>
    <s v="År 2"/>
    <x v="1"/>
    <x v="6"/>
    <n v="26"/>
    <s v="Elever"/>
    <x v="0"/>
    <x v="0"/>
    <x v="1"/>
    <x v="0"/>
    <x v="1"/>
    <x v="2"/>
    <x v="1"/>
    <x v="2"/>
    <x v="3"/>
    <x v="1"/>
    <x v="3"/>
    <x v="2"/>
    <x v="2"/>
    <x v="0"/>
    <x v="0"/>
    <x v="0"/>
    <x v="2"/>
    <x v="0"/>
    <x v="1"/>
    <x v="0"/>
    <x v="0"/>
    <x v="2"/>
    <x v="1"/>
    <x v="0"/>
    <x v="0"/>
    <x v="0"/>
    <x v="0"/>
  </r>
  <r>
    <s v="År 2"/>
    <x v="1"/>
    <x v="6"/>
    <n v="26"/>
    <s v="Elever"/>
    <x v="0"/>
    <x v="0"/>
    <x v="1"/>
    <x v="0"/>
    <x v="1"/>
    <x v="2"/>
    <x v="1"/>
    <x v="2"/>
    <x v="3"/>
    <x v="1"/>
    <x v="3"/>
    <x v="2"/>
    <x v="2"/>
    <x v="0"/>
    <x v="0"/>
    <x v="0"/>
    <x v="2"/>
    <x v="0"/>
    <x v="1"/>
    <x v="0"/>
    <x v="0"/>
    <x v="0"/>
    <x v="1"/>
    <x v="0"/>
    <x v="0"/>
    <x v="0"/>
    <x v="0"/>
  </r>
  <r>
    <s v="År 2"/>
    <x v="1"/>
    <x v="6"/>
    <n v="26"/>
    <s v="Elever"/>
    <x v="0"/>
    <x v="0"/>
    <x v="0"/>
    <x v="0"/>
    <x v="0"/>
    <x v="1"/>
    <x v="1"/>
    <x v="2"/>
    <x v="3"/>
    <x v="4"/>
    <x v="4"/>
    <x v="2"/>
    <x v="4"/>
    <x v="0"/>
    <x v="2"/>
    <x v="2"/>
    <x v="2"/>
    <x v="2"/>
    <x v="0"/>
    <x v="3"/>
    <x v="0"/>
    <x v="3"/>
    <x v="3"/>
    <x v="0"/>
    <x v="0"/>
    <x v="0"/>
    <x v="0"/>
  </r>
  <r>
    <s v="År 2"/>
    <x v="1"/>
    <x v="6"/>
    <n v="26"/>
    <s v="Elever"/>
    <x v="0"/>
    <x v="1"/>
    <x v="0"/>
    <x v="0"/>
    <x v="0"/>
    <x v="0"/>
    <x v="1"/>
    <x v="0"/>
    <x v="4"/>
    <x v="4"/>
    <x v="0"/>
    <x v="3"/>
    <x v="0"/>
    <x v="0"/>
    <x v="2"/>
    <x v="2"/>
    <x v="2"/>
    <x v="0"/>
    <x v="1"/>
    <x v="1"/>
    <x v="0"/>
    <x v="0"/>
    <x v="1"/>
    <x v="0"/>
    <x v="0"/>
    <x v="0"/>
    <x v="0"/>
  </r>
  <r>
    <s v="År 2"/>
    <x v="1"/>
    <x v="6"/>
    <n v="26"/>
    <s v="Elever"/>
    <x v="0"/>
    <x v="0"/>
    <x v="1"/>
    <x v="0"/>
    <x v="0"/>
    <x v="0"/>
    <x v="1"/>
    <x v="0"/>
    <x v="4"/>
    <x v="4"/>
    <x v="0"/>
    <x v="2"/>
    <x v="0"/>
    <x v="0"/>
    <x v="0"/>
    <x v="0"/>
    <x v="2"/>
    <x v="2"/>
    <x v="1"/>
    <x v="1"/>
    <x v="0"/>
    <x v="3"/>
    <x v="3"/>
    <x v="0"/>
    <x v="0"/>
    <x v="0"/>
    <x v="0"/>
  </r>
  <r>
    <s v="År 2"/>
    <x v="1"/>
    <x v="6"/>
    <n v="26"/>
    <s v="Elever"/>
    <x v="0"/>
    <x v="1"/>
    <x v="0"/>
    <x v="0"/>
    <x v="0"/>
    <x v="2"/>
    <x v="1"/>
    <x v="0"/>
    <x v="4"/>
    <x v="4"/>
    <x v="0"/>
    <x v="1"/>
    <x v="0"/>
    <x v="0"/>
    <x v="0"/>
    <x v="3"/>
    <x v="0"/>
    <x v="2"/>
    <x v="1"/>
    <x v="1"/>
    <x v="2"/>
    <x v="3"/>
    <x v="0"/>
    <x v="0"/>
    <x v="0"/>
    <x v="0"/>
    <x v="0"/>
  </r>
  <r>
    <s v="År 2"/>
    <x v="1"/>
    <x v="6"/>
    <n v="26"/>
    <s v="Elever"/>
    <x v="0"/>
    <x v="1"/>
    <x v="1"/>
    <x v="0"/>
    <x v="1"/>
    <x v="2"/>
    <x v="2"/>
    <x v="2"/>
    <x v="1"/>
    <x v="1"/>
    <x v="0"/>
    <x v="2"/>
    <x v="2"/>
    <x v="0"/>
    <x v="2"/>
    <x v="1"/>
    <x v="2"/>
    <x v="1"/>
    <x v="1"/>
    <x v="0"/>
    <x v="0"/>
    <x v="0"/>
    <x v="1"/>
    <x v="0"/>
    <x v="0"/>
    <x v="0"/>
    <x v="0"/>
  </r>
  <r>
    <s v="År 2"/>
    <x v="1"/>
    <x v="6"/>
    <n v="26"/>
    <s v="Elever"/>
    <x v="0"/>
    <x v="1"/>
    <x v="1"/>
    <x v="0"/>
    <x v="1"/>
    <x v="2"/>
    <x v="2"/>
    <x v="2"/>
    <x v="3"/>
    <x v="1"/>
    <x v="3"/>
    <x v="2"/>
    <x v="2"/>
    <x v="0"/>
    <x v="2"/>
    <x v="0"/>
    <x v="2"/>
    <x v="0"/>
    <x v="1"/>
    <x v="0"/>
    <x v="0"/>
    <x v="3"/>
    <x v="1"/>
    <x v="0"/>
    <x v="0"/>
    <x v="0"/>
    <x v="0"/>
  </r>
  <r>
    <s v="År 2"/>
    <x v="1"/>
    <x v="6"/>
    <n v="26"/>
    <s v="Elever"/>
    <x v="0"/>
    <x v="0"/>
    <x v="0"/>
    <x v="0"/>
    <x v="1"/>
    <x v="1"/>
    <x v="1"/>
    <x v="0"/>
    <x v="2"/>
    <x v="4"/>
    <x v="0"/>
    <x v="1"/>
    <x v="4"/>
    <x v="0"/>
    <x v="3"/>
    <x v="0"/>
    <x v="0"/>
    <x v="0"/>
    <x v="0"/>
    <x v="3"/>
    <x v="0"/>
    <x v="3"/>
    <x v="0"/>
    <x v="0"/>
    <x v="0"/>
    <x v="0"/>
    <x v="0"/>
  </r>
  <r>
    <s v="År 2"/>
    <x v="1"/>
    <x v="6"/>
    <n v="26"/>
    <s v="Elever"/>
    <x v="0"/>
    <x v="1"/>
    <x v="1"/>
    <x v="2"/>
    <x v="0"/>
    <x v="0"/>
    <x v="1"/>
    <x v="2"/>
    <x v="1"/>
    <x v="3"/>
    <x v="4"/>
    <x v="1"/>
    <x v="3"/>
    <x v="0"/>
    <x v="0"/>
    <x v="2"/>
    <x v="0"/>
    <x v="0"/>
    <x v="0"/>
    <x v="0"/>
    <x v="0"/>
    <x v="3"/>
    <x v="0"/>
    <x v="0"/>
    <x v="0"/>
    <x v="0"/>
    <x v="0"/>
  </r>
  <r>
    <s v="År 2"/>
    <x v="1"/>
    <x v="6"/>
    <n v="26"/>
    <s v="Elever"/>
    <x v="0"/>
    <x v="1"/>
    <x v="1"/>
    <x v="2"/>
    <x v="1"/>
    <x v="0"/>
    <x v="0"/>
    <x v="2"/>
    <x v="1"/>
    <x v="3"/>
    <x v="4"/>
    <x v="3"/>
    <x v="2"/>
    <x v="0"/>
    <x v="0"/>
    <x v="2"/>
    <x v="0"/>
    <x v="2"/>
    <x v="1"/>
    <x v="0"/>
    <x v="2"/>
    <x v="3"/>
    <x v="1"/>
    <x v="0"/>
    <x v="0"/>
    <x v="0"/>
    <x v="0"/>
  </r>
  <r>
    <s v="År 2"/>
    <x v="1"/>
    <x v="6"/>
    <n v="26"/>
    <s v="Elever"/>
    <x v="0"/>
    <x v="1"/>
    <x v="0"/>
    <x v="2"/>
    <x v="1"/>
    <x v="0"/>
    <x v="1"/>
    <x v="2"/>
    <x v="2"/>
    <x v="1"/>
    <x v="3"/>
    <x v="2"/>
    <x v="4"/>
    <x v="0"/>
    <x v="0"/>
    <x v="3"/>
    <x v="0"/>
    <x v="2"/>
    <x v="1"/>
    <x v="0"/>
    <x v="0"/>
    <x v="3"/>
    <x v="0"/>
    <x v="0"/>
    <x v="0"/>
    <x v="0"/>
    <x v="0"/>
  </r>
  <r>
    <s v="År 2"/>
    <x v="1"/>
    <x v="6"/>
    <n v="26"/>
    <s v="Elever"/>
    <x v="0"/>
    <x v="1"/>
    <x v="0"/>
    <x v="2"/>
    <x v="1"/>
    <x v="0"/>
    <x v="0"/>
    <x v="1"/>
    <x v="0"/>
    <x v="1"/>
    <x v="2"/>
    <x v="3"/>
    <x v="4"/>
    <x v="0"/>
    <x v="0"/>
    <x v="1"/>
    <x v="0"/>
    <x v="0"/>
    <x v="0"/>
    <x v="1"/>
    <x v="0"/>
    <x v="3"/>
    <x v="1"/>
    <x v="0"/>
    <x v="0"/>
    <x v="0"/>
    <x v="0"/>
  </r>
  <r>
    <s v="År 2"/>
    <x v="1"/>
    <x v="6"/>
    <n v="26"/>
    <s v="Elever"/>
    <x v="1"/>
    <x v="0"/>
    <x v="1"/>
    <x v="0"/>
    <x v="1"/>
    <x v="2"/>
    <x v="0"/>
    <x v="2"/>
    <x v="1"/>
    <x v="1"/>
    <x v="1"/>
    <x v="4"/>
    <x v="3"/>
    <x v="0"/>
    <x v="3"/>
    <x v="0"/>
    <x v="2"/>
    <x v="0"/>
    <x v="1"/>
    <x v="0"/>
    <x v="2"/>
    <x v="3"/>
    <x v="0"/>
    <x v="0"/>
    <x v="0"/>
    <x v="0"/>
    <x v="0"/>
  </r>
  <r>
    <s v="År 2"/>
    <x v="1"/>
    <x v="6"/>
    <n v="26"/>
    <s v="Elever"/>
    <x v="1"/>
    <x v="0"/>
    <x v="1"/>
    <x v="0"/>
    <x v="1"/>
    <x v="1"/>
    <x v="1"/>
    <x v="1"/>
    <x v="3"/>
    <x v="1"/>
    <x v="0"/>
    <x v="4"/>
    <x v="2"/>
    <x v="1"/>
    <x v="1"/>
    <x v="3"/>
    <x v="1"/>
    <x v="3"/>
    <x v="2"/>
    <x v="2"/>
    <x v="1"/>
    <x v="1"/>
    <x v="2"/>
    <x v="0"/>
    <x v="0"/>
    <x v="0"/>
    <x v="0"/>
  </r>
  <r>
    <s v="År 2"/>
    <x v="1"/>
    <x v="6"/>
    <n v="26"/>
    <s v="Elever"/>
    <x v="1"/>
    <x v="0"/>
    <x v="0"/>
    <x v="1"/>
    <x v="1"/>
    <x v="4"/>
    <x v="4"/>
    <x v="4"/>
    <x v="4"/>
    <x v="0"/>
    <x v="3"/>
    <x v="0"/>
    <x v="2"/>
    <x v="1"/>
    <x v="1"/>
    <x v="3"/>
    <x v="1"/>
    <x v="3"/>
    <x v="2"/>
    <x v="2"/>
    <x v="1"/>
    <x v="1"/>
    <x v="2"/>
    <x v="0"/>
    <x v="0"/>
    <x v="0"/>
    <x v="0"/>
  </r>
  <r>
    <s v="År 2"/>
    <x v="1"/>
    <x v="6"/>
    <n v="26"/>
    <s v="Elever"/>
    <x v="1"/>
    <x v="0"/>
    <x v="0"/>
    <x v="2"/>
    <x v="1"/>
    <x v="0"/>
    <x v="0"/>
    <x v="0"/>
    <x v="4"/>
    <x v="2"/>
    <x v="3"/>
    <x v="4"/>
    <x v="2"/>
    <x v="0"/>
    <x v="3"/>
    <x v="0"/>
    <x v="2"/>
    <x v="1"/>
    <x v="0"/>
    <x v="1"/>
    <x v="3"/>
    <x v="1"/>
    <x v="0"/>
    <x v="0"/>
    <x v="0"/>
    <x v="0"/>
    <x v="0"/>
  </r>
  <r>
    <s v="År 2"/>
    <x v="1"/>
    <x v="6"/>
    <n v="26"/>
    <s v="Elever"/>
    <x v="1"/>
    <x v="0"/>
    <x v="1"/>
    <x v="0"/>
    <x v="1"/>
    <x v="0"/>
    <x v="2"/>
    <x v="0"/>
    <x v="0"/>
    <x v="0"/>
    <x v="1"/>
    <x v="3"/>
    <x v="3"/>
    <x v="0"/>
    <x v="0"/>
    <x v="2"/>
    <x v="2"/>
    <x v="1"/>
    <x v="1"/>
    <x v="0"/>
    <x v="2"/>
    <x v="0"/>
    <x v="0"/>
    <x v="0"/>
    <x v="0"/>
    <x v="0"/>
    <x v="0"/>
  </r>
  <r>
    <s v="År 2"/>
    <x v="1"/>
    <x v="6"/>
    <n v="26"/>
    <s v="Elever"/>
    <x v="1"/>
    <x v="0"/>
    <x v="0"/>
    <x v="0"/>
    <x v="1"/>
    <x v="2"/>
    <x v="1"/>
    <x v="2"/>
    <x v="3"/>
    <x v="1"/>
    <x v="2"/>
    <x v="3"/>
    <x v="3"/>
    <x v="0"/>
    <x v="0"/>
    <x v="1"/>
    <x v="2"/>
    <x v="1"/>
    <x v="1"/>
    <x v="0"/>
    <x v="0"/>
    <x v="3"/>
    <x v="1"/>
    <x v="0"/>
    <x v="0"/>
    <x v="0"/>
    <x v="0"/>
  </r>
  <r>
    <s v="År 2"/>
    <x v="1"/>
    <x v="6"/>
    <n v="26"/>
    <s v="Elever"/>
    <x v="1"/>
    <x v="0"/>
    <x v="0"/>
    <x v="0"/>
    <x v="1"/>
    <x v="0"/>
    <x v="0"/>
    <x v="0"/>
    <x v="0"/>
    <x v="1"/>
    <x v="3"/>
    <x v="3"/>
    <x v="2"/>
    <x v="0"/>
    <x v="2"/>
    <x v="0"/>
    <x v="2"/>
    <x v="0"/>
    <x v="1"/>
    <x v="1"/>
    <x v="2"/>
    <x v="2"/>
    <x v="1"/>
    <x v="0"/>
    <x v="0"/>
    <x v="0"/>
    <x v="0"/>
  </r>
  <r>
    <s v="År 2"/>
    <x v="1"/>
    <x v="6"/>
    <n v="26"/>
    <s v="Elever"/>
    <x v="1"/>
    <x v="0"/>
    <x v="0"/>
    <x v="0"/>
    <x v="1"/>
    <x v="2"/>
    <x v="0"/>
    <x v="2"/>
    <x v="0"/>
    <x v="0"/>
    <x v="1"/>
    <x v="3"/>
    <x v="3"/>
    <x v="0"/>
    <x v="2"/>
    <x v="2"/>
    <x v="2"/>
    <x v="1"/>
    <x v="1"/>
    <x v="0"/>
    <x v="2"/>
    <x v="2"/>
    <x v="1"/>
    <x v="0"/>
    <x v="0"/>
    <x v="0"/>
    <x v="0"/>
  </r>
  <r>
    <s v="År 2"/>
    <x v="1"/>
    <x v="6"/>
    <n v="26"/>
    <s v="Elever"/>
    <x v="1"/>
    <x v="1"/>
    <x v="1"/>
    <x v="0"/>
    <x v="1"/>
    <x v="0"/>
    <x v="2"/>
    <x v="2"/>
    <x v="0"/>
    <x v="0"/>
    <x v="2"/>
    <x v="3"/>
    <x v="2"/>
    <x v="0"/>
    <x v="0"/>
    <x v="2"/>
    <x v="2"/>
    <x v="0"/>
    <x v="1"/>
    <x v="0"/>
    <x v="2"/>
    <x v="2"/>
    <x v="0"/>
    <x v="0"/>
    <x v="0"/>
    <x v="0"/>
    <x v="0"/>
  </r>
  <r>
    <s v="År 2"/>
    <x v="1"/>
    <x v="6"/>
    <n v="26"/>
    <s v="Elever"/>
    <x v="1"/>
    <x v="1"/>
    <x v="1"/>
    <x v="0"/>
    <x v="1"/>
    <x v="2"/>
    <x v="2"/>
    <x v="2"/>
    <x v="4"/>
    <x v="1"/>
    <x v="3"/>
    <x v="2"/>
    <x v="2"/>
    <x v="0"/>
    <x v="0"/>
    <x v="1"/>
    <x v="2"/>
    <x v="1"/>
    <x v="1"/>
    <x v="0"/>
    <x v="0"/>
    <x v="1"/>
    <x v="2"/>
    <x v="0"/>
    <x v="0"/>
    <x v="0"/>
    <x v="0"/>
  </r>
  <r>
    <s v="År 2"/>
    <x v="1"/>
    <x v="6"/>
    <n v="26"/>
    <s v="Elever"/>
    <x v="1"/>
    <x v="0"/>
    <x v="1"/>
    <x v="0"/>
    <x v="1"/>
    <x v="2"/>
    <x v="0"/>
    <x v="0"/>
    <x v="0"/>
    <x v="0"/>
    <x v="2"/>
    <x v="3"/>
    <x v="3"/>
    <x v="0"/>
    <x v="0"/>
    <x v="1"/>
    <x v="2"/>
    <x v="0"/>
    <x v="1"/>
    <x v="1"/>
    <x v="2"/>
    <x v="2"/>
    <x v="1"/>
    <x v="0"/>
    <x v="0"/>
    <x v="0"/>
    <x v="0"/>
  </r>
  <r>
    <s v="År 2"/>
    <x v="1"/>
    <x v="6"/>
    <n v="26"/>
    <s v="Elever"/>
    <x v="1"/>
    <x v="0"/>
    <x v="0"/>
    <x v="2"/>
    <x v="1"/>
    <x v="1"/>
    <x v="1"/>
    <x v="0"/>
    <x v="1"/>
    <x v="4"/>
    <x v="0"/>
    <x v="3"/>
    <x v="0"/>
    <x v="0"/>
    <x v="0"/>
    <x v="0"/>
    <x v="3"/>
    <x v="0"/>
    <x v="1"/>
    <x v="0"/>
    <x v="0"/>
    <x v="0"/>
    <x v="1"/>
    <x v="0"/>
    <x v="0"/>
    <x v="0"/>
    <x v="0"/>
  </r>
  <r>
    <s v="År 2"/>
    <x v="1"/>
    <x v="6"/>
    <n v="26"/>
    <s v="Elever"/>
    <x v="1"/>
    <x v="0"/>
    <x v="1"/>
    <x v="0"/>
    <x v="1"/>
    <x v="2"/>
    <x v="2"/>
    <x v="2"/>
    <x v="3"/>
    <x v="1"/>
    <x v="3"/>
    <x v="2"/>
    <x v="2"/>
    <x v="0"/>
    <x v="2"/>
    <x v="1"/>
    <x v="2"/>
    <x v="1"/>
    <x v="1"/>
    <x v="0"/>
    <x v="0"/>
    <x v="0"/>
    <x v="1"/>
    <x v="0"/>
    <x v="0"/>
    <x v="0"/>
    <x v="0"/>
  </r>
  <r>
    <s v="År 2"/>
    <x v="1"/>
    <x v="6"/>
    <n v="26"/>
    <s v="Elever"/>
    <x v="1"/>
    <x v="1"/>
    <x v="1"/>
    <x v="0"/>
    <x v="1"/>
    <x v="0"/>
    <x v="0"/>
    <x v="2"/>
    <x v="3"/>
    <x v="0"/>
    <x v="2"/>
    <x v="3"/>
    <x v="2"/>
    <x v="0"/>
    <x v="2"/>
    <x v="1"/>
    <x v="2"/>
    <x v="0"/>
    <x v="1"/>
    <x v="0"/>
    <x v="0"/>
    <x v="3"/>
    <x v="1"/>
    <x v="0"/>
    <x v="0"/>
    <x v="0"/>
    <x v="0"/>
  </r>
  <r>
    <s v="År 2"/>
    <x v="1"/>
    <x v="6"/>
    <n v="26"/>
    <s v="Elever"/>
    <x v="1"/>
    <x v="1"/>
    <x v="1"/>
    <x v="0"/>
    <x v="1"/>
    <x v="0"/>
    <x v="0"/>
    <x v="0"/>
    <x v="0"/>
    <x v="0"/>
    <x v="3"/>
    <x v="3"/>
    <x v="3"/>
    <x v="0"/>
    <x v="2"/>
    <x v="2"/>
    <x v="2"/>
    <x v="0"/>
    <x v="1"/>
    <x v="0"/>
    <x v="0"/>
    <x v="3"/>
    <x v="1"/>
    <x v="0"/>
    <x v="0"/>
    <x v="0"/>
    <x v="0"/>
  </r>
  <r>
    <s v="År 2"/>
    <x v="1"/>
    <x v="6"/>
    <n v="26"/>
    <s v="Elever"/>
    <x v="1"/>
    <x v="1"/>
    <x v="1"/>
    <x v="0"/>
    <x v="1"/>
    <x v="2"/>
    <x v="0"/>
    <x v="0"/>
    <x v="3"/>
    <x v="1"/>
    <x v="2"/>
    <x v="3"/>
    <x v="2"/>
    <x v="0"/>
    <x v="0"/>
    <x v="1"/>
    <x v="2"/>
    <x v="1"/>
    <x v="1"/>
    <x v="0"/>
    <x v="0"/>
    <x v="2"/>
    <x v="1"/>
    <x v="0"/>
    <x v="0"/>
    <x v="0"/>
    <x v="0"/>
  </r>
  <r>
    <s v="År 2"/>
    <x v="1"/>
    <x v="6"/>
    <n v="26"/>
    <s v="Elever"/>
    <x v="1"/>
    <x v="1"/>
    <x v="0"/>
    <x v="0"/>
    <x v="1"/>
    <x v="0"/>
    <x v="0"/>
    <x v="0"/>
    <x v="3"/>
    <x v="2"/>
    <x v="1"/>
    <x v="4"/>
    <x v="2"/>
    <x v="0"/>
    <x v="2"/>
    <x v="1"/>
    <x v="2"/>
    <x v="1"/>
    <x v="1"/>
    <x v="0"/>
    <x v="0"/>
    <x v="0"/>
    <x v="1"/>
    <x v="0"/>
    <x v="0"/>
    <x v="0"/>
    <x v="0"/>
  </r>
  <r>
    <s v="År 2"/>
    <x v="1"/>
    <x v="6"/>
    <n v="26"/>
    <s v="Elever"/>
    <x v="1"/>
    <x v="0"/>
    <x v="1"/>
    <x v="0"/>
    <x v="1"/>
    <x v="2"/>
    <x v="0"/>
    <x v="2"/>
    <x v="0"/>
    <x v="0"/>
    <x v="2"/>
    <x v="2"/>
    <x v="3"/>
    <x v="0"/>
    <x v="0"/>
    <x v="1"/>
    <x v="2"/>
    <x v="0"/>
    <x v="1"/>
    <x v="0"/>
    <x v="0"/>
    <x v="2"/>
    <x v="1"/>
    <x v="0"/>
    <x v="0"/>
    <x v="0"/>
    <x v="0"/>
  </r>
  <r>
    <s v="År 2"/>
    <x v="1"/>
    <x v="6"/>
    <n v="26"/>
    <s v="Elever"/>
    <x v="1"/>
    <x v="1"/>
    <x v="1"/>
    <x v="2"/>
    <x v="1"/>
    <x v="2"/>
    <x v="0"/>
    <x v="2"/>
    <x v="0"/>
    <x v="1"/>
    <x v="2"/>
    <x v="2"/>
    <x v="3"/>
    <x v="0"/>
    <x v="0"/>
    <x v="1"/>
    <x v="2"/>
    <x v="0"/>
    <x v="0"/>
    <x v="0"/>
    <x v="0"/>
    <x v="0"/>
    <x v="1"/>
    <x v="0"/>
    <x v="0"/>
    <x v="0"/>
    <x v="0"/>
  </r>
  <r>
    <s v="År 2"/>
    <x v="1"/>
    <x v="6"/>
    <n v="26"/>
    <s v="Elever"/>
    <x v="1"/>
    <x v="1"/>
    <x v="1"/>
    <x v="2"/>
    <x v="0"/>
    <x v="2"/>
    <x v="0"/>
    <x v="0"/>
    <x v="0"/>
    <x v="3"/>
    <x v="2"/>
    <x v="2"/>
    <x v="4"/>
    <x v="0"/>
    <x v="3"/>
    <x v="2"/>
    <x v="0"/>
    <x v="0"/>
    <x v="1"/>
    <x v="0"/>
    <x v="0"/>
    <x v="2"/>
    <x v="1"/>
    <x v="0"/>
    <x v="0"/>
    <x v="0"/>
    <x v="0"/>
  </r>
  <r>
    <s v="År 2"/>
    <x v="1"/>
    <x v="6"/>
    <n v="26"/>
    <s v="Elever"/>
    <x v="1"/>
    <x v="0"/>
    <x v="1"/>
    <x v="2"/>
    <x v="1"/>
    <x v="0"/>
    <x v="0"/>
    <x v="0"/>
    <x v="1"/>
    <x v="0"/>
    <x v="2"/>
    <x v="1"/>
    <x v="4"/>
    <x v="0"/>
    <x v="0"/>
    <x v="2"/>
    <x v="2"/>
    <x v="0"/>
    <x v="1"/>
    <x v="1"/>
    <x v="0"/>
    <x v="2"/>
    <x v="0"/>
    <x v="0"/>
    <x v="0"/>
    <x v="0"/>
    <x v="0"/>
  </r>
  <r>
    <s v="År 2"/>
    <x v="1"/>
    <x v="6"/>
    <n v="26"/>
    <s v="Elever"/>
    <x v="1"/>
    <x v="0"/>
    <x v="1"/>
    <x v="0"/>
    <x v="1"/>
    <x v="2"/>
    <x v="2"/>
    <x v="2"/>
    <x v="0"/>
    <x v="0"/>
    <x v="3"/>
    <x v="2"/>
    <x v="3"/>
    <x v="0"/>
    <x v="0"/>
    <x v="1"/>
    <x v="2"/>
    <x v="1"/>
    <x v="1"/>
    <x v="0"/>
    <x v="0"/>
    <x v="0"/>
    <x v="1"/>
    <x v="0"/>
    <x v="0"/>
    <x v="0"/>
    <x v="0"/>
  </r>
  <r>
    <s v="År 2"/>
    <x v="1"/>
    <x v="6"/>
    <n v="26"/>
    <s v="Elever"/>
    <x v="1"/>
    <x v="1"/>
    <x v="1"/>
    <x v="2"/>
    <x v="1"/>
    <x v="0"/>
    <x v="0"/>
    <x v="0"/>
    <x v="1"/>
    <x v="2"/>
    <x v="1"/>
    <x v="3"/>
    <x v="1"/>
    <x v="0"/>
    <x v="0"/>
    <x v="1"/>
    <x v="2"/>
    <x v="0"/>
    <x v="1"/>
    <x v="0"/>
    <x v="0"/>
    <x v="2"/>
    <x v="1"/>
    <x v="0"/>
    <x v="0"/>
    <x v="0"/>
    <x v="0"/>
  </r>
  <r>
    <s v="År 2"/>
    <x v="1"/>
    <x v="6"/>
    <n v="26"/>
    <s v="Elever"/>
    <x v="1"/>
    <x v="0"/>
    <x v="1"/>
    <x v="2"/>
    <x v="1"/>
    <x v="2"/>
    <x v="0"/>
    <x v="2"/>
    <x v="1"/>
    <x v="1"/>
    <x v="3"/>
    <x v="2"/>
    <x v="2"/>
    <x v="0"/>
    <x v="2"/>
    <x v="1"/>
    <x v="2"/>
    <x v="1"/>
    <x v="1"/>
    <x v="0"/>
    <x v="2"/>
    <x v="0"/>
    <x v="1"/>
    <x v="0"/>
    <x v="0"/>
    <x v="0"/>
    <x v="0"/>
  </r>
  <r>
    <s v="År 2"/>
    <x v="1"/>
    <x v="6"/>
    <n v="26"/>
    <s v="Elever"/>
    <x v="1"/>
    <x v="1"/>
    <x v="1"/>
    <x v="0"/>
    <x v="1"/>
    <x v="2"/>
    <x v="0"/>
    <x v="0"/>
    <x v="1"/>
    <x v="0"/>
    <x v="2"/>
    <x v="2"/>
    <x v="3"/>
    <x v="0"/>
    <x v="0"/>
    <x v="1"/>
    <x v="2"/>
    <x v="0"/>
    <x v="1"/>
    <x v="1"/>
    <x v="0"/>
    <x v="0"/>
    <x v="0"/>
    <x v="0"/>
    <x v="0"/>
    <x v="0"/>
    <x v="0"/>
  </r>
  <r>
    <s v="År 2"/>
    <x v="1"/>
    <x v="6"/>
    <n v="26"/>
    <s v="Elever"/>
    <x v="1"/>
    <x v="1"/>
    <x v="0"/>
    <x v="0"/>
    <x v="1"/>
    <x v="0"/>
    <x v="0"/>
    <x v="2"/>
    <x v="0"/>
    <x v="0"/>
    <x v="1"/>
    <x v="1"/>
    <x v="3"/>
    <x v="0"/>
    <x v="0"/>
    <x v="1"/>
    <x v="2"/>
    <x v="1"/>
    <x v="1"/>
    <x v="1"/>
    <x v="0"/>
    <x v="3"/>
    <x v="1"/>
    <x v="0"/>
    <x v="0"/>
    <x v="0"/>
    <x v="0"/>
  </r>
  <r>
    <s v="År 2"/>
    <x v="1"/>
    <x v="6"/>
    <n v="26"/>
    <s v="Elever"/>
    <x v="1"/>
    <x v="1"/>
    <x v="1"/>
    <x v="0"/>
    <x v="1"/>
    <x v="0"/>
    <x v="0"/>
    <x v="2"/>
    <x v="2"/>
    <x v="1"/>
    <x v="1"/>
    <x v="2"/>
    <x v="3"/>
    <x v="0"/>
    <x v="2"/>
    <x v="1"/>
    <x v="0"/>
    <x v="0"/>
    <x v="1"/>
    <x v="0"/>
    <x v="2"/>
    <x v="2"/>
    <x v="1"/>
    <x v="0"/>
    <x v="0"/>
    <x v="0"/>
    <x v="0"/>
  </r>
  <r>
    <s v="År 2"/>
    <x v="1"/>
    <x v="6"/>
    <n v="26"/>
    <s v="Elever"/>
    <x v="1"/>
    <x v="1"/>
    <x v="1"/>
    <x v="0"/>
    <x v="1"/>
    <x v="0"/>
    <x v="1"/>
    <x v="2"/>
    <x v="0"/>
    <x v="1"/>
    <x v="3"/>
    <x v="2"/>
    <x v="2"/>
    <x v="0"/>
    <x v="2"/>
    <x v="2"/>
    <x v="2"/>
    <x v="1"/>
    <x v="1"/>
    <x v="0"/>
    <x v="0"/>
    <x v="2"/>
    <x v="1"/>
    <x v="0"/>
    <x v="0"/>
    <x v="0"/>
    <x v="0"/>
  </r>
  <r>
    <s v="År 2"/>
    <x v="1"/>
    <x v="6"/>
    <n v="26"/>
    <s v="Elever"/>
    <x v="1"/>
    <x v="0"/>
    <x v="1"/>
    <x v="2"/>
    <x v="0"/>
    <x v="0"/>
    <x v="0"/>
    <x v="0"/>
    <x v="0"/>
    <x v="1"/>
    <x v="1"/>
    <x v="2"/>
    <x v="3"/>
    <x v="0"/>
    <x v="0"/>
    <x v="2"/>
    <x v="0"/>
    <x v="0"/>
    <x v="1"/>
    <x v="0"/>
    <x v="0"/>
    <x v="2"/>
    <x v="0"/>
    <x v="0"/>
    <x v="0"/>
    <x v="0"/>
    <x v="0"/>
  </r>
  <r>
    <s v="År 2"/>
    <x v="1"/>
    <x v="6"/>
    <n v="26"/>
    <s v="Elever"/>
    <x v="1"/>
    <x v="0"/>
    <x v="1"/>
    <x v="0"/>
    <x v="0"/>
    <x v="0"/>
    <x v="1"/>
    <x v="0"/>
    <x v="3"/>
    <x v="3"/>
    <x v="4"/>
    <x v="1"/>
    <x v="2"/>
    <x v="0"/>
    <x v="0"/>
    <x v="0"/>
    <x v="2"/>
    <x v="0"/>
    <x v="1"/>
    <x v="0"/>
    <x v="0"/>
    <x v="0"/>
    <x v="1"/>
    <x v="0"/>
    <x v="0"/>
    <x v="0"/>
    <x v="0"/>
  </r>
  <r>
    <s v="År 2"/>
    <x v="1"/>
    <x v="6"/>
    <n v="26"/>
    <s v="Elever"/>
    <x v="1"/>
    <x v="0"/>
    <x v="1"/>
    <x v="0"/>
    <x v="1"/>
    <x v="2"/>
    <x v="2"/>
    <x v="2"/>
    <x v="3"/>
    <x v="1"/>
    <x v="3"/>
    <x v="2"/>
    <x v="2"/>
    <x v="0"/>
    <x v="2"/>
    <x v="1"/>
    <x v="2"/>
    <x v="1"/>
    <x v="1"/>
    <x v="0"/>
    <x v="0"/>
    <x v="2"/>
    <x v="1"/>
    <x v="0"/>
    <x v="0"/>
    <x v="0"/>
    <x v="0"/>
  </r>
  <r>
    <s v="År 2"/>
    <x v="1"/>
    <x v="6"/>
    <n v="26"/>
    <s v="Elever"/>
    <x v="1"/>
    <x v="0"/>
    <x v="1"/>
    <x v="2"/>
    <x v="1"/>
    <x v="2"/>
    <x v="0"/>
    <x v="0"/>
    <x v="0"/>
    <x v="2"/>
    <x v="1"/>
    <x v="1"/>
    <x v="3"/>
    <x v="0"/>
    <x v="3"/>
    <x v="0"/>
    <x v="2"/>
    <x v="2"/>
    <x v="1"/>
    <x v="1"/>
    <x v="0"/>
    <x v="3"/>
    <x v="1"/>
    <x v="0"/>
    <x v="0"/>
    <x v="0"/>
    <x v="0"/>
  </r>
  <r>
    <s v="År 2"/>
    <x v="1"/>
    <x v="6"/>
    <n v="26"/>
    <s v="Elever"/>
    <x v="1"/>
    <x v="0"/>
    <x v="1"/>
    <x v="0"/>
    <x v="1"/>
    <x v="0"/>
    <x v="2"/>
    <x v="2"/>
    <x v="0"/>
    <x v="1"/>
    <x v="1"/>
    <x v="2"/>
    <x v="3"/>
    <x v="0"/>
    <x v="0"/>
    <x v="2"/>
    <x v="2"/>
    <x v="1"/>
    <x v="1"/>
    <x v="0"/>
    <x v="2"/>
    <x v="2"/>
    <x v="1"/>
    <x v="0"/>
    <x v="0"/>
    <x v="0"/>
    <x v="0"/>
  </r>
  <r>
    <s v="År 2"/>
    <x v="1"/>
    <x v="6"/>
    <n v="26"/>
    <s v="Elever"/>
    <x v="1"/>
    <x v="0"/>
    <x v="0"/>
    <x v="0"/>
    <x v="1"/>
    <x v="0"/>
    <x v="0"/>
    <x v="0"/>
    <x v="0"/>
    <x v="2"/>
    <x v="1"/>
    <x v="3"/>
    <x v="4"/>
    <x v="0"/>
    <x v="0"/>
    <x v="2"/>
    <x v="2"/>
    <x v="0"/>
    <x v="1"/>
    <x v="0"/>
    <x v="2"/>
    <x v="2"/>
    <x v="1"/>
    <x v="0"/>
    <x v="0"/>
    <x v="0"/>
    <x v="0"/>
  </r>
  <r>
    <s v="År 2"/>
    <x v="1"/>
    <x v="6"/>
    <n v="26"/>
    <s v="Elever"/>
    <x v="1"/>
    <x v="0"/>
    <x v="1"/>
    <x v="0"/>
    <x v="1"/>
    <x v="2"/>
    <x v="2"/>
    <x v="2"/>
    <x v="3"/>
    <x v="1"/>
    <x v="3"/>
    <x v="2"/>
    <x v="2"/>
    <x v="1"/>
    <x v="1"/>
    <x v="3"/>
    <x v="1"/>
    <x v="3"/>
    <x v="2"/>
    <x v="2"/>
    <x v="1"/>
    <x v="1"/>
    <x v="2"/>
    <x v="0"/>
    <x v="0"/>
    <x v="0"/>
    <x v="0"/>
  </r>
  <r>
    <s v="År 2"/>
    <x v="1"/>
    <x v="6"/>
    <n v="26"/>
    <s v="Elever"/>
    <x v="1"/>
    <x v="0"/>
    <x v="3"/>
    <x v="0"/>
    <x v="0"/>
    <x v="0"/>
    <x v="2"/>
    <x v="2"/>
    <x v="3"/>
    <x v="1"/>
    <x v="3"/>
    <x v="2"/>
    <x v="2"/>
    <x v="0"/>
    <x v="0"/>
    <x v="1"/>
    <x v="2"/>
    <x v="1"/>
    <x v="1"/>
    <x v="1"/>
    <x v="0"/>
    <x v="3"/>
    <x v="1"/>
    <x v="0"/>
    <x v="0"/>
    <x v="0"/>
    <x v="0"/>
  </r>
  <r>
    <s v="År 2"/>
    <x v="1"/>
    <x v="6"/>
    <n v="26"/>
    <s v="Elever"/>
    <x v="1"/>
    <x v="0"/>
    <x v="1"/>
    <x v="2"/>
    <x v="1"/>
    <x v="2"/>
    <x v="0"/>
    <x v="1"/>
    <x v="0"/>
    <x v="1"/>
    <x v="1"/>
    <x v="3"/>
    <x v="2"/>
    <x v="0"/>
    <x v="0"/>
    <x v="2"/>
    <x v="0"/>
    <x v="0"/>
    <x v="1"/>
    <x v="1"/>
    <x v="0"/>
    <x v="2"/>
    <x v="1"/>
    <x v="0"/>
    <x v="0"/>
    <x v="0"/>
    <x v="0"/>
  </r>
  <r>
    <s v="År 2"/>
    <x v="1"/>
    <x v="6"/>
    <n v="26"/>
    <s v="Elever"/>
    <x v="1"/>
    <x v="0"/>
    <x v="1"/>
    <x v="0"/>
    <x v="1"/>
    <x v="2"/>
    <x v="1"/>
    <x v="2"/>
    <x v="3"/>
    <x v="1"/>
    <x v="3"/>
    <x v="2"/>
    <x v="0"/>
    <x v="1"/>
    <x v="1"/>
    <x v="3"/>
    <x v="1"/>
    <x v="3"/>
    <x v="2"/>
    <x v="2"/>
    <x v="1"/>
    <x v="1"/>
    <x v="2"/>
    <x v="0"/>
    <x v="0"/>
    <x v="0"/>
    <x v="0"/>
  </r>
  <r>
    <s v="År 2"/>
    <x v="1"/>
    <x v="6"/>
    <n v="26"/>
    <s v="Elever"/>
    <x v="1"/>
    <x v="0"/>
    <x v="1"/>
    <x v="2"/>
    <x v="1"/>
    <x v="2"/>
    <x v="0"/>
    <x v="2"/>
    <x v="2"/>
    <x v="1"/>
    <x v="3"/>
    <x v="2"/>
    <x v="2"/>
    <x v="0"/>
    <x v="2"/>
    <x v="1"/>
    <x v="2"/>
    <x v="0"/>
    <x v="1"/>
    <x v="0"/>
    <x v="0"/>
    <x v="2"/>
    <x v="1"/>
    <x v="0"/>
    <x v="0"/>
    <x v="0"/>
    <x v="0"/>
  </r>
  <r>
    <s v="År 2"/>
    <x v="1"/>
    <x v="6"/>
    <n v="41"/>
    <s v="Elever"/>
    <x v="2"/>
    <x v="0"/>
    <x v="1"/>
    <x v="3"/>
    <x v="1"/>
    <x v="0"/>
    <x v="2"/>
    <x v="0"/>
    <x v="2"/>
    <x v="1"/>
    <x v="4"/>
    <x v="5"/>
    <x v="5"/>
    <x v="0"/>
    <x v="0"/>
    <x v="2"/>
    <x v="4"/>
    <x v="0"/>
    <x v="1"/>
    <x v="0"/>
    <x v="0"/>
    <x v="0"/>
    <x v="1"/>
    <x v="0"/>
    <x v="0"/>
    <x v="0"/>
    <x v="0"/>
  </r>
  <r>
    <s v="År 2"/>
    <x v="1"/>
    <x v="6"/>
    <n v="41"/>
    <s v="Elever"/>
    <x v="2"/>
    <x v="0"/>
    <x v="3"/>
    <x v="0"/>
    <x v="0"/>
    <x v="1"/>
    <x v="1"/>
    <x v="1"/>
    <x v="5"/>
    <x v="4"/>
    <x v="0"/>
    <x v="5"/>
    <x v="5"/>
    <x v="2"/>
    <x v="4"/>
    <x v="4"/>
    <x v="2"/>
    <x v="1"/>
    <x v="0"/>
    <x v="4"/>
    <x v="4"/>
    <x v="0"/>
    <x v="1"/>
    <x v="0"/>
    <x v="0"/>
    <x v="0"/>
    <x v="0"/>
  </r>
  <r>
    <s v="År 2"/>
    <x v="1"/>
    <x v="6"/>
    <n v="41"/>
    <s v="Elever"/>
    <x v="2"/>
    <x v="1"/>
    <x v="1"/>
    <x v="2"/>
    <x v="1"/>
    <x v="2"/>
    <x v="0"/>
    <x v="2"/>
    <x v="2"/>
    <x v="1"/>
    <x v="4"/>
    <x v="5"/>
    <x v="5"/>
    <x v="0"/>
    <x v="0"/>
    <x v="0"/>
    <x v="0"/>
    <x v="2"/>
    <x v="1"/>
    <x v="0"/>
    <x v="0"/>
    <x v="3"/>
    <x v="1"/>
    <x v="0"/>
    <x v="0"/>
    <x v="0"/>
    <x v="0"/>
  </r>
  <r>
    <s v="År 2"/>
    <x v="1"/>
    <x v="6"/>
    <n v="41"/>
    <s v="Elever"/>
    <x v="2"/>
    <x v="1"/>
    <x v="1"/>
    <x v="0"/>
    <x v="1"/>
    <x v="2"/>
    <x v="0"/>
    <x v="2"/>
    <x v="3"/>
    <x v="1"/>
    <x v="3"/>
    <x v="2"/>
    <x v="5"/>
    <x v="0"/>
    <x v="2"/>
    <x v="2"/>
    <x v="2"/>
    <x v="1"/>
    <x v="1"/>
    <x v="0"/>
    <x v="0"/>
    <x v="3"/>
    <x v="1"/>
    <x v="0"/>
    <x v="0"/>
    <x v="0"/>
    <x v="0"/>
  </r>
  <r>
    <s v="År 2"/>
    <x v="1"/>
    <x v="6"/>
    <n v="41"/>
    <s v="Elever"/>
    <x v="2"/>
    <x v="0"/>
    <x v="1"/>
    <x v="0"/>
    <x v="1"/>
    <x v="2"/>
    <x v="2"/>
    <x v="2"/>
    <x v="3"/>
    <x v="1"/>
    <x v="3"/>
    <x v="2"/>
    <x v="5"/>
    <x v="0"/>
    <x v="0"/>
    <x v="0"/>
    <x v="2"/>
    <x v="4"/>
    <x v="1"/>
    <x v="4"/>
    <x v="2"/>
    <x v="0"/>
    <x v="1"/>
    <x v="0"/>
    <x v="0"/>
    <x v="0"/>
    <x v="0"/>
  </r>
  <r>
    <s v="År 2"/>
    <x v="1"/>
    <x v="6"/>
    <n v="41"/>
    <s v="Elever"/>
    <x v="2"/>
    <x v="0"/>
    <x v="0"/>
    <x v="0"/>
    <x v="0"/>
    <x v="0"/>
    <x v="1"/>
    <x v="1"/>
    <x v="0"/>
    <x v="2"/>
    <x v="3"/>
    <x v="0"/>
    <x v="5"/>
    <x v="0"/>
    <x v="0"/>
    <x v="0"/>
    <x v="2"/>
    <x v="0"/>
    <x v="1"/>
    <x v="0"/>
    <x v="0"/>
    <x v="3"/>
    <x v="1"/>
    <x v="0"/>
    <x v="0"/>
    <x v="0"/>
    <x v="0"/>
  </r>
  <r>
    <s v="År 2"/>
    <x v="1"/>
    <x v="6"/>
    <n v="41"/>
    <s v="Elever"/>
    <x v="2"/>
    <x v="1"/>
    <x v="0"/>
    <x v="0"/>
    <x v="1"/>
    <x v="2"/>
    <x v="1"/>
    <x v="3"/>
    <x v="4"/>
    <x v="4"/>
    <x v="3"/>
    <x v="0"/>
    <x v="5"/>
    <x v="0"/>
    <x v="3"/>
    <x v="2"/>
    <x v="2"/>
    <x v="2"/>
    <x v="0"/>
    <x v="0"/>
    <x v="0"/>
    <x v="3"/>
    <x v="0"/>
    <x v="0"/>
    <x v="0"/>
    <x v="0"/>
    <x v="0"/>
  </r>
  <r>
    <s v="År 2"/>
    <x v="1"/>
    <x v="6"/>
    <n v="41"/>
    <s v="Elever"/>
    <x v="2"/>
    <x v="1"/>
    <x v="1"/>
    <x v="0"/>
    <x v="1"/>
    <x v="2"/>
    <x v="0"/>
    <x v="3"/>
    <x v="3"/>
    <x v="4"/>
    <x v="4"/>
    <x v="2"/>
    <x v="5"/>
    <x v="2"/>
    <x v="0"/>
    <x v="1"/>
    <x v="0"/>
    <x v="0"/>
    <x v="1"/>
    <x v="1"/>
    <x v="2"/>
    <x v="3"/>
    <x v="1"/>
    <x v="0"/>
    <x v="0"/>
    <x v="0"/>
    <x v="0"/>
  </r>
  <r>
    <s v="År 2"/>
    <x v="1"/>
    <x v="6"/>
    <n v="41"/>
    <s v="Elever"/>
    <x v="2"/>
    <x v="0"/>
    <x v="1"/>
    <x v="2"/>
    <x v="1"/>
    <x v="2"/>
    <x v="3"/>
    <x v="0"/>
    <x v="1"/>
    <x v="1"/>
    <x v="3"/>
    <x v="2"/>
    <x v="5"/>
    <x v="0"/>
    <x v="0"/>
    <x v="0"/>
    <x v="2"/>
    <x v="2"/>
    <x v="1"/>
    <x v="0"/>
    <x v="4"/>
    <x v="2"/>
    <x v="0"/>
    <x v="0"/>
    <x v="0"/>
    <x v="0"/>
    <x v="0"/>
  </r>
  <r>
    <s v="År 2"/>
    <x v="1"/>
    <x v="6"/>
    <n v="41"/>
    <s v="Elever"/>
    <x v="2"/>
    <x v="0"/>
    <x v="0"/>
    <x v="0"/>
    <x v="0"/>
    <x v="0"/>
    <x v="0"/>
    <x v="0"/>
    <x v="5"/>
    <x v="1"/>
    <x v="4"/>
    <x v="2"/>
    <x v="5"/>
    <x v="2"/>
    <x v="0"/>
    <x v="0"/>
    <x v="2"/>
    <x v="1"/>
    <x v="1"/>
    <x v="0"/>
    <x v="4"/>
    <x v="0"/>
    <x v="1"/>
    <x v="0"/>
    <x v="0"/>
    <x v="0"/>
    <x v="0"/>
  </r>
  <r>
    <s v="År 2"/>
    <x v="1"/>
    <x v="6"/>
    <n v="41"/>
    <s v="Elever"/>
    <x v="2"/>
    <x v="1"/>
    <x v="1"/>
    <x v="2"/>
    <x v="1"/>
    <x v="0"/>
    <x v="0"/>
    <x v="3"/>
    <x v="5"/>
    <x v="1"/>
    <x v="5"/>
    <x v="5"/>
    <x v="5"/>
    <x v="0"/>
    <x v="0"/>
    <x v="2"/>
    <x v="2"/>
    <x v="0"/>
    <x v="0"/>
    <x v="0"/>
    <x v="0"/>
    <x v="3"/>
    <x v="0"/>
    <x v="0"/>
    <x v="0"/>
    <x v="0"/>
    <x v="0"/>
  </r>
  <r>
    <s v="År 2"/>
    <x v="1"/>
    <x v="6"/>
    <n v="41"/>
    <s v="Elever"/>
    <x v="2"/>
    <x v="1"/>
    <x v="1"/>
    <x v="2"/>
    <x v="1"/>
    <x v="0"/>
    <x v="0"/>
    <x v="2"/>
    <x v="5"/>
    <x v="2"/>
    <x v="2"/>
    <x v="2"/>
    <x v="5"/>
    <x v="0"/>
    <x v="0"/>
    <x v="0"/>
    <x v="0"/>
    <x v="0"/>
    <x v="1"/>
    <x v="0"/>
    <x v="0"/>
    <x v="2"/>
    <x v="1"/>
    <x v="0"/>
    <x v="0"/>
    <x v="0"/>
    <x v="0"/>
  </r>
  <r>
    <s v="År 2"/>
    <x v="1"/>
    <x v="6"/>
    <n v="41"/>
    <s v="Elever"/>
    <x v="2"/>
    <x v="0"/>
    <x v="0"/>
    <x v="1"/>
    <x v="1"/>
    <x v="1"/>
    <x v="0"/>
    <x v="0"/>
    <x v="3"/>
    <x v="1"/>
    <x v="1"/>
    <x v="2"/>
    <x v="5"/>
    <x v="0"/>
    <x v="2"/>
    <x v="1"/>
    <x v="0"/>
    <x v="4"/>
    <x v="3"/>
    <x v="4"/>
    <x v="0"/>
    <x v="0"/>
    <x v="1"/>
    <x v="0"/>
    <x v="0"/>
    <x v="0"/>
    <x v="0"/>
  </r>
  <r>
    <s v="År 2"/>
    <x v="1"/>
    <x v="6"/>
    <n v="41"/>
    <s v="Elever"/>
    <x v="2"/>
    <x v="1"/>
    <x v="1"/>
    <x v="0"/>
    <x v="1"/>
    <x v="2"/>
    <x v="2"/>
    <x v="2"/>
    <x v="3"/>
    <x v="1"/>
    <x v="3"/>
    <x v="2"/>
    <x v="5"/>
    <x v="0"/>
    <x v="2"/>
    <x v="1"/>
    <x v="2"/>
    <x v="1"/>
    <x v="1"/>
    <x v="0"/>
    <x v="0"/>
    <x v="0"/>
    <x v="1"/>
    <x v="0"/>
    <x v="0"/>
    <x v="0"/>
    <x v="0"/>
  </r>
  <r>
    <s v="År 2"/>
    <x v="1"/>
    <x v="6"/>
    <n v="41"/>
    <s v="Elever"/>
    <x v="2"/>
    <x v="0"/>
    <x v="1"/>
    <x v="0"/>
    <x v="1"/>
    <x v="2"/>
    <x v="2"/>
    <x v="2"/>
    <x v="3"/>
    <x v="1"/>
    <x v="3"/>
    <x v="2"/>
    <x v="5"/>
    <x v="0"/>
    <x v="0"/>
    <x v="2"/>
    <x v="2"/>
    <x v="1"/>
    <x v="1"/>
    <x v="0"/>
    <x v="0"/>
    <x v="0"/>
    <x v="1"/>
    <x v="0"/>
    <x v="0"/>
    <x v="0"/>
    <x v="0"/>
  </r>
  <r>
    <s v="År 2"/>
    <x v="1"/>
    <x v="6"/>
    <n v="41"/>
    <s v="Elever"/>
    <x v="2"/>
    <x v="0"/>
    <x v="0"/>
    <x v="2"/>
    <x v="0"/>
    <x v="0"/>
    <x v="1"/>
    <x v="0"/>
    <x v="2"/>
    <x v="5"/>
    <x v="2"/>
    <x v="1"/>
    <x v="5"/>
    <x v="2"/>
    <x v="0"/>
    <x v="0"/>
    <x v="3"/>
    <x v="2"/>
    <x v="0"/>
    <x v="1"/>
    <x v="2"/>
    <x v="0"/>
    <x v="3"/>
    <x v="0"/>
    <x v="0"/>
    <x v="0"/>
    <x v="0"/>
  </r>
  <r>
    <s v="År 2"/>
    <x v="1"/>
    <x v="6"/>
    <n v="41"/>
    <s v="Elever"/>
    <x v="2"/>
    <x v="1"/>
    <x v="0"/>
    <x v="0"/>
    <x v="1"/>
    <x v="2"/>
    <x v="3"/>
    <x v="0"/>
    <x v="3"/>
    <x v="5"/>
    <x v="3"/>
    <x v="2"/>
    <x v="5"/>
    <x v="0"/>
    <x v="4"/>
    <x v="4"/>
    <x v="2"/>
    <x v="0"/>
    <x v="1"/>
    <x v="0"/>
    <x v="0"/>
    <x v="2"/>
    <x v="1"/>
    <x v="0"/>
    <x v="0"/>
    <x v="0"/>
    <x v="0"/>
  </r>
  <r>
    <s v="År 2"/>
    <x v="1"/>
    <x v="6"/>
    <n v="41"/>
    <s v="Elever"/>
    <x v="2"/>
    <x v="1"/>
    <x v="0"/>
    <x v="0"/>
    <x v="1"/>
    <x v="2"/>
    <x v="0"/>
    <x v="2"/>
    <x v="3"/>
    <x v="1"/>
    <x v="3"/>
    <x v="2"/>
    <x v="5"/>
    <x v="0"/>
    <x v="0"/>
    <x v="4"/>
    <x v="2"/>
    <x v="0"/>
    <x v="1"/>
    <x v="0"/>
    <x v="4"/>
    <x v="2"/>
    <x v="1"/>
    <x v="0"/>
    <x v="0"/>
    <x v="0"/>
    <x v="0"/>
  </r>
  <r>
    <s v="År 2"/>
    <x v="1"/>
    <x v="6"/>
    <n v="41"/>
    <s v="Elever"/>
    <x v="2"/>
    <x v="0"/>
    <x v="1"/>
    <x v="0"/>
    <x v="1"/>
    <x v="2"/>
    <x v="2"/>
    <x v="2"/>
    <x v="3"/>
    <x v="1"/>
    <x v="3"/>
    <x v="2"/>
    <x v="5"/>
    <x v="0"/>
    <x v="2"/>
    <x v="0"/>
    <x v="2"/>
    <x v="2"/>
    <x v="1"/>
    <x v="0"/>
    <x v="0"/>
    <x v="3"/>
    <x v="0"/>
    <x v="0"/>
    <x v="0"/>
    <x v="0"/>
    <x v="0"/>
  </r>
  <r>
    <s v="År 2"/>
    <x v="1"/>
    <x v="6"/>
    <n v="41"/>
    <s v="Elever"/>
    <x v="2"/>
    <x v="1"/>
    <x v="1"/>
    <x v="2"/>
    <x v="3"/>
    <x v="1"/>
    <x v="0"/>
    <x v="0"/>
    <x v="5"/>
    <x v="2"/>
    <x v="0"/>
    <x v="2"/>
    <x v="5"/>
    <x v="0"/>
    <x v="0"/>
    <x v="0"/>
    <x v="2"/>
    <x v="1"/>
    <x v="1"/>
    <x v="0"/>
    <x v="0"/>
    <x v="2"/>
    <x v="1"/>
    <x v="0"/>
    <x v="0"/>
    <x v="0"/>
    <x v="0"/>
  </r>
  <r>
    <s v="År 2"/>
    <x v="1"/>
    <x v="6"/>
    <n v="41"/>
    <s v="Elever"/>
    <x v="2"/>
    <x v="0"/>
    <x v="1"/>
    <x v="2"/>
    <x v="1"/>
    <x v="0"/>
    <x v="2"/>
    <x v="0"/>
    <x v="3"/>
    <x v="1"/>
    <x v="4"/>
    <x v="2"/>
    <x v="5"/>
    <x v="0"/>
    <x v="0"/>
    <x v="0"/>
    <x v="2"/>
    <x v="1"/>
    <x v="1"/>
    <x v="0"/>
    <x v="0"/>
    <x v="4"/>
    <x v="1"/>
    <x v="0"/>
    <x v="0"/>
    <x v="0"/>
    <x v="0"/>
  </r>
  <r>
    <s v="År 2"/>
    <x v="1"/>
    <x v="6"/>
    <n v="41"/>
    <s v="Elever"/>
    <x v="2"/>
    <x v="0"/>
    <x v="1"/>
    <x v="0"/>
    <x v="1"/>
    <x v="2"/>
    <x v="0"/>
    <x v="2"/>
    <x v="0"/>
    <x v="2"/>
    <x v="3"/>
    <x v="2"/>
    <x v="5"/>
    <x v="0"/>
    <x v="2"/>
    <x v="0"/>
    <x v="2"/>
    <x v="0"/>
    <x v="1"/>
    <x v="0"/>
    <x v="0"/>
    <x v="3"/>
    <x v="1"/>
    <x v="0"/>
    <x v="0"/>
    <x v="0"/>
    <x v="0"/>
  </r>
  <r>
    <s v="År 2"/>
    <x v="1"/>
    <x v="6"/>
    <n v="41"/>
    <s v="Elever"/>
    <x v="2"/>
    <x v="1"/>
    <x v="1"/>
    <x v="0"/>
    <x v="1"/>
    <x v="1"/>
    <x v="0"/>
    <x v="0"/>
    <x v="0"/>
    <x v="1"/>
    <x v="3"/>
    <x v="2"/>
    <x v="5"/>
    <x v="0"/>
    <x v="0"/>
    <x v="0"/>
    <x v="2"/>
    <x v="0"/>
    <x v="1"/>
    <x v="1"/>
    <x v="0"/>
    <x v="3"/>
    <x v="1"/>
    <x v="0"/>
    <x v="0"/>
    <x v="0"/>
    <x v="0"/>
  </r>
  <r>
    <s v="År 2"/>
    <x v="1"/>
    <x v="6"/>
    <n v="41"/>
    <s v="Elever"/>
    <x v="2"/>
    <x v="1"/>
    <x v="1"/>
    <x v="0"/>
    <x v="1"/>
    <x v="0"/>
    <x v="0"/>
    <x v="3"/>
    <x v="0"/>
    <x v="1"/>
    <x v="2"/>
    <x v="2"/>
    <x v="5"/>
    <x v="0"/>
    <x v="0"/>
    <x v="0"/>
    <x v="2"/>
    <x v="0"/>
    <x v="1"/>
    <x v="1"/>
    <x v="0"/>
    <x v="3"/>
    <x v="1"/>
    <x v="0"/>
    <x v="0"/>
    <x v="0"/>
    <x v="0"/>
  </r>
  <r>
    <s v="År 2"/>
    <x v="1"/>
    <x v="6"/>
    <n v="41"/>
    <s v="Elever"/>
    <x v="2"/>
    <x v="1"/>
    <x v="1"/>
    <x v="2"/>
    <x v="1"/>
    <x v="1"/>
    <x v="0"/>
    <x v="0"/>
    <x v="0"/>
    <x v="5"/>
    <x v="2"/>
    <x v="2"/>
    <x v="5"/>
    <x v="0"/>
    <x v="0"/>
    <x v="0"/>
    <x v="4"/>
    <x v="0"/>
    <x v="0"/>
    <x v="1"/>
    <x v="0"/>
    <x v="3"/>
    <x v="1"/>
    <x v="0"/>
    <x v="0"/>
    <x v="0"/>
    <x v="0"/>
  </r>
  <r>
    <s v="År 2"/>
    <x v="1"/>
    <x v="6"/>
    <n v="41"/>
    <s v="Elever"/>
    <x v="2"/>
    <x v="0"/>
    <x v="1"/>
    <x v="0"/>
    <x v="1"/>
    <x v="2"/>
    <x v="1"/>
    <x v="0"/>
    <x v="1"/>
    <x v="2"/>
    <x v="1"/>
    <x v="0"/>
    <x v="5"/>
    <x v="0"/>
    <x v="3"/>
    <x v="0"/>
    <x v="2"/>
    <x v="2"/>
    <x v="1"/>
    <x v="0"/>
    <x v="0"/>
    <x v="0"/>
    <x v="1"/>
    <x v="0"/>
    <x v="0"/>
    <x v="0"/>
    <x v="0"/>
  </r>
  <r>
    <s v="År 2"/>
    <x v="1"/>
    <x v="6"/>
    <n v="41"/>
    <s v="Elever"/>
    <x v="2"/>
    <x v="1"/>
    <x v="1"/>
    <x v="2"/>
    <x v="1"/>
    <x v="2"/>
    <x v="0"/>
    <x v="0"/>
    <x v="5"/>
    <x v="1"/>
    <x v="3"/>
    <x v="2"/>
    <x v="5"/>
    <x v="0"/>
    <x v="2"/>
    <x v="0"/>
    <x v="2"/>
    <x v="2"/>
    <x v="1"/>
    <x v="0"/>
    <x v="0"/>
    <x v="3"/>
    <x v="1"/>
    <x v="0"/>
    <x v="0"/>
    <x v="0"/>
    <x v="0"/>
  </r>
  <r>
    <s v="År 2"/>
    <x v="1"/>
    <x v="6"/>
    <n v="41"/>
    <s v="Elever"/>
    <x v="2"/>
    <x v="0"/>
    <x v="1"/>
    <x v="0"/>
    <x v="1"/>
    <x v="2"/>
    <x v="0"/>
    <x v="2"/>
    <x v="3"/>
    <x v="1"/>
    <x v="3"/>
    <x v="4"/>
    <x v="5"/>
    <x v="0"/>
    <x v="0"/>
    <x v="0"/>
    <x v="2"/>
    <x v="0"/>
    <x v="0"/>
    <x v="0"/>
    <x v="2"/>
    <x v="0"/>
    <x v="1"/>
    <x v="0"/>
    <x v="0"/>
    <x v="0"/>
    <x v="0"/>
  </r>
  <r>
    <s v="År 2"/>
    <x v="1"/>
    <x v="6"/>
    <n v="41"/>
    <s v="Elever"/>
    <x v="2"/>
    <x v="0"/>
    <x v="1"/>
    <x v="0"/>
    <x v="1"/>
    <x v="0"/>
    <x v="0"/>
    <x v="2"/>
    <x v="3"/>
    <x v="1"/>
    <x v="3"/>
    <x v="4"/>
    <x v="5"/>
    <x v="0"/>
    <x v="0"/>
    <x v="0"/>
    <x v="2"/>
    <x v="0"/>
    <x v="0"/>
    <x v="1"/>
    <x v="3"/>
    <x v="0"/>
    <x v="1"/>
    <x v="0"/>
    <x v="0"/>
    <x v="0"/>
    <x v="0"/>
  </r>
  <r>
    <s v="År 2"/>
    <x v="1"/>
    <x v="6"/>
    <n v="41"/>
    <s v="Elever"/>
    <x v="2"/>
    <x v="0"/>
    <x v="1"/>
    <x v="0"/>
    <x v="1"/>
    <x v="2"/>
    <x v="0"/>
    <x v="1"/>
    <x v="3"/>
    <x v="0"/>
    <x v="3"/>
    <x v="2"/>
    <x v="5"/>
    <x v="0"/>
    <x v="0"/>
    <x v="0"/>
    <x v="4"/>
    <x v="0"/>
    <x v="1"/>
    <x v="0"/>
    <x v="0"/>
    <x v="2"/>
    <x v="1"/>
    <x v="0"/>
    <x v="0"/>
    <x v="0"/>
    <x v="0"/>
  </r>
  <r>
    <s v="År 2"/>
    <x v="1"/>
    <x v="6"/>
    <n v="41"/>
    <s v="Elever"/>
    <x v="2"/>
    <x v="1"/>
    <x v="1"/>
    <x v="2"/>
    <x v="1"/>
    <x v="0"/>
    <x v="0"/>
    <x v="0"/>
    <x v="2"/>
    <x v="4"/>
    <x v="4"/>
    <x v="2"/>
    <x v="5"/>
    <x v="0"/>
    <x v="0"/>
    <x v="0"/>
    <x v="2"/>
    <x v="0"/>
    <x v="1"/>
    <x v="1"/>
    <x v="0"/>
    <x v="3"/>
    <x v="0"/>
    <x v="0"/>
    <x v="0"/>
    <x v="0"/>
    <x v="0"/>
  </r>
  <r>
    <s v="År 2"/>
    <x v="1"/>
    <x v="6"/>
    <n v="41"/>
    <s v="Elever"/>
    <x v="2"/>
    <x v="1"/>
    <x v="0"/>
    <x v="0"/>
    <x v="1"/>
    <x v="0"/>
    <x v="0"/>
    <x v="0"/>
    <x v="5"/>
    <x v="5"/>
    <x v="4"/>
    <x v="2"/>
    <x v="5"/>
    <x v="0"/>
    <x v="0"/>
    <x v="0"/>
    <x v="0"/>
    <x v="4"/>
    <x v="0"/>
    <x v="1"/>
    <x v="0"/>
    <x v="3"/>
    <x v="0"/>
    <x v="0"/>
    <x v="0"/>
    <x v="0"/>
    <x v="0"/>
  </r>
  <r>
    <s v="År 2"/>
    <x v="1"/>
    <x v="6"/>
    <n v="41"/>
    <s v="Elever"/>
    <x v="2"/>
    <x v="1"/>
    <x v="0"/>
    <x v="0"/>
    <x v="1"/>
    <x v="0"/>
    <x v="2"/>
    <x v="2"/>
    <x v="5"/>
    <x v="1"/>
    <x v="4"/>
    <x v="2"/>
    <x v="5"/>
    <x v="0"/>
    <x v="0"/>
    <x v="0"/>
    <x v="2"/>
    <x v="0"/>
    <x v="1"/>
    <x v="1"/>
    <x v="0"/>
    <x v="3"/>
    <x v="0"/>
    <x v="0"/>
    <x v="0"/>
    <x v="0"/>
    <x v="0"/>
  </r>
  <r>
    <s v="År 2"/>
    <x v="1"/>
    <x v="6"/>
    <n v="41"/>
    <s v="Elever"/>
    <x v="2"/>
    <x v="0"/>
    <x v="0"/>
    <x v="2"/>
    <x v="1"/>
    <x v="0"/>
    <x v="3"/>
    <x v="0"/>
    <x v="1"/>
    <x v="0"/>
    <x v="0"/>
    <x v="5"/>
    <x v="5"/>
    <x v="0"/>
    <x v="3"/>
    <x v="0"/>
    <x v="0"/>
    <x v="2"/>
    <x v="0"/>
    <x v="4"/>
    <x v="2"/>
    <x v="2"/>
    <x v="3"/>
    <x v="0"/>
    <x v="0"/>
    <x v="0"/>
    <x v="0"/>
  </r>
  <r>
    <s v="År 2"/>
    <x v="1"/>
    <x v="6"/>
    <n v="41"/>
    <s v="Elever"/>
    <x v="2"/>
    <x v="1"/>
    <x v="1"/>
    <x v="0"/>
    <x v="1"/>
    <x v="2"/>
    <x v="2"/>
    <x v="2"/>
    <x v="3"/>
    <x v="1"/>
    <x v="3"/>
    <x v="3"/>
    <x v="5"/>
    <x v="0"/>
    <x v="0"/>
    <x v="0"/>
    <x v="2"/>
    <x v="0"/>
    <x v="1"/>
    <x v="0"/>
    <x v="0"/>
    <x v="3"/>
    <x v="1"/>
    <x v="0"/>
    <x v="0"/>
    <x v="0"/>
    <x v="0"/>
  </r>
  <r>
    <s v="År 2"/>
    <x v="1"/>
    <x v="6"/>
    <n v="41"/>
    <s v="Elever"/>
    <x v="2"/>
    <x v="0"/>
    <x v="0"/>
    <x v="0"/>
    <x v="1"/>
    <x v="0"/>
    <x v="0"/>
    <x v="3"/>
    <x v="1"/>
    <x v="0"/>
    <x v="4"/>
    <x v="2"/>
    <x v="5"/>
    <x v="0"/>
    <x v="3"/>
    <x v="0"/>
    <x v="0"/>
    <x v="0"/>
    <x v="0"/>
    <x v="1"/>
    <x v="3"/>
    <x v="0"/>
    <x v="4"/>
    <x v="0"/>
    <x v="0"/>
    <x v="0"/>
    <x v="0"/>
  </r>
  <r>
    <s v="År 2"/>
    <x v="1"/>
    <x v="6"/>
    <n v="41"/>
    <s v="Elever"/>
    <x v="2"/>
    <x v="1"/>
    <x v="1"/>
    <x v="0"/>
    <x v="1"/>
    <x v="0"/>
    <x v="2"/>
    <x v="0"/>
    <x v="5"/>
    <x v="5"/>
    <x v="0"/>
    <x v="2"/>
    <x v="5"/>
    <x v="0"/>
    <x v="0"/>
    <x v="0"/>
    <x v="2"/>
    <x v="0"/>
    <x v="1"/>
    <x v="1"/>
    <x v="2"/>
    <x v="2"/>
    <x v="1"/>
    <x v="0"/>
    <x v="0"/>
    <x v="0"/>
    <x v="0"/>
  </r>
  <r>
    <s v="År 2"/>
    <x v="1"/>
    <x v="6"/>
    <n v="41"/>
    <s v="Elever"/>
    <x v="2"/>
    <x v="0"/>
    <x v="1"/>
    <x v="0"/>
    <x v="1"/>
    <x v="0"/>
    <x v="0"/>
    <x v="0"/>
    <x v="3"/>
    <x v="0"/>
    <x v="1"/>
    <x v="2"/>
    <x v="5"/>
    <x v="0"/>
    <x v="3"/>
    <x v="0"/>
    <x v="0"/>
    <x v="0"/>
    <x v="0"/>
    <x v="0"/>
    <x v="0"/>
    <x v="0"/>
    <x v="0"/>
    <x v="0"/>
    <x v="0"/>
    <x v="0"/>
    <x v="0"/>
  </r>
  <r>
    <s v="År 2"/>
    <x v="1"/>
    <x v="6"/>
    <n v="41"/>
    <s v="Elever"/>
    <x v="2"/>
    <x v="1"/>
    <x v="1"/>
    <x v="2"/>
    <x v="1"/>
    <x v="0"/>
    <x v="0"/>
    <x v="0"/>
    <x v="5"/>
    <x v="1"/>
    <x v="4"/>
    <x v="5"/>
    <x v="5"/>
    <x v="1"/>
    <x v="3"/>
    <x v="0"/>
    <x v="3"/>
    <x v="2"/>
    <x v="4"/>
    <x v="3"/>
    <x v="3"/>
    <x v="3"/>
    <x v="3"/>
    <x v="0"/>
    <x v="0"/>
    <x v="0"/>
    <x v="0"/>
  </r>
  <r>
    <s v="År 2"/>
    <x v="1"/>
    <x v="6"/>
    <n v="41"/>
    <s v="Elever"/>
    <x v="2"/>
    <x v="0"/>
    <x v="0"/>
    <x v="0"/>
    <x v="1"/>
    <x v="3"/>
    <x v="2"/>
    <x v="0"/>
    <x v="0"/>
    <x v="5"/>
    <x v="3"/>
    <x v="3"/>
    <x v="5"/>
    <x v="0"/>
    <x v="3"/>
    <x v="4"/>
    <x v="2"/>
    <x v="1"/>
    <x v="0"/>
    <x v="1"/>
    <x v="3"/>
    <x v="0"/>
    <x v="0"/>
    <x v="0"/>
    <x v="0"/>
    <x v="0"/>
    <x v="0"/>
  </r>
  <r>
    <s v="År 2"/>
    <x v="1"/>
    <x v="6"/>
    <n v="41"/>
    <s v="Elever"/>
    <x v="2"/>
    <x v="1"/>
    <x v="0"/>
    <x v="0"/>
    <x v="1"/>
    <x v="3"/>
    <x v="2"/>
    <x v="2"/>
    <x v="5"/>
    <x v="0"/>
    <x v="3"/>
    <x v="3"/>
    <x v="5"/>
    <x v="0"/>
    <x v="0"/>
    <x v="4"/>
    <x v="2"/>
    <x v="4"/>
    <x v="1"/>
    <x v="0"/>
    <x v="0"/>
    <x v="3"/>
    <x v="1"/>
    <x v="0"/>
    <x v="0"/>
    <x v="0"/>
    <x v="0"/>
  </r>
  <r>
    <s v="År 2"/>
    <x v="1"/>
    <x v="6"/>
    <n v="41"/>
    <s v="Elever"/>
    <x v="2"/>
    <x v="0"/>
    <x v="2"/>
    <x v="3"/>
    <x v="3"/>
    <x v="3"/>
    <x v="1"/>
    <x v="2"/>
    <x v="3"/>
    <x v="1"/>
    <x v="0"/>
    <x v="2"/>
    <x v="5"/>
    <x v="0"/>
    <x v="2"/>
    <x v="0"/>
    <x v="2"/>
    <x v="0"/>
    <x v="1"/>
    <x v="1"/>
    <x v="0"/>
    <x v="3"/>
    <x v="4"/>
    <x v="0"/>
    <x v="0"/>
    <x v="0"/>
    <x v="0"/>
  </r>
  <r>
    <s v="År 2"/>
    <x v="1"/>
    <x v="6"/>
    <m/>
    <s v="Elever"/>
    <x v="4"/>
    <x v="1"/>
    <x v="0"/>
    <x v="0"/>
    <x v="1"/>
    <x v="2"/>
    <x v="0"/>
    <x v="2"/>
    <x v="1"/>
    <x v="0"/>
    <x v="3"/>
    <x v="4"/>
    <x v="5"/>
    <x v="1"/>
    <x v="4"/>
    <x v="4"/>
    <x v="4"/>
    <x v="4"/>
    <x v="3"/>
    <x v="4"/>
    <x v="4"/>
    <x v="4"/>
    <x v="4"/>
    <x v="0"/>
    <x v="0"/>
    <x v="0"/>
    <x v="0"/>
  </r>
  <r>
    <s v="År 2"/>
    <x v="1"/>
    <x v="6"/>
    <m/>
    <s v="Elever"/>
    <x v="4"/>
    <x v="1"/>
    <x v="1"/>
    <x v="0"/>
    <x v="1"/>
    <x v="2"/>
    <x v="2"/>
    <x v="2"/>
    <x v="1"/>
    <x v="0"/>
    <x v="2"/>
    <x v="2"/>
    <x v="5"/>
    <x v="0"/>
    <x v="3"/>
    <x v="0"/>
    <x v="2"/>
    <x v="0"/>
    <x v="1"/>
    <x v="0"/>
    <x v="0"/>
    <x v="3"/>
    <x v="1"/>
    <x v="0"/>
    <x v="0"/>
    <x v="0"/>
    <x v="0"/>
  </r>
  <r>
    <s v="År 2"/>
    <x v="1"/>
    <x v="6"/>
    <m/>
    <s v="Elever"/>
    <x v="4"/>
    <x v="0"/>
    <x v="1"/>
    <x v="0"/>
    <x v="1"/>
    <x v="2"/>
    <x v="0"/>
    <x v="2"/>
    <x v="1"/>
    <x v="0"/>
    <x v="1"/>
    <x v="3"/>
    <x v="5"/>
    <x v="0"/>
    <x v="0"/>
    <x v="0"/>
    <x v="2"/>
    <x v="0"/>
    <x v="1"/>
    <x v="0"/>
    <x v="0"/>
    <x v="3"/>
    <x v="1"/>
    <x v="0"/>
    <x v="0"/>
    <x v="0"/>
    <x v="0"/>
  </r>
  <r>
    <s v="År 2"/>
    <x v="1"/>
    <x v="6"/>
    <m/>
    <s v="Elever"/>
    <x v="4"/>
    <x v="1"/>
    <x v="0"/>
    <x v="0"/>
    <x v="0"/>
    <x v="0"/>
    <x v="0"/>
    <x v="1"/>
    <x v="1"/>
    <x v="1"/>
    <x v="1"/>
    <x v="0"/>
    <x v="5"/>
    <x v="1"/>
    <x v="4"/>
    <x v="4"/>
    <x v="4"/>
    <x v="4"/>
    <x v="3"/>
    <x v="4"/>
    <x v="4"/>
    <x v="4"/>
    <x v="4"/>
    <x v="0"/>
    <x v="0"/>
    <x v="0"/>
    <x v="0"/>
  </r>
  <r>
    <s v="År 2"/>
    <x v="1"/>
    <x v="6"/>
    <m/>
    <s v="Elever"/>
    <x v="4"/>
    <x v="1"/>
    <x v="1"/>
    <x v="2"/>
    <x v="2"/>
    <x v="1"/>
    <x v="1"/>
    <x v="1"/>
    <x v="1"/>
    <x v="1"/>
    <x v="0"/>
    <x v="0"/>
    <x v="5"/>
    <x v="0"/>
    <x v="3"/>
    <x v="0"/>
    <x v="3"/>
    <x v="2"/>
    <x v="4"/>
    <x v="0"/>
    <x v="3"/>
    <x v="3"/>
    <x v="3"/>
    <x v="0"/>
    <x v="0"/>
    <x v="0"/>
    <x v="0"/>
  </r>
  <r>
    <s v="År 2"/>
    <x v="1"/>
    <x v="6"/>
    <m/>
    <s v="Elever"/>
    <x v="4"/>
    <x v="1"/>
    <x v="1"/>
    <x v="0"/>
    <x v="1"/>
    <x v="0"/>
    <x v="0"/>
    <x v="2"/>
    <x v="3"/>
    <x v="1"/>
    <x v="2"/>
    <x v="2"/>
    <x v="5"/>
    <x v="0"/>
    <x v="0"/>
    <x v="0"/>
    <x v="2"/>
    <x v="0"/>
    <x v="1"/>
    <x v="0"/>
    <x v="0"/>
    <x v="2"/>
    <x v="1"/>
    <x v="0"/>
    <x v="0"/>
    <x v="0"/>
    <x v="0"/>
  </r>
  <r>
    <s v="År 2"/>
    <x v="1"/>
    <x v="6"/>
    <m/>
    <s v="Elever"/>
    <x v="4"/>
    <x v="0"/>
    <x v="1"/>
    <x v="2"/>
    <x v="1"/>
    <x v="2"/>
    <x v="1"/>
    <x v="1"/>
    <x v="1"/>
    <x v="0"/>
    <x v="2"/>
    <x v="2"/>
    <x v="5"/>
    <x v="0"/>
    <x v="0"/>
    <x v="0"/>
    <x v="0"/>
    <x v="0"/>
    <x v="1"/>
    <x v="0"/>
    <x v="0"/>
    <x v="3"/>
    <x v="0"/>
    <x v="0"/>
    <x v="0"/>
    <x v="0"/>
    <x v="0"/>
  </r>
  <r>
    <s v="År 2"/>
    <x v="1"/>
    <x v="6"/>
    <m/>
    <s v="Elever"/>
    <x v="4"/>
    <x v="1"/>
    <x v="1"/>
    <x v="2"/>
    <x v="1"/>
    <x v="0"/>
    <x v="2"/>
    <x v="0"/>
    <x v="4"/>
    <x v="0"/>
    <x v="2"/>
    <x v="2"/>
    <x v="5"/>
    <x v="1"/>
    <x v="4"/>
    <x v="4"/>
    <x v="4"/>
    <x v="4"/>
    <x v="3"/>
    <x v="4"/>
    <x v="4"/>
    <x v="4"/>
    <x v="4"/>
    <x v="0"/>
    <x v="0"/>
    <x v="0"/>
    <x v="0"/>
  </r>
  <r>
    <s v="År 2"/>
    <x v="1"/>
    <x v="6"/>
    <m/>
    <s v="Elever"/>
    <x v="4"/>
    <x v="0"/>
    <x v="0"/>
    <x v="0"/>
    <x v="1"/>
    <x v="2"/>
    <x v="2"/>
    <x v="2"/>
    <x v="1"/>
    <x v="0"/>
    <x v="2"/>
    <x v="4"/>
    <x v="5"/>
    <x v="0"/>
    <x v="0"/>
    <x v="0"/>
    <x v="2"/>
    <x v="0"/>
    <x v="1"/>
    <x v="0"/>
    <x v="2"/>
    <x v="2"/>
    <x v="0"/>
    <x v="0"/>
    <x v="0"/>
    <x v="0"/>
    <x v="0"/>
  </r>
  <r>
    <s v="År 2"/>
    <x v="1"/>
    <x v="6"/>
    <m/>
    <s v="Elever"/>
    <x v="4"/>
    <x v="1"/>
    <x v="1"/>
    <x v="0"/>
    <x v="1"/>
    <x v="2"/>
    <x v="2"/>
    <x v="2"/>
    <x v="1"/>
    <x v="0"/>
    <x v="2"/>
    <x v="3"/>
    <x v="5"/>
    <x v="0"/>
    <x v="0"/>
    <x v="0"/>
    <x v="2"/>
    <x v="0"/>
    <x v="1"/>
    <x v="0"/>
    <x v="0"/>
    <x v="3"/>
    <x v="0"/>
    <x v="0"/>
    <x v="0"/>
    <x v="0"/>
    <x v="0"/>
  </r>
  <r>
    <s v="År 2"/>
    <x v="1"/>
    <x v="6"/>
    <m/>
    <s v="Elever"/>
    <x v="4"/>
    <x v="0"/>
    <x v="1"/>
    <x v="0"/>
    <x v="1"/>
    <x v="2"/>
    <x v="0"/>
    <x v="0"/>
    <x v="1"/>
    <x v="0"/>
    <x v="2"/>
    <x v="4"/>
    <x v="5"/>
    <x v="0"/>
    <x v="3"/>
    <x v="1"/>
    <x v="2"/>
    <x v="0"/>
    <x v="0"/>
    <x v="0"/>
    <x v="0"/>
    <x v="0"/>
    <x v="1"/>
    <x v="0"/>
    <x v="0"/>
    <x v="0"/>
    <x v="0"/>
  </r>
  <r>
    <s v="År 2"/>
    <x v="1"/>
    <x v="6"/>
    <m/>
    <s v="Elever"/>
    <x v="4"/>
    <x v="0"/>
    <x v="0"/>
    <x v="0"/>
    <x v="0"/>
    <x v="2"/>
    <x v="0"/>
    <x v="2"/>
    <x v="0"/>
    <x v="0"/>
    <x v="2"/>
    <x v="4"/>
    <x v="5"/>
    <x v="0"/>
    <x v="3"/>
    <x v="0"/>
    <x v="0"/>
    <x v="2"/>
    <x v="4"/>
    <x v="0"/>
    <x v="2"/>
    <x v="2"/>
    <x v="0"/>
    <x v="0"/>
    <x v="0"/>
    <x v="0"/>
    <x v="0"/>
  </r>
  <r>
    <s v="År 2"/>
    <x v="1"/>
    <x v="6"/>
    <m/>
    <s v="Elever"/>
    <x v="4"/>
    <x v="0"/>
    <x v="1"/>
    <x v="0"/>
    <x v="1"/>
    <x v="2"/>
    <x v="0"/>
    <x v="2"/>
    <x v="1"/>
    <x v="0"/>
    <x v="2"/>
    <x v="3"/>
    <x v="5"/>
    <x v="0"/>
    <x v="2"/>
    <x v="0"/>
    <x v="2"/>
    <x v="0"/>
    <x v="1"/>
    <x v="0"/>
    <x v="0"/>
    <x v="3"/>
    <x v="1"/>
    <x v="0"/>
    <x v="0"/>
    <x v="0"/>
    <x v="0"/>
  </r>
  <r>
    <s v="År 2"/>
    <x v="1"/>
    <x v="6"/>
    <m/>
    <s v="Elever"/>
    <x v="4"/>
    <x v="1"/>
    <x v="1"/>
    <x v="0"/>
    <x v="1"/>
    <x v="2"/>
    <x v="0"/>
    <x v="2"/>
    <x v="3"/>
    <x v="1"/>
    <x v="2"/>
    <x v="2"/>
    <x v="5"/>
    <x v="0"/>
    <x v="0"/>
    <x v="0"/>
    <x v="2"/>
    <x v="0"/>
    <x v="1"/>
    <x v="0"/>
    <x v="0"/>
    <x v="2"/>
    <x v="1"/>
    <x v="0"/>
    <x v="0"/>
    <x v="0"/>
    <x v="0"/>
  </r>
  <r>
    <s v="År 2"/>
    <x v="1"/>
    <x v="6"/>
    <m/>
    <s v="Elever"/>
    <x v="4"/>
    <x v="1"/>
    <x v="1"/>
    <x v="0"/>
    <x v="1"/>
    <x v="2"/>
    <x v="0"/>
    <x v="0"/>
    <x v="3"/>
    <x v="0"/>
    <x v="3"/>
    <x v="4"/>
    <x v="5"/>
    <x v="1"/>
    <x v="4"/>
    <x v="4"/>
    <x v="4"/>
    <x v="4"/>
    <x v="3"/>
    <x v="4"/>
    <x v="4"/>
    <x v="4"/>
    <x v="4"/>
    <x v="0"/>
    <x v="0"/>
    <x v="0"/>
    <x v="0"/>
  </r>
  <r>
    <s v="År 2"/>
    <x v="1"/>
    <x v="6"/>
    <m/>
    <s v="Elever"/>
    <x v="4"/>
    <x v="0"/>
    <x v="1"/>
    <x v="2"/>
    <x v="1"/>
    <x v="2"/>
    <x v="0"/>
    <x v="2"/>
    <x v="1"/>
    <x v="0"/>
    <x v="1"/>
    <x v="3"/>
    <x v="5"/>
    <x v="0"/>
    <x v="2"/>
    <x v="0"/>
    <x v="0"/>
    <x v="0"/>
    <x v="1"/>
    <x v="0"/>
    <x v="2"/>
    <x v="2"/>
    <x v="1"/>
    <x v="0"/>
    <x v="0"/>
    <x v="0"/>
    <x v="0"/>
  </r>
  <r>
    <s v="År 2"/>
    <x v="1"/>
    <x v="6"/>
    <m/>
    <s v="Elever"/>
    <x v="4"/>
    <x v="1"/>
    <x v="1"/>
    <x v="0"/>
    <x v="1"/>
    <x v="2"/>
    <x v="0"/>
    <x v="2"/>
    <x v="0"/>
    <x v="0"/>
    <x v="2"/>
    <x v="3"/>
    <x v="5"/>
    <x v="0"/>
    <x v="0"/>
    <x v="1"/>
    <x v="2"/>
    <x v="2"/>
    <x v="1"/>
    <x v="0"/>
    <x v="0"/>
    <x v="2"/>
    <x v="1"/>
    <x v="0"/>
    <x v="0"/>
    <x v="0"/>
    <x v="0"/>
  </r>
  <r>
    <s v="År 2"/>
    <x v="1"/>
    <x v="6"/>
    <m/>
    <s v="Elever"/>
    <x v="4"/>
    <x v="1"/>
    <x v="1"/>
    <x v="0"/>
    <x v="1"/>
    <x v="2"/>
    <x v="0"/>
    <x v="2"/>
    <x v="0"/>
    <x v="2"/>
    <x v="2"/>
    <x v="3"/>
    <x v="5"/>
    <x v="0"/>
    <x v="0"/>
    <x v="1"/>
    <x v="2"/>
    <x v="2"/>
    <x v="1"/>
    <x v="0"/>
    <x v="0"/>
    <x v="2"/>
    <x v="1"/>
    <x v="0"/>
    <x v="0"/>
    <x v="0"/>
    <x v="0"/>
  </r>
  <r>
    <s v="År 2"/>
    <x v="1"/>
    <x v="6"/>
    <m/>
    <s v="Elever"/>
    <x v="4"/>
    <x v="1"/>
    <x v="1"/>
    <x v="2"/>
    <x v="1"/>
    <x v="2"/>
    <x v="2"/>
    <x v="2"/>
    <x v="1"/>
    <x v="1"/>
    <x v="2"/>
    <x v="3"/>
    <x v="5"/>
    <x v="0"/>
    <x v="2"/>
    <x v="2"/>
    <x v="0"/>
    <x v="1"/>
    <x v="1"/>
    <x v="0"/>
    <x v="0"/>
    <x v="3"/>
    <x v="1"/>
    <x v="0"/>
    <x v="0"/>
    <x v="0"/>
    <x v="0"/>
  </r>
  <r>
    <s v="År 2"/>
    <x v="1"/>
    <x v="6"/>
    <m/>
    <s v="Elever"/>
    <x v="4"/>
    <x v="1"/>
    <x v="1"/>
    <x v="2"/>
    <x v="0"/>
    <x v="1"/>
    <x v="0"/>
    <x v="1"/>
    <x v="1"/>
    <x v="0"/>
    <x v="0"/>
    <x v="4"/>
    <x v="5"/>
    <x v="0"/>
    <x v="3"/>
    <x v="0"/>
    <x v="0"/>
    <x v="0"/>
    <x v="0"/>
    <x v="3"/>
    <x v="2"/>
    <x v="2"/>
    <x v="0"/>
    <x v="0"/>
    <x v="0"/>
    <x v="0"/>
    <x v="0"/>
  </r>
  <r>
    <s v="År 2"/>
    <x v="1"/>
    <x v="6"/>
    <m/>
    <s v="Elever"/>
    <x v="4"/>
    <x v="1"/>
    <x v="0"/>
    <x v="0"/>
    <x v="1"/>
    <x v="2"/>
    <x v="2"/>
    <x v="2"/>
    <x v="1"/>
    <x v="1"/>
    <x v="1"/>
    <x v="2"/>
    <x v="5"/>
    <x v="0"/>
    <x v="0"/>
    <x v="0"/>
    <x v="2"/>
    <x v="0"/>
    <x v="1"/>
    <x v="0"/>
    <x v="0"/>
    <x v="3"/>
    <x v="0"/>
    <x v="0"/>
    <x v="0"/>
    <x v="0"/>
    <x v="0"/>
  </r>
  <r>
    <s v="År 2"/>
    <x v="1"/>
    <x v="6"/>
    <m/>
    <s v="Elever"/>
    <x v="4"/>
    <x v="0"/>
    <x v="1"/>
    <x v="0"/>
    <x v="1"/>
    <x v="2"/>
    <x v="2"/>
    <x v="2"/>
    <x v="1"/>
    <x v="0"/>
    <x v="2"/>
    <x v="3"/>
    <x v="5"/>
    <x v="1"/>
    <x v="4"/>
    <x v="4"/>
    <x v="4"/>
    <x v="4"/>
    <x v="3"/>
    <x v="4"/>
    <x v="4"/>
    <x v="4"/>
    <x v="4"/>
    <x v="0"/>
    <x v="0"/>
    <x v="0"/>
    <x v="0"/>
  </r>
  <r>
    <s v="År 2"/>
    <x v="1"/>
    <x v="6"/>
    <m/>
    <s v="Elever"/>
    <x v="4"/>
    <x v="0"/>
    <x v="1"/>
    <x v="0"/>
    <x v="1"/>
    <x v="2"/>
    <x v="2"/>
    <x v="2"/>
    <x v="0"/>
    <x v="0"/>
    <x v="2"/>
    <x v="3"/>
    <x v="5"/>
    <x v="0"/>
    <x v="0"/>
    <x v="1"/>
    <x v="0"/>
    <x v="0"/>
    <x v="1"/>
    <x v="0"/>
    <x v="0"/>
    <x v="2"/>
    <x v="1"/>
    <x v="0"/>
    <x v="0"/>
    <x v="0"/>
    <x v="0"/>
  </r>
  <r>
    <s v="År 2"/>
    <x v="1"/>
    <x v="6"/>
    <m/>
    <s v="Elever"/>
    <x v="4"/>
    <x v="0"/>
    <x v="0"/>
    <x v="2"/>
    <x v="1"/>
    <x v="0"/>
    <x v="2"/>
    <x v="0"/>
    <x v="4"/>
    <x v="2"/>
    <x v="2"/>
    <x v="3"/>
    <x v="5"/>
    <x v="0"/>
    <x v="3"/>
    <x v="0"/>
    <x v="0"/>
    <x v="2"/>
    <x v="1"/>
    <x v="1"/>
    <x v="2"/>
    <x v="2"/>
    <x v="0"/>
    <x v="0"/>
    <x v="0"/>
    <x v="0"/>
    <x v="0"/>
  </r>
  <r>
    <s v="År 2"/>
    <x v="1"/>
    <x v="6"/>
    <m/>
    <s v="Elever"/>
    <x v="4"/>
    <x v="1"/>
    <x v="1"/>
    <x v="0"/>
    <x v="1"/>
    <x v="0"/>
    <x v="2"/>
    <x v="0"/>
    <x v="1"/>
    <x v="1"/>
    <x v="1"/>
    <x v="3"/>
    <x v="5"/>
    <x v="0"/>
    <x v="0"/>
    <x v="2"/>
    <x v="0"/>
    <x v="1"/>
    <x v="1"/>
    <x v="1"/>
    <x v="0"/>
    <x v="2"/>
    <x v="0"/>
    <x v="0"/>
    <x v="0"/>
    <x v="0"/>
    <x v="0"/>
  </r>
  <r>
    <s v="År 2"/>
    <x v="1"/>
    <x v="6"/>
    <m/>
    <s v="Elever"/>
    <x v="4"/>
    <x v="0"/>
    <x v="0"/>
    <x v="2"/>
    <x v="1"/>
    <x v="0"/>
    <x v="0"/>
    <x v="0"/>
    <x v="1"/>
    <x v="0"/>
    <x v="1"/>
    <x v="3"/>
    <x v="5"/>
    <x v="0"/>
    <x v="0"/>
    <x v="2"/>
    <x v="0"/>
    <x v="0"/>
    <x v="1"/>
    <x v="1"/>
    <x v="0"/>
    <x v="2"/>
    <x v="0"/>
    <x v="0"/>
    <x v="0"/>
    <x v="0"/>
    <x v="0"/>
  </r>
  <r>
    <s v="År 2"/>
    <x v="1"/>
    <x v="6"/>
    <m/>
    <s v="Elever"/>
    <x v="4"/>
    <x v="1"/>
    <x v="1"/>
    <x v="2"/>
    <x v="1"/>
    <x v="2"/>
    <x v="2"/>
    <x v="2"/>
    <x v="1"/>
    <x v="0"/>
    <x v="2"/>
    <x v="3"/>
    <x v="5"/>
    <x v="0"/>
    <x v="0"/>
    <x v="0"/>
    <x v="0"/>
    <x v="0"/>
    <x v="1"/>
    <x v="1"/>
    <x v="0"/>
    <x v="3"/>
    <x v="0"/>
    <x v="0"/>
    <x v="0"/>
    <x v="0"/>
    <x v="0"/>
  </r>
  <r>
    <s v="År 2"/>
    <x v="1"/>
    <x v="6"/>
    <m/>
    <s v="Elever"/>
    <x v="4"/>
    <x v="1"/>
    <x v="1"/>
    <x v="0"/>
    <x v="1"/>
    <x v="2"/>
    <x v="2"/>
    <x v="2"/>
    <x v="3"/>
    <x v="0"/>
    <x v="2"/>
    <x v="3"/>
    <x v="5"/>
    <x v="0"/>
    <x v="0"/>
    <x v="2"/>
    <x v="2"/>
    <x v="0"/>
    <x v="1"/>
    <x v="0"/>
    <x v="0"/>
    <x v="2"/>
    <x v="0"/>
    <x v="0"/>
    <x v="0"/>
    <x v="0"/>
    <x v="0"/>
  </r>
  <r>
    <s v="År 2"/>
    <x v="1"/>
    <x v="6"/>
    <m/>
    <s v="Elever"/>
    <x v="4"/>
    <x v="1"/>
    <x v="1"/>
    <x v="0"/>
    <x v="1"/>
    <x v="2"/>
    <x v="2"/>
    <x v="2"/>
    <x v="3"/>
    <x v="0"/>
    <x v="2"/>
    <x v="3"/>
    <x v="5"/>
    <x v="0"/>
    <x v="0"/>
    <x v="2"/>
    <x v="2"/>
    <x v="0"/>
    <x v="1"/>
    <x v="0"/>
    <x v="0"/>
    <x v="2"/>
    <x v="0"/>
    <x v="0"/>
    <x v="0"/>
    <x v="0"/>
    <x v="0"/>
  </r>
  <r>
    <s v="År 2"/>
    <x v="1"/>
    <x v="6"/>
    <m/>
    <s v="Elever"/>
    <x v="4"/>
    <x v="0"/>
    <x v="1"/>
    <x v="0"/>
    <x v="0"/>
    <x v="0"/>
    <x v="0"/>
    <x v="2"/>
    <x v="3"/>
    <x v="2"/>
    <x v="2"/>
    <x v="4"/>
    <x v="5"/>
    <x v="0"/>
    <x v="0"/>
    <x v="0"/>
    <x v="2"/>
    <x v="0"/>
    <x v="0"/>
    <x v="0"/>
    <x v="2"/>
    <x v="2"/>
    <x v="1"/>
    <x v="0"/>
    <x v="0"/>
    <x v="0"/>
    <x v="0"/>
  </r>
  <r>
    <s v="År 2"/>
    <x v="1"/>
    <x v="7"/>
    <n v="28"/>
    <s v="Elever"/>
    <x v="0"/>
    <x v="1"/>
    <x v="1"/>
    <x v="0"/>
    <x v="1"/>
    <x v="2"/>
    <x v="2"/>
    <x v="2"/>
    <x v="3"/>
    <x v="1"/>
    <x v="3"/>
    <x v="2"/>
    <x v="2"/>
    <x v="0"/>
    <x v="2"/>
    <x v="0"/>
    <x v="2"/>
    <x v="1"/>
    <x v="1"/>
    <x v="0"/>
    <x v="0"/>
    <x v="3"/>
    <x v="1"/>
    <x v="0"/>
    <x v="0"/>
    <x v="0"/>
    <x v="0"/>
  </r>
  <r>
    <s v="År 2"/>
    <x v="1"/>
    <x v="7"/>
    <n v="28"/>
    <s v="Elever"/>
    <x v="0"/>
    <x v="0"/>
    <x v="1"/>
    <x v="0"/>
    <x v="1"/>
    <x v="2"/>
    <x v="2"/>
    <x v="2"/>
    <x v="3"/>
    <x v="1"/>
    <x v="3"/>
    <x v="2"/>
    <x v="2"/>
    <x v="0"/>
    <x v="2"/>
    <x v="0"/>
    <x v="2"/>
    <x v="1"/>
    <x v="1"/>
    <x v="0"/>
    <x v="2"/>
    <x v="2"/>
    <x v="1"/>
    <x v="0"/>
    <x v="0"/>
    <x v="0"/>
    <x v="0"/>
  </r>
  <r>
    <s v="År 2"/>
    <x v="1"/>
    <x v="7"/>
    <n v="28"/>
    <s v="Elever"/>
    <x v="0"/>
    <x v="0"/>
    <x v="0"/>
    <x v="2"/>
    <x v="1"/>
    <x v="2"/>
    <x v="0"/>
    <x v="2"/>
    <x v="3"/>
    <x v="2"/>
    <x v="3"/>
    <x v="2"/>
    <x v="2"/>
    <x v="0"/>
    <x v="2"/>
    <x v="0"/>
    <x v="2"/>
    <x v="0"/>
    <x v="1"/>
    <x v="0"/>
    <x v="2"/>
    <x v="0"/>
    <x v="1"/>
    <x v="0"/>
    <x v="0"/>
    <x v="0"/>
    <x v="0"/>
  </r>
  <r>
    <s v="År 2"/>
    <x v="1"/>
    <x v="7"/>
    <n v="28"/>
    <s v="Elever"/>
    <x v="0"/>
    <x v="1"/>
    <x v="0"/>
    <x v="0"/>
    <x v="1"/>
    <x v="2"/>
    <x v="0"/>
    <x v="2"/>
    <x v="3"/>
    <x v="1"/>
    <x v="3"/>
    <x v="3"/>
    <x v="2"/>
    <x v="0"/>
    <x v="2"/>
    <x v="0"/>
    <x v="2"/>
    <x v="0"/>
    <x v="1"/>
    <x v="0"/>
    <x v="0"/>
    <x v="3"/>
    <x v="0"/>
    <x v="0"/>
    <x v="0"/>
    <x v="0"/>
    <x v="0"/>
  </r>
  <r>
    <s v="År 2"/>
    <x v="1"/>
    <x v="7"/>
    <n v="28"/>
    <s v="Elever"/>
    <x v="0"/>
    <x v="0"/>
    <x v="1"/>
    <x v="0"/>
    <x v="1"/>
    <x v="2"/>
    <x v="0"/>
    <x v="2"/>
    <x v="3"/>
    <x v="2"/>
    <x v="2"/>
    <x v="1"/>
    <x v="2"/>
    <x v="1"/>
    <x v="1"/>
    <x v="3"/>
    <x v="1"/>
    <x v="3"/>
    <x v="2"/>
    <x v="2"/>
    <x v="1"/>
    <x v="1"/>
    <x v="2"/>
    <x v="0"/>
    <x v="0"/>
    <x v="0"/>
    <x v="0"/>
  </r>
  <r>
    <s v="År 2"/>
    <x v="1"/>
    <x v="7"/>
    <n v="28"/>
    <s v="Elever"/>
    <x v="0"/>
    <x v="0"/>
    <x v="0"/>
    <x v="0"/>
    <x v="1"/>
    <x v="2"/>
    <x v="0"/>
    <x v="0"/>
    <x v="3"/>
    <x v="1"/>
    <x v="3"/>
    <x v="2"/>
    <x v="2"/>
    <x v="1"/>
    <x v="1"/>
    <x v="3"/>
    <x v="1"/>
    <x v="3"/>
    <x v="2"/>
    <x v="2"/>
    <x v="1"/>
    <x v="1"/>
    <x v="2"/>
    <x v="0"/>
    <x v="0"/>
    <x v="0"/>
    <x v="0"/>
  </r>
  <r>
    <s v="År 2"/>
    <x v="1"/>
    <x v="7"/>
    <n v="28"/>
    <s v="Elever"/>
    <x v="0"/>
    <x v="0"/>
    <x v="1"/>
    <x v="2"/>
    <x v="1"/>
    <x v="2"/>
    <x v="0"/>
    <x v="2"/>
    <x v="0"/>
    <x v="1"/>
    <x v="3"/>
    <x v="2"/>
    <x v="2"/>
    <x v="0"/>
    <x v="2"/>
    <x v="0"/>
    <x v="2"/>
    <x v="0"/>
    <x v="1"/>
    <x v="0"/>
    <x v="0"/>
    <x v="2"/>
    <x v="1"/>
    <x v="0"/>
    <x v="0"/>
    <x v="0"/>
    <x v="0"/>
  </r>
  <r>
    <s v="År 2"/>
    <x v="1"/>
    <x v="7"/>
    <n v="28"/>
    <s v="Elever"/>
    <x v="0"/>
    <x v="1"/>
    <x v="1"/>
    <x v="2"/>
    <x v="1"/>
    <x v="2"/>
    <x v="2"/>
    <x v="2"/>
    <x v="3"/>
    <x v="1"/>
    <x v="3"/>
    <x v="2"/>
    <x v="2"/>
    <x v="0"/>
    <x v="2"/>
    <x v="1"/>
    <x v="2"/>
    <x v="1"/>
    <x v="1"/>
    <x v="0"/>
    <x v="0"/>
    <x v="2"/>
    <x v="1"/>
    <x v="0"/>
    <x v="0"/>
    <x v="0"/>
    <x v="0"/>
  </r>
  <r>
    <s v="År 2"/>
    <x v="1"/>
    <x v="7"/>
    <n v="28"/>
    <s v="Elever"/>
    <x v="0"/>
    <x v="1"/>
    <x v="1"/>
    <x v="0"/>
    <x v="1"/>
    <x v="0"/>
    <x v="2"/>
    <x v="2"/>
    <x v="3"/>
    <x v="1"/>
    <x v="3"/>
    <x v="2"/>
    <x v="2"/>
    <x v="0"/>
    <x v="2"/>
    <x v="1"/>
    <x v="0"/>
    <x v="1"/>
    <x v="1"/>
    <x v="0"/>
    <x v="2"/>
    <x v="0"/>
    <x v="1"/>
    <x v="0"/>
    <x v="0"/>
    <x v="0"/>
    <x v="0"/>
  </r>
  <r>
    <s v="År 2"/>
    <x v="1"/>
    <x v="7"/>
    <n v="28"/>
    <s v="Elever"/>
    <x v="0"/>
    <x v="1"/>
    <x v="0"/>
    <x v="0"/>
    <x v="1"/>
    <x v="2"/>
    <x v="2"/>
    <x v="2"/>
    <x v="3"/>
    <x v="1"/>
    <x v="3"/>
    <x v="2"/>
    <x v="6"/>
    <x v="0"/>
    <x v="2"/>
    <x v="1"/>
    <x v="2"/>
    <x v="1"/>
    <x v="1"/>
    <x v="0"/>
    <x v="0"/>
    <x v="0"/>
    <x v="1"/>
    <x v="0"/>
    <x v="0"/>
    <x v="0"/>
    <x v="0"/>
  </r>
  <r>
    <s v="År 2"/>
    <x v="1"/>
    <x v="7"/>
    <n v="28"/>
    <s v="Elever"/>
    <x v="0"/>
    <x v="1"/>
    <x v="1"/>
    <x v="0"/>
    <x v="1"/>
    <x v="2"/>
    <x v="0"/>
    <x v="2"/>
    <x v="3"/>
    <x v="1"/>
    <x v="3"/>
    <x v="2"/>
    <x v="2"/>
    <x v="0"/>
    <x v="2"/>
    <x v="1"/>
    <x v="2"/>
    <x v="1"/>
    <x v="1"/>
    <x v="0"/>
    <x v="0"/>
    <x v="2"/>
    <x v="1"/>
    <x v="0"/>
    <x v="0"/>
    <x v="0"/>
    <x v="0"/>
  </r>
  <r>
    <s v="År 2"/>
    <x v="1"/>
    <x v="7"/>
    <n v="28"/>
    <s v="Elever"/>
    <x v="0"/>
    <x v="1"/>
    <x v="1"/>
    <x v="0"/>
    <x v="1"/>
    <x v="2"/>
    <x v="2"/>
    <x v="2"/>
    <x v="3"/>
    <x v="1"/>
    <x v="3"/>
    <x v="2"/>
    <x v="2"/>
    <x v="0"/>
    <x v="2"/>
    <x v="1"/>
    <x v="2"/>
    <x v="1"/>
    <x v="1"/>
    <x v="0"/>
    <x v="0"/>
    <x v="0"/>
    <x v="1"/>
    <x v="0"/>
    <x v="0"/>
    <x v="0"/>
    <x v="0"/>
  </r>
  <r>
    <s v="År 2"/>
    <x v="1"/>
    <x v="7"/>
    <n v="28"/>
    <s v="Elever"/>
    <x v="0"/>
    <x v="1"/>
    <x v="1"/>
    <x v="0"/>
    <x v="1"/>
    <x v="2"/>
    <x v="2"/>
    <x v="2"/>
    <x v="0"/>
    <x v="0"/>
    <x v="3"/>
    <x v="2"/>
    <x v="3"/>
    <x v="0"/>
    <x v="2"/>
    <x v="0"/>
    <x v="2"/>
    <x v="1"/>
    <x v="1"/>
    <x v="0"/>
    <x v="0"/>
    <x v="2"/>
    <x v="1"/>
    <x v="0"/>
    <x v="0"/>
    <x v="0"/>
    <x v="0"/>
  </r>
  <r>
    <s v="År 2"/>
    <x v="1"/>
    <x v="7"/>
    <n v="28"/>
    <s v="Elever"/>
    <x v="0"/>
    <x v="0"/>
    <x v="1"/>
    <x v="0"/>
    <x v="1"/>
    <x v="0"/>
    <x v="2"/>
    <x v="2"/>
    <x v="0"/>
    <x v="1"/>
    <x v="3"/>
    <x v="3"/>
    <x v="2"/>
    <x v="0"/>
    <x v="0"/>
    <x v="2"/>
    <x v="2"/>
    <x v="0"/>
    <x v="1"/>
    <x v="1"/>
    <x v="0"/>
    <x v="2"/>
    <x v="1"/>
    <x v="0"/>
    <x v="0"/>
    <x v="0"/>
    <x v="0"/>
  </r>
  <r>
    <s v="År 2"/>
    <x v="1"/>
    <x v="7"/>
    <n v="28"/>
    <s v="Elever"/>
    <x v="0"/>
    <x v="1"/>
    <x v="1"/>
    <x v="0"/>
    <x v="1"/>
    <x v="2"/>
    <x v="2"/>
    <x v="2"/>
    <x v="3"/>
    <x v="1"/>
    <x v="3"/>
    <x v="2"/>
    <x v="2"/>
    <x v="0"/>
    <x v="2"/>
    <x v="1"/>
    <x v="2"/>
    <x v="1"/>
    <x v="1"/>
    <x v="0"/>
    <x v="0"/>
    <x v="0"/>
    <x v="1"/>
    <x v="0"/>
    <x v="0"/>
    <x v="0"/>
    <x v="0"/>
  </r>
  <r>
    <s v="År 2"/>
    <x v="1"/>
    <x v="7"/>
    <n v="28"/>
    <s v="Elever"/>
    <x v="0"/>
    <x v="0"/>
    <x v="0"/>
    <x v="0"/>
    <x v="1"/>
    <x v="2"/>
    <x v="2"/>
    <x v="2"/>
    <x v="0"/>
    <x v="1"/>
    <x v="3"/>
    <x v="2"/>
    <x v="2"/>
    <x v="0"/>
    <x v="0"/>
    <x v="0"/>
    <x v="2"/>
    <x v="1"/>
    <x v="1"/>
    <x v="0"/>
    <x v="2"/>
    <x v="2"/>
    <x v="1"/>
    <x v="0"/>
    <x v="0"/>
    <x v="0"/>
    <x v="0"/>
  </r>
  <r>
    <s v="År 2"/>
    <x v="1"/>
    <x v="7"/>
    <n v="28"/>
    <s v="Elever"/>
    <x v="0"/>
    <x v="0"/>
    <x v="1"/>
    <x v="2"/>
    <x v="1"/>
    <x v="2"/>
    <x v="0"/>
    <x v="2"/>
    <x v="3"/>
    <x v="1"/>
    <x v="3"/>
    <x v="2"/>
    <x v="2"/>
    <x v="0"/>
    <x v="2"/>
    <x v="0"/>
    <x v="2"/>
    <x v="1"/>
    <x v="1"/>
    <x v="0"/>
    <x v="2"/>
    <x v="2"/>
    <x v="1"/>
    <x v="0"/>
    <x v="0"/>
    <x v="0"/>
    <x v="0"/>
  </r>
  <r>
    <s v="År 2"/>
    <x v="1"/>
    <x v="7"/>
    <n v="28"/>
    <s v="Elever"/>
    <x v="0"/>
    <x v="1"/>
    <x v="1"/>
    <x v="2"/>
    <x v="1"/>
    <x v="2"/>
    <x v="0"/>
    <x v="2"/>
    <x v="3"/>
    <x v="1"/>
    <x v="3"/>
    <x v="2"/>
    <x v="2"/>
    <x v="0"/>
    <x v="0"/>
    <x v="1"/>
    <x v="0"/>
    <x v="1"/>
    <x v="1"/>
    <x v="0"/>
    <x v="0"/>
    <x v="0"/>
    <x v="1"/>
    <x v="0"/>
    <x v="0"/>
    <x v="0"/>
    <x v="0"/>
  </r>
  <r>
    <s v="År 2"/>
    <x v="1"/>
    <x v="7"/>
    <n v="28"/>
    <s v="Elever"/>
    <x v="0"/>
    <x v="1"/>
    <x v="1"/>
    <x v="2"/>
    <x v="1"/>
    <x v="2"/>
    <x v="2"/>
    <x v="2"/>
    <x v="3"/>
    <x v="1"/>
    <x v="2"/>
    <x v="2"/>
    <x v="2"/>
    <x v="1"/>
    <x v="1"/>
    <x v="3"/>
    <x v="1"/>
    <x v="3"/>
    <x v="2"/>
    <x v="2"/>
    <x v="1"/>
    <x v="1"/>
    <x v="2"/>
    <x v="0"/>
    <x v="0"/>
    <x v="0"/>
    <x v="0"/>
  </r>
  <r>
    <s v="År 2"/>
    <x v="1"/>
    <x v="7"/>
    <n v="28"/>
    <s v="Elever"/>
    <x v="0"/>
    <x v="0"/>
    <x v="1"/>
    <x v="0"/>
    <x v="1"/>
    <x v="2"/>
    <x v="2"/>
    <x v="2"/>
    <x v="3"/>
    <x v="1"/>
    <x v="3"/>
    <x v="2"/>
    <x v="2"/>
    <x v="0"/>
    <x v="2"/>
    <x v="1"/>
    <x v="2"/>
    <x v="1"/>
    <x v="1"/>
    <x v="0"/>
    <x v="0"/>
    <x v="0"/>
    <x v="1"/>
    <x v="0"/>
    <x v="0"/>
    <x v="0"/>
    <x v="0"/>
  </r>
  <r>
    <s v="År 2"/>
    <x v="1"/>
    <x v="7"/>
    <n v="28"/>
    <s v="Elever"/>
    <x v="0"/>
    <x v="1"/>
    <x v="1"/>
    <x v="0"/>
    <x v="1"/>
    <x v="2"/>
    <x v="2"/>
    <x v="2"/>
    <x v="3"/>
    <x v="1"/>
    <x v="3"/>
    <x v="2"/>
    <x v="2"/>
    <x v="0"/>
    <x v="2"/>
    <x v="1"/>
    <x v="2"/>
    <x v="1"/>
    <x v="1"/>
    <x v="0"/>
    <x v="0"/>
    <x v="0"/>
    <x v="1"/>
    <x v="0"/>
    <x v="0"/>
    <x v="0"/>
    <x v="0"/>
  </r>
  <r>
    <s v="År 2"/>
    <x v="1"/>
    <x v="7"/>
    <n v="28"/>
    <s v="Elever"/>
    <x v="0"/>
    <x v="0"/>
    <x v="1"/>
    <x v="0"/>
    <x v="1"/>
    <x v="2"/>
    <x v="2"/>
    <x v="2"/>
    <x v="3"/>
    <x v="1"/>
    <x v="3"/>
    <x v="2"/>
    <x v="2"/>
    <x v="1"/>
    <x v="1"/>
    <x v="3"/>
    <x v="1"/>
    <x v="3"/>
    <x v="2"/>
    <x v="2"/>
    <x v="1"/>
    <x v="1"/>
    <x v="2"/>
    <x v="0"/>
    <x v="0"/>
    <x v="0"/>
    <x v="0"/>
  </r>
  <r>
    <s v="År 2"/>
    <x v="1"/>
    <x v="7"/>
    <n v="28"/>
    <s v="Elever"/>
    <x v="0"/>
    <x v="1"/>
    <x v="1"/>
    <x v="0"/>
    <x v="1"/>
    <x v="2"/>
    <x v="2"/>
    <x v="2"/>
    <x v="0"/>
    <x v="0"/>
    <x v="3"/>
    <x v="2"/>
    <x v="2"/>
    <x v="0"/>
    <x v="0"/>
    <x v="1"/>
    <x v="2"/>
    <x v="1"/>
    <x v="1"/>
    <x v="0"/>
    <x v="2"/>
    <x v="0"/>
    <x v="1"/>
    <x v="0"/>
    <x v="0"/>
    <x v="0"/>
    <x v="0"/>
  </r>
  <r>
    <s v="År 2"/>
    <x v="1"/>
    <x v="7"/>
    <n v="28"/>
    <s v="Elever"/>
    <x v="0"/>
    <x v="1"/>
    <x v="1"/>
    <x v="0"/>
    <x v="1"/>
    <x v="2"/>
    <x v="2"/>
    <x v="2"/>
    <x v="0"/>
    <x v="1"/>
    <x v="3"/>
    <x v="2"/>
    <x v="2"/>
    <x v="0"/>
    <x v="0"/>
    <x v="1"/>
    <x v="2"/>
    <x v="1"/>
    <x v="1"/>
    <x v="0"/>
    <x v="2"/>
    <x v="2"/>
    <x v="1"/>
    <x v="0"/>
    <x v="0"/>
    <x v="0"/>
    <x v="0"/>
  </r>
  <r>
    <s v="År 2"/>
    <x v="1"/>
    <x v="7"/>
    <n v="28"/>
    <s v="Elever"/>
    <x v="0"/>
    <x v="1"/>
    <x v="1"/>
    <x v="0"/>
    <x v="1"/>
    <x v="2"/>
    <x v="0"/>
    <x v="2"/>
    <x v="3"/>
    <x v="1"/>
    <x v="3"/>
    <x v="2"/>
    <x v="0"/>
    <x v="1"/>
    <x v="1"/>
    <x v="3"/>
    <x v="1"/>
    <x v="3"/>
    <x v="2"/>
    <x v="2"/>
    <x v="1"/>
    <x v="1"/>
    <x v="2"/>
    <x v="0"/>
    <x v="0"/>
    <x v="0"/>
    <x v="0"/>
  </r>
  <r>
    <s v="År 2"/>
    <x v="1"/>
    <x v="7"/>
    <n v="28"/>
    <s v="Elever"/>
    <x v="0"/>
    <x v="1"/>
    <x v="0"/>
    <x v="0"/>
    <x v="1"/>
    <x v="2"/>
    <x v="2"/>
    <x v="0"/>
    <x v="4"/>
    <x v="0"/>
    <x v="3"/>
    <x v="2"/>
    <x v="1"/>
    <x v="1"/>
    <x v="1"/>
    <x v="3"/>
    <x v="1"/>
    <x v="3"/>
    <x v="2"/>
    <x v="2"/>
    <x v="1"/>
    <x v="1"/>
    <x v="2"/>
    <x v="0"/>
    <x v="0"/>
    <x v="0"/>
    <x v="0"/>
  </r>
  <r>
    <s v="År 2"/>
    <x v="1"/>
    <x v="7"/>
    <n v="28"/>
    <s v="Elever"/>
    <x v="0"/>
    <x v="1"/>
    <x v="1"/>
    <x v="0"/>
    <x v="1"/>
    <x v="2"/>
    <x v="1"/>
    <x v="2"/>
    <x v="3"/>
    <x v="0"/>
    <x v="3"/>
    <x v="2"/>
    <x v="2"/>
    <x v="0"/>
    <x v="0"/>
    <x v="1"/>
    <x v="2"/>
    <x v="1"/>
    <x v="1"/>
    <x v="0"/>
    <x v="0"/>
    <x v="0"/>
    <x v="1"/>
    <x v="0"/>
    <x v="0"/>
    <x v="0"/>
    <x v="0"/>
  </r>
  <r>
    <s v="År 2"/>
    <x v="1"/>
    <x v="7"/>
    <n v="28"/>
    <s v="Elever"/>
    <x v="0"/>
    <x v="1"/>
    <x v="1"/>
    <x v="0"/>
    <x v="1"/>
    <x v="2"/>
    <x v="2"/>
    <x v="2"/>
    <x v="0"/>
    <x v="1"/>
    <x v="3"/>
    <x v="2"/>
    <x v="2"/>
    <x v="0"/>
    <x v="2"/>
    <x v="1"/>
    <x v="0"/>
    <x v="1"/>
    <x v="1"/>
    <x v="0"/>
    <x v="0"/>
    <x v="0"/>
    <x v="1"/>
    <x v="0"/>
    <x v="0"/>
    <x v="0"/>
    <x v="0"/>
  </r>
  <r>
    <s v="År 2"/>
    <x v="1"/>
    <x v="7"/>
    <n v="28"/>
    <s v="Elever"/>
    <x v="0"/>
    <x v="1"/>
    <x v="1"/>
    <x v="0"/>
    <x v="1"/>
    <x v="2"/>
    <x v="2"/>
    <x v="2"/>
    <x v="3"/>
    <x v="1"/>
    <x v="3"/>
    <x v="2"/>
    <x v="2"/>
    <x v="1"/>
    <x v="1"/>
    <x v="3"/>
    <x v="1"/>
    <x v="3"/>
    <x v="2"/>
    <x v="2"/>
    <x v="1"/>
    <x v="1"/>
    <x v="2"/>
    <x v="0"/>
    <x v="0"/>
    <x v="0"/>
    <x v="0"/>
  </r>
  <r>
    <s v="År 2"/>
    <x v="1"/>
    <x v="7"/>
    <n v="28"/>
    <s v="Elever"/>
    <x v="0"/>
    <x v="0"/>
    <x v="1"/>
    <x v="0"/>
    <x v="1"/>
    <x v="0"/>
    <x v="0"/>
    <x v="0"/>
    <x v="0"/>
    <x v="0"/>
    <x v="3"/>
    <x v="3"/>
    <x v="3"/>
    <x v="0"/>
    <x v="0"/>
    <x v="1"/>
    <x v="2"/>
    <x v="0"/>
    <x v="1"/>
    <x v="1"/>
    <x v="2"/>
    <x v="0"/>
    <x v="0"/>
    <x v="0"/>
    <x v="0"/>
    <x v="0"/>
    <x v="0"/>
  </r>
  <r>
    <s v="År 2"/>
    <x v="1"/>
    <x v="7"/>
    <n v="28"/>
    <s v="Elever"/>
    <x v="0"/>
    <x v="1"/>
    <x v="1"/>
    <x v="2"/>
    <x v="1"/>
    <x v="0"/>
    <x v="2"/>
    <x v="2"/>
    <x v="1"/>
    <x v="4"/>
    <x v="3"/>
    <x v="3"/>
    <x v="1"/>
    <x v="0"/>
    <x v="2"/>
    <x v="1"/>
    <x v="0"/>
    <x v="1"/>
    <x v="1"/>
    <x v="1"/>
    <x v="0"/>
    <x v="0"/>
    <x v="1"/>
    <x v="0"/>
    <x v="0"/>
    <x v="0"/>
    <x v="0"/>
  </r>
  <r>
    <s v="År 2"/>
    <x v="1"/>
    <x v="7"/>
    <n v="28"/>
    <s v="Elever"/>
    <x v="0"/>
    <x v="0"/>
    <x v="0"/>
    <x v="0"/>
    <x v="1"/>
    <x v="2"/>
    <x v="0"/>
    <x v="2"/>
    <x v="0"/>
    <x v="0"/>
    <x v="3"/>
    <x v="2"/>
    <x v="3"/>
    <x v="0"/>
    <x v="2"/>
    <x v="1"/>
    <x v="2"/>
    <x v="0"/>
    <x v="1"/>
    <x v="0"/>
    <x v="2"/>
    <x v="0"/>
    <x v="0"/>
    <x v="0"/>
    <x v="0"/>
    <x v="0"/>
    <x v="0"/>
  </r>
  <r>
    <s v="År 2"/>
    <x v="1"/>
    <x v="7"/>
    <n v="28"/>
    <s v="Elever"/>
    <x v="0"/>
    <x v="0"/>
    <x v="0"/>
    <x v="2"/>
    <x v="1"/>
    <x v="0"/>
    <x v="0"/>
    <x v="0"/>
    <x v="0"/>
    <x v="0"/>
    <x v="1"/>
    <x v="2"/>
    <x v="1"/>
    <x v="0"/>
    <x v="2"/>
    <x v="1"/>
    <x v="2"/>
    <x v="0"/>
    <x v="1"/>
    <x v="0"/>
    <x v="0"/>
    <x v="0"/>
    <x v="0"/>
    <x v="0"/>
    <x v="0"/>
    <x v="0"/>
    <x v="0"/>
  </r>
  <r>
    <s v="År 2"/>
    <x v="1"/>
    <x v="7"/>
    <n v="28"/>
    <s v="Elever"/>
    <x v="0"/>
    <x v="0"/>
    <x v="1"/>
    <x v="0"/>
    <x v="1"/>
    <x v="2"/>
    <x v="2"/>
    <x v="2"/>
    <x v="3"/>
    <x v="0"/>
    <x v="2"/>
    <x v="2"/>
    <x v="2"/>
    <x v="0"/>
    <x v="2"/>
    <x v="1"/>
    <x v="2"/>
    <x v="1"/>
    <x v="1"/>
    <x v="0"/>
    <x v="2"/>
    <x v="0"/>
    <x v="1"/>
    <x v="0"/>
    <x v="0"/>
    <x v="0"/>
    <x v="0"/>
  </r>
  <r>
    <s v="År 2"/>
    <x v="1"/>
    <x v="7"/>
    <n v="28"/>
    <s v="Elever"/>
    <x v="0"/>
    <x v="0"/>
    <x v="1"/>
    <x v="0"/>
    <x v="1"/>
    <x v="2"/>
    <x v="2"/>
    <x v="2"/>
    <x v="3"/>
    <x v="1"/>
    <x v="3"/>
    <x v="2"/>
    <x v="2"/>
    <x v="0"/>
    <x v="2"/>
    <x v="1"/>
    <x v="2"/>
    <x v="1"/>
    <x v="1"/>
    <x v="0"/>
    <x v="2"/>
    <x v="0"/>
    <x v="1"/>
    <x v="0"/>
    <x v="0"/>
    <x v="0"/>
    <x v="0"/>
  </r>
  <r>
    <s v="År 2"/>
    <x v="1"/>
    <x v="7"/>
    <n v="28"/>
    <s v="Elever"/>
    <x v="0"/>
    <x v="1"/>
    <x v="1"/>
    <x v="2"/>
    <x v="1"/>
    <x v="2"/>
    <x v="2"/>
    <x v="2"/>
    <x v="0"/>
    <x v="1"/>
    <x v="2"/>
    <x v="2"/>
    <x v="3"/>
    <x v="0"/>
    <x v="0"/>
    <x v="1"/>
    <x v="0"/>
    <x v="0"/>
    <x v="1"/>
    <x v="0"/>
    <x v="0"/>
    <x v="0"/>
    <x v="0"/>
    <x v="0"/>
    <x v="0"/>
    <x v="0"/>
    <x v="0"/>
  </r>
  <r>
    <s v="År 2"/>
    <x v="1"/>
    <x v="7"/>
    <n v="28"/>
    <s v="Elever"/>
    <x v="0"/>
    <x v="1"/>
    <x v="1"/>
    <x v="0"/>
    <x v="1"/>
    <x v="2"/>
    <x v="2"/>
    <x v="2"/>
    <x v="4"/>
    <x v="2"/>
    <x v="3"/>
    <x v="2"/>
    <x v="0"/>
    <x v="0"/>
    <x v="0"/>
    <x v="0"/>
    <x v="2"/>
    <x v="1"/>
    <x v="1"/>
    <x v="0"/>
    <x v="0"/>
    <x v="3"/>
    <x v="1"/>
    <x v="0"/>
    <x v="0"/>
    <x v="0"/>
    <x v="0"/>
  </r>
  <r>
    <s v="År 2"/>
    <x v="1"/>
    <x v="7"/>
    <n v="28"/>
    <s v="Elever"/>
    <x v="1"/>
    <x v="0"/>
    <x v="0"/>
    <x v="0"/>
    <x v="1"/>
    <x v="2"/>
    <x v="0"/>
    <x v="2"/>
    <x v="3"/>
    <x v="1"/>
    <x v="2"/>
    <x v="2"/>
    <x v="3"/>
    <x v="0"/>
    <x v="2"/>
    <x v="2"/>
    <x v="2"/>
    <x v="0"/>
    <x v="1"/>
    <x v="0"/>
    <x v="0"/>
    <x v="2"/>
    <x v="1"/>
    <x v="0"/>
    <x v="0"/>
    <x v="0"/>
    <x v="0"/>
  </r>
  <r>
    <s v="År 2"/>
    <x v="1"/>
    <x v="7"/>
    <n v="28"/>
    <s v="Elever"/>
    <x v="1"/>
    <x v="0"/>
    <x v="1"/>
    <x v="0"/>
    <x v="1"/>
    <x v="2"/>
    <x v="0"/>
    <x v="0"/>
    <x v="0"/>
    <x v="1"/>
    <x v="3"/>
    <x v="2"/>
    <x v="3"/>
    <x v="0"/>
    <x v="2"/>
    <x v="1"/>
    <x v="2"/>
    <x v="0"/>
    <x v="1"/>
    <x v="0"/>
    <x v="2"/>
    <x v="2"/>
    <x v="1"/>
    <x v="0"/>
    <x v="0"/>
    <x v="0"/>
    <x v="0"/>
  </r>
  <r>
    <s v="År 2"/>
    <x v="1"/>
    <x v="7"/>
    <n v="28"/>
    <s v="Elever"/>
    <x v="1"/>
    <x v="0"/>
    <x v="3"/>
    <x v="0"/>
    <x v="1"/>
    <x v="2"/>
    <x v="0"/>
    <x v="2"/>
    <x v="3"/>
    <x v="1"/>
    <x v="3"/>
    <x v="2"/>
    <x v="2"/>
    <x v="0"/>
    <x v="2"/>
    <x v="1"/>
    <x v="0"/>
    <x v="0"/>
    <x v="1"/>
    <x v="0"/>
    <x v="0"/>
    <x v="2"/>
    <x v="1"/>
    <x v="0"/>
    <x v="0"/>
    <x v="0"/>
    <x v="0"/>
  </r>
  <r>
    <s v="År 2"/>
    <x v="1"/>
    <x v="7"/>
    <n v="28"/>
    <s v="Elever"/>
    <x v="1"/>
    <x v="0"/>
    <x v="1"/>
    <x v="0"/>
    <x v="1"/>
    <x v="2"/>
    <x v="2"/>
    <x v="2"/>
    <x v="3"/>
    <x v="1"/>
    <x v="3"/>
    <x v="2"/>
    <x v="2"/>
    <x v="0"/>
    <x v="2"/>
    <x v="1"/>
    <x v="2"/>
    <x v="1"/>
    <x v="1"/>
    <x v="0"/>
    <x v="0"/>
    <x v="0"/>
    <x v="1"/>
    <x v="0"/>
    <x v="0"/>
    <x v="0"/>
    <x v="0"/>
  </r>
  <r>
    <s v="År 2"/>
    <x v="1"/>
    <x v="7"/>
    <n v="28"/>
    <s v="Elever"/>
    <x v="1"/>
    <x v="1"/>
    <x v="0"/>
    <x v="0"/>
    <x v="1"/>
    <x v="2"/>
    <x v="2"/>
    <x v="2"/>
    <x v="2"/>
    <x v="1"/>
    <x v="4"/>
    <x v="2"/>
    <x v="2"/>
    <x v="0"/>
    <x v="0"/>
    <x v="1"/>
    <x v="2"/>
    <x v="1"/>
    <x v="1"/>
    <x v="0"/>
    <x v="0"/>
    <x v="0"/>
    <x v="1"/>
    <x v="0"/>
    <x v="0"/>
    <x v="0"/>
    <x v="0"/>
  </r>
  <r>
    <s v="År 2"/>
    <x v="1"/>
    <x v="7"/>
    <n v="28"/>
    <s v="Elever"/>
    <x v="1"/>
    <x v="1"/>
    <x v="0"/>
    <x v="2"/>
    <x v="1"/>
    <x v="2"/>
    <x v="0"/>
    <x v="2"/>
    <x v="3"/>
    <x v="1"/>
    <x v="3"/>
    <x v="2"/>
    <x v="2"/>
    <x v="0"/>
    <x v="2"/>
    <x v="1"/>
    <x v="0"/>
    <x v="1"/>
    <x v="1"/>
    <x v="0"/>
    <x v="2"/>
    <x v="2"/>
    <x v="1"/>
    <x v="0"/>
    <x v="0"/>
    <x v="0"/>
    <x v="0"/>
  </r>
  <r>
    <s v="År 2"/>
    <x v="1"/>
    <x v="7"/>
    <n v="28"/>
    <s v="Elever"/>
    <x v="1"/>
    <x v="0"/>
    <x v="0"/>
    <x v="0"/>
    <x v="1"/>
    <x v="2"/>
    <x v="0"/>
    <x v="2"/>
    <x v="3"/>
    <x v="0"/>
    <x v="3"/>
    <x v="3"/>
    <x v="3"/>
    <x v="0"/>
    <x v="0"/>
    <x v="1"/>
    <x v="2"/>
    <x v="0"/>
    <x v="1"/>
    <x v="0"/>
    <x v="0"/>
    <x v="3"/>
    <x v="1"/>
    <x v="0"/>
    <x v="0"/>
    <x v="0"/>
    <x v="0"/>
  </r>
  <r>
    <s v="År 2"/>
    <x v="1"/>
    <x v="7"/>
    <n v="28"/>
    <s v="Elever"/>
    <x v="1"/>
    <x v="1"/>
    <x v="1"/>
    <x v="0"/>
    <x v="1"/>
    <x v="2"/>
    <x v="2"/>
    <x v="2"/>
    <x v="0"/>
    <x v="1"/>
    <x v="3"/>
    <x v="2"/>
    <x v="2"/>
    <x v="0"/>
    <x v="2"/>
    <x v="1"/>
    <x v="2"/>
    <x v="1"/>
    <x v="1"/>
    <x v="0"/>
    <x v="0"/>
    <x v="2"/>
    <x v="1"/>
    <x v="0"/>
    <x v="0"/>
    <x v="0"/>
    <x v="0"/>
  </r>
  <r>
    <s v="År 2"/>
    <x v="1"/>
    <x v="7"/>
    <n v="28"/>
    <s v="Elever"/>
    <x v="1"/>
    <x v="0"/>
    <x v="1"/>
    <x v="0"/>
    <x v="1"/>
    <x v="2"/>
    <x v="0"/>
    <x v="0"/>
    <x v="0"/>
    <x v="2"/>
    <x v="3"/>
    <x v="2"/>
    <x v="3"/>
    <x v="0"/>
    <x v="2"/>
    <x v="1"/>
    <x v="2"/>
    <x v="0"/>
    <x v="1"/>
    <x v="0"/>
    <x v="2"/>
    <x v="2"/>
    <x v="1"/>
    <x v="0"/>
    <x v="0"/>
    <x v="0"/>
    <x v="0"/>
  </r>
  <r>
    <s v="År 2"/>
    <x v="1"/>
    <x v="7"/>
    <n v="28"/>
    <s v="Elever"/>
    <x v="1"/>
    <x v="0"/>
    <x v="1"/>
    <x v="0"/>
    <x v="1"/>
    <x v="2"/>
    <x v="2"/>
    <x v="2"/>
    <x v="3"/>
    <x v="1"/>
    <x v="3"/>
    <x v="2"/>
    <x v="2"/>
    <x v="0"/>
    <x v="2"/>
    <x v="1"/>
    <x v="2"/>
    <x v="1"/>
    <x v="1"/>
    <x v="0"/>
    <x v="0"/>
    <x v="0"/>
    <x v="1"/>
    <x v="0"/>
    <x v="0"/>
    <x v="0"/>
    <x v="0"/>
  </r>
  <r>
    <s v="År 2"/>
    <x v="1"/>
    <x v="7"/>
    <n v="28"/>
    <s v="Elever"/>
    <x v="1"/>
    <x v="1"/>
    <x v="0"/>
    <x v="0"/>
    <x v="1"/>
    <x v="2"/>
    <x v="0"/>
    <x v="1"/>
    <x v="0"/>
    <x v="0"/>
    <x v="3"/>
    <x v="2"/>
    <x v="2"/>
    <x v="0"/>
    <x v="0"/>
    <x v="1"/>
    <x v="2"/>
    <x v="0"/>
    <x v="1"/>
    <x v="0"/>
    <x v="2"/>
    <x v="2"/>
    <x v="0"/>
    <x v="0"/>
    <x v="0"/>
    <x v="0"/>
    <x v="0"/>
  </r>
  <r>
    <s v="År 2"/>
    <x v="1"/>
    <x v="7"/>
    <n v="28"/>
    <s v="Elever"/>
    <x v="1"/>
    <x v="0"/>
    <x v="1"/>
    <x v="0"/>
    <x v="1"/>
    <x v="2"/>
    <x v="2"/>
    <x v="2"/>
    <x v="0"/>
    <x v="1"/>
    <x v="3"/>
    <x v="2"/>
    <x v="2"/>
    <x v="0"/>
    <x v="0"/>
    <x v="1"/>
    <x v="2"/>
    <x v="1"/>
    <x v="1"/>
    <x v="0"/>
    <x v="0"/>
    <x v="0"/>
    <x v="1"/>
    <x v="0"/>
    <x v="0"/>
    <x v="0"/>
    <x v="0"/>
  </r>
  <r>
    <s v="År 2"/>
    <x v="1"/>
    <x v="7"/>
    <n v="28"/>
    <s v="Elever"/>
    <x v="1"/>
    <x v="0"/>
    <x v="1"/>
    <x v="0"/>
    <x v="1"/>
    <x v="2"/>
    <x v="2"/>
    <x v="2"/>
    <x v="3"/>
    <x v="1"/>
    <x v="3"/>
    <x v="2"/>
    <x v="2"/>
    <x v="0"/>
    <x v="2"/>
    <x v="1"/>
    <x v="2"/>
    <x v="1"/>
    <x v="1"/>
    <x v="0"/>
    <x v="0"/>
    <x v="0"/>
    <x v="1"/>
    <x v="0"/>
    <x v="0"/>
    <x v="0"/>
    <x v="0"/>
  </r>
  <r>
    <s v="År 2"/>
    <x v="1"/>
    <x v="7"/>
    <n v="28"/>
    <s v="Elever"/>
    <x v="1"/>
    <x v="0"/>
    <x v="0"/>
    <x v="2"/>
    <x v="1"/>
    <x v="2"/>
    <x v="0"/>
    <x v="0"/>
    <x v="3"/>
    <x v="0"/>
    <x v="2"/>
    <x v="2"/>
    <x v="2"/>
    <x v="0"/>
    <x v="0"/>
    <x v="1"/>
    <x v="0"/>
    <x v="0"/>
    <x v="1"/>
    <x v="0"/>
    <x v="2"/>
    <x v="2"/>
    <x v="1"/>
    <x v="0"/>
    <x v="0"/>
    <x v="0"/>
    <x v="0"/>
  </r>
  <r>
    <s v="År 2"/>
    <x v="1"/>
    <x v="7"/>
    <n v="28"/>
    <s v="Elever"/>
    <x v="1"/>
    <x v="1"/>
    <x v="0"/>
    <x v="0"/>
    <x v="1"/>
    <x v="0"/>
    <x v="0"/>
    <x v="2"/>
    <x v="3"/>
    <x v="1"/>
    <x v="2"/>
    <x v="2"/>
    <x v="2"/>
    <x v="1"/>
    <x v="1"/>
    <x v="3"/>
    <x v="1"/>
    <x v="3"/>
    <x v="2"/>
    <x v="2"/>
    <x v="1"/>
    <x v="1"/>
    <x v="2"/>
    <x v="0"/>
    <x v="0"/>
    <x v="0"/>
    <x v="0"/>
  </r>
  <r>
    <s v="År 2"/>
    <x v="1"/>
    <x v="7"/>
    <n v="28"/>
    <s v="Elever"/>
    <x v="1"/>
    <x v="1"/>
    <x v="1"/>
    <x v="2"/>
    <x v="1"/>
    <x v="2"/>
    <x v="0"/>
    <x v="0"/>
    <x v="0"/>
    <x v="3"/>
    <x v="4"/>
    <x v="2"/>
    <x v="3"/>
    <x v="0"/>
    <x v="0"/>
    <x v="1"/>
    <x v="2"/>
    <x v="0"/>
    <x v="1"/>
    <x v="0"/>
    <x v="0"/>
    <x v="3"/>
    <x v="1"/>
    <x v="0"/>
    <x v="0"/>
    <x v="0"/>
    <x v="0"/>
  </r>
  <r>
    <s v="År 2"/>
    <x v="1"/>
    <x v="7"/>
    <n v="28"/>
    <s v="Elever"/>
    <x v="1"/>
    <x v="1"/>
    <x v="1"/>
    <x v="2"/>
    <x v="1"/>
    <x v="2"/>
    <x v="0"/>
    <x v="2"/>
    <x v="0"/>
    <x v="3"/>
    <x v="2"/>
    <x v="2"/>
    <x v="3"/>
    <x v="0"/>
    <x v="2"/>
    <x v="1"/>
    <x v="2"/>
    <x v="0"/>
    <x v="1"/>
    <x v="0"/>
    <x v="0"/>
    <x v="3"/>
    <x v="1"/>
    <x v="0"/>
    <x v="0"/>
    <x v="0"/>
    <x v="0"/>
  </r>
  <r>
    <s v="År 2"/>
    <x v="1"/>
    <x v="7"/>
    <n v="28"/>
    <s v="Elever"/>
    <x v="1"/>
    <x v="0"/>
    <x v="0"/>
    <x v="1"/>
    <x v="0"/>
    <x v="0"/>
    <x v="2"/>
    <x v="0"/>
    <x v="2"/>
    <x v="1"/>
    <x v="4"/>
    <x v="1"/>
    <x v="2"/>
    <x v="1"/>
    <x v="1"/>
    <x v="3"/>
    <x v="1"/>
    <x v="3"/>
    <x v="2"/>
    <x v="2"/>
    <x v="1"/>
    <x v="1"/>
    <x v="2"/>
    <x v="0"/>
    <x v="0"/>
    <x v="0"/>
    <x v="0"/>
  </r>
  <r>
    <s v="År 2"/>
    <x v="1"/>
    <x v="7"/>
    <n v="28"/>
    <s v="Elever"/>
    <x v="1"/>
    <x v="1"/>
    <x v="1"/>
    <x v="0"/>
    <x v="1"/>
    <x v="2"/>
    <x v="2"/>
    <x v="2"/>
    <x v="0"/>
    <x v="3"/>
    <x v="3"/>
    <x v="2"/>
    <x v="2"/>
    <x v="0"/>
    <x v="2"/>
    <x v="2"/>
    <x v="2"/>
    <x v="0"/>
    <x v="1"/>
    <x v="0"/>
    <x v="0"/>
    <x v="0"/>
    <x v="1"/>
    <x v="0"/>
    <x v="0"/>
    <x v="0"/>
    <x v="0"/>
  </r>
  <r>
    <s v="År 2"/>
    <x v="1"/>
    <x v="7"/>
    <n v="28"/>
    <s v="Elever"/>
    <x v="1"/>
    <x v="1"/>
    <x v="1"/>
    <x v="0"/>
    <x v="1"/>
    <x v="2"/>
    <x v="0"/>
    <x v="2"/>
    <x v="0"/>
    <x v="0"/>
    <x v="3"/>
    <x v="2"/>
    <x v="2"/>
    <x v="0"/>
    <x v="2"/>
    <x v="2"/>
    <x v="2"/>
    <x v="1"/>
    <x v="1"/>
    <x v="0"/>
    <x v="0"/>
    <x v="0"/>
    <x v="1"/>
    <x v="0"/>
    <x v="0"/>
    <x v="0"/>
    <x v="0"/>
  </r>
  <r>
    <s v="År 2"/>
    <x v="1"/>
    <x v="7"/>
    <n v="28"/>
    <s v="Elever"/>
    <x v="1"/>
    <x v="0"/>
    <x v="1"/>
    <x v="0"/>
    <x v="1"/>
    <x v="0"/>
    <x v="0"/>
    <x v="0"/>
    <x v="0"/>
    <x v="1"/>
    <x v="2"/>
    <x v="2"/>
    <x v="3"/>
    <x v="1"/>
    <x v="1"/>
    <x v="3"/>
    <x v="1"/>
    <x v="3"/>
    <x v="2"/>
    <x v="2"/>
    <x v="1"/>
    <x v="1"/>
    <x v="2"/>
    <x v="0"/>
    <x v="0"/>
    <x v="0"/>
    <x v="0"/>
  </r>
  <r>
    <s v="År 2"/>
    <x v="1"/>
    <x v="7"/>
    <n v="28"/>
    <s v="Elever"/>
    <x v="1"/>
    <x v="0"/>
    <x v="1"/>
    <x v="0"/>
    <x v="1"/>
    <x v="2"/>
    <x v="2"/>
    <x v="2"/>
    <x v="0"/>
    <x v="0"/>
    <x v="1"/>
    <x v="3"/>
    <x v="3"/>
    <x v="0"/>
    <x v="0"/>
    <x v="2"/>
    <x v="2"/>
    <x v="0"/>
    <x v="1"/>
    <x v="0"/>
    <x v="0"/>
    <x v="0"/>
    <x v="1"/>
    <x v="0"/>
    <x v="0"/>
    <x v="0"/>
    <x v="0"/>
  </r>
  <r>
    <s v="År 2"/>
    <x v="1"/>
    <x v="7"/>
    <n v="28"/>
    <s v="Elever"/>
    <x v="1"/>
    <x v="1"/>
    <x v="1"/>
    <x v="2"/>
    <x v="1"/>
    <x v="2"/>
    <x v="2"/>
    <x v="0"/>
    <x v="1"/>
    <x v="0"/>
    <x v="1"/>
    <x v="3"/>
    <x v="1"/>
    <x v="0"/>
    <x v="0"/>
    <x v="2"/>
    <x v="0"/>
    <x v="0"/>
    <x v="1"/>
    <x v="0"/>
    <x v="0"/>
    <x v="3"/>
    <x v="0"/>
    <x v="0"/>
    <x v="0"/>
    <x v="0"/>
    <x v="0"/>
  </r>
  <r>
    <s v="År 2"/>
    <x v="1"/>
    <x v="7"/>
    <n v="28"/>
    <s v="Elever"/>
    <x v="1"/>
    <x v="0"/>
    <x v="0"/>
    <x v="2"/>
    <x v="1"/>
    <x v="2"/>
    <x v="0"/>
    <x v="2"/>
    <x v="3"/>
    <x v="2"/>
    <x v="2"/>
    <x v="2"/>
    <x v="3"/>
    <x v="0"/>
    <x v="0"/>
    <x v="1"/>
    <x v="2"/>
    <x v="0"/>
    <x v="1"/>
    <x v="0"/>
    <x v="0"/>
    <x v="0"/>
    <x v="1"/>
    <x v="0"/>
    <x v="0"/>
    <x v="0"/>
    <x v="0"/>
  </r>
  <r>
    <s v="År 2"/>
    <x v="1"/>
    <x v="7"/>
    <n v="28"/>
    <s v="Elever"/>
    <x v="1"/>
    <x v="1"/>
    <x v="1"/>
    <x v="0"/>
    <x v="1"/>
    <x v="0"/>
    <x v="2"/>
    <x v="2"/>
    <x v="3"/>
    <x v="1"/>
    <x v="0"/>
    <x v="2"/>
    <x v="2"/>
    <x v="0"/>
    <x v="2"/>
    <x v="1"/>
    <x v="0"/>
    <x v="0"/>
    <x v="1"/>
    <x v="0"/>
    <x v="2"/>
    <x v="0"/>
    <x v="1"/>
    <x v="0"/>
    <x v="0"/>
    <x v="0"/>
    <x v="0"/>
  </r>
  <r>
    <s v="År 2"/>
    <x v="1"/>
    <x v="7"/>
    <n v="28"/>
    <s v="Elever"/>
    <x v="1"/>
    <x v="1"/>
    <x v="1"/>
    <x v="0"/>
    <x v="1"/>
    <x v="2"/>
    <x v="2"/>
    <x v="2"/>
    <x v="1"/>
    <x v="1"/>
    <x v="2"/>
    <x v="2"/>
    <x v="2"/>
    <x v="0"/>
    <x v="2"/>
    <x v="2"/>
    <x v="2"/>
    <x v="1"/>
    <x v="1"/>
    <x v="0"/>
    <x v="0"/>
    <x v="2"/>
    <x v="1"/>
    <x v="0"/>
    <x v="0"/>
    <x v="0"/>
    <x v="0"/>
  </r>
  <r>
    <s v="År 2"/>
    <x v="1"/>
    <x v="7"/>
    <n v="28"/>
    <s v="Elever"/>
    <x v="1"/>
    <x v="1"/>
    <x v="1"/>
    <x v="0"/>
    <x v="1"/>
    <x v="0"/>
    <x v="0"/>
    <x v="2"/>
    <x v="1"/>
    <x v="0"/>
    <x v="3"/>
    <x v="3"/>
    <x v="1"/>
    <x v="0"/>
    <x v="0"/>
    <x v="0"/>
    <x v="2"/>
    <x v="0"/>
    <x v="0"/>
    <x v="2"/>
    <x v="0"/>
    <x v="2"/>
    <x v="1"/>
    <x v="0"/>
    <x v="0"/>
    <x v="0"/>
    <x v="0"/>
  </r>
  <r>
    <s v="År 2"/>
    <x v="1"/>
    <x v="7"/>
    <n v="28"/>
    <s v="Elever"/>
    <x v="1"/>
    <x v="1"/>
    <x v="1"/>
    <x v="1"/>
    <x v="1"/>
    <x v="2"/>
    <x v="2"/>
    <x v="0"/>
    <x v="3"/>
    <x v="3"/>
    <x v="3"/>
    <x v="2"/>
    <x v="4"/>
    <x v="0"/>
    <x v="2"/>
    <x v="1"/>
    <x v="2"/>
    <x v="1"/>
    <x v="1"/>
    <x v="0"/>
    <x v="0"/>
    <x v="0"/>
    <x v="1"/>
    <x v="0"/>
    <x v="0"/>
    <x v="0"/>
    <x v="0"/>
  </r>
  <r>
    <s v="År 2"/>
    <x v="1"/>
    <x v="7"/>
    <n v="28"/>
    <s v="Elever"/>
    <x v="1"/>
    <x v="1"/>
    <x v="1"/>
    <x v="0"/>
    <x v="1"/>
    <x v="0"/>
    <x v="0"/>
    <x v="0"/>
    <x v="1"/>
    <x v="0"/>
    <x v="0"/>
    <x v="3"/>
    <x v="4"/>
    <x v="0"/>
    <x v="0"/>
    <x v="1"/>
    <x v="0"/>
    <x v="0"/>
    <x v="1"/>
    <x v="0"/>
    <x v="0"/>
    <x v="0"/>
    <x v="1"/>
    <x v="0"/>
    <x v="0"/>
    <x v="0"/>
    <x v="0"/>
  </r>
  <r>
    <s v="År 2"/>
    <x v="1"/>
    <x v="7"/>
    <n v="28"/>
    <s v="Elever"/>
    <x v="1"/>
    <x v="0"/>
    <x v="1"/>
    <x v="0"/>
    <x v="1"/>
    <x v="2"/>
    <x v="2"/>
    <x v="0"/>
    <x v="0"/>
    <x v="1"/>
    <x v="3"/>
    <x v="2"/>
    <x v="2"/>
    <x v="0"/>
    <x v="2"/>
    <x v="1"/>
    <x v="2"/>
    <x v="1"/>
    <x v="1"/>
    <x v="0"/>
    <x v="0"/>
    <x v="0"/>
    <x v="1"/>
    <x v="0"/>
    <x v="0"/>
    <x v="0"/>
    <x v="0"/>
  </r>
  <r>
    <s v="År 2"/>
    <x v="1"/>
    <x v="7"/>
    <n v="28"/>
    <s v="Elever"/>
    <x v="1"/>
    <x v="0"/>
    <x v="1"/>
    <x v="0"/>
    <x v="1"/>
    <x v="2"/>
    <x v="0"/>
    <x v="2"/>
    <x v="2"/>
    <x v="1"/>
    <x v="3"/>
    <x v="1"/>
    <x v="4"/>
    <x v="0"/>
    <x v="2"/>
    <x v="2"/>
    <x v="2"/>
    <x v="1"/>
    <x v="1"/>
    <x v="0"/>
    <x v="0"/>
    <x v="0"/>
    <x v="1"/>
    <x v="0"/>
    <x v="0"/>
    <x v="0"/>
    <x v="0"/>
  </r>
  <r>
    <s v="År 2"/>
    <x v="1"/>
    <x v="7"/>
    <n v="28"/>
    <s v="Elever"/>
    <x v="1"/>
    <x v="0"/>
    <x v="1"/>
    <x v="0"/>
    <x v="1"/>
    <x v="2"/>
    <x v="2"/>
    <x v="2"/>
    <x v="3"/>
    <x v="1"/>
    <x v="3"/>
    <x v="2"/>
    <x v="2"/>
    <x v="0"/>
    <x v="2"/>
    <x v="1"/>
    <x v="2"/>
    <x v="1"/>
    <x v="1"/>
    <x v="0"/>
    <x v="0"/>
    <x v="0"/>
    <x v="1"/>
    <x v="0"/>
    <x v="0"/>
    <x v="0"/>
    <x v="0"/>
  </r>
  <r>
    <s v="År 2"/>
    <x v="1"/>
    <x v="7"/>
    <n v="28"/>
    <s v="Elever"/>
    <x v="1"/>
    <x v="1"/>
    <x v="1"/>
    <x v="0"/>
    <x v="0"/>
    <x v="2"/>
    <x v="2"/>
    <x v="0"/>
    <x v="3"/>
    <x v="1"/>
    <x v="3"/>
    <x v="2"/>
    <x v="2"/>
    <x v="0"/>
    <x v="2"/>
    <x v="2"/>
    <x v="0"/>
    <x v="1"/>
    <x v="1"/>
    <x v="0"/>
    <x v="2"/>
    <x v="0"/>
    <x v="1"/>
    <x v="0"/>
    <x v="0"/>
    <x v="0"/>
    <x v="0"/>
  </r>
  <r>
    <s v="År 2"/>
    <x v="1"/>
    <x v="7"/>
    <n v="28"/>
    <s v="Elever"/>
    <x v="1"/>
    <x v="0"/>
    <x v="1"/>
    <x v="0"/>
    <x v="1"/>
    <x v="2"/>
    <x v="0"/>
    <x v="2"/>
    <x v="3"/>
    <x v="1"/>
    <x v="3"/>
    <x v="2"/>
    <x v="2"/>
    <x v="0"/>
    <x v="2"/>
    <x v="2"/>
    <x v="2"/>
    <x v="1"/>
    <x v="1"/>
    <x v="0"/>
    <x v="0"/>
    <x v="0"/>
    <x v="1"/>
    <x v="0"/>
    <x v="0"/>
    <x v="0"/>
    <x v="0"/>
  </r>
  <r>
    <s v="År 2"/>
    <x v="1"/>
    <x v="7"/>
    <n v="28"/>
    <s v="Elever"/>
    <x v="1"/>
    <x v="0"/>
    <x v="1"/>
    <x v="0"/>
    <x v="1"/>
    <x v="2"/>
    <x v="0"/>
    <x v="2"/>
    <x v="0"/>
    <x v="1"/>
    <x v="3"/>
    <x v="2"/>
    <x v="2"/>
    <x v="1"/>
    <x v="1"/>
    <x v="3"/>
    <x v="1"/>
    <x v="3"/>
    <x v="2"/>
    <x v="2"/>
    <x v="1"/>
    <x v="1"/>
    <x v="2"/>
    <x v="0"/>
    <x v="0"/>
    <x v="0"/>
    <x v="0"/>
  </r>
  <r>
    <s v="År 2"/>
    <x v="1"/>
    <x v="7"/>
    <n v="28"/>
    <s v="Elever"/>
    <x v="1"/>
    <x v="0"/>
    <x v="1"/>
    <x v="0"/>
    <x v="1"/>
    <x v="2"/>
    <x v="2"/>
    <x v="2"/>
    <x v="3"/>
    <x v="1"/>
    <x v="3"/>
    <x v="2"/>
    <x v="2"/>
    <x v="0"/>
    <x v="2"/>
    <x v="1"/>
    <x v="2"/>
    <x v="1"/>
    <x v="1"/>
    <x v="0"/>
    <x v="0"/>
    <x v="0"/>
    <x v="1"/>
    <x v="0"/>
    <x v="0"/>
    <x v="0"/>
    <x v="0"/>
  </r>
  <r>
    <s v="År 2"/>
    <x v="1"/>
    <x v="7"/>
    <n v="28"/>
    <s v="Elever"/>
    <x v="1"/>
    <x v="1"/>
    <x v="1"/>
    <x v="2"/>
    <x v="1"/>
    <x v="2"/>
    <x v="0"/>
    <x v="2"/>
    <x v="2"/>
    <x v="1"/>
    <x v="3"/>
    <x v="2"/>
    <x v="2"/>
    <x v="0"/>
    <x v="2"/>
    <x v="1"/>
    <x v="2"/>
    <x v="1"/>
    <x v="1"/>
    <x v="0"/>
    <x v="0"/>
    <x v="2"/>
    <x v="1"/>
    <x v="0"/>
    <x v="0"/>
    <x v="0"/>
    <x v="0"/>
  </r>
  <r>
    <s v="År 2"/>
    <x v="1"/>
    <x v="7"/>
    <n v="28"/>
    <s v="Elever"/>
    <x v="1"/>
    <x v="1"/>
    <x v="1"/>
    <x v="2"/>
    <x v="1"/>
    <x v="2"/>
    <x v="0"/>
    <x v="2"/>
    <x v="0"/>
    <x v="1"/>
    <x v="3"/>
    <x v="2"/>
    <x v="2"/>
    <x v="0"/>
    <x v="2"/>
    <x v="1"/>
    <x v="0"/>
    <x v="1"/>
    <x v="1"/>
    <x v="0"/>
    <x v="0"/>
    <x v="0"/>
    <x v="1"/>
    <x v="0"/>
    <x v="0"/>
    <x v="0"/>
    <x v="0"/>
  </r>
  <r>
    <s v="År 2"/>
    <x v="1"/>
    <x v="7"/>
    <n v="28"/>
    <s v="Elever"/>
    <x v="1"/>
    <x v="0"/>
    <x v="1"/>
    <x v="0"/>
    <x v="1"/>
    <x v="2"/>
    <x v="2"/>
    <x v="2"/>
    <x v="0"/>
    <x v="1"/>
    <x v="3"/>
    <x v="2"/>
    <x v="2"/>
    <x v="0"/>
    <x v="2"/>
    <x v="1"/>
    <x v="2"/>
    <x v="1"/>
    <x v="1"/>
    <x v="0"/>
    <x v="2"/>
    <x v="0"/>
    <x v="1"/>
    <x v="0"/>
    <x v="0"/>
    <x v="0"/>
    <x v="0"/>
  </r>
  <r>
    <s v="År 2"/>
    <x v="1"/>
    <x v="7"/>
    <n v="28"/>
    <s v="Elever"/>
    <x v="1"/>
    <x v="1"/>
    <x v="1"/>
    <x v="0"/>
    <x v="1"/>
    <x v="2"/>
    <x v="2"/>
    <x v="2"/>
    <x v="0"/>
    <x v="1"/>
    <x v="3"/>
    <x v="2"/>
    <x v="2"/>
    <x v="0"/>
    <x v="2"/>
    <x v="1"/>
    <x v="0"/>
    <x v="1"/>
    <x v="1"/>
    <x v="0"/>
    <x v="0"/>
    <x v="3"/>
    <x v="1"/>
    <x v="0"/>
    <x v="0"/>
    <x v="0"/>
    <x v="0"/>
  </r>
  <r>
    <s v="År 2"/>
    <x v="1"/>
    <x v="7"/>
    <n v="28"/>
    <s v="Elever"/>
    <x v="1"/>
    <x v="0"/>
    <x v="1"/>
    <x v="0"/>
    <x v="2"/>
    <x v="0"/>
    <x v="2"/>
    <x v="0"/>
    <x v="0"/>
    <x v="0"/>
    <x v="3"/>
    <x v="0"/>
    <x v="2"/>
    <x v="3"/>
    <x v="1"/>
    <x v="3"/>
    <x v="1"/>
    <x v="3"/>
    <x v="2"/>
    <x v="2"/>
    <x v="1"/>
    <x v="1"/>
    <x v="2"/>
    <x v="0"/>
    <x v="0"/>
    <x v="0"/>
    <x v="0"/>
  </r>
  <r>
    <s v="År 2"/>
    <x v="1"/>
    <x v="7"/>
    <n v="28"/>
    <s v="Elever"/>
    <x v="1"/>
    <x v="0"/>
    <x v="1"/>
    <x v="0"/>
    <x v="1"/>
    <x v="2"/>
    <x v="2"/>
    <x v="0"/>
    <x v="2"/>
    <x v="1"/>
    <x v="3"/>
    <x v="2"/>
    <x v="2"/>
    <x v="0"/>
    <x v="2"/>
    <x v="1"/>
    <x v="2"/>
    <x v="1"/>
    <x v="1"/>
    <x v="0"/>
    <x v="0"/>
    <x v="0"/>
    <x v="1"/>
    <x v="0"/>
    <x v="0"/>
    <x v="0"/>
    <x v="0"/>
  </r>
  <r>
    <s v="År 2"/>
    <x v="1"/>
    <x v="7"/>
    <n v="28"/>
    <s v="Elever"/>
    <x v="1"/>
    <x v="1"/>
    <x v="1"/>
    <x v="0"/>
    <x v="1"/>
    <x v="2"/>
    <x v="2"/>
    <x v="2"/>
    <x v="0"/>
    <x v="1"/>
    <x v="2"/>
    <x v="2"/>
    <x v="3"/>
    <x v="0"/>
    <x v="2"/>
    <x v="1"/>
    <x v="2"/>
    <x v="1"/>
    <x v="1"/>
    <x v="0"/>
    <x v="0"/>
    <x v="2"/>
    <x v="1"/>
    <x v="0"/>
    <x v="0"/>
    <x v="0"/>
    <x v="0"/>
  </r>
  <r>
    <s v="År 2"/>
    <x v="1"/>
    <x v="7"/>
    <n v="28"/>
    <s v="Elever"/>
    <x v="1"/>
    <x v="0"/>
    <x v="1"/>
    <x v="2"/>
    <x v="1"/>
    <x v="2"/>
    <x v="0"/>
    <x v="2"/>
    <x v="3"/>
    <x v="1"/>
    <x v="3"/>
    <x v="1"/>
    <x v="2"/>
    <x v="0"/>
    <x v="0"/>
    <x v="1"/>
    <x v="2"/>
    <x v="1"/>
    <x v="1"/>
    <x v="0"/>
    <x v="2"/>
    <x v="0"/>
    <x v="1"/>
    <x v="0"/>
    <x v="0"/>
    <x v="0"/>
    <x v="0"/>
  </r>
  <r>
    <s v="År 2"/>
    <x v="1"/>
    <x v="7"/>
    <n v="28"/>
    <s v="Elever"/>
    <x v="1"/>
    <x v="1"/>
    <x v="1"/>
    <x v="2"/>
    <x v="1"/>
    <x v="2"/>
    <x v="0"/>
    <x v="2"/>
    <x v="0"/>
    <x v="1"/>
    <x v="3"/>
    <x v="2"/>
    <x v="2"/>
    <x v="1"/>
    <x v="1"/>
    <x v="3"/>
    <x v="1"/>
    <x v="3"/>
    <x v="2"/>
    <x v="2"/>
    <x v="1"/>
    <x v="1"/>
    <x v="2"/>
    <x v="0"/>
    <x v="0"/>
    <x v="0"/>
    <x v="0"/>
  </r>
  <r>
    <s v="År 2"/>
    <x v="1"/>
    <x v="7"/>
    <n v="28"/>
    <s v="Elever"/>
    <x v="1"/>
    <x v="1"/>
    <x v="1"/>
    <x v="0"/>
    <x v="1"/>
    <x v="2"/>
    <x v="2"/>
    <x v="2"/>
    <x v="3"/>
    <x v="1"/>
    <x v="3"/>
    <x v="2"/>
    <x v="2"/>
    <x v="1"/>
    <x v="1"/>
    <x v="3"/>
    <x v="1"/>
    <x v="3"/>
    <x v="2"/>
    <x v="2"/>
    <x v="1"/>
    <x v="1"/>
    <x v="2"/>
    <x v="0"/>
    <x v="0"/>
    <x v="0"/>
    <x v="0"/>
  </r>
  <r>
    <s v="År 2"/>
    <x v="1"/>
    <x v="7"/>
    <n v="28"/>
    <s v="Elever"/>
    <x v="1"/>
    <x v="0"/>
    <x v="1"/>
    <x v="0"/>
    <x v="1"/>
    <x v="2"/>
    <x v="2"/>
    <x v="2"/>
    <x v="2"/>
    <x v="1"/>
    <x v="3"/>
    <x v="2"/>
    <x v="2"/>
    <x v="1"/>
    <x v="1"/>
    <x v="3"/>
    <x v="1"/>
    <x v="3"/>
    <x v="2"/>
    <x v="2"/>
    <x v="1"/>
    <x v="1"/>
    <x v="2"/>
    <x v="0"/>
    <x v="0"/>
    <x v="0"/>
    <x v="0"/>
  </r>
  <r>
    <s v="År 2"/>
    <x v="1"/>
    <x v="7"/>
    <n v="28"/>
    <s v="Elever"/>
    <x v="1"/>
    <x v="1"/>
    <x v="0"/>
    <x v="0"/>
    <x v="1"/>
    <x v="2"/>
    <x v="2"/>
    <x v="2"/>
    <x v="3"/>
    <x v="1"/>
    <x v="3"/>
    <x v="2"/>
    <x v="2"/>
    <x v="0"/>
    <x v="0"/>
    <x v="2"/>
    <x v="2"/>
    <x v="1"/>
    <x v="1"/>
    <x v="0"/>
    <x v="0"/>
    <x v="0"/>
    <x v="1"/>
    <x v="0"/>
    <x v="0"/>
    <x v="0"/>
    <x v="0"/>
  </r>
  <r>
    <s v="År 2"/>
    <x v="1"/>
    <x v="7"/>
    <n v="28"/>
    <s v="Elever"/>
    <x v="1"/>
    <x v="0"/>
    <x v="1"/>
    <x v="2"/>
    <x v="1"/>
    <x v="2"/>
    <x v="1"/>
    <x v="2"/>
    <x v="3"/>
    <x v="1"/>
    <x v="3"/>
    <x v="2"/>
    <x v="2"/>
    <x v="0"/>
    <x v="0"/>
    <x v="1"/>
    <x v="3"/>
    <x v="2"/>
    <x v="0"/>
    <x v="3"/>
    <x v="0"/>
    <x v="2"/>
    <x v="0"/>
    <x v="0"/>
    <x v="0"/>
    <x v="0"/>
    <x v="0"/>
  </r>
  <r>
    <s v="År 2"/>
    <x v="1"/>
    <x v="7"/>
    <n v="45"/>
    <s v="Elever"/>
    <x v="2"/>
    <x v="1"/>
    <x v="1"/>
    <x v="0"/>
    <x v="1"/>
    <x v="2"/>
    <x v="3"/>
    <x v="2"/>
    <x v="3"/>
    <x v="5"/>
    <x v="3"/>
    <x v="2"/>
    <x v="5"/>
    <x v="0"/>
    <x v="2"/>
    <x v="1"/>
    <x v="2"/>
    <x v="1"/>
    <x v="1"/>
    <x v="0"/>
    <x v="2"/>
    <x v="2"/>
    <x v="1"/>
    <x v="0"/>
    <x v="0"/>
    <x v="0"/>
    <x v="0"/>
  </r>
  <r>
    <s v="År 2"/>
    <x v="1"/>
    <x v="7"/>
    <n v="45"/>
    <s v="Elever"/>
    <x v="2"/>
    <x v="1"/>
    <x v="1"/>
    <x v="0"/>
    <x v="1"/>
    <x v="2"/>
    <x v="2"/>
    <x v="2"/>
    <x v="2"/>
    <x v="1"/>
    <x v="3"/>
    <x v="2"/>
    <x v="5"/>
    <x v="0"/>
    <x v="2"/>
    <x v="1"/>
    <x v="0"/>
    <x v="1"/>
    <x v="1"/>
    <x v="0"/>
    <x v="0"/>
    <x v="0"/>
    <x v="1"/>
    <x v="0"/>
    <x v="0"/>
    <x v="0"/>
    <x v="0"/>
  </r>
  <r>
    <s v="År 2"/>
    <x v="1"/>
    <x v="7"/>
    <n v="45"/>
    <s v="Elever"/>
    <x v="2"/>
    <x v="1"/>
    <x v="1"/>
    <x v="0"/>
    <x v="1"/>
    <x v="0"/>
    <x v="2"/>
    <x v="2"/>
    <x v="3"/>
    <x v="1"/>
    <x v="3"/>
    <x v="2"/>
    <x v="5"/>
    <x v="0"/>
    <x v="0"/>
    <x v="1"/>
    <x v="2"/>
    <x v="0"/>
    <x v="1"/>
    <x v="1"/>
    <x v="0"/>
    <x v="2"/>
    <x v="1"/>
    <x v="0"/>
    <x v="0"/>
    <x v="0"/>
    <x v="0"/>
  </r>
  <r>
    <s v="År 2"/>
    <x v="1"/>
    <x v="7"/>
    <n v="45"/>
    <s v="Elever"/>
    <x v="2"/>
    <x v="0"/>
    <x v="2"/>
    <x v="3"/>
    <x v="3"/>
    <x v="3"/>
    <x v="3"/>
    <x v="1"/>
    <x v="5"/>
    <x v="2"/>
    <x v="5"/>
    <x v="5"/>
    <x v="5"/>
    <x v="0"/>
    <x v="0"/>
    <x v="2"/>
    <x v="2"/>
    <x v="1"/>
    <x v="1"/>
    <x v="1"/>
    <x v="0"/>
    <x v="3"/>
    <x v="0"/>
    <x v="0"/>
    <x v="0"/>
    <x v="0"/>
    <x v="0"/>
  </r>
  <r>
    <s v="År 2"/>
    <x v="1"/>
    <x v="7"/>
    <n v="45"/>
    <s v="Elever"/>
    <x v="2"/>
    <x v="0"/>
    <x v="1"/>
    <x v="2"/>
    <x v="1"/>
    <x v="2"/>
    <x v="0"/>
    <x v="0"/>
    <x v="1"/>
    <x v="0"/>
    <x v="3"/>
    <x v="5"/>
    <x v="5"/>
    <x v="2"/>
    <x v="3"/>
    <x v="2"/>
    <x v="2"/>
    <x v="0"/>
    <x v="0"/>
    <x v="0"/>
    <x v="3"/>
    <x v="0"/>
    <x v="0"/>
    <x v="0"/>
    <x v="0"/>
    <x v="0"/>
    <x v="0"/>
  </r>
  <r>
    <s v="År 2"/>
    <x v="1"/>
    <x v="7"/>
    <n v="45"/>
    <s v="Elever"/>
    <x v="2"/>
    <x v="1"/>
    <x v="1"/>
    <x v="0"/>
    <x v="1"/>
    <x v="2"/>
    <x v="3"/>
    <x v="1"/>
    <x v="5"/>
    <x v="1"/>
    <x v="2"/>
    <x v="4"/>
    <x v="5"/>
    <x v="1"/>
    <x v="4"/>
    <x v="4"/>
    <x v="4"/>
    <x v="4"/>
    <x v="3"/>
    <x v="4"/>
    <x v="4"/>
    <x v="4"/>
    <x v="4"/>
    <x v="0"/>
    <x v="0"/>
    <x v="0"/>
    <x v="0"/>
  </r>
  <r>
    <s v="År 2"/>
    <x v="1"/>
    <x v="7"/>
    <n v="45"/>
    <s v="Elever"/>
    <x v="2"/>
    <x v="1"/>
    <x v="1"/>
    <x v="0"/>
    <x v="1"/>
    <x v="2"/>
    <x v="0"/>
    <x v="2"/>
    <x v="3"/>
    <x v="1"/>
    <x v="3"/>
    <x v="2"/>
    <x v="5"/>
    <x v="0"/>
    <x v="2"/>
    <x v="1"/>
    <x v="2"/>
    <x v="0"/>
    <x v="1"/>
    <x v="0"/>
    <x v="0"/>
    <x v="2"/>
    <x v="1"/>
    <x v="0"/>
    <x v="0"/>
    <x v="0"/>
    <x v="0"/>
  </r>
  <r>
    <s v="År 2"/>
    <x v="1"/>
    <x v="7"/>
    <n v="45"/>
    <s v="Elever"/>
    <x v="2"/>
    <x v="0"/>
    <x v="0"/>
    <x v="0"/>
    <x v="1"/>
    <x v="0"/>
    <x v="0"/>
    <x v="0"/>
    <x v="1"/>
    <x v="1"/>
    <x v="3"/>
    <x v="4"/>
    <x v="5"/>
    <x v="0"/>
    <x v="0"/>
    <x v="0"/>
    <x v="0"/>
    <x v="0"/>
    <x v="1"/>
    <x v="1"/>
    <x v="2"/>
    <x v="0"/>
    <x v="1"/>
    <x v="0"/>
    <x v="0"/>
    <x v="0"/>
    <x v="0"/>
  </r>
  <r>
    <s v="År 2"/>
    <x v="1"/>
    <x v="7"/>
    <n v="45"/>
    <s v="Elever"/>
    <x v="2"/>
    <x v="1"/>
    <x v="0"/>
    <x v="1"/>
    <x v="1"/>
    <x v="0"/>
    <x v="1"/>
    <x v="0"/>
    <x v="5"/>
    <x v="4"/>
    <x v="0"/>
    <x v="4"/>
    <x v="5"/>
    <x v="0"/>
    <x v="3"/>
    <x v="0"/>
    <x v="3"/>
    <x v="2"/>
    <x v="0"/>
    <x v="1"/>
    <x v="3"/>
    <x v="3"/>
    <x v="0"/>
    <x v="0"/>
    <x v="0"/>
    <x v="0"/>
    <x v="0"/>
  </r>
  <r>
    <s v="År 2"/>
    <x v="1"/>
    <x v="7"/>
    <n v="45"/>
    <s v="Elever"/>
    <x v="2"/>
    <x v="1"/>
    <x v="0"/>
    <x v="0"/>
    <x v="1"/>
    <x v="2"/>
    <x v="1"/>
    <x v="0"/>
    <x v="2"/>
    <x v="0"/>
    <x v="5"/>
    <x v="2"/>
    <x v="5"/>
    <x v="0"/>
    <x v="0"/>
    <x v="0"/>
    <x v="2"/>
    <x v="0"/>
    <x v="1"/>
    <x v="0"/>
    <x v="0"/>
    <x v="2"/>
    <x v="1"/>
    <x v="0"/>
    <x v="0"/>
    <x v="0"/>
    <x v="0"/>
  </r>
  <r>
    <s v="År 2"/>
    <x v="1"/>
    <x v="7"/>
    <n v="45"/>
    <s v="Elever"/>
    <x v="2"/>
    <x v="1"/>
    <x v="1"/>
    <x v="0"/>
    <x v="1"/>
    <x v="2"/>
    <x v="2"/>
    <x v="2"/>
    <x v="3"/>
    <x v="1"/>
    <x v="4"/>
    <x v="2"/>
    <x v="5"/>
    <x v="0"/>
    <x v="2"/>
    <x v="0"/>
    <x v="2"/>
    <x v="1"/>
    <x v="1"/>
    <x v="0"/>
    <x v="0"/>
    <x v="0"/>
    <x v="1"/>
    <x v="0"/>
    <x v="0"/>
    <x v="0"/>
    <x v="0"/>
  </r>
  <r>
    <s v="År 2"/>
    <x v="1"/>
    <x v="7"/>
    <n v="45"/>
    <s v="Elever"/>
    <x v="2"/>
    <x v="1"/>
    <x v="1"/>
    <x v="2"/>
    <x v="1"/>
    <x v="0"/>
    <x v="0"/>
    <x v="0"/>
    <x v="1"/>
    <x v="2"/>
    <x v="3"/>
    <x v="2"/>
    <x v="5"/>
    <x v="0"/>
    <x v="0"/>
    <x v="0"/>
    <x v="0"/>
    <x v="0"/>
    <x v="1"/>
    <x v="1"/>
    <x v="2"/>
    <x v="2"/>
    <x v="1"/>
    <x v="0"/>
    <x v="0"/>
    <x v="0"/>
    <x v="0"/>
  </r>
  <r>
    <s v="År 2"/>
    <x v="1"/>
    <x v="7"/>
    <n v="45"/>
    <s v="Elever"/>
    <x v="2"/>
    <x v="0"/>
    <x v="1"/>
    <x v="1"/>
    <x v="3"/>
    <x v="3"/>
    <x v="3"/>
    <x v="2"/>
    <x v="3"/>
    <x v="1"/>
    <x v="3"/>
    <x v="2"/>
    <x v="5"/>
    <x v="0"/>
    <x v="4"/>
    <x v="0"/>
    <x v="3"/>
    <x v="2"/>
    <x v="1"/>
    <x v="0"/>
    <x v="2"/>
    <x v="2"/>
    <x v="1"/>
    <x v="0"/>
    <x v="0"/>
    <x v="0"/>
    <x v="0"/>
  </r>
  <r>
    <s v="År 2"/>
    <x v="1"/>
    <x v="7"/>
    <n v="45"/>
    <s v="Elever"/>
    <x v="2"/>
    <x v="0"/>
    <x v="0"/>
    <x v="0"/>
    <x v="1"/>
    <x v="3"/>
    <x v="0"/>
    <x v="3"/>
    <x v="4"/>
    <x v="5"/>
    <x v="4"/>
    <x v="2"/>
    <x v="5"/>
    <x v="0"/>
    <x v="0"/>
    <x v="1"/>
    <x v="2"/>
    <x v="0"/>
    <x v="1"/>
    <x v="0"/>
    <x v="2"/>
    <x v="0"/>
    <x v="1"/>
    <x v="0"/>
    <x v="0"/>
    <x v="0"/>
    <x v="0"/>
  </r>
  <r>
    <s v="År 2"/>
    <x v="1"/>
    <x v="7"/>
    <n v="45"/>
    <s v="Elever"/>
    <x v="2"/>
    <x v="1"/>
    <x v="2"/>
    <x v="1"/>
    <x v="1"/>
    <x v="0"/>
    <x v="0"/>
    <x v="0"/>
    <x v="2"/>
    <x v="4"/>
    <x v="4"/>
    <x v="2"/>
    <x v="5"/>
    <x v="0"/>
    <x v="0"/>
    <x v="1"/>
    <x v="0"/>
    <x v="1"/>
    <x v="1"/>
    <x v="1"/>
    <x v="0"/>
    <x v="2"/>
    <x v="1"/>
    <x v="0"/>
    <x v="0"/>
    <x v="0"/>
    <x v="0"/>
  </r>
  <r>
    <s v="År 2"/>
    <x v="1"/>
    <x v="7"/>
    <n v="45"/>
    <s v="Elever"/>
    <x v="2"/>
    <x v="0"/>
    <x v="1"/>
    <x v="2"/>
    <x v="1"/>
    <x v="0"/>
    <x v="0"/>
    <x v="0"/>
    <x v="3"/>
    <x v="1"/>
    <x v="3"/>
    <x v="2"/>
    <x v="5"/>
    <x v="0"/>
    <x v="2"/>
    <x v="2"/>
    <x v="0"/>
    <x v="0"/>
    <x v="0"/>
    <x v="1"/>
    <x v="4"/>
    <x v="0"/>
    <x v="1"/>
    <x v="0"/>
    <x v="0"/>
    <x v="0"/>
    <x v="0"/>
  </r>
  <r>
    <s v="År 2"/>
    <x v="1"/>
    <x v="7"/>
    <n v="45"/>
    <s v="Elever"/>
    <x v="2"/>
    <x v="1"/>
    <x v="1"/>
    <x v="0"/>
    <x v="1"/>
    <x v="0"/>
    <x v="2"/>
    <x v="0"/>
    <x v="3"/>
    <x v="5"/>
    <x v="3"/>
    <x v="2"/>
    <x v="5"/>
    <x v="0"/>
    <x v="2"/>
    <x v="1"/>
    <x v="2"/>
    <x v="1"/>
    <x v="1"/>
    <x v="0"/>
    <x v="0"/>
    <x v="0"/>
    <x v="1"/>
    <x v="0"/>
    <x v="0"/>
    <x v="0"/>
    <x v="0"/>
  </r>
  <r>
    <s v="År 2"/>
    <x v="1"/>
    <x v="7"/>
    <n v="45"/>
    <s v="Elever"/>
    <x v="2"/>
    <x v="0"/>
    <x v="0"/>
    <x v="0"/>
    <x v="1"/>
    <x v="2"/>
    <x v="0"/>
    <x v="0"/>
    <x v="5"/>
    <x v="1"/>
    <x v="3"/>
    <x v="2"/>
    <x v="5"/>
    <x v="0"/>
    <x v="0"/>
    <x v="1"/>
    <x v="2"/>
    <x v="0"/>
    <x v="1"/>
    <x v="0"/>
    <x v="2"/>
    <x v="2"/>
    <x v="0"/>
    <x v="0"/>
    <x v="0"/>
    <x v="0"/>
    <x v="0"/>
  </r>
  <r>
    <s v="År 2"/>
    <x v="1"/>
    <x v="7"/>
    <n v="45"/>
    <s v="Elever"/>
    <x v="2"/>
    <x v="1"/>
    <x v="1"/>
    <x v="0"/>
    <x v="1"/>
    <x v="2"/>
    <x v="2"/>
    <x v="2"/>
    <x v="3"/>
    <x v="1"/>
    <x v="3"/>
    <x v="2"/>
    <x v="5"/>
    <x v="0"/>
    <x v="2"/>
    <x v="1"/>
    <x v="2"/>
    <x v="1"/>
    <x v="1"/>
    <x v="0"/>
    <x v="0"/>
    <x v="0"/>
    <x v="1"/>
    <x v="0"/>
    <x v="0"/>
    <x v="0"/>
    <x v="0"/>
  </r>
  <r>
    <s v="År 2"/>
    <x v="1"/>
    <x v="7"/>
    <n v="45"/>
    <s v="Elever"/>
    <x v="2"/>
    <x v="0"/>
    <x v="0"/>
    <x v="0"/>
    <x v="1"/>
    <x v="2"/>
    <x v="0"/>
    <x v="1"/>
    <x v="0"/>
    <x v="1"/>
    <x v="3"/>
    <x v="2"/>
    <x v="5"/>
    <x v="1"/>
    <x v="4"/>
    <x v="4"/>
    <x v="4"/>
    <x v="4"/>
    <x v="3"/>
    <x v="4"/>
    <x v="4"/>
    <x v="4"/>
    <x v="4"/>
    <x v="0"/>
    <x v="0"/>
    <x v="0"/>
    <x v="0"/>
  </r>
  <r>
    <s v="År 2"/>
    <x v="1"/>
    <x v="7"/>
    <n v="45"/>
    <s v="Elever"/>
    <x v="2"/>
    <x v="1"/>
    <x v="1"/>
    <x v="0"/>
    <x v="1"/>
    <x v="0"/>
    <x v="2"/>
    <x v="2"/>
    <x v="1"/>
    <x v="1"/>
    <x v="4"/>
    <x v="2"/>
    <x v="5"/>
    <x v="0"/>
    <x v="0"/>
    <x v="1"/>
    <x v="2"/>
    <x v="0"/>
    <x v="1"/>
    <x v="1"/>
    <x v="0"/>
    <x v="0"/>
    <x v="1"/>
    <x v="0"/>
    <x v="0"/>
    <x v="0"/>
    <x v="0"/>
  </r>
  <r>
    <s v="År 2"/>
    <x v="1"/>
    <x v="7"/>
    <n v="45"/>
    <s v="Elever"/>
    <x v="2"/>
    <x v="0"/>
    <x v="1"/>
    <x v="2"/>
    <x v="1"/>
    <x v="2"/>
    <x v="2"/>
    <x v="2"/>
    <x v="3"/>
    <x v="1"/>
    <x v="3"/>
    <x v="2"/>
    <x v="5"/>
    <x v="0"/>
    <x v="2"/>
    <x v="0"/>
    <x v="4"/>
    <x v="1"/>
    <x v="1"/>
    <x v="0"/>
    <x v="2"/>
    <x v="0"/>
    <x v="1"/>
    <x v="0"/>
    <x v="0"/>
    <x v="0"/>
    <x v="0"/>
  </r>
  <r>
    <s v="År 2"/>
    <x v="1"/>
    <x v="7"/>
    <n v="45"/>
    <s v="Elever"/>
    <x v="2"/>
    <x v="1"/>
    <x v="1"/>
    <x v="0"/>
    <x v="1"/>
    <x v="2"/>
    <x v="2"/>
    <x v="2"/>
    <x v="5"/>
    <x v="5"/>
    <x v="3"/>
    <x v="2"/>
    <x v="5"/>
    <x v="0"/>
    <x v="2"/>
    <x v="1"/>
    <x v="0"/>
    <x v="1"/>
    <x v="1"/>
    <x v="0"/>
    <x v="0"/>
    <x v="0"/>
    <x v="1"/>
    <x v="0"/>
    <x v="0"/>
    <x v="0"/>
    <x v="0"/>
  </r>
  <r>
    <s v="År 2"/>
    <x v="1"/>
    <x v="7"/>
    <n v="45"/>
    <s v="Elever"/>
    <x v="2"/>
    <x v="1"/>
    <x v="1"/>
    <x v="0"/>
    <x v="1"/>
    <x v="2"/>
    <x v="2"/>
    <x v="2"/>
    <x v="3"/>
    <x v="1"/>
    <x v="3"/>
    <x v="2"/>
    <x v="5"/>
    <x v="0"/>
    <x v="2"/>
    <x v="1"/>
    <x v="2"/>
    <x v="1"/>
    <x v="1"/>
    <x v="0"/>
    <x v="0"/>
    <x v="0"/>
    <x v="1"/>
    <x v="0"/>
    <x v="0"/>
    <x v="0"/>
    <x v="0"/>
  </r>
  <r>
    <s v="År 2"/>
    <x v="1"/>
    <x v="7"/>
    <n v="45"/>
    <s v="Elever"/>
    <x v="2"/>
    <x v="1"/>
    <x v="1"/>
    <x v="2"/>
    <x v="1"/>
    <x v="2"/>
    <x v="0"/>
    <x v="2"/>
    <x v="0"/>
    <x v="2"/>
    <x v="3"/>
    <x v="2"/>
    <x v="5"/>
    <x v="0"/>
    <x v="2"/>
    <x v="1"/>
    <x v="2"/>
    <x v="1"/>
    <x v="1"/>
    <x v="0"/>
    <x v="2"/>
    <x v="2"/>
    <x v="0"/>
    <x v="0"/>
    <x v="0"/>
    <x v="0"/>
    <x v="0"/>
  </r>
  <r>
    <s v="År 2"/>
    <x v="1"/>
    <x v="7"/>
    <n v="45"/>
    <s v="Elever"/>
    <x v="2"/>
    <x v="0"/>
    <x v="1"/>
    <x v="0"/>
    <x v="0"/>
    <x v="0"/>
    <x v="0"/>
    <x v="0"/>
    <x v="3"/>
    <x v="1"/>
    <x v="3"/>
    <x v="5"/>
    <x v="5"/>
    <x v="0"/>
    <x v="0"/>
    <x v="1"/>
    <x v="2"/>
    <x v="0"/>
    <x v="3"/>
    <x v="0"/>
    <x v="2"/>
    <x v="0"/>
    <x v="1"/>
    <x v="0"/>
    <x v="0"/>
    <x v="0"/>
    <x v="0"/>
  </r>
  <r>
    <s v="År 2"/>
    <x v="1"/>
    <x v="7"/>
    <n v="45"/>
    <s v="Elever"/>
    <x v="2"/>
    <x v="1"/>
    <x v="1"/>
    <x v="0"/>
    <x v="1"/>
    <x v="2"/>
    <x v="2"/>
    <x v="2"/>
    <x v="5"/>
    <x v="1"/>
    <x v="4"/>
    <x v="5"/>
    <x v="5"/>
    <x v="0"/>
    <x v="2"/>
    <x v="1"/>
    <x v="2"/>
    <x v="1"/>
    <x v="1"/>
    <x v="0"/>
    <x v="0"/>
    <x v="0"/>
    <x v="1"/>
    <x v="0"/>
    <x v="0"/>
    <x v="0"/>
    <x v="0"/>
  </r>
  <r>
    <s v="År 2"/>
    <x v="1"/>
    <x v="7"/>
    <n v="45"/>
    <s v="Elever"/>
    <x v="2"/>
    <x v="0"/>
    <x v="1"/>
    <x v="2"/>
    <x v="1"/>
    <x v="2"/>
    <x v="0"/>
    <x v="2"/>
    <x v="0"/>
    <x v="0"/>
    <x v="2"/>
    <x v="2"/>
    <x v="5"/>
    <x v="0"/>
    <x v="0"/>
    <x v="2"/>
    <x v="2"/>
    <x v="0"/>
    <x v="1"/>
    <x v="1"/>
    <x v="0"/>
    <x v="2"/>
    <x v="0"/>
    <x v="0"/>
    <x v="0"/>
    <x v="0"/>
    <x v="0"/>
  </r>
  <r>
    <s v="År 2"/>
    <x v="1"/>
    <x v="7"/>
    <n v="45"/>
    <s v="Elever"/>
    <x v="2"/>
    <x v="1"/>
    <x v="1"/>
    <x v="0"/>
    <x v="1"/>
    <x v="2"/>
    <x v="2"/>
    <x v="2"/>
    <x v="3"/>
    <x v="1"/>
    <x v="3"/>
    <x v="2"/>
    <x v="5"/>
    <x v="0"/>
    <x v="2"/>
    <x v="1"/>
    <x v="2"/>
    <x v="1"/>
    <x v="1"/>
    <x v="0"/>
    <x v="0"/>
    <x v="0"/>
    <x v="1"/>
    <x v="0"/>
    <x v="0"/>
    <x v="0"/>
    <x v="0"/>
  </r>
  <r>
    <s v="År 2"/>
    <x v="1"/>
    <x v="7"/>
    <n v="45"/>
    <s v="Elever"/>
    <x v="2"/>
    <x v="0"/>
    <x v="1"/>
    <x v="0"/>
    <x v="1"/>
    <x v="2"/>
    <x v="2"/>
    <x v="2"/>
    <x v="2"/>
    <x v="1"/>
    <x v="3"/>
    <x v="2"/>
    <x v="5"/>
    <x v="0"/>
    <x v="2"/>
    <x v="1"/>
    <x v="2"/>
    <x v="1"/>
    <x v="1"/>
    <x v="0"/>
    <x v="0"/>
    <x v="0"/>
    <x v="1"/>
    <x v="0"/>
    <x v="0"/>
    <x v="0"/>
    <x v="0"/>
  </r>
  <r>
    <s v="År 2"/>
    <x v="1"/>
    <x v="7"/>
    <n v="45"/>
    <s v="Elever"/>
    <x v="2"/>
    <x v="1"/>
    <x v="1"/>
    <x v="0"/>
    <x v="1"/>
    <x v="2"/>
    <x v="2"/>
    <x v="2"/>
    <x v="3"/>
    <x v="1"/>
    <x v="3"/>
    <x v="2"/>
    <x v="5"/>
    <x v="0"/>
    <x v="2"/>
    <x v="1"/>
    <x v="2"/>
    <x v="1"/>
    <x v="1"/>
    <x v="0"/>
    <x v="2"/>
    <x v="2"/>
    <x v="1"/>
    <x v="0"/>
    <x v="0"/>
    <x v="0"/>
    <x v="0"/>
  </r>
  <r>
    <s v="År 2"/>
    <x v="1"/>
    <x v="7"/>
    <n v="45"/>
    <s v="Elever"/>
    <x v="2"/>
    <x v="0"/>
    <x v="0"/>
    <x v="0"/>
    <x v="1"/>
    <x v="2"/>
    <x v="0"/>
    <x v="2"/>
    <x v="4"/>
    <x v="4"/>
    <x v="3"/>
    <x v="2"/>
    <x v="5"/>
    <x v="0"/>
    <x v="0"/>
    <x v="1"/>
    <x v="2"/>
    <x v="0"/>
    <x v="1"/>
    <x v="0"/>
    <x v="0"/>
    <x v="0"/>
    <x v="0"/>
    <x v="0"/>
    <x v="0"/>
    <x v="0"/>
    <x v="0"/>
  </r>
  <r>
    <s v="År 2"/>
    <x v="1"/>
    <x v="7"/>
    <n v="45"/>
    <s v="Elever"/>
    <x v="2"/>
    <x v="0"/>
    <x v="3"/>
    <x v="1"/>
    <x v="2"/>
    <x v="1"/>
    <x v="1"/>
    <x v="1"/>
    <x v="4"/>
    <x v="4"/>
    <x v="0"/>
    <x v="0"/>
    <x v="5"/>
    <x v="0"/>
    <x v="0"/>
    <x v="0"/>
    <x v="3"/>
    <x v="2"/>
    <x v="4"/>
    <x v="3"/>
    <x v="0"/>
    <x v="2"/>
    <x v="3"/>
    <x v="0"/>
    <x v="0"/>
    <x v="0"/>
    <x v="0"/>
  </r>
  <r>
    <s v="År 2"/>
    <x v="1"/>
    <x v="7"/>
    <n v="45"/>
    <s v="Elever"/>
    <x v="2"/>
    <x v="1"/>
    <x v="1"/>
    <x v="0"/>
    <x v="1"/>
    <x v="2"/>
    <x v="2"/>
    <x v="2"/>
    <x v="3"/>
    <x v="1"/>
    <x v="3"/>
    <x v="2"/>
    <x v="5"/>
    <x v="0"/>
    <x v="2"/>
    <x v="1"/>
    <x v="2"/>
    <x v="1"/>
    <x v="1"/>
    <x v="0"/>
    <x v="0"/>
    <x v="0"/>
    <x v="1"/>
    <x v="0"/>
    <x v="0"/>
    <x v="0"/>
    <x v="0"/>
  </r>
  <r>
    <s v="År 2"/>
    <x v="1"/>
    <x v="7"/>
    <n v="45"/>
    <s v="Elever"/>
    <x v="2"/>
    <x v="1"/>
    <x v="1"/>
    <x v="0"/>
    <x v="1"/>
    <x v="2"/>
    <x v="2"/>
    <x v="2"/>
    <x v="3"/>
    <x v="1"/>
    <x v="3"/>
    <x v="2"/>
    <x v="5"/>
    <x v="1"/>
    <x v="4"/>
    <x v="4"/>
    <x v="4"/>
    <x v="4"/>
    <x v="3"/>
    <x v="4"/>
    <x v="4"/>
    <x v="4"/>
    <x v="4"/>
    <x v="0"/>
    <x v="0"/>
    <x v="0"/>
    <x v="0"/>
  </r>
  <r>
    <s v="År 2"/>
    <x v="1"/>
    <x v="7"/>
    <n v="45"/>
    <s v="Elever"/>
    <x v="2"/>
    <x v="1"/>
    <x v="1"/>
    <x v="2"/>
    <x v="1"/>
    <x v="2"/>
    <x v="2"/>
    <x v="0"/>
    <x v="2"/>
    <x v="1"/>
    <x v="3"/>
    <x v="2"/>
    <x v="5"/>
    <x v="1"/>
    <x v="4"/>
    <x v="4"/>
    <x v="4"/>
    <x v="4"/>
    <x v="3"/>
    <x v="4"/>
    <x v="4"/>
    <x v="4"/>
    <x v="4"/>
    <x v="0"/>
    <x v="0"/>
    <x v="0"/>
    <x v="0"/>
  </r>
  <r>
    <s v="År 2"/>
    <x v="1"/>
    <x v="7"/>
    <n v="45"/>
    <s v="Elever"/>
    <x v="2"/>
    <x v="0"/>
    <x v="1"/>
    <x v="0"/>
    <x v="1"/>
    <x v="0"/>
    <x v="0"/>
    <x v="2"/>
    <x v="5"/>
    <x v="5"/>
    <x v="3"/>
    <x v="1"/>
    <x v="5"/>
    <x v="0"/>
    <x v="2"/>
    <x v="4"/>
    <x v="2"/>
    <x v="0"/>
    <x v="1"/>
    <x v="0"/>
    <x v="3"/>
    <x v="0"/>
    <x v="1"/>
    <x v="0"/>
    <x v="0"/>
    <x v="0"/>
    <x v="0"/>
  </r>
  <r>
    <s v="År 2"/>
    <x v="1"/>
    <x v="7"/>
    <n v="45"/>
    <s v="Elever"/>
    <x v="2"/>
    <x v="0"/>
    <x v="1"/>
    <x v="2"/>
    <x v="1"/>
    <x v="2"/>
    <x v="2"/>
    <x v="2"/>
    <x v="3"/>
    <x v="5"/>
    <x v="3"/>
    <x v="2"/>
    <x v="5"/>
    <x v="0"/>
    <x v="2"/>
    <x v="1"/>
    <x v="2"/>
    <x v="1"/>
    <x v="1"/>
    <x v="0"/>
    <x v="2"/>
    <x v="0"/>
    <x v="1"/>
    <x v="0"/>
    <x v="0"/>
    <x v="0"/>
    <x v="0"/>
  </r>
  <r>
    <s v="År 2"/>
    <x v="1"/>
    <x v="7"/>
    <n v="45"/>
    <s v="Elever"/>
    <x v="2"/>
    <x v="0"/>
    <x v="1"/>
    <x v="0"/>
    <x v="0"/>
    <x v="2"/>
    <x v="2"/>
    <x v="0"/>
    <x v="2"/>
    <x v="1"/>
    <x v="3"/>
    <x v="5"/>
    <x v="5"/>
    <x v="0"/>
    <x v="2"/>
    <x v="1"/>
    <x v="2"/>
    <x v="1"/>
    <x v="1"/>
    <x v="0"/>
    <x v="0"/>
    <x v="0"/>
    <x v="1"/>
    <x v="0"/>
    <x v="0"/>
    <x v="0"/>
    <x v="0"/>
  </r>
  <r>
    <s v="År 2"/>
    <x v="1"/>
    <x v="7"/>
    <n v="45"/>
    <s v="Elever"/>
    <x v="2"/>
    <x v="0"/>
    <x v="1"/>
    <x v="0"/>
    <x v="1"/>
    <x v="0"/>
    <x v="0"/>
    <x v="0"/>
    <x v="0"/>
    <x v="0"/>
    <x v="2"/>
    <x v="5"/>
    <x v="5"/>
    <x v="0"/>
    <x v="0"/>
    <x v="2"/>
    <x v="2"/>
    <x v="4"/>
    <x v="1"/>
    <x v="0"/>
    <x v="0"/>
    <x v="0"/>
    <x v="0"/>
    <x v="0"/>
    <x v="0"/>
    <x v="0"/>
    <x v="0"/>
  </r>
  <r>
    <s v="År 2"/>
    <x v="1"/>
    <x v="7"/>
    <n v="45"/>
    <s v="Elever"/>
    <x v="2"/>
    <x v="1"/>
    <x v="1"/>
    <x v="2"/>
    <x v="1"/>
    <x v="0"/>
    <x v="0"/>
    <x v="2"/>
    <x v="2"/>
    <x v="1"/>
    <x v="4"/>
    <x v="2"/>
    <x v="5"/>
    <x v="1"/>
    <x v="4"/>
    <x v="4"/>
    <x v="4"/>
    <x v="4"/>
    <x v="3"/>
    <x v="4"/>
    <x v="4"/>
    <x v="4"/>
    <x v="4"/>
    <x v="0"/>
    <x v="0"/>
    <x v="0"/>
    <x v="0"/>
  </r>
  <r>
    <s v="År 2"/>
    <x v="1"/>
    <x v="7"/>
    <n v="45"/>
    <s v="Elever"/>
    <x v="2"/>
    <x v="1"/>
    <x v="1"/>
    <x v="0"/>
    <x v="1"/>
    <x v="3"/>
    <x v="1"/>
    <x v="2"/>
    <x v="3"/>
    <x v="1"/>
    <x v="3"/>
    <x v="2"/>
    <x v="5"/>
    <x v="0"/>
    <x v="2"/>
    <x v="2"/>
    <x v="2"/>
    <x v="2"/>
    <x v="1"/>
    <x v="0"/>
    <x v="2"/>
    <x v="0"/>
    <x v="1"/>
    <x v="0"/>
    <x v="0"/>
    <x v="0"/>
    <x v="0"/>
  </r>
  <r>
    <s v="År 2"/>
    <x v="1"/>
    <x v="7"/>
    <n v="45"/>
    <s v="Elever"/>
    <x v="2"/>
    <x v="0"/>
    <x v="1"/>
    <x v="2"/>
    <x v="1"/>
    <x v="0"/>
    <x v="0"/>
    <x v="2"/>
    <x v="3"/>
    <x v="2"/>
    <x v="3"/>
    <x v="0"/>
    <x v="5"/>
    <x v="0"/>
    <x v="2"/>
    <x v="1"/>
    <x v="2"/>
    <x v="0"/>
    <x v="1"/>
    <x v="0"/>
    <x v="0"/>
    <x v="0"/>
    <x v="1"/>
    <x v="0"/>
    <x v="0"/>
    <x v="0"/>
    <x v="0"/>
  </r>
  <r>
    <s v="År 2"/>
    <x v="1"/>
    <x v="7"/>
    <n v="45"/>
    <s v="Elever"/>
    <x v="2"/>
    <x v="1"/>
    <x v="2"/>
    <x v="0"/>
    <x v="1"/>
    <x v="2"/>
    <x v="0"/>
    <x v="2"/>
    <x v="3"/>
    <x v="1"/>
    <x v="3"/>
    <x v="2"/>
    <x v="5"/>
    <x v="0"/>
    <x v="4"/>
    <x v="2"/>
    <x v="2"/>
    <x v="1"/>
    <x v="1"/>
    <x v="0"/>
    <x v="0"/>
    <x v="2"/>
    <x v="1"/>
    <x v="0"/>
    <x v="0"/>
    <x v="0"/>
    <x v="0"/>
  </r>
  <r>
    <s v="År 2"/>
    <x v="1"/>
    <x v="7"/>
    <n v="45"/>
    <s v="Elever"/>
    <x v="2"/>
    <x v="0"/>
    <x v="0"/>
    <x v="0"/>
    <x v="1"/>
    <x v="0"/>
    <x v="0"/>
    <x v="1"/>
    <x v="3"/>
    <x v="0"/>
    <x v="3"/>
    <x v="2"/>
    <x v="5"/>
    <x v="1"/>
    <x v="4"/>
    <x v="4"/>
    <x v="4"/>
    <x v="4"/>
    <x v="3"/>
    <x v="4"/>
    <x v="4"/>
    <x v="4"/>
    <x v="4"/>
    <x v="0"/>
    <x v="0"/>
    <x v="0"/>
    <x v="0"/>
  </r>
  <r>
    <s v="År 2"/>
    <x v="1"/>
    <x v="7"/>
    <n v="45"/>
    <s v="Elever"/>
    <x v="2"/>
    <x v="0"/>
    <x v="2"/>
    <x v="0"/>
    <x v="1"/>
    <x v="2"/>
    <x v="3"/>
    <x v="0"/>
    <x v="5"/>
    <x v="1"/>
    <x v="3"/>
    <x v="2"/>
    <x v="5"/>
    <x v="0"/>
    <x v="4"/>
    <x v="0"/>
    <x v="2"/>
    <x v="1"/>
    <x v="1"/>
    <x v="0"/>
    <x v="0"/>
    <x v="0"/>
    <x v="1"/>
    <x v="0"/>
    <x v="0"/>
    <x v="0"/>
    <x v="0"/>
  </r>
  <r>
    <s v="År 2"/>
    <x v="1"/>
    <x v="7"/>
    <n v="45"/>
    <s v="Elever"/>
    <x v="2"/>
    <x v="1"/>
    <x v="2"/>
    <x v="0"/>
    <x v="1"/>
    <x v="2"/>
    <x v="0"/>
    <x v="0"/>
    <x v="3"/>
    <x v="1"/>
    <x v="3"/>
    <x v="2"/>
    <x v="5"/>
    <x v="1"/>
    <x v="3"/>
    <x v="4"/>
    <x v="4"/>
    <x v="4"/>
    <x v="3"/>
    <x v="4"/>
    <x v="4"/>
    <x v="4"/>
    <x v="4"/>
    <x v="0"/>
    <x v="0"/>
    <x v="0"/>
    <x v="0"/>
  </r>
  <r>
    <s v="År 2"/>
    <x v="1"/>
    <x v="7"/>
    <n v="45"/>
    <s v="Elever"/>
    <x v="2"/>
    <x v="1"/>
    <x v="1"/>
    <x v="0"/>
    <x v="1"/>
    <x v="0"/>
    <x v="0"/>
    <x v="2"/>
    <x v="0"/>
    <x v="1"/>
    <x v="3"/>
    <x v="4"/>
    <x v="5"/>
    <x v="1"/>
    <x v="4"/>
    <x v="4"/>
    <x v="4"/>
    <x v="4"/>
    <x v="3"/>
    <x v="4"/>
    <x v="4"/>
    <x v="4"/>
    <x v="4"/>
    <x v="0"/>
    <x v="0"/>
    <x v="0"/>
    <x v="0"/>
  </r>
  <r>
    <s v="År 2"/>
    <x v="1"/>
    <x v="7"/>
    <n v="45"/>
    <s v="Elever"/>
    <x v="2"/>
    <x v="1"/>
    <x v="1"/>
    <x v="2"/>
    <x v="1"/>
    <x v="2"/>
    <x v="0"/>
    <x v="2"/>
    <x v="3"/>
    <x v="1"/>
    <x v="3"/>
    <x v="2"/>
    <x v="5"/>
    <x v="0"/>
    <x v="2"/>
    <x v="1"/>
    <x v="0"/>
    <x v="0"/>
    <x v="1"/>
    <x v="0"/>
    <x v="0"/>
    <x v="0"/>
    <x v="1"/>
    <x v="0"/>
    <x v="0"/>
    <x v="0"/>
    <x v="0"/>
  </r>
  <r>
    <s v="År 2"/>
    <x v="1"/>
    <x v="7"/>
    <n v="45"/>
    <s v="Elever"/>
    <x v="2"/>
    <x v="0"/>
    <x v="1"/>
    <x v="0"/>
    <x v="1"/>
    <x v="2"/>
    <x v="2"/>
    <x v="2"/>
    <x v="0"/>
    <x v="0"/>
    <x v="3"/>
    <x v="2"/>
    <x v="5"/>
    <x v="1"/>
    <x v="4"/>
    <x v="4"/>
    <x v="4"/>
    <x v="4"/>
    <x v="3"/>
    <x v="4"/>
    <x v="4"/>
    <x v="4"/>
    <x v="4"/>
    <x v="0"/>
    <x v="0"/>
    <x v="0"/>
    <x v="0"/>
  </r>
  <r>
    <s v="År 2"/>
    <x v="1"/>
    <x v="7"/>
    <n v="45"/>
    <s v="Elever"/>
    <x v="2"/>
    <x v="1"/>
    <x v="0"/>
    <x v="0"/>
    <x v="1"/>
    <x v="0"/>
    <x v="0"/>
    <x v="1"/>
    <x v="0"/>
    <x v="2"/>
    <x v="0"/>
    <x v="2"/>
    <x v="5"/>
    <x v="1"/>
    <x v="4"/>
    <x v="4"/>
    <x v="4"/>
    <x v="4"/>
    <x v="3"/>
    <x v="4"/>
    <x v="4"/>
    <x v="4"/>
    <x v="4"/>
    <x v="0"/>
    <x v="0"/>
    <x v="0"/>
    <x v="0"/>
  </r>
  <r>
    <s v="År 2"/>
    <x v="1"/>
    <x v="7"/>
    <n v="45"/>
    <s v="Elever"/>
    <x v="2"/>
    <x v="0"/>
    <x v="0"/>
    <x v="0"/>
    <x v="3"/>
    <x v="2"/>
    <x v="0"/>
    <x v="2"/>
    <x v="0"/>
    <x v="1"/>
    <x v="3"/>
    <x v="5"/>
    <x v="5"/>
    <x v="0"/>
    <x v="2"/>
    <x v="0"/>
    <x v="0"/>
    <x v="1"/>
    <x v="1"/>
    <x v="0"/>
    <x v="2"/>
    <x v="2"/>
    <x v="1"/>
    <x v="0"/>
    <x v="0"/>
    <x v="0"/>
    <x v="0"/>
  </r>
  <r>
    <s v="År 2"/>
    <x v="1"/>
    <x v="7"/>
    <n v="45"/>
    <s v="Elever"/>
    <x v="2"/>
    <x v="0"/>
    <x v="1"/>
    <x v="0"/>
    <x v="0"/>
    <x v="0"/>
    <x v="0"/>
    <x v="2"/>
    <x v="4"/>
    <x v="1"/>
    <x v="0"/>
    <x v="2"/>
    <x v="5"/>
    <x v="0"/>
    <x v="0"/>
    <x v="0"/>
    <x v="2"/>
    <x v="0"/>
    <x v="3"/>
    <x v="0"/>
    <x v="0"/>
    <x v="0"/>
    <x v="1"/>
    <x v="0"/>
    <x v="0"/>
    <x v="0"/>
    <x v="0"/>
  </r>
  <r>
    <s v="År 2"/>
    <x v="1"/>
    <x v="7"/>
    <n v="45"/>
    <s v="Elever"/>
    <x v="2"/>
    <x v="0"/>
    <x v="1"/>
    <x v="2"/>
    <x v="1"/>
    <x v="2"/>
    <x v="0"/>
    <x v="0"/>
    <x v="2"/>
    <x v="0"/>
    <x v="4"/>
    <x v="2"/>
    <x v="5"/>
    <x v="1"/>
    <x v="4"/>
    <x v="4"/>
    <x v="4"/>
    <x v="4"/>
    <x v="3"/>
    <x v="4"/>
    <x v="4"/>
    <x v="4"/>
    <x v="4"/>
    <x v="0"/>
    <x v="0"/>
    <x v="0"/>
    <x v="0"/>
  </r>
  <r>
    <s v="År 2"/>
    <x v="1"/>
    <x v="7"/>
    <n v="45"/>
    <s v="Elever"/>
    <x v="2"/>
    <x v="1"/>
    <x v="1"/>
    <x v="0"/>
    <x v="1"/>
    <x v="2"/>
    <x v="2"/>
    <x v="0"/>
    <x v="1"/>
    <x v="1"/>
    <x v="3"/>
    <x v="3"/>
    <x v="5"/>
    <x v="0"/>
    <x v="2"/>
    <x v="1"/>
    <x v="2"/>
    <x v="1"/>
    <x v="1"/>
    <x v="0"/>
    <x v="0"/>
    <x v="0"/>
    <x v="1"/>
    <x v="0"/>
    <x v="0"/>
    <x v="0"/>
    <x v="0"/>
  </r>
  <r>
    <s v="År 2"/>
    <x v="1"/>
    <x v="7"/>
    <n v="45"/>
    <s v="Elever"/>
    <x v="2"/>
    <x v="0"/>
    <x v="1"/>
    <x v="0"/>
    <x v="1"/>
    <x v="2"/>
    <x v="2"/>
    <x v="0"/>
    <x v="1"/>
    <x v="4"/>
    <x v="1"/>
    <x v="5"/>
    <x v="5"/>
    <x v="0"/>
    <x v="0"/>
    <x v="1"/>
    <x v="0"/>
    <x v="1"/>
    <x v="1"/>
    <x v="0"/>
    <x v="0"/>
    <x v="0"/>
    <x v="1"/>
    <x v="0"/>
    <x v="0"/>
    <x v="0"/>
    <x v="0"/>
  </r>
  <r>
    <s v="År 2"/>
    <x v="1"/>
    <x v="7"/>
    <n v="45"/>
    <s v="Elever"/>
    <x v="2"/>
    <x v="0"/>
    <x v="1"/>
    <x v="0"/>
    <x v="1"/>
    <x v="2"/>
    <x v="0"/>
    <x v="0"/>
    <x v="3"/>
    <x v="1"/>
    <x v="3"/>
    <x v="2"/>
    <x v="5"/>
    <x v="0"/>
    <x v="2"/>
    <x v="1"/>
    <x v="2"/>
    <x v="0"/>
    <x v="1"/>
    <x v="0"/>
    <x v="2"/>
    <x v="0"/>
    <x v="1"/>
    <x v="0"/>
    <x v="0"/>
    <x v="0"/>
    <x v="0"/>
  </r>
  <r>
    <s v="År 2"/>
    <x v="1"/>
    <x v="7"/>
    <n v="45"/>
    <s v="Elever"/>
    <x v="2"/>
    <x v="1"/>
    <x v="1"/>
    <x v="2"/>
    <x v="1"/>
    <x v="2"/>
    <x v="0"/>
    <x v="0"/>
    <x v="2"/>
    <x v="5"/>
    <x v="3"/>
    <x v="1"/>
    <x v="5"/>
    <x v="1"/>
    <x v="4"/>
    <x v="4"/>
    <x v="4"/>
    <x v="4"/>
    <x v="3"/>
    <x v="4"/>
    <x v="4"/>
    <x v="4"/>
    <x v="4"/>
    <x v="0"/>
    <x v="0"/>
    <x v="0"/>
    <x v="0"/>
  </r>
  <r>
    <s v="År 2"/>
    <x v="1"/>
    <x v="7"/>
    <n v="45"/>
    <s v="Elever"/>
    <x v="2"/>
    <x v="0"/>
    <x v="1"/>
    <x v="0"/>
    <x v="1"/>
    <x v="2"/>
    <x v="2"/>
    <x v="2"/>
    <x v="2"/>
    <x v="5"/>
    <x v="3"/>
    <x v="2"/>
    <x v="5"/>
    <x v="1"/>
    <x v="4"/>
    <x v="4"/>
    <x v="4"/>
    <x v="4"/>
    <x v="3"/>
    <x v="4"/>
    <x v="4"/>
    <x v="4"/>
    <x v="4"/>
    <x v="0"/>
    <x v="0"/>
    <x v="0"/>
    <x v="0"/>
  </r>
  <r>
    <s v="År 2"/>
    <x v="1"/>
    <x v="7"/>
    <n v="45"/>
    <s v="Elever"/>
    <x v="2"/>
    <x v="0"/>
    <x v="0"/>
    <x v="0"/>
    <x v="2"/>
    <x v="1"/>
    <x v="1"/>
    <x v="1"/>
    <x v="4"/>
    <x v="5"/>
    <x v="3"/>
    <x v="1"/>
    <x v="5"/>
    <x v="0"/>
    <x v="2"/>
    <x v="1"/>
    <x v="2"/>
    <x v="1"/>
    <x v="1"/>
    <x v="0"/>
    <x v="0"/>
    <x v="0"/>
    <x v="1"/>
    <x v="0"/>
    <x v="0"/>
    <x v="0"/>
    <x v="0"/>
  </r>
  <r>
    <s v="År 2"/>
    <x v="1"/>
    <x v="7"/>
    <n v="45"/>
    <s v="Elever"/>
    <x v="2"/>
    <x v="0"/>
    <x v="1"/>
    <x v="0"/>
    <x v="1"/>
    <x v="0"/>
    <x v="2"/>
    <x v="2"/>
    <x v="0"/>
    <x v="1"/>
    <x v="3"/>
    <x v="3"/>
    <x v="5"/>
    <x v="1"/>
    <x v="4"/>
    <x v="4"/>
    <x v="4"/>
    <x v="4"/>
    <x v="3"/>
    <x v="4"/>
    <x v="4"/>
    <x v="4"/>
    <x v="4"/>
    <x v="0"/>
    <x v="0"/>
    <x v="0"/>
    <x v="0"/>
  </r>
  <r>
    <s v="År 2"/>
    <x v="1"/>
    <x v="7"/>
    <n v="45"/>
    <s v="Elever"/>
    <x v="2"/>
    <x v="0"/>
    <x v="1"/>
    <x v="0"/>
    <x v="1"/>
    <x v="2"/>
    <x v="0"/>
    <x v="0"/>
    <x v="1"/>
    <x v="0"/>
    <x v="3"/>
    <x v="4"/>
    <x v="5"/>
    <x v="0"/>
    <x v="0"/>
    <x v="1"/>
    <x v="2"/>
    <x v="0"/>
    <x v="1"/>
    <x v="0"/>
    <x v="2"/>
    <x v="0"/>
    <x v="1"/>
    <x v="0"/>
    <x v="0"/>
    <x v="0"/>
    <x v="0"/>
  </r>
  <r>
    <s v="År 2"/>
    <x v="1"/>
    <x v="7"/>
    <m/>
    <s v="Elever"/>
    <x v="3"/>
    <x v="1"/>
    <x v="1"/>
    <x v="0"/>
    <x v="1"/>
    <x v="2"/>
    <x v="2"/>
    <x v="2"/>
    <x v="0"/>
    <x v="0"/>
    <x v="2"/>
    <x v="3"/>
    <x v="5"/>
    <x v="1"/>
    <x v="4"/>
    <x v="4"/>
    <x v="4"/>
    <x v="4"/>
    <x v="3"/>
    <x v="4"/>
    <x v="4"/>
    <x v="4"/>
    <x v="4"/>
    <x v="0"/>
    <x v="0"/>
    <x v="0"/>
    <x v="0"/>
  </r>
  <r>
    <s v="År 2"/>
    <x v="1"/>
    <x v="7"/>
    <m/>
    <s v="Elever"/>
    <x v="3"/>
    <x v="0"/>
    <x v="0"/>
    <x v="0"/>
    <x v="1"/>
    <x v="1"/>
    <x v="1"/>
    <x v="1"/>
    <x v="4"/>
    <x v="1"/>
    <x v="0"/>
    <x v="0"/>
    <x v="5"/>
    <x v="0"/>
    <x v="0"/>
    <x v="0"/>
    <x v="2"/>
    <x v="2"/>
    <x v="0"/>
    <x v="3"/>
    <x v="2"/>
    <x v="2"/>
    <x v="0"/>
    <x v="0"/>
    <x v="0"/>
    <x v="0"/>
    <x v="0"/>
  </r>
  <r>
    <s v="År 2"/>
    <x v="1"/>
    <x v="7"/>
    <m/>
    <s v="Elever"/>
    <x v="3"/>
    <x v="0"/>
    <x v="0"/>
    <x v="0"/>
    <x v="1"/>
    <x v="2"/>
    <x v="0"/>
    <x v="0"/>
    <x v="0"/>
    <x v="0"/>
    <x v="2"/>
    <x v="4"/>
    <x v="5"/>
    <x v="0"/>
    <x v="0"/>
    <x v="2"/>
    <x v="2"/>
    <x v="0"/>
    <x v="1"/>
    <x v="0"/>
    <x v="2"/>
    <x v="3"/>
    <x v="1"/>
    <x v="0"/>
    <x v="0"/>
    <x v="0"/>
    <x v="0"/>
  </r>
  <r>
    <s v="År 2"/>
    <x v="1"/>
    <x v="7"/>
    <m/>
    <s v="Elever"/>
    <x v="3"/>
    <x v="0"/>
    <x v="0"/>
    <x v="2"/>
    <x v="1"/>
    <x v="1"/>
    <x v="1"/>
    <x v="1"/>
    <x v="1"/>
    <x v="2"/>
    <x v="0"/>
    <x v="3"/>
    <x v="5"/>
    <x v="0"/>
    <x v="0"/>
    <x v="0"/>
    <x v="0"/>
    <x v="2"/>
    <x v="0"/>
    <x v="3"/>
    <x v="0"/>
    <x v="3"/>
    <x v="0"/>
    <x v="0"/>
    <x v="0"/>
    <x v="0"/>
    <x v="0"/>
  </r>
  <r>
    <s v="År 2"/>
    <x v="1"/>
    <x v="7"/>
    <m/>
    <s v="Elever"/>
    <x v="3"/>
    <x v="0"/>
    <x v="1"/>
    <x v="0"/>
    <x v="1"/>
    <x v="2"/>
    <x v="0"/>
    <x v="2"/>
    <x v="4"/>
    <x v="0"/>
    <x v="2"/>
    <x v="3"/>
    <x v="5"/>
    <x v="0"/>
    <x v="2"/>
    <x v="2"/>
    <x v="2"/>
    <x v="1"/>
    <x v="1"/>
    <x v="0"/>
    <x v="0"/>
    <x v="3"/>
    <x v="0"/>
    <x v="0"/>
    <x v="0"/>
    <x v="0"/>
    <x v="0"/>
  </r>
  <r>
    <s v="År 2"/>
    <x v="1"/>
    <x v="7"/>
    <m/>
    <s v="Elever"/>
    <x v="3"/>
    <x v="1"/>
    <x v="1"/>
    <x v="0"/>
    <x v="1"/>
    <x v="2"/>
    <x v="2"/>
    <x v="2"/>
    <x v="0"/>
    <x v="0"/>
    <x v="2"/>
    <x v="3"/>
    <x v="5"/>
    <x v="0"/>
    <x v="2"/>
    <x v="1"/>
    <x v="2"/>
    <x v="1"/>
    <x v="1"/>
    <x v="0"/>
    <x v="0"/>
    <x v="0"/>
    <x v="1"/>
    <x v="0"/>
    <x v="0"/>
    <x v="0"/>
    <x v="0"/>
  </r>
  <r>
    <s v="År 2"/>
    <x v="1"/>
    <x v="7"/>
    <m/>
    <s v="Elever"/>
    <x v="3"/>
    <x v="0"/>
    <x v="1"/>
    <x v="0"/>
    <x v="1"/>
    <x v="2"/>
    <x v="0"/>
    <x v="0"/>
    <x v="0"/>
    <x v="0"/>
    <x v="2"/>
    <x v="3"/>
    <x v="5"/>
    <x v="0"/>
    <x v="2"/>
    <x v="1"/>
    <x v="2"/>
    <x v="1"/>
    <x v="1"/>
    <x v="0"/>
    <x v="2"/>
    <x v="2"/>
    <x v="1"/>
    <x v="0"/>
    <x v="0"/>
    <x v="0"/>
    <x v="0"/>
  </r>
  <r>
    <s v="År 2"/>
    <x v="1"/>
    <x v="7"/>
    <m/>
    <s v="Elever"/>
    <x v="3"/>
    <x v="1"/>
    <x v="1"/>
    <x v="0"/>
    <x v="1"/>
    <x v="2"/>
    <x v="2"/>
    <x v="2"/>
    <x v="0"/>
    <x v="0"/>
    <x v="2"/>
    <x v="3"/>
    <x v="5"/>
    <x v="0"/>
    <x v="2"/>
    <x v="1"/>
    <x v="2"/>
    <x v="1"/>
    <x v="1"/>
    <x v="0"/>
    <x v="0"/>
    <x v="0"/>
    <x v="1"/>
    <x v="0"/>
    <x v="0"/>
    <x v="0"/>
    <x v="0"/>
  </r>
  <r>
    <s v="År 2"/>
    <x v="1"/>
    <x v="7"/>
    <m/>
    <s v="Elever"/>
    <x v="3"/>
    <x v="1"/>
    <x v="0"/>
    <x v="0"/>
    <x v="1"/>
    <x v="2"/>
    <x v="0"/>
    <x v="2"/>
    <x v="1"/>
    <x v="0"/>
    <x v="2"/>
    <x v="4"/>
    <x v="5"/>
    <x v="0"/>
    <x v="2"/>
    <x v="2"/>
    <x v="2"/>
    <x v="0"/>
    <x v="1"/>
    <x v="0"/>
    <x v="0"/>
    <x v="0"/>
    <x v="1"/>
    <x v="0"/>
    <x v="0"/>
    <x v="0"/>
    <x v="0"/>
  </r>
  <r>
    <s v="År 2"/>
    <x v="1"/>
    <x v="7"/>
    <m/>
    <s v="Elever"/>
    <x v="3"/>
    <x v="0"/>
    <x v="1"/>
    <x v="2"/>
    <x v="0"/>
    <x v="0"/>
    <x v="0"/>
    <x v="1"/>
    <x v="1"/>
    <x v="2"/>
    <x v="2"/>
    <x v="3"/>
    <x v="5"/>
    <x v="0"/>
    <x v="3"/>
    <x v="2"/>
    <x v="0"/>
    <x v="0"/>
    <x v="0"/>
    <x v="1"/>
    <x v="2"/>
    <x v="2"/>
    <x v="0"/>
    <x v="0"/>
    <x v="0"/>
    <x v="0"/>
    <x v="0"/>
  </r>
  <r>
    <s v="År 2"/>
    <x v="1"/>
    <x v="7"/>
    <m/>
    <s v="Elever"/>
    <x v="3"/>
    <x v="0"/>
    <x v="1"/>
    <x v="2"/>
    <x v="0"/>
    <x v="2"/>
    <x v="2"/>
    <x v="2"/>
    <x v="0"/>
    <x v="0"/>
    <x v="2"/>
    <x v="3"/>
    <x v="5"/>
    <x v="0"/>
    <x v="2"/>
    <x v="2"/>
    <x v="4"/>
    <x v="1"/>
    <x v="1"/>
    <x v="0"/>
    <x v="0"/>
    <x v="0"/>
    <x v="1"/>
    <x v="0"/>
    <x v="0"/>
    <x v="0"/>
    <x v="0"/>
  </r>
  <r>
    <s v="År 2"/>
    <x v="1"/>
    <x v="7"/>
    <m/>
    <s v="Elever"/>
    <x v="3"/>
    <x v="1"/>
    <x v="0"/>
    <x v="0"/>
    <x v="1"/>
    <x v="2"/>
    <x v="1"/>
    <x v="2"/>
    <x v="1"/>
    <x v="0"/>
    <x v="2"/>
    <x v="3"/>
    <x v="5"/>
    <x v="0"/>
    <x v="0"/>
    <x v="2"/>
    <x v="2"/>
    <x v="0"/>
    <x v="1"/>
    <x v="0"/>
    <x v="2"/>
    <x v="2"/>
    <x v="1"/>
    <x v="0"/>
    <x v="0"/>
    <x v="0"/>
    <x v="0"/>
  </r>
  <r>
    <s v="År 2"/>
    <x v="1"/>
    <x v="7"/>
    <m/>
    <s v="Elever"/>
    <x v="3"/>
    <x v="0"/>
    <x v="1"/>
    <x v="0"/>
    <x v="0"/>
    <x v="2"/>
    <x v="0"/>
    <x v="1"/>
    <x v="1"/>
    <x v="0"/>
    <x v="1"/>
    <x v="3"/>
    <x v="5"/>
    <x v="0"/>
    <x v="2"/>
    <x v="2"/>
    <x v="2"/>
    <x v="0"/>
    <x v="0"/>
    <x v="0"/>
    <x v="2"/>
    <x v="2"/>
    <x v="0"/>
    <x v="0"/>
    <x v="0"/>
    <x v="0"/>
    <x v="0"/>
  </r>
  <r>
    <s v="År 2"/>
    <x v="1"/>
    <x v="7"/>
    <m/>
    <s v="Elever"/>
    <x v="3"/>
    <x v="1"/>
    <x v="1"/>
    <x v="0"/>
    <x v="1"/>
    <x v="2"/>
    <x v="2"/>
    <x v="2"/>
    <x v="0"/>
    <x v="0"/>
    <x v="2"/>
    <x v="3"/>
    <x v="5"/>
    <x v="0"/>
    <x v="2"/>
    <x v="1"/>
    <x v="2"/>
    <x v="1"/>
    <x v="1"/>
    <x v="0"/>
    <x v="0"/>
    <x v="3"/>
    <x v="1"/>
    <x v="0"/>
    <x v="0"/>
    <x v="0"/>
    <x v="0"/>
  </r>
  <r>
    <s v="År 2"/>
    <x v="1"/>
    <x v="7"/>
    <m/>
    <s v="Elever"/>
    <x v="3"/>
    <x v="1"/>
    <x v="0"/>
    <x v="1"/>
    <x v="1"/>
    <x v="2"/>
    <x v="0"/>
    <x v="1"/>
    <x v="4"/>
    <x v="2"/>
    <x v="2"/>
    <x v="3"/>
    <x v="5"/>
    <x v="0"/>
    <x v="0"/>
    <x v="0"/>
    <x v="3"/>
    <x v="0"/>
    <x v="1"/>
    <x v="0"/>
    <x v="2"/>
    <x v="2"/>
    <x v="0"/>
    <x v="0"/>
    <x v="0"/>
    <x v="0"/>
    <x v="0"/>
  </r>
  <r>
    <s v="År 2"/>
    <x v="1"/>
    <x v="7"/>
    <m/>
    <s v="Elever"/>
    <x v="3"/>
    <x v="1"/>
    <x v="1"/>
    <x v="2"/>
    <x v="1"/>
    <x v="2"/>
    <x v="0"/>
    <x v="2"/>
    <x v="1"/>
    <x v="0"/>
    <x v="2"/>
    <x v="3"/>
    <x v="5"/>
    <x v="0"/>
    <x v="2"/>
    <x v="2"/>
    <x v="0"/>
    <x v="0"/>
    <x v="1"/>
    <x v="0"/>
    <x v="2"/>
    <x v="2"/>
    <x v="1"/>
    <x v="0"/>
    <x v="0"/>
    <x v="0"/>
    <x v="0"/>
  </r>
  <r>
    <s v="År 2"/>
    <x v="1"/>
    <x v="7"/>
    <m/>
    <s v="Elever"/>
    <x v="3"/>
    <x v="0"/>
    <x v="1"/>
    <x v="0"/>
    <x v="1"/>
    <x v="2"/>
    <x v="2"/>
    <x v="2"/>
    <x v="0"/>
    <x v="5"/>
    <x v="1"/>
    <x v="3"/>
    <x v="5"/>
    <x v="1"/>
    <x v="4"/>
    <x v="4"/>
    <x v="4"/>
    <x v="4"/>
    <x v="3"/>
    <x v="4"/>
    <x v="4"/>
    <x v="4"/>
    <x v="4"/>
    <x v="0"/>
    <x v="0"/>
    <x v="0"/>
    <x v="0"/>
  </r>
  <r>
    <s v="År 2"/>
    <x v="1"/>
    <x v="7"/>
    <m/>
    <s v="Elever"/>
    <x v="3"/>
    <x v="0"/>
    <x v="1"/>
    <x v="0"/>
    <x v="1"/>
    <x v="2"/>
    <x v="0"/>
    <x v="0"/>
    <x v="0"/>
    <x v="0"/>
    <x v="0"/>
    <x v="3"/>
    <x v="5"/>
    <x v="0"/>
    <x v="0"/>
    <x v="1"/>
    <x v="0"/>
    <x v="0"/>
    <x v="1"/>
    <x v="1"/>
    <x v="0"/>
    <x v="0"/>
    <x v="0"/>
    <x v="0"/>
    <x v="0"/>
    <x v="0"/>
    <x v="0"/>
  </r>
  <r>
    <s v="År 2"/>
    <x v="1"/>
    <x v="7"/>
    <m/>
    <s v="Elever"/>
    <x v="3"/>
    <x v="1"/>
    <x v="1"/>
    <x v="0"/>
    <x v="1"/>
    <x v="2"/>
    <x v="2"/>
    <x v="0"/>
    <x v="1"/>
    <x v="2"/>
    <x v="2"/>
    <x v="3"/>
    <x v="5"/>
    <x v="0"/>
    <x v="2"/>
    <x v="1"/>
    <x v="0"/>
    <x v="1"/>
    <x v="1"/>
    <x v="0"/>
    <x v="0"/>
    <x v="2"/>
    <x v="1"/>
    <x v="0"/>
    <x v="0"/>
    <x v="0"/>
    <x v="0"/>
  </r>
  <r>
    <s v="År 2"/>
    <x v="1"/>
    <x v="7"/>
    <m/>
    <s v="Elever"/>
    <x v="3"/>
    <x v="1"/>
    <x v="1"/>
    <x v="0"/>
    <x v="1"/>
    <x v="2"/>
    <x v="2"/>
    <x v="2"/>
    <x v="0"/>
    <x v="0"/>
    <x v="1"/>
    <x v="3"/>
    <x v="5"/>
    <x v="0"/>
    <x v="2"/>
    <x v="1"/>
    <x v="0"/>
    <x v="1"/>
    <x v="1"/>
    <x v="0"/>
    <x v="2"/>
    <x v="0"/>
    <x v="1"/>
    <x v="0"/>
    <x v="0"/>
    <x v="0"/>
    <x v="0"/>
  </r>
  <r>
    <s v="År 2"/>
    <x v="1"/>
    <x v="7"/>
    <m/>
    <s v="Elever"/>
    <x v="3"/>
    <x v="0"/>
    <x v="1"/>
    <x v="0"/>
    <x v="1"/>
    <x v="2"/>
    <x v="0"/>
    <x v="2"/>
    <x v="1"/>
    <x v="0"/>
    <x v="2"/>
    <x v="3"/>
    <x v="5"/>
    <x v="0"/>
    <x v="0"/>
    <x v="1"/>
    <x v="2"/>
    <x v="0"/>
    <x v="1"/>
    <x v="0"/>
    <x v="2"/>
    <x v="2"/>
    <x v="0"/>
    <x v="0"/>
    <x v="0"/>
    <x v="0"/>
    <x v="0"/>
  </r>
  <r>
    <s v="År 2"/>
    <x v="1"/>
    <x v="7"/>
    <m/>
    <s v="Elever"/>
    <x v="3"/>
    <x v="0"/>
    <x v="1"/>
    <x v="2"/>
    <x v="1"/>
    <x v="2"/>
    <x v="1"/>
    <x v="1"/>
    <x v="1"/>
    <x v="4"/>
    <x v="2"/>
    <x v="4"/>
    <x v="5"/>
    <x v="0"/>
    <x v="3"/>
    <x v="2"/>
    <x v="2"/>
    <x v="2"/>
    <x v="0"/>
    <x v="0"/>
    <x v="0"/>
    <x v="3"/>
    <x v="1"/>
    <x v="0"/>
    <x v="0"/>
    <x v="0"/>
    <x v="0"/>
  </r>
  <r>
    <s v="År 2"/>
    <x v="1"/>
    <x v="7"/>
    <m/>
    <s v="Elever"/>
    <x v="3"/>
    <x v="1"/>
    <x v="1"/>
    <x v="0"/>
    <x v="1"/>
    <x v="2"/>
    <x v="0"/>
    <x v="0"/>
    <x v="1"/>
    <x v="0"/>
    <x v="2"/>
    <x v="4"/>
    <x v="5"/>
    <x v="0"/>
    <x v="2"/>
    <x v="2"/>
    <x v="2"/>
    <x v="1"/>
    <x v="1"/>
    <x v="0"/>
    <x v="0"/>
    <x v="2"/>
    <x v="1"/>
    <x v="0"/>
    <x v="0"/>
    <x v="0"/>
    <x v="0"/>
  </r>
  <r>
    <s v="År 2"/>
    <x v="1"/>
    <x v="7"/>
    <m/>
    <s v="Elever"/>
    <x v="3"/>
    <x v="1"/>
    <x v="1"/>
    <x v="2"/>
    <x v="1"/>
    <x v="2"/>
    <x v="2"/>
    <x v="2"/>
    <x v="1"/>
    <x v="0"/>
    <x v="2"/>
    <x v="3"/>
    <x v="5"/>
    <x v="0"/>
    <x v="2"/>
    <x v="1"/>
    <x v="0"/>
    <x v="1"/>
    <x v="1"/>
    <x v="0"/>
    <x v="0"/>
    <x v="2"/>
    <x v="1"/>
    <x v="0"/>
    <x v="0"/>
    <x v="0"/>
    <x v="0"/>
  </r>
  <r>
    <s v="År 2"/>
    <x v="1"/>
    <x v="7"/>
    <m/>
    <s v="Elever"/>
    <x v="3"/>
    <x v="0"/>
    <x v="1"/>
    <x v="0"/>
    <x v="1"/>
    <x v="2"/>
    <x v="2"/>
    <x v="2"/>
    <x v="1"/>
    <x v="2"/>
    <x v="2"/>
    <x v="3"/>
    <x v="5"/>
    <x v="0"/>
    <x v="2"/>
    <x v="1"/>
    <x v="2"/>
    <x v="1"/>
    <x v="1"/>
    <x v="0"/>
    <x v="0"/>
    <x v="2"/>
    <x v="1"/>
    <x v="0"/>
    <x v="0"/>
    <x v="0"/>
    <x v="0"/>
  </r>
  <r>
    <s v="År 2"/>
    <x v="1"/>
    <x v="7"/>
    <m/>
    <s v="Elever"/>
    <x v="3"/>
    <x v="0"/>
    <x v="0"/>
    <x v="0"/>
    <x v="1"/>
    <x v="2"/>
    <x v="2"/>
    <x v="1"/>
    <x v="4"/>
    <x v="4"/>
    <x v="1"/>
    <x v="0"/>
    <x v="5"/>
    <x v="0"/>
    <x v="3"/>
    <x v="1"/>
    <x v="2"/>
    <x v="0"/>
    <x v="1"/>
    <x v="0"/>
    <x v="2"/>
    <x v="0"/>
    <x v="0"/>
    <x v="0"/>
    <x v="0"/>
    <x v="0"/>
    <x v="0"/>
  </r>
  <r>
    <s v="År 2"/>
    <x v="1"/>
    <x v="7"/>
    <m/>
    <s v="Elever"/>
    <x v="3"/>
    <x v="1"/>
    <x v="1"/>
    <x v="0"/>
    <x v="1"/>
    <x v="2"/>
    <x v="2"/>
    <x v="2"/>
    <x v="1"/>
    <x v="0"/>
    <x v="2"/>
    <x v="3"/>
    <x v="5"/>
    <x v="0"/>
    <x v="2"/>
    <x v="1"/>
    <x v="2"/>
    <x v="1"/>
    <x v="1"/>
    <x v="0"/>
    <x v="0"/>
    <x v="0"/>
    <x v="1"/>
    <x v="0"/>
    <x v="0"/>
    <x v="0"/>
    <x v="0"/>
  </r>
  <r>
    <s v="År 2"/>
    <x v="1"/>
    <x v="7"/>
    <m/>
    <s v="Elever"/>
    <x v="3"/>
    <x v="1"/>
    <x v="1"/>
    <x v="0"/>
    <x v="1"/>
    <x v="2"/>
    <x v="2"/>
    <x v="2"/>
    <x v="1"/>
    <x v="2"/>
    <x v="2"/>
    <x v="3"/>
    <x v="5"/>
    <x v="0"/>
    <x v="2"/>
    <x v="1"/>
    <x v="2"/>
    <x v="1"/>
    <x v="1"/>
    <x v="0"/>
    <x v="0"/>
    <x v="3"/>
    <x v="1"/>
    <x v="0"/>
    <x v="0"/>
    <x v="0"/>
    <x v="0"/>
  </r>
  <r>
    <s v="År 2"/>
    <x v="1"/>
    <x v="7"/>
    <m/>
    <s v="Elever"/>
    <x v="3"/>
    <x v="0"/>
    <x v="1"/>
    <x v="0"/>
    <x v="1"/>
    <x v="0"/>
    <x v="0"/>
    <x v="0"/>
    <x v="1"/>
    <x v="2"/>
    <x v="1"/>
    <x v="3"/>
    <x v="5"/>
    <x v="0"/>
    <x v="2"/>
    <x v="1"/>
    <x v="2"/>
    <x v="2"/>
    <x v="1"/>
    <x v="0"/>
    <x v="0"/>
    <x v="2"/>
    <x v="1"/>
    <x v="0"/>
    <x v="0"/>
    <x v="0"/>
    <x v="0"/>
  </r>
  <r>
    <s v="År 2"/>
    <x v="1"/>
    <x v="7"/>
    <m/>
    <s v="Elever"/>
    <x v="3"/>
    <x v="0"/>
    <x v="0"/>
    <x v="0"/>
    <x v="1"/>
    <x v="2"/>
    <x v="2"/>
    <x v="0"/>
    <x v="4"/>
    <x v="2"/>
    <x v="2"/>
    <x v="2"/>
    <x v="5"/>
    <x v="2"/>
    <x v="4"/>
    <x v="4"/>
    <x v="4"/>
    <x v="4"/>
    <x v="3"/>
    <x v="4"/>
    <x v="4"/>
    <x v="4"/>
    <x v="4"/>
    <x v="0"/>
    <x v="0"/>
    <x v="0"/>
    <x v="0"/>
  </r>
  <r>
    <s v="År 2"/>
    <x v="1"/>
    <x v="7"/>
    <m/>
    <s v="Elever"/>
    <x v="3"/>
    <x v="0"/>
    <x v="0"/>
    <x v="0"/>
    <x v="1"/>
    <x v="2"/>
    <x v="0"/>
    <x v="0"/>
    <x v="1"/>
    <x v="2"/>
    <x v="2"/>
    <x v="3"/>
    <x v="5"/>
    <x v="0"/>
    <x v="0"/>
    <x v="2"/>
    <x v="2"/>
    <x v="0"/>
    <x v="1"/>
    <x v="0"/>
    <x v="0"/>
    <x v="2"/>
    <x v="1"/>
    <x v="0"/>
    <x v="0"/>
    <x v="0"/>
    <x v="0"/>
  </r>
  <r>
    <s v="År 2"/>
    <x v="1"/>
    <x v="7"/>
    <m/>
    <s v="Elever"/>
    <x v="3"/>
    <x v="0"/>
    <x v="1"/>
    <x v="0"/>
    <x v="1"/>
    <x v="2"/>
    <x v="0"/>
    <x v="2"/>
    <x v="1"/>
    <x v="0"/>
    <x v="2"/>
    <x v="3"/>
    <x v="5"/>
    <x v="0"/>
    <x v="2"/>
    <x v="1"/>
    <x v="2"/>
    <x v="1"/>
    <x v="1"/>
    <x v="0"/>
    <x v="0"/>
    <x v="0"/>
    <x v="1"/>
    <x v="0"/>
    <x v="0"/>
    <x v="0"/>
    <x v="0"/>
  </r>
  <r>
    <s v="År 2"/>
    <x v="1"/>
    <x v="7"/>
    <m/>
    <s v="Elever"/>
    <x v="3"/>
    <x v="0"/>
    <x v="1"/>
    <x v="0"/>
    <x v="1"/>
    <x v="2"/>
    <x v="2"/>
    <x v="2"/>
    <x v="1"/>
    <x v="0"/>
    <x v="2"/>
    <x v="3"/>
    <x v="5"/>
    <x v="0"/>
    <x v="2"/>
    <x v="1"/>
    <x v="2"/>
    <x v="1"/>
    <x v="1"/>
    <x v="0"/>
    <x v="0"/>
    <x v="0"/>
    <x v="1"/>
    <x v="0"/>
    <x v="0"/>
    <x v="0"/>
    <x v="0"/>
  </r>
  <r>
    <s v="År 2"/>
    <x v="1"/>
    <x v="7"/>
    <m/>
    <s v="Elever"/>
    <x v="3"/>
    <x v="0"/>
    <x v="1"/>
    <x v="0"/>
    <x v="1"/>
    <x v="2"/>
    <x v="0"/>
    <x v="0"/>
    <x v="1"/>
    <x v="2"/>
    <x v="2"/>
    <x v="3"/>
    <x v="5"/>
    <x v="0"/>
    <x v="2"/>
    <x v="1"/>
    <x v="0"/>
    <x v="0"/>
    <x v="1"/>
    <x v="0"/>
    <x v="0"/>
    <x v="0"/>
    <x v="0"/>
    <x v="0"/>
    <x v="0"/>
    <x v="0"/>
    <x v="0"/>
  </r>
  <r>
    <s v="År 2"/>
    <x v="1"/>
    <x v="7"/>
    <m/>
    <s v="Elever"/>
    <x v="3"/>
    <x v="1"/>
    <x v="1"/>
    <x v="2"/>
    <x v="1"/>
    <x v="0"/>
    <x v="2"/>
    <x v="0"/>
    <x v="0"/>
    <x v="0"/>
    <x v="1"/>
    <x v="3"/>
    <x v="5"/>
    <x v="0"/>
    <x v="2"/>
    <x v="1"/>
    <x v="2"/>
    <x v="1"/>
    <x v="1"/>
    <x v="1"/>
    <x v="0"/>
    <x v="0"/>
    <x v="1"/>
    <x v="0"/>
    <x v="0"/>
    <x v="0"/>
    <x v="0"/>
  </r>
  <r>
    <s v="År 2"/>
    <x v="1"/>
    <x v="7"/>
    <m/>
    <s v="Elever"/>
    <x v="3"/>
    <x v="0"/>
    <x v="0"/>
    <x v="0"/>
    <x v="1"/>
    <x v="2"/>
    <x v="0"/>
    <x v="0"/>
    <x v="1"/>
    <x v="2"/>
    <x v="2"/>
    <x v="3"/>
    <x v="5"/>
    <x v="0"/>
    <x v="0"/>
    <x v="1"/>
    <x v="2"/>
    <x v="0"/>
    <x v="1"/>
    <x v="1"/>
    <x v="0"/>
    <x v="0"/>
    <x v="1"/>
    <x v="0"/>
    <x v="0"/>
    <x v="0"/>
    <x v="0"/>
  </r>
  <r>
    <s v="År 2"/>
    <x v="1"/>
    <x v="7"/>
    <m/>
    <s v="Elever"/>
    <x v="3"/>
    <x v="1"/>
    <x v="1"/>
    <x v="0"/>
    <x v="1"/>
    <x v="2"/>
    <x v="2"/>
    <x v="2"/>
    <x v="1"/>
    <x v="0"/>
    <x v="2"/>
    <x v="3"/>
    <x v="5"/>
    <x v="0"/>
    <x v="2"/>
    <x v="1"/>
    <x v="2"/>
    <x v="1"/>
    <x v="1"/>
    <x v="0"/>
    <x v="0"/>
    <x v="0"/>
    <x v="1"/>
    <x v="0"/>
    <x v="0"/>
    <x v="0"/>
    <x v="0"/>
  </r>
  <r>
    <s v="År 2"/>
    <x v="1"/>
    <x v="7"/>
    <m/>
    <s v="Elever"/>
    <x v="3"/>
    <x v="0"/>
    <x v="1"/>
    <x v="2"/>
    <x v="1"/>
    <x v="0"/>
    <x v="0"/>
    <x v="2"/>
    <x v="1"/>
    <x v="2"/>
    <x v="1"/>
    <x v="3"/>
    <x v="5"/>
    <x v="0"/>
    <x v="0"/>
    <x v="0"/>
    <x v="0"/>
    <x v="0"/>
    <x v="0"/>
    <x v="0"/>
    <x v="2"/>
    <x v="0"/>
    <x v="0"/>
    <x v="0"/>
    <x v="0"/>
    <x v="0"/>
    <x v="0"/>
  </r>
  <r>
    <s v="År 2"/>
    <x v="1"/>
    <x v="7"/>
    <m/>
    <s v="Elever"/>
    <x v="3"/>
    <x v="1"/>
    <x v="1"/>
    <x v="0"/>
    <x v="1"/>
    <x v="2"/>
    <x v="2"/>
    <x v="2"/>
    <x v="1"/>
    <x v="0"/>
    <x v="2"/>
    <x v="3"/>
    <x v="5"/>
    <x v="0"/>
    <x v="2"/>
    <x v="1"/>
    <x v="2"/>
    <x v="1"/>
    <x v="1"/>
    <x v="0"/>
    <x v="0"/>
    <x v="0"/>
    <x v="0"/>
    <x v="0"/>
    <x v="0"/>
    <x v="0"/>
    <x v="0"/>
  </r>
  <r>
    <s v="År 2"/>
    <x v="1"/>
    <x v="7"/>
    <m/>
    <s v="Elever"/>
    <x v="3"/>
    <x v="1"/>
    <x v="1"/>
    <x v="0"/>
    <x v="1"/>
    <x v="2"/>
    <x v="2"/>
    <x v="2"/>
    <x v="0"/>
    <x v="0"/>
    <x v="2"/>
    <x v="3"/>
    <x v="5"/>
    <x v="0"/>
    <x v="0"/>
    <x v="1"/>
    <x v="2"/>
    <x v="1"/>
    <x v="1"/>
    <x v="0"/>
    <x v="2"/>
    <x v="0"/>
    <x v="1"/>
    <x v="0"/>
    <x v="0"/>
    <x v="0"/>
    <x v="0"/>
  </r>
  <r>
    <s v="År 2"/>
    <x v="1"/>
    <x v="7"/>
    <m/>
    <s v="Elever"/>
    <x v="3"/>
    <x v="0"/>
    <x v="1"/>
    <x v="0"/>
    <x v="1"/>
    <x v="2"/>
    <x v="2"/>
    <x v="2"/>
    <x v="0"/>
    <x v="0"/>
    <x v="2"/>
    <x v="3"/>
    <x v="5"/>
    <x v="0"/>
    <x v="0"/>
    <x v="1"/>
    <x v="0"/>
    <x v="1"/>
    <x v="1"/>
    <x v="1"/>
    <x v="0"/>
    <x v="0"/>
    <x v="1"/>
    <x v="0"/>
    <x v="0"/>
    <x v="0"/>
    <x v="0"/>
  </r>
  <r>
    <s v="År 2"/>
    <x v="1"/>
    <x v="7"/>
    <m/>
    <s v="Elever"/>
    <x v="3"/>
    <x v="0"/>
    <x v="1"/>
    <x v="2"/>
    <x v="1"/>
    <x v="2"/>
    <x v="2"/>
    <x v="2"/>
    <x v="0"/>
    <x v="0"/>
    <x v="2"/>
    <x v="3"/>
    <x v="5"/>
    <x v="0"/>
    <x v="0"/>
    <x v="1"/>
    <x v="2"/>
    <x v="1"/>
    <x v="1"/>
    <x v="0"/>
    <x v="0"/>
    <x v="0"/>
    <x v="1"/>
    <x v="0"/>
    <x v="0"/>
    <x v="0"/>
    <x v="0"/>
  </r>
  <r>
    <s v="År 2"/>
    <x v="1"/>
    <x v="7"/>
    <m/>
    <s v="Elever"/>
    <x v="3"/>
    <x v="1"/>
    <x v="1"/>
    <x v="0"/>
    <x v="1"/>
    <x v="2"/>
    <x v="0"/>
    <x v="2"/>
    <x v="1"/>
    <x v="1"/>
    <x v="1"/>
    <x v="3"/>
    <x v="5"/>
    <x v="0"/>
    <x v="2"/>
    <x v="1"/>
    <x v="2"/>
    <x v="1"/>
    <x v="1"/>
    <x v="0"/>
    <x v="0"/>
    <x v="0"/>
    <x v="1"/>
    <x v="0"/>
    <x v="0"/>
    <x v="0"/>
    <x v="0"/>
  </r>
  <r>
    <s v="År 2"/>
    <x v="1"/>
    <x v="7"/>
    <m/>
    <s v="Elever"/>
    <x v="3"/>
    <x v="0"/>
    <x v="1"/>
    <x v="0"/>
    <x v="1"/>
    <x v="2"/>
    <x v="2"/>
    <x v="2"/>
    <x v="1"/>
    <x v="0"/>
    <x v="2"/>
    <x v="3"/>
    <x v="5"/>
    <x v="2"/>
    <x v="4"/>
    <x v="4"/>
    <x v="4"/>
    <x v="4"/>
    <x v="3"/>
    <x v="4"/>
    <x v="4"/>
    <x v="4"/>
    <x v="4"/>
    <x v="0"/>
    <x v="0"/>
    <x v="0"/>
    <x v="0"/>
  </r>
  <r>
    <s v="År 2"/>
    <x v="1"/>
    <x v="7"/>
    <m/>
    <s v="Elever"/>
    <x v="3"/>
    <x v="0"/>
    <x v="1"/>
    <x v="0"/>
    <x v="1"/>
    <x v="2"/>
    <x v="2"/>
    <x v="2"/>
    <x v="0"/>
    <x v="0"/>
    <x v="2"/>
    <x v="3"/>
    <x v="5"/>
    <x v="0"/>
    <x v="0"/>
    <x v="2"/>
    <x v="2"/>
    <x v="1"/>
    <x v="1"/>
    <x v="0"/>
    <x v="2"/>
    <x v="0"/>
    <x v="1"/>
    <x v="0"/>
    <x v="0"/>
    <x v="0"/>
    <x v="0"/>
  </r>
  <r>
    <s v="År 2"/>
    <x v="1"/>
    <x v="7"/>
    <m/>
    <s v="Elever"/>
    <x v="3"/>
    <x v="0"/>
    <x v="1"/>
    <x v="2"/>
    <x v="1"/>
    <x v="2"/>
    <x v="0"/>
    <x v="2"/>
    <x v="4"/>
    <x v="2"/>
    <x v="1"/>
    <x v="3"/>
    <x v="5"/>
    <x v="0"/>
    <x v="2"/>
    <x v="1"/>
    <x v="2"/>
    <x v="0"/>
    <x v="1"/>
    <x v="1"/>
    <x v="2"/>
    <x v="2"/>
    <x v="1"/>
    <x v="0"/>
    <x v="0"/>
    <x v="0"/>
    <x v="0"/>
  </r>
  <r>
    <s v="År 2"/>
    <x v="1"/>
    <x v="7"/>
    <m/>
    <s v="Elever"/>
    <x v="3"/>
    <x v="1"/>
    <x v="1"/>
    <x v="0"/>
    <x v="1"/>
    <x v="2"/>
    <x v="2"/>
    <x v="2"/>
    <x v="1"/>
    <x v="0"/>
    <x v="2"/>
    <x v="3"/>
    <x v="5"/>
    <x v="0"/>
    <x v="2"/>
    <x v="1"/>
    <x v="2"/>
    <x v="1"/>
    <x v="1"/>
    <x v="0"/>
    <x v="0"/>
    <x v="0"/>
    <x v="1"/>
    <x v="0"/>
    <x v="0"/>
    <x v="0"/>
    <x v="0"/>
  </r>
  <r>
    <s v="År 2"/>
    <x v="1"/>
    <x v="7"/>
    <m/>
    <s v="Elever"/>
    <x v="3"/>
    <x v="1"/>
    <x v="1"/>
    <x v="0"/>
    <x v="1"/>
    <x v="0"/>
    <x v="2"/>
    <x v="2"/>
    <x v="3"/>
    <x v="2"/>
    <x v="1"/>
    <x v="4"/>
    <x v="5"/>
    <x v="0"/>
    <x v="2"/>
    <x v="1"/>
    <x v="2"/>
    <x v="1"/>
    <x v="1"/>
    <x v="1"/>
    <x v="0"/>
    <x v="3"/>
    <x v="1"/>
    <x v="0"/>
    <x v="0"/>
    <x v="0"/>
    <x v="0"/>
  </r>
  <r>
    <s v="År 2"/>
    <x v="1"/>
    <x v="7"/>
    <m/>
    <s v="Elever"/>
    <x v="3"/>
    <x v="1"/>
    <x v="1"/>
    <x v="0"/>
    <x v="1"/>
    <x v="2"/>
    <x v="0"/>
    <x v="2"/>
    <x v="1"/>
    <x v="0"/>
    <x v="1"/>
    <x v="4"/>
    <x v="5"/>
    <x v="0"/>
    <x v="0"/>
    <x v="1"/>
    <x v="2"/>
    <x v="0"/>
    <x v="1"/>
    <x v="0"/>
    <x v="0"/>
    <x v="0"/>
    <x v="1"/>
    <x v="0"/>
    <x v="0"/>
    <x v="0"/>
    <x v="0"/>
  </r>
  <r>
    <s v="År 2"/>
    <x v="1"/>
    <x v="7"/>
    <m/>
    <s v="Elever"/>
    <x v="3"/>
    <x v="1"/>
    <x v="1"/>
    <x v="2"/>
    <x v="1"/>
    <x v="0"/>
    <x v="0"/>
    <x v="2"/>
    <x v="1"/>
    <x v="1"/>
    <x v="1"/>
    <x v="3"/>
    <x v="5"/>
    <x v="0"/>
    <x v="2"/>
    <x v="1"/>
    <x v="0"/>
    <x v="0"/>
    <x v="1"/>
    <x v="1"/>
    <x v="2"/>
    <x v="2"/>
    <x v="0"/>
    <x v="0"/>
    <x v="0"/>
    <x v="0"/>
    <x v="0"/>
  </r>
  <r>
    <s v="År 2"/>
    <x v="1"/>
    <x v="7"/>
    <m/>
    <s v="Elever"/>
    <x v="3"/>
    <x v="0"/>
    <x v="0"/>
    <x v="2"/>
    <x v="1"/>
    <x v="2"/>
    <x v="0"/>
    <x v="1"/>
    <x v="0"/>
    <x v="0"/>
    <x v="2"/>
    <x v="3"/>
    <x v="5"/>
    <x v="0"/>
    <x v="2"/>
    <x v="1"/>
    <x v="2"/>
    <x v="1"/>
    <x v="1"/>
    <x v="0"/>
    <x v="0"/>
    <x v="0"/>
    <x v="1"/>
    <x v="0"/>
    <x v="0"/>
    <x v="0"/>
    <x v="0"/>
  </r>
  <r>
    <s v="År 2"/>
    <x v="1"/>
    <x v="7"/>
    <m/>
    <s v="Elever"/>
    <x v="3"/>
    <x v="0"/>
    <x v="0"/>
    <x v="0"/>
    <x v="1"/>
    <x v="0"/>
    <x v="2"/>
    <x v="0"/>
    <x v="1"/>
    <x v="0"/>
    <x v="2"/>
    <x v="3"/>
    <x v="5"/>
    <x v="0"/>
    <x v="2"/>
    <x v="2"/>
    <x v="2"/>
    <x v="2"/>
    <x v="1"/>
    <x v="0"/>
    <x v="3"/>
    <x v="0"/>
    <x v="1"/>
    <x v="0"/>
    <x v="0"/>
    <x v="0"/>
    <x v="0"/>
  </r>
  <r>
    <s v="År 2"/>
    <x v="1"/>
    <x v="7"/>
    <m/>
    <s v="Elever"/>
    <x v="3"/>
    <x v="1"/>
    <x v="1"/>
    <x v="0"/>
    <x v="1"/>
    <x v="2"/>
    <x v="2"/>
    <x v="2"/>
    <x v="1"/>
    <x v="0"/>
    <x v="2"/>
    <x v="3"/>
    <x v="5"/>
    <x v="0"/>
    <x v="2"/>
    <x v="1"/>
    <x v="2"/>
    <x v="1"/>
    <x v="1"/>
    <x v="0"/>
    <x v="0"/>
    <x v="0"/>
    <x v="1"/>
    <x v="0"/>
    <x v="0"/>
    <x v="0"/>
    <x v="0"/>
  </r>
  <r>
    <s v="År 2"/>
    <x v="1"/>
    <x v="7"/>
    <m/>
    <s v="Elever"/>
    <x v="3"/>
    <x v="1"/>
    <x v="1"/>
    <x v="0"/>
    <x v="1"/>
    <x v="2"/>
    <x v="2"/>
    <x v="2"/>
    <x v="1"/>
    <x v="2"/>
    <x v="2"/>
    <x v="4"/>
    <x v="5"/>
    <x v="0"/>
    <x v="0"/>
    <x v="2"/>
    <x v="2"/>
    <x v="4"/>
    <x v="1"/>
    <x v="0"/>
    <x v="0"/>
    <x v="3"/>
    <x v="1"/>
    <x v="0"/>
    <x v="0"/>
    <x v="0"/>
    <x v="0"/>
  </r>
  <r>
    <s v="År 2"/>
    <x v="1"/>
    <x v="7"/>
    <m/>
    <s v="Elever"/>
    <x v="3"/>
    <x v="0"/>
    <x v="1"/>
    <x v="0"/>
    <x v="1"/>
    <x v="2"/>
    <x v="0"/>
    <x v="2"/>
    <x v="1"/>
    <x v="2"/>
    <x v="3"/>
    <x v="2"/>
    <x v="5"/>
    <x v="0"/>
    <x v="0"/>
    <x v="1"/>
    <x v="2"/>
    <x v="0"/>
    <x v="1"/>
    <x v="0"/>
    <x v="0"/>
    <x v="0"/>
    <x v="1"/>
    <x v="0"/>
    <x v="0"/>
    <x v="0"/>
    <x v="0"/>
  </r>
  <r>
    <s v="År 2"/>
    <x v="1"/>
    <x v="7"/>
    <m/>
    <s v="Elever"/>
    <x v="3"/>
    <x v="0"/>
    <x v="1"/>
    <x v="0"/>
    <x v="1"/>
    <x v="0"/>
    <x v="2"/>
    <x v="2"/>
    <x v="1"/>
    <x v="0"/>
    <x v="2"/>
    <x v="3"/>
    <x v="5"/>
    <x v="0"/>
    <x v="0"/>
    <x v="2"/>
    <x v="2"/>
    <x v="1"/>
    <x v="1"/>
    <x v="1"/>
    <x v="0"/>
    <x v="0"/>
    <x v="1"/>
    <x v="0"/>
    <x v="0"/>
    <x v="0"/>
    <x v="0"/>
  </r>
  <r>
    <s v="År 2"/>
    <x v="1"/>
    <x v="7"/>
    <m/>
    <s v="Elever"/>
    <x v="3"/>
    <x v="0"/>
    <x v="0"/>
    <x v="1"/>
    <x v="2"/>
    <x v="1"/>
    <x v="0"/>
    <x v="0"/>
    <x v="1"/>
    <x v="2"/>
    <x v="1"/>
    <x v="0"/>
    <x v="5"/>
    <x v="1"/>
    <x v="4"/>
    <x v="4"/>
    <x v="4"/>
    <x v="4"/>
    <x v="3"/>
    <x v="4"/>
    <x v="4"/>
    <x v="4"/>
    <x v="4"/>
    <x v="0"/>
    <x v="0"/>
    <x v="0"/>
    <x v="0"/>
  </r>
  <r>
    <s v="År 2"/>
    <x v="1"/>
    <x v="7"/>
    <m/>
    <s v="Elever"/>
    <x v="3"/>
    <x v="0"/>
    <x v="1"/>
    <x v="0"/>
    <x v="1"/>
    <x v="2"/>
    <x v="2"/>
    <x v="2"/>
    <x v="0"/>
    <x v="0"/>
    <x v="2"/>
    <x v="3"/>
    <x v="5"/>
    <x v="0"/>
    <x v="2"/>
    <x v="1"/>
    <x v="2"/>
    <x v="1"/>
    <x v="1"/>
    <x v="0"/>
    <x v="0"/>
    <x v="0"/>
    <x v="1"/>
    <x v="0"/>
    <x v="0"/>
    <x v="0"/>
    <x v="0"/>
  </r>
  <r>
    <s v="År 2"/>
    <x v="1"/>
    <x v="7"/>
    <m/>
    <s v="Elever"/>
    <x v="3"/>
    <x v="1"/>
    <x v="0"/>
    <x v="2"/>
    <x v="0"/>
    <x v="0"/>
    <x v="0"/>
    <x v="0"/>
    <x v="1"/>
    <x v="2"/>
    <x v="1"/>
    <x v="4"/>
    <x v="5"/>
    <x v="0"/>
    <x v="0"/>
    <x v="1"/>
    <x v="0"/>
    <x v="1"/>
    <x v="0"/>
    <x v="0"/>
    <x v="2"/>
    <x v="0"/>
    <x v="0"/>
    <x v="0"/>
    <x v="0"/>
    <x v="0"/>
    <x v="0"/>
  </r>
  <r>
    <s v="År 2"/>
    <x v="1"/>
    <x v="7"/>
    <m/>
    <s v="Elever"/>
    <x v="4"/>
    <x v="0"/>
    <x v="1"/>
    <x v="0"/>
    <x v="1"/>
    <x v="2"/>
    <x v="0"/>
    <x v="2"/>
    <x v="0"/>
    <x v="0"/>
    <x v="2"/>
    <x v="3"/>
    <x v="5"/>
    <x v="0"/>
    <x v="0"/>
    <x v="2"/>
    <x v="2"/>
    <x v="1"/>
    <x v="1"/>
    <x v="0"/>
    <x v="0"/>
    <x v="0"/>
    <x v="1"/>
    <x v="0"/>
    <x v="0"/>
    <x v="0"/>
    <x v="0"/>
  </r>
  <r>
    <s v="År 2"/>
    <x v="1"/>
    <x v="7"/>
    <m/>
    <s v="Elever"/>
    <x v="4"/>
    <x v="1"/>
    <x v="1"/>
    <x v="0"/>
    <x v="1"/>
    <x v="2"/>
    <x v="2"/>
    <x v="2"/>
    <x v="0"/>
    <x v="0"/>
    <x v="2"/>
    <x v="3"/>
    <x v="5"/>
    <x v="0"/>
    <x v="2"/>
    <x v="1"/>
    <x v="2"/>
    <x v="1"/>
    <x v="1"/>
    <x v="0"/>
    <x v="0"/>
    <x v="0"/>
    <x v="1"/>
    <x v="0"/>
    <x v="0"/>
    <x v="0"/>
    <x v="0"/>
  </r>
  <r>
    <s v="År 2"/>
    <x v="1"/>
    <x v="7"/>
    <m/>
    <s v="Elever"/>
    <x v="4"/>
    <x v="0"/>
    <x v="1"/>
    <x v="0"/>
    <x v="1"/>
    <x v="2"/>
    <x v="2"/>
    <x v="2"/>
    <x v="0"/>
    <x v="0"/>
    <x v="2"/>
    <x v="3"/>
    <x v="5"/>
    <x v="1"/>
    <x v="4"/>
    <x v="4"/>
    <x v="4"/>
    <x v="4"/>
    <x v="3"/>
    <x v="4"/>
    <x v="4"/>
    <x v="4"/>
    <x v="4"/>
    <x v="0"/>
    <x v="0"/>
    <x v="0"/>
    <x v="0"/>
  </r>
  <r>
    <s v="År 2"/>
    <x v="1"/>
    <x v="7"/>
    <m/>
    <s v="Elever"/>
    <x v="4"/>
    <x v="0"/>
    <x v="1"/>
    <x v="0"/>
    <x v="1"/>
    <x v="2"/>
    <x v="0"/>
    <x v="2"/>
    <x v="0"/>
    <x v="0"/>
    <x v="1"/>
    <x v="3"/>
    <x v="5"/>
    <x v="0"/>
    <x v="2"/>
    <x v="2"/>
    <x v="2"/>
    <x v="0"/>
    <x v="1"/>
    <x v="0"/>
    <x v="0"/>
    <x v="2"/>
    <x v="1"/>
    <x v="0"/>
    <x v="0"/>
    <x v="0"/>
    <x v="0"/>
  </r>
  <r>
    <s v="År 2"/>
    <x v="1"/>
    <x v="7"/>
    <m/>
    <s v="Elever"/>
    <x v="4"/>
    <x v="1"/>
    <x v="1"/>
    <x v="0"/>
    <x v="1"/>
    <x v="2"/>
    <x v="2"/>
    <x v="2"/>
    <x v="0"/>
    <x v="2"/>
    <x v="2"/>
    <x v="3"/>
    <x v="5"/>
    <x v="0"/>
    <x v="2"/>
    <x v="2"/>
    <x v="2"/>
    <x v="0"/>
    <x v="1"/>
    <x v="0"/>
    <x v="0"/>
    <x v="2"/>
    <x v="1"/>
    <x v="0"/>
    <x v="0"/>
    <x v="0"/>
    <x v="0"/>
  </r>
  <r>
    <s v="År 2"/>
    <x v="1"/>
    <x v="7"/>
    <m/>
    <s v="Elever"/>
    <x v="4"/>
    <x v="1"/>
    <x v="1"/>
    <x v="0"/>
    <x v="1"/>
    <x v="2"/>
    <x v="0"/>
    <x v="2"/>
    <x v="0"/>
    <x v="0"/>
    <x v="2"/>
    <x v="3"/>
    <x v="5"/>
    <x v="0"/>
    <x v="2"/>
    <x v="1"/>
    <x v="2"/>
    <x v="0"/>
    <x v="1"/>
    <x v="0"/>
    <x v="0"/>
    <x v="2"/>
    <x v="1"/>
    <x v="0"/>
    <x v="0"/>
    <x v="0"/>
    <x v="0"/>
  </r>
  <r>
    <s v="År 2"/>
    <x v="1"/>
    <x v="7"/>
    <m/>
    <s v="Elever"/>
    <x v="4"/>
    <x v="0"/>
    <x v="1"/>
    <x v="2"/>
    <x v="1"/>
    <x v="2"/>
    <x v="0"/>
    <x v="2"/>
    <x v="1"/>
    <x v="2"/>
    <x v="1"/>
    <x v="3"/>
    <x v="5"/>
    <x v="0"/>
    <x v="0"/>
    <x v="2"/>
    <x v="2"/>
    <x v="0"/>
    <x v="1"/>
    <x v="0"/>
    <x v="2"/>
    <x v="2"/>
    <x v="1"/>
    <x v="0"/>
    <x v="0"/>
    <x v="0"/>
    <x v="0"/>
  </r>
  <r>
    <s v="År 2"/>
    <x v="1"/>
    <x v="7"/>
    <m/>
    <s v="Elever"/>
    <x v="4"/>
    <x v="1"/>
    <x v="1"/>
    <x v="0"/>
    <x v="0"/>
    <x v="2"/>
    <x v="0"/>
    <x v="2"/>
    <x v="0"/>
    <x v="0"/>
    <x v="2"/>
    <x v="4"/>
    <x v="5"/>
    <x v="0"/>
    <x v="0"/>
    <x v="0"/>
    <x v="2"/>
    <x v="0"/>
    <x v="0"/>
    <x v="0"/>
    <x v="2"/>
    <x v="2"/>
    <x v="0"/>
    <x v="0"/>
    <x v="0"/>
    <x v="0"/>
    <x v="0"/>
  </r>
  <r>
    <s v="År 2"/>
    <x v="1"/>
    <x v="7"/>
    <m/>
    <s v="Elever"/>
    <x v="4"/>
    <x v="1"/>
    <x v="1"/>
    <x v="0"/>
    <x v="1"/>
    <x v="0"/>
    <x v="2"/>
    <x v="2"/>
    <x v="0"/>
    <x v="2"/>
    <x v="2"/>
    <x v="3"/>
    <x v="5"/>
    <x v="0"/>
    <x v="0"/>
    <x v="0"/>
    <x v="2"/>
    <x v="1"/>
    <x v="1"/>
    <x v="1"/>
    <x v="0"/>
    <x v="2"/>
    <x v="1"/>
    <x v="0"/>
    <x v="0"/>
    <x v="0"/>
    <x v="0"/>
  </r>
  <r>
    <s v="År 2"/>
    <x v="1"/>
    <x v="7"/>
    <m/>
    <s v="Elever"/>
    <x v="4"/>
    <x v="0"/>
    <x v="0"/>
    <x v="0"/>
    <x v="1"/>
    <x v="2"/>
    <x v="0"/>
    <x v="0"/>
    <x v="1"/>
    <x v="2"/>
    <x v="1"/>
    <x v="3"/>
    <x v="5"/>
    <x v="0"/>
    <x v="0"/>
    <x v="2"/>
    <x v="0"/>
    <x v="0"/>
    <x v="0"/>
    <x v="0"/>
    <x v="0"/>
    <x v="3"/>
    <x v="0"/>
    <x v="0"/>
    <x v="0"/>
    <x v="0"/>
    <x v="0"/>
  </r>
  <r>
    <s v="År 2"/>
    <x v="1"/>
    <x v="7"/>
    <m/>
    <s v="Elever"/>
    <x v="4"/>
    <x v="0"/>
    <x v="1"/>
    <x v="0"/>
    <x v="1"/>
    <x v="2"/>
    <x v="2"/>
    <x v="2"/>
    <x v="0"/>
    <x v="0"/>
    <x v="2"/>
    <x v="3"/>
    <x v="5"/>
    <x v="0"/>
    <x v="2"/>
    <x v="1"/>
    <x v="2"/>
    <x v="1"/>
    <x v="1"/>
    <x v="0"/>
    <x v="0"/>
    <x v="0"/>
    <x v="1"/>
    <x v="0"/>
    <x v="0"/>
    <x v="0"/>
    <x v="0"/>
  </r>
  <r>
    <s v="År 2"/>
    <x v="1"/>
    <x v="7"/>
    <m/>
    <s v="Elever"/>
    <x v="4"/>
    <x v="0"/>
    <x v="1"/>
    <x v="0"/>
    <x v="1"/>
    <x v="2"/>
    <x v="0"/>
    <x v="2"/>
    <x v="0"/>
    <x v="0"/>
    <x v="2"/>
    <x v="3"/>
    <x v="5"/>
    <x v="0"/>
    <x v="2"/>
    <x v="1"/>
    <x v="2"/>
    <x v="0"/>
    <x v="1"/>
    <x v="0"/>
    <x v="2"/>
    <x v="2"/>
    <x v="1"/>
    <x v="0"/>
    <x v="0"/>
    <x v="0"/>
    <x v="0"/>
  </r>
  <r>
    <s v="År 2"/>
    <x v="1"/>
    <x v="7"/>
    <m/>
    <s v="Elever"/>
    <x v="4"/>
    <x v="1"/>
    <x v="1"/>
    <x v="0"/>
    <x v="1"/>
    <x v="2"/>
    <x v="0"/>
    <x v="2"/>
    <x v="0"/>
    <x v="0"/>
    <x v="2"/>
    <x v="3"/>
    <x v="5"/>
    <x v="0"/>
    <x v="2"/>
    <x v="1"/>
    <x v="2"/>
    <x v="1"/>
    <x v="1"/>
    <x v="0"/>
    <x v="0"/>
    <x v="2"/>
    <x v="1"/>
    <x v="0"/>
    <x v="0"/>
    <x v="0"/>
    <x v="0"/>
  </r>
  <r>
    <s v="År 2"/>
    <x v="1"/>
    <x v="7"/>
    <m/>
    <s v="Elever"/>
    <x v="4"/>
    <x v="1"/>
    <x v="1"/>
    <x v="0"/>
    <x v="1"/>
    <x v="2"/>
    <x v="2"/>
    <x v="2"/>
    <x v="0"/>
    <x v="0"/>
    <x v="2"/>
    <x v="3"/>
    <x v="5"/>
    <x v="0"/>
    <x v="2"/>
    <x v="1"/>
    <x v="2"/>
    <x v="1"/>
    <x v="1"/>
    <x v="0"/>
    <x v="0"/>
    <x v="0"/>
    <x v="1"/>
    <x v="0"/>
    <x v="0"/>
    <x v="0"/>
    <x v="0"/>
  </r>
  <r>
    <s v="År 2"/>
    <x v="1"/>
    <x v="7"/>
    <m/>
    <s v="Elever"/>
    <x v="4"/>
    <x v="1"/>
    <x v="1"/>
    <x v="0"/>
    <x v="1"/>
    <x v="2"/>
    <x v="2"/>
    <x v="2"/>
    <x v="0"/>
    <x v="0"/>
    <x v="2"/>
    <x v="3"/>
    <x v="5"/>
    <x v="0"/>
    <x v="2"/>
    <x v="1"/>
    <x v="2"/>
    <x v="1"/>
    <x v="1"/>
    <x v="0"/>
    <x v="0"/>
    <x v="2"/>
    <x v="1"/>
    <x v="0"/>
    <x v="0"/>
    <x v="0"/>
    <x v="0"/>
  </r>
  <r>
    <s v="År 2"/>
    <x v="1"/>
    <x v="7"/>
    <m/>
    <s v="Elever"/>
    <x v="4"/>
    <x v="0"/>
    <x v="1"/>
    <x v="0"/>
    <x v="1"/>
    <x v="2"/>
    <x v="2"/>
    <x v="2"/>
    <x v="0"/>
    <x v="0"/>
    <x v="2"/>
    <x v="3"/>
    <x v="5"/>
    <x v="1"/>
    <x v="4"/>
    <x v="4"/>
    <x v="4"/>
    <x v="4"/>
    <x v="3"/>
    <x v="4"/>
    <x v="4"/>
    <x v="4"/>
    <x v="4"/>
    <x v="0"/>
    <x v="0"/>
    <x v="0"/>
    <x v="0"/>
  </r>
  <r>
    <s v="År 2"/>
    <x v="1"/>
    <x v="7"/>
    <m/>
    <s v="Elever"/>
    <x v="4"/>
    <x v="1"/>
    <x v="1"/>
    <x v="0"/>
    <x v="1"/>
    <x v="2"/>
    <x v="2"/>
    <x v="2"/>
    <x v="0"/>
    <x v="0"/>
    <x v="2"/>
    <x v="3"/>
    <x v="5"/>
    <x v="0"/>
    <x v="2"/>
    <x v="1"/>
    <x v="2"/>
    <x v="1"/>
    <x v="1"/>
    <x v="0"/>
    <x v="0"/>
    <x v="2"/>
    <x v="1"/>
    <x v="0"/>
    <x v="0"/>
    <x v="0"/>
    <x v="0"/>
  </r>
  <r>
    <s v="År 2"/>
    <x v="1"/>
    <x v="7"/>
    <m/>
    <s v="Elever"/>
    <x v="4"/>
    <x v="0"/>
    <x v="1"/>
    <x v="0"/>
    <x v="1"/>
    <x v="2"/>
    <x v="2"/>
    <x v="2"/>
    <x v="0"/>
    <x v="0"/>
    <x v="2"/>
    <x v="3"/>
    <x v="5"/>
    <x v="0"/>
    <x v="2"/>
    <x v="1"/>
    <x v="2"/>
    <x v="1"/>
    <x v="1"/>
    <x v="0"/>
    <x v="0"/>
    <x v="0"/>
    <x v="1"/>
    <x v="0"/>
    <x v="0"/>
    <x v="0"/>
    <x v="0"/>
  </r>
  <r>
    <s v="År 2"/>
    <x v="1"/>
    <x v="7"/>
    <m/>
    <s v="Elever"/>
    <x v="4"/>
    <x v="1"/>
    <x v="1"/>
    <x v="0"/>
    <x v="1"/>
    <x v="2"/>
    <x v="2"/>
    <x v="2"/>
    <x v="0"/>
    <x v="0"/>
    <x v="1"/>
    <x v="3"/>
    <x v="5"/>
    <x v="0"/>
    <x v="2"/>
    <x v="1"/>
    <x v="2"/>
    <x v="1"/>
    <x v="1"/>
    <x v="0"/>
    <x v="0"/>
    <x v="0"/>
    <x v="1"/>
    <x v="0"/>
    <x v="0"/>
    <x v="0"/>
    <x v="0"/>
  </r>
  <r>
    <s v="År 2"/>
    <x v="1"/>
    <x v="7"/>
    <m/>
    <s v="Elever"/>
    <x v="4"/>
    <x v="0"/>
    <x v="1"/>
    <x v="0"/>
    <x v="1"/>
    <x v="2"/>
    <x v="2"/>
    <x v="2"/>
    <x v="0"/>
    <x v="0"/>
    <x v="2"/>
    <x v="3"/>
    <x v="5"/>
    <x v="0"/>
    <x v="2"/>
    <x v="2"/>
    <x v="0"/>
    <x v="1"/>
    <x v="1"/>
    <x v="0"/>
    <x v="0"/>
    <x v="0"/>
    <x v="1"/>
    <x v="0"/>
    <x v="0"/>
    <x v="0"/>
    <x v="0"/>
  </r>
  <r>
    <s v="År 2"/>
    <x v="1"/>
    <x v="7"/>
    <m/>
    <s v="Elever"/>
    <x v="4"/>
    <x v="1"/>
    <x v="1"/>
    <x v="0"/>
    <x v="1"/>
    <x v="2"/>
    <x v="0"/>
    <x v="2"/>
    <x v="1"/>
    <x v="2"/>
    <x v="2"/>
    <x v="3"/>
    <x v="5"/>
    <x v="0"/>
    <x v="2"/>
    <x v="2"/>
    <x v="2"/>
    <x v="0"/>
    <x v="1"/>
    <x v="0"/>
    <x v="0"/>
    <x v="3"/>
    <x v="1"/>
    <x v="0"/>
    <x v="0"/>
    <x v="0"/>
    <x v="0"/>
  </r>
  <r>
    <s v="År 2"/>
    <x v="1"/>
    <x v="7"/>
    <m/>
    <s v="Elever"/>
    <x v="4"/>
    <x v="0"/>
    <x v="1"/>
    <x v="0"/>
    <x v="1"/>
    <x v="2"/>
    <x v="0"/>
    <x v="2"/>
    <x v="0"/>
    <x v="0"/>
    <x v="2"/>
    <x v="3"/>
    <x v="5"/>
    <x v="0"/>
    <x v="2"/>
    <x v="1"/>
    <x v="2"/>
    <x v="0"/>
    <x v="1"/>
    <x v="0"/>
    <x v="0"/>
    <x v="0"/>
    <x v="1"/>
    <x v="0"/>
    <x v="0"/>
    <x v="0"/>
    <x v="0"/>
  </r>
  <r>
    <s v="År 2"/>
    <x v="1"/>
    <x v="7"/>
    <m/>
    <s v="Elever"/>
    <x v="4"/>
    <x v="1"/>
    <x v="1"/>
    <x v="0"/>
    <x v="1"/>
    <x v="2"/>
    <x v="0"/>
    <x v="2"/>
    <x v="0"/>
    <x v="0"/>
    <x v="2"/>
    <x v="3"/>
    <x v="5"/>
    <x v="0"/>
    <x v="2"/>
    <x v="1"/>
    <x v="2"/>
    <x v="1"/>
    <x v="1"/>
    <x v="0"/>
    <x v="0"/>
    <x v="2"/>
    <x v="1"/>
    <x v="0"/>
    <x v="0"/>
    <x v="0"/>
    <x v="0"/>
  </r>
  <r>
    <s v="År 2"/>
    <x v="1"/>
    <x v="7"/>
    <m/>
    <s v="Elever"/>
    <x v="4"/>
    <x v="0"/>
    <x v="1"/>
    <x v="0"/>
    <x v="1"/>
    <x v="2"/>
    <x v="2"/>
    <x v="2"/>
    <x v="0"/>
    <x v="0"/>
    <x v="2"/>
    <x v="3"/>
    <x v="5"/>
    <x v="0"/>
    <x v="2"/>
    <x v="1"/>
    <x v="2"/>
    <x v="1"/>
    <x v="1"/>
    <x v="0"/>
    <x v="0"/>
    <x v="0"/>
    <x v="4"/>
    <x v="0"/>
    <x v="0"/>
    <x v="0"/>
    <x v="0"/>
  </r>
  <r>
    <s v="År 2"/>
    <x v="1"/>
    <x v="7"/>
    <m/>
    <s v="Elever"/>
    <x v="4"/>
    <x v="1"/>
    <x v="1"/>
    <x v="0"/>
    <x v="1"/>
    <x v="2"/>
    <x v="2"/>
    <x v="2"/>
    <x v="0"/>
    <x v="0"/>
    <x v="2"/>
    <x v="3"/>
    <x v="5"/>
    <x v="0"/>
    <x v="2"/>
    <x v="1"/>
    <x v="2"/>
    <x v="1"/>
    <x v="1"/>
    <x v="0"/>
    <x v="0"/>
    <x v="2"/>
    <x v="4"/>
    <x v="0"/>
    <x v="0"/>
    <x v="0"/>
    <x v="0"/>
  </r>
  <r>
    <s v="År 2"/>
    <x v="1"/>
    <x v="7"/>
    <m/>
    <s v="Elever"/>
    <x v="4"/>
    <x v="0"/>
    <x v="1"/>
    <x v="0"/>
    <x v="1"/>
    <x v="2"/>
    <x v="2"/>
    <x v="2"/>
    <x v="0"/>
    <x v="0"/>
    <x v="2"/>
    <x v="3"/>
    <x v="5"/>
    <x v="1"/>
    <x v="4"/>
    <x v="4"/>
    <x v="4"/>
    <x v="4"/>
    <x v="3"/>
    <x v="4"/>
    <x v="4"/>
    <x v="4"/>
    <x v="4"/>
    <x v="0"/>
    <x v="0"/>
    <x v="0"/>
    <x v="0"/>
  </r>
  <r>
    <s v="År 2"/>
    <x v="1"/>
    <x v="7"/>
    <m/>
    <s v="Elever"/>
    <x v="4"/>
    <x v="1"/>
    <x v="1"/>
    <x v="0"/>
    <x v="1"/>
    <x v="2"/>
    <x v="2"/>
    <x v="2"/>
    <x v="0"/>
    <x v="0"/>
    <x v="2"/>
    <x v="3"/>
    <x v="5"/>
    <x v="0"/>
    <x v="2"/>
    <x v="1"/>
    <x v="2"/>
    <x v="1"/>
    <x v="1"/>
    <x v="0"/>
    <x v="0"/>
    <x v="0"/>
    <x v="1"/>
    <x v="0"/>
    <x v="0"/>
    <x v="0"/>
    <x v="0"/>
  </r>
  <r>
    <s v="År 2"/>
    <x v="1"/>
    <x v="7"/>
    <m/>
    <s v="Elever"/>
    <x v="4"/>
    <x v="1"/>
    <x v="1"/>
    <x v="0"/>
    <x v="1"/>
    <x v="2"/>
    <x v="0"/>
    <x v="0"/>
    <x v="0"/>
    <x v="0"/>
    <x v="2"/>
    <x v="3"/>
    <x v="5"/>
    <x v="0"/>
    <x v="2"/>
    <x v="1"/>
    <x v="2"/>
    <x v="1"/>
    <x v="1"/>
    <x v="0"/>
    <x v="0"/>
    <x v="0"/>
    <x v="1"/>
    <x v="0"/>
    <x v="0"/>
    <x v="0"/>
    <x v="0"/>
  </r>
  <r>
    <s v="År 2"/>
    <x v="1"/>
    <x v="7"/>
    <m/>
    <s v="Elever"/>
    <x v="4"/>
    <x v="0"/>
    <x v="1"/>
    <x v="0"/>
    <x v="1"/>
    <x v="2"/>
    <x v="0"/>
    <x v="2"/>
    <x v="0"/>
    <x v="2"/>
    <x v="2"/>
    <x v="3"/>
    <x v="5"/>
    <x v="0"/>
    <x v="2"/>
    <x v="1"/>
    <x v="0"/>
    <x v="0"/>
    <x v="1"/>
    <x v="0"/>
    <x v="0"/>
    <x v="2"/>
    <x v="1"/>
    <x v="0"/>
    <x v="0"/>
    <x v="0"/>
    <x v="0"/>
  </r>
  <r>
    <s v="År 2"/>
    <x v="1"/>
    <x v="7"/>
    <m/>
    <s v="Elever"/>
    <x v="4"/>
    <x v="0"/>
    <x v="0"/>
    <x v="0"/>
    <x v="1"/>
    <x v="0"/>
    <x v="0"/>
    <x v="2"/>
    <x v="1"/>
    <x v="2"/>
    <x v="1"/>
    <x v="4"/>
    <x v="5"/>
    <x v="0"/>
    <x v="2"/>
    <x v="1"/>
    <x v="2"/>
    <x v="0"/>
    <x v="0"/>
    <x v="1"/>
    <x v="0"/>
    <x v="0"/>
    <x v="1"/>
    <x v="0"/>
    <x v="0"/>
    <x v="0"/>
    <x v="0"/>
  </r>
  <r>
    <s v="År 2"/>
    <x v="1"/>
    <x v="7"/>
    <m/>
    <s v="Elever"/>
    <x v="4"/>
    <x v="0"/>
    <x v="1"/>
    <x v="0"/>
    <x v="1"/>
    <x v="2"/>
    <x v="2"/>
    <x v="2"/>
    <x v="0"/>
    <x v="0"/>
    <x v="2"/>
    <x v="3"/>
    <x v="5"/>
    <x v="0"/>
    <x v="2"/>
    <x v="1"/>
    <x v="2"/>
    <x v="1"/>
    <x v="1"/>
    <x v="0"/>
    <x v="0"/>
    <x v="2"/>
    <x v="4"/>
    <x v="0"/>
    <x v="0"/>
    <x v="0"/>
    <x v="0"/>
  </r>
  <r>
    <s v="År 2"/>
    <x v="1"/>
    <x v="7"/>
    <m/>
    <s v="Elever"/>
    <x v="4"/>
    <x v="1"/>
    <x v="1"/>
    <x v="0"/>
    <x v="1"/>
    <x v="2"/>
    <x v="2"/>
    <x v="0"/>
    <x v="0"/>
    <x v="2"/>
    <x v="2"/>
    <x v="3"/>
    <x v="5"/>
    <x v="0"/>
    <x v="0"/>
    <x v="0"/>
    <x v="2"/>
    <x v="1"/>
    <x v="1"/>
    <x v="0"/>
    <x v="0"/>
    <x v="0"/>
    <x v="1"/>
    <x v="0"/>
    <x v="0"/>
    <x v="0"/>
    <x v="0"/>
  </r>
  <r>
    <s v="År 2"/>
    <x v="1"/>
    <x v="7"/>
    <m/>
    <s v="Elever"/>
    <x v="4"/>
    <x v="1"/>
    <x v="1"/>
    <x v="0"/>
    <x v="0"/>
    <x v="2"/>
    <x v="0"/>
    <x v="2"/>
    <x v="0"/>
    <x v="0"/>
    <x v="2"/>
    <x v="3"/>
    <x v="5"/>
    <x v="1"/>
    <x v="4"/>
    <x v="4"/>
    <x v="4"/>
    <x v="4"/>
    <x v="3"/>
    <x v="4"/>
    <x v="4"/>
    <x v="4"/>
    <x v="4"/>
    <x v="0"/>
    <x v="0"/>
    <x v="0"/>
    <x v="0"/>
  </r>
  <r>
    <s v="År 2"/>
    <x v="1"/>
    <x v="7"/>
    <m/>
    <s v="Elever"/>
    <x v="4"/>
    <x v="0"/>
    <x v="1"/>
    <x v="0"/>
    <x v="1"/>
    <x v="2"/>
    <x v="2"/>
    <x v="2"/>
    <x v="0"/>
    <x v="2"/>
    <x v="2"/>
    <x v="3"/>
    <x v="5"/>
    <x v="0"/>
    <x v="2"/>
    <x v="0"/>
    <x v="2"/>
    <x v="1"/>
    <x v="1"/>
    <x v="0"/>
    <x v="0"/>
    <x v="0"/>
    <x v="1"/>
    <x v="0"/>
    <x v="0"/>
    <x v="0"/>
    <x v="0"/>
  </r>
  <r>
    <s v="År 2"/>
    <x v="1"/>
    <x v="7"/>
    <m/>
    <s v="Elever"/>
    <x v="4"/>
    <x v="0"/>
    <x v="1"/>
    <x v="0"/>
    <x v="1"/>
    <x v="2"/>
    <x v="0"/>
    <x v="2"/>
    <x v="0"/>
    <x v="0"/>
    <x v="2"/>
    <x v="3"/>
    <x v="5"/>
    <x v="0"/>
    <x v="0"/>
    <x v="0"/>
    <x v="2"/>
    <x v="1"/>
    <x v="1"/>
    <x v="0"/>
    <x v="0"/>
    <x v="0"/>
    <x v="1"/>
    <x v="0"/>
    <x v="0"/>
    <x v="0"/>
    <x v="0"/>
  </r>
  <r>
    <s v="År 2"/>
    <x v="1"/>
    <x v="7"/>
    <m/>
    <s v="Elever"/>
    <x v="4"/>
    <x v="1"/>
    <x v="1"/>
    <x v="0"/>
    <x v="0"/>
    <x v="2"/>
    <x v="2"/>
    <x v="2"/>
    <x v="1"/>
    <x v="0"/>
    <x v="2"/>
    <x v="3"/>
    <x v="5"/>
    <x v="0"/>
    <x v="2"/>
    <x v="2"/>
    <x v="2"/>
    <x v="0"/>
    <x v="0"/>
    <x v="0"/>
    <x v="0"/>
    <x v="0"/>
    <x v="1"/>
    <x v="0"/>
    <x v="0"/>
    <x v="0"/>
    <x v="0"/>
  </r>
  <r>
    <s v="År 2"/>
    <x v="1"/>
    <x v="7"/>
    <m/>
    <s v="Elever"/>
    <x v="4"/>
    <x v="1"/>
    <x v="0"/>
    <x v="2"/>
    <x v="1"/>
    <x v="2"/>
    <x v="0"/>
    <x v="0"/>
    <x v="1"/>
    <x v="0"/>
    <x v="2"/>
    <x v="3"/>
    <x v="5"/>
    <x v="0"/>
    <x v="2"/>
    <x v="2"/>
    <x v="0"/>
    <x v="0"/>
    <x v="1"/>
    <x v="0"/>
    <x v="0"/>
    <x v="2"/>
    <x v="0"/>
    <x v="0"/>
    <x v="0"/>
    <x v="0"/>
    <x v="0"/>
  </r>
  <r>
    <s v="År 2"/>
    <x v="1"/>
    <x v="7"/>
    <m/>
    <s v="Elever"/>
    <x v="4"/>
    <x v="1"/>
    <x v="1"/>
    <x v="0"/>
    <x v="1"/>
    <x v="2"/>
    <x v="0"/>
    <x v="2"/>
    <x v="0"/>
    <x v="0"/>
    <x v="2"/>
    <x v="3"/>
    <x v="5"/>
    <x v="0"/>
    <x v="2"/>
    <x v="0"/>
    <x v="2"/>
    <x v="0"/>
    <x v="1"/>
    <x v="0"/>
    <x v="0"/>
    <x v="2"/>
    <x v="1"/>
    <x v="0"/>
    <x v="0"/>
    <x v="0"/>
    <x v="0"/>
  </r>
  <r>
    <s v="År 2"/>
    <x v="1"/>
    <x v="7"/>
    <m/>
    <s v="Elever"/>
    <x v="4"/>
    <x v="0"/>
    <x v="1"/>
    <x v="2"/>
    <x v="1"/>
    <x v="2"/>
    <x v="0"/>
    <x v="2"/>
    <x v="0"/>
    <x v="0"/>
    <x v="2"/>
    <x v="3"/>
    <x v="5"/>
    <x v="0"/>
    <x v="0"/>
    <x v="0"/>
    <x v="0"/>
    <x v="0"/>
    <x v="1"/>
    <x v="0"/>
    <x v="0"/>
    <x v="0"/>
    <x v="1"/>
    <x v="0"/>
    <x v="0"/>
    <x v="0"/>
    <x v="0"/>
  </r>
  <r>
    <s v="År 2"/>
    <x v="1"/>
    <x v="7"/>
    <m/>
    <s v="Elever"/>
    <x v="4"/>
    <x v="0"/>
    <x v="1"/>
    <x v="2"/>
    <x v="1"/>
    <x v="2"/>
    <x v="2"/>
    <x v="2"/>
    <x v="0"/>
    <x v="0"/>
    <x v="2"/>
    <x v="3"/>
    <x v="5"/>
    <x v="0"/>
    <x v="2"/>
    <x v="1"/>
    <x v="0"/>
    <x v="0"/>
    <x v="1"/>
    <x v="0"/>
    <x v="0"/>
    <x v="0"/>
    <x v="1"/>
    <x v="0"/>
    <x v="0"/>
    <x v="0"/>
    <x v="0"/>
  </r>
  <r>
    <s v="År 2"/>
    <x v="1"/>
    <x v="7"/>
    <m/>
    <s v="Elever"/>
    <x v="4"/>
    <x v="1"/>
    <x v="1"/>
    <x v="0"/>
    <x v="1"/>
    <x v="2"/>
    <x v="0"/>
    <x v="2"/>
    <x v="1"/>
    <x v="0"/>
    <x v="2"/>
    <x v="3"/>
    <x v="5"/>
    <x v="1"/>
    <x v="4"/>
    <x v="4"/>
    <x v="4"/>
    <x v="4"/>
    <x v="3"/>
    <x v="4"/>
    <x v="4"/>
    <x v="4"/>
    <x v="4"/>
    <x v="0"/>
    <x v="0"/>
    <x v="0"/>
    <x v="0"/>
  </r>
  <r>
    <s v="År 2"/>
    <x v="1"/>
    <x v="7"/>
    <m/>
    <s v="Elever"/>
    <x v="4"/>
    <x v="0"/>
    <x v="1"/>
    <x v="0"/>
    <x v="1"/>
    <x v="2"/>
    <x v="0"/>
    <x v="2"/>
    <x v="0"/>
    <x v="0"/>
    <x v="2"/>
    <x v="3"/>
    <x v="5"/>
    <x v="0"/>
    <x v="2"/>
    <x v="2"/>
    <x v="2"/>
    <x v="0"/>
    <x v="1"/>
    <x v="0"/>
    <x v="0"/>
    <x v="0"/>
    <x v="1"/>
    <x v="0"/>
    <x v="0"/>
    <x v="0"/>
    <x v="0"/>
  </r>
  <r>
    <s v="År 2"/>
    <x v="1"/>
    <x v="7"/>
    <m/>
    <s v="Elever"/>
    <x v="4"/>
    <x v="1"/>
    <x v="1"/>
    <x v="2"/>
    <x v="1"/>
    <x v="2"/>
    <x v="0"/>
    <x v="2"/>
    <x v="1"/>
    <x v="0"/>
    <x v="2"/>
    <x v="3"/>
    <x v="5"/>
    <x v="0"/>
    <x v="2"/>
    <x v="1"/>
    <x v="2"/>
    <x v="0"/>
    <x v="1"/>
    <x v="0"/>
    <x v="2"/>
    <x v="2"/>
    <x v="1"/>
    <x v="0"/>
    <x v="0"/>
    <x v="0"/>
    <x v="0"/>
  </r>
  <r>
    <s v="År 2"/>
    <x v="1"/>
    <x v="7"/>
    <m/>
    <s v="Elever"/>
    <x v="4"/>
    <x v="0"/>
    <x v="1"/>
    <x v="2"/>
    <x v="1"/>
    <x v="2"/>
    <x v="0"/>
    <x v="2"/>
    <x v="0"/>
    <x v="0"/>
    <x v="2"/>
    <x v="3"/>
    <x v="5"/>
    <x v="0"/>
    <x v="2"/>
    <x v="1"/>
    <x v="2"/>
    <x v="0"/>
    <x v="1"/>
    <x v="0"/>
    <x v="0"/>
    <x v="0"/>
    <x v="1"/>
    <x v="0"/>
    <x v="0"/>
    <x v="0"/>
    <x v="0"/>
  </r>
  <r>
    <s v="År 2"/>
    <x v="1"/>
    <x v="7"/>
    <m/>
    <s v="Elever"/>
    <x v="4"/>
    <x v="1"/>
    <x v="1"/>
    <x v="0"/>
    <x v="1"/>
    <x v="2"/>
    <x v="2"/>
    <x v="2"/>
    <x v="0"/>
    <x v="0"/>
    <x v="2"/>
    <x v="3"/>
    <x v="5"/>
    <x v="1"/>
    <x v="4"/>
    <x v="4"/>
    <x v="4"/>
    <x v="4"/>
    <x v="3"/>
    <x v="4"/>
    <x v="4"/>
    <x v="4"/>
    <x v="4"/>
    <x v="0"/>
    <x v="0"/>
    <x v="0"/>
    <x v="0"/>
  </r>
  <r>
    <s v="År 2"/>
    <x v="1"/>
    <x v="7"/>
    <m/>
    <s v="Elever"/>
    <x v="4"/>
    <x v="1"/>
    <x v="1"/>
    <x v="0"/>
    <x v="1"/>
    <x v="2"/>
    <x v="2"/>
    <x v="2"/>
    <x v="1"/>
    <x v="0"/>
    <x v="2"/>
    <x v="3"/>
    <x v="5"/>
    <x v="0"/>
    <x v="2"/>
    <x v="0"/>
    <x v="2"/>
    <x v="1"/>
    <x v="1"/>
    <x v="0"/>
    <x v="2"/>
    <x v="0"/>
    <x v="1"/>
    <x v="0"/>
    <x v="0"/>
    <x v="0"/>
    <x v="0"/>
  </r>
  <r>
    <s v="År 2"/>
    <x v="1"/>
    <x v="7"/>
    <m/>
    <s v="Elever"/>
    <x v="4"/>
    <x v="1"/>
    <x v="1"/>
    <x v="2"/>
    <x v="1"/>
    <x v="2"/>
    <x v="0"/>
    <x v="2"/>
    <x v="1"/>
    <x v="2"/>
    <x v="2"/>
    <x v="3"/>
    <x v="5"/>
    <x v="0"/>
    <x v="2"/>
    <x v="1"/>
    <x v="2"/>
    <x v="1"/>
    <x v="1"/>
    <x v="0"/>
    <x v="0"/>
    <x v="2"/>
    <x v="1"/>
    <x v="0"/>
    <x v="0"/>
    <x v="0"/>
    <x v="0"/>
  </r>
  <r>
    <s v="År 2"/>
    <x v="1"/>
    <x v="7"/>
    <m/>
    <s v="Elever"/>
    <x v="4"/>
    <x v="0"/>
    <x v="1"/>
    <x v="0"/>
    <x v="1"/>
    <x v="2"/>
    <x v="0"/>
    <x v="2"/>
    <x v="0"/>
    <x v="0"/>
    <x v="2"/>
    <x v="3"/>
    <x v="5"/>
    <x v="0"/>
    <x v="2"/>
    <x v="2"/>
    <x v="2"/>
    <x v="1"/>
    <x v="1"/>
    <x v="0"/>
    <x v="2"/>
    <x v="0"/>
    <x v="1"/>
    <x v="0"/>
    <x v="0"/>
    <x v="0"/>
    <x v="0"/>
  </r>
  <r>
    <s v="År 2"/>
    <x v="1"/>
    <x v="7"/>
    <m/>
    <s v="Elever"/>
    <x v="4"/>
    <x v="0"/>
    <x v="1"/>
    <x v="2"/>
    <x v="1"/>
    <x v="2"/>
    <x v="0"/>
    <x v="0"/>
    <x v="1"/>
    <x v="2"/>
    <x v="2"/>
    <x v="3"/>
    <x v="5"/>
    <x v="0"/>
    <x v="0"/>
    <x v="0"/>
    <x v="0"/>
    <x v="0"/>
    <x v="1"/>
    <x v="0"/>
    <x v="0"/>
    <x v="2"/>
    <x v="0"/>
    <x v="0"/>
    <x v="0"/>
    <x v="0"/>
    <x v="0"/>
  </r>
  <r>
    <s v="År 2"/>
    <x v="1"/>
    <x v="7"/>
    <m/>
    <s v="Elever"/>
    <x v="4"/>
    <x v="0"/>
    <x v="1"/>
    <x v="0"/>
    <x v="1"/>
    <x v="2"/>
    <x v="2"/>
    <x v="2"/>
    <x v="0"/>
    <x v="0"/>
    <x v="2"/>
    <x v="3"/>
    <x v="5"/>
    <x v="1"/>
    <x v="4"/>
    <x v="4"/>
    <x v="4"/>
    <x v="4"/>
    <x v="3"/>
    <x v="4"/>
    <x v="4"/>
    <x v="4"/>
    <x v="4"/>
    <x v="0"/>
    <x v="0"/>
    <x v="0"/>
    <x v="0"/>
  </r>
  <r>
    <s v="År 2"/>
    <x v="1"/>
    <x v="7"/>
    <m/>
    <s v="Elever"/>
    <x v="4"/>
    <x v="0"/>
    <x v="1"/>
    <x v="0"/>
    <x v="1"/>
    <x v="0"/>
    <x v="0"/>
    <x v="2"/>
    <x v="0"/>
    <x v="0"/>
    <x v="2"/>
    <x v="3"/>
    <x v="5"/>
    <x v="0"/>
    <x v="2"/>
    <x v="0"/>
    <x v="2"/>
    <x v="1"/>
    <x v="1"/>
    <x v="0"/>
    <x v="2"/>
    <x v="2"/>
    <x v="1"/>
    <x v="0"/>
    <x v="0"/>
    <x v="0"/>
    <x v="0"/>
  </r>
  <r>
    <s v="År 2"/>
    <x v="1"/>
    <x v="7"/>
    <m/>
    <s v="Elever"/>
    <x v="4"/>
    <x v="0"/>
    <x v="1"/>
    <x v="0"/>
    <x v="1"/>
    <x v="2"/>
    <x v="0"/>
    <x v="2"/>
    <x v="0"/>
    <x v="0"/>
    <x v="2"/>
    <x v="3"/>
    <x v="5"/>
    <x v="0"/>
    <x v="2"/>
    <x v="0"/>
    <x v="2"/>
    <x v="0"/>
    <x v="1"/>
    <x v="0"/>
    <x v="2"/>
    <x v="2"/>
    <x v="1"/>
    <x v="0"/>
    <x v="0"/>
    <x v="0"/>
    <x v="0"/>
  </r>
  <r>
    <s v="År 2"/>
    <x v="1"/>
    <x v="7"/>
    <m/>
    <s v="Elever"/>
    <x v="4"/>
    <x v="1"/>
    <x v="1"/>
    <x v="0"/>
    <x v="1"/>
    <x v="2"/>
    <x v="2"/>
    <x v="2"/>
    <x v="0"/>
    <x v="0"/>
    <x v="2"/>
    <x v="3"/>
    <x v="5"/>
    <x v="0"/>
    <x v="2"/>
    <x v="2"/>
    <x v="0"/>
    <x v="1"/>
    <x v="1"/>
    <x v="0"/>
    <x v="0"/>
    <x v="0"/>
    <x v="1"/>
    <x v="0"/>
    <x v="0"/>
    <x v="0"/>
    <x v="0"/>
  </r>
  <r>
    <s v="År 2"/>
    <x v="1"/>
    <x v="7"/>
    <m/>
    <s v="Elever"/>
    <x v="4"/>
    <x v="0"/>
    <x v="1"/>
    <x v="0"/>
    <x v="1"/>
    <x v="2"/>
    <x v="0"/>
    <x v="2"/>
    <x v="1"/>
    <x v="2"/>
    <x v="2"/>
    <x v="3"/>
    <x v="5"/>
    <x v="1"/>
    <x v="4"/>
    <x v="4"/>
    <x v="4"/>
    <x v="4"/>
    <x v="3"/>
    <x v="4"/>
    <x v="4"/>
    <x v="4"/>
    <x v="4"/>
    <x v="0"/>
    <x v="0"/>
    <x v="0"/>
    <x v="0"/>
  </r>
  <r>
    <s v="År 2"/>
    <x v="1"/>
    <x v="7"/>
    <m/>
    <s v="Elever"/>
    <x v="4"/>
    <x v="0"/>
    <x v="0"/>
    <x v="0"/>
    <x v="1"/>
    <x v="2"/>
    <x v="0"/>
    <x v="2"/>
    <x v="1"/>
    <x v="0"/>
    <x v="2"/>
    <x v="3"/>
    <x v="5"/>
    <x v="1"/>
    <x v="4"/>
    <x v="4"/>
    <x v="4"/>
    <x v="4"/>
    <x v="3"/>
    <x v="4"/>
    <x v="4"/>
    <x v="4"/>
    <x v="4"/>
    <x v="0"/>
    <x v="0"/>
    <x v="0"/>
    <x v="0"/>
  </r>
  <r>
    <s v="År 2"/>
    <x v="1"/>
    <x v="7"/>
    <m/>
    <s v="Elever"/>
    <x v="4"/>
    <x v="0"/>
    <x v="0"/>
    <x v="0"/>
    <x v="1"/>
    <x v="2"/>
    <x v="0"/>
    <x v="2"/>
    <x v="1"/>
    <x v="0"/>
    <x v="2"/>
    <x v="3"/>
    <x v="5"/>
    <x v="0"/>
    <x v="3"/>
    <x v="2"/>
    <x v="0"/>
    <x v="0"/>
    <x v="1"/>
    <x v="0"/>
    <x v="0"/>
    <x v="2"/>
    <x v="1"/>
    <x v="0"/>
    <x v="0"/>
    <x v="0"/>
    <x v="0"/>
  </r>
  <r>
    <s v="År 2"/>
    <x v="1"/>
    <x v="7"/>
    <m/>
    <s v="Elever"/>
    <x v="4"/>
    <x v="0"/>
    <x v="1"/>
    <x v="0"/>
    <x v="0"/>
    <x v="2"/>
    <x v="1"/>
    <x v="2"/>
    <x v="1"/>
    <x v="0"/>
    <x v="2"/>
    <x v="4"/>
    <x v="5"/>
    <x v="0"/>
    <x v="0"/>
    <x v="1"/>
    <x v="2"/>
    <x v="0"/>
    <x v="0"/>
    <x v="0"/>
    <x v="0"/>
    <x v="0"/>
    <x v="1"/>
    <x v="0"/>
    <x v="0"/>
    <x v="0"/>
    <x v="0"/>
  </r>
  <r>
    <s v="År 2"/>
    <x v="1"/>
    <x v="7"/>
    <m/>
    <s v="Elever"/>
    <x v="4"/>
    <x v="0"/>
    <x v="1"/>
    <x v="0"/>
    <x v="1"/>
    <x v="0"/>
    <x v="0"/>
    <x v="2"/>
    <x v="1"/>
    <x v="2"/>
    <x v="2"/>
    <x v="3"/>
    <x v="5"/>
    <x v="0"/>
    <x v="2"/>
    <x v="1"/>
    <x v="0"/>
    <x v="0"/>
    <x v="1"/>
    <x v="0"/>
    <x v="0"/>
    <x v="0"/>
    <x v="1"/>
    <x v="0"/>
    <x v="0"/>
    <x v="0"/>
    <x v="0"/>
  </r>
  <r>
    <s v="År 2"/>
    <x v="1"/>
    <x v="7"/>
    <m/>
    <s v="Elever"/>
    <x v="4"/>
    <x v="0"/>
    <x v="1"/>
    <x v="0"/>
    <x v="1"/>
    <x v="2"/>
    <x v="0"/>
    <x v="2"/>
    <x v="0"/>
    <x v="0"/>
    <x v="2"/>
    <x v="3"/>
    <x v="5"/>
    <x v="0"/>
    <x v="2"/>
    <x v="1"/>
    <x v="2"/>
    <x v="1"/>
    <x v="1"/>
    <x v="0"/>
    <x v="0"/>
    <x v="0"/>
    <x v="1"/>
    <x v="0"/>
    <x v="0"/>
    <x v="0"/>
    <x v="0"/>
  </r>
  <r>
    <s v="År 2"/>
    <x v="1"/>
    <x v="7"/>
    <m/>
    <s v="Elever"/>
    <x v="4"/>
    <x v="0"/>
    <x v="1"/>
    <x v="0"/>
    <x v="1"/>
    <x v="0"/>
    <x v="2"/>
    <x v="2"/>
    <x v="0"/>
    <x v="0"/>
    <x v="2"/>
    <x v="3"/>
    <x v="5"/>
    <x v="0"/>
    <x v="2"/>
    <x v="1"/>
    <x v="2"/>
    <x v="0"/>
    <x v="1"/>
    <x v="0"/>
    <x v="0"/>
    <x v="2"/>
    <x v="1"/>
    <x v="0"/>
    <x v="0"/>
    <x v="0"/>
    <x v="0"/>
  </r>
  <r>
    <s v="År 2"/>
    <x v="1"/>
    <x v="7"/>
    <m/>
    <s v="Elever"/>
    <x v="4"/>
    <x v="0"/>
    <x v="0"/>
    <x v="0"/>
    <x v="1"/>
    <x v="2"/>
    <x v="0"/>
    <x v="0"/>
    <x v="1"/>
    <x v="2"/>
    <x v="2"/>
    <x v="3"/>
    <x v="5"/>
    <x v="1"/>
    <x v="4"/>
    <x v="4"/>
    <x v="4"/>
    <x v="4"/>
    <x v="3"/>
    <x v="4"/>
    <x v="4"/>
    <x v="4"/>
    <x v="4"/>
    <x v="0"/>
    <x v="0"/>
    <x v="0"/>
    <x v="0"/>
  </r>
  <r>
    <s v="År 2"/>
    <x v="1"/>
    <x v="7"/>
    <m/>
    <s v="Elever"/>
    <x v="4"/>
    <x v="0"/>
    <x v="1"/>
    <x v="0"/>
    <x v="1"/>
    <x v="2"/>
    <x v="0"/>
    <x v="2"/>
    <x v="0"/>
    <x v="0"/>
    <x v="2"/>
    <x v="3"/>
    <x v="5"/>
    <x v="0"/>
    <x v="2"/>
    <x v="1"/>
    <x v="2"/>
    <x v="0"/>
    <x v="1"/>
    <x v="0"/>
    <x v="0"/>
    <x v="2"/>
    <x v="1"/>
    <x v="0"/>
    <x v="0"/>
    <x v="0"/>
    <x v="0"/>
  </r>
  <r>
    <s v="År 2"/>
    <x v="1"/>
    <x v="7"/>
    <m/>
    <s v="Elever"/>
    <x v="4"/>
    <x v="0"/>
    <x v="1"/>
    <x v="2"/>
    <x v="1"/>
    <x v="0"/>
    <x v="0"/>
    <x v="2"/>
    <x v="0"/>
    <x v="0"/>
    <x v="2"/>
    <x v="3"/>
    <x v="5"/>
    <x v="1"/>
    <x v="4"/>
    <x v="4"/>
    <x v="4"/>
    <x v="4"/>
    <x v="3"/>
    <x v="4"/>
    <x v="4"/>
    <x v="4"/>
    <x v="4"/>
    <x v="0"/>
    <x v="0"/>
    <x v="0"/>
    <x v="0"/>
  </r>
  <r>
    <s v="År 2"/>
    <x v="1"/>
    <x v="7"/>
    <m/>
    <s v="Elever"/>
    <x v="4"/>
    <x v="1"/>
    <x v="1"/>
    <x v="0"/>
    <x v="1"/>
    <x v="2"/>
    <x v="2"/>
    <x v="2"/>
    <x v="0"/>
    <x v="2"/>
    <x v="2"/>
    <x v="3"/>
    <x v="5"/>
    <x v="0"/>
    <x v="2"/>
    <x v="1"/>
    <x v="2"/>
    <x v="1"/>
    <x v="1"/>
    <x v="0"/>
    <x v="0"/>
    <x v="2"/>
    <x v="1"/>
    <x v="0"/>
    <x v="0"/>
    <x v="0"/>
    <x v="0"/>
  </r>
  <r>
    <s v="År 2"/>
    <x v="1"/>
    <x v="7"/>
    <m/>
    <s v="Elever"/>
    <x v="4"/>
    <x v="1"/>
    <x v="1"/>
    <x v="0"/>
    <x v="1"/>
    <x v="2"/>
    <x v="0"/>
    <x v="2"/>
    <x v="0"/>
    <x v="0"/>
    <x v="2"/>
    <x v="3"/>
    <x v="5"/>
    <x v="0"/>
    <x v="2"/>
    <x v="0"/>
    <x v="2"/>
    <x v="1"/>
    <x v="1"/>
    <x v="0"/>
    <x v="0"/>
    <x v="3"/>
    <x v="1"/>
    <x v="0"/>
    <x v="0"/>
    <x v="0"/>
    <x v="0"/>
  </r>
  <r>
    <s v="År 2"/>
    <x v="1"/>
    <x v="7"/>
    <m/>
    <s v="Elever"/>
    <x v="4"/>
    <x v="1"/>
    <x v="1"/>
    <x v="0"/>
    <x v="1"/>
    <x v="2"/>
    <x v="0"/>
    <x v="2"/>
    <x v="1"/>
    <x v="2"/>
    <x v="2"/>
    <x v="3"/>
    <x v="5"/>
    <x v="1"/>
    <x v="4"/>
    <x v="4"/>
    <x v="4"/>
    <x v="4"/>
    <x v="3"/>
    <x v="4"/>
    <x v="4"/>
    <x v="4"/>
    <x v="4"/>
    <x v="0"/>
    <x v="0"/>
    <x v="0"/>
    <x v="0"/>
  </r>
  <r>
    <s v="År 2"/>
    <x v="1"/>
    <x v="8"/>
    <n v="25"/>
    <s v="Elever"/>
    <x v="0"/>
    <x v="0"/>
    <x v="1"/>
    <x v="0"/>
    <x v="1"/>
    <x v="2"/>
    <x v="0"/>
    <x v="2"/>
    <x v="1"/>
    <x v="1"/>
    <x v="4"/>
    <x v="2"/>
    <x v="3"/>
    <x v="0"/>
    <x v="3"/>
    <x v="3"/>
    <x v="2"/>
    <x v="0"/>
    <x v="1"/>
    <x v="0"/>
    <x v="0"/>
    <x v="3"/>
    <x v="1"/>
    <x v="0"/>
    <x v="0"/>
    <x v="0"/>
    <x v="0"/>
  </r>
  <r>
    <s v="År 2"/>
    <x v="1"/>
    <x v="8"/>
    <n v="25"/>
    <s v="Elever"/>
    <x v="0"/>
    <x v="1"/>
    <x v="1"/>
    <x v="0"/>
    <x v="1"/>
    <x v="2"/>
    <x v="0"/>
    <x v="2"/>
    <x v="3"/>
    <x v="3"/>
    <x v="3"/>
    <x v="2"/>
    <x v="2"/>
    <x v="1"/>
    <x v="1"/>
    <x v="3"/>
    <x v="1"/>
    <x v="3"/>
    <x v="2"/>
    <x v="2"/>
    <x v="1"/>
    <x v="1"/>
    <x v="2"/>
    <x v="0"/>
    <x v="0"/>
    <x v="0"/>
    <x v="0"/>
  </r>
  <r>
    <s v="År 2"/>
    <x v="1"/>
    <x v="8"/>
    <n v="25"/>
    <s v="Elever"/>
    <x v="0"/>
    <x v="0"/>
    <x v="1"/>
    <x v="0"/>
    <x v="1"/>
    <x v="2"/>
    <x v="2"/>
    <x v="0"/>
    <x v="3"/>
    <x v="1"/>
    <x v="2"/>
    <x v="2"/>
    <x v="2"/>
    <x v="0"/>
    <x v="0"/>
    <x v="1"/>
    <x v="2"/>
    <x v="0"/>
    <x v="1"/>
    <x v="0"/>
    <x v="2"/>
    <x v="0"/>
    <x v="1"/>
    <x v="0"/>
    <x v="0"/>
    <x v="0"/>
    <x v="0"/>
  </r>
  <r>
    <s v="År 2"/>
    <x v="1"/>
    <x v="8"/>
    <n v="25"/>
    <s v="Elever"/>
    <x v="0"/>
    <x v="1"/>
    <x v="0"/>
    <x v="1"/>
    <x v="2"/>
    <x v="4"/>
    <x v="4"/>
    <x v="4"/>
    <x v="3"/>
    <x v="1"/>
    <x v="1"/>
    <x v="6"/>
    <x v="4"/>
    <x v="1"/>
    <x v="1"/>
    <x v="3"/>
    <x v="1"/>
    <x v="3"/>
    <x v="2"/>
    <x v="2"/>
    <x v="1"/>
    <x v="1"/>
    <x v="2"/>
    <x v="0"/>
    <x v="0"/>
    <x v="0"/>
    <x v="0"/>
  </r>
  <r>
    <s v="År 2"/>
    <x v="1"/>
    <x v="8"/>
    <n v="25"/>
    <s v="Elever"/>
    <x v="0"/>
    <x v="0"/>
    <x v="1"/>
    <x v="0"/>
    <x v="0"/>
    <x v="0"/>
    <x v="2"/>
    <x v="2"/>
    <x v="0"/>
    <x v="0"/>
    <x v="4"/>
    <x v="2"/>
    <x v="3"/>
    <x v="0"/>
    <x v="3"/>
    <x v="2"/>
    <x v="2"/>
    <x v="0"/>
    <x v="1"/>
    <x v="0"/>
    <x v="0"/>
    <x v="3"/>
    <x v="1"/>
    <x v="0"/>
    <x v="0"/>
    <x v="0"/>
    <x v="0"/>
  </r>
  <r>
    <s v="År 2"/>
    <x v="1"/>
    <x v="8"/>
    <n v="25"/>
    <s v="Elever"/>
    <x v="0"/>
    <x v="0"/>
    <x v="0"/>
    <x v="0"/>
    <x v="0"/>
    <x v="1"/>
    <x v="1"/>
    <x v="1"/>
    <x v="1"/>
    <x v="1"/>
    <x v="6"/>
    <x v="6"/>
    <x v="3"/>
    <x v="0"/>
    <x v="2"/>
    <x v="1"/>
    <x v="3"/>
    <x v="2"/>
    <x v="1"/>
    <x v="0"/>
    <x v="0"/>
    <x v="2"/>
    <x v="0"/>
    <x v="0"/>
    <x v="0"/>
    <x v="0"/>
    <x v="0"/>
  </r>
  <r>
    <s v="År 2"/>
    <x v="1"/>
    <x v="8"/>
    <n v="25"/>
    <s v="Elever"/>
    <x v="0"/>
    <x v="1"/>
    <x v="1"/>
    <x v="0"/>
    <x v="1"/>
    <x v="2"/>
    <x v="2"/>
    <x v="2"/>
    <x v="3"/>
    <x v="1"/>
    <x v="3"/>
    <x v="2"/>
    <x v="2"/>
    <x v="0"/>
    <x v="2"/>
    <x v="1"/>
    <x v="2"/>
    <x v="1"/>
    <x v="1"/>
    <x v="0"/>
    <x v="0"/>
    <x v="0"/>
    <x v="1"/>
    <x v="0"/>
    <x v="0"/>
    <x v="0"/>
    <x v="0"/>
  </r>
  <r>
    <s v="År 2"/>
    <x v="1"/>
    <x v="8"/>
    <n v="25"/>
    <s v="Elever"/>
    <x v="0"/>
    <x v="0"/>
    <x v="1"/>
    <x v="0"/>
    <x v="1"/>
    <x v="2"/>
    <x v="0"/>
    <x v="1"/>
    <x v="2"/>
    <x v="1"/>
    <x v="4"/>
    <x v="3"/>
    <x v="2"/>
    <x v="0"/>
    <x v="3"/>
    <x v="2"/>
    <x v="2"/>
    <x v="2"/>
    <x v="0"/>
    <x v="0"/>
    <x v="0"/>
    <x v="3"/>
    <x v="1"/>
    <x v="0"/>
    <x v="0"/>
    <x v="0"/>
    <x v="0"/>
  </r>
  <r>
    <s v="År 2"/>
    <x v="1"/>
    <x v="8"/>
    <n v="25"/>
    <s v="Elever"/>
    <x v="0"/>
    <x v="0"/>
    <x v="0"/>
    <x v="0"/>
    <x v="1"/>
    <x v="2"/>
    <x v="2"/>
    <x v="2"/>
    <x v="0"/>
    <x v="0"/>
    <x v="2"/>
    <x v="3"/>
    <x v="3"/>
    <x v="0"/>
    <x v="2"/>
    <x v="1"/>
    <x v="2"/>
    <x v="1"/>
    <x v="1"/>
    <x v="0"/>
    <x v="0"/>
    <x v="0"/>
    <x v="1"/>
    <x v="0"/>
    <x v="0"/>
    <x v="0"/>
    <x v="0"/>
  </r>
  <r>
    <s v="År 2"/>
    <x v="1"/>
    <x v="8"/>
    <n v="25"/>
    <s v="Elever"/>
    <x v="0"/>
    <x v="0"/>
    <x v="0"/>
    <x v="2"/>
    <x v="1"/>
    <x v="0"/>
    <x v="1"/>
    <x v="2"/>
    <x v="2"/>
    <x v="1"/>
    <x v="0"/>
    <x v="2"/>
    <x v="2"/>
    <x v="1"/>
    <x v="1"/>
    <x v="3"/>
    <x v="1"/>
    <x v="3"/>
    <x v="2"/>
    <x v="2"/>
    <x v="1"/>
    <x v="1"/>
    <x v="2"/>
    <x v="0"/>
    <x v="0"/>
    <x v="0"/>
    <x v="0"/>
  </r>
  <r>
    <s v="År 2"/>
    <x v="1"/>
    <x v="8"/>
    <n v="25"/>
    <s v="Elever"/>
    <x v="0"/>
    <x v="1"/>
    <x v="1"/>
    <x v="0"/>
    <x v="1"/>
    <x v="2"/>
    <x v="2"/>
    <x v="2"/>
    <x v="3"/>
    <x v="1"/>
    <x v="3"/>
    <x v="2"/>
    <x v="2"/>
    <x v="0"/>
    <x v="0"/>
    <x v="1"/>
    <x v="2"/>
    <x v="1"/>
    <x v="1"/>
    <x v="0"/>
    <x v="0"/>
    <x v="0"/>
    <x v="1"/>
    <x v="0"/>
    <x v="0"/>
    <x v="0"/>
    <x v="0"/>
  </r>
  <r>
    <s v="År 2"/>
    <x v="1"/>
    <x v="8"/>
    <n v="25"/>
    <s v="Elever"/>
    <x v="0"/>
    <x v="0"/>
    <x v="1"/>
    <x v="0"/>
    <x v="1"/>
    <x v="2"/>
    <x v="2"/>
    <x v="2"/>
    <x v="3"/>
    <x v="1"/>
    <x v="3"/>
    <x v="2"/>
    <x v="2"/>
    <x v="0"/>
    <x v="0"/>
    <x v="1"/>
    <x v="2"/>
    <x v="1"/>
    <x v="1"/>
    <x v="0"/>
    <x v="0"/>
    <x v="0"/>
    <x v="1"/>
    <x v="0"/>
    <x v="0"/>
    <x v="0"/>
    <x v="0"/>
  </r>
  <r>
    <s v="År 2"/>
    <x v="1"/>
    <x v="8"/>
    <n v="25"/>
    <s v="Elever"/>
    <x v="0"/>
    <x v="0"/>
    <x v="1"/>
    <x v="0"/>
    <x v="1"/>
    <x v="2"/>
    <x v="2"/>
    <x v="2"/>
    <x v="0"/>
    <x v="0"/>
    <x v="3"/>
    <x v="2"/>
    <x v="2"/>
    <x v="0"/>
    <x v="2"/>
    <x v="1"/>
    <x v="2"/>
    <x v="1"/>
    <x v="1"/>
    <x v="3"/>
    <x v="0"/>
    <x v="0"/>
    <x v="1"/>
    <x v="0"/>
    <x v="0"/>
    <x v="0"/>
    <x v="0"/>
  </r>
  <r>
    <s v="År 2"/>
    <x v="1"/>
    <x v="8"/>
    <n v="25"/>
    <s v="Elever"/>
    <x v="0"/>
    <x v="1"/>
    <x v="1"/>
    <x v="2"/>
    <x v="1"/>
    <x v="0"/>
    <x v="2"/>
    <x v="0"/>
    <x v="0"/>
    <x v="1"/>
    <x v="2"/>
    <x v="2"/>
    <x v="2"/>
    <x v="0"/>
    <x v="0"/>
    <x v="1"/>
    <x v="0"/>
    <x v="0"/>
    <x v="0"/>
    <x v="1"/>
    <x v="0"/>
    <x v="3"/>
    <x v="1"/>
    <x v="0"/>
    <x v="0"/>
    <x v="0"/>
    <x v="0"/>
  </r>
  <r>
    <s v="År 2"/>
    <x v="1"/>
    <x v="8"/>
    <n v="25"/>
    <s v="Elever"/>
    <x v="0"/>
    <x v="1"/>
    <x v="1"/>
    <x v="0"/>
    <x v="1"/>
    <x v="2"/>
    <x v="2"/>
    <x v="2"/>
    <x v="3"/>
    <x v="1"/>
    <x v="3"/>
    <x v="2"/>
    <x v="2"/>
    <x v="1"/>
    <x v="1"/>
    <x v="3"/>
    <x v="1"/>
    <x v="3"/>
    <x v="2"/>
    <x v="2"/>
    <x v="1"/>
    <x v="1"/>
    <x v="2"/>
    <x v="0"/>
    <x v="0"/>
    <x v="0"/>
    <x v="0"/>
  </r>
  <r>
    <s v="År 2"/>
    <x v="1"/>
    <x v="8"/>
    <n v="25"/>
    <s v="Elever"/>
    <x v="0"/>
    <x v="1"/>
    <x v="0"/>
    <x v="0"/>
    <x v="1"/>
    <x v="2"/>
    <x v="2"/>
    <x v="2"/>
    <x v="0"/>
    <x v="1"/>
    <x v="3"/>
    <x v="2"/>
    <x v="2"/>
    <x v="0"/>
    <x v="3"/>
    <x v="1"/>
    <x v="2"/>
    <x v="1"/>
    <x v="1"/>
    <x v="0"/>
    <x v="0"/>
    <x v="2"/>
    <x v="1"/>
    <x v="0"/>
    <x v="0"/>
    <x v="0"/>
    <x v="0"/>
  </r>
  <r>
    <s v="År 2"/>
    <x v="1"/>
    <x v="8"/>
    <n v="25"/>
    <s v="Elever"/>
    <x v="0"/>
    <x v="1"/>
    <x v="1"/>
    <x v="0"/>
    <x v="1"/>
    <x v="2"/>
    <x v="2"/>
    <x v="2"/>
    <x v="0"/>
    <x v="0"/>
    <x v="3"/>
    <x v="6"/>
    <x v="6"/>
    <x v="1"/>
    <x v="1"/>
    <x v="3"/>
    <x v="1"/>
    <x v="3"/>
    <x v="2"/>
    <x v="2"/>
    <x v="1"/>
    <x v="1"/>
    <x v="2"/>
    <x v="0"/>
    <x v="0"/>
    <x v="0"/>
    <x v="0"/>
  </r>
  <r>
    <s v="År 2"/>
    <x v="1"/>
    <x v="8"/>
    <n v="25"/>
    <s v="Elever"/>
    <x v="0"/>
    <x v="0"/>
    <x v="1"/>
    <x v="0"/>
    <x v="1"/>
    <x v="0"/>
    <x v="0"/>
    <x v="0"/>
    <x v="0"/>
    <x v="1"/>
    <x v="3"/>
    <x v="2"/>
    <x v="3"/>
    <x v="1"/>
    <x v="1"/>
    <x v="3"/>
    <x v="1"/>
    <x v="3"/>
    <x v="2"/>
    <x v="2"/>
    <x v="1"/>
    <x v="1"/>
    <x v="2"/>
    <x v="0"/>
    <x v="0"/>
    <x v="0"/>
    <x v="0"/>
  </r>
  <r>
    <s v="År 2"/>
    <x v="1"/>
    <x v="8"/>
    <n v="25"/>
    <s v="Elever"/>
    <x v="0"/>
    <x v="0"/>
    <x v="1"/>
    <x v="0"/>
    <x v="1"/>
    <x v="0"/>
    <x v="0"/>
    <x v="2"/>
    <x v="0"/>
    <x v="1"/>
    <x v="3"/>
    <x v="2"/>
    <x v="2"/>
    <x v="0"/>
    <x v="2"/>
    <x v="1"/>
    <x v="0"/>
    <x v="1"/>
    <x v="1"/>
    <x v="0"/>
    <x v="0"/>
    <x v="3"/>
    <x v="1"/>
    <x v="0"/>
    <x v="0"/>
    <x v="0"/>
    <x v="0"/>
  </r>
  <r>
    <s v="År 2"/>
    <x v="1"/>
    <x v="8"/>
    <n v="25"/>
    <s v="Elever"/>
    <x v="0"/>
    <x v="0"/>
    <x v="1"/>
    <x v="0"/>
    <x v="1"/>
    <x v="2"/>
    <x v="2"/>
    <x v="2"/>
    <x v="3"/>
    <x v="1"/>
    <x v="3"/>
    <x v="2"/>
    <x v="2"/>
    <x v="1"/>
    <x v="1"/>
    <x v="3"/>
    <x v="1"/>
    <x v="3"/>
    <x v="2"/>
    <x v="2"/>
    <x v="1"/>
    <x v="1"/>
    <x v="2"/>
    <x v="0"/>
    <x v="0"/>
    <x v="0"/>
    <x v="0"/>
  </r>
  <r>
    <s v="År 2"/>
    <x v="1"/>
    <x v="8"/>
    <n v="25"/>
    <s v="Elever"/>
    <x v="0"/>
    <x v="1"/>
    <x v="1"/>
    <x v="0"/>
    <x v="1"/>
    <x v="2"/>
    <x v="2"/>
    <x v="2"/>
    <x v="0"/>
    <x v="1"/>
    <x v="3"/>
    <x v="2"/>
    <x v="2"/>
    <x v="1"/>
    <x v="3"/>
    <x v="3"/>
    <x v="1"/>
    <x v="3"/>
    <x v="2"/>
    <x v="2"/>
    <x v="1"/>
    <x v="1"/>
    <x v="2"/>
    <x v="0"/>
    <x v="0"/>
    <x v="0"/>
    <x v="0"/>
  </r>
  <r>
    <s v="År 2"/>
    <x v="1"/>
    <x v="8"/>
    <n v="25"/>
    <s v="Elever"/>
    <x v="0"/>
    <x v="1"/>
    <x v="1"/>
    <x v="0"/>
    <x v="1"/>
    <x v="2"/>
    <x v="2"/>
    <x v="2"/>
    <x v="3"/>
    <x v="0"/>
    <x v="3"/>
    <x v="2"/>
    <x v="3"/>
    <x v="1"/>
    <x v="3"/>
    <x v="3"/>
    <x v="1"/>
    <x v="3"/>
    <x v="2"/>
    <x v="2"/>
    <x v="1"/>
    <x v="1"/>
    <x v="2"/>
    <x v="0"/>
    <x v="0"/>
    <x v="0"/>
    <x v="0"/>
  </r>
  <r>
    <s v="År 2"/>
    <x v="1"/>
    <x v="8"/>
    <n v="25"/>
    <s v="Elever"/>
    <x v="0"/>
    <x v="0"/>
    <x v="0"/>
    <x v="2"/>
    <x v="0"/>
    <x v="4"/>
    <x v="1"/>
    <x v="2"/>
    <x v="3"/>
    <x v="1"/>
    <x v="3"/>
    <x v="2"/>
    <x v="2"/>
    <x v="0"/>
    <x v="2"/>
    <x v="0"/>
    <x v="2"/>
    <x v="0"/>
    <x v="1"/>
    <x v="0"/>
    <x v="0"/>
    <x v="3"/>
    <x v="1"/>
    <x v="0"/>
    <x v="0"/>
    <x v="0"/>
    <x v="0"/>
  </r>
  <r>
    <s v="År 2"/>
    <x v="1"/>
    <x v="8"/>
    <n v="25"/>
    <s v="Elever"/>
    <x v="0"/>
    <x v="0"/>
    <x v="1"/>
    <x v="0"/>
    <x v="1"/>
    <x v="2"/>
    <x v="2"/>
    <x v="2"/>
    <x v="3"/>
    <x v="1"/>
    <x v="3"/>
    <x v="2"/>
    <x v="2"/>
    <x v="0"/>
    <x v="0"/>
    <x v="2"/>
    <x v="0"/>
    <x v="0"/>
    <x v="1"/>
    <x v="0"/>
    <x v="2"/>
    <x v="3"/>
    <x v="1"/>
    <x v="0"/>
    <x v="0"/>
    <x v="0"/>
    <x v="0"/>
  </r>
  <r>
    <s v="År 2"/>
    <x v="1"/>
    <x v="8"/>
    <n v="25"/>
    <s v="Elever"/>
    <x v="0"/>
    <x v="1"/>
    <x v="1"/>
    <x v="0"/>
    <x v="1"/>
    <x v="2"/>
    <x v="4"/>
    <x v="2"/>
    <x v="3"/>
    <x v="1"/>
    <x v="3"/>
    <x v="2"/>
    <x v="2"/>
    <x v="0"/>
    <x v="2"/>
    <x v="1"/>
    <x v="2"/>
    <x v="1"/>
    <x v="1"/>
    <x v="0"/>
    <x v="0"/>
    <x v="0"/>
    <x v="1"/>
    <x v="0"/>
    <x v="0"/>
    <x v="0"/>
    <x v="0"/>
  </r>
  <r>
    <s v="År 2"/>
    <x v="1"/>
    <x v="8"/>
    <n v="25"/>
    <s v="Elever"/>
    <x v="0"/>
    <x v="1"/>
    <x v="1"/>
    <x v="0"/>
    <x v="1"/>
    <x v="2"/>
    <x v="2"/>
    <x v="2"/>
    <x v="3"/>
    <x v="1"/>
    <x v="3"/>
    <x v="2"/>
    <x v="2"/>
    <x v="0"/>
    <x v="2"/>
    <x v="1"/>
    <x v="2"/>
    <x v="1"/>
    <x v="1"/>
    <x v="0"/>
    <x v="0"/>
    <x v="0"/>
    <x v="1"/>
    <x v="0"/>
    <x v="0"/>
    <x v="0"/>
    <x v="0"/>
  </r>
  <r>
    <s v="År 2"/>
    <x v="1"/>
    <x v="8"/>
    <n v="25"/>
    <s v="Elever"/>
    <x v="0"/>
    <x v="1"/>
    <x v="1"/>
    <x v="2"/>
    <x v="1"/>
    <x v="0"/>
    <x v="0"/>
    <x v="0"/>
    <x v="0"/>
    <x v="1"/>
    <x v="2"/>
    <x v="2"/>
    <x v="3"/>
    <x v="0"/>
    <x v="0"/>
    <x v="1"/>
    <x v="0"/>
    <x v="0"/>
    <x v="1"/>
    <x v="0"/>
    <x v="0"/>
    <x v="3"/>
    <x v="1"/>
    <x v="0"/>
    <x v="0"/>
    <x v="0"/>
    <x v="0"/>
  </r>
  <r>
    <s v="År 2"/>
    <x v="1"/>
    <x v="8"/>
    <n v="25"/>
    <s v="Elever"/>
    <x v="0"/>
    <x v="1"/>
    <x v="1"/>
    <x v="0"/>
    <x v="1"/>
    <x v="2"/>
    <x v="2"/>
    <x v="2"/>
    <x v="3"/>
    <x v="1"/>
    <x v="3"/>
    <x v="2"/>
    <x v="2"/>
    <x v="0"/>
    <x v="2"/>
    <x v="1"/>
    <x v="2"/>
    <x v="1"/>
    <x v="1"/>
    <x v="0"/>
    <x v="0"/>
    <x v="0"/>
    <x v="1"/>
    <x v="0"/>
    <x v="0"/>
    <x v="0"/>
    <x v="0"/>
  </r>
  <r>
    <s v="År 2"/>
    <x v="1"/>
    <x v="8"/>
    <n v="25"/>
    <s v="Elever"/>
    <x v="0"/>
    <x v="0"/>
    <x v="1"/>
    <x v="0"/>
    <x v="1"/>
    <x v="2"/>
    <x v="2"/>
    <x v="2"/>
    <x v="3"/>
    <x v="1"/>
    <x v="3"/>
    <x v="2"/>
    <x v="2"/>
    <x v="0"/>
    <x v="2"/>
    <x v="1"/>
    <x v="2"/>
    <x v="1"/>
    <x v="1"/>
    <x v="0"/>
    <x v="0"/>
    <x v="0"/>
    <x v="1"/>
    <x v="0"/>
    <x v="0"/>
    <x v="0"/>
    <x v="0"/>
  </r>
  <r>
    <s v="År 2"/>
    <x v="1"/>
    <x v="8"/>
    <n v="25"/>
    <s v="Elever"/>
    <x v="0"/>
    <x v="1"/>
    <x v="0"/>
    <x v="0"/>
    <x v="0"/>
    <x v="0"/>
    <x v="1"/>
    <x v="0"/>
    <x v="2"/>
    <x v="2"/>
    <x v="4"/>
    <x v="3"/>
    <x v="4"/>
    <x v="0"/>
    <x v="3"/>
    <x v="2"/>
    <x v="2"/>
    <x v="0"/>
    <x v="0"/>
    <x v="1"/>
    <x v="0"/>
    <x v="3"/>
    <x v="0"/>
    <x v="0"/>
    <x v="0"/>
    <x v="0"/>
    <x v="0"/>
  </r>
  <r>
    <s v="År 2"/>
    <x v="1"/>
    <x v="8"/>
    <n v="25"/>
    <s v="Elever"/>
    <x v="1"/>
    <x v="0"/>
    <x v="1"/>
    <x v="0"/>
    <x v="1"/>
    <x v="2"/>
    <x v="0"/>
    <x v="2"/>
    <x v="3"/>
    <x v="2"/>
    <x v="3"/>
    <x v="2"/>
    <x v="2"/>
    <x v="1"/>
    <x v="1"/>
    <x v="3"/>
    <x v="1"/>
    <x v="3"/>
    <x v="2"/>
    <x v="2"/>
    <x v="1"/>
    <x v="1"/>
    <x v="2"/>
    <x v="0"/>
    <x v="0"/>
    <x v="0"/>
    <x v="0"/>
  </r>
  <r>
    <s v="År 2"/>
    <x v="1"/>
    <x v="8"/>
    <n v="25"/>
    <s v="Elever"/>
    <x v="1"/>
    <x v="0"/>
    <x v="1"/>
    <x v="0"/>
    <x v="1"/>
    <x v="2"/>
    <x v="0"/>
    <x v="2"/>
    <x v="1"/>
    <x v="1"/>
    <x v="3"/>
    <x v="2"/>
    <x v="1"/>
    <x v="1"/>
    <x v="1"/>
    <x v="3"/>
    <x v="1"/>
    <x v="3"/>
    <x v="2"/>
    <x v="2"/>
    <x v="1"/>
    <x v="1"/>
    <x v="2"/>
    <x v="0"/>
    <x v="0"/>
    <x v="0"/>
    <x v="0"/>
  </r>
  <r>
    <s v="År 2"/>
    <x v="1"/>
    <x v="8"/>
    <n v="25"/>
    <s v="Elever"/>
    <x v="1"/>
    <x v="1"/>
    <x v="1"/>
    <x v="0"/>
    <x v="1"/>
    <x v="0"/>
    <x v="2"/>
    <x v="0"/>
    <x v="2"/>
    <x v="2"/>
    <x v="0"/>
    <x v="2"/>
    <x v="4"/>
    <x v="0"/>
    <x v="0"/>
    <x v="0"/>
    <x v="2"/>
    <x v="1"/>
    <x v="0"/>
    <x v="2"/>
    <x v="2"/>
    <x v="0"/>
    <x v="3"/>
    <x v="0"/>
    <x v="0"/>
    <x v="0"/>
    <x v="0"/>
  </r>
  <r>
    <s v="År 2"/>
    <x v="1"/>
    <x v="8"/>
    <n v="25"/>
    <s v="Elever"/>
    <x v="1"/>
    <x v="1"/>
    <x v="1"/>
    <x v="0"/>
    <x v="1"/>
    <x v="2"/>
    <x v="0"/>
    <x v="2"/>
    <x v="3"/>
    <x v="1"/>
    <x v="2"/>
    <x v="2"/>
    <x v="2"/>
    <x v="0"/>
    <x v="2"/>
    <x v="1"/>
    <x v="2"/>
    <x v="0"/>
    <x v="1"/>
    <x v="1"/>
    <x v="0"/>
    <x v="0"/>
    <x v="1"/>
    <x v="0"/>
    <x v="0"/>
    <x v="0"/>
    <x v="0"/>
  </r>
  <r>
    <s v="År 2"/>
    <x v="1"/>
    <x v="8"/>
    <n v="25"/>
    <s v="Elever"/>
    <x v="1"/>
    <x v="0"/>
    <x v="1"/>
    <x v="0"/>
    <x v="1"/>
    <x v="2"/>
    <x v="1"/>
    <x v="2"/>
    <x v="3"/>
    <x v="4"/>
    <x v="3"/>
    <x v="2"/>
    <x v="2"/>
    <x v="0"/>
    <x v="2"/>
    <x v="1"/>
    <x v="2"/>
    <x v="1"/>
    <x v="1"/>
    <x v="0"/>
    <x v="0"/>
    <x v="0"/>
    <x v="1"/>
    <x v="0"/>
    <x v="0"/>
    <x v="0"/>
    <x v="0"/>
  </r>
  <r>
    <s v="År 2"/>
    <x v="1"/>
    <x v="8"/>
    <n v="25"/>
    <s v="Elever"/>
    <x v="1"/>
    <x v="1"/>
    <x v="0"/>
    <x v="0"/>
    <x v="0"/>
    <x v="2"/>
    <x v="0"/>
    <x v="2"/>
    <x v="4"/>
    <x v="3"/>
    <x v="4"/>
    <x v="2"/>
    <x v="2"/>
    <x v="0"/>
    <x v="0"/>
    <x v="2"/>
    <x v="0"/>
    <x v="2"/>
    <x v="0"/>
    <x v="1"/>
    <x v="0"/>
    <x v="0"/>
    <x v="1"/>
    <x v="0"/>
    <x v="0"/>
    <x v="0"/>
    <x v="0"/>
  </r>
  <r>
    <s v="År 2"/>
    <x v="1"/>
    <x v="8"/>
    <n v="25"/>
    <s v="Elever"/>
    <x v="1"/>
    <x v="1"/>
    <x v="1"/>
    <x v="0"/>
    <x v="1"/>
    <x v="2"/>
    <x v="2"/>
    <x v="2"/>
    <x v="0"/>
    <x v="0"/>
    <x v="3"/>
    <x v="2"/>
    <x v="2"/>
    <x v="0"/>
    <x v="2"/>
    <x v="1"/>
    <x v="2"/>
    <x v="1"/>
    <x v="1"/>
    <x v="0"/>
    <x v="0"/>
    <x v="3"/>
    <x v="1"/>
    <x v="0"/>
    <x v="0"/>
    <x v="0"/>
    <x v="0"/>
  </r>
  <r>
    <s v="År 2"/>
    <x v="1"/>
    <x v="8"/>
    <n v="25"/>
    <s v="Elever"/>
    <x v="1"/>
    <x v="0"/>
    <x v="1"/>
    <x v="1"/>
    <x v="1"/>
    <x v="2"/>
    <x v="1"/>
    <x v="2"/>
    <x v="3"/>
    <x v="1"/>
    <x v="3"/>
    <x v="2"/>
    <x v="2"/>
    <x v="1"/>
    <x v="1"/>
    <x v="3"/>
    <x v="1"/>
    <x v="3"/>
    <x v="2"/>
    <x v="2"/>
    <x v="1"/>
    <x v="1"/>
    <x v="2"/>
    <x v="0"/>
    <x v="0"/>
    <x v="0"/>
    <x v="0"/>
  </r>
  <r>
    <s v="År 2"/>
    <x v="1"/>
    <x v="8"/>
    <n v="25"/>
    <s v="Elever"/>
    <x v="1"/>
    <x v="0"/>
    <x v="1"/>
    <x v="0"/>
    <x v="0"/>
    <x v="2"/>
    <x v="2"/>
    <x v="0"/>
    <x v="2"/>
    <x v="1"/>
    <x v="4"/>
    <x v="1"/>
    <x v="2"/>
    <x v="0"/>
    <x v="2"/>
    <x v="1"/>
    <x v="2"/>
    <x v="0"/>
    <x v="1"/>
    <x v="0"/>
    <x v="0"/>
    <x v="3"/>
    <x v="1"/>
    <x v="0"/>
    <x v="0"/>
    <x v="0"/>
    <x v="0"/>
  </r>
  <r>
    <s v="År 2"/>
    <x v="1"/>
    <x v="8"/>
    <n v="25"/>
    <s v="Elever"/>
    <x v="1"/>
    <x v="1"/>
    <x v="1"/>
    <x v="1"/>
    <x v="1"/>
    <x v="1"/>
    <x v="2"/>
    <x v="1"/>
    <x v="1"/>
    <x v="1"/>
    <x v="1"/>
    <x v="4"/>
    <x v="4"/>
    <x v="0"/>
    <x v="0"/>
    <x v="2"/>
    <x v="0"/>
    <x v="0"/>
    <x v="1"/>
    <x v="3"/>
    <x v="3"/>
    <x v="0"/>
    <x v="0"/>
    <x v="0"/>
    <x v="0"/>
    <x v="0"/>
    <x v="0"/>
  </r>
  <r>
    <s v="År 2"/>
    <x v="1"/>
    <x v="8"/>
    <n v="25"/>
    <s v="Elever"/>
    <x v="1"/>
    <x v="1"/>
    <x v="1"/>
    <x v="0"/>
    <x v="1"/>
    <x v="2"/>
    <x v="0"/>
    <x v="2"/>
    <x v="0"/>
    <x v="1"/>
    <x v="1"/>
    <x v="2"/>
    <x v="2"/>
    <x v="0"/>
    <x v="0"/>
    <x v="2"/>
    <x v="2"/>
    <x v="1"/>
    <x v="1"/>
    <x v="0"/>
    <x v="0"/>
    <x v="2"/>
    <x v="1"/>
    <x v="0"/>
    <x v="0"/>
    <x v="0"/>
    <x v="0"/>
  </r>
  <r>
    <s v="År 2"/>
    <x v="1"/>
    <x v="8"/>
    <n v="25"/>
    <s v="Elever"/>
    <x v="1"/>
    <x v="1"/>
    <x v="1"/>
    <x v="0"/>
    <x v="1"/>
    <x v="2"/>
    <x v="2"/>
    <x v="0"/>
    <x v="3"/>
    <x v="1"/>
    <x v="2"/>
    <x v="2"/>
    <x v="2"/>
    <x v="0"/>
    <x v="0"/>
    <x v="1"/>
    <x v="2"/>
    <x v="1"/>
    <x v="1"/>
    <x v="1"/>
    <x v="0"/>
    <x v="0"/>
    <x v="1"/>
    <x v="0"/>
    <x v="0"/>
    <x v="0"/>
    <x v="0"/>
  </r>
  <r>
    <s v="År 2"/>
    <x v="1"/>
    <x v="8"/>
    <n v="25"/>
    <s v="Elever"/>
    <x v="1"/>
    <x v="1"/>
    <x v="0"/>
    <x v="0"/>
    <x v="1"/>
    <x v="2"/>
    <x v="0"/>
    <x v="0"/>
    <x v="0"/>
    <x v="0"/>
    <x v="0"/>
    <x v="3"/>
    <x v="2"/>
    <x v="0"/>
    <x v="0"/>
    <x v="2"/>
    <x v="2"/>
    <x v="0"/>
    <x v="0"/>
    <x v="0"/>
    <x v="0"/>
    <x v="2"/>
    <x v="0"/>
    <x v="0"/>
    <x v="0"/>
    <x v="0"/>
    <x v="0"/>
  </r>
  <r>
    <s v="År 2"/>
    <x v="1"/>
    <x v="8"/>
    <n v="25"/>
    <s v="Elever"/>
    <x v="1"/>
    <x v="1"/>
    <x v="1"/>
    <x v="0"/>
    <x v="0"/>
    <x v="0"/>
    <x v="0"/>
    <x v="1"/>
    <x v="4"/>
    <x v="0"/>
    <x v="0"/>
    <x v="2"/>
    <x v="3"/>
    <x v="0"/>
    <x v="0"/>
    <x v="2"/>
    <x v="2"/>
    <x v="1"/>
    <x v="0"/>
    <x v="1"/>
    <x v="0"/>
    <x v="3"/>
    <x v="0"/>
    <x v="0"/>
    <x v="0"/>
    <x v="0"/>
    <x v="0"/>
  </r>
  <r>
    <s v="År 2"/>
    <x v="1"/>
    <x v="8"/>
    <n v="25"/>
    <s v="Elever"/>
    <x v="1"/>
    <x v="0"/>
    <x v="1"/>
    <x v="2"/>
    <x v="1"/>
    <x v="2"/>
    <x v="0"/>
    <x v="2"/>
    <x v="3"/>
    <x v="2"/>
    <x v="0"/>
    <x v="4"/>
    <x v="2"/>
    <x v="0"/>
    <x v="0"/>
    <x v="1"/>
    <x v="2"/>
    <x v="0"/>
    <x v="2"/>
    <x v="0"/>
    <x v="0"/>
    <x v="2"/>
    <x v="1"/>
    <x v="0"/>
    <x v="0"/>
    <x v="0"/>
    <x v="0"/>
  </r>
  <r>
    <s v="År 2"/>
    <x v="1"/>
    <x v="8"/>
    <n v="25"/>
    <s v="Elever"/>
    <x v="1"/>
    <x v="0"/>
    <x v="0"/>
    <x v="0"/>
    <x v="0"/>
    <x v="2"/>
    <x v="0"/>
    <x v="2"/>
    <x v="4"/>
    <x v="2"/>
    <x v="1"/>
    <x v="4"/>
    <x v="2"/>
    <x v="0"/>
    <x v="0"/>
    <x v="2"/>
    <x v="2"/>
    <x v="0"/>
    <x v="1"/>
    <x v="1"/>
    <x v="2"/>
    <x v="0"/>
    <x v="0"/>
    <x v="0"/>
    <x v="0"/>
    <x v="0"/>
    <x v="0"/>
  </r>
  <r>
    <s v="År 2"/>
    <x v="1"/>
    <x v="8"/>
    <n v="25"/>
    <s v="Elever"/>
    <x v="1"/>
    <x v="0"/>
    <x v="1"/>
    <x v="0"/>
    <x v="0"/>
    <x v="2"/>
    <x v="0"/>
    <x v="2"/>
    <x v="0"/>
    <x v="1"/>
    <x v="3"/>
    <x v="2"/>
    <x v="3"/>
    <x v="0"/>
    <x v="3"/>
    <x v="0"/>
    <x v="2"/>
    <x v="0"/>
    <x v="1"/>
    <x v="0"/>
    <x v="0"/>
    <x v="3"/>
    <x v="0"/>
    <x v="0"/>
    <x v="0"/>
    <x v="0"/>
    <x v="0"/>
  </r>
  <r>
    <s v="År 2"/>
    <x v="1"/>
    <x v="8"/>
    <n v="25"/>
    <s v="Elever"/>
    <x v="1"/>
    <x v="0"/>
    <x v="1"/>
    <x v="0"/>
    <x v="1"/>
    <x v="2"/>
    <x v="2"/>
    <x v="2"/>
    <x v="3"/>
    <x v="1"/>
    <x v="3"/>
    <x v="2"/>
    <x v="2"/>
    <x v="0"/>
    <x v="2"/>
    <x v="1"/>
    <x v="2"/>
    <x v="1"/>
    <x v="1"/>
    <x v="0"/>
    <x v="0"/>
    <x v="0"/>
    <x v="1"/>
    <x v="0"/>
    <x v="0"/>
    <x v="0"/>
    <x v="0"/>
  </r>
  <r>
    <s v="År 2"/>
    <x v="1"/>
    <x v="8"/>
    <n v="25"/>
    <s v="Elever"/>
    <x v="1"/>
    <x v="1"/>
    <x v="1"/>
    <x v="0"/>
    <x v="1"/>
    <x v="2"/>
    <x v="2"/>
    <x v="2"/>
    <x v="3"/>
    <x v="1"/>
    <x v="2"/>
    <x v="2"/>
    <x v="2"/>
    <x v="0"/>
    <x v="2"/>
    <x v="1"/>
    <x v="2"/>
    <x v="1"/>
    <x v="1"/>
    <x v="0"/>
    <x v="0"/>
    <x v="0"/>
    <x v="1"/>
    <x v="0"/>
    <x v="0"/>
    <x v="0"/>
    <x v="0"/>
  </r>
  <r>
    <s v="År 2"/>
    <x v="1"/>
    <x v="8"/>
    <n v="25"/>
    <s v="Elever"/>
    <x v="1"/>
    <x v="0"/>
    <x v="1"/>
    <x v="0"/>
    <x v="1"/>
    <x v="2"/>
    <x v="2"/>
    <x v="2"/>
    <x v="0"/>
    <x v="1"/>
    <x v="3"/>
    <x v="2"/>
    <x v="2"/>
    <x v="0"/>
    <x v="0"/>
    <x v="1"/>
    <x v="2"/>
    <x v="1"/>
    <x v="1"/>
    <x v="0"/>
    <x v="0"/>
    <x v="0"/>
    <x v="1"/>
    <x v="0"/>
    <x v="0"/>
    <x v="0"/>
    <x v="0"/>
  </r>
  <r>
    <s v="År 2"/>
    <x v="1"/>
    <x v="8"/>
    <n v="25"/>
    <s v="Elever"/>
    <x v="1"/>
    <x v="1"/>
    <x v="1"/>
    <x v="0"/>
    <x v="1"/>
    <x v="2"/>
    <x v="2"/>
    <x v="2"/>
    <x v="4"/>
    <x v="2"/>
    <x v="3"/>
    <x v="2"/>
    <x v="0"/>
    <x v="0"/>
    <x v="2"/>
    <x v="1"/>
    <x v="0"/>
    <x v="1"/>
    <x v="1"/>
    <x v="0"/>
    <x v="0"/>
    <x v="0"/>
    <x v="1"/>
    <x v="0"/>
    <x v="0"/>
    <x v="0"/>
    <x v="0"/>
  </r>
  <r>
    <s v="År 2"/>
    <x v="1"/>
    <x v="8"/>
    <n v="25"/>
    <s v="Elever"/>
    <x v="1"/>
    <x v="1"/>
    <x v="1"/>
    <x v="1"/>
    <x v="1"/>
    <x v="0"/>
    <x v="0"/>
    <x v="0"/>
    <x v="2"/>
    <x v="3"/>
    <x v="4"/>
    <x v="2"/>
    <x v="4"/>
    <x v="0"/>
    <x v="2"/>
    <x v="1"/>
    <x v="0"/>
    <x v="0"/>
    <x v="1"/>
    <x v="0"/>
    <x v="0"/>
    <x v="3"/>
    <x v="0"/>
    <x v="0"/>
    <x v="0"/>
    <x v="0"/>
    <x v="0"/>
  </r>
  <r>
    <s v="År 2"/>
    <x v="1"/>
    <x v="8"/>
    <n v="25"/>
    <s v="Elever"/>
    <x v="1"/>
    <x v="1"/>
    <x v="1"/>
    <x v="0"/>
    <x v="0"/>
    <x v="0"/>
    <x v="0"/>
    <x v="2"/>
    <x v="0"/>
    <x v="0"/>
    <x v="3"/>
    <x v="3"/>
    <x v="1"/>
    <x v="0"/>
    <x v="0"/>
    <x v="2"/>
    <x v="0"/>
    <x v="0"/>
    <x v="0"/>
    <x v="1"/>
    <x v="0"/>
    <x v="3"/>
    <x v="1"/>
    <x v="0"/>
    <x v="0"/>
    <x v="0"/>
    <x v="0"/>
  </r>
  <r>
    <s v="År 2"/>
    <x v="1"/>
    <x v="8"/>
    <n v="25"/>
    <s v="Elever"/>
    <x v="1"/>
    <x v="1"/>
    <x v="0"/>
    <x v="2"/>
    <x v="1"/>
    <x v="2"/>
    <x v="0"/>
    <x v="0"/>
    <x v="1"/>
    <x v="1"/>
    <x v="4"/>
    <x v="2"/>
    <x v="2"/>
    <x v="0"/>
    <x v="0"/>
    <x v="2"/>
    <x v="0"/>
    <x v="1"/>
    <x v="1"/>
    <x v="0"/>
    <x v="0"/>
    <x v="2"/>
    <x v="1"/>
    <x v="0"/>
    <x v="0"/>
    <x v="0"/>
    <x v="0"/>
  </r>
  <r>
    <s v="År 2"/>
    <x v="1"/>
    <x v="8"/>
    <n v="25"/>
    <s v="Elever"/>
    <x v="1"/>
    <x v="0"/>
    <x v="1"/>
    <x v="0"/>
    <x v="1"/>
    <x v="2"/>
    <x v="2"/>
    <x v="2"/>
    <x v="3"/>
    <x v="1"/>
    <x v="3"/>
    <x v="2"/>
    <x v="2"/>
    <x v="0"/>
    <x v="2"/>
    <x v="1"/>
    <x v="2"/>
    <x v="1"/>
    <x v="1"/>
    <x v="0"/>
    <x v="0"/>
    <x v="0"/>
    <x v="1"/>
    <x v="0"/>
    <x v="0"/>
    <x v="0"/>
    <x v="0"/>
  </r>
  <r>
    <s v="År 2"/>
    <x v="1"/>
    <x v="8"/>
    <n v="25"/>
    <s v="Elever"/>
    <x v="1"/>
    <x v="0"/>
    <x v="1"/>
    <x v="0"/>
    <x v="1"/>
    <x v="0"/>
    <x v="4"/>
    <x v="0"/>
    <x v="0"/>
    <x v="4"/>
    <x v="3"/>
    <x v="6"/>
    <x v="6"/>
    <x v="0"/>
    <x v="2"/>
    <x v="1"/>
    <x v="0"/>
    <x v="2"/>
    <x v="0"/>
    <x v="0"/>
    <x v="2"/>
    <x v="3"/>
    <x v="0"/>
    <x v="0"/>
    <x v="0"/>
    <x v="0"/>
    <x v="0"/>
  </r>
  <r>
    <s v="År 2"/>
    <x v="1"/>
    <x v="8"/>
    <n v="25"/>
    <s v="Elever"/>
    <x v="1"/>
    <x v="0"/>
    <x v="1"/>
    <x v="0"/>
    <x v="1"/>
    <x v="2"/>
    <x v="2"/>
    <x v="2"/>
    <x v="2"/>
    <x v="1"/>
    <x v="4"/>
    <x v="2"/>
    <x v="2"/>
    <x v="0"/>
    <x v="0"/>
    <x v="1"/>
    <x v="2"/>
    <x v="0"/>
    <x v="1"/>
    <x v="0"/>
    <x v="0"/>
    <x v="3"/>
    <x v="1"/>
    <x v="0"/>
    <x v="0"/>
    <x v="0"/>
    <x v="0"/>
  </r>
  <r>
    <s v="År 2"/>
    <x v="1"/>
    <x v="8"/>
    <n v="25"/>
    <s v="Elever"/>
    <x v="1"/>
    <x v="1"/>
    <x v="1"/>
    <x v="2"/>
    <x v="1"/>
    <x v="2"/>
    <x v="2"/>
    <x v="2"/>
    <x v="3"/>
    <x v="1"/>
    <x v="2"/>
    <x v="2"/>
    <x v="2"/>
    <x v="0"/>
    <x v="0"/>
    <x v="1"/>
    <x v="2"/>
    <x v="0"/>
    <x v="1"/>
    <x v="0"/>
    <x v="0"/>
    <x v="0"/>
    <x v="1"/>
    <x v="0"/>
    <x v="0"/>
    <x v="0"/>
    <x v="0"/>
  </r>
  <r>
    <s v="År 2"/>
    <x v="1"/>
    <x v="8"/>
    <n v="25"/>
    <s v="Elever"/>
    <x v="1"/>
    <x v="0"/>
    <x v="1"/>
    <x v="0"/>
    <x v="1"/>
    <x v="2"/>
    <x v="2"/>
    <x v="2"/>
    <x v="3"/>
    <x v="0"/>
    <x v="2"/>
    <x v="2"/>
    <x v="2"/>
    <x v="1"/>
    <x v="1"/>
    <x v="3"/>
    <x v="1"/>
    <x v="3"/>
    <x v="2"/>
    <x v="2"/>
    <x v="1"/>
    <x v="1"/>
    <x v="2"/>
    <x v="0"/>
    <x v="0"/>
    <x v="0"/>
    <x v="0"/>
  </r>
  <r>
    <s v="År 2"/>
    <x v="1"/>
    <x v="8"/>
    <n v="25"/>
    <s v="Elever"/>
    <x v="1"/>
    <x v="0"/>
    <x v="1"/>
    <x v="0"/>
    <x v="1"/>
    <x v="2"/>
    <x v="2"/>
    <x v="2"/>
    <x v="3"/>
    <x v="1"/>
    <x v="3"/>
    <x v="2"/>
    <x v="2"/>
    <x v="0"/>
    <x v="2"/>
    <x v="1"/>
    <x v="2"/>
    <x v="1"/>
    <x v="1"/>
    <x v="0"/>
    <x v="0"/>
    <x v="0"/>
    <x v="1"/>
    <x v="0"/>
    <x v="0"/>
    <x v="0"/>
    <x v="0"/>
  </r>
  <r>
    <s v="År 2"/>
    <x v="1"/>
    <x v="8"/>
    <n v="25"/>
    <s v="Elever"/>
    <x v="1"/>
    <x v="1"/>
    <x v="0"/>
    <x v="0"/>
    <x v="1"/>
    <x v="1"/>
    <x v="2"/>
    <x v="0"/>
    <x v="2"/>
    <x v="3"/>
    <x v="4"/>
    <x v="2"/>
    <x v="4"/>
    <x v="0"/>
    <x v="0"/>
    <x v="2"/>
    <x v="0"/>
    <x v="0"/>
    <x v="1"/>
    <x v="3"/>
    <x v="0"/>
    <x v="3"/>
    <x v="0"/>
    <x v="0"/>
    <x v="0"/>
    <x v="0"/>
    <x v="0"/>
  </r>
  <r>
    <s v="År 2"/>
    <x v="1"/>
    <x v="8"/>
    <n v="25"/>
    <s v="Elever"/>
    <x v="1"/>
    <x v="0"/>
    <x v="1"/>
    <x v="0"/>
    <x v="1"/>
    <x v="2"/>
    <x v="0"/>
    <x v="2"/>
    <x v="0"/>
    <x v="1"/>
    <x v="2"/>
    <x v="2"/>
    <x v="3"/>
    <x v="0"/>
    <x v="2"/>
    <x v="1"/>
    <x v="2"/>
    <x v="0"/>
    <x v="1"/>
    <x v="0"/>
    <x v="0"/>
    <x v="3"/>
    <x v="1"/>
    <x v="0"/>
    <x v="0"/>
    <x v="0"/>
    <x v="0"/>
  </r>
  <r>
    <s v="År 2"/>
    <x v="1"/>
    <x v="8"/>
    <n v="25"/>
    <s v="Elever"/>
    <x v="1"/>
    <x v="0"/>
    <x v="1"/>
    <x v="0"/>
    <x v="1"/>
    <x v="2"/>
    <x v="2"/>
    <x v="2"/>
    <x v="3"/>
    <x v="1"/>
    <x v="3"/>
    <x v="2"/>
    <x v="2"/>
    <x v="0"/>
    <x v="2"/>
    <x v="2"/>
    <x v="2"/>
    <x v="0"/>
    <x v="1"/>
    <x v="0"/>
    <x v="0"/>
    <x v="0"/>
    <x v="1"/>
    <x v="0"/>
    <x v="0"/>
    <x v="0"/>
    <x v="0"/>
  </r>
  <r>
    <s v="År 2"/>
    <x v="1"/>
    <x v="8"/>
    <n v="25"/>
    <s v="Elever"/>
    <x v="1"/>
    <x v="0"/>
    <x v="0"/>
    <x v="0"/>
    <x v="1"/>
    <x v="0"/>
    <x v="2"/>
    <x v="2"/>
    <x v="2"/>
    <x v="1"/>
    <x v="3"/>
    <x v="2"/>
    <x v="2"/>
    <x v="0"/>
    <x v="0"/>
    <x v="1"/>
    <x v="2"/>
    <x v="1"/>
    <x v="0"/>
    <x v="0"/>
    <x v="2"/>
    <x v="0"/>
    <x v="1"/>
    <x v="0"/>
    <x v="0"/>
    <x v="0"/>
    <x v="0"/>
  </r>
  <r>
    <s v="År 2"/>
    <x v="1"/>
    <x v="8"/>
    <n v="25"/>
    <s v="Elever"/>
    <x v="1"/>
    <x v="1"/>
    <x v="1"/>
    <x v="0"/>
    <x v="1"/>
    <x v="2"/>
    <x v="2"/>
    <x v="2"/>
    <x v="3"/>
    <x v="1"/>
    <x v="2"/>
    <x v="2"/>
    <x v="2"/>
    <x v="0"/>
    <x v="0"/>
    <x v="1"/>
    <x v="2"/>
    <x v="1"/>
    <x v="1"/>
    <x v="0"/>
    <x v="0"/>
    <x v="2"/>
    <x v="1"/>
    <x v="0"/>
    <x v="0"/>
    <x v="0"/>
    <x v="0"/>
  </r>
  <r>
    <s v="År 2"/>
    <x v="1"/>
    <x v="8"/>
    <n v="25"/>
    <s v="Elever"/>
    <x v="1"/>
    <x v="0"/>
    <x v="0"/>
    <x v="0"/>
    <x v="1"/>
    <x v="2"/>
    <x v="2"/>
    <x v="1"/>
    <x v="2"/>
    <x v="4"/>
    <x v="4"/>
    <x v="2"/>
    <x v="4"/>
    <x v="0"/>
    <x v="3"/>
    <x v="1"/>
    <x v="2"/>
    <x v="0"/>
    <x v="1"/>
    <x v="0"/>
    <x v="2"/>
    <x v="2"/>
    <x v="1"/>
    <x v="0"/>
    <x v="0"/>
    <x v="0"/>
    <x v="0"/>
  </r>
  <r>
    <s v="År 2"/>
    <x v="1"/>
    <x v="8"/>
    <n v="36"/>
    <s v="Elever"/>
    <x v="2"/>
    <x v="1"/>
    <x v="1"/>
    <x v="0"/>
    <x v="1"/>
    <x v="2"/>
    <x v="0"/>
    <x v="2"/>
    <x v="3"/>
    <x v="1"/>
    <x v="3"/>
    <x v="2"/>
    <x v="5"/>
    <x v="0"/>
    <x v="2"/>
    <x v="1"/>
    <x v="2"/>
    <x v="1"/>
    <x v="1"/>
    <x v="0"/>
    <x v="0"/>
    <x v="0"/>
    <x v="1"/>
    <x v="0"/>
    <x v="0"/>
    <x v="0"/>
    <x v="0"/>
  </r>
  <r>
    <s v="År 2"/>
    <x v="1"/>
    <x v="8"/>
    <n v="36"/>
    <s v="Elever"/>
    <x v="2"/>
    <x v="0"/>
    <x v="0"/>
    <x v="3"/>
    <x v="1"/>
    <x v="2"/>
    <x v="0"/>
    <x v="3"/>
    <x v="0"/>
    <x v="1"/>
    <x v="3"/>
    <x v="2"/>
    <x v="5"/>
    <x v="2"/>
    <x v="4"/>
    <x v="4"/>
    <x v="4"/>
    <x v="4"/>
    <x v="3"/>
    <x v="4"/>
    <x v="4"/>
    <x v="4"/>
    <x v="4"/>
    <x v="0"/>
    <x v="0"/>
    <x v="0"/>
    <x v="0"/>
  </r>
  <r>
    <s v="År 2"/>
    <x v="1"/>
    <x v="8"/>
    <n v="36"/>
    <s v="Elever"/>
    <x v="2"/>
    <x v="1"/>
    <x v="1"/>
    <x v="0"/>
    <x v="1"/>
    <x v="3"/>
    <x v="2"/>
    <x v="2"/>
    <x v="3"/>
    <x v="2"/>
    <x v="3"/>
    <x v="2"/>
    <x v="5"/>
    <x v="1"/>
    <x v="4"/>
    <x v="4"/>
    <x v="4"/>
    <x v="4"/>
    <x v="3"/>
    <x v="4"/>
    <x v="4"/>
    <x v="4"/>
    <x v="4"/>
    <x v="0"/>
    <x v="0"/>
    <x v="0"/>
    <x v="0"/>
  </r>
  <r>
    <s v="År 2"/>
    <x v="1"/>
    <x v="8"/>
    <n v="36"/>
    <s v="Elever"/>
    <x v="2"/>
    <x v="1"/>
    <x v="2"/>
    <x v="1"/>
    <x v="1"/>
    <x v="1"/>
    <x v="0"/>
    <x v="1"/>
    <x v="5"/>
    <x v="1"/>
    <x v="3"/>
    <x v="5"/>
    <x v="5"/>
    <x v="1"/>
    <x v="4"/>
    <x v="4"/>
    <x v="4"/>
    <x v="4"/>
    <x v="3"/>
    <x v="4"/>
    <x v="4"/>
    <x v="4"/>
    <x v="4"/>
    <x v="0"/>
    <x v="0"/>
    <x v="0"/>
    <x v="0"/>
  </r>
  <r>
    <s v="År 2"/>
    <x v="1"/>
    <x v="8"/>
    <n v="36"/>
    <s v="Elever"/>
    <x v="2"/>
    <x v="0"/>
    <x v="1"/>
    <x v="0"/>
    <x v="1"/>
    <x v="2"/>
    <x v="2"/>
    <x v="2"/>
    <x v="3"/>
    <x v="1"/>
    <x v="3"/>
    <x v="2"/>
    <x v="5"/>
    <x v="1"/>
    <x v="4"/>
    <x v="4"/>
    <x v="4"/>
    <x v="4"/>
    <x v="3"/>
    <x v="4"/>
    <x v="4"/>
    <x v="4"/>
    <x v="4"/>
    <x v="0"/>
    <x v="0"/>
    <x v="0"/>
    <x v="0"/>
  </r>
  <r>
    <s v="År 2"/>
    <x v="1"/>
    <x v="8"/>
    <n v="36"/>
    <s v="Elever"/>
    <x v="2"/>
    <x v="0"/>
    <x v="1"/>
    <x v="0"/>
    <x v="1"/>
    <x v="2"/>
    <x v="2"/>
    <x v="2"/>
    <x v="3"/>
    <x v="1"/>
    <x v="3"/>
    <x v="2"/>
    <x v="5"/>
    <x v="0"/>
    <x v="2"/>
    <x v="1"/>
    <x v="2"/>
    <x v="1"/>
    <x v="1"/>
    <x v="0"/>
    <x v="0"/>
    <x v="0"/>
    <x v="1"/>
    <x v="0"/>
    <x v="0"/>
    <x v="0"/>
    <x v="0"/>
  </r>
  <r>
    <s v="År 2"/>
    <x v="1"/>
    <x v="8"/>
    <n v="36"/>
    <s v="Elever"/>
    <x v="2"/>
    <x v="0"/>
    <x v="1"/>
    <x v="2"/>
    <x v="1"/>
    <x v="2"/>
    <x v="1"/>
    <x v="0"/>
    <x v="5"/>
    <x v="1"/>
    <x v="0"/>
    <x v="4"/>
    <x v="5"/>
    <x v="0"/>
    <x v="2"/>
    <x v="0"/>
    <x v="0"/>
    <x v="1"/>
    <x v="1"/>
    <x v="0"/>
    <x v="0"/>
    <x v="2"/>
    <x v="1"/>
    <x v="0"/>
    <x v="0"/>
    <x v="0"/>
    <x v="0"/>
  </r>
  <r>
    <s v="År 2"/>
    <x v="1"/>
    <x v="8"/>
    <n v="36"/>
    <s v="Elever"/>
    <x v="2"/>
    <x v="1"/>
    <x v="1"/>
    <x v="0"/>
    <x v="1"/>
    <x v="2"/>
    <x v="0"/>
    <x v="2"/>
    <x v="5"/>
    <x v="1"/>
    <x v="5"/>
    <x v="3"/>
    <x v="5"/>
    <x v="0"/>
    <x v="0"/>
    <x v="0"/>
    <x v="0"/>
    <x v="1"/>
    <x v="1"/>
    <x v="1"/>
    <x v="2"/>
    <x v="2"/>
    <x v="1"/>
    <x v="0"/>
    <x v="0"/>
    <x v="0"/>
    <x v="0"/>
  </r>
  <r>
    <s v="År 2"/>
    <x v="1"/>
    <x v="8"/>
    <n v="36"/>
    <s v="Elever"/>
    <x v="2"/>
    <x v="1"/>
    <x v="1"/>
    <x v="3"/>
    <x v="1"/>
    <x v="1"/>
    <x v="0"/>
    <x v="1"/>
    <x v="2"/>
    <x v="5"/>
    <x v="0"/>
    <x v="5"/>
    <x v="5"/>
    <x v="0"/>
    <x v="0"/>
    <x v="4"/>
    <x v="4"/>
    <x v="1"/>
    <x v="1"/>
    <x v="1"/>
    <x v="0"/>
    <x v="3"/>
    <x v="1"/>
    <x v="0"/>
    <x v="0"/>
    <x v="0"/>
    <x v="0"/>
  </r>
  <r>
    <s v="År 2"/>
    <x v="1"/>
    <x v="8"/>
    <n v="36"/>
    <s v="Elever"/>
    <x v="2"/>
    <x v="1"/>
    <x v="2"/>
    <x v="3"/>
    <x v="1"/>
    <x v="2"/>
    <x v="0"/>
    <x v="0"/>
    <x v="5"/>
    <x v="5"/>
    <x v="3"/>
    <x v="5"/>
    <x v="5"/>
    <x v="0"/>
    <x v="0"/>
    <x v="2"/>
    <x v="2"/>
    <x v="0"/>
    <x v="1"/>
    <x v="0"/>
    <x v="0"/>
    <x v="2"/>
    <x v="1"/>
    <x v="0"/>
    <x v="0"/>
    <x v="0"/>
    <x v="0"/>
  </r>
  <r>
    <s v="År 2"/>
    <x v="1"/>
    <x v="8"/>
    <n v="36"/>
    <s v="Elever"/>
    <x v="2"/>
    <x v="1"/>
    <x v="2"/>
    <x v="0"/>
    <x v="1"/>
    <x v="2"/>
    <x v="0"/>
    <x v="2"/>
    <x v="3"/>
    <x v="1"/>
    <x v="3"/>
    <x v="2"/>
    <x v="5"/>
    <x v="0"/>
    <x v="2"/>
    <x v="4"/>
    <x v="2"/>
    <x v="1"/>
    <x v="1"/>
    <x v="0"/>
    <x v="4"/>
    <x v="0"/>
    <x v="1"/>
    <x v="0"/>
    <x v="0"/>
    <x v="0"/>
    <x v="0"/>
  </r>
  <r>
    <s v="År 2"/>
    <x v="1"/>
    <x v="8"/>
    <n v="36"/>
    <s v="Elever"/>
    <x v="2"/>
    <x v="0"/>
    <x v="1"/>
    <x v="0"/>
    <x v="1"/>
    <x v="2"/>
    <x v="2"/>
    <x v="3"/>
    <x v="5"/>
    <x v="1"/>
    <x v="3"/>
    <x v="5"/>
    <x v="5"/>
    <x v="1"/>
    <x v="4"/>
    <x v="4"/>
    <x v="4"/>
    <x v="4"/>
    <x v="3"/>
    <x v="4"/>
    <x v="4"/>
    <x v="4"/>
    <x v="4"/>
    <x v="0"/>
    <x v="0"/>
    <x v="0"/>
    <x v="0"/>
  </r>
  <r>
    <s v="År 2"/>
    <x v="1"/>
    <x v="8"/>
    <n v="36"/>
    <s v="Elever"/>
    <x v="2"/>
    <x v="0"/>
    <x v="2"/>
    <x v="0"/>
    <x v="1"/>
    <x v="2"/>
    <x v="0"/>
    <x v="3"/>
    <x v="5"/>
    <x v="1"/>
    <x v="3"/>
    <x v="5"/>
    <x v="5"/>
    <x v="1"/>
    <x v="4"/>
    <x v="4"/>
    <x v="4"/>
    <x v="4"/>
    <x v="3"/>
    <x v="4"/>
    <x v="4"/>
    <x v="4"/>
    <x v="4"/>
    <x v="0"/>
    <x v="0"/>
    <x v="0"/>
    <x v="0"/>
  </r>
  <r>
    <s v="År 2"/>
    <x v="1"/>
    <x v="8"/>
    <n v="36"/>
    <s v="Elever"/>
    <x v="2"/>
    <x v="0"/>
    <x v="1"/>
    <x v="0"/>
    <x v="1"/>
    <x v="2"/>
    <x v="2"/>
    <x v="2"/>
    <x v="3"/>
    <x v="1"/>
    <x v="3"/>
    <x v="2"/>
    <x v="5"/>
    <x v="0"/>
    <x v="4"/>
    <x v="1"/>
    <x v="2"/>
    <x v="2"/>
    <x v="1"/>
    <x v="0"/>
    <x v="0"/>
    <x v="0"/>
    <x v="1"/>
    <x v="0"/>
    <x v="0"/>
    <x v="0"/>
    <x v="0"/>
  </r>
  <r>
    <s v="År 2"/>
    <x v="1"/>
    <x v="8"/>
    <n v="36"/>
    <s v="Elever"/>
    <x v="2"/>
    <x v="1"/>
    <x v="1"/>
    <x v="0"/>
    <x v="1"/>
    <x v="2"/>
    <x v="0"/>
    <x v="0"/>
    <x v="2"/>
    <x v="1"/>
    <x v="3"/>
    <x v="2"/>
    <x v="5"/>
    <x v="0"/>
    <x v="0"/>
    <x v="0"/>
    <x v="2"/>
    <x v="0"/>
    <x v="1"/>
    <x v="0"/>
    <x v="2"/>
    <x v="2"/>
    <x v="1"/>
    <x v="0"/>
    <x v="0"/>
    <x v="0"/>
    <x v="0"/>
  </r>
  <r>
    <s v="År 2"/>
    <x v="1"/>
    <x v="8"/>
    <n v="36"/>
    <s v="Elever"/>
    <x v="2"/>
    <x v="1"/>
    <x v="1"/>
    <x v="2"/>
    <x v="1"/>
    <x v="2"/>
    <x v="2"/>
    <x v="2"/>
    <x v="3"/>
    <x v="1"/>
    <x v="0"/>
    <x v="0"/>
    <x v="5"/>
    <x v="0"/>
    <x v="2"/>
    <x v="0"/>
    <x v="0"/>
    <x v="1"/>
    <x v="0"/>
    <x v="1"/>
    <x v="0"/>
    <x v="2"/>
    <x v="1"/>
    <x v="0"/>
    <x v="0"/>
    <x v="0"/>
    <x v="0"/>
  </r>
  <r>
    <s v="År 2"/>
    <x v="1"/>
    <x v="8"/>
    <n v="36"/>
    <s v="Elever"/>
    <x v="2"/>
    <x v="0"/>
    <x v="1"/>
    <x v="3"/>
    <x v="1"/>
    <x v="3"/>
    <x v="2"/>
    <x v="2"/>
    <x v="5"/>
    <x v="1"/>
    <x v="3"/>
    <x v="2"/>
    <x v="5"/>
    <x v="0"/>
    <x v="2"/>
    <x v="4"/>
    <x v="4"/>
    <x v="1"/>
    <x v="1"/>
    <x v="0"/>
    <x v="4"/>
    <x v="0"/>
    <x v="1"/>
    <x v="0"/>
    <x v="0"/>
    <x v="0"/>
    <x v="0"/>
  </r>
  <r>
    <s v="År 2"/>
    <x v="1"/>
    <x v="8"/>
    <n v="36"/>
    <s v="Elever"/>
    <x v="2"/>
    <x v="0"/>
    <x v="1"/>
    <x v="2"/>
    <x v="1"/>
    <x v="1"/>
    <x v="1"/>
    <x v="0"/>
    <x v="2"/>
    <x v="5"/>
    <x v="0"/>
    <x v="1"/>
    <x v="5"/>
    <x v="0"/>
    <x v="3"/>
    <x v="0"/>
    <x v="3"/>
    <x v="2"/>
    <x v="4"/>
    <x v="4"/>
    <x v="2"/>
    <x v="0"/>
    <x v="1"/>
    <x v="0"/>
    <x v="0"/>
    <x v="0"/>
    <x v="0"/>
  </r>
  <r>
    <s v="År 2"/>
    <x v="1"/>
    <x v="8"/>
    <n v="36"/>
    <s v="Elever"/>
    <x v="2"/>
    <x v="1"/>
    <x v="1"/>
    <x v="0"/>
    <x v="1"/>
    <x v="2"/>
    <x v="3"/>
    <x v="2"/>
    <x v="3"/>
    <x v="1"/>
    <x v="3"/>
    <x v="5"/>
    <x v="5"/>
    <x v="0"/>
    <x v="2"/>
    <x v="0"/>
    <x v="2"/>
    <x v="2"/>
    <x v="1"/>
    <x v="0"/>
    <x v="0"/>
    <x v="2"/>
    <x v="1"/>
    <x v="0"/>
    <x v="0"/>
    <x v="0"/>
    <x v="0"/>
  </r>
  <r>
    <s v="År 2"/>
    <x v="1"/>
    <x v="8"/>
    <n v="36"/>
    <s v="Elever"/>
    <x v="2"/>
    <x v="0"/>
    <x v="0"/>
    <x v="0"/>
    <x v="1"/>
    <x v="0"/>
    <x v="1"/>
    <x v="0"/>
    <x v="3"/>
    <x v="5"/>
    <x v="3"/>
    <x v="2"/>
    <x v="5"/>
    <x v="0"/>
    <x v="0"/>
    <x v="2"/>
    <x v="2"/>
    <x v="2"/>
    <x v="1"/>
    <x v="0"/>
    <x v="2"/>
    <x v="2"/>
    <x v="1"/>
    <x v="0"/>
    <x v="0"/>
    <x v="0"/>
    <x v="0"/>
  </r>
  <r>
    <s v="År 2"/>
    <x v="1"/>
    <x v="8"/>
    <n v="36"/>
    <s v="Elever"/>
    <x v="2"/>
    <x v="1"/>
    <x v="1"/>
    <x v="0"/>
    <x v="1"/>
    <x v="3"/>
    <x v="1"/>
    <x v="2"/>
    <x v="3"/>
    <x v="5"/>
    <x v="3"/>
    <x v="2"/>
    <x v="5"/>
    <x v="0"/>
    <x v="2"/>
    <x v="0"/>
    <x v="3"/>
    <x v="0"/>
    <x v="1"/>
    <x v="0"/>
    <x v="2"/>
    <x v="3"/>
    <x v="1"/>
    <x v="0"/>
    <x v="0"/>
    <x v="0"/>
    <x v="0"/>
  </r>
  <r>
    <s v="År 2"/>
    <x v="1"/>
    <x v="8"/>
    <n v="36"/>
    <s v="Elever"/>
    <x v="2"/>
    <x v="0"/>
    <x v="1"/>
    <x v="0"/>
    <x v="3"/>
    <x v="3"/>
    <x v="2"/>
    <x v="3"/>
    <x v="3"/>
    <x v="1"/>
    <x v="3"/>
    <x v="5"/>
    <x v="5"/>
    <x v="1"/>
    <x v="3"/>
    <x v="4"/>
    <x v="4"/>
    <x v="4"/>
    <x v="3"/>
    <x v="4"/>
    <x v="4"/>
    <x v="4"/>
    <x v="4"/>
    <x v="0"/>
    <x v="0"/>
    <x v="0"/>
    <x v="0"/>
  </r>
  <r>
    <s v="År 2"/>
    <x v="1"/>
    <x v="8"/>
    <n v="36"/>
    <s v="Elever"/>
    <x v="2"/>
    <x v="1"/>
    <x v="1"/>
    <x v="0"/>
    <x v="1"/>
    <x v="2"/>
    <x v="0"/>
    <x v="2"/>
    <x v="0"/>
    <x v="5"/>
    <x v="3"/>
    <x v="2"/>
    <x v="5"/>
    <x v="0"/>
    <x v="2"/>
    <x v="4"/>
    <x v="2"/>
    <x v="1"/>
    <x v="1"/>
    <x v="0"/>
    <x v="0"/>
    <x v="2"/>
    <x v="1"/>
    <x v="0"/>
    <x v="0"/>
    <x v="0"/>
    <x v="0"/>
  </r>
  <r>
    <s v="År 2"/>
    <x v="1"/>
    <x v="8"/>
    <n v="36"/>
    <s v="Elever"/>
    <x v="2"/>
    <x v="0"/>
    <x v="3"/>
    <x v="2"/>
    <x v="1"/>
    <x v="0"/>
    <x v="0"/>
    <x v="1"/>
    <x v="0"/>
    <x v="0"/>
    <x v="1"/>
    <x v="3"/>
    <x v="5"/>
    <x v="0"/>
    <x v="0"/>
    <x v="4"/>
    <x v="0"/>
    <x v="1"/>
    <x v="1"/>
    <x v="0"/>
    <x v="2"/>
    <x v="0"/>
    <x v="0"/>
    <x v="0"/>
    <x v="0"/>
    <x v="0"/>
    <x v="0"/>
  </r>
  <r>
    <s v="År 2"/>
    <x v="1"/>
    <x v="8"/>
    <n v="36"/>
    <s v="Elever"/>
    <x v="2"/>
    <x v="1"/>
    <x v="1"/>
    <x v="0"/>
    <x v="1"/>
    <x v="2"/>
    <x v="1"/>
    <x v="2"/>
    <x v="2"/>
    <x v="1"/>
    <x v="3"/>
    <x v="5"/>
    <x v="5"/>
    <x v="0"/>
    <x v="3"/>
    <x v="0"/>
    <x v="0"/>
    <x v="2"/>
    <x v="1"/>
    <x v="1"/>
    <x v="0"/>
    <x v="3"/>
    <x v="1"/>
    <x v="0"/>
    <x v="0"/>
    <x v="0"/>
    <x v="0"/>
  </r>
  <r>
    <s v="År 2"/>
    <x v="1"/>
    <x v="8"/>
    <n v="36"/>
    <s v="Elever"/>
    <x v="2"/>
    <x v="0"/>
    <x v="2"/>
    <x v="3"/>
    <x v="1"/>
    <x v="0"/>
    <x v="1"/>
    <x v="2"/>
    <x v="5"/>
    <x v="1"/>
    <x v="0"/>
    <x v="2"/>
    <x v="5"/>
    <x v="0"/>
    <x v="2"/>
    <x v="0"/>
    <x v="2"/>
    <x v="2"/>
    <x v="1"/>
    <x v="0"/>
    <x v="0"/>
    <x v="2"/>
    <x v="1"/>
    <x v="0"/>
    <x v="0"/>
    <x v="0"/>
    <x v="0"/>
  </r>
  <r>
    <s v="År 2"/>
    <x v="1"/>
    <x v="8"/>
    <n v="36"/>
    <s v="Elever"/>
    <x v="2"/>
    <x v="0"/>
    <x v="1"/>
    <x v="0"/>
    <x v="1"/>
    <x v="2"/>
    <x v="0"/>
    <x v="2"/>
    <x v="0"/>
    <x v="5"/>
    <x v="3"/>
    <x v="2"/>
    <x v="5"/>
    <x v="1"/>
    <x v="4"/>
    <x v="4"/>
    <x v="4"/>
    <x v="4"/>
    <x v="3"/>
    <x v="4"/>
    <x v="4"/>
    <x v="4"/>
    <x v="4"/>
    <x v="0"/>
    <x v="0"/>
    <x v="0"/>
    <x v="0"/>
  </r>
  <r>
    <s v="År 2"/>
    <x v="1"/>
    <x v="8"/>
    <m/>
    <s v="Elever"/>
    <x v="3"/>
    <x v="1"/>
    <x v="1"/>
    <x v="0"/>
    <x v="1"/>
    <x v="2"/>
    <x v="0"/>
    <x v="0"/>
    <x v="4"/>
    <x v="2"/>
    <x v="3"/>
    <x v="4"/>
    <x v="5"/>
    <x v="0"/>
    <x v="0"/>
    <x v="1"/>
    <x v="2"/>
    <x v="0"/>
    <x v="0"/>
    <x v="0"/>
    <x v="0"/>
    <x v="2"/>
    <x v="0"/>
    <x v="0"/>
    <x v="0"/>
    <x v="0"/>
    <x v="0"/>
  </r>
  <r>
    <s v="År 2"/>
    <x v="1"/>
    <x v="8"/>
    <m/>
    <s v="Elever"/>
    <x v="3"/>
    <x v="1"/>
    <x v="1"/>
    <x v="0"/>
    <x v="1"/>
    <x v="2"/>
    <x v="1"/>
    <x v="2"/>
    <x v="0"/>
    <x v="0"/>
    <x v="2"/>
    <x v="3"/>
    <x v="5"/>
    <x v="0"/>
    <x v="2"/>
    <x v="1"/>
    <x v="2"/>
    <x v="2"/>
    <x v="1"/>
    <x v="0"/>
    <x v="0"/>
    <x v="0"/>
    <x v="1"/>
    <x v="0"/>
    <x v="0"/>
    <x v="0"/>
    <x v="0"/>
  </r>
  <r>
    <s v="År 2"/>
    <x v="1"/>
    <x v="8"/>
    <m/>
    <s v="Elever"/>
    <x v="3"/>
    <x v="1"/>
    <x v="1"/>
    <x v="2"/>
    <x v="1"/>
    <x v="2"/>
    <x v="2"/>
    <x v="2"/>
    <x v="1"/>
    <x v="0"/>
    <x v="1"/>
    <x v="3"/>
    <x v="5"/>
    <x v="0"/>
    <x v="2"/>
    <x v="1"/>
    <x v="0"/>
    <x v="1"/>
    <x v="1"/>
    <x v="0"/>
    <x v="0"/>
    <x v="3"/>
    <x v="0"/>
    <x v="0"/>
    <x v="0"/>
    <x v="0"/>
    <x v="0"/>
  </r>
  <r>
    <s v="År 2"/>
    <x v="1"/>
    <x v="8"/>
    <m/>
    <s v="Elever"/>
    <x v="3"/>
    <x v="1"/>
    <x v="1"/>
    <x v="2"/>
    <x v="1"/>
    <x v="2"/>
    <x v="0"/>
    <x v="0"/>
    <x v="3"/>
    <x v="0"/>
    <x v="1"/>
    <x v="3"/>
    <x v="5"/>
    <x v="0"/>
    <x v="2"/>
    <x v="1"/>
    <x v="0"/>
    <x v="1"/>
    <x v="0"/>
    <x v="0"/>
    <x v="0"/>
    <x v="3"/>
    <x v="0"/>
    <x v="0"/>
    <x v="0"/>
    <x v="0"/>
    <x v="0"/>
  </r>
  <r>
    <s v="År 2"/>
    <x v="1"/>
    <x v="8"/>
    <m/>
    <s v="Elever"/>
    <x v="3"/>
    <x v="1"/>
    <x v="1"/>
    <x v="2"/>
    <x v="1"/>
    <x v="2"/>
    <x v="0"/>
    <x v="2"/>
    <x v="1"/>
    <x v="0"/>
    <x v="3"/>
    <x v="2"/>
    <x v="5"/>
    <x v="1"/>
    <x v="0"/>
    <x v="4"/>
    <x v="0"/>
    <x v="2"/>
    <x v="1"/>
    <x v="4"/>
    <x v="3"/>
    <x v="0"/>
    <x v="3"/>
    <x v="0"/>
    <x v="0"/>
    <x v="0"/>
    <x v="0"/>
  </r>
  <r>
    <s v="År 2"/>
    <x v="1"/>
    <x v="8"/>
    <m/>
    <s v="Elever"/>
    <x v="3"/>
    <x v="1"/>
    <x v="1"/>
    <x v="2"/>
    <x v="1"/>
    <x v="2"/>
    <x v="0"/>
    <x v="2"/>
    <x v="1"/>
    <x v="0"/>
    <x v="3"/>
    <x v="2"/>
    <x v="5"/>
    <x v="0"/>
    <x v="0"/>
    <x v="1"/>
    <x v="0"/>
    <x v="1"/>
    <x v="1"/>
    <x v="0"/>
    <x v="0"/>
    <x v="2"/>
    <x v="0"/>
    <x v="0"/>
    <x v="0"/>
    <x v="0"/>
    <x v="0"/>
  </r>
  <r>
    <s v="År 2"/>
    <x v="1"/>
    <x v="8"/>
    <m/>
    <s v="Elever"/>
    <x v="3"/>
    <x v="0"/>
    <x v="1"/>
    <x v="0"/>
    <x v="1"/>
    <x v="2"/>
    <x v="2"/>
    <x v="2"/>
    <x v="0"/>
    <x v="0"/>
    <x v="2"/>
    <x v="3"/>
    <x v="5"/>
    <x v="2"/>
    <x v="2"/>
    <x v="1"/>
    <x v="2"/>
    <x v="1"/>
    <x v="1"/>
    <x v="0"/>
    <x v="0"/>
    <x v="0"/>
    <x v="1"/>
    <x v="0"/>
    <x v="0"/>
    <x v="0"/>
    <x v="0"/>
  </r>
  <r>
    <s v="År 2"/>
    <x v="1"/>
    <x v="8"/>
    <m/>
    <s v="Elever"/>
    <x v="3"/>
    <x v="0"/>
    <x v="1"/>
    <x v="0"/>
    <x v="1"/>
    <x v="2"/>
    <x v="0"/>
    <x v="2"/>
    <x v="0"/>
    <x v="0"/>
    <x v="2"/>
    <x v="3"/>
    <x v="5"/>
    <x v="0"/>
    <x v="2"/>
    <x v="1"/>
    <x v="2"/>
    <x v="0"/>
    <x v="1"/>
    <x v="0"/>
    <x v="0"/>
    <x v="2"/>
    <x v="1"/>
    <x v="0"/>
    <x v="0"/>
    <x v="0"/>
    <x v="0"/>
  </r>
  <r>
    <s v="År 2"/>
    <x v="1"/>
    <x v="8"/>
    <m/>
    <s v="Elever"/>
    <x v="3"/>
    <x v="0"/>
    <x v="1"/>
    <x v="0"/>
    <x v="1"/>
    <x v="2"/>
    <x v="2"/>
    <x v="0"/>
    <x v="0"/>
    <x v="0"/>
    <x v="1"/>
    <x v="3"/>
    <x v="5"/>
    <x v="0"/>
    <x v="0"/>
    <x v="1"/>
    <x v="2"/>
    <x v="0"/>
    <x v="1"/>
    <x v="0"/>
    <x v="2"/>
    <x v="0"/>
    <x v="1"/>
    <x v="0"/>
    <x v="0"/>
    <x v="0"/>
    <x v="0"/>
  </r>
  <r>
    <s v="År 2"/>
    <x v="1"/>
    <x v="8"/>
    <m/>
    <s v="Elever"/>
    <x v="3"/>
    <x v="0"/>
    <x v="1"/>
    <x v="0"/>
    <x v="1"/>
    <x v="2"/>
    <x v="0"/>
    <x v="2"/>
    <x v="0"/>
    <x v="0"/>
    <x v="3"/>
    <x v="3"/>
    <x v="5"/>
    <x v="0"/>
    <x v="0"/>
    <x v="1"/>
    <x v="0"/>
    <x v="1"/>
    <x v="1"/>
    <x v="0"/>
    <x v="2"/>
    <x v="0"/>
    <x v="1"/>
    <x v="0"/>
    <x v="0"/>
    <x v="0"/>
    <x v="0"/>
  </r>
  <r>
    <s v="År 2"/>
    <x v="1"/>
    <x v="8"/>
    <m/>
    <s v="Elever"/>
    <x v="3"/>
    <x v="0"/>
    <x v="1"/>
    <x v="2"/>
    <x v="1"/>
    <x v="0"/>
    <x v="1"/>
    <x v="0"/>
    <x v="1"/>
    <x v="0"/>
    <x v="2"/>
    <x v="3"/>
    <x v="5"/>
    <x v="0"/>
    <x v="0"/>
    <x v="2"/>
    <x v="0"/>
    <x v="0"/>
    <x v="1"/>
    <x v="1"/>
    <x v="2"/>
    <x v="2"/>
    <x v="0"/>
    <x v="0"/>
    <x v="0"/>
    <x v="0"/>
    <x v="0"/>
  </r>
  <r>
    <s v="År 2"/>
    <x v="1"/>
    <x v="8"/>
    <m/>
    <s v="Elever"/>
    <x v="3"/>
    <x v="0"/>
    <x v="1"/>
    <x v="0"/>
    <x v="0"/>
    <x v="2"/>
    <x v="2"/>
    <x v="0"/>
    <x v="0"/>
    <x v="0"/>
    <x v="2"/>
    <x v="0"/>
    <x v="5"/>
    <x v="0"/>
    <x v="2"/>
    <x v="1"/>
    <x v="2"/>
    <x v="1"/>
    <x v="1"/>
    <x v="0"/>
    <x v="3"/>
    <x v="0"/>
    <x v="1"/>
    <x v="0"/>
    <x v="0"/>
    <x v="0"/>
    <x v="0"/>
  </r>
  <r>
    <s v="År 2"/>
    <x v="1"/>
    <x v="8"/>
    <m/>
    <s v="Elever"/>
    <x v="3"/>
    <x v="0"/>
    <x v="1"/>
    <x v="0"/>
    <x v="1"/>
    <x v="3"/>
    <x v="0"/>
    <x v="2"/>
    <x v="0"/>
    <x v="2"/>
    <x v="2"/>
    <x v="4"/>
    <x v="5"/>
    <x v="0"/>
    <x v="2"/>
    <x v="1"/>
    <x v="2"/>
    <x v="0"/>
    <x v="1"/>
    <x v="0"/>
    <x v="3"/>
    <x v="0"/>
    <x v="1"/>
    <x v="0"/>
    <x v="0"/>
    <x v="0"/>
    <x v="0"/>
  </r>
  <r>
    <s v="År 2"/>
    <x v="1"/>
    <x v="8"/>
    <m/>
    <s v="Elever"/>
    <x v="3"/>
    <x v="0"/>
    <x v="1"/>
    <x v="2"/>
    <x v="1"/>
    <x v="2"/>
    <x v="0"/>
    <x v="2"/>
    <x v="1"/>
    <x v="2"/>
    <x v="2"/>
    <x v="3"/>
    <x v="5"/>
    <x v="2"/>
    <x v="0"/>
    <x v="2"/>
    <x v="0"/>
    <x v="0"/>
    <x v="1"/>
    <x v="0"/>
    <x v="2"/>
    <x v="2"/>
    <x v="0"/>
    <x v="0"/>
    <x v="0"/>
    <x v="0"/>
    <x v="0"/>
  </r>
  <r>
    <s v="År 2"/>
    <x v="1"/>
    <x v="8"/>
    <m/>
    <s v="Elever"/>
    <x v="3"/>
    <x v="0"/>
    <x v="1"/>
    <x v="2"/>
    <x v="1"/>
    <x v="2"/>
    <x v="0"/>
    <x v="2"/>
    <x v="0"/>
    <x v="0"/>
    <x v="1"/>
    <x v="3"/>
    <x v="5"/>
    <x v="0"/>
    <x v="2"/>
    <x v="1"/>
    <x v="2"/>
    <x v="0"/>
    <x v="1"/>
    <x v="0"/>
    <x v="0"/>
    <x v="0"/>
    <x v="1"/>
    <x v="0"/>
    <x v="0"/>
    <x v="0"/>
    <x v="0"/>
  </r>
  <r>
    <s v="År 2"/>
    <x v="1"/>
    <x v="8"/>
    <m/>
    <s v="Elever"/>
    <x v="3"/>
    <x v="0"/>
    <x v="1"/>
    <x v="0"/>
    <x v="1"/>
    <x v="2"/>
    <x v="2"/>
    <x v="2"/>
    <x v="1"/>
    <x v="0"/>
    <x v="2"/>
    <x v="3"/>
    <x v="5"/>
    <x v="0"/>
    <x v="2"/>
    <x v="1"/>
    <x v="2"/>
    <x v="1"/>
    <x v="1"/>
    <x v="0"/>
    <x v="0"/>
    <x v="0"/>
    <x v="1"/>
    <x v="0"/>
    <x v="0"/>
    <x v="0"/>
    <x v="0"/>
  </r>
  <r>
    <s v="År 2"/>
    <x v="1"/>
    <x v="8"/>
    <m/>
    <s v="Elever"/>
    <x v="3"/>
    <x v="0"/>
    <x v="1"/>
    <x v="0"/>
    <x v="1"/>
    <x v="2"/>
    <x v="2"/>
    <x v="0"/>
    <x v="3"/>
    <x v="2"/>
    <x v="2"/>
    <x v="3"/>
    <x v="5"/>
    <x v="0"/>
    <x v="3"/>
    <x v="2"/>
    <x v="3"/>
    <x v="2"/>
    <x v="4"/>
    <x v="3"/>
    <x v="3"/>
    <x v="2"/>
    <x v="3"/>
    <x v="0"/>
    <x v="0"/>
    <x v="0"/>
    <x v="0"/>
  </r>
  <r>
    <s v="År 2"/>
    <x v="1"/>
    <x v="8"/>
    <m/>
    <s v="Elever"/>
    <x v="3"/>
    <x v="1"/>
    <x v="1"/>
    <x v="2"/>
    <x v="1"/>
    <x v="2"/>
    <x v="2"/>
    <x v="2"/>
    <x v="1"/>
    <x v="0"/>
    <x v="3"/>
    <x v="4"/>
    <x v="5"/>
    <x v="0"/>
    <x v="2"/>
    <x v="1"/>
    <x v="0"/>
    <x v="1"/>
    <x v="1"/>
    <x v="0"/>
    <x v="0"/>
    <x v="2"/>
    <x v="1"/>
    <x v="0"/>
    <x v="0"/>
    <x v="0"/>
    <x v="0"/>
  </r>
  <r>
    <s v="År 2"/>
    <x v="1"/>
    <x v="8"/>
    <m/>
    <s v="Elever"/>
    <x v="3"/>
    <x v="0"/>
    <x v="1"/>
    <x v="0"/>
    <x v="1"/>
    <x v="2"/>
    <x v="2"/>
    <x v="2"/>
    <x v="0"/>
    <x v="0"/>
    <x v="2"/>
    <x v="3"/>
    <x v="5"/>
    <x v="1"/>
    <x v="4"/>
    <x v="4"/>
    <x v="4"/>
    <x v="4"/>
    <x v="3"/>
    <x v="4"/>
    <x v="4"/>
    <x v="4"/>
    <x v="4"/>
    <x v="0"/>
    <x v="0"/>
    <x v="0"/>
    <x v="0"/>
  </r>
  <r>
    <s v="År 2"/>
    <x v="1"/>
    <x v="8"/>
    <m/>
    <s v="Elever"/>
    <x v="3"/>
    <x v="0"/>
    <x v="1"/>
    <x v="0"/>
    <x v="1"/>
    <x v="2"/>
    <x v="2"/>
    <x v="2"/>
    <x v="1"/>
    <x v="0"/>
    <x v="2"/>
    <x v="4"/>
    <x v="5"/>
    <x v="1"/>
    <x v="4"/>
    <x v="4"/>
    <x v="4"/>
    <x v="4"/>
    <x v="3"/>
    <x v="4"/>
    <x v="4"/>
    <x v="4"/>
    <x v="4"/>
    <x v="0"/>
    <x v="0"/>
    <x v="0"/>
    <x v="0"/>
  </r>
  <r>
    <s v="År 2"/>
    <x v="1"/>
    <x v="8"/>
    <m/>
    <s v="Elever"/>
    <x v="3"/>
    <x v="1"/>
    <x v="1"/>
    <x v="3"/>
    <x v="1"/>
    <x v="2"/>
    <x v="2"/>
    <x v="2"/>
    <x v="0"/>
    <x v="0"/>
    <x v="2"/>
    <x v="3"/>
    <x v="5"/>
    <x v="0"/>
    <x v="2"/>
    <x v="1"/>
    <x v="0"/>
    <x v="1"/>
    <x v="1"/>
    <x v="0"/>
    <x v="0"/>
    <x v="3"/>
    <x v="1"/>
    <x v="0"/>
    <x v="0"/>
    <x v="0"/>
    <x v="0"/>
  </r>
  <r>
    <s v="År 2"/>
    <x v="1"/>
    <x v="8"/>
    <m/>
    <s v="Elever"/>
    <x v="3"/>
    <x v="0"/>
    <x v="0"/>
    <x v="0"/>
    <x v="1"/>
    <x v="2"/>
    <x v="2"/>
    <x v="0"/>
    <x v="1"/>
    <x v="1"/>
    <x v="2"/>
    <x v="2"/>
    <x v="5"/>
    <x v="0"/>
    <x v="0"/>
    <x v="1"/>
    <x v="2"/>
    <x v="1"/>
    <x v="1"/>
    <x v="0"/>
    <x v="2"/>
    <x v="0"/>
    <x v="1"/>
    <x v="0"/>
    <x v="0"/>
    <x v="0"/>
    <x v="0"/>
  </r>
  <r>
    <s v="År 2"/>
    <x v="1"/>
    <x v="8"/>
    <m/>
    <s v="Elever"/>
    <x v="3"/>
    <x v="0"/>
    <x v="0"/>
    <x v="0"/>
    <x v="0"/>
    <x v="2"/>
    <x v="1"/>
    <x v="2"/>
    <x v="0"/>
    <x v="0"/>
    <x v="3"/>
    <x v="4"/>
    <x v="5"/>
    <x v="0"/>
    <x v="2"/>
    <x v="1"/>
    <x v="2"/>
    <x v="0"/>
    <x v="1"/>
    <x v="0"/>
    <x v="0"/>
    <x v="2"/>
    <x v="1"/>
    <x v="0"/>
    <x v="0"/>
    <x v="0"/>
    <x v="0"/>
  </r>
  <r>
    <s v="År 2"/>
    <x v="1"/>
    <x v="8"/>
    <m/>
    <s v="Elever"/>
    <x v="3"/>
    <x v="0"/>
    <x v="3"/>
    <x v="2"/>
    <x v="2"/>
    <x v="0"/>
    <x v="1"/>
    <x v="1"/>
    <x v="4"/>
    <x v="1"/>
    <x v="1"/>
    <x v="4"/>
    <x v="5"/>
    <x v="0"/>
    <x v="3"/>
    <x v="0"/>
    <x v="0"/>
    <x v="2"/>
    <x v="4"/>
    <x v="1"/>
    <x v="0"/>
    <x v="0"/>
    <x v="3"/>
    <x v="0"/>
    <x v="0"/>
    <x v="0"/>
    <x v="0"/>
  </r>
  <r>
    <s v="År 2"/>
    <x v="1"/>
    <x v="8"/>
    <m/>
    <s v="Elever"/>
    <x v="3"/>
    <x v="0"/>
    <x v="1"/>
    <x v="0"/>
    <x v="1"/>
    <x v="2"/>
    <x v="2"/>
    <x v="2"/>
    <x v="1"/>
    <x v="0"/>
    <x v="3"/>
    <x v="2"/>
    <x v="5"/>
    <x v="0"/>
    <x v="0"/>
    <x v="1"/>
    <x v="2"/>
    <x v="0"/>
    <x v="1"/>
    <x v="0"/>
    <x v="0"/>
    <x v="0"/>
    <x v="1"/>
    <x v="0"/>
    <x v="0"/>
    <x v="0"/>
    <x v="0"/>
  </r>
  <r>
    <s v="År 2"/>
    <x v="1"/>
    <x v="8"/>
    <m/>
    <s v="Elever"/>
    <x v="3"/>
    <x v="1"/>
    <x v="1"/>
    <x v="0"/>
    <x v="1"/>
    <x v="2"/>
    <x v="2"/>
    <x v="2"/>
    <x v="1"/>
    <x v="1"/>
    <x v="2"/>
    <x v="3"/>
    <x v="5"/>
    <x v="0"/>
    <x v="0"/>
    <x v="1"/>
    <x v="2"/>
    <x v="1"/>
    <x v="1"/>
    <x v="0"/>
    <x v="0"/>
    <x v="2"/>
    <x v="1"/>
    <x v="0"/>
    <x v="0"/>
    <x v="0"/>
    <x v="0"/>
  </r>
  <r>
    <s v="År 2"/>
    <x v="1"/>
    <x v="8"/>
    <m/>
    <s v="Elever"/>
    <x v="3"/>
    <x v="1"/>
    <x v="1"/>
    <x v="0"/>
    <x v="1"/>
    <x v="0"/>
    <x v="2"/>
    <x v="2"/>
    <x v="1"/>
    <x v="0"/>
    <x v="2"/>
    <x v="2"/>
    <x v="5"/>
    <x v="0"/>
    <x v="2"/>
    <x v="1"/>
    <x v="2"/>
    <x v="1"/>
    <x v="1"/>
    <x v="1"/>
    <x v="0"/>
    <x v="0"/>
    <x v="1"/>
    <x v="0"/>
    <x v="0"/>
    <x v="0"/>
    <x v="0"/>
  </r>
  <r>
    <s v="År 2"/>
    <x v="1"/>
    <x v="8"/>
    <m/>
    <s v="Elever"/>
    <x v="3"/>
    <x v="0"/>
    <x v="1"/>
    <x v="0"/>
    <x v="1"/>
    <x v="2"/>
    <x v="2"/>
    <x v="0"/>
    <x v="5"/>
    <x v="0"/>
    <x v="5"/>
    <x v="4"/>
    <x v="5"/>
    <x v="2"/>
    <x v="0"/>
    <x v="1"/>
    <x v="2"/>
    <x v="1"/>
    <x v="1"/>
    <x v="0"/>
    <x v="0"/>
    <x v="0"/>
    <x v="4"/>
    <x v="0"/>
    <x v="0"/>
    <x v="0"/>
    <x v="0"/>
  </r>
  <r>
    <s v="År 2"/>
    <x v="1"/>
    <x v="8"/>
    <m/>
    <s v="Elever"/>
    <x v="3"/>
    <x v="0"/>
    <x v="1"/>
    <x v="0"/>
    <x v="1"/>
    <x v="2"/>
    <x v="2"/>
    <x v="2"/>
    <x v="0"/>
    <x v="0"/>
    <x v="1"/>
    <x v="4"/>
    <x v="5"/>
    <x v="0"/>
    <x v="2"/>
    <x v="1"/>
    <x v="0"/>
    <x v="1"/>
    <x v="0"/>
    <x v="0"/>
    <x v="0"/>
    <x v="0"/>
    <x v="1"/>
    <x v="0"/>
    <x v="0"/>
    <x v="0"/>
    <x v="0"/>
  </r>
  <r>
    <s v="År 2"/>
    <x v="1"/>
    <x v="8"/>
    <m/>
    <s v="Elever"/>
    <x v="3"/>
    <x v="0"/>
    <x v="1"/>
    <x v="0"/>
    <x v="0"/>
    <x v="2"/>
    <x v="2"/>
    <x v="2"/>
    <x v="1"/>
    <x v="2"/>
    <x v="2"/>
    <x v="2"/>
    <x v="5"/>
    <x v="0"/>
    <x v="0"/>
    <x v="0"/>
    <x v="2"/>
    <x v="1"/>
    <x v="1"/>
    <x v="0"/>
    <x v="3"/>
    <x v="0"/>
    <x v="1"/>
    <x v="0"/>
    <x v="0"/>
    <x v="0"/>
    <x v="0"/>
  </r>
  <r>
    <s v="År 2"/>
    <x v="1"/>
    <x v="8"/>
    <m/>
    <s v="Elever"/>
    <x v="3"/>
    <x v="1"/>
    <x v="1"/>
    <x v="0"/>
    <x v="1"/>
    <x v="2"/>
    <x v="2"/>
    <x v="2"/>
    <x v="0"/>
    <x v="0"/>
    <x v="2"/>
    <x v="3"/>
    <x v="5"/>
    <x v="0"/>
    <x v="2"/>
    <x v="1"/>
    <x v="2"/>
    <x v="0"/>
    <x v="1"/>
    <x v="1"/>
    <x v="0"/>
    <x v="0"/>
    <x v="1"/>
    <x v="0"/>
    <x v="0"/>
    <x v="0"/>
    <x v="0"/>
  </r>
  <r>
    <s v="År 2"/>
    <x v="1"/>
    <x v="8"/>
    <m/>
    <s v="Elever"/>
    <x v="3"/>
    <x v="0"/>
    <x v="1"/>
    <x v="0"/>
    <x v="1"/>
    <x v="2"/>
    <x v="2"/>
    <x v="2"/>
    <x v="1"/>
    <x v="0"/>
    <x v="2"/>
    <x v="2"/>
    <x v="5"/>
    <x v="0"/>
    <x v="2"/>
    <x v="1"/>
    <x v="2"/>
    <x v="1"/>
    <x v="1"/>
    <x v="0"/>
    <x v="2"/>
    <x v="0"/>
    <x v="1"/>
    <x v="0"/>
    <x v="0"/>
    <x v="0"/>
    <x v="0"/>
  </r>
  <r>
    <s v="År 2"/>
    <x v="1"/>
    <x v="8"/>
    <m/>
    <s v="Elever"/>
    <x v="3"/>
    <x v="1"/>
    <x v="1"/>
    <x v="0"/>
    <x v="1"/>
    <x v="2"/>
    <x v="2"/>
    <x v="2"/>
    <x v="0"/>
    <x v="1"/>
    <x v="3"/>
    <x v="3"/>
    <x v="5"/>
    <x v="2"/>
    <x v="2"/>
    <x v="1"/>
    <x v="2"/>
    <x v="2"/>
    <x v="1"/>
    <x v="1"/>
    <x v="0"/>
    <x v="2"/>
    <x v="0"/>
    <x v="0"/>
    <x v="0"/>
    <x v="0"/>
    <x v="0"/>
  </r>
  <r>
    <s v="År 2"/>
    <x v="1"/>
    <x v="8"/>
    <m/>
    <s v="Elever"/>
    <x v="4"/>
    <x v="0"/>
    <x v="0"/>
    <x v="0"/>
    <x v="1"/>
    <x v="2"/>
    <x v="2"/>
    <x v="2"/>
    <x v="1"/>
    <x v="2"/>
    <x v="2"/>
    <x v="3"/>
    <x v="5"/>
    <x v="0"/>
    <x v="0"/>
    <x v="1"/>
    <x v="2"/>
    <x v="1"/>
    <x v="1"/>
    <x v="0"/>
    <x v="2"/>
    <x v="2"/>
    <x v="1"/>
    <x v="0"/>
    <x v="0"/>
    <x v="0"/>
    <x v="0"/>
  </r>
  <r>
    <s v="År 2"/>
    <x v="1"/>
    <x v="8"/>
    <m/>
    <s v="Elever"/>
    <x v="4"/>
    <x v="1"/>
    <x v="0"/>
    <x v="0"/>
    <x v="1"/>
    <x v="2"/>
    <x v="0"/>
    <x v="0"/>
    <x v="3"/>
    <x v="1"/>
    <x v="2"/>
    <x v="3"/>
    <x v="5"/>
    <x v="0"/>
    <x v="0"/>
    <x v="1"/>
    <x v="2"/>
    <x v="1"/>
    <x v="1"/>
    <x v="0"/>
    <x v="0"/>
    <x v="2"/>
    <x v="1"/>
    <x v="0"/>
    <x v="0"/>
    <x v="0"/>
    <x v="0"/>
  </r>
  <r>
    <s v="År 2"/>
    <x v="1"/>
    <x v="8"/>
    <m/>
    <s v="Elever"/>
    <x v="4"/>
    <x v="1"/>
    <x v="1"/>
    <x v="0"/>
    <x v="1"/>
    <x v="2"/>
    <x v="2"/>
    <x v="2"/>
    <x v="1"/>
    <x v="2"/>
    <x v="2"/>
    <x v="3"/>
    <x v="5"/>
    <x v="0"/>
    <x v="2"/>
    <x v="1"/>
    <x v="2"/>
    <x v="1"/>
    <x v="1"/>
    <x v="0"/>
    <x v="0"/>
    <x v="0"/>
    <x v="1"/>
    <x v="0"/>
    <x v="0"/>
    <x v="0"/>
    <x v="0"/>
  </r>
  <r>
    <s v="År 2"/>
    <x v="1"/>
    <x v="8"/>
    <m/>
    <s v="Elever"/>
    <x v="4"/>
    <x v="0"/>
    <x v="1"/>
    <x v="0"/>
    <x v="1"/>
    <x v="1"/>
    <x v="2"/>
    <x v="2"/>
    <x v="0"/>
    <x v="0"/>
    <x v="2"/>
    <x v="3"/>
    <x v="5"/>
    <x v="0"/>
    <x v="2"/>
    <x v="1"/>
    <x v="2"/>
    <x v="1"/>
    <x v="1"/>
    <x v="3"/>
    <x v="0"/>
    <x v="0"/>
    <x v="1"/>
    <x v="0"/>
    <x v="0"/>
    <x v="0"/>
    <x v="0"/>
  </r>
  <r>
    <s v="År 2"/>
    <x v="1"/>
    <x v="8"/>
    <m/>
    <s v="Elever"/>
    <x v="4"/>
    <x v="0"/>
    <x v="1"/>
    <x v="2"/>
    <x v="1"/>
    <x v="2"/>
    <x v="0"/>
    <x v="2"/>
    <x v="0"/>
    <x v="0"/>
    <x v="2"/>
    <x v="3"/>
    <x v="5"/>
    <x v="1"/>
    <x v="4"/>
    <x v="4"/>
    <x v="4"/>
    <x v="4"/>
    <x v="3"/>
    <x v="4"/>
    <x v="4"/>
    <x v="4"/>
    <x v="4"/>
    <x v="0"/>
    <x v="0"/>
    <x v="0"/>
    <x v="0"/>
  </r>
  <r>
    <s v="År 2"/>
    <x v="1"/>
    <x v="8"/>
    <m/>
    <s v="Elever"/>
    <x v="4"/>
    <x v="1"/>
    <x v="1"/>
    <x v="2"/>
    <x v="1"/>
    <x v="0"/>
    <x v="0"/>
    <x v="2"/>
    <x v="0"/>
    <x v="0"/>
    <x v="2"/>
    <x v="3"/>
    <x v="5"/>
    <x v="0"/>
    <x v="2"/>
    <x v="1"/>
    <x v="0"/>
    <x v="0"/>
    <x v="1"/>
    <x v="0"/>
    <x v="0"/>
    <x v="3"/>
    <x v="1"/>
    <x v="0"/>
    <x v="0"/>
    <x v="0"/>
    <x v="0"/>
  </r>
  <r>
    <s v="År 2"/>
    <x v="1"/>
    <x v="8"/>
    <m/>
    <s v="Elever"/>
    <x v="4"/>
    <x v="1"/>
    <x v="0"/>
    <x v="2"/>
    <x v="1"/>
    <x v="2"/>
    <x v="0"/>
    <x v="0"/>
    <x v="3"/>
    <x v="4"/>
    <x v="0"/>
    <x v="3"/>
    <x v="5"/>
    <x v="0"/>
    <x v="2"/>
    <x v="1"/>
    <x v="2"/>
    <x v="1"/>
    <x v="1"/>
    <x v="0"/>
    <x v="0"/>
    <x v="0"/>
    <x v="1"/>
    <x v="0"/>
    <x v="0"/>
    <x v="0"/>
    <x v="0"/>
  </r>
  <r>
    <s v="År 2"/>
    <x v="1"/>
    <x v="8"/>
    <m/>
    <s v="Elever"/>
    <x v="4"/>
    <x v="1"/>
    <x v="1"/>
    <x v="0"/>
    <x v="1"/>
    <x v="2"/>
    <x v="0"/>
    <x v="2"/>
    <x v="0"/>
    <x v="0"/>
    <x v="2"/>
    <x v="3"/>
    <x v="5"/>
    <x v="0"/>
    <x v="2"/>
    <x v="1"/>
    <x v="2"/>
    <x v="0"/>
    <x v="0"/>
    <x v="0"/>
    <x v="2"/>
    <x v="2"/>
    <x v="1"/>
    <x v="0"/>
    <x v="0"/>
    <x v="0"/>
    <x v="0"/>
  </r>
  <r>
    <s v="År 2"/>
    <x v="1"/>
    <x v="8"/>
    <m/>
    <s v="Elever"/>
    <x v="4"/>
    <x v="0"/>
    <x v="1"/>
    <x v="0"/>
    <x v="1"/>
    <x v="2"/>
    <x v="0"/>
    <x v="2"/>
    <x v="1"/>
    <x v="0"/>
    <x v="2"/>
    <x v="2"/>
    <x v="5"/>
    <x v="0"/>
    <x v="2"/>
    <x v="2"/>
    <x v="2"/>
    <x v="1"/>
    <x v="1"/>
    <x v="0"/>
    <x v="0"/>
    <x v="2"/>
    <x v="1"/>
    <x v="0"/>
    <x v="0"/>
    <x v="0"/>
    <x v="0"/>
  </r>
  <r>
    <s v="År 2"/>
    <x v="1"/>
    <x v="8"/>
    <m/>
    <s v="Elever"/>
    <x v="4"/>
    <x v="0"/>
    <x v="1"/>
    <x v="0"/>
    <x v="0"/>
    <x v="0"/>
    <x v="0"/>
    <x v="2"/>
    <x v="4"/>
    <x v="2"/>
    <x v="0"/>
    <x v="4"/>
    <x v="5"/>
    <x v="1"/>
    <x v="4"/>
    <x v="4"/>
    <x v="4"/>
    <x v="4"/>
    <x v="3"/>
    <x v="4"/>
    <x v="4"/>
    <x v="4"/>
    <x v="4"/>
    <x v="0"/>
    <x v="0"/>
    <x v="0"/>
    <x v="0"/>
  </r>
  <r>
    <s v="År 2"/>
    <x v="1"/>
    <x v="8"/>
    <m/>
    <s v="Elever"/>
    <x v="4"/>
    <x v="1"/>
    <x v="0"/>
    <x v="0"/>
    <x v="1"/>
    <x v="2"/>
    <x v="0"/>
    <x v="2"/>
    <x v="0"/>
    <x v="2"/>
    <x v="2"/>
    <x v="3"/>
    <x v="5"/>
    <x v="0"/>
    <x v="2"/>
    <x v="1"/>
    <x v="2"/>
    <x v="0"/>
    <x v="1"/>
    <x v="0"/>
    <x v="0"/>
    <x v="3"/>
    <x v="1"/>
    <x v="0"/>
    <x v="0"/>
    <x v="0"/>
    <x v="0"/>
  </r>
  <r>
    <s v="År 2"/>
    <x v="1"/>
    <x v="8"/>
    <m/>
    <s v="Elever"/>
    <x v="4"/>
    <x v="1"/>
    <x v="1"/>
    <x v="2"/>
    <x v="1"/>
    <x v="2"/>
    <x v="2"/>
    <x v="2"/>
    <x v="0"/>
    <x v="2"/>
    <x v="2"/>
    <x v="3"/>
    <x v="5"/>
    <x v="0"/>
    <x v="2"/>
    <x v="1"/>
    <x v="0"/>
    <x v="1"/>
    <x v="1"/>
    <x v="0"/>
    <x v="0"/>
    <x v="2"/>
    <x v="1"/>
    <x v="0"/>
    <x v="0"/>
    <x v="0"/>
    <x v="0"/>
  </r>
  <r>
    <s v="År 2"/>
    <x v="1"/>
    <x v="8"/>
    <m/>
    <s v="Elever"/>
    <x v="4"/>
    <x v="0"/>
    <x v="1"/>
    <x v="0"/>
    <x v="1"/>
    <x v="2"/>
    <x v="2"/>
    <x v="2"/>
    <x v="0"/>
    <x v="0"/>
    <x v="2"/>
    <x v="3"/>
    <x v="5"/>
    <x v="0"/>
    <x v="0"/>
    <x v="1"/>
    <x v="0"/>
    <x v="0"/>
    <x v="1"/>
    <x v="0"/>
    <x v="0"/>
    <x v="0"/>
    <x v="1"/>
    <x v="0"/>
    <x v="0"/>
    <x v="0"/>
    <x v="0"/>
  </r>
  <r>
    <s v="År 2"/>
    <x v="1"/>
    <x v="8"/>
    <m/>
    <s v="Elever"/>
    <x v="4"/>
    <x v="1"/>
    <x v="1"/>
    <x v="0"/>
    <x v="1"/>
    <x v="2"/>
    <x v="2"/>
    <x v="2"/>
    <x v="0"/>
    <x v="0"/>
    <x v="2"/>
    <x v="3"/>
    <x v="5"/>
    <x v="0"/>
    <x v="2"/>
    <x v="1"/>
    <x v="2"/>
    <x v="1"/>
    <x v="1"/>
    <x v="0"/>
    <x v="0"/>
    <x v="0"/>
    <x v="1"/>
    <x v="0"/>
    <x v="0"/>
    <x v="0"/>
    <x v="0"/>
  </r>
  <r>
    <s v="År 2"/>
    <x v="1"/>
    <x v="8"/>
    <m/>
    <s v="Elever"/>
    <x v="4"/>
    <x v="0"/>
    <x v="1"/>
    <x v="0"/>
    <x v="1"/>
    <x v="2"/>
    <x v="2"/>
    <x v="2"/>
    <x v="1"/>
    <x v="0"/>
    <x v="2"/>
    <x v="3"/>
    <x v="5"/>
    <x v="1"/>
    <x v="4"/>
    <x v="4"/>
    <x v="4"/>
    <x v="4"/>
    <x v="3"/>
    <x v="4"/>
    <x v="4"/>
    <x v="4"/>
    <x v="4"/>
    <x v="0"/>
    <x v="0"/>
    <x v="0"/>
    <x v="0"/>
  </r>
  <r>
    <s v="År 2"/>
    <x v="1"/>
    <x v="8"/>
    <m/>
    <s v="Elever"/>
    <x v="4"/>
    <x v="0"/>
    <x v="1"/>
    <x v="2"/>
    <x v="1"/>
    <x v="0"/>
    <x v="2"/>
    <x v="0"/>
    <x v="1"/>
    <x v="0"/>
    <x v="1"/>
    <x v="4"/>
    <x v="5"/>
    <x v="1"/>
    <x v="4"/>
    <x v="4"/>
    <x v="4"/>
    <x v="4"/>
    <x v="3"/>
    <x v="4"/>
    <x v="4"/>
    <x v="4"/>
    <x v="4"/>
    <x v="0"/>
    <x v="0"/>
    <x v="0"/>
    <x v="0"/>
  </r>
  <r>
    <s v="År 2"/>
    <x v="1"/>
    <x v="8"/>
    <m/>
    <s v="Elever"/>
    <x v="4"/>
    <x v="1"/>
    <x v="1"/>
    <x v="0"/>
    <x v="1"/>
    <x v="0"/>
    <x v="0"/>
    <x v="2"/>
    <x v="1"/>
    <x v="0"/>
    <x v="1"/>
    <x v="3"/>
    <x v="5"/>
    <x v="0"/>
    <x v="2"/>
    <x v="1"/>
    <x v="0"/>
    <x v="0"/>
    <x v="1"/>
    <x v="0"/>
    <x v="0"/>
    <x v="2"/>
    <x v="1"/>
    <x v="0"/>
    <x v="0"/>
    <x v="0"/>
    <x v="0"/>
  </r>
  <r>
    <s v="År 2"/>
    <x v="1"/>
    <x v="8"/>
    <m/>
    <s v="Elever"/>
    <x v="4"/>
    <x v="0"/>
    <x v="1"/>
    <x v="0"/>
    <x v="1"/>
    <x v="0"/>
    <x v="1"/>
    <x v="2"/>
    <x v="0"/>
    <x v="4"/>
    <x v="1"/>
    <x v="3"/>
    <x v="5"/>
    <x v="1"/>
    <x v="4"/>
    <x v="4"/>
    <x v="4"/>
    <x v="4"/>
    <x v="3"/>
    <x v="4"/>
    <x v="4"/>
    <x v="4"/>
    <x v="4"/>
    <x v="0"/>
    <x v="0"/>
    <x v="0"/>
    <x v="0"/>
  </r>
  <r>
    <s v="År 2"/>
    <x v="1"/>
    <x v="8"/>
    <m/>
    <s v="Elever"/>
    <x v="4"/>
    <x v="1"/>
    <x v="1"/>
    <x v="0"/>
    <x v="1"/>
    <x v="2"/>
    <x v="0"/>
    <x v="2"/>
    <x v="0"/>
    <x v="0"/>
    <x v="2"/>
    <x v="3"/>
    <x v="5"/>
    <x v="1"/>
    <x v="4"/>
    <x v="4"/>
    <x v="4"/>
    <x v="4"/>
    <x v="3"/>
    <x v="4"/>
    <x v="4"/>
    <x v="4"/>
    <x v="4"/>
    <x v="0"/>
    <x v="0"/>
    <x v="0"/>
    <x v="0"/>
  </r>
  <r>
    <s v="År 2"/>
    <x v="1"/>
    <x v="8"/>
    <m/>
    <s v="Elever"/>
    <x v="4"/>
    <x v="0"/>
    <x v="1"/>
    <x v="0"/>
    <x v="1"/>
    <x v="2"/>
    <x v="2"/>
    <x v="2"/>
    <x v="0"/>
    <x v="0"/>
    <x v="2"/>
    <x v="3"/>
    <x v="5"/>
    <x v="0"/>
    <x v="2"/>
    <x v="1"/>
    <x v="2"/>
    <x v="1"/>
    <x v="1"/>
    <x v="0"/>
    <x v="0"/>
    <x v="0"/>
    <x v="1"/>
    <x v="0"/>
    <x v="0"/>
    <x v="0"/>
    <x v="0"/>
  </r>
  <r>
    <s v="År 2"/>
    <x v="1"/>
    <x v="8"/>
    <m/>
    <s v="Elever"/>
    <x v="4"/>
    <x v="1"/>
    <x v="1"/>
    <x v="0"/>
    <x v="1"/>
    <x v="0"/>
    <x v="2"/>
    <x v="2"/>
    <x v="0"/>
    <x v="0"/>
    <x v="2"/>
    <x v="3"/>
    <x v="5"/>
    <x v="0"/>
    <x v="2"/>
    <x v="1"/>
    <x v="2"/>
    <x v="1"/>
    <x v="1"/>
    <x v="0"/>
    <x v="0"/>
    <x v="3"/>
    <x v="1"/>
    <x v="0"/>
    <x v="0"/>
    <x v="0"/>
    <x v="0"/>
  </r>
  <r>
    <s v="År 2"/>
    <x v="1"/>
    <x v="8"/>
    <m/>
    <s v="Elever"/>
    <x v="4"/>
    <x v="0"/>
    <x v="1"/>
    <x v="2"/>
    <x v="1"/>
    <x v="2"/>
    <x v="2"/>
    <x v="2"/>
    <x v="1"/>
    <x v="0"/>
    <x v="2"/>
    <x v="3"/>
    <x v="5"/>
    <x v="0"/>
    <x v="2"/>
    <x v="1"/>
    <x v="2"/>
    <x v="0"/>
    <x v="1"/>
    <x v="0"/>
    <x v="2"/>
    <x v="2"/>
    <x v="1"/>
    <x v="0"/>
    <x v="0"/>
    <x v="0"/>
    <x v="0"/>
  </r>
  <r>
    <s v="År 2"/>
    <x v="1"/>
    <x v="8"/>
    <m/>
    <s v="Elever"/>
    <x v="4"/>
    <x v="0"/>
    <x v="1"/>
    <x v="0"/>
    <x v="1"/>
    <x v="2"/>
    <x v="0"/>
    <x v="2"/>
    <x v="1"/>
    <x v="0"/>
    <x v="1"/>
    <x v="3"/>
    <x v="5"/>
    <x v="0"/>
    <x v="2"/>
    <x v="2"/>
    <x v="2"/>
    <x v="0"/>
    <x v="0"/>
    <x v="0"/>
    <x v="0"/>
    <x v="3"/>
    <x v="1"/>
    <x v="0"/>
    <x v="0"/>
    <x v="0"/>
    <x v="0"/>
  </r>
  <r>
    <s v="År 2"/>
    <x v="1"/>
    <x v="8"/>
    <m/>
    <s v="Elever"/>
    <x v="4"/>
    <x v="0"/>
    <x v="1"/>
    <x v="2"/>
    <x v="1"/>
    <x v="2"/>
    <x v="0"/>
    <x v="0"/>
    <x v="1"/>
    <x v="2"/>
    <x v="1"/>
    <x v="3"/>
    <x v="5"/>
    <x v="0"/>
    <x v="0"/>
    <x v="1"/>
    <x v="0"/>
    <x v="0"/>
    <x v="1"/>
    <x v="0"/>
    <x v="2"/>
    <x v="2"/>
    <x v="1"/>
    <x v="0"/>
    <x v="0"/>
    <x v="0"/>
    <x v="0"/>
  </r>
  <r>
    <s v="År 2"/>
    <x v="1"/>
    <x v="8"/>
    <m/>
    <s v="Elever"/>
    <x v="4"/>
    <x v="0"/>
    <x v="1"/>
    <x v="0"/>
    <x v="1"/>
    <x v="2"/>
    <x v="2"/>
    <x v="2"/>
    <x v="0"/>
    <x v="2"/>
    <x v="2"/>
    <x v="3"/>
    <x v="5"/>
    <x v="0"/>
    <x v="2"/>
    <x v="1"/>
    <x v="2"/>
    <x v="1"/>
    <x v="1"/>
    <x v="0"/>
    <x v="0"/>
    <x v="2"/>
    <x v="1"/>
    <x v="0"/>
    <x v="0"/>
    <x v="0"/>
    <x v="0"/>
  </r>
  <r>
    <s v="År 2"/>
    <x v="1"/>
    <x v="8"/>
    <m/>
    <s v="Elever"/>
    <x v="4"/>
    <x v="0"/>
    <x v="1"/>
    <x v="0"/>
    <x v="1"/>
    <x v="2"/>
    <x v="2"/>
    <x v="2"/>
    <x v="1"/>
    <x v="2"/>
    <x v="3"/>
    <x v="2"/>
    <x v="5"/>
    <x v="0"/>
    <x v="2"/>
    <x v="1"/>
    <x v="2"/>
    <x v="1"/>
    <x v="1"/>
    <x v="0"/>
    <x v="0"/>
    <x v="2"/>
    <x v="1"/>
    <x v="0"/>
    <x v="0"/>
    <x v="0"/>
    <x v="0"/>
  </r>
  <r>
    <s v="År 2"/>
    <x v="1"/>
    <x v="8"/>
    <m/>
    <s v="Elever"/>
    <x v="4"/>
    <x v="0"/>
    <x v="1"/>
    <x v="0"/>
    <x v="1"/>
    <x v="2"/>
    <x v="1"/>
    <x v="0"/>
    <x v="1"/>
    <x v="4"/>
    <x v="3"/>
    <x v="2"/>
    <x v="5"/>
    <x v="1"/>
    <x v="4"/>
    <x v="4"/>
    <x v="4"/>
    <x v="4"/>
    <x v="3"/>
    <x v="4"/>
    <x v="4"/>
    <x v="4"/>
    <x v="4"/>
    <x v="0"/>
    <x v="0"/>
    <x v="0"/>
    <x v="0"/>
  </r>
  <r>
    <s v="År 2"/>
    <x v="1"/>
    <x v="8"/>
    <m/>
    <s v="Elever"/>
    <x v="4"/>
    <x v="1"/>
    <x v="1"/>
    <x v="0"/>
    <x v="1"/>
    <x v="2"/>
    <x v="2"/>
    <x v="2"/>
    <x v="0"/>
    <x v="0"/>
    <x v="1"/>
    <x v="3"/>
    <x v="5"/>
    <x v="0"/>
    <x v="2"/>
    <x v="1"/>
    <x v="2"/>
    <x v="1"/>
    <x v="1"/>
    <x v="0"/>
    <x v="0"/>
    <x v="3"/>
    <x v="1"/>
    <x v="0"/>
    <x v="0"/>
    <x v="0"/>
    <x v="0"/>
  </r>
  <r>
    <s v="År 2"/>
    <x v="0"/>
    <x v="9"/>
    <n v="3"/>
    <s v="Elever"/>
    <x v="0"/>
    <x v="0"/>
    <x v="0"/>
    <x v="1"/>
    <x v="1"/>
    <x v="1"/>
    <x v="0"/>
    <x v="0"/>
    <x v="2"/>
    <x v="1"/>
    <x v="0"/>
    <x v="3"/>
    <x v="4"/>
    <x v="1"/>
    <x v="1"/>
    <x v="3"/>
    <x v="1"/>
    <x v="3"/>
    <x v="2"/>
    <x v="2"/>
    <x v="1"/>
    <x v="1"/>
    <x v="2"/>
    <x v="0"/>
    <x v="0"/>
    <x v="0"/>
    <x v="0"/>
  </r>
  <r>
    <s v="År 2"/>
    <x v="0"/>
    <x v="9"/>
    <n v="3"/>
    <s v="Elever"/>
    <x v="0"/>
    <x v="0"/>
    <x v="0"/>
    <x v="0"/>
    <x v="0"/>
    <x v="0"/>
    <x v="1"/>
    <x v="0"/>
    <x v="0"/>
    <x v="1"/>
    <x v="1"/>
    <x v="2"/>
    <x v="2"/>
    <x v="0"/>
    <x v="3"/>
    <x v="0"/>
    <x v="2"/>
    <x v="2"/>
    <x v="0"/>
    <x v="1"/>
    <x v="0"/>
    <x v="3"/>
    <x v="0"/>
    <x v="0"/>
    <x v="0"/>
    <x v="0"/>
    <x v="0"/>
  </r>
  <r>
    <s v="År 2"/>
    <x v="0"/>
    <x v="9"/>
    <n v="3"/>
    <s v="Elever"/>
    <x v="0"/>
    <x v="0"/>
    <x v="1"/>
    <x v="0"/>
    <x v="1"/>
    <x v="2"/>
    <x v="2"/>
    <x v="2"/>
    <x v="2"/>
    <x v="0"/>
    <x v="3"/>
    <x v="2"/>
    <x v="2"/>
    <x v="1"/>
    <x v="1"/>
    <x v="3"/>
    <x v="1"/>
    <x v="3"/>
    <x v="2"/>
    <x v="2"/>
    <x v="1"/>
    <x v="1"/>
    <x v="2"/>
    <x v="0"/>
    <x v="0"/>
    <x v="0"/>
    <x v="0"/>
  </r>
  <r>
    <s v="År 2"/>
    <x v="0"/>
    <x v="9"/>
    <n v="3"/>
    <s v="Elever"/>
    <x v="0"/>
    <x v="1"/>
    <x v="0"/>
    <x v="0"/>
    <x v="1"/>
    <x v="0"/>
    <x v="0"/>
    <x v="2"/>
    <x v="0"/>
    <x v="2"/>
    <x v="1"/>
    <x v="2"/>
    <x v="4"/>
    <x v="0"/>
    <x v="0"/>
    <x v="2"/>
    <x v="2"/>
    <x v="2"/>
    <x v="1"/>
    <x v="3"/>
    <x v="0"/>
    <x v="2"/>
    <x v="1"/>
    <x v="0"/>
    <x v="0"/>
    <x v="0"/>
    <x v="0"/>
  </r>
  <r>
    <s v="År 2"/>
    <x v="0"/>
    <x v="9"/>
    <n v="3"/>
    <s v="Elever"/>
    <x v="0"/>
    <x v="0"/>
    <x v="1"/>
    <x v="2"/>
    <x v="1"/>
    <x v="2"/>
    <x v="1"/>
    <x v="2"/>
    <x v="0"/>
    <x v="1"/>
    <x v="2"/>
    <x v="2"/>
    <x v="3"/>
    <x v="0"/>
    <x v="0"/>
    <x v="0"/>
    <x v="0"/>
    <x v="2"/>
    <x v="1"/>
    <x v="0"/>
    <x v="2"/>
    <x v="0"/>
    <x v="1"/>
    <x v="0"/>
    <x v="0"/>
    <x v="0"/>
    <x v="0"/>
  </r>
  <r>
    <s v="År 2"/>
    <x v="0"/>
    <x v="9"/>
    <n v="3"/>
    <s v="Elever"/>
    <x v="0"/>
    <x v="0"/>
    <x v="1"/>
    <x v="2"/>
    <x v="1"/>
    <x v="0"/>
    <x v="0"/>
    <x v="0"/>
    <x v="0"/>
    <x v="0"/>
    <x v="1"/>
    <x v="2"/>
    <x v="2"/>
    <x v="0"/>
    <x v="3"/>
    <x v="0"/>
    <x v="2"/>
    <x v="2"/>
    <x v="0"/>
    <x v="1"/>
    <x v="3"/>
    <x v="0"/>
    <x v="1"/>
    <x v="0"/>
    <x v="0"/>
    <x v="0"/>
    <x v="0"/>
  </r>
  <r>
    <s v="År 2"/>
    <x v="0"/>
    <x v="9"/>
    <n v="3"/>
    <s v="Elever"/>
    <x v="0"/>
    <x v="1"/>
    <x v="0"/>
    <x v="0"/>
    <x v="1"/>
    <x v="4"/>
    <x v="4"/>
    <x v="4"/>
    <x v="0"/>
    <x v="1"/>
    <x v="3"/>
    <x v="2"/>
    <x v="6"/>
    <x v="0"/>
    <x v="0"/>
    <x v="2"/>
    <x v="0"/>
    <x v="1"/>
    <x v="1"/>
    <x v="2"/>
    <x v="1"/>
    <x v="1"/>
    <x v="2"/>
    <x v="0"/>
    <x v="0"/>
    <x v="0"/>
    <x v="0"/>
  </r>
  <r>
    <s v="År 2"/>
    <x v="0"/>
    <x v="9"/>
    <n v="3"/>
    <s v="Elever"/>
    <x v="0"/>
    <x v="0"/>
    <x v="0"/>
    <x v="0"/>
    <x v="0"/>
    <x v="2"/>
    <x v="1"/>
    <x v="0"/>
    <x v="0"/>
    <x v="1"/>
    <x v="1"/>
    <x v="4"/>
    <x v="1"/>
    <x v="0"/>
    <x v="0"/>
    <x v="0"/>
    <x v="2"/>
    <x v="0"/>
    <x v="0"/>
    <x v="0"/>
    <x v="3"/>
    <x v="0"/>
    <x v="1"/>
    <x v="0"/>
    <x v="0"/>
    <x v="0"/>
    <x v="0"/>
  </r>
  <r>
    <s v="År 2"/>
    <x v="0"/>
    <x v="9"/>
    <n v="3"/>
    <s v="Elever"/>
    <x v="0"/>
    <x v="1"/>
    <x v="0"/>
    <x v="0"/>
    <x v="1"/>
    <x v="0"/>
    <x v="1"/>
    <x v="2"/>
    <x v="0"/>
    <x v="1"/>
    <x v="1"/>
    <x v="2"/>
    <x v="3"/>
    <x v="0"/>
    <x v="0"/>
    <x v="1"/>
    <x v="2"/>
    <x v="1"/>
    <x v="1"/>
    <x v="0"/>
    <x v="0"/>
    <x v="0"/>
    <x v="1"/>
    <x v="0"/>
    <x v="0"/>
    <x v="0"/>
    <x v="0"/>
  </r>
  <r>
    <s v="År 2"/>
    <x v="0"/>
    <x v="9"/>
    <n v="3"/>
    <s v="Elever"/>
    <x v="0"/>
    <x v="0"/>
    <x v="1"/>
    <x v="0"/>
    <x v="0"/>
    <x v="2"/>
    <x v="0"/>
    <x v="0"/>
    <x v="1"/>
    <x v="0"/>
    <x v="0"/>
    <x v="2"/>
    <x v="3"/>
    <x v="0"/>
    <x v="0"/>
    <x v="0"/>
    <x v="2"/>
    <x v="0"/>
    <x v="1"/>
    <x v="0"/>
    <x v="2"/>
    <x v="0"/>
    <x v="1"/>
    <x v="0"/>
    <x v="0"/>
    <x v="0"/>
    <x v="0"/>
  </r>
  <r>
    <s v="År 2"/>
    <x v="0"/>
    <x v="9"/>
    <n v="3"/>
    <s v="Elever"/>
    <x v="0"/>
    <x v="0"/>
    <x v="0"/>
    <x v="0"/>
    <x v="0"/>
    <x v="0"/>
    <x v="1"/>
    <x v="0"/>
    <x v="4"/>
    <x v="4"/>
    <x v="0"/>
    <x v="4"/>
    <x v="0"/>
    <x v="0"/>
    <x v="2"/>
    <x v="1"/>
    <x v="2"/>
    <x v="0"/>
    <x v="0"/>
    <x v="1"/>
    <x v="2"/>
    <x v="2"/>
    <x v="1"/>
    <x v="0"/>
    <x v="0"/>
    <x v="0"/>
    <x v="0"/>
  </r>
  <r>
    <s v="År 2"/>
    <x v="0"/>
    <x v="9"/>
    <n v="3"/>
    <s v="Elever"/>
    <x v="0"/>
    <x v="1"/>
    <x v="1"/>
    <x v="0"/>
    <x v="1"/>
    <x v="2"/>
    <x v="0"/>
    <x v="0"/>
    <x v="0"/>
    <x v="1"/>
    <x v="2"/>
    <x v="2"/>
    <x v="6"/>
    <x v="0"/>
    <x v="0"/>
    <x v="0"/>
    <x v="2"/>
    <x v="2"/>
    <x v="1"/>
    <x v="0"/>
    <x v="2"/>
    <x v="2"/>
    <x v="1"/>
    <x v="0"/>
    <x v="0"/>
    <x v="0"/>
    <x v="0"/>
  </r>
  <r>
    <s v="År 2"/>
    <x v="0"/>
    <x v="9"/>
    <n v="3"/>
    <s v="Elever"/>
    <x v="0"/>
    <x v="0"/>
    <x v="0"/>
    <x v="0"/>
    <x v="0"/>
    <x v="0"/>
    <x v="0"/>
    <x v="1"/>
    <x v="0"/>
    <x v="1"/>
    <x v="2"/>
    <x v="3"/>
    <x v="2"/>
    <x v="0"/>
    <x v="0"/>
    <x v="0"/>
    <x v="0"/>
    <x v="2"/>
    <x v="0"/>
    <x v="1"/>
    <x v="3"/>
    <x v="0"/>
    <x v="1"/>
    <x v="0"/>
    <x v="0"/>
    <x v="0"/>
    <x v="0"/>
  </r>
  <r>
    <s v="År 2"/>
    <x v="0"/>
    <x v="9"/>
    <n v="3"/>
    <s v="Elever"/>
    <x v="0"/>
    <x v="0"/>
    <x v="0"/>
    <x v="0"/>
    <x v="1"/>
    <x v="2"/>
    <x v="0"/>
    <x v="0"/>
    <x v="0"/>
    <x v="0"/>
    <x v="3"/>
    <x v="6"/>
    <x v="2"/>
    <x v="0"/>
    <x v="0"/>
    <x v="0"/>
    <x v="2"/>
    <x v="0"/>
    <x v="0"/>
    <x v="0"/>
    <x v="2"/>
    <x v="0"/>
    <x v="1"/>
    <x v="0"/>
    <x v="0"/>
    <x v="0"/>
    <x v="0"/>
  </r>
  <r>
    <s v="År 2"/>
    <x v="0"/>
    <x v="9"/>
    <n v="3"/>
    <s v="Elever"/>
    <x v="0"/>
    <x v="0"/>
    <x v="1"/>
    <x v="2"/>
    <x v="0"/>
    <x v="0"/>
    <x v="1"/>
    <x v="0"/>
    <x v="0"/>
    <x v="1"/>
    <x v="1"/>
    <x v="2"/>
    <x v="2"/>
    <x v="0"/>
    <x v="3"/>
    <x v="0"/>
    <x v="3"/>
    <x v="0"/>
    <x v="0"/>
    <x v="1"/>
    <x v="0"/>
    <x v="0"/>
    <x v="0"/>
    <x v="0"/>
    <x v="0"/>
    <x v="0"/>
    <x v="0"/>
  </r>
  <r>
    <s v="År 2"/>
    <x v="0"/>
    <x v="9"/>
    <n v="3"/>
    <s v="Elever"/>
    <x v="0"/>
    <x v="0"/>
    <x v="0"/>
    <x v="2"/>
    <x v="0"/>
    <x v="2"/>
    <x v="1"/>
    <x v="0"/>
    <x v="3"/>
    <x v="4"/>
    <x v="1"/>
    <x v="4"/>
    <x v="1"/>
    <x v="0"/>
    <x v="0"/>
    <x v="0"/>
    <x v="0"/>
    <x v="2"/>
    <x v="0"/>
    <x v="0"/>
    <x v="2"/>
    <x v="0"/>
    <x v="0"/>
    <x v="0"/>
    <x v="0"/>
    <x v="0"/>
    <x v="0"/>
  </r>
  <r>
    <s v="År 2"/>
    <x v="0"/>
    <x v="9"/>
    <n v="3"/>
    <s v="Elever"/>
    <x v="0"/>
    <x v="1"/>
    <x v="1"/>
    <x v="0"/>
    <x v="1"/>
    <x v="2"/>
    <x v="2"/>
    <x v="2"/>
    <x v="1"/>
    <x v="4"/>
    <x v="4"/>
    <x v="1"/>
    <x v="2"/>
    <x v="1"/>
    <x v="1"/>
    <x v="3"/>
    <x v="1"/>
    <x v="3"/>
    <x v="2"/>
    <x v="2"/>
    <x v="1"/>
    <x v="1"/>
    <x v="2"/>
    <x v="0"/>
    <x v="0"/>
    <x v="0"/>
    <x v="0"/>
  </r>
  <r>
    <s v="År 2"/>
    <x v="0"/>
    <x v="9"/>
    <n v="3"/>
    <s v="Elever"/>
    <x v="0"/>
    <x v="0"/>
    <x v="1"/>
    <x v="0"/>
    <x v="1"/>
    <x v="2"/>
    <x v="2"/>
    <x v="2"/>
    <x v="3"/>
    <x v="1"/>
    <x v="3"/>
    <x v="2"/>
    <x v="3"/>
    <x v="0"/>
    <x v="3"/>
    <x v="0"/>
    <x v="2"/>
    <x v="1"/>
    <x v="1"/>
    <x v="0"/>
    <x v="0"/>
    <x v="3"/>
    <x v="1"/>
    <x v="0"/>
    <x v="0"/>
    <x v="0"/>
    <x v="0"/>
  </r>
  <r>
    <s v="År 2"/>
    <x v="0"/>
    <x v="9"/>
    <n v="3"/>
    <s v="Elever"/>
    <x v="0"/>
    <x v="1"/>
    <x v="1"/>
    <x v="0"/>
    <x v="1"/>
    <x v="2"/>
    <x v="2"/>
    <x v="2"/>
    <x v="3"/>
    <x v="1"/>
    <x v="3"/>
    <x v="2"/>
    <x v="2"/>
    <x v="1"/>
    <x v="1"/>
    <x v="3"/>
    <x v="1"/>
    <x v="3"/>
    <x v="2"/>
    <x v="2"/>
    <x v="1"/>
    <x v="1"/>
    <x v="2"/>
    <x v="0"/>
    <x v="0"/>
    <x v="0"/>
    <x v="0"/>
  </r>
  <r>
    <s v="År 2"/>
    <x v="0"/>
    <x v="9"/>
    <n v="3"/>
    <s v="Elever"/>
    <x v="0"/>
    <x v="1"/>
    <x v="0"/>
    <x v="0"/>
    <x v="1"/>
    <x v="0"/>
    <x v="2"/>
    <x v="2"/>
    <x v="4"/>
    <x v="2"/>
    <x v="2"/>
    <x v="2"/>
    <x v="4"/>
    <x v="0"/>
    <x v="3"/>
    <x v="0"/>
    <x v="3"/>
    <x v="0"/>
    <x v="4"/>
    <x v="1"/>
    <x v="0"/>
    <x v="3"/>
    <x v="0"/>
    <x v="0"/>
    <x v="0"/>
    <x v="0"/>
    <x v="0"/>
  </r>
  <r>
    <s v="År 2"/>
    <x v="0"/>
    <x v="9"/>
    <n v="3"/>
    <s v="Elever"/>
    <x v="0"/>
    <x v="1"/>
    <x v="1"/>
    <x v="2"/>
    <x v="1"/>
    <x v="2"/>
    <x v="0"/>
    <x v="2"/>
    <x v="0"/>
    <x v="1"/>
    <x v="1"/>
    <x v="2"/>
    <x v="2"/>
    <x v="0"/>
    <x v="0"/>
    <x v="0"/>
    <x v="2"/>
    <x v="1"/>
    <x v="1"/>
    <x v="0"/>
    <x v="0"/>
    <x v="2"/>
    <x v="1"/>
    <x v="0"/>
    <x v="0"/>
    <x v="0"/>
    <x v="0"/>
  </r>
  <r>
    <s v="År 2"/>
    <x v="0"/>
    <x v="9"/>
    <n v="3"/>
    <s v="Elever"/>
    <x v="0"/>
    <x v="1"/>
    <x v="1"/>
    <x v="0"/>
    <x v="0"/>
    <x v="2"/>
    <x v="2"/>
    <x v="2"/>
    <x v="0"/>
    <x v="1"/>
    <x v="3"/>
    <x v="2"/>
    <x v="4"/>
    <x v="0"/>
    <x v="0"/>
    <x v="0"/>
    <x v="0"/>
    <x v="2"/>
    <x v="4"/>
    <x v="1"/>
    <x v="0"/>
    <x v="2"/>
    <x v="0"/>
    <x v="0"/>
    <x v="0"/>
    <x v="0"/>
    <x v="0"/>
  </r>
  <r>
    <s v="År 2"/>
    <x v="0"/>
    <x v="9"/>
    <n v="3"/>
    <s v="Elever"/>
    <x v="0"/>
    <x v="0"/>
    <x v="1"/>
    <x v="0"/>
    <x v="0"/>
    <x v="2"/>
    <x v="2"/>
    <x v="2"/>
    <x v="2"/>
    <x v="4"/>
    <x v="3"/>
    <x v="3"/>
    <x v="4"/>
    <x v="0"/>
    <x v="3"/>
    <x v="0"/>
    <x v="0"/>
    <x v="0"/>
    <x v="4"/>
    <x v="0"/>
    <x v="0"/>
    <x v="2"/>
    <x v="3"/>
    <x v="0"/>
    <x v="0"/>
    <x v="0"/>
    <x v="0"/>
  </r>
  <r>
    <s v="År 2"/>
    <x v="0"/>
    <x v="9"/>
    <n v="3"/>
    <s v="Elever"/>
    <x v="0"/>
    <x v="0"/>
    <x v="1"/>
    <x v="0"/>
    <x v="1"/>
    <x v="2"/>
    <x v="2"/>
    <x v="2"/>
    <x v="0"/>
    <x v="1"/>
    <x v="3"/>
    <x v="3"/>
    <x v="4"/>
    <x v="0"/>
    <x v="0"/>
    <x v="2"/>
    <x v="2"/>
    <x v="0"/>
    <x v="0"/>
    <x v="0"/>
    <x v="0"/>
    <x v="3"/>
    <x v="0"/>
    <x v="0"/>
    <x v="0"/>
    <x v="0"/>
    <x v="0"/>
  </r>
  <r>
    <s v="År 2"/>
    <x v="0"/>
    <x v="9"/>
    <n v="3"/>
    <s v="Elever"/>
    <x v="0"/>
    <x v="0"/>
    <x v="1"/>
    <x v="0"/>
    <x v="1"/>
    <x v="2"/>
    <x v="2"/>
    <x v="2"/>
    <x v="0"/>
    <x v="1"/>
    <x v="3"/>
    <x v="6"/>
    <x v="2"/>
    <x v="1"/>
    <x v="3"/>
    <x v="3"/>
    <x v="1"/>
    <x v="3"/>
    <x v="2"/>
    <x v="2"/>
    <x v="1"/>
    <x v="1"/>
    <x v="2"/>
    <x v="0"/>
    <x v="0"/>
    <x v="0"/>
    <x v="0"/>
  </r>
  <r>
    <s v="År 2"/>
    <x v="0"/>
    <x v="9"/>
    <n v="3"/>
    <s v="Elever"/>
    <x v="0"/>
    <x v="1"/>
    <x v="1"/>
    <x v="0"/>
    <x v="1"/>
    <x v="2"/>
    <x v="2"/>
    <x v="2"/>
    <x v="3"/>
    <x v="1"/>
    <x v="3"/>
    <x v="2"/>
    <x v="2"/>
    <x v="0"/>
    <x v="2"/>
    <x v="1"/>
    <x v="2"/>
    <x v="1"/>
    <x v="1"/>
    <x v="0"/>
    <x v="0"/>
    <x v="0"/>
    <x v="1"/>
    <x v="0"/>
    <x v="0"/>
    <x v="0"/>
    <x v="0"/>
  </r>
  <r>
    <s v="År 2"/>
    <x v="0"/>
    <x v="9"/>
    <n v="3"/>
    <s v="Elever"/>
    <x v="0"/>
    <x v="1"/>
    <x v="1"/>
    <x v="0"/>
    <x v="1"/>
    <x v="2"/>
    <x v="2"/>
    <x v="2"/>
    <x v="0"/>
    <x v="2"/>
    <x v="3"/>
    <x v="2"/>
    <x v="3"/>
    <x v="1"/>
    <x v="3"/>
    <x v="3"/>
    <x v="1"/>
    <x v="3"/>
    <x v="2"/>
    <x v="2"/>
    <x v="1"/>
    <x v="1"/>
    <x v="2"/>
    <x v="0"/>
    <x v="0"/>
    <x v="0"/>
    <x v="0"/>
  </r>
  <r>
    <s v="År 2"/>
    <x v="0"/>
    <x v="9"/>
    <n v="3"/>
    <s v="Elever"/>
    <x v="0"/>
    <x v="0"/>
    <x v="1"/>
    <x v="0"/>
    <x v="1"/>
    <x v="0"/>
    <x v="2"/>
    <x v="4"/>
    <x v="4"/>
    <x v="6"/>
    <x v="4"/>
    <x v="1"/>
    <x v="4"/>
    <x v="3"/>
    <x v="0"/>
    <x v="2"/>
    <x v="2"/>
    <x v="0"/>
    <x v="0"/>
    <x v="1"/>
    <x v="2"/>
    <x v="2"/>
    <x v="2"/>
    <x v="0"/>
    <x v="0"/>
    <x v="0"/>
    <x v="0"/>
  </r>
  <r>
    <s v="År 2"/>
    <x v="0"/>
    <x v="9"/>
    <n v="3"/>
    <s v="Elever"/>
    <x v="0"/>
    <x v="0"/>
    <x v="1"/>
    <x v="0"/>
    <x v="0"/>
    <x v="2"/>
    <x v="0"/>
    <x v="2"/>
    <x v="0"/>
    <x v="0"/>
    <x v="3"/>
    <x v="3"/>
    <x v="2"/>
    <x v="0"/>
    <x v="0"/>
    <x v="2"/>
    <x v="2"/>
    <x v="2"/>
    <x v="0"/>
    <x v="0"/>
    <x v="2"/>
    <x v="2"/>
    <x v="1"/>
    <x v="0"/>
    <x v="0"/>
    <x v="0"/>
    <x v="0"/>
  </r>
  <r>
    <s v="År 2"/>
    <x v="0"/>
    <x v="9"/>
    <n v="3"/>
    <s v="Elever"/>
    <x v="0"/>
    <x v="0"/>
    <x v="1"/>
    <x v="0"/>
    <x v="1"/>
    <x v="2"/>
    <x v="2"/>
    <x v="2"/>
    <x v="1"/>
    <x v="0"/>
    <x v="2"/>
    <x v="3"/>
    <x v="1"/>
    <x v="0"/>
    <x v="0"/>
    <x v="2"/>
    <x v="0"/>
    <x v="0"/>
    <x v="0"/>
    <x v="1"/>
    <x v="0"/>
    <x v="3"/>
    <x v="0"/>
    <x v="0"/>
    <x v="0"/>
    <x v="0"/>
    <x v="0"/>
  </r>
  <r>
    <s v="År 2"/>
    <x v="0"/>
    <x v="9"/>
    <n v="3"/>
    <s v="Elever"/>
    <x v="0"/>
    <x v="1"/>
    <x v="1"/>
    <x v="0"/>
    <x v="1"/>
    <x v="2"/>
    <x v="2"/>
    <x v="0"/>
    <x v="0"/>
    <x v="0"/>
    <x v="2"/>
    <x v="6"/>
    <x v="6"/>
    <x v="1"/>
    <x v="1"/>
    <x v="3"/>
    <x v="1"/>
    <x v="3"/>
    <x v="2"/>
    <x v="2"/>
    <x v="1"/>
    <x v="1"/>
    <x v="2"/>
    <x v="0"/>
    <x v="0"/>
    <x v="0"/>
    <x v="0"/>
  </r>
  <r>
    <s v="År 2"/>
    <x v="0"/>
    <x v="9"/>
    <n v="3"/>
    <s v="Elever"/>
    <x v="1"/>
    <x v="1"/>
    <x v="0"/>
    <x v="2"/>
    <x v="1"/>
    <x v="0"/>
    <x v="1"/>
    <x v="2"/>
    <x v="3"/>
    <x v="1"/>
    <x v="4"/>
    <x v="2"/>
    <x v="3"/>
    <x v="1"/>
    <x v="1"/>
    <x v="3"/>
    <x v="1"/>
    <x v="3"/>
    <x v="2"/>
    <x v="2"/>
    <x v="1"/>
    <x v="1"/>
    <x v="2"/>
    <x v="0"/>
    <x v="0"/>
    <x v="0"/>
    <x v="0"/>
  </r>
  <r>
    <s v="År 2"/>
    <x v="0"/>
    <x v="9"/>
    <n v="3"/>
    <s v="Elever"/>
    <x v="1"/>
    <x v="1"/>
    <x v="1"/>
    <x v="0"/>
    <x v="1"/>
    <x v="2"/>
    <x v="2"/>
    <x v="2"/>
    <x v="3"/>
    <x v="4"/>
    <x v="3"/>
    <x v="2"/>
    <x v="2"/>
    <x v="1"/>
    <x v="1"/>
    <x v="3"/>
    <x v="1"/>
    <x v="3"/>
    <x v="2"/>
    <x v="2"/>
    <x v="1"/>
    <x v="1"/>
    <x v="2"/>
    <x v="0"/>
    <x v="0"/>
    <x v="0"/>
    <x v="0"/>
  </r>
  <r>
    <s v="År 2"/>
    <x v="0"/>
    <x v="9"/>
    <n v="3"/>
    <s v="Elever"/>
    <x v="1"/>
    <x v="0"/>
    <x v="0"/>
    <x v="0"/>
    <x v="0"/>
    <x v="0"/>
    <x v="1"/>
    <x v="0"/>
    <x v="0"/>
    <x v="4"/>
    <x v="1"/>
    <x v="6"/>
    <x v="1"/>
    <x v="0"/>
    <x v="2"/>
    <x v="0"/>
    <x v="2"/>
    <x v="2"/>
    <x v="0"/>
    <x v="1"/>
    <x v="0"/>
    <x v="2"/>
    <x v="1"/>
    <x v="0"/>
    <x v="0"/>
    <x v="0"/>
    <x v="0"/>
  </r>
  <r>
    <s v="År 2"/>
    <x v="0"/>
    <x v="9"/>
    <n v="3"/>
    <s v="Elever"/>
    <x v="1"/>
    <x v="0"/>
    <x v="0"/>
    <x v="2"/>
    <x v="2"/>
    <x v="2"/>
    <x v="0"/>
    <x v="2"/>
    <x v="1"/>
    <x v="4"/>
    <x v="1"/>
    <x v="1"/>
    <x v="0"/>
    <x v="0"/>
    <x v="3"/>
    <x v="0"/>
    <x v="2"/>
    <x v="1"/>
    <x v="0"/>
    <x v="1"/>
    <x v="0"/>
    <x v="3"/>
    <x v="1"/>
    <x v="0"/>
    <x v="0"/>
    <x v="0"/>
    <x v="0"/>
  </r>
  <r>
    <s v="År 2"/>
    <x v="0"/>
    <x v="9"/>
    <n v="3"/>
    <s v="Elever"/>
    <x v="1"/>
    <x v="1"/>
    <x v="1"/>
    <x v="0"/>
    <x v="1"/>
    <x v="2"/>
    <x v="0"/>
    <x v="2"/>
    <x v="0"/>
    <x v="1"/>
    <x v="3"/>
    <x v="1"/>
    <x v="4"/>
    <x v="0"/>
    <x v="2"/>
    <x v="1"/>
    <x v="0"/>
    <x v="1"/>
    <x v="1"/>
    <x v="0"/>
    <x v="2"/>
    <x v="2"/>
    <x v="1"/>
    <x v="0"/>
    <x v="0"/>
    <x v="0"/>
    <x v="0"/>
  </r>
  <r>
    <s v="År 2"/>
    <x v="0"/>
    <x v="9"/>
    <n v="3"/>
    <s v="Elever"/>
    <x v="1"/>
    <x v="0"/>
    <x v="4"/>
    <x v="2"/>
    <x v="4"/>
    <x v="4"/>
    <x v="4"/>
    <x v="4"/>
    <x v="1"/>
    <x v="6"/>
    <x v="6"/>
    <x v="6"/>
    <x v="6"/>
    <x v="0"/>
    <x v="0"/>
    <x v="3"/>
    <x v="1"/>
    <x v="3"/>
    <x v="2"/>
    <x v="2"/>
    <x v="1"/>
    <x v="1"/>
    <x v="2"/>
    <x v="0"/>
    <x v="0"/>
    <x v="0"/>
    <x v="0"/>
  </r>
  <r>
    <s v="År 2"/>
    <x v="0"/>
    <x v="9"/>
    <n v="3"/>
    <s v="Elever"/>
    <x v="1"/>
    <x v="0"/>
    <x v="1"/>
    <x v="2"/>
    <x v="1"/>
    <x v="2"/>
    <x v="0"/>
    <x v="2"/>
    <x v="0"/>
    <x v="0"/>
    <x v="3"/>
    <x v="3"/>
    <x v="2"/>
    <x v="1"/>
    <x v="1"/>
    <x v="3"/>
    <x v="1"/>
    <x v="3"/>
    <x v="2"/>
    <x v="2"/>
    <x v="1"/>
    <x v="1"/>
    <x v="2"/>
    <x v="0"/>
    <x v="0"/>
    <x v="0"/>
    <x v="0"/>
  </r>
  <r>
    <s v="År 2"/>
    <x v="0"/>
    <x v="9"/>
    <n v="3"/>
    <s v="Elever"/>
    <x v="1"/>
    <x v="0"/>
    <x v="1"/>
    <x v="0"/>
    <x v="1"/>
    <x v="2"/>
    <x v="2"/>
    <x v="2"/>
    <x v="3"/>
    <x v="4"/>
    <x v="3"/>
    <x v="2"/>
    <x v="2"/>
    <x v="0"/>
    <x v="2"/>
    <x v="1"/>
    <x v="2"/>
    <x v="1"/>
    <x v="1"/>
    <x v="0"/>
    <x v="0"/>
    <x v="0"/>
    <x v="1"/>
    <x v="0"/>
    <x v="0"/>
    <x v="0"/>
    <x v="0"/>
  </r>
  <r>
    <s v="År 2"/>
    <x v="0"/>
    <x v="9"/>
    <n v="3"/>
    <s v="Elever"/>
    <x v="1"/>
    <x v="1"/>
    <x v="0"/>
    <x v="2"/>
    <x v="1"/>
    <x v="4"/>
    <x v="4"/>
    <x v="4"/>
    <x v="2"/>
    <x v="1"/>
    <x v="3"/>
    <x v="6"/>
    <x v="6"/>
    <x v="0"/>
    <x v="0"/>
    <x v="0"/>
    <x v="3"/>
    <x v="2"/>
    <x v="2"/>
    <x v="2"/>
    <x v="1"/>
    <x v="1"/>
    <x v="2"/>
    <x v="0"/>
    <x v="0"/>
    <x v="0"/>
    <x v="0"/>
  </r>
  <r>
    <s v="År 2"/>
    <x v="0"/>
    <x v="9"/>
    <n v="3"/>
    <s v="Elever"/>
    <x v="1"/>
    <x v="1"/>
    <x v="0"/>
    <x v="0"/>
    <x v="1"/>
    <x v="2"/>
    <x v="2"/>
    <x v="2"/>
    <x v="1"/>
    <x v="1"/>
    <x v="3"/>
    <x v="2"/>
    <x v="6"/>
    <x v="0"/>
    <x v="3"/>
    <x v="1"/>
    <x v="2"/>
    <x v="1"/>
    <x v="1"/>
    <x v="0"/>
    <x v="0"/>
    <x v="0"/>
    <x v="2"/>
    <x v="0"/>
    <x v="0"/>
    <x v="0"/>
    <x v="0"/>
  </r>
  <r>
    <s v="År 2"/>
    <x v="0"/>
    <x v="9"/>
    <n v="3"/>
    <s v="Elever"/>
    <x v="1"/>
    <x v="1"/>
    <x v="0"/>
    <x v="2"/>
    <x v="1"/>
    <x v="1"/>
    <x v="1"/>
    <x v="0"/>
    <x v="0"/>
    <x v="0"/>
    <x v="3"/>
    <x v="3"/>
    <x v="3"/>
    <x v="0"/>
    <x v="2"/>
    <x v="1"/>
    <x v="0"/>
    <x v="0"/>
    <x v="0"/>
    <x v="1"/>
    <x v="2"/>
    <x v="2"/>
    <x v="3"/>
    <x v="0"/>
    <x v="0"/>
    <x v="0"/>
    <x v="0"/>
  </r>
  <r>
    <s v="År 2"/>
    <x v="0"/>
    <x v="9"/>
    <n v="3"/>
    <s v="Elever"/>
    <x v="1"/>
    <x v="1"/>
    <x v="1"/>
    <x v="0"/>
    <x v="1"/>
    <x v="2"/>
    <x v="0"/>
    <x v="2"/>
    <x v="0"/>
    <x v="0"/>
    <x v="1"/>
    <x v="6"/>
    <x v="2"/>
    <x v="0"/>
    <x v="3"/>
    <x v="0"/>
    <x v="0"/>
    <x v="0"/>
    <x v="1"/>
    <x v="0"/>
    <x v="0"/>
    <x v="3"/>
    <x v="1"/>
    <x v="0"/>
    <x v="0"/>
    <x v="0"/>
    <x v="0"/>
  </r>
  <r>
    <s v="År 2"/>
    <x v="0"/>
    <x v="9"/>
    <n v="3"/>
    <s v="Elever"/>
    <x v="1"/>
    <x v="1"/>
    <x v="1"/>
    <x v="0"/>
    <x v="1"/>
    <x v="2"/>
    <x v="0"/>
    <x v="2"/>
    <x v="0"/>
    <x v="1"/>
    <x v="6"/>
    <x v="4"/>
    <x v="2"/>
    <x v="0"/>
    <x v="3"/>
    <x v="0"/>
    <x v="0"/>
    <x v="0"/>
    <x v="1"/>
    <x v="0"/>
    <x v="0"/>
    <x v="3"/>
    <x v="1"/>
    <x v="0"/>
    <x v="0"/>
    <x v="0"/>
    <x v="0"/>
  </r>
  <r>
    <s v="År 2"/>
    <x v="0"/>
    <x v="9"/>
    <n v="3"/>
    <s v="Elever"/>
    <x v="1"/>
    <x v="0"/>
    <x v="0"/>
    <x v="2"/>
    <x v="0"/>
    <x v="1"/>
    <x v="1"/>
    <x v="1"/>
    <x v="3"/>
    <x v="1"/>
    <x v="0"/>
    <x v="1"/>
    <x v="2"/>
    <x v="0"/>
    <x v="0"/>
    <x v="0"/>
    <x v="2"/>
    <x v="0"/>
    <x v="1"/>
    <x v="1"/>
    <x v="2"/>
    <x v="2"/>
    <x v="0"/>
    <x v="0"/>
    <x v="0"/>
    <x v="0"/>
    <x v="0"/>
  </r>
  <r>
    <s v="År 2"/>
    <x v="0"/>
    <x v="9"/>
    <n v="3"/>
    <s v="Elever"/>
    <x v="1"/>
    <x v="1"/>
    <x v="1"/>
    <x v="2"/>
    <x v="1"/>
    <x v="0"/>
    <x v="1"/>
    <x v="0"/>
    <x v="1"/>
    <x v="0"/>
    <x v="3"/>
    <x v="2"/>
    <x v="0"/>
    <x v="0"/>
    <x v="2"/>
    <x v="2"/>
    <x v="0"/>
    <x v="1"/>
    <x v="1"/>
    <x v="0"/>
    <x v="0"/>
    <x v="2"/>
    <x v="1"/>
    <x v="0"/>
    <x v="0"/>
    <x v="0"/>
    <x v="0"/>
  </r>
  <r>
    <s v="År 2"/>
    <x v="0"/>
    <x v="9"/>
    <n v="3"/>
    <s v="Elever"/>
    <x v="1"/>
    <x v="0"/>
    <x v="0"/>
    <x v="2"/>
    <x v="0"/>
    <x v="2"/>
    <x v="0"/>
    <x v="0"/>
    <x v="3"/>
    <x v="1"/>
    <x v="3"/>
    <x v="1"/>
    <x v="2"/>
    <x v="0"/>
    <x v="0"/>
    <x v="2"/>
    <x v="0"/>
    <x v="1"/>
    <x v="1"/>
    <x v="1"/>
    <x v="1"/>
    <x v="0"/>
    <x v="1"/>
    <x v="0"/>
    <x v="0"/>
    <x v="0"/>
    <x v="0"/>
  </r>
  <r>
    <s v="År 2"/>
    <x v="0"/>
    <x v="9"/>
    <n v="3"/>
    <s v="Elever"/>
    <x v="1"/>
    <x v="1"/>
    <x v="0"/>
    <x v="2"/>
    <x v="1"/>
    <x v="2"/>
    <x v="2"/>
    <x v="4"/>
    <x v="6"/>
    <x v="6"/>
    <x v="6"/>
    <x v="6"/>
    <x v="6"/>
    <x v="0"/>
    <x v="2"/>
    <x v="2"/>
    <x v="2"/>
    <x v="3"/>
    <x v="2"/>
    <x v="2"/>
    <x v="1"/>
    <x v="1"/>
    <x v="2"/>
    <x v="0"/>
    <x v="0"/>
    <x v="0"/>
    <x v="0"/>
  </r>
  <r>
    <s v="År 2"/>
    <x v="0"/>
    <x v="9"/>
    <n v="3"/>
    <s v="Elever"/>
    <x v="1"/>
    <x v="1"/>
    <x v="1"/>
    <x v="2"/>
    <x v="1"/>
    <x v="2"/>
    <x v="0"/>
    <x v="2"/>
    <x v="0"/>
    <x v="1"/>
    <x v="3"/>
    <x v="2"/>
    <x v="3"/>
    <x v="0"/>
    <x v="2"/>
    <x v="1"/>
    <x v="0"/>
    <x v="1"/>
    <x v="0"/>
    <x v="0"/>
    <x v="2"/>
    <x v="2"/>
    <x v="1"/>
    <x v="0"/>
    <x v="0"/>
    <x v="0"/>
    <x v="0"/>
  </r>
  <r>
    <s v="År 2"/>
    <x v="0"/>
    <x v="9"/>
    <n v="7"/>
    <s v="Elever"/>
    <x v="2"/>
    <x v="0"/>
    <x v="1"/>
    <x v="0"/>
    <x v="1"/>
    <x v="2"/>
    <x v="0"/>
    <x v="0"/>
    <x v="0"/>
    <x v="1"/>
    <x v="3"/>
    <x v="3"/>
    <x v="5"/>
    <x v="0"/>
    <x v="3"/>
    <x v="0"/>
    <x v="3"/>
    <x v="2"/>
    <x v="4"/>
    <x v="3"/>
    <x v="3"/>
    <x v="3"/>
    <x v="3"/>
    <x v="0"/>
    <x v="0"/>
    <x v="0"/>
    <x v="0"/>
  </r>
  <r>
    <s v="År 2"/>
    <x v="0"/>
    <x v="9"/>
    <n v="7"/>
    <s v="Elever"/>
    <x v="2"/>
    <x v="1"/>
    <x v="0"/>
    <x v="0"/>
    <x v="1"/>
    <x v="2"/>
    <x v="0"/>
    <x v="2"/>
    <x v="5"/>
    <x v="1"/>
    <x v="3"/>
    <x v="2"/>
    <x v="5"/>
    <x v="2"/>
    <x v="0"/>
    <x v="4"/>
    <x v="2"/>
    <x v="0"/>
    <x v="1"/>
    <x v="1"/>
    <x v="2"/>
    <x v="2"/>
    <x v="1"/>
    <x v="0"/>
    <x v="0"/>
    <x v="0"/>
    <x v="0"/>
  </r>
  <r>
    <s v="År 2"/>
    <x v="0"/>
    <x v="9"/>
    <n v="7"/>
    <s v="Elever"/>
    <x v="2"/>
    <x v="1"/>
    <x v="1"/>
    <x v="3"/>
    <x v="1"/>
    <x v="2"/>
    <x v="2"/>
    <x v="2"/>
    <x v="3"/>
    <x v="5"/>
    <x v="3"/>
    <x v="2"/>
    <x v="5"/>
    <x v="0"/>
    <x v="2"/>
    <x v="2"/>
    <x v="2"/>
    <x v="0"/>
    <x v="1"/>
    <x v="0"/>
    <x v="0"/>
    <x v="3"/>
    <x v="4"/>
    <x v="0"/>
    <x v="0"/>
    <x v="0"/>
    <x v="0"/>
  </r>
  <r>
    <s v="År 2"/>
    <x v="0"/>
    <x v="9"/>
    <n v="7"/>
    <s v="Elever"/>
    <x v="2"/>
    <x v="1"/>
    <x v="2"/>
    <x v="0"/>
    <x v="1"/>
    <x v="0"/>
    <x v="0"/>
    <x v="2"/>
    <x v="5"/>
    <x v="1"/>
    <x v="3"/>
    <x v="2"/>
    <x v="5"/>
    <x v="0"/>
    <x v="2"/>
    <x v="1"/>
    <x v="2"/>
    <x v="1"/>
    <x v="1"/>
    <x v="0"/>
    <x v="2"/>
    <x v="0"/>
    <x v="1"/>
    <x v="0"/>
    <x v="0"/>
    <x v="0"/>
    <x v="0"/>
  </r>
  <r>
    <s v="År 2"/>
    <x v="0"/>
    <x v="9"/>
    <n v="7"/>
    <s v="Elever"/>
    <x v="2"/>
    <x v="0"/>
    <x v="1"/>
    <x v="0"/>
    <x v="1"/>
    <x v="0"/>
    <x v="3"/>
    <x v="0"/>
    <x v="5"/>
    <x v="1"/>
    <x v="5"/>
    <x v="2"/>
    <x v="5"/>
    <x v="0"/>
    <x v="4"/>
    <x v="4"/>
    <x v="0"/>
    <x v="1"/>
    <x v="0"/>
    <x v="1"/>
    <x v="0"/>
    <x v="0"/>
    <x v="1"/>
    <x v="0"/>
    <x v="0"/>
    <x v="0"/>
    <x v="0"/>
  </r>
  <r>
    <s v="År 2"/>
    <x v="0"/>
    <x v="9"/>
    <n v="7"/>
    <s v="Elever"/>
    <x v="2"/>
    <x v="1"/>
    <x v="0"/>
    <x v="3"/>
    <x v="1"/>
    <x v="0"/>
    <x v="2"/>
    <x v="2"/>
    <x v="5"/>
    <x v="5"/>
    <x v="5"/>
    <x v="5"/>
    <x v="5"/>
    <x v="0"/>
    <x v="2"/>
    <x v="4"/>
    <x v="4"/>
    <x v="4"/>
    <x v="3"/>
    <x v="4"/>
    <x v="4"/>
    <x v="2"/>
    <x v="1"/>
    <x v="0"/>
    <x v="0"/>
    <x v="0"/>
    <x v="0"/>
  </r>
  <r>
    <s v="År 2"/>
    <x v="0"/>
    <x v="9"/>
    <n v="7"/>
    <s v="Elever"/>
    <x v="2"/>
    <x v="0"/>
    <x v="1"/>
    <x v="0"/>
    <x v="1"/>
    <x v="2"/>
    <x v="0"/>
    <x v="2"/>
    <x v="0"/>
    <x v="5"/>
    <x v="3"/>
    <x v="2"/>
    <x v="5"/>
    <x v="0"/>
    <x v="0"/>
    <x v="2"/>
    <x v="4"/>
    <x v="0"/>
    <x v="1"/>
    <x v="0"/>
    <x v="2"/>
    <x v="2"/>
    <x v="1"/>
    <x v="0"/>
    <x v="0"/>
    <x v="0"/>
    <x v="0"/>
  </r>
  <r>
    <s v="År 2"/>
    <x v="0"/>
    <x v="9"/>
    <n v="7"/>
    <s v="Elever"/>
    <x v="2"/>
    <x v="1"/>
    <x v="1"/>
    <x v="0"/>
    <x v="1"/>
    <x v="2"/>
    <x v="0"/>
    <x v="2"/>
    <x v="3"/>
    <x v="1"/>
    <x v="3"/>
    <x v="2"/>
    <x v="5"/>
    <x v="0"/>
    <x v="2"/>
    <x v="1"/>
    <x v="2"/>
    <x v="1"/>
    <x v="1"/>
    <x v="0"/>
    <x v="0"/>
    <x v="4"/>
    <x v="1"/>
    <x v="0"/>
    <x v="0"/>
    <x v="0"/>
    <x v="0"/>
  </r>
  <r>
    <s v="År 2"/>
    <x v="0"/>
    <x v="9"/>
    <n v="7"/>
    <s v="Elever"/>
    <x v="2"/>
    <x v="0"/>
    <x v="0"/>
    <x v="0"/>
    <x v="1"/>
    <x v="0"/>
    <x v="0"/>
    <x v="1"/>
    <x v="0"/>
    <x v="1"/>
    <x v="3"/>
    <x v="2"/>
    <x v="5"/>
    <x v="0"/>
    <x v="3"/>
    <x v="0"/>
    <x v="2"/>
    <x v="0"/>
    <x v="0"/>
    <x v="3"/>
    <x v="3"/>
    <x v="0"/>
    <x v="1"/>
    <x v="0"/>
    <x v="0"/>
    <x v="0"/>
    <x v="0"/>
  </r>
  <r>
    <s v="År 2"/>
    <x v="0"/>
    <x v="9"/>
    <n v="7"/>
    <s v="Elever"/>
    <x v="2"/>
    <x v="1"/>
    <x v="0"/>
    <x v="2"/>
    <x v="3"/>
    <x v="0"/>
    <x v="0"/>
    <x v="2"/>
    <x v="5"/>
    <x v="0"/>
    <x v="3"/>
    <x v="2"/>
    <x v="5"/>
    <x v="0"/>
    <x v="2"/>
    <x v="2"/>
    <x v="0"/>
    <x v="0"/>
    <x v="1"/>
    <x v="1"/>
    <x v="0"/>
    <x v="3"/>
    <x v="1"/>
    <x v="0"/>
    <x v="0"/>
    <x v="0"/>
    <x v="0"/>
  </r>
  <r>
    <s v="År 2"/>
    <x v="0"/>
    <x v="9"/>
    <n v="7"/>
    <s v="Elever"/>
    <x v="2"/>
    <x v="1"/>
    <x v="1"/>
    <x v="2"/>
    <x v="1"/>
    <x v="0"/>
    <x v="0"/>
    <x v="0"/>
    <x v="0"/>
    <x v="0"/>
    <x v="3"/>
    <x v="3"/>
    <x v="5"/>
    <x v="0"/>
    <x v="0"/>
    <x v="2"/>
    <x v="0"/>
    <x v="0"/>
    <x v="0"/>
    <x v="1"/>
    <x v="2"/>
    <x v="2"/>
    <x v="0"/>
    <x v="0"/>
    <x v="0"/>
    <x v="0"/>
    <x v="0"/>
  </r>
  <r>
    <s v="År 2"/>
    <x v="0"/>
    <x v="9"/>
    <n v="7"/>
    <s v="Elever"/>
    <x v="2"/>
    <x v="0"/>
    <x v="1"/>
    <x v="0"/>
    <x v="1"/>
    <x v="1"/>
    <x v="1"/>
    <x v="0"/>
    <x v="3"/>
    <x v="1"/>
    <x v="3"/>
    <x v="5"/>
    <x v="5"/>
    <x v="2"/>
    <x v="0"/>
    <x v="0"/>
    <x v="4"/>
    <x v="2"/>
    <x v="3"/>
    <x v="3"/>
    <x v="0"/>
    <x v="2"/>
    <x v="1"/>
    <x v="0"/>
    <x v="0"/>
    <x v="0"/>
    <x v="0"/>
  </r>
  <r>
    <s v="År 2"/>
    <x v="0"/>
    <x v="9"/>
    <n v="7"/>
    <s v="Elever"/>
    <x v="2"/>
    <x v="1"/>
    <x v="1"/>
    <x v="2"/>
    <x v="0"/>
    <x v="0"/>
    <x v="2"/>
    <x v="0"/>
    <x v="5"/>
    <x v="5"/>
    <x v="3"/>
    <x v="3"/>
    <x v="5"/>
    <x v="0"/>
    <x v="0"/>
    <x v="1"/>
    <x v="0"/>
    <x v="0"/>
    <x v="1"/>
    <x v="0"/>
    <x v="0"/>
    <x v="2"/>
    <x v="1"/>
    <x v="0"/>
    <x v="0"/>
    <x v="0"/>
    <x v="0"/>
  </r>
  <r>
    <s v="År 2"/>
    <x v="0"/>
    <x v="9"/>
    <n v="7"/>
    <s v="Elever"/>
    <x v="2"/>
    <x v="1"/>
    <x v="1"/>
    <x v="2"/>
    <x v="0"/>
    <x v="0"/>
    <x v="1"/>
    <x v="0"/>
    <x v="5"/>
    <x v="0"/>
    <x v="5"/>
    <x v="5"/>
    <x v="5"/>
    <x v="0"/>
    <x v="2"/>
    <x v="1"/>
    <x v="0"/>
    <x v="0"/>
    <x v="0"/>
    <x v="0"/>
    <x v="4"/>
    <x v="2"/>
    <x v="0"/>
    <x v="0"/>
    <x v="0"/>
    <x v="0"/>
    <x v="0"/>
  </r>
  <r>
    <s v="År 2"/>
    <x v="0"/>
    <x v="9"/>
    <n v="7"/>
    <s v="Elever"/>
    <x v="2"/>
    <x v="1"/>
    <x v="1"/>
    <x v="0"/>
    <x v="1"/>
    <x v="2"/>
    <x v="0"/>
    <x v="2"/>
    <x v="3"/>
    <x v="1"/>
    <x v="3"/>
    <x v="2"/>
    <x v="5"/>
    <x v="0"/>
    <x v="0"/>
    <x v="0"/>
    <x v="2"/>
    <x v="0"/>
    <x v="1"/>
    <x v="1"/>
    <x v="0"/>
    <x v="2"/>
    <x v="1"/>
    <x v="0"/>
    <x v="0"/>
    <x v="0"/>
    <x v="0"/>
  </r>
  <r>
    <s v="År 2"/>
    <x v="0"/>
    <x v="9"/>
    <n v="7"/>
    <s v="Elever"/>
    <x v="2"/>
    <x v="1"/>
    <x v="1"/>
    <x v="2"/>
    <x v="1"/>
    <x v="0"/>
    <x v="2"/>
    <x v="0"/>
    <x v="0"/>
    <x v="0"/>
    <x v="2"/>
    <x v="2"/>
    <x v="5"/>
    <x v="0"/>
    <x v="0"/>
    <x v="1"/>
    <x v="0"/>
    <x v="0"/>
    <x v="1"/>
    <x v="1"/>
    <x v="0"/>
    <x v="3"/>
    <x v="1"/>
    <x v="0"/>
    <x v="0"/>
    <x v="0"/>
    <x v="0"/>
  </r>
  <r>
    <s v="År 2"/>
    <x v="0"/>
    <x v="9"/>
    <n v="7"/>
    <s v="Elever"/>
    <x v="2"/>
    <x v="1"/>
    <x v="1"/>
    <x v="0"/>
    <x v="1"/>
    <x v="3"/>
    <x v="0"/>
    <x v="0"/>
    <x v="5"/>
    <x v="5"/>
    <x v="5"/>
    <x v="5"/>
    <x v="5"/>
    <x v="0"/>
    <x v="4"/>
    <x v="4"/>
    <x v="4"/>
    <x v="1"/>
    <x v="1"/>
    <x v="0"/>
    <x v="4"/>
    <x v="4"/>
    <x v="4"/>
    <x v="0"/>
    <x v="0"/>
    <x v="0"/>
    <x v="0"/>
  </r>
  <r>
    <s v="År 2"/>
    <x v="0"/>
    <x v="9"/>
    <n v="7"/>
    <s v="Elever"/>
    <x v="2"/>
    <x v="1"/>
    <x v="0"/>
    <x v="2"/>
    <x v="3"/>
    <x v="0"/>
    <x v="0"/>
    <x v="0"/>
    <x v="1"/>
    <x v="1"/>
    <x v="3"/>
    <x v="3"/>
    <x v="5"/>
    <x v="0"/>
    <x v="0"/>
    <x v="4"/>
    <x v="0"/>
    <x v="0"/>
    <x v="1"/>
    <x v="0"/>
    <x v="2"/>
    <x v="3"/>
    <x v="1"/>
    <x v="0"/>
    <x v="0"/>
    <x v="0"/>
    <x v="0"/>
  </r>
  <r>
    <s v="År 2"/>
    <x v="0"/>
    <x v="9"/>
    <n v="7"/>
    <s v="Elever"/>
    <x v="2"/>
    <x v="0"/>
    <x v="1"/>
    <x v="0"/>
    <x v="1"/>
    <x v="0"/>
    <x v="1"/>
    <x v="2"/>
    <x v="4"/>
    <x v="5"/>
    <x v="3"/>
    <x v="2"/>
    <x v="5"/>
    <x v="0"/>
    <x v="0"/>
    <x v="1"/>
    <x v="2"/>
    <x v="0"/>
    <x v="1"/>
    <x v="0"/>
    <x v="2"/>
    <x v="0"/>
    <x v="1"/>
    <x v="0"/>
    <x v="0"/>
    <x v="0"/>
    <x v="0"/>
  </r>
  <r>
    <s v="År 2"/>
    <x v="0"/>
    <x v="9"/>
    <n v="7"/>
    <s v="Elever"/>
    <x v="2"/>
    <x v="0"/>
    <x v="0"/>
    <x v="2"/>
    <x v="0"/>
    <x v="2"/>
    <x v="1"/>
    <x v="0"/>
    <x v="3"/>
    <x v="2"/>
    <x v="0"/>
    <x v="3"/>
    <x v="5"/>
    <x v="0"/>
    <x v="3"/>
    <x v="2"/>
    <x v="0"/>
    <x v="2"/>
    <x v="0"/>
    <x v="1"/>
    <x v="0"/>
    <x v="0"/>
    <x v="0"/>
    <x v="0"/>
    <x v="0"/>
    <x v="0"/>
    <x v="0"/>
  </r>
  <r>
    <s v="År 2"/>
    <x v="0"/>
    <x v="9"/>
    <n v="7"/>
    <s v="Elever"/>
    <x v="2"/>
    <x v="0"/>
    <x v="0"/>
    <x v="3"/>
    <x v="1"/>
    <x v="2"/>
    <x v="0"/>
    <x v="2"/>
    <x v="3"/>
    <x v="1"/>
    <x v="3"/>
    <x v="2"/>
    <x v="5"/>
    <x v="1"/>
    <x v="3"/>
    <x v="0"/>
    <x v="3"/>
    <x v="2"/>
    <x v="4"/>
    <x v="4"/>
    <x v="4"/>
    <x v="4"/>
    <x v="4"/>
    <x v="0"/>
    <x v="0"/>
    <x v="0"/>
    <x v="0"/>
  </r>
  <r>
    <s v="År 2"/>
    <x v="0"/>
    <x v="9"/>
    <n v="7"/>
    <s v="Elever"/>
    <x v="2"/>
    <x v="0"/>
    <x v="1"/>
    <x v="0"/>
    <x v="1"/>
    <x v="2"/>
    <x v="0"/>
    <x v="2"/>
    <x v="3"/>
    <x v="5"/>
    <x v="3"/>
    <x v="1"/>
    <x v="5"/>
    <x v="0"/>
    <x v="0"/>
    <x v="2"/>
    <x v="2"/>
    <x v="1"/>
    <x v="1"/>
    <x v="0"/>
    <x v="0"/>
    <x v="0"/>
    <x v="1"/>
    <x v="0"/>
    <x v="0"/>
    <x v="0"/>
    <x v="0"/>
  </r>
  <r>
    <s v="År 2"/>
    <x v="0"/>
    <x v="9"/>
    <n v="7"/>
    <s v="Elever"/>
    <x v="2"/>
    <x v="0"/>
    <x v="1"/>
    <x v="0"/>
    <x v="1"/>
    <x v="0"/>
    <x v="0"/>
    <x v="0"/>
    <x v="5"/>
    <x v="1"/>
    <x v="3"/>
    <x v="2"/>
    <x v="5"/>
    <x v="1"/>
    <x v="3"/>
    <x v="0"/>
    <x v="3"/>
    <x v="2"/>
    <x v="4"/>
    <x v="3"/>
    <x v="3"/>
    <x v="3"/>
    <x v="3"/>
    <x v="0"/>
    <x v="0"/>
    <x v="0"/>
    <x v="0"/>
  </r>
  <r>
    <s v="År 2"/>
    <x v="0"/>
    <x v="9"/>
    <n v="7"/>
    <s v="Elever"/>
    <x v="2"/>
    <x v="0"/>
    <x v="1"/>
    <x v="0"/>
    <x v="1"/>
    <x v="2"/>
    <x v="2"/>
    <x v="2"/>
    <x v="5"/>
    <x v="1"/>
    <x v="2"/>
    <x v="2"/>
    <x v="5"/>
    <x v="0"/>
    <x v="0"/>
    <x v="1"/>
    <x v="2"/>
    <x v="0"/>
    <x v="1"/>
    <x v="0"/>
    <x v="0"/>
    <x v="0"/>
    <x v="1"/>
    <x v="0"/>
    <x v="0"/>
    <x v="0"/>
    <x v="0"/>
  </r>
  <r>
    <s v="År 2"/>
    <x v="0"/>
    <x v="9"/>
    <n v="7"/>
    <s v="Elever"/>
    <x v="2"/>
    <x v="0"/>
    <x v="1"/>
    <x v="0"/>
    <x v="1"/>
    <x v="2"/>
    <x v="2"/>
    <x v="2"/>
    <x v="3"/>
    <x v="1"/>
    <x v="3"/>
    <x v="2"/>
    <x v="5"/>
    <x v="0"/>
    <x v="2"/>
    <x v="1"/>
    <x v="2"/>
    <x v="1"/>
    <x v="1"/>
    <x v="0"/>
    <x v="0"/>
    <x v="0"/>
    <x v="1"/>
    <x v="0"/>
    <x v="0"/>
    <x v="0"/>
    <x v="0"/>
  </r>
  <r>
    <s v="År 2"/>
    <x v="0"/>
    <x v="9"/>
    <n v="7"/>
    <s v="Elever"/>
    <x v="2"/>
    <x v="0"/>
    <x v="1"/>
    <x v="0"/>
    <x v="1"/>
    <x v="2"/>
    <x v="2"/>
    <x v="2"/>
    <x v="3"/>
    <x v="1"/>
    <x v="3"/>
    <x v="2"/>
    <x v="5"/>
    <x v="0"/>
    <x v="2"/>
    <x v="1"/>
    <x v="2"/>
    <x v="2"/>
    <x v="1"/>
    <x v="0"/>
    <x v="0"/>
    <x v="2"/>
    <x v="1"/>
    <x v="0"/>
    <x v="0"/>
    <x v="0"/>
    <x v="0"/>
  </r>
  <r>
    <s v="År 2"/>
    <x v="0"/>
    <x v="9"/>
    <n v="7"/>
    <s v="Elever"/>
    <x v="2"/>
    <x v="0"/>
    <x v="1"/>
    <x v="0"/>
    <x v="1"/>
    <x v="0"/>
    <x v="0"/>
    <x v="2"/>
    <x v="3"/>
    <x v="1"/>
    <x v="3"/>
    <x v="2"/>
    <x v="5"/>
    <x v="0"/>
    <x v="2"/>
    <x v="0"/>
    <x v="2"/>
    <x v="1"/>
    <x v="1"/>
    <x v="0"/>
    <x v="0"/>
    <x v="3"/>
    <x v="1"/>
    <x v="0"/>
    <x v="0"/>
    <x v="0"/>
    <x v="0"/>
  </r>
  <r>
    <s v="År 2"/>
    <x v="0"/>
    <x v="9"/>
    <n v="7"/>
    <s v="Elever"/>
    <x v="2"/>
    <x v="0"/>
    <x v="2"/>
    <x v="0"/>
    <x v="1"/>
    <x v="2"/>
    <x v="2"/>
    <x v="0"/>
    <x v="5"/>
    <x v="1"/>
    <x v="2"/>
    <x v="2"/>
    <x v="5"/>
    <x v="0"/>
    <x v="4"/>
    <x v="1"/>
    <x v="2"/>
    <x v="1"/>
    <x v="1"/>
    <x v="0"/>
    <x v="0"/>
    <x v="4"/>
    <x v="0"/>
    <x v="0"/>
    <x v="0"/>
    <x v="0"/>
    <x v="0"/>
  </r>
  <r>
    <s v="År 2"/>
    <x v="0"/>
    <x v="9"/>
    <n v="7"/>
    <s v="Elever"/>
    <x v="2"/>
    <x v="1"/>
    <x v="1"/>
    <x v="0"/>
    <x v="1"/>
    <x v="2"/>
    <x v="2"/>
    <x v="2"/>
    <x v="3"/>
    <x v="1"/>
    <x v="3"/>
    <x v="2"/>
    <x v="5"/>
    <x v="0"/>
    <x v="2"/>
    <x v="0"/>
    <x v="2"/>
    <x v="1"/>
    <x v="1"/>
    <x v="0"/>
    <x v="0"/>
    <x v="3"/>
    <x v="1"/>
    <x v="0"/>
    <x v="0"/>
    <x v="0"/>
    <x v="0"/>
  </r>
  <r>
    <s v="År 2"/>
    <x v="0"/>
    <x v="9"/>
    <n v="7"/>
    <s v="Elever"/>
    <x v="2"/>
    <x v="1"/>
    <x v="1"/>
    <x v="0"/>
    <x v="1"/>
    <x v="2"/>
    <x v="2"/>
    <x v="2"/>
    <x v="5"/>
    <x v="1"/>
    <x v="4"/>
    <x v="5"/>
    <x v="5"/>
    <x v="0"/>
    <x v="2"/>
    <x v="1"/>
    <x v="2"/>
    <x v="1"/>
    <x v="1"/>
    <x v="0"/>
    <x v="4"/>
    <x v="2"/>
    <x v="1"/>
    <x v="0"/>
    <x v="0"/>
    <x v="0"/>
    <x v="0"/>
  </r>
  <r>
    <s v="År 2"/>
    <x v="0"/>
    <x v="9"/>
    <n v="7"/>
    <s v="Elever"/>
    <x v="2"/>
    <x v="1"/>
    <x v="0"/>
    <x v="2"/>
    <x v="1"/>
    <x v="2"/>
    <x v="2"/>
    <x v="2"/>
    <x v="5"/>
    <x v="1"/>
    <x v="5"/>
    <x v="2"/>
    <x v="5"/>
    <x v="0"/>
    <x v="0"/>
    <x v="0"/>
    <x v="0"/>
    <x v="0"/>
    <x v="1"/>
    <x v="0"/>
    <x v="4"/>
    <x v="2"/>
    <x v="1"/>
    <x v="0"/>
    <x v="0"/>
    <x v="0"/>
    <x v="0"/>
  </r>
  <r>
    <s v="År 2"/>
    <x v="0"/>
    <x v="9"/>
    <n v="7"/>
    <s v="Elever"/>
    <x v="2"/>
    <x v="1"/>
    <x v="1"/>
    <x v="0"/>
    <x v="1"/>
    <x v="2"/>
    <x v="2"/>
    <x v="2"/>
    <x v="2"/>
    <x v="1"/>
    <x v="3"/>
    <x v="2"/>
    <x v="5"/>
    <x v="0"/>
    <x v="0"/>
    <x v="1"/>
    <x v="2"/>
    <x v="1"/>
    <x v="1"/>
    <x v="0"/>
    <x v="0"/>
    <x v="0"/>
    <x v="1"/>
    <x v="0"/>
    <x v="0"/>
    <x v="0"/>
    <x v="0"/>
  </r>
  <r>
    <s v="År 2"/>
    <x v="0"/>
    <x v="9"/>
    <n v="7"/>
    <s v="Elever"/>
    <x v="2"/>
    <x v="1"/>
    <x v="0"/>
    <x v="0"/>
    <x v="1"/>
    <x v="2"/>
    <x v="1"/>
    <x v="2"/>
    <x v="5"/>
    <x v="1"/>
    <x v="3"/>
    <x v="5"/>
    <x v="5"/>
    <x v="1"/>
    <x v="0"/>
    <x v="1"/>
    <x v="2"/>
    <x v="4"/>
    <x v="4"/>
    <x v="0"/>
    <x v="0"/>
    <x v="4"/>
    <x v="0"/>
    <x v="0"/>
    <x v="0"/>
    <x v="0"/>
    <x v="0"/>
  </r>
  <r>
    <s v="År 2"/>
    <x v="0"/>
    <x v="9"/>
    <n v="7"/>
    <s v="Elever"/>
    <x v="2"/>
    <x v="1"/>
    <x v="0"/>
    <x v="2"/>
    <x v="1"/>
    <x v="0"/>
    <x v="2"/>
    <x v="0"/>
    <x v="3"/>
    <x v="1"/>
    <x v="3"/>
    <x v="2"/>
    <x v="5"/>
    <x v="0"/>
    <x v="2"/>
    <x v="1"/>
    <x v="0"/>
    <x v="1"/>
    <x v="1"/>
    <x v="0"/>
    <x v="0"/>
    <x v="3"/>
    <x v="1"/>
    <x v="0"/>
    <x v="0"/>
    <x v="0"/>
    <x v="0"/>
  </r>
  <r>
    <s v="År 2"/>
    <x v="0"/>
    <x v="9"/>
    <n v="7"/>
    <s v="Elever"/>
    <x v="2"/>
    <x v="1"/>
    <x v="1"/>
    <x v="0"/>
    <x v="1"/>
    <x v="2"/>
    <x v="2"/>
    <x v="2"/>
    <x v="3"/>
    <x v="5"/>
    <x v="3"/>
    <x v="2"/>
    <x v="5"/>
    <x v="2"/>
    <x v="0"/>
    <x v="1"/>
    <x v="2"/>
    <x v="1"/>
    <x v="1"/>
    <x v="0"/>
    <x v="0"/>
    <x v="2"/>
    <x v="1"/>
    <x v="0"/>
    <x v="0"/>
    <x v="0"/>
    <x v="0"/>
  </r>
  <r>
    <s v="År 2"/>
    <x v="0"/>
    <x v="9"/>
    <n v="7"/>
    <s v="Elever"/>
    <x v="2"/>
    <x v="1"/>
    <x v="1"/>
    <x v="0"/>
    <x v="1"/>
    <x v="2"/>
    <x v="0"/>
    <x v="2"/>
    <x v="3"/>
    <x v="1"/>
    <x v="3"/>
    <x v="2"/>
    <x v="5"/>
    <x v="0"/>
    <x v="0"/>
    <x v="1"/>
    <x v="2"/>
    <x v="0"/>
    <x v="1"/>
    <x v="0"/>
    <x v="0"/>
    <x v="2"/>
    <x v="1"/>
    <x v="0"/>
    <x v="0"/>
    <x v="0"/>
    <x v="0"/>
  </r>
  <r>
    <s v="År 2"/>
    <x v="0"/>
    <x v="9"/>
    <n v="7"/>
    <s v="Elever"/>
    <x v="2"/>
    <x v="1"/>
    <x v="1"/>
    <x v="0"/>
    <x v="1"/>
    <x v="2"/>
    <x v="2"/>
    <x v="0"/>
    <x v="3"/>
    <x v="1"/>
    <x v="3"/>
    <x v="2"/>
    <x v="5"/>
    <x v="0"/>
    <x v="0"/>
    <x v="1"/>
    <x v="2"/>
    <x v="1"/>
    <x v="1"/>
    <x v="0"/>
    <x v="0"/>
    <x v="2"/>
    <x v="1"/>
    <x v="0"/>
    <x v="0"/>
    <x v="0"/>
    <x v="0"/>
  </r>
  <r>
    <s v="År 2"/>
    <x v="0"/>
    <x v="9"/>
    <n v="7"/>
    <s v="Elever"/>
    <x v="2"/>
    <x v="1"/>
    <x v="1"/>
    <x v="0"/>
    <x v="1"/>
    <x v="2"/>
    <x v="2"/>
    <x v="2"/>
    <x v="3"/>
    <x v="1"/>
    <x v="3"/>
    <x v="2"/>
    <x v="5"/>
    <x v="0"/>
    <x v="2"/>
    <x v="1"/>
    <x v="2"/>
    <x v="1"/>
    <x v="1"/>
    <x v="0"/>
    <x v="0"/>
    <x v="0"/>
    <x v="1"/>
    <x v="0"/>
    <x v="0"/>
    <x v="0"/>
    <x v="0"/>
  </r>
  <r>
    <s v="År 2"/>
    <x v="0"/>
    <x v="9"/>
    <n v="7"/>
    <s v="Elever"/>
    <x v="2"/>
    <x v="1"/>
    <x v="1"/>
    <x v="0"/>
    <x v="1"/>
    <x v="3"/>
    <x v="3"/>
    <x v="2"/>
    <x v="5"/>
    <x v="5"/>
    <x v="4"/>
    <x v="2"/>
    <x v="5"/>
    <x v="0"/>
    <x v="4"/>
    <x v="2"/>
    <x v="2"/>
    <x v="1"/>
    <x v="1"/>
    <x v="0"/>
    <x v="0"/>
    <x v="2"/>
    <x v="1"/>
    <x v="0"/>
    <x v="0"/>
    <x v="0"/>
    <x v="0"/>
  </r>
  <r>
    <s v="År 2"/>
    <x v="0"/>
    <x v="9"/>
    <n v="7"/>
    <s v="Elever"/>
    <x v="2"/>
    <x v="1"/>
    <x v="2"/>
    <x v="0"/>
    <x v="1"/>
    <x v="2"/>
    <x v="3"/>
    <x v="3"/>
    <x v="5"/>
    <x v="5"/>
    <x v="5"/>
    <x v="4"/>
    <x v="5"/>
    <x v="0"/>
    <x v="2"/>
    <x v="4"/>
    <x v="2"/>
    <x v="1"/>
    <x v="1"/>
    <x v="0"/>
    <x v="0"/>
    <x v="2"/>
    <x v="1"/>
    <x v="0"/>
    <x v="0"/>
    <x v="0"/>
    <x v="0"/>
  </r>
  <r>
    <s v="År 2"/>
    <x v="0"/>
    <x v="9"/>
    <n v="7"/>
    <s v="Elever"/>
    <x v="2"/>
    <x v="0"/>
    <x v="0"/>
    <x v="3"/>
    <x v="0"/>
    <x v="0"/>
    <x v="3"/>
    <x v="3"/>
    <x v="3"/>
    <x v="1"/>
    <x v="3"/>
    <x v="2"/>
    <x v="5"/>
    <x v="0"/>
    <x v="3"/>
    <x v="0"/>
    <x v="4"/>
    <x v="4"/>
    <x v="4"/>
    <x v="3"/>
    <x v="3"/>
    <x v="0"/>
    <x v="1"/>
    <x v="0"/>
    <x v="0"/>
    <x v="0"/>
    <x v="0"/>
  </r>
  <r>
    <s v="År 2"/>
    <x v="0"/>
    <x v="9"/>
    <m/>
    <s v="Elever"/>
    <x v="3"/>
    <x v="1"/>
    <x v="1"/>
    <x v="2"/>
    <x v="1"/>
    <x v="2"/>
    <x v="0"/>
    <x v="2"/>
    <x v="0"/>
    <x v="0"/>
    <x v="2"/>
    <x v="3"/>
    <x v="5"/>
    <x v="0"/>
    <x v="2"/>
    <x v="2"/>
    <x v="0"/>
    <x v="0"/>
    <x v="1"/>
    <x v="0"/>
    <x v="0"/>
    <x v="2"/>
    <x v="1"/>
    <x v="0"/>
    <x v="0"/>
    <x v="0"/>
    <x v="0"/>
  </r>
  <r>
    <s v="År 2"/>
    <x v="0"/>
    <x v="9"/>
    <m/>
    <s v="Elever"/>
    <x v="3"/>
    <x v="1"/>
    <x v="1"/>
    <x v="0"/>
    <x v="1"/>
    <x v="2"/>
    <x v="2"/>
    <x v="2"/>
    <x v="1"/>
    <x v="2"/>
    <x v="2"/>
    <x v="2"/>
    <x v="5"/>
    <x v="0"/>
    <x v="2"/>
    <x v="0"/>
    <x v="2"/>
    <x v="1"/>
    <x v="1"/>
    <x v="0"/>
    <x v="2"/>
    <x v="2"/>
    <x v="1"/>
    <x v="0"/>
    <x v="0"/>
    <x v="0"/>
    <x v="0"/>
  </r>
  <r>
    <s v="År 2"/>
    <x v="0"/>
    <x v="9"/>
    <m/>
    <s v="Elever"/>
    <x v="3"/>
    <x v="0"/>
    <x v="0"/>
    <x v="0"/>
    <x v="0"/>
    <x v="0"/>
    <x v="1"/>
    <x v="0"/>
    <x v="1"/>
    <x v="4"/>
    <x v="1"/>
    <x v="4"/>
    <x v="5"/>
    <x v="0"/>
    <x v="0"/>
    <x v="0"/>
    <x v="2"/>
    <x v="0"/>
    <x v="0"/>
    <x v="1"/>
    <x v="2"/>
    <x v="0"/>
    <x v="0"/>
    <x v="0"/>
    <x v="0"/>
    <x v="0"/>
    <x v="0"/>
  </r>
  <r>
    <s v="År 2"/>
    <x v="0"/>
    <x v="9"/>
    <m/>
    <s v="Elever"/>
    <x v="3"/>
    <x v="1"/>
    <x v="1"/>
    <x v="0"/>
    <x v="0"/>
    <x v="2"/>
    <x v="0"/>
    <x v="0"/>
    <x v="1"/>
    <x v="0"/>
    <x v="5"/>
    <x v="4"/>
    <x v="5"/>
    <x v="0"/>
    <x v="3"/>
    <x v="1"/>
    <x v="2"/>
    <x v="1"/>
    <x v="1"/>
    <x v="0"/>
    <x v="3"/>
    <x v="0"/>
    <x v="0"/>
    <x v="0"/>
    <x v="0"/>
    <x v="0"/>
    <x v="0"/>
  </r>
  <r>
    <s v="År 2"/>
    <x v="0"/>
    <x v="9"/>
    <m/>
    <s v="Elever"/>
    <x v="3"/>
    <x v="0"/>
    <x v="1"/>
    <x v="0"/>
    <x v="1"/>
    <x v="2"/>
    <x v="0"/>
    <x v="0"/>
    <x v="1"/>
    <x v="0"/>
    <x v="1"/>
    <x v="3"/>
    <x v="5"/>
    <x v="1"/>
    <x v="4"/>
    <x v="4"/>
    <x v="4"/>
    <x v="4"/>
    <x v="3"/>
    <x v="4"/>
    <x v="4"/>
    <x v="4"/>
    <x v="4"/>
    <x v="0"/>
    <x v="0"/>
    <x v="0"/>
    <x v="0"/>
  </r>
  <r>
    <s v="År 2"/>
    <x v="0"/>
    <x v="9"/>
    <m/>
    <s v="Elever"/>
    <x v="3"/>
    <x v="0"/>
    <x v="0"/>
    <x v="0"/>
    <x v="1"/>
    <x v="0"/>
    <x v="1"/>
    <x v="1"/>
    <x v="1"/>
    <x v="0"/>
    <x v="2"/>
    <x v="3"/>
    <x v="5"/>
    <x v="1"/>
    <x v="4"/>
    <x v="4"/>
    <x v="4"/>
    <x v="4"/>
    <x v="3"/>
    <x v="4"/>
    <x v="4"/>
    <x v="4"/>
    <x v="4"/>
    <x v="0"/>
    <x v="0"/>
    <x v="0"/>
    <x v="0"/>
  </r>
  <r>
    <s v="År 2"/>
    <x v="0"/>
    <x v="9"/>
    <m/>
    <s v="Elever"/>
    <x v="3"/>
    <x v="0"/>
    <x v="0"/>
    <x v="0"/>
    <x v="0"/>
    <x v="2"/>
    <x v="1"/>
    <x v="1"/>
    <x v="4"/>
    <x v="4"/>
    <x v="1"/>
    <x v="4"/>
    <x v="5"/>
    <x v="0"/>
    <x v="3"/>
    <x v="2"/>
    <x v="0"/>
    <x v="2"/>
    <x v="0"/>
    <x v="1"/>
    <x v="0"/>
    <x v="3"/>
    <x v="3"/>
    <x v="0"/>
    <x v="0"/>
    <x v="0"/>
    <x v="0"/>
  </r>
  <r>
    <s v="År 2"/>
    <x v="0"/>
    <x v="9"/>
    <m/>
    <s v="Elever"/>
    <x v="3"/>
    <x v="0"/>
    <x v="1"/>
    <x v="0"/>
    <x v="0"/>
    <x v="2"/>
    <x v="1"/>
    <x v="0"/>
    <x v="0"/>
    <x v="0"/>
    <x v="2"/>
    <x v="3"/>
    <x v="5"/>
    <x v="0"/>
    <x v="3"/>
    <x v="0"/>
    <x v="2"/>
    <x v="2"/>
    <x v="1"/>
    <x v="0"/>
    <x v="2"/>
    <x v="0"/>
    <x v="3"/>
    <x v="0"/>
    <x v="0"/>
    <x v="0"/>
    <x v="0"/>
  </r>
  <r>
    <s v="År 2"/>
    <x v="0"/>
    <x v="9"/>
    <m/>
    <s v="Elever"/>
    <x v="3"/>
    <x v="0"/>
    <x v="0"/>
    <x v="2"/>
    <x v="0"/>
    <x v="0"/>
    <x v="0"/>
    <x v="0"/>
    <x v="1"/>
    <x v="4"/>
    <x v="2"/>
    <x v="3"/>
    <x v="5"/>
    <x v="0"/>
    <x v="3"/>
    <x v="0"/>
    <x v="2"/>
    <x v="2"/>
    <x v="0"/>
    <x v="1"/>
    <x v="4"/>
    <x v="2"/>
    <x v="1"/>
    <x v="0"/>
    <x v="0"/>
    <x v="0"/>
    <x v="0"/>
  </r>
  <r>
    <s v="År 2"/>
    <x v="0"/>
    <x v="9"/>
    <m/>
    <s v="Elever"/>
    <x v="3"/>
    <x v="0"/>
    <x v="1"/>
    <x v="0"/>
    <x v="1"/>
    <x v="0"/>
    <x v="0"/>
    <x v="0"/>
    <x v="1"/>
    <x v="1"/>
    <x v="0"/>
    <x v="3"/>
    <x v="5"/>
    <x v="0"/>
    <x v="2"/>
    <x v="0"/>
    <x v="0"/>
    <x v="2"/>
    <x v="0"/>
    <x v="3"/>
    <x v="0"/>
    <x v="0"/>
    <x v="0"/>
    <x v="0"/>
    <x v="0"/>
    <x v="0"/>
    <x v="0"/>
  </r>
  <r>
    <s v="År 2"/>
    <x v="0"/>
    <x v="9"/>
    <m/>
    <s v="Elever"/>
    <x v="3"/>
    <x v="0"/>
    <x v="0"/>
    <x v="2"/>
    <x v="0"/>
    <x v="0"/>
    <x v="0"/>
    <x v="1"/>
    <x v="1"/>
    <x v="2"/>
    <x v="1"/>
    <x v="4"/>
    <x v="5"/>
    <x v="0"/>
    <x v="3"/>
    <x v="0"/>
    <x v="0"/>
    <x v="0"/>
    <x v="0"/>
    <x v="1"/>
    <x v="2"/>
    <x v="0"/>
    <x v="0"/>
    <x v="0"/>
    <x v="0"/>
    <x v="0"/>
    <x v="0"/>
  </r>
  <r>
    <s v="År 2"/>
    <x v="0"/>
    <x v="9"/>
    <m/>
    <s v="Elever"/>
    <x v="3"/>
    <x v="1"/>
    <x v="1"/>
    <x v="2"/>
    <x v="1"/>
    <x v="0"/>
    <x v="0"/>
    <x v="2"/>
    <x v="1"/>
    <x v="2"/>
    <x v="2"/>
    <x v="4"/>
    <x v="5"/>
    <x v="0"/>
    <x v="2"/>
    <x v="2"/>
    <x v="2"/>
    <x v="2"/>
    <x v="1"/>
    <x v="1"/>
    <x v="0"/>
    <x v="3"/>
    <x v="1"/>
    <x v="0"/>
    <x v="0"/>
    <x v="0"/>
    <x v="0"/>
  </r>
  <r>
    <s v="År 2"/>
    <x v="0"/>
    <x v="9"/>
    <m/>
    <s v="Elever"/>
    <x v="3"/>
    <x v="0"/>
    <x v="1"/>
    <x v="0"/>
    <x v="0"/>
    <x v="2"/>
    <x v="0"/>
    <x v="1"/>
    <x v="0"/>
    <x v="2"/>
    <x v="0"/>
    <x v="2"/>
    <x v="5"/>
    <x v="0"/>
    <x v="3"/>
    <x v="0"/>
    <x v="0"/>
    <x v="2"/>
    <x v="0"/>
    <x v="0"/>
    <x v="2"/>
    <x v="2"/>
    <x v="3"/>
    <x v="0"/>
    <x v="0"/>
    <x v="0"/>
    <x v="0"/>
  </r>
  <r>
    <s v="År 2"/>
    <x v="0"/>
    <x v="9"/>
    <m/>
    <s v="Elever"/>
    <x v="3"/>
    <x v="0"/>
    <x v="3"/>
    <x v="2"/>
    <x v="0"/>
    <x v="2"/>
    <x v="1"/>
    <x v="1"/>
    <x v="1"/>
    <x v="2"/>
    <x v="2"/>
    <x v="2"/>
    <x v="5"/>
    <x v="0"/>
    <x v="3"/>
    <x v="0"/>
    <x v="0"/>
    <x v="2"/>
    <x v="0"/>
    <x v="0"/>
    <x v="2"/>
    <x v="0"/>
    <x v="0"/>
    <x v="0"/>
    <x v="0"/>
    <x v="0"/>
    <x v="0"/>
  </r>
  <r>
    <s v="År 2"/>
    <x v="0"/>
    <x v="9"/>
    <m/>
    <s v="Elever"/>
    <x v="3"/>
    <x v="1"/>
    <x v="2"/>
    <x v="3"/>
    <x v="3"/>
    <x v="3"/>
    <x v="3"/>
    <x v="3"/>
    <x v="5"/>
    <x v="5"/>
    <x v="5"/>
    <x v="5"/>
    <x v="5"/>
    <x v="0"/>
    <x v="4"/>
    <x v="4"/>
    <x v="2"/>
    <x v="1"/>
    <x v="1"/>
    <x v="0"/>
    <x v="4"/>
    <x v="4"/>
    <x v="4"/>
    <x v="0"/>
    <x v="0"/>
    <x v="0"/>
    <x v="0"/>
  </r>
  <r>
    <s v="År 2"/>
    <x v="0"/>
    <x v="9"/>
    <m/>
    <s v="Elever"/>
    <x v="3"/>
    <x v="0"/>
    <x v="1"/>
    <x v="2"/>
    <x v="1"/>
    <x v="2"/>
    <x v="1"/>
    <x v="2"/>
    <x v="1"/>
    <x v="2"/>
    <x v="0"/>
    <x v="3"/>
    <x v="5"/>
    <x v="1"/>
    <x v="4"/>
    <x v="4"/>
    <x v="4"/>
    <x v="4"/>
    <x v="3"/>
    <x v="4"/>
    <x v="4"/>
    <x v="4"/>
    <x v="4"/>
    <x v="0"/>
    <x v="0"/>
    <x v="0"/>
    <x v="0"/>
  </r>
  <r>
    <s v="År 2"/>
    <x v="0"/>
    <x v="9"/>
    <m/>
    <s v="Elever"/>
    <x v="3"/>
    <x v="1"/>
    <x v="0"/>
    <x v="0"/>
    <x v="1"/>
    <x v="2"/>
    <x v="0"/>
    <x v="0"/>
    <x v="1"/>
    <x v="4"/>
    <x v="1"/>
    <x v="4"/>
    <x v="5"/>
    <x v="0"/>
    <x v="3"/>
    <x v="1"/>
    <x v="2"/>
    <x v="0"/>
    <x v="1"/>
    <x v="0"/>
    <x v="3"/>
    <x v="0"/>
    <x v="1"/>
    <x v="0"/>
    <x v="0"/>
    <x v="0"/>
    <x v="0"/>
  </r>
  <r>
    <s v="År 2"/>
    <x v="0"/>
    <x v="9"/>
    <m/>
    <s v="Elever"/>
    <x v="3"/>
    <x v="0"/>
    <x v="0"/>
    <x v="0"/>
    <x v="1"/>
    <x v="0"/>
    <x v="2"/>
    <x v="0"/>
    <x v="1"/>
    <x v="2"/>
    <x v="2"/>
    <x v="3"/>
    <x v="5"/>
    <x v="0"/>
    <x v="2"/>
    <x v="1"/>
    <x v="2"/>
    <x v="1"/>
    <x v="3"/>
    <x v="1"/>
    <x v="0"/>
    <x v="0"/>
    <x v="1"/>
    <x v="0"/>
    <x v="0"/>
    <x v="0"/>
    <x v="0"/>
  </r>
  <r>
    <s v="År 2"/>
    <x v="0"/>
    <x v="9"/>
    <m/>
    <s v="Elever"/>
    <x v="3"/>
    <x v="1"/>
    <x v="1"/>
    <x v="2"/>
    <x v="0"/>
    <x v="0"/>
    <x v="1"/>
    <x v="0"/>
    <x v="4"/>
    <x v="2"/>
    <x v="2"/>
    <x v="2"/>
    <x v="5"/>
    <x v="0"/>
    <x v="3"/>
    <x v="0"/>
    <x v="2"/>
    <x v="2"/>
    <x v="0"/>
    <x v="1"/>
    <x v="0"/>
    <x v="0"/>
    <x v="0"/>
    <x v="0"/>
    <x v="0"/>
    <x v="0"/>
    <x v="0"/>
  </r>
  <r>
    <s v="År 2"/>
    <x v="0"/>
    <x v="9"/>
    <m/>
    <s v="Elever"/>
    <x v="3"/>
    <x v="1"/>
    <x v="1"/>
    <x v="2"/>
    <x v="1"/>
    <x v="2"/>
    <x v="2"/>
    <x v="0"/>
    <x v="1"/>
    <x v="1"/>
    <x v="3"/>
    <x v="3"/>
    <x v="5"/>
    <x v="0"/>
    <x v="0"/>
    <x v="0"/>
    <x v="2"/>
    <x v="0"/>
    <x v="1"/>
    <x v="0"/>
    <x v="2"/>
    <x v="2"/>
    <x v="1"/>
    <x v="0"/>
    <x v="0"/>
    <x v="0"/>
    <x v="0"/>
  </r>
  <r>
    <s v="År 2"/>
    <x v="0"/>
    <x v="9"/>
    <m/>
    <s v="Elever"/>
    <x v="3"/>
    <x v="1"/>
    <x v="1"/>
    <x v="2"/>
    <x v="1"/>
    <x v="2"/>
    <x v="2"/>
    <x v="2"/>
    <x v="1"/>
    <x v="1"/>
    <x v="2"/>
    <x v="3"/>
    <x v="5"/>
    <x v="0"/>
    <x v="0"/>
    <x v="0"/>
    <x v="2"/>
    <x v="0"/>
    <x v="1"/>
    <x v="0"/>
    <x v="2"/>
    <x v="2"/>
    <x v="1"/>
    <x v="0"/>
    <x v="0"/>
    <x v="0"/>
    <x v="0"/>
  </r>
  <r>
    <s v="År 2"/>
    <x v="0"/>
    <x v="9"/>
    <m/>
    <s v="Elever"/>
    <x v="3"/>
    <x v="0"/>
    <x v="1"/>
    <x v="0"/>
    <x v="1"/>
    <x v="2"/>
    <x v="2"/>
    <x v="2"/>
    <x v="1"/>
    <x v="0"/>
    <x v="2"/>
    <x v="3"/>
    <x v="5"/>
    <x v="0"/>
    <x v="0"/>
    <x v="1"/>
    <x v="2"/>
    <x v="0"/>
    <x v="1"/>
    <x v="0"/>
    <x v="0"/>
    <x v="0"/>
    <x v="1"/>
    <x v="0"/>
    <x v="0"/>
    <x v="0"/>
    <x v="0"/>
  </r>
  <r>
    <s v="År 2"/>
    <x v="0"/>
    <x v="9"/>
    <m/>
    <s v="Elever"/>
    <x v="3"/>
    <x v="1"/>
    <x v="1"/>
    <x v="0"/>
    <x v="1"/>
    <x v="2"/>
    <x v="2"/>
    <x v="2"/>
    <x v="1"/>
    <x v="2"/>
    <x v="2"/>
    <x v="3"/>
    <x v="5"/>
    <x v="0"/>
    <x v="2"/>
    <x v="1"/>
    <x v="0"/>
    <x v="1"/>
    <x v="0"/>
    <x v="0"/>
    <x v="2"/>
    <x v="0"/>
    <x v="1"/>
    <x v="0"/>
    <x v="0"/>
    <x v="0"/>
    <x v="0"/>
  </r>
  <r>
    <s v="År 2"/>
    <x v="0"/>
    <x v="9"/>
    <m/>
    <s v="Elever"/>
    <x v="3"/>
    <x v="1"/>
    <x v="1"/>
    <x v="0"/>
    <x v="1"/>
    <x v="2"/>
    <x v="0"/>
    <x v="2"/>
    <x v="0"/>
    <x v="0"/>
    <x v="2"/>
    <x v="3"/>
    <x v="5"/>
    <x v="0"/>
    <x v="0"/>
    <x v="1"/>
    <x v="0"/>
    <x v="0"/>
    <x v="1"/>
    <x v="1"/>
    <x v="2"/>
    <x v="0"/>
    <x v="0"/>
    <x v="0"/>
    <x v="0"/>
    <x v="0"/>
    <x v="0"/>
  </r>
  <r>
    <s v="År 2"/>
    <x v="0"/>
    <x v="9"/>
    <m/>
    <s v="Elever"/>
    <x v="3"/>
    <x v="0"/>
    <x v="1"/>
    <x v="2"/>
    <x v="1"/>
    <x v="2"/>
    <x v="0"/>
    <x v="2"/>
    <x v="0"/>
    <x v="4"/>
    <x v="2"/>
    <x v="4"/>
    <x v="5"/>
    <x v="0"/>
    <x v="0"/>
    <x v="1"/>
    <x v="2"/>
    <x v="1"/>
    <x v="1"/>
    <x v="0"/>
    <x v="2"/>
    <x v="0"/>
    <x v="1"/>
    <x v="0"/>
    <x v="0"/>
    <x v="0"/>
    <x v="0"/>
  </r>
  <r>
    <s v="År 2"/>
    <x v="0"/>
    <x v="9"/>
    <m/>
    <s v="Elever"/>
    <x v="3"/>
    <x v="1"/>
    <x v="1"/>
    <x v="0"/>
    <x v="1"/>
    <x v="2"/>
    <x v="2"/>
    <x v="2"/>
    <x v="1"/>
    <x v="2"/>
    <x v="2"/>
    <x v="3"/>
    <x v="5"/>
    <x v="1"/>
    <x v="4"/>
    <x v="4"/>
    <x v="4"/>
    <x v="4"/>
    <x v="3"/>
    <x v="4"/>
    <x v="4"/>
    <x v="4"/>
    <x v="4"/>
    <x v="0"/>
    <x v="0"/>
    <x v="0"/>
    <x v="0"/>
  </r>
  <r>
    <s v="År 2"/>
    <x v="0"/>
    <x v="9"/>
    <m/>
    <s v="Elever"/>
    <x v="3"/>
    <x v="0"/>
    <x v="0"/>
    <x v="0"/>
    <x v="0"/>
    <x v="0"/>
    <x v="2"/>
    <x v="0"/>
    <x v="4"/>
    <x v="2"/>
    <x v="1"/>
    <x v="3"/>
    <x v="5"/>
    <x v="0"/>
    <x v="3"/>
    <x v="0"/>
    <x v="0"/>
    <x v="0"/>
    <x v="0"/>
    <x v="0"/>
    <x v="3"/>
    <x v="0"/>
    <x v="0"/>
    <x v="0"/>
    <x v="0"/>
    <x v="0"/>
    <x v="0"/>
  </r>
  <r>
    <s v="År 2"/>
    <x v="0"/>
    <x v="9"/>
    <m/>
    <s v="Elever"/>
    <x v="3"/>
    <x v="1"/>
    <x v="1"/>
    <x v="0"/>
    <x v="1"/>
    <x v="2"/>
    <x v="2"/>
    <x v="2"/>
    <x v="1"/>
    <x v="0"/>
    <x v="1"/>
    <x v="3"/>
    <x v="5"/>
    <x v="0"/>
    <x v="2"/>
    <x v="1"/>
    <x v="2"/>
    <x v="0"/>
    <x v="1"/>
    <x v="1"/>
    <x v="0"/>
    <x v="3"/>
    <x v="1"/>
    <x v="0"/>
    <x v="0"/>
    <x v="0"/>
    <x v="0"/>
  </r>
  <r>
    <s v="År 2"/>
    <x v="0"/>
    <x v="9"/>
    <m/>
    <s v="Elever"/>
    <x v="3"/>
    <x v="1"/>
    <x v="1"/>
    <x v="0"/>
    <x v="1"/>
    <x v="2"/>
    <x v="2"/>
    <x v="2"/>
    <x v="1"/>
    <x v="0"/>
    <x v="2"/>
    <x v="3"/>
    <x v="5"/>
    <x v="0"/>
    <x v="2"/>
    <x v="2"/>
    <x v="2"/>
    <x v="0"/>
    <x v="1"/>
    <x v="0"/>
    <x v="0"/>
    <x v="0"/>
    <x v="1"/>
    <x v="0"/>
    <x v="0"/>
    <x v="0"/>
    <x v="0"/>
  </r>
  <r>
    <s v="År 2"/>
    <x v="0"/>
    <x v="9"/>
    <m/>
    <s v="Elever"/>
    <x v="3"/>
    <x v="1"/>
    <x v="1"/>
    <x v="0"/>
    <x v="1"/>
    <x v="2"/>
    <x v="2"/>
    <x v="0"/>
    <x v="1"/>
    <x v="0"/>
    <x v="2"/>
    <x v="2"/>
    <x v="5"/>
    <x v="0"/>
    <x v="3"/>
    <x v="0"/>
    <x v="2"/>
    <x v="0"/>
    <x v="4"/>
    <x v="0"/>
    <x v="0"/>
    <x v="0"/>
    <x v="0"/>
    <x v="0"/>
    <x v="0"/>
    <x v="0"/>
    <x v="0"/>
  </r>
  <r>
    <s v="År 2"/>
    <x v="0"/>
    <x v="9"/>
    <m/>
    <s v="Elever"/>
    <x v="3"/>
    <x v="1"/>
    <x v="2"/>
    <x v="0"/>
    <x v="1"/>
    <x v="2"/>
    <x v="2"/>
    <x v="2"/>
    <x v="0"/>
    <x v="0"/>
    <x v="2"/>
    <x v="3"/>
    <x v="5"/>
    <x v="0"/>
    <x v="2"/>
    <x v="1"/>
    <x v="2"/>
    <x v="1"/>
    <x v="1"/>
    <x v="0"/>
    <x v="0"/>
    <x v="0"/>
    <x v="1"/>
    <x v="0"/>
    <x v="0"/>
    <x v="0"/>
    <x v="0"/>
  </r>
  <r>
    <s v="År 2"/>
    <x v="0"/>
    <x v="9"/>
    <m/>
    <s v="Elever"/>
    <x v="3"/>
    <x v="1"/>
    <x v="1"/>
    <x v="0"/>
    <x v="1"/>
    <x v="2"/>
    <x v="2"/>
    <x v="2"/>
    <x v="1"/>
    <x v="2"/>
    <x v="2"/>
    <x v="3"/>
    <x v="5"/>
    <x v="0"/>
    <x v="0"/>
    <x v="1"/>
    <x v="2"/>
    <x v="1"/>
    <x v="1"/>
    <x v="0"/>
    <x v="2"/>
    <x v="0"/>
    <x v="1"/>
    <x v="0"/>
    <x v="0"/>
    <x v="0"/>
    <x v="0"/>
  </r>
  <r>
    <s v="År 2"/>
    <x v="0"/>
    <x v="9"/>
    <m/>
    <s v="Elever"/>
    <x v="3"/>
    <x v="1"/>
    <x v="1"/>
    <x v="0"/>
    <x v="1"/>
    <x v="0"/>
    <x v="0"/>
    <x v="2"/>
    <x v="4"/>
    <x v="2"/>
    <x v="1"/>
    <x v="2"/>
    <x v="5"/>
    <x v="0"/>
    <x v="3"/>
    <x v="0"/>
    <x v="0"/>
    <x v="0"/>
    <x v="0"/>
    <x v="3"/>
    <x v="0"/>
    <x v="2"/>
    <x v="0"/>
    <x v="0"/>
    <x v="0"/>
    <x v="0"/>
    <x v="0"/>
  </r>
  <r>
    <s v="År 2"/>
    <x v="0"/>
    <x v="9"/>
    <m/>
    <s v="Elever"/>
    <x v="3"/>
    <x v="0"/>
    <x v="0"/>
    <x v="0"/>
    <x v="1"/>
    <x v="0"/>
    <x v="0"/>
    <x v="2"/>
    <x v="1"/>
    <x v="0"/>
    <x v="2"/>
    <x v="4"/>
    <x v="5"/>
    <x v="0"/>
    <x v="3"/>
    <x v="0"/>
    <x v="2"/>
    <x v="0"/>
    <x v="1"/>
    <x v="1"/>
    <x v="2"/>
    <x v="0"/>
    <x v="1"/>
    <x v="0"/>
    <x v="0"/>
    <x v="0"/>
    <x v="0"/>
  </r>
  <r>
    <s v="År 2"/>
    <x v="0"/>
    <x v="9"/>
    <m/>
    <s v="Elever"/>
    <x v="3"/>
    <x v="1"/>
    <x v="1"/>
    <x v="2"/>
    <x v="1"/>
    <x v="2"/>
    <x v="0"/>
    <x v="2"/>
    <x v="1"/>
    <x v="0"/>
    <x v="2"/>
    <x v="3"/>
    <x v="5"/>
    <x v="0"/>
    <x v="2"/>
    <x v="2"/>
    <x v="2"/>
    <x v="0"/>
    <x v="1"/>
    <x v="0"/>
    <x v="3"/>
    <x v="0"/>
    <x v="1"/>
    <x v="0"/>
    <x v="0"/>
    <x v="0"/>
    <x v="0"/>
  </r>
  <r>
    <s v="År 2"/>
    <x v="0"/>
    <x v="9"/>
    <m/>
    <s v="Elever"/>
    <x v="3"/>
    <x v="0"/>
    <x v="0"/>
    <x v="0"/>
    <x v="1"/>
    <x v="2"/>
    <x v="2"/>
    <x v="0"/>
    <x v="1"/>
    <x v="2"/>
    <x v="2"/>
    <x v="3"/>
    <x v="5"/>
    <x v="0"/>
    <x v="2"/>
    <x v="1"/>
    <x v="2"/>
    <x v="0"/>
    <x v="1"/>
    <x v="0"/>
    <x v="3"/>
    <x v="0"/>
    <x v="0"/>
    <x v="0"/>
    <x v="0"/>
    <x v="0"/>
    <x v="0"/>
  </r>
  <r>
    <s v="År 2"/>
    <x v="0"/>
    <x v="9"/>
    <m/>
    <s v="Elever"/>
    <x v="3"/>
    <x v="0"/>
    <x v="1"/>
    <x v="0"/>
    <x v="1"/>
    <x v="0"/>
    <x v="1"/>
    <x v="0"/>
    <x v="1"/>
    <x v="1"/>
    <x v="1"/>
    <x v="3"/>
    <x v="5"/>
    <x v="0"/>
    <x v="3"/>
    <x v="0"/>
    <x v="2"/>
    <x v="0"/>
    <x v="1"/>
    <x v="0"/>
    <x v="3"/>
    <x v="0"/>
    <x v="1"/>
    <x v="0"/>
    <x v="0"/>
    <x v="0"/>
    <x v="0"/>
  </r>
  <r>
    <s v="År 2"/>
    <x v="0"/>
    <x v="9"/>
    <m/>
    <s v="Elever"/>
    <x v="3"/>
    <x v="0"/>
    <x v="1"/>
    <x v="0"/>
    <x v="1"/>
    <x v="2"/>
    <x v="0"/>
    <x v="0"/>
    <x v="0"/>
    <x v="2"/>
    <x v="1"/>
    <x v="2"/>
    <x v="5"/>
    <x v="0"/>
    <x v="2"/>
    <x v="2"/>
    <x v="2"/>
    <x v="0"/>
    <x v="1"/>
    <x v="0"/>
    <x v="3"/>
    <x v="0"/>
    <x v="1"/>
    <x v="0"/>
    <x v="0"/>
    <x v="0"/>
    <x v="0"/>
  </r>
  <r>
    <s v="År 2"/>
    <x v="0"/>
    <x v="9"/>
    <m/>
    <s v="Elever"/>
    <x v="3"/>
    <x v="0"/>
    <x v="1"/>
    <x v="0"/>
    <x v="1"/>
    <x v="2"/>
    <x v="2"/>
    <x v="0"/>
    <x v="1"/>
    <x v="0"/>
    <x v="2"/>
    <x v="3"/>
    <x v="5"/>
    <x v="0"/>
    <x v="3"/>
    <x v="0"/>
    <x v="0"/>
    <x v="0"/>
    <x v="1"/>
    <x v="1"/>
    <x v="0"/>
    <x v="2"/>
    <x v="0"/>
    <x v="0"/>
    <x v="0"/>
    <x v="0"/>
    <x v="0"/>
  </r>
  <r>
    <s v="År 2"/>
    <x v="0"/>
    <x v="9"/>
    <m/>
    <s v="Elever"/>
    <x v="3"/>
    <x v="0"/>
    <x v="1"/>
    <x v="0"/>
    <x v="1"/>
    <x v="0"/>
    <x v="0"/>
    <x v="0"/>
    <x v="0"/>
    <x v="0"/>
    <x v="1"/>
    <x v="3"/>
    <x v="5"/>
    <x v="0"/>
    <x v="0"/>
    <x v="2"/>
    <x v="2"/>
    <x v="0"/>
    <x v="1"/>
    <x v="0"/>
    <x v="2"/>
    <x v="0"/>
    <x v="1"/>
    <x v="0"/>
    <x v="0"/>
    <x v="0"/>
    <x v="0"/>
  </r>
  <r>
    <s v="År 2"/>
    <x v="0"/>
    <x v="9"/>
    <m/>
    <s v="Elever"/>
    <x v="3"/>
    <x v="1"/>
    <x v="1"/>
    <x v="2"/>
    <x v="1"/>
    <x v="2"/>
    <x v="0"/>
    <x v="2"/>
    <x v="1"/>
    <x v="2"/>
    <x v="2"/>
    <x v="0"/>
    <x v="5"/>
    <x v="0"/>
    <x v="3"/>
    <x v="0"/>
    <x v="0"/>
    <x v="0"/>
    <x v="0"/>
    <x v="0"/>
    <x v="0"/>
    <x v="2"/>
    <x v="0"/>
    <x v="0"/>
    <x v="0"/>
    <x v="0"/>
    <x v="0"/>
  </r>
  <r>
    <s v="År 2"/>
    <x v="0"/>
    <x v="9"/>
    <m/>
    <s v="Elever"/>
    <x v="3"/>
    <x v="0"/>
    <x v="1"/>
    <x v="0"/>
    <x v="1"/>
    <x v="2"/>
    <x v="0"/>
    <x v="2"/>
    <x v="1"/>
    <x v="0"/>
    <x v="2"/>
    <x v="4"/>
    <x v="5"/>
    <x v="0"/>
    <x v="0"/>
    <x v="0"/>
    <x v="2"/>
    <x v="0"/>
    <x v="1"/>
    <x v="0"/>
    <x v="2"/>
    <x v="2"/>
    <x v="0"/>
    <x v="0"/>
    <x v="0"/>
    <x v="0"/>
    <x v="0"/>
  </r>
  <r>
    <s v="År 2"/>
    <x v="0"/>
    <x v="9"/>
    <m/>
    <s v="Elever"/>
    <x v="3"/>
    <x v="1"/>
    <x v="1"/>
    <x v="2"/>
    <x v="1"/>
    <x v="2"/>
    <x v="0"/>
    <x v="0"/>
    <x v="1"/>
    <x v="2"/>
    <x v="2"/>
    <x v="4"/>
    <x v="5"/>
    <x v="0"/>
    <x v="2"/>
    <x v="2"/>
    <x v="2"/>
    <x v="0"/>
    <x v="1"/>
    <x v="0"/>
    <x v="0"/>
    <x v="3"/>
    <x v="1"/>
    <x v="0"/>
    <x v="0"/>
    <x v="0"/>
    <x v="0"/>
  </r>
  <r>
    <s v="År 2"/>
    <x v="0"/>
    <x v="9"/>
    <m/>
    <s v="Elever"/>
    <x v="4"/>
    <x v="0"/>
    <x v="1"/>
    <x v="0"/>
    <x v="1"/>
    <x v="2"/>
    <x v="0"/>
    <x v="2"/>
    <x v="0"/>
    <x v="0"/>
    <x v="2"/>
    <x v="3"/>
    <x v="5"/>
    <x v="0"/>
    <x v="2"/>
    <x v="1"/>
    <x v="2"/>
    <x v="0"/>
    <x v="1"/>
    <x v="0"/>
    <x v="2"/>
    <x v="0"/>
    <x v="1"/>
    <x v="0"/>
    <x v="0"/>
    <x v="0"/>
    <x v="0"/>
  </r>
  <r>
    <s v="År 2"/>
    <x v="0"/>
    <x v="9"/>
    <m/>
    <s v="Elever"/>
    <x v="4"/>
    <x v="1"/>
    <x v="1"/>
    <x v="0"/>
    <x v="1"/>
    <x v="2"/>
    <x v="2"/>
    <x v="2"/>
    <x v="1"/>
    <x v="0"/>
    <x v="2"/>
    <x v="3"/>
    <x v="5"/>
    <x v="0"/>
    <x v="2"/>
    <x v="1"/>
    <x v="2"/>
    <x v="1"/>
    <x v="1"/>
    <x v="0"/>
    <x v="0"/>
    <x v="2"/>
    <x v="1"/>
    <x v="0"/>
    <x v="0"/>
    <x v="0"/>
    <x v="0"/>
  </r>
  <r>
    <s v="År 2"/>
    <x v="0"/>
    <x v="9"/>
    <m/>
    <s v="Elever"/>
    <x v="4"/>
    <x v="1"/>
    <x v="1"/>
    <x v="0"/>
    <x v="1"/>
    <x v="0"/>
    <x v="2"/>
    <x v="0"/>
    <x v="0"/>
    <x v="0"/>
    <x v="1"/>
    <x v="3"/>
    <x v="5"/>
    <x v="1"/>
    <x v="4"/>
    <x v="4"/>
    <x v="4"/>
    <x v="4"/>
    <x v="3"/>
    <x v="4"/>
    <x v="4"/>
    <x v="4"/>
    <x v="4"/>
    <x v="0"/>
    <x v="0"/>
    <x v="0"/>
    <x v="0"/>
  </r>
  <r>
    <s v="År 2"/>
    <x v="0"/>
    <x v="9"/>
    <m/>
    <s v="Elever"/>
    <x v="4"/>
    <x v="0"/>
    <x v="1"/>
    <x v="0"/>
    <x v="1"/>
    <x v="2"/>
    <x v="2"/>
    <x v="2"/>
    <x v="0"/>
    <x v="0"/>
    <x v="2"/>
    <x v="3"/>
    <x v="5"/>
    <x v="0"/>
    <x v="2"/>
    <x v="1"/>
    <x v="2"/>
    <x v="1"/>
    <x v="1"/>
    <x v="0"/>
    <x v="3"/>
    <x v="0"/>
    <x v="1"/>
    <x v="0"/>
    <x v="0"/>
    <x v="0"/>
    <x v="0"/>
  </r>
  <r>
    <s v="År 2"/>
    <x v="0"/>
    <x v="9"/>
    <m/>
    <s v="Elever"/>
    <x v="4"/>
    <x v="1"/>
    <x v="1"/>
    <x v="0"/>
    <x v="1"/>
    <x v="2"/>
    <x v="2"/>
    <x v="2"/>
    <x v="0"/>
    <x v="0"/>
    <x v="2"/>
    <x v="3"/>
    <x v="5"/>
    <x v="1"/>
    <x v="4"/>
    <x v="4"/>
    <x v="4"/>
    <x v="4"/>
    <x v="3"/>
    <x v="4"/>
    <x v="4"/>
    <x v="4"/>
    <x v="4"/>
    <x v="0"/>
    <x v="0"/>
    <x v="0"/>
    <x v="0"/>
  </r>
  <r>
    <s v="År 2"/>
    <x v="0"/>
    <x v="9"/>
    <m/>
    <s v="Elever"/>
    <x v="4"/>
    <x v="0"/>
    <x v="0"/>
    <x v="2"/>
    <x v="1"/>
    <x v="1"/>
    <x v="0"/>
    <x v="0"/>
    <x v="1"/>
    <x v="1"/>
    <x v="3"/>
    <x v="4"/>
    <x v="5"/>
    <x v="0"/>
    <x v="3"/>
    <x v="2"/>
    <x v="3"/>
    <x v="0"/>
    <x v="0"/>
    <x v="1"/>
    <x v="2"/>
    <x v="2"/>
    <x v="3"/>
    <x v="0"/>
    <x v="0"/>
    <x v="0"/>
    <x v="0"/>
  </r>
  <r>
    <s v="År 2"/>
    <x v="0"/>
    <x v="9"/>
    <m/>
    <s v="Elever"/>
    <x v="4"/>
    <x v="1"/>
    <x v="1"/>
    <x v="0"/>
    <x v="1"/>
    <x v="2"/>
    <x v="2"/>
    <x v="2"/>
    <x v="1"/>
    <x v="0"/>
    <x v="2"/>
    <x v="3"/>
    <x v="5"/>
    <x v="0"/>
    <x v="2"/>
    <x v="1"/>
    <x v="2"/>
    <x v="1"/>
    <x v="1"/>
    <x v="0"/>
    <x v="0"/>
    <x v="0"/>
    <x v="1"/>
    <x v="0"/>
    <x v="0"/>
    <x v="0"/>
    <x v="0"/>
  </r>
  <r>
    <s v="År 2"/>
    <x v="0"/>
    <x v="9"/>
    <m/>
    <s v="Elever"/>
    <x v="4"/>
    <x v="0"/>
    <x v="0"/>
    <x v="0"/>
    <x v="0"/>
    <x v="2"/>
    <x v="2"/>
    <x v="0"/>
    <x v="1"/>
    <x v="1"/>
    <x v="2"/>
    <x v="2"/>
    <x v="5"/>
    <x v="1"/>
    <x v="4"/>
    <x v="4"/>
    <x v="4"/>
    <x v="4"/>
    <x v="3"/>
    <x v="4"/>
    <x v="4"/>
    <x v="4"/>
    <x v="4"/>
    <x v="0"/>
    <x v="0"/>
    <x v="0"/>
    <x v="0"/>
  </r>
  <r>
    <s v="År 2"/>
    <x v="0"/>
    <x v="9"/>
    <m/>
    <s v="Elever"/>
    <x v="4"/>
    <x v="1"/>
    <x v="1"/>
    <x v="2"/>
    <x v="0"/>
    <x v="0"/>
    <x v="0"/>
    <x v="0"/>
    <x v="1"/>
    <x v="0"/>
    <x v="2"/>
    <x v="2"/>
    <x v="5"/>
    <x v="0"/>
    <x v="0"/>
    <x v="2"/>
    <x v="2"/>
    <x v="0"/>
    <x v="0"/>
    <x v="1"/>
    <x v="0"/>
    <x v="2"/>
    <x v="0"/>
    <x v="0"/>
    <x v="0"/>
    <x v="0"/>
    <x v="0"/>
  </r>
  <r>
    <s v="År 2"/>
    <x v="0"/>
    <x v="9"/>
    <m/>
    <s v="Elever"/>
    <x v="4"/>
    <x v="0"/>
    <x v="1"/>
    <x v="0"/>
    <x v="1"/>
    <x v="0"/>
    <x v="1"/>
    <x v="1"/>
    <x v="0"/>
    <x v="0"/>
    <x v="2"/>
    <x v="3"/>
    <x v="5"/>
    <x v="2"/>
    <x v="4"/>
    <x v="4"/>
    <x v="4"/>
    <x v="4"/>
    <x v="3"/>
    <x v="4"/>
    <x v="4"/>
    <x v="4"/>
    <x v="4"/>
    <x v="0"/>
    <x v="0"/>
    <x v="0"/>
    <x v="0"/>
  </r>
  <r>
    <s v="År 2"/>
    <x v="0"/>
    <x v="9"/>
    <m/>
    <s v="Elever"/>
    <x v="4"/>
    <x v="1"/>
    <x v="1"/>
    <x v="0"/>
    <x v="1"/>
    <x v="2"/>
    <x v="2"/>
    <x v="2"/>
    <x v="0"/>
    <x v="0"/>
    <x v="2"/>
    <x v="3"/>
    <x v="5"/>
    <x v="1"/>
    <x v="4"/>
    <x v="4"/>
    <x v="4"/>
    <x v="4"/>
    <x v="3"/>
    <x v="4"/>
    <x v="4"/>
    <x v="4"/>
    <x v="4"/>
    <x v="0"/>
    <x v="0"/>
    <x v="0"/>
    <x v="0"/>
  </r>
  <r>
    <s v="År 2"/>
    <x v="0"/>
    <x v="9"/>
    <m/>
    <s v="Elever"/>
    <x v="4"/>
    <x v="1"/>
    <x v="1"/>
    <x v="0"/>
    <x v="1"/>
    <x v="2"/>
    <x v="0"/>
    <x v="0"/>
    <x v="3"/>
    <x v="0"/>
    <x v="1"/>
    <x v="3"/>
    <x v="5"/>
    <x v="0"/>
    <x v="0"/>
    <x v="1"/>
    <x v="2"/>
    <x v="0"/>
    <x v="1"/>
    <x v="0"/>
    <x v="0"/>
    <x v="3"/>
    <x v="0"/>
    <x v="0"/>
    <x v="0"/>
    <x v="0"/>
    <x v="0"/>
  </r>
  <r>
    <s v="År 2"/>
    <x v="0"/>
    <x v="9"/>
    <m/>
    <s v="Elever"/>
    <x v="4"/>
    <x v="0"/>
    <x v="1"/>
    <x v="0"/>
    <x v="1"/>
    <x v="2"/>
    <x v="2"/>
    <x v="2"/>
    <x v="1"/>
    <x v="0"/>
    <x v="2"/>
    <x v="3"/>
    <x v="5"/>
    <x v="1"/>
    <x v="4"/>
    <x v="4"/>
    <x v="4"/>
    <x v="4"/>
    <x v="3"/>
    <x v="4"/>
    <x v="4"/>
    <x v="4"/>
    <x v="4"/>
    <x v="0"/>
    <x v="0"/>
    <x v="0"/>
    <x v="0"/>
  </r>
  <r>
    <s v="År 2"/>
    <x v="0"/>
    <x v="9"/>
    <m/>
    <s v="Elever"/>
    <x v="4"/>
    <x v="0"/>
    <x v="0"/>
    <x v="0"/>
    <x v="1"/>
    <x v="2"/>
    <x v="0"/>
    <x v="0"/>
    <x v="3"/>
    <x v="0"/>
    <x v="2"/>
    <x v="3"/>
    <x v="5"/>
    <x v="0"/>
    <x v="2"/>
    <x v="2"/>
    <x v="0"/>
    <x v="2"/>
    <x v="1"/>
    <x v="0"/>
    <x v="2"/>
    <x v="0"/>
    <x v="1"/>
    <x v="0"/>
    <x v="0"/>
    <x v="0"/>
    <x v="0"/>
  </r>
  <r>
    <s v="År 2"/>
    <x v="0"/>
    <x v="9"/>
    <m/>
    <s v="Elever"/>
    <x v="4"/>
    <x v="0"/>
    <x v="1"/>
    <x v="0"/>
    <x v="1"/>
    <x v="2"/>
    <x v="0"/>
    <x v="2"/>
    <x v="0"/>
    <x v="0"/>
    <x v="2"/>
    <x v="3"/>
    <x v="5"/>
    <x v="1"/>
    <x v="4"/>
    <x v="4"/>
    <x v="4"/>
    <x v="4"/>
    <x v="3"/>
    <x v="4"/>
    <x v="4"/>
    <x v="4"/>
    <x v="4"/>
    <x v="0"/>
    <x v="0"/>
    <x v="0"/>
    <x v="0"/>
  </r>
  <r>
    <s v="År 2"/>
    <x v="0"/>
    <x v="9"/>
    <m/>
    <s v="Elever"/>
    <x v="4"/>
    <x v="0"/>
    <x v="1"/>
    <x v="2"/>
    <x v="1"/>
    <x v="0"/>
    <x v="1"/>
    <x v="2"/>
    <x v="0"/>
    <x v="0"/>
    <x v="0"/>
    <x v="3"/>
    <x v="5"/>
    <x v="1"/>
    <x v="4"/>
    <x v="4"/>
    <x v="4"/>
    <x v="4"/>
    <x v="3"/>
    <x v="4"/>
    <x v="4"/>
    <x v="4"/>
    <x v="4"/>
    <x v="0"/>
    <x v="0"/>
    <x v="0"/>
    <x v="0"/>
  </r>
  <r>
    <s v="År 2"/>
    <x v="0"/>
    <x v="9"/>
    <m/>
    <s v="Elever"/>
    <x v="4"/>
    <x v="1"/>
    <x v="1"/>
    <x v="0"/>
    <x v="1"/>
    <x v="2"/>
    <x v="0"/>
    <x v="2"/>
    <x v="0"/>
    <x v="2"/>
    <x v="2"/>
    <x v="3"/>
    <x v="5"/>
    <x v="0"/>
    <x v="0"/>
    <x v="1"/>
    <x v="2"/>
    <x v="1"/>
    <x v="1"/>
    <x v="0"/>
    <x v="0"/>
    <x v="0"/>
    <x v="1"/>
    <x v="0"/>
    <x v="0"/>
    <x v="0"/>
    <x v="0"/>
  </r>
  <r>
    <s v="År 2"/>
    <x v="0"/>
    <x v="9"/>
    <m/>
    <s v="Elever"/>
    <x v="4"/>
    <x v="1"/>
    <x v="1"/>
    <x v="0"/>
    <x v="1"/>
    <x v="2"/>
    <x v="0"/>
    <x v="2"/>
    <x v="3"/>
    <x v="0"/>
    <x v="2"/>
    <x v="3"/>
    <x v="5"/>
    <x v="0"/>
    <x v="0"/>
    <x v="1"/>
    <x v="2"/>
    <x v="1"/>
    <x v="1"/>
    <x v="0"/>
    <x v="0"/>
    <x v="0"/>
    <x v="1"/>
    <x v="0"/>
    <x v="0"/>
    <x v="0"/>
    <x v="0"/>
  </r>
  <r>
    <s v="År 2"/>
    <x v="0"/>
    <x v="9"/>
    <m/>
    <s v="Elever"/>
    <x v="4"/>
    <x v="0"/>
    <x v="1"/>
    <x v="2"/>
    <x v="1"/>
    <x v="2"/>
    <x v="2"/>
    <x v="2"/>
    <x v="0"/>
    <x v="1"/>
    <x v="2"/>
    <x v="3"/>
    <x v="5"/>
    <x v="1"/>
    <x v="4"/>
    <x v="4"/>
    <x v="4"/>
    <x v="4"/>
    <x v="3"/>
    <x v="4"/>
    <x v="4"/>
    <x v="4"/>
    <x v="4"/>
    <x v="0"/>
    <x v="0"/>
    <x v="0"/>
    <x v="0"/>
  </r>
  <r>
    <s v="År 2"/>
    <x v="0"/>
    <x v="9"/>
    <m/>
    <s v="Elever"/>
    <x v="4"/>
    <x v="1"/>
    <x v="1"/>
    <x v="0"/>
    <x v="1"/>
    <x v="2"/>
    <x v="2"/>
    <x v="2"/>
    <x v="0"/>
    <x v="1"/>
    <x v="3"/>
    <x v="3"/>
    <x v="5"/>
    <x v="0"/>
    <x v="2"/>
    <x v="1"/>
    <x v="2"/>
    <x v="1"/>
    <x v="1"/>
    <x v="0"/>
    <x v="0"/>
    <x v="2"/>
    <x v="1"/>
    <x v="0"/>
    <x v="0"/>
    <x v="0"/>
    <x v="0"/>
  </r>
  <r>
    <s v="År 2"/>
    <x v="0"/>
    <x v="9"/>
    <m/>
    <s v="Elever"/>
    <x v="4"/>
    <x v="0"/>
    <x v="1"/>
    <x v="0"/>
    <x v="1"/>
    <x v="2"/>
    <x v="0"/>
    <x v="2"/>
    <x v="0"/>
    <x v="0"/>
    <x v="2"/>
    <x v="3"/>
    <x v="5"/>
    <x v="2"/>
    <x v="4"/>
    <x v="4"/>
    <x v="4"/>
    <x v="4"/>
    <x v="3"/>
    <x v="4"/>
    <x v="4"/>
    <x v="4"/>
    <x v="4"/>
    <x v="0"/>
    <x v="0"/>
    <x v="0"/>
    <x v="0"/>
  </r>
  <r>
    <s v="År 2"/>
    <x v="0"/>
    <x v="9"/>
    <m/>
    <s v="Elever"/>
    <x v="4"/>
    <x v="0"/>
    <x v="1"/>
    <x v="0"/>
    <x v="0"/>
    <x v="0"/>
    <x v="1"/>
    <x v="0"/>
    <x v="3"/>
    <x v="1"/>
    <x v="1"/>
    <x v="4"/>
    <x v="5"/>
    <x v="1"/>
    <x v="4"/>
    <x v="4"/>
    <x v="4"/>
    <x v="4"/>
    <x v="3"/>
    <x v="4"/>
    <x v="4"/>
    <x v="4"/>
    <x v="4"/>
    <x v="0"/>
    <x v="0"/>
    <x v="0"/>
    <x v="0"/>
  </r>
  <r>
    <s v="År 2"/>
    <x v="0"/>
    <x v="9"/>
    <m/>
    <s v="Elever"/>
    <x v="4"/>
    <x v="0"/>
    <x v="1"/>
    <x v="0"/>
    <x v="1"/>
    <x v="2"/>
    <x v="2"/>
    <x v="2"/>
    <x v="0"/>
    <x v="2"/>
    <x v="3"/>
    <x v="3"/>
    <x v="5"/>
    <x v="0"/>
    <x v="2"/>
    <x v="1"/>
    <x v="2"/>
    <x v="1"/>
    <x v="1"/>
    <x v="0"/>
    <x v="2"/>
    <x v="0"/>
    <x v="1"/>
    <x v="0"/>
    <x v="0"/>
    <x v="0"/>
    <x v="0"/>
  </r>
  <r>
    <s v="År 2"/>
    <x v="0"/>
    <x v="9"/>
    <m/>
    <s v="Elever"/>
    <x v="4"/>
    <x v="1"/>
    <x v="1"/>
    <x v="0"/>
    <x v="1"/>
    <x v="2"/>
    <x v="2"/>
    <x v="0"/>
    <x v="0"/>
    <x v="0"/>
    <x v="2"/>
    <x v="3"/>
    <x v="5"/>
    <x v="0"/>
    <x v="2"/>
    <x v="1"/>
    <x v="2"/>
    <x v="1"/>
    <x v="1"/>
    <x v="0"/>
    <x v="2"/>
    <x v="0"/>
    <x v="1"/>
    <x v="0"/>
    <x v="0"/>
    <x v="0"/>
    <x v="0"/>
  </r>
  <r>
    <s v="År 2"/>
    <x v="0"/>
    <x v="9"/>
    <m/>
    <s v="Elever"/>
    <x v="4"/>
    <x v="1"/>
    <x v="1"/>
    <x v="0"/>
    <x v="1"/>
    <x v="0"/>
    <x v="2"/>
    <x v="0"/>
    <x v="0"/>
    <x v="0"/>
    <x v="2"/>
    <x v="3"/>
    <x v="5"/>
    <x v="0"/>
    <x v="2"/>
    <x v="1"/>
    <x v="2"/>
    <x v="1"/>
    <x v="1"/>
    <x v="1"/>
    <x v="0"/>
    <x v="3"/>
    <x v="1"/>
    <x v="0"/>
    <x v="0"/>
    <x v="0"/>
    <x v="0"/>
  </r>
  <r>
    <s v="År 2"/>
    <x v="0"/>
    <x v="9"/>
    <m/>
    <s v="Elever"/>
    <x v="4"/>
    <x v="1"/>
    <x v="1"/>
    <x v="1"/>
    <x v="0"/>
    <x v="1"/>
    <x v="1"/>
    <x v="1"/>
    <x v="0"/>
    <x v="1"/>
    <x v="1"/>
    <x v="3"/>
    <x v="5"/>
    <x v="0"/>
    <x v="2"/>
    <x v="2"/>
    <x v="3"/>
    <x v="1"/>
    <x v="1"/>
    <x v="1"/>
    <x v="0"/>
    <x v="3"/>
    <x v="1"/>
    <x v="0"/>
    <x v="0"/>
    <x v="0"/>
    <x v="0"/>
  </r>
  <r>
    <s v="År 2"/>
    <x v="0"/>
    <x v="9"/>
    <m/>
    <s v="Elever"/>
    <x v="4"/>
    <x v="1"/>
    <x v="1"/>
    <x v="0"/>
    <x v="1"/>
    <x v="1"/>
    <x v="2"/>
    <x v="1"/>
    <x v="1"/>
    <x v="1"/>
    <x v="0"/>
    <x v="2"/>
    <x v="5"/>
    <x v="0"/>
    <x v="2"/>
    <x v="1"/>
    <x v="0"/>
    <x v="2"/>
    <x v="1"/>
    <x v="0"/>
    <x v="0"/>
    <x v="0"/>
    <x v="1"/>
    <x v="0"/>
    <x v="0"/>
    <x v="0"/>
    <x v="0"/>
  </r>
  <r>
    <s v="År 2"/>
    <x v="0"/>
    <x v="9"/>
    <m/>
    <s v="Elever"/>
    <x v="4"/>
    <x v="1"/>
    <x v="1"/>
    <x v="0"/>
    <x v="1"/>
    <x v="2"/>
    <x v="0"/>
    <x v="2"/>
    <x v="1"/>
    <x v="0"/>
    <x v="2"/>
    <x v="2"/>
    <x v="5"/>
    <x v="0"/>
    <x v="0"/>
    <x v="2"/>
    <x v="2"/>
    <x v="1"/>
    <x v="1"/>
    <x v="1"/>
    <x v="0"/>
    <x v="2"/>
    <x v="0"/>
    <x v="0"/>
    <x v="0"/>
    <x v="0"/>
    <x v="0"/>
  </r>
  <r>
    <s v="År 2"/>
    <x v="0"/>
    <x v="9"/>
    <m/>
    <s v="Elever"/>
    <x v="4"/>
    <x v="1"/>
    <x v="0"/>
    <x v="0"/>
    <x v="1"/>
    <x v="2"/>
    <x v="0"/>
    <x v="2"/>
    <x v="0"/>
    <x v="0"/>
    <x v="2"/>
    <x v="3"/>
    <x v="5"/>
    <x v="0"/>
    <x v="2"/>
    <x v="1"/>
    <x v="2"/>
    <x v="1"/>
    <x v="1"/>
    <x v="0"/>
    <x v="0"/>
    <x v="0"/>
    <x v="1"/>
    <x v="0"/>
    <x v="0"/>
    <x v="0"/>
    <x v="0"/>
  </r>
  <r>
    <s v="År 2"/>
    <x v="0"/>
    <x v="9"/>
    <m/>
    <s v="Elever"/>
    <x v="4"/>
    <x v="0"/>
    <x v="1"/>
    <x v="2"/>
    <x v="1"/>
    <x v="0"/>
    <x v="1"/>
    <x v="2"/>
    <x v="0"/>
    <x v="2"/>
    <x v="2"/>
    <x v="3"/>
    <x v="5"/>
    <x v="0"/>
    <x v="3"/>
    <x v="0"/>
    <x v="2"/>
    <x v="0"/>
    <x v="0"/>
    <x v="0"/>
    <x v="3"/>
    <x v="0"/>
    <x v="1"/>
    <x v="0"/>
    <x v="0"/>
    <x v="0"/>
    <x v="0"/>
  </r>
  <r>
    <s v="År 2"/>
    <x v="0"/>
    <x v="9"/>
    <m/>
    <s v="Elever"/>
    <x v="4"/>
    <x v="0"/>
    <x v="3"/>
    <x v="0"/>
    <x v="1"/>
    <x v="2"/>
    <x v="3"/>
    <x v="2"/>
    <x v="3"/>
    <x v="1"/>
    <x v="0"/>
    <x v="3"/>
    <x v="5"/>
    <x v="0"/>
    <x v="0"/>
    <x v="1"/>
    <x v="2"/>
    <x v="2"/>
    <x v="1"/>
    <x v="3"/>
    <x v="0"/>
    <x v="3"/>
    <x v="1"/>
    <x v="0"/>
    <x v="0"/>
    <x v="0"/>
    <x v="0"/>
  </r>
  <r>
    <s v="År 2"/>
    <x v="0"/>
    <x v="9"/>
    <m/>
    <s v="Elever"/>
    <x v="4"/>
    <x v="0"/>
    <x v="3"/>
    <x v="0"/>
    <x v="0"/>
    <x v="2"/>
    <x v="3"/>
    <x v="0"/>
    <x v="1"/>
    <x v="4"/>
    <x v="1"/>
    <x v="3"/>
    <x v="5"/>
    <x v="1"/>
    <x v="4"/>
    <x v="4"/>
    <x v="4"/>
    <x v="4"/>
    <x v="3"/>
    <x v="4"/>
    <x v="4"/>
    <x v="4"/>
    <x v="4"/>
    <x v="0"/>
    <x v="0"/>
    <x v="0"/>
    <x v="0"/>
  </r>
  <r>
    <s v="År 2"/>
    <x v="0"/>
    <x v="9"/>
    <m/>
    <s v="Elever"/>
    <x v="4"/>
    <x v="1"/>
    <x v="1"/>
    <x v="0"/>
    <x v="0"/>
    <x v="0"/>
    <x v="2"/>
    <x v="3"/>
    <x v="3"/>
    <x v="1"/>
    <x v="2"/>
    <x v="3"/>
    <x v="5"/>
    <x v="1"/>
    <x v="4"/>
    <x v="4"/>
    <x v="4"/>
    <x v="4"/>
    <x v="3"/>
    <x v="4"/>
    <x v="4"/>
    <x v="4"/>
    <x v="4"/>
    <x v="0"/>
    <x v="0"/>
    <x v="0"/>
    <x v="0"/>
  </r>
  <r>
    <s v="År 2"/>
    <x v="0"/>
    <x v="9"/>
    <m/>
    <s v="Elever"/>
    <x v="4"/>
    <x v="1"/>
    <x v="1"/>
    <x v="2"/>
    <x v="1"/>
    <x v="0"/>
    <x v="2"/>
    <x v="2"/>
    <x v="1"/>
    <x v="2"/>
    <x v="2"/>
    <x v="3"/>
    <x v="5"/>
    <x v="0"/>
    <x v="2"/>
    <x v="1"/>
    <x v="0"/>
    <x v="1"/>
    <x v="1"/>
    <x v="0"/>
    <x v="0"/>
    <x v="2"/>
    <x v="1"/>
    <x v="0"/>
    <x v="0"/>
    <x v="0"/>
    <x v="0"/>
  </r>
  <r>
    <s v="År 2"/>
    <x v="0"/>
    <x v="9"/>
    <m/>
    <s v="Elever"/>
    <x v="4"/>
    <x v="0"/>
    <x v="1"/>
    <x v="0"/>
    <x v="0"/>
    <x v="0"/>
    <x v="0"/>
    <x v="0"/>
    <x v="1"/>
    <x v="1"/>
    <x v="2"/>
    <x v="3"/>
    <x v="5"/>
    <x v="2"/>
    <x v="4"/>
    <x v="4"/>
    <x v="4"/>
    <x v="4"/>
    <x v="3"/>
    <x v="4"/>
    <x v="4"/>
    <x v="4"/>
    <x v="4"/>
    <x v="0"/>
    <x v="0"/>
    <x v="0"/>
    <x v="0"/>
  </r>
  <r>
    <s v="År 2"/>
    <x v="0"/>
    <x v="9"/>
    <m/>
    <s v="Elever"/>
    <x v="4"/>
    <x v="0"/>
    <x v="1"/>
    <x v="0"/>
    <x v="1"/>
    <x v="2"/>
    <x v="2"/>
    <x v="2"/>
    <x v="5"/>
    <x v="5"/>
    <x v="5"/>
    <x v="5"/>
    <x v="5"/>
    <x v="0"/>
    <x v="0"/>
    <x v="2"/>
    <x v="2"/>
    <x v="1"/>
    <x v="1"/>
    <x v="0"/>
    <x v="2"/>
    <x v="0"/>
    <x v="1"/>
    <x v="0"/>
    <x v="0"/>
    <x v="0"/>
    <x v="0"/>
  </r>
  <r>
    <s v="År 2"/>
    <x v="1"/>
    <x v="10"/>
    <n v="14"/>
    <s v="Elever"/>
    <x v="0"/>
    <x v="1"/>
    <x v="1"/>
    <x v="2"/>
    <x v="1"/>
    <x v="2"/>
    <x v="2"/>
    <x v="2"/>
    <x v="4"/>
    <x v="4"/>
    <x v="4"/>
    <x v="2"/>
    <x v="0"/>
    <x v="0"/>
    <x v="0"/>
    <x v="1"/>
    <x v="0"/>
    <x v="1"/>
    <x v="1"/>
    <x v="0"/>
    <x v="0"/>
    <x v="3"/>
    <x v="0"/>
    <x v="0"/>
    <x v="0"/>
    <x v="0"/>
    <x v="0"/>
  </r>
  <r>
    <s v="År 2"/>
    <x v="1"/>
    <x v="10"/>
    <n v="14"/>
    <s v="Elever"/>
    <x v="0"/>
    <x v="1"/>
    <x v="1"/>
    <x v="2"/>
    <x v="1"/>
    <x v="2"/>
    <x v="2"/>
    <x v="2"/>
    <x v="3"/>
    <x v="1"/>
    <x v="3"/>
    <x v="2"/>
    <x v="3"/>
    <x v="0"/>
    <x v="0"/>
    <x v="1"/>
    <x v="0"/>
    <x v="1"/>
    <x v="1"/>
    <x v="1"/>
    <x v="0"/>
    <x v="3"/>
    <x v="1"/>
    <x v="0"/>
    <x v="0"/>
    <x v="0"/>
    <x v="0"/>
  </r>
  <r>
    <s v="År 2"/>
    <x v="1"/>
    <x v="10"/>
    <n v="14"/>
    <s v="Elever"/>
    <x v="0"/>
    <x v="1"/>
    <x v="1"/>
    <x v="0"/>
    <x v="1"/>
    <x v="0"/>
    <x v="2"/>
    <x v="2"/>
    <x v="1"/>
    <x v="0"/>
    <x v="2"/>
    <x v="1"/>
    <x v="1"/>
    <x v="0"/>
    <x v="3"/>
    <x v="0"/>
    <x v="2"/>
    <x v="0"/>
    <x v="0"/>
    <x v="1"/>
    <x v="0"/>
    <x v="2"/>
    <x v="1"/>
    <x v="0"/>
    <x v="0"/>
    <x v="0"/>
    <x v="0"/>
  </r>
  <r>
    <s v="År 2"/>
    <x v="1"/>
    <x v="10"/>
    <n v="14"/>
    <s v="Elever"/>
    <x v="0"/>
    <x v="1"/>
    <x v="1"/>
    <x v="2"/>
    <x v="1"/>
    <x v="0"/>
    <x v="0"/>
    <x v="2"/>
    <x v="2"/>
    <x v="1"/>
    <x v="4"/>
    <x v="2"/>
    <x v="2"/>
    <x v="0"/>
    <x v="2"/>
    <x v="2"/>
    <x v="2"/>
    <x v="0"/>
    <x v="1"/>
    <x v="0"/>
    <x v="0"/>
    <x v="0"/>
    <x v="1"/>
    <x v="0"/>
    <x v="0"/>
    <x v="0"/>
    <x v="0"/>
  </r>
  <r>
    <s v="År 2"/>
    <x v="1"/>
    <x v="10"/>
    <n v="14"/>
    <s v="Elever"/>
    <x v="0"/>
    <x v="1"/>
    <x v="1"/>
    <x v="0"/>
    <x v="1"/>
    <x v="0"/>
    <x v="2"/>
    <x v="1"/>
    <x v="4"/>
    <x v="1"/>
    <x v="0"/>
    <x v="1"/>
    <x v="2"/>
    <x v="0"/>
    <x v="3"/>
    <x v="2"/>
    <x v="0"/>
    <x v="2"/>
    <x v="1"/>
    <x v="1"/>
    <x v="3"/>
    <x v="0"/>
    <x v="1"/>
    <x v="0"/>
    <x v="0"/>
    <x v="0"/>
    <x v="0"/>
  </r>
  <r>
    <s v="År 2"/>
    <x v="1"/>
    <x v="10"/>
    <n v="14"/>
    <s v="Elever"/>
    <x v="0"/>
    <x v="0"/>
    <x v="0"/>
    <x v="0"/>
    <x v="1"/>
    <x v="2"/>
    <x v="0"/>
    <x v="0"/>
    <x v="3"/>
    <x v="0"/>
    <x v="3"/>
    <x v="2"/>
    <x v="2"/>
    <x v="0"/>
    <x v="0"/>
    <x v="2"/>
    <x v="2"/>
    <x v="0"/>
    <x v="1"/>
    <x v="0"/>
    <x v="0"/>
    <x v="0"/>
    <x v="1"/>
    <x v="0"/>
    <x v="0"/>
    <x v="0"/>
    <x v="0"/>
  </r>
  <r>
    <s v="År 2"/>
    <x v="1"/>
    <x v="10"/>
    <n v="14"/>
    <s v="Elever"/>
    <x v="0"/>
    <x v="1"/>
    <x v="1"/>
    <x v="0"/>
    <x v="1"/>
    <x v="2"/>
    <x v="0"/>
    <x v="0"/>
    <x v="0"/>
    <x v="0"/>
    <x v="1"/>
    <x v="1"/>
    <x v="3"/>
    <x v="0"/>
    <x v="0"/>
    <x v="2"/>
    <x v="0"/>
    <x v="0"/>
    <x v="1"/>
    <x v="1"/>
    <x v="0"/>
    <x v="2"/>
    <x v="0"/>
    <x v="0"/>
    <x v="0"/>
    <x v="0"/>
    <x v="0"/>
  </r>
  <r>
    <s v="År 2"/>
    <x v="1"/>
    <x v="10"/>
    <n v="14"/>
    <s v="Elever"/>
    <x v="0"/>
    <x v="1"/>
    <x v="1"/>
    <x v="0"/>
    <x v="1"/>
    <x v="0"/>
    <x v="2"/>
    <x v="2"/>
    <x v="1"/>
    <x v="3"/>
    <x v="4"/>
    <x v="1"/>
    <x v="3"/>
    <x v="0"/>
    <x v="0"/>
    <x v="2"/>
    <x v="2"/>
    <x v="1"/>
    <x v="2"/>
    <x v="0"/>
    <x v="0"/>
    <x v="2"/>
    <x v="0"/>
    <x v="0"/>
    <x v="0"/>
    <x v="0"/>
    <x v="0"/>
  </r>
  <r>
    <s v="År 2"/>
    <x v="1"/>
    <x v="10"/>
    <n v="14"/>
    <s v="Elever"/>
    <x v="0"/>
    <x v="1"/>
    <x v="1"/>
    <x v="2"/>
    <x v="1"/>
    <x v="2"/>
    <x v="0"/>
    <x v="2"/>
    <x v="1"/>
    <x v="0"/>
    <x v="1"/>
    <x v="3"/>
    <x v="3"/>
    <x v="0"/>
    <x v="0"/>
    <x v="2"/>
    <x v="3"/>
    <x v="1"/>
    <x v="1"/>
    <x v="0"/>
    <x v="0"/>
    <x v="3"/>
    <x v="1"/>
    <x v="0"/>
    <x v="0"/>
    <x v="0"/>
    <x v="0"/>
  </r>
  <r>
    <s v="År 2"/>
    <x v="1"/>
    <x v="10"/>
    <n v="14"/>
    <s v="Elever"/>
    <x v="0"/>
    <x v="1"/>
    <x v="1"/>
    <x v="0"/>
    <x v="1"/>
    <x v="0"/>
    <x v="0"/>
    <x v="2"/>
    <x v="2"/>
    <x v="1"/>
    <x v="2"/>
    <x v="2"/>
    <x v="2"/>
    <x v="0"/>
    <x v="0"/>
    <x v="2"/>
    <x v="2"/>
    <x v="1"/>
    <x v="1"/>
    <x v="0"/>
    <x v="0"/>
    <x v="2"/>
    <x v="1"/>
    <x v="0"/>
    <x v="0"/>
    <x v="0"/>
    <x v="0"/>
  </r>
  <r>
    <s v="År 2"/>
    <x v="1"/>
    <x v="10"/>
    <n v="14"/>
    <s v="Elever"/>
    <x v="0"/>
    <x v="0"/>
    <x v="1"/>
    <x v="0"/>
    <x v="0"/>
    <x v="0"/>
    <x v="2"/>
    <x v="2"/>
    <x v="3"/>
    <x v="3"/>
    <x v="4"/>
    <x v="1"/>
    <x v="2"/>
    <x v="0"/>
    <x v="2"/>
    <x v="1"/>
    <x v="0"/>
    <x v="1"/>
    <x v="1"/>
    <x v="0"/>
    <x v="3"/>
    <x v="0"/>
    <x v="1"/>
    <x v="0"/>
    <x v="0"/>
    <x v="0"/>
    <x v="0"/>
  </r>
  <r>
    <s v="År 2"/>
    <x v="1"/>
    <x v="10"/>
    <n v="14"/>
    <s v="Elever"/>
    <x v="0"/>
    <x v="1"/>
    <x v="1"/>
    <x v="2"/>
    <x v="1"/>
    <x v="0"/>
    <x v="0"/>
    <x v="2"/>
    <x v="0"/>
    <x v="1"/>
    <x v="3"/>
    <x v="1"/>
    <x v="3"/>
    <x v="0"/>
    <x v="0"/>
    <x v="2"/>
    <x v="2"/>
    <x v="0"/>
    <x v="1"/>
    <x v="0"/>
    <x v="0"/>
    <x v="0"/>
    <x v="1"/>
    <x v="0"/>
    <x v="0"/>
    <x v="0"/>
    <x v="0"/>
  </r>
  <r>
    <s v="År 2"/>
    <x v="1"/>
    <x v="10"/>
    <n v="14"/>
    <s v="Elever"/>
    <x v="0"/>
    <x v="0"/>
    <x v="1"/>
    <x v="0"/>
    <x v="1"/>
    <x v="2"/>
    <x v="2"/>
    <x v="2"/>
    <x v="3"/>
    <x v="1"/>
    <x v="3"/>
    <x v="1"/>
    <x v="2"/>
    <x v="0"/>
    <x v="0"/>
    <x v="0"/>
    <x v="2"/>
    <x v="2"/>
    <x v="1"/>
    <x v="0"/>
    <x v="0"/>
    <x v="0"/>
    <x v="1"/>
    <x v="0"/>
    <x v="0"/>
    <x v="0"/>
    <x v="0"/>
  </r>
  <r>
    <s v="År 2"/>
    <x v="1"/>
    <x v="10"/>
    <n v="14"/>
    <s v="Elever"/>
    <x v="0"/>
    <x v="0"/>
    <x v="1"/>
    <x v="0"/>
    <x v="1"/>
    <x v="2"/>
    <x v="2"/>
    <x v="2"/>
    <x v="3"/>
    <x v="1"/>
    <x v="3"/>
    <x v="1"/>
    <x v="2"/>
    <x v="1"/>
    <x v="1"/>
    <x v="3"/>
    <x v="1"/>
    <x v="3"/>
    <x v="2"/>
    <x v="2"/>
    <x v="1"/>
    <x v="1"/>
    <x v="2"/>
    <x v="0"/>
    <x v="0"/>
    <x v="0"/>
    <x v="0"/>
  </r>
  <r>
    <s v="År 2"/>
    <x v="1"/>
    <x v="10"/>
    <n v="14"/>
    <s v="Elever"/>
    <x v="0"/>
    <x v="1"/>
    <x v="1"/>
    <x v="0"/>
    <x v="1"/>
    <x v="2"/>
    <x v="2"/>
    <x v="2"/>
    <x v="3"/>
    <x v="1"/>
    <x v="3"/>
    <x v="2"/>
    <x v="2"/>
    <x v="1"/>
    <x v="1"/>
    <x v="3"/>
    <x v="1"/>
    <x v="3"/>
    <x v="2"/>
    <x v="2"/>
    <x v="1"/>
    <x v="1"/>
    <x v="2"/>
    <x v="0"/>
    <x v="0"/>
    <x v="0"/>
    <x v="0"/>
  </r>
  <r>
    <s v="År 2"/>
    <x v="1"/>
    <x v="10"/>
    <n v="14"/>
    <s v="Elever"/>
    <x v="0"/>
    <x v="0"/>
    <x v="1"/>
    <x v="0"/>
    <x v="1"/>
    <x v="2"/>
    <x v="2"/>
    <x v="2"/>
    <x v="3"/>
    <x v="1"/>
    <x v="3"/>
    <x v="2"/>
    <x v="2"/>
    <x v="0"/>
    <x v="2"/>
    <x v="2"/>
    <x v="2"/>
    <x v="3"/>
    <x v="1"/>
    <x v="0"/>
    <x v="0"/>
    <x v="0"/>
    <x v="1"/>
    <x v="0"/>
    <x v="0"/>
    <x v="0"/>
    <x v="0"/>
  </r>
  <r>
    <s v="År 2"/>
    <x v="1"/>
    <x v="10"/>
    <n v="14"/>
    <s v="Elever"/>
    <x v="0"/>
    <x v="1"/>
    <x v="1"/>
    <x v="0"/>
    <x v="1"/>
    <x v="2"/>
    <x v="0"/>
    <x v="2"/>
    <x v="0"/>
    <x v="2"/>
    <x v="4"/>
    <x v="2"/>
    <x v="4"/>
    <x v="0"/>
    <x v="0"/>
    <x v="2"/>
    <x v="2"/>
    <x v="1"/>
    <x v="1"/>
    <x v="0"/>
    <x v="0"/>
    <x v="2"/>
    <x v="1"/>
    <x v="0"/>
    <x v="0"/>
    <x v="0"/>
    <x v="0"/>
  </r>
  <r>
    <s v="År 2"/>
    <x v="1"/>
    <x v="10"/>
    <n v="14"/>
    <s v="Elever"/>
    <x v="0"/>
    <x v="1"/>
    <x v="1"/>
    <x v="2"/>
    <x v="1"/>
    <x v="2"/>
    <x v="0"/>
    <x v="0"/>
    <x v="2"/>
    <x v="2"/>
    <x v="0"/>
    <x v="1"/>
    <x v="2"/>
    <x v="0"/>
    <x v="0"/>
    <x v="0"/>
    <x v="3"/>
    <x v="0"/>
    <x v="0"/>
    <x v="1"/>
    <x v="0"/>
    <x v="3"/>
    <x v="1"/>
    <x v="0"/>
    <x v="0"/>
    <x v="0"/>
    <x v="0"/>
  </r>
  <r>
    <s v="År 2"/>
    <x v="1"/>
    <x v="10"/>
    <n v="14"/>
    <s v="Elever"/>
    <x v="0"/>
    <x v="1"/>
    <x v="1"/>
    <x v="1"/>
    <x v="1"/>
    <x v="0"/>
    <x v="0"/>
    <x v="0"/>
    <x v="0"/>
    <x v="0"/>
    <x v="1"/>
    <x v="4"/>
    <x v="3"/>
    <x v="0"/>
    <x v="0"/>
    <x v="0"/>
    <x v="0"/>
    <x v="2"/>
    <x v="0"/>
    <x v="1"/>
    <x v="2"/>
    <x v="0"/>
    <x v="0"/>
    <x v="0"/>
    <x v="0"/>
    <x v="0"/>
    <x v="0"/>
  </r>
  <r>
    <s v="År 2"/>
    <x v="1"/>
    <x v="10"/>
    <n v="14"/>
    <s v="Elever"/>
    <x v="0"/>
    <x v="0"/>
    <x v="1"/>
    <x v="0"/>
    <x v="1"/>
    <x v="2"/>
    <x v="2"/>
    <x v="2"/>
    <x v="0"/>
    <x v="1"/>
    <x v="3"/>
    <x v="2"/>
    <x v="3"/>
    <x v="0"/>
    <x v="0"/>
    <x v="1"/>
    <x v="2"/>
    <x v="0"/>
    <x v="1"/>
    <x v="0"/>
    <x v="2"/>
    <x v="0"/>
    <x v="1"/>
    <x v="0"/>
    <x v="0"/>
    <x v="0"/>
    <x v="0"/>
  </r>
  <r>
    <s v="År 2"/>
    <x v="1"/>
    <x v="10"/>
    <n v="14"/>
    <s v="Elever"/>
    <x v="0"/>
    <x v="1"/>
    <x v="1"/>
    <x v="0"/>
    <x v="1"/>
    <x v="2"/>
    <x v="2"/>
    <x v="2"/>
    <x v="2"/>
    <x v="4"/>
    <x v="3"/>
    <x v="2"/>
    <x v="0"/>
    <x v="0"/>
    <x v="2"/>
    <x v="0"/>
    <x v="0"/>
    <x v="2"/>
    <x v="1"/>
    <x v="0"/>
    <x v="2"/>
    <x v="2"/>
    <x v="1"/>
    <x v="0"/>
    <x v="0"/>
    <x v="0"/>
    <x v="0"/>
  </r>
  <r>
    <s v="År 2"/>
    <x v="1"/>
    <x v="10"/>
    <n v="14"/>
    <s v="Elever"/>
    <x v="0"/>
    <x v="1"/>
    <x v="1"/>
    <x v="0"/>
    <x v="1"/>
    <x v="2"/>
    <x v="2"/>
    <x v="2"/>
    <x v="2"/>
    <x v="4"/>
    <x v="1"/>
    <x v="2"/>
    <x v="0"/>
    <x v="0"/>
    <x v="2"/>
    <x v="1"/>
    <x v="2"/>
    <x v="1"/>
    <x v="1"/>
    <x v="0"/>
    <x v="2"/>
    <x v="2"/>
    <x v="1"/>
    <x v="0"/>
    <x v="0"/>
    <x v="0"/>
    <x v="0"/>
  </r>
  <r>
    <s v="År 2"/>
    <x v="1"/>
    <x v="10"/>
    <n v="14"/>
    <s v="Elever"/>
    <x v="0"/>
    <x v="1"/>
    <x v="1"/>
    <x v="2"/>
    <x v="1"/>
    <x v="0"/>
    <x v="2"/>
    <x v="0"/>
    <x v="2"/>
    <x v="2"/>
    <x v="3"/>
    <x v="2"/>
    <x v="1"/>
    <x v="0"/>
    <x v="0"/>
    <x v="0"/>
    <x v="3"/>
    <x v="1"/>
    <x v="1"/>
    <x v="0"/>
    <x v="2"/>
    <x v="0"/>
    <x v="0"/>
    <x v="0"/>
    <x v="0"/>
    <x v="0"/>
    <x v="0"/>
  </r>
  <r>
    <s v="År 2"/>
    <x v="1"/>
    <x v="10"/>
    <n v="14"/>
    <s v="Elever"/>
    <x v="0"/>
    <x v="0"/>
    <x v="1"/>
    <x v="0"/>
    <x v="1"/>
    <x v="2"/>
    <x v="0"/>
    <x v="2"/>
    <x v="3"/>
    <x v="1"/>
    <x v="3"/>
    <x v="2"/>
    <x v="2"/>
    <x v="0"/>
    <x v="3"/>
    <x v="0"/>
    <x v="2"/>
    <x v="0"/>
    <x v="1"/>
    <x v="0"/>
    <x v="3"/>
    <x v="0"/>
    <x v="1"/>
    <x v="0"/>
    <x v="0"/>
    <x v="0"/>
    <x v="0"/>
  </r>
  <r>
    <s v="År 2"/>
    <x v="1"/>
    <x v="10"/>
    <n v="14"/>
    <s v="Elever"/>
    <x v="0"/>
    <x v="1"/>
    <x v="1"/>
    <x v="0"/>
    <x v="1"/>
    <x v="2"/>
    <x v="0"/>
    <x v="0"/>
    <x v="1"/>
    <x v="4"/>
    <x v="1"/>
    <x v="3"/>
    <x v="1"/>
    <x v="0"/>
    <x v="0"/>
    <x v="0"/>
    <x v="2"/>
    <x v="2"/>
    <x v="4"/>
    <x v="1"/>
    <x v="0"/>
    <x v="2"/>
    <x v="3"/>
    <x v="0"/>
    <x v="0"/>
    <x v="0"/>
    <x v="0"/>
  </r>
  <r>
    <s v="År 2"/>
    <x v="1"/>
    <x v="10"/>
    <n v="14"/>
    <s v="Elever"/>
    <x v="0"/>
    <x v="1"/>
    <x v="1"/>
    <x v="2"/>
    <x v="0"/>
    <x v="2"/>
    <x v="0"/>
    <x v="0"/>
    <x v="0"/>
    <x v="0"/>
    <x v="2"/>
    <x v="3"/>
    <x v="2"/>
    <x v="0"/>
    <x v="0"/>
    <x v="0"/>
    <x v="0"/>
    <x v="2"/>
    <x v="4"/>
    <x v="1"/>
    <x v="0"/>
    <x v="0"/>
    <x v="1"/>
    <x v="0"/>
    <x v="0"/>
    <x v="0"/>
    <x v="0"/>
  </r>
  <r>
    <s v="År 2"/>
    <x v="1"/>
    <x v="10"/>
    <n v="14"/>
    <s v="Elever"/>
    <x v="0"/>
    <x v="0"/>
    <x v="1"/>
    <x v="0"/>
    <x v="1"/>
    <x v="2"/>
    <x v="2"/>
    <x v="2"/>
    <x v="2"/>
    <x v="1"/>
    <x v="3"/>
    <x v="1"/>
    <x v="4"/>
    <x v="0"/>
    <x v="0"/>
    <x v="0"/>
    <x v="3"/>
    <x v="2"/>
    <x v="1"/>
    <x v="0"/>
    <x v="0"/>
    <x v="0"/>
    <x v="1"/>
    <x v="0"/>
    <x v="0"/>
    <x v="0"/>
    <x v="0"/>
  </r>
  <r>
    <s v="År 2"/>
    <x v="1"/>
    <x v="10"/>
    <n v="14"/>
    <s v="Elever"/>
    <x v="0"/>
    <x v="1"/>
    <x v="1"/>
    <x v="2"/>
    <x v="0"/>
    <x v="2"/>
    <x v="0"/>
    <x v="2"/>
    <x v="3"/>
    <x v="0"/>
    <x v="3"/>
    <x v="2"/>
    <x v="2"/>
    <x v="0"/>
    <x v="0"/>
    <x v="2"/>
    <x v="0"/>
    <x v="0"/>
    <x v="0"/>
    <x v="1"/>
    <x v="0"/>
    <x v="2"/>
    <x v="1"/>
    <x v="0"/>
    <x v="0"/>
    <x v="0"/>
    <x v="0"/>
  </r>
  <r>
    <s v="År 2"/>
    <x v="1"/>
    <x v="10"/>
    <n v="14"/>
    <s v="Elever"/>
    <x v="0"/>
    <x v="0"/>
    <x v="1"/>
    <x v="0"/>
    <x v="1"/>
    <x v="2"/>
    <x v="2"/>
    <x v="2"/>
    <x v="0"/>
    <x v="1"/>
    <x v="3"/>
    <x v="2"/>
    <x v="3"/>
    <x v="0"/>
    <x v="2"/>
    <x v="2"/>
    <x v="2"/>
    <x v="1"/>
    <x v="1"/>
    <x v="0"/>
    <x v="0"/>
    <x v="2"/>
    <x v="1"/>
    <x v="0"/>
    <x v="0"/>
    <x v="0"/>
    <x v="0"/>
  </r>
  <r>
    <s v="År 2"/>
    <x v="1"/>
    <x v="10"/>
    <n v="14"/>
    <s v="Elever"/>
    <x v="0"/>
    <x v="1"/>
    <x v="1"/>
    <x v="0"/>
    <x v="1"/>
    <x v="2"/>
    <x v="2"/>
    <x v="0"/>
    <x v="1"/>
    <x v="2"/>
    <x v="3"/>
    <x v="3"/>
    <x v="3"/>
    <x v="0"/>
    <x v="0"/>
    <x v="2"/>
    <x v="0"/>
    <x v="0"/>
    <x v="1"/>
    <x v="0"/>
    <x v="2"/>
    <x v="3"/>
    <x v="0"/>
    <x v="0"/>
    <x v="0"/>
    <x v="0"/>
    <x v="0"/>
  </r>
  <r>
    <s v="År 2"/>
    <x v="1"/>
    <x v="10"/>
    <n v="14"/>
    <s v="Elever"/>
    <x v="0"/>
    <x v="0"/>
    <x v="1"/>
    <x v="0"/>
    <x v="1"/>
    <x v="2"/>
    <x v="2"/>
    <x v="2"/>
    <x v="2"/>
    <x v="1"/>
    <x v="3"/>
    <x v="2"/>
    <x v="2"/>
    <x v="1"/>
    <x v="0"/>
    <x v="1"/>
    <x v="2"/>
    <x v="1"/>
    <x v="1"/>
    <x v="0"/>
    <x v="0"/>
    <x v="0"/>
    <x v="1"/>
    <x v="0"/>
    <x v="0"/>
    <x v="0"/>
    <x v="0"/>
  </r>
  <r>
    <s v="År 2"/>
    <x v="1"/>
    <x v="10"/>
    <n v="14"/>
    <s v="Elever"/>
    <x v="0"/>
    <x v="1"/>
    <x v="1"/>
    <x v="2"/>
    <x v="1"/>
    <x v="2"/>
    <x v="2"/>
    <x v="2"/>
    <x v="2"/>
    <x v="1"/>
    <x v="3"/>
    <x v="2"/>
    <x v="2"/>
    <x v="0"/>
    <x v="2"/>
    <x v="2"/>
    <x v="0"/>
    <x v="1"/>
    <x v="1"/>
    <x v="0"/>
    <x v="0"/>
    <x v="0"/>
    <x v="1"/>
    <x v="0"/>
    <x v="0"/>
    <x v="0"/>
    <x v="0"/>
  </r>
  <r>
    <s v="År 2"/>
    <x v="1"/>
    <x v="10"/>
    <n v="14"/>
    <s v="Elever"/>
    <x v="0"/>
    <x v="1"/>
    <x v="1"/>
    <x v="0"/>
    <x v="1"/>
    <x v="2"/>
    <x v="2"/>
    <x v="2"/>
    <x v="1"/>
    <x v="3"/>
    <x v="3"/>
    <x v="3"/>
    <x v="1"/>
    <x v="1"/>
    <x v="1"/>
    <x v="3"/>
    <x v="1"/>
    <x v="3"/>
    <x v="2"/>
    <x v="2"/>
    <x v="1"/>
    <x v="1"/>
    <x v="2"/>
    <x v="0"/>
    <x v="0"/>
    <x v="0"/>
    <x v="0"/>
  </r>
  <r>
    <s v="År 2"/>
    <x v="1"/>
    <x v="10"/>
    <n v="14"/>
    <s v="Elever"/>
    <x v="0"/>
    <x v="0"/>
    <x v="1"/>
    <x v="2"/>
    <x v="1"/>
    <x v="2"/>
    <x v="1"/>
    <x v="0"/>
    <x v="1"/>
    <x v="4"/>
    <x v="2"/>
    <x v="4"/>
    <x v="1"/>
    <x v="0"/>
    <x v="0"/>
    <x v="2"/>
    <x v="2"/>
    <x v="2"/>
    <x v="1"/>
    <x v="0"/>
    <x v="0"/>
    <x v="3"/>
    <x v="1"/>
    <x v="0"/>
    <x v="0"/>
    <x v="0"/>
    <x v="0"/>
  </r>
  <r>
    <s v="År 2"/>
    <x v="1"/>
    <x v="10"/>
    <n v="14"/>
    <s v="Elever"/>
    <x v="0"/>
    <x v="1"/>
    <x v="1"/>
    <x v="0"/>
    <x v="1"/>
    <x v="2"/>
    <x v="2"/>
    <x v="0"/>
    <x v="1"/>
    <x v="0"/>
    <x v="3"/>
    <x v="2"/>
    <x v="2"/>
    <x v="1"/>
    <x v="1"/>
    <x v="3"/>
    <x v="1"/>
    <x v="3"/>
    <x v="2"/>
    <x v="2"/>
    <x v="1"/>
    <x v="1"/>
    <x v="2"/>
    <x v="0"/>
    <x v="0"/>
    <x v="0"/>
    <x v="0"/>
  </r>
  <r>
    <s v="År 2"/>
    <x v="1"/>
    <x v="10"/>
    <n v="14"/>
    <s v="Elever"/>
    <x v="0"/>
    <x v="1"/>
    <x v="1"/>
    <x v="0"/>
    <x v="0"/>
    <x v="2"/>
    <x v="1"/>
    <x v="0"/>
    <x v="1"/>
    <x v="2"/>
    <x v="1"/>
    <x v="4"/>
    <x v="3"/>
    <x v="0"/>
    <x v="0"/>
    <x v="2"/>
    <x v="2"/>
    <x v="0"/>
    <x v="0"/>
    <x v="0"/>
    <x v="2"/>
    <x v="2"/>
    <x v="1"/>
    <x v="0"/>
    <x v="0"/>
    <x v="0"/>
    <x v="0"/>
  </r>
  <r>
    <s v="År 2"/>
    <x v="1"/>
    <x v="10"/>
    <n v="14"/>
    <s v="Elever"/>
    <x v="0"/>
    <x v="1"/>
    <x v="1"/>
    <x v="2"/>
    <x v="0"/>
    <x v="0"/>
    <x v="1"/>
    <x v="1"/>
    <x v="2"/>
    <x v="1"/>
    <x v="3"/>
    <x v="1"/>
    <x v="2"/>
    <x v="0"/>
    <x v="0"/>
    <x v="0"/>
    <x v="0"/>
    <x v="2"/>
    <x v="0"/>
    <x v="1"/>
    <x v="1"/>
    <x v="0"/>
    <x v="1"/>
    <x v="0"/>
    <x v="0"/>
    <x v="0"/>
    <x v="0"/>
  </r>
  <r>
    <s v="År 2"/>
    <x v="1"/>
    <x v="10"/>
    <n v="14"/>
    <s v="Elever"/>
    <x v="1"/>
    <x v="1"/>
    <x v="1"/>
    <x v="2"/>
    <x v="0"/>
    <x v="2"/>
    <x v="0"/>
    <x v="1"/>
    <x v="3"/>
    <x v="1"/>
    <x v="0"/>
    <x v="2"/>
    <x v="2"/>
    <x v="0"/>
    <x v="0"/>
    <x v="0"/>
    <x v="2"/>
    <x v="2"/>
    <x v="1"/>
    <x v="0"/>
    <x v="0"/>
    <x v="2"/>
    <x v="1"/>
    <x v="0"/>
    <x v="0"/>
    <x v="0"/>
    <x v="0"/>
  </r>
  <r>
    <s v="År 2"/>
    <x v="1"/>
    <x v="10"/>
    <n v="14"/>
    <s v="Elever"/>
    <x v="1"/>
    <x v="1"/>
    <x v="1"/>
    <x v="0"/>
    <x v="1"/>
    <x v="2"/>
    <x v="0"/>
    <x v="2"/>
    <x v="0"/>
    <x v="1"/>
    <x v="3"/>
    <x v="2"/>
    <x v="2"/>
    <x v="0"/>
    <x v="2"/>
    <x v="1"/>
    <x v="2"/>
    <x v="0"/>
    <x v="1"/>
    <x v="0"/>
    <x v="0"/>
    <x v="0"/>
    <x v="1"/>
    <x v="0"/>
    <x v="0"/>
    <x v="0"/>
    <x v="0"/>
  </r>
  <r>
    <s v="År 2"/>
    <x v="1"/>
    <x v="10"/>
    <n v="14"/>
    <s v="Elever"/>
    <x v="1"/>
    <x v="0"/>
    <x v="1"/>
    <x v="0"/>
    <x v="1"/>
    <x v="2"/>
    <x v="0"/>
    <x v="2"/>
    <x v="2"/>
    <x v="1"/>
    <x v="3"/>
    <x v="2"/>
    <x v="2"/>
    <x v="1"/>
    <x v="1"/>
    <x v="3"/>
    <x v="1"/>
    <x v="3"/>
    <x v="2"/>
    <x v="2"/>
    <x v="1"/>
    <x v="1"/>
    <x v="2"/>
    <x v="0"/>
    <x v="0"/>
    <x v="0"/>
    <x v="0"/>
  </r>
  <r>
    <s v="År 2"/>
    <x v="1"/>
    <x v="10"/>
    <n v="14"/>
    <s v="Elever"/>
    <x v="1"/>
    <x v="1"/>
    <x v="1"/>
    <x v="0"/>
    <x v="1"/>
    <x v="0"/>
    <x v="0"/>
    <x v="2"/>
    <x v="0"/>
    <x v="2"/>
    <x v="0"/>
    <x v="2"/>
    <x v="2"/>
    <x v="0"/>
    <x v="0"/>
    <x v="2"/>
    <x v="0"/>
    <x v="0"/>
    <x v="1"/>
    <x v="0"/>
    <x v="0"/>
    <x v="3"/>
    <x v="1"/>
    <x v="0"/>
    <x v="0"/>
    <x v="0"/>
    <x v="0"/>
  </r>
  <r>
    <s v="År 2"/>
    <x v="1"/>
    <x v="10"/>
    <n v="14"/>
    <s v="Elever"/>
    <x v="1"/>
    <x v="1"/>
    <x v="1"/>
    <x v="0"/>
    <x v="1"/>
    <x v="2"/>
    <x v="0"/>
    <x v="2"/>
    <x v="3"/>
    <x v="1"/>
    <x v="3"/>
    <x v="2"/>
    <x v="2"/>
    <x v="0"/>
    <x v="2"/>
    <x v="1"/>
    <x v="2"/>
    <x v="0"/>
    <x v="1"/>
    <x v="0"/>
    <x v="0"/>
    <x v="0"/>
    <x v="1"/>
    <x v="0"/>
    <x v="0"/>
    <x v="0"/>
    <x v="0"/>
  </r>
  <r>
    <s v="År 2"/>
    <x v="1"/>
    <x v="10"/>
    <n v="14"/>
    <s v="Elever"/>
    <x v="1"/>
    <x v="1"/>
    <x v="1"/>
    <x v="0"/>
    <x v="1"/>
    <x v="0"/>
    <x v="0"/>
    <x v="2"/>
    <x v="3"/>
    <x v="2"/>
    <x v="3"/>
    <x v="3"/>
    <x v="2"/>
    <x v="0"/>
    <x v="2"/>
    <x v="1"/>
    <x v="2"/>
    <x v="0"/>
    <x v="1"/>
    <x v="0"/>
    <x v="2"/>
    <x v="1"/>
    <x v="2"/>
    <x v="0"/>
    <x v="0"/>
    <x v="0"/>
    <x v="0"/>
  </r>
  <r>
    <s v="År 2"/>
    <x v="1"/>
    <x v="10"/>
    <n v="14"/>
    <s v="Elever"/>
    <x v="1"/>
    <x v="0"/>
    <x v="1"/>
    <x v="0"/>
    <x v="1"/>
    <x v="2"/>
    <x v="0"/>
    <x v="2"/>
    <x v="3"/>
    <x v="1"/>
    <x v="2"/>
    <x v="2"/>
    <x v="2"/>
    <x v="0"/>
    <x v="2"/>
    <x v="1"/>
    <x v="2"/>
    <x v="0"/>
    <x v="1"/>
    <x v="0"/>
    <x v="0"/>
    <x v="2"/>
    <x v="1"/>
    <x v="0"/>
    <x v="0"/>
    <x v="0"/>
    <x v="0"/>
  </r>
  <r>
    <s v="År 2"/>
    <x v="1"/>
    <x v="10"/>
    <n v="14"/>
    <s v="Elever"/>
    <x v="1"/>
    <x v="0"/>
    <x v="0"/>
    <x v="0"/>
    <x v="0"/>
    <x v="0"/>
    <x v="2"/>
    <x v="2"/>
    <x v="1"/>
    <x v="0"/>
    <x v="1"/>
    <x v="3"/>
    <x v="2"/>
    <x v="1"/>
    <x v="1"/>
    <x v="3"/>
    <x v="1"/>
    <x v="3"/>
    <x v="2"/>
    <x v="2"/>
    <x v="1"/>
    <x v="1"/>
    <x v="2"/>
    <x v="0"/>
    <x v="0"/>
    <x v="0"/>
    <x v="0"/>
  </r>
  <r>
    <s v="År 2"/>
    <x v="1"/>
    <x v="10"/>
    <n v="14"/>
    <s v="Elever"/>
    <x v="1"/>
    <x v="0"/>
    <x v="1"/>
    <x v="0"/>
    <x v="1"/>
    <x v="0"/>
    <x v="1"/>
    <x v="2"/>
    <x v="3"/>
    <x v="1"/>
    <x v="0"/>
    <x v="2"/>
    <x v="2"/>
    <x v="0"/>
    <x v="2"/>
    <x v="1"/>
    <x v="2"/>
    <x v="1"/>
    <x v="1"/>
    <x v="1"/>
    <x v="0"/>
    <x v="0"/>
    <x v="1"/>
    <x v="0"/>
    <x v="0"/>
    <x v="0"/>
    <x v="0"/>
  </r>
  <r>
    <s v="År 2"/>
    <x v="1"/>
    <x v="10"/>
    <n v="14"/>
    <s v="Elever"/>
    <x v="1"/>
    <x v="1"/>
    <x v="1"/>
    <x v="0"/>
    <x v="1"/>
    <x v="2"/>
    <x v="2"/>
    <x v="2"/>
    <x v="3"/>
    <x v="1"/>
    <x v="3"/>
    <x v="2"/>
    <x v="2"/>
    <x v="0"/>
    <x v="2"/>
    <x v="1"/>
    <x v="2"/>
    <x v="1"/>
    <x v="1"/>
    <x v="0"/>
    <x v="0"/>
    <x v="0"/>
    <x v="1"/>
    <x v="0"/>
    <x v="0"/>
    <x v="0"/>
    <x v="0"/>
  </r>
  <r>
    <s v="År 2"/>
    <x v="1"/>
    <x v="10"/>
    <n v="14"/>
    <s v="Elever"/>
    <x v="1"/>
    <x v="1"/>
    <x v="0"/>
    <x v="0"/>
    <x v="1"/>
    <x v="2"/>
    <x v="0"/>
    <x v="2"/>
    <x v="0"/>
    <x v="1"/>
    <x v="2"/>
    <x v="2"/>
    <x v="2"/>
    <x v="0"/>
    <x v="2"/>
    <x v="1"/>
    <x v="0"/>
    <x v="1"/>
    <x v="1"/>
    <x v="0"/>
    <x v="0"/>
    <x v="2"/>
    <x v="1"/>
    <x v="0"/>
    <x v="0"/>
    <x v="0"/>
    <x v="0"/>
  </r>
  <r>
    <s v="År 2"/>
    <x v="1"/>
    <x v="10"/>
    <n v="14"/>
    <s v="Elever"/>
    <x v="1"/>
    <x v="0"/>
    <x v="1"/>
    <x v="0"/>
    <x v="1"/>
    <x v="2"/>
    <x v="2"/>
    <x v="2"/>
    <x v="0"/>
    <x v="0"/>
    <x v="2"/>
    <x v="2"/>
    <x v="2"/>
    <x v="0"/>
    <x v="0"/>
    <x v="2"/>
    <x v="2"/>
    <x v="0"/>
    <x v="1"/>
    <x v="0"/>
    <x v="0"/>
    <x v="0"/>
    <x v="1"/>
    <x v="0"/>
    <x v="0"/>
    <x v="0"/>
    <x v="0"/>
  </r>
  <r>
    <s v="År 2"/>
    <x v="1"/>
    <x v="10"/>
    <n v="14"/>
    <s v="Elever"/>
    <x v="1"/>
    <x v="0"/>
    <x v="1"/>
    <x v="0"/>
    <x v="1"/>
    <x v="2"/>
    <x v="0"/>
    <x v="2"/>
    <x v="0"/>
    <x v="2"/>
    <x v="3"/>
    <x v="3"/>
    <x v="2"/>
    <x v="0"/>
    <x v="2"/>
    <x v="1"/>
    <x v="2"/>
    <x v="0"/>
    <x v="1"/>
    <x v="0"/>
    <x v="0"/>
    <x v="0"/>
    <x v="1"/>
    <x v="0"/>
    <x v="0"/>
    <x v="0"/>
    <x v="0"/>
  </r>
  <r>
    <s v="År 2"/>
    <x v="1"/>
    <x v="10"/>
    <n v="14"/>
    <s v="Elever"/>
    <x v="1"/>
    <x v="0"/>
    <x v="1"/>
    <x v="0"/>
    <x v="1"/>
    <x v="2"/>
    <x v="0"/>
    <x v="2"/>
    <x v="1"/>
    <x v="1"/>
    <x v="3"/>
    <x v="2"/>
    <x v="3"/>
    <x v="0"/>
    <x v="2"/>
    <x v="1"/>
    <x v="2"/>
    <x v="1"/>
    <x v="1"/>
    <x v="0"/>
    <x v="0"/>
    <x v="2"/>
    <x v="1"/>
    <x v="0"/>
    <x v="0"/>
    <x v="0"/>
    <x v="0"/>
  </r>
  <r>
    <s v="År 2"/>
    <x v="1"/>
    <x v="10"/>
    <n v="14"/>
    <s v="Elever"/>
    <x v="1"/>
    <x v="0"/>
    <x v="1"/>
    <x v="0"/>
    <x v="1"/>
    <x v="2"/>
    <x v="0"/>
    <x v="0"/>
    <x v="1"/>
    <x v="0"/>
    <x v="2"/>
    <x v="2"/>
    <x v="2"/>
    <x v="0"/>
    <x v="2"/>
    <x v="1"/>
    <x v="2"/>
    <x v="1"/>
    <x v="1"/>
    <x v="0"/>
    <x v="0"/>
    <x v="0"/>
    <x v="1"/>
    <x v="0"/>
    <x v="0"/>
    <x v="0"/>
    <x v="0"/>
  </r>
  <r>
    <s v="År 2"/>
    <x v="1"/>
    <x v="10"/>
    <n v="14"/>
    <s v="Elever"/>
    <x v="1"/>
    <x v="1"/>
    <x v="1"/>
    <x v="0"/>
    <x v="1"/>
    <x v="2"/>
    <x v="0"/>
    <x v="2"/>
    <x v="0"/>
    <x v="1"/>
    <x v="2"/>
    <x v="2"/>
    <x v="2"/>
    <x v="0"/>
    <x v="2"/>
    <x v="1"/>
    <x v="2"/>
    <x v="0"/>
    <x v="1"/>
    <x v="0"/>
    <x v="0"/>
    <x v="2"/>
    <x v="1"/>
    <x v="0"/>
    <x v="0"/>
    <x v="0"/>
    <x v="0"/>
  </r>
  <r>
    <s v="År 2"/>
    <x v="1"/>
    <x v="10"/>
    <n v="14"/>
    <s v="Elever"/>
    <x v="1"/>
    <x v="0"/>
    <x v="1"/>
    <x v="0"/>
    <x v="1"/>
    <x v="2"/>
    <x v="0"/>
    <x v="2"/>
    <x v="2"/>
    <x v="1"/>
    <x v="3"/>
    <x v="2"/>
    <x v="2"/>
    <x v="0"/>
    <x v="2"/>
    <x v="1"/>
    <x v="2"/>
    <x v="1"/>
    <x v="1"/>
    <x v="0"/>
    <x v="2"/>
    <x v="1"/>
    <x v="1"/>
    <x v="0"/>
    <x v="0"/>
    <x v="0"/>
    <x v="0"/>
  </r>
  <r>
    <s v="År 2"/>
    <x v="1"/>
    <x v="10"/>
    <n v="14"/>
    <s v="Elever"/>
    <x v="1"/>
    <x v="1"/>
    <x v="1"/>
    <x v="0"/>
    <x v="1"/>
    <x v="2"/>
    <x v="2"/>
    <x v="2"/>
    <x v="3"/>
    <x v="1"/>
    <x v="3"/>
    <x v="2"/>
    <x v="2"/>
    <x v="0"/>
    <x v="2"/>
    <x v="1"/>
    <x v="2"/>
    <x v="0"/>
    <x v="1"/>
    <x v="0"/>
    <x v="0"/>
    <x v="0"/>
    <x v="1"/>
    <x v="0"/>
    <x v="0"/>
    <x v="0"/>
    <x v="0"/>
  </r>
  <r>
    <s v="År 2"/>
    <x v="1"/>
    <x v="10"/>
    <n v="14"/>
    <s v="Elever"/>
    <x v="1"/>
    <x v="1"/>
    <x v="1"/>
    <x v="0"/>
    <x v="1"/>
    <x v="2"/>
    <x v="2"/>
    <x v="2"/>
    <x v="3"/>
    <x v="1"/>
    <x v="3"/>
    <x v="2"/>
    <x v="2"/>
    <x v="0"/>
    <x v="2"/>
    <x v="1"/>
    <x v="2"/>
    <x v="0"/>
    <x v="1"/>
    <x v="0"/>
    <x v="2"/>
    <x v="2"/>
    <x v="1"/>
    <x v="0"/>
    <x v="0"/>
    <x v="0"/>
    <x v="0"/>
  </r>
  <r>
    <s v="År 2"/>
    <x v="1"/>
    <x v="10"/>
    <n v="14"/>
    <s v="Elever"/>
    <x v="1"/>
    <x v="1"/>
    <x v="1"/>
    <x v="0"/>
    <x v="1"/>
    <x v="2"/>
    <x v="0"/>
    <x v="2"/>
    <x v="0"/>
    <x v="0"/>
    <x v="1"/>
    <x v="2"/>
    <x v="3"/>
    <x v="0"/>
    <x v="0"/>
    <x v="1"/>
    <x v="2"/>
    <x v="0"/>
    <x v="1"/>
    <x v="0"/>
    <x v="0"/>
    <x v="2"/>
    <x v="1"/>
    <x v="0"/>
    <x v="0"/>
    <x v="0"/>
    <x v="0"/>
  </r>
  <r>
    <s v="År 2"/>
    <x v="1"/>
    <x v="10"/>
    <n v="14"/>
    <s v="Elever"/>
    <x v="1"/>
    <x v="1"/>
    <x v="1"/>
    <x v="0"/>
    <x v="1"/>
    <x v="2"/>
    <x v="2"/>
    <x v="2"/>
    <x v="1"/>
    <x v="1"/>
    <x v="2"/>
    <x v="3"/>
    <x v="2"/>
    <x v="0"/>
    <x v="2"/>
    <x v="2"/>
    <x v="2"/>
    <x v="0"/>
    <x v="1"/>
    <x v="0"/>
    <x v="0"/>
    <x v="3"/>
    <x v="1"/>
    <x v="0"/>
    <x v="0"/>
    <x v="0"/>
    <x v="0"/>
  </r>
  <r>
    <s v="År 2"/>
    <x v="1"/>
    <x v="10"/>
    <n v="14"/>
    <s v="Elever"/>
    <x v="1"/>
    <x v="1"/>
    <x v="1"/>
    <x v="0"/>
    <x v="1"/>
    <x v="2"/>
    <x v="2"/>
    <x v="2"/>
    <x v="3"/>
    <x v="1"/>
    <x v="3"/>
    <x v="2"/>
    <x v="2"/>
    <x v="1"/>
    <x v="1"/>
    <x v="3"/>
    <x v="1"/>
    <x v="3"/>
    <x v="2"/>
    <x v="2"/>
    <x v="1"/>
    <x v="1"/>
    <x v="2"/>
    <x v="0"/>
    <x v="0"/>
    <x v="0"/>
    <x v="0"/>
  </r>
  <r>
    <s v="År 2"/>
    <x v="1"/>
    <x v="10"/>
    <n v="14"/>
    <s v="Elever"/>
    <x v="1"/>
    <x v="0"/>
    <x v="1"/>
    <x v="0"/>
    <x v="1"/>
    <x v="2"/>
    <x v="2"/>
    <x v="2"/>
    <x v="3"/>
    <x v="1"/>
    <x v="2"/>
    <x v="3"/>
    <x v="3"/>
    <x v="1"/>
    <x v="1"/>
    <x v="3"/>
    <x v="1"/>
    <x v="3"/>
    <x v="2"/>
    <x v="2"/>
    <x v="1"/>
    <x v="1"/>
    <x v="2"/>
    <x v="0"/>
    <x v="0"/>
    <x v="0"/>
    <x v="0"/>
  </r>
  <r>
    <s v="År 2"/>
    <x v="1"/>
    <x v="10"/>
    <n v="14"/>
    <s v="Elever"/>
    <x v="1"/>
    <x v="1"/>
    <x v="0"/>
    <x v="0"/>
    <x v="0"/>
    <x v="0"/>
    <x v="1"/>
    <x v="0"/>
    <x v="0"/>
    <x v="2"/>
    <x v="4"/>
    <x v="4"/>
    <x v="4"/>
    <x v="0"/>
    <x v="0"/>
    <x v="0"/>
    <x v="2"/>
    <x v="0"/>
    <x v="0"/>
    <x v="0"/>
    <x v="0"/>
    <x v="0"/>
    <x v="0"/>
    <x v="0"/>
    <x v="0"/>
    <x v="0"/>
    <x v="0"/>
  </r>
  <r>
    <s v="År 2"/>
    <x v="1"/>
    <x v="10"/>
    <n v="14"/>
    <s v="Elever"/>
    <x v="1"/>
    <x v="0"/>
    <x v="0"/>
    <x v="2"/>
    <x v="0"/>
    <x v="0"/>
    <x v="0"/>
    <x v="0"/>
    <x v="0"/>
    <x v="0"/>
    <x v="2"/>
    <x v="3"/>
    <x v="1"/>
    <x v="0"/>
    <x v="0"/>
    <x v="0"/>
    <x v="0"/>
    <x v="0"/>
    <x v="0"/>
    <x v="1"/>
    <x v="2"/>
    <x v="2"/>
    <x v="0"/>
    <x v="0"/>
    <x v="0"/>
    <x v="0"/>
    <x v="0"/>
  </r>
  <r>
    <s v="År 2"/>
    <x v="1"/>
    <x v="10"/>
    <n v="14"/>
    <s v="Elever"/>
    <x v="1"/>
    <x v="1"/>
    <x v="1"/>
    <x v="2"/>
    <x v="1"/>
    <x v="0"/>
    <x v="1"/>
    <x v="2"/>
    <x v="0"/>
    <x v="2"/>
    <x v="1"/>
    <x v="3"/>
    <x v="2"/>
    <x v="0"/>
    <x v="0"/>
    <x v="2"/>
    <x v="0"/>
    <x v="2"/>
    <x v="1"/>
    <x v="0"/>
    <x v="0"/>
    <x v="2"/>
    <x v="1"/>
    <x v="0"/>
    <x v="0"/>
    <x v="0"/>
    <x v="0"/>
  </r>
  <r>
    <s v="År 2"/>
    <x v="1"/>
    <x v="10"/>
    <n v="14"/>
    <s v="Elever"/>
    <x v="1"/>
    <x v="0"/>
    <x v="1"/>
    <x v="0"/>
    <x v="1"/>
    <x v="0"/>
    <x v="0"/>
    <x v="2"/>
    <x v="2"/>
    <x v="2"/>
    <x v="3"/>
    <x v="2"/>
    <x v="4"/>
    <x v="0"/>
    <x v="2"/>
    <x v="0"/>
    <x v="2"/>
    <x v="0"/>
    <x v="1"/>
    <x v="0"/>
    <x v="0"/>
    <x v="0"/>
    <x v="1"/>
    <x v="0"/>
    <x v="0"/>
    <x v="0"/>
    <x v="0"/>
  </r>
  <r>
    <s v="År 2"/>
    <x v="1"/>
    <x v="10"/>
    <n v="14"/>
    <s v="Elever"/>
    <x v="1"/>
    <x v="1"/>
    <x v="1"/>
    <x v="0"/>
    <x v="1"/>
    <x v="2"/>
    <x v="0"/>
    <x v="0"/>
    <x v="1"/>
    <x v="0"/>
    <x v="3"/>
    <x v="2"/>
    <x v="3"/>
    <x v="0"/>
    <x v="2"/>
    <x v="0"/>
    <x v="2"/>
    <x v="0"/>
    <x v="1"/>
    <x v="0"/>
    <x v="0"/>
    <x v="2"/>
    <x v="1"/>
    <x v="0"/>
    <x v="0"/>
    <x v="0"/>
    <x v="0"/>
  </r>
  <r>
    <s v="År 2"/>
    <x v="1"/>
    <x v="10"/>
    <n v="14"/>
    <s v="Elever"/>
    <x v="1"/>
    <x v="0"/>
    <x v="1"/>
    <x v="0"/>
    <x v="1"/>
    <x v="2"/>
    <x v="0"/>
    <x v="2"/>
    <x v="3"/>
    <x v="1"/>
    <x v="3"/>
    <x v="1"/>
    <x v="2"/>
    <x v="0"/>
    <x v="2"/>
    <x v="0"/>
    <x v="2"/>
    <x v="1"/>
    <x v="1"/>
    <x v="0"/>
    <x v="0"/>
    <x v="0"/>
    <x v="1"/>
    <x v="0"/>
    <x v="0"/>
    <x v="0"/>
    <x v="0"/>
  </r>
  <r>
    <s v="År 2"/>
    <x v="1"/>
    <x v="10"/>
    <n v="14"/>
    <s v="Elever"/>
    <x v="1"/>
    <x v="0"/>
    <x v="1"/>
    <x v="0"/>
    <x v="1"/>
    <x v="2"/>
    <x v="2"/>
    <x v="4"/>
    <x v="4"/>
    <x v="4"/>
    <x v="2"/>
    <x v="0"/>
    <x v="6"/>
    <x v="0"/>
    <x v="2"/>
    <x v="0"/>
    <x v="2"/>
    <x v="0"/>
    <x v="1"/>
    <x v="0"/>
    <x v="0"/>
    <x v="0"/>
    <x v="1"/>
    <x v="0"/>
    <x v="0"/>
    <x v="0"/>
    <x v="0"/>
  </r>
  <r>
    <s v="År 2"/>
    <x v="1"/>
    <x v="10"/>
    <n v="14"/>
    <s v="Elever"/>
    <x v="1"/>
    <x v="0"/>
    <x v="1"/>
    <x v="0"/>
    <x v="1"/>
    <x v="2"/>
    <x v="2"/>
    <x v="0"/>
    <x v="0"/>
    <x v="1"/>
    <x v="1"/>
    <x v="4"/>
    <x v="3"/>
    <x v="0"/>
    <x v="2"/>
    <x v="2"/>
    <x v="2"/>
    <x v="0"/>
    <x v="1"/>
    <x v="0"/>
    <x v="2"/>
    <x v="2"/>
    <x v="1"/>
    <x v="0"/>
    <x v="0"/>
    <x v="0"/>
    <x v="0"/>
  </r>
  <r>
    <s v="År 2"/>
    <x v="1"/>
    <x v="10"/>
    <n v="14"/>
    <s v="Elever"/>
    <x v="1"/>
    <x v="1"/>
    <x v="0"/>
    <x v="2"/>
    <x v="1"/>
    <x v="0"/>
    <x v="1"/>
    <x v="2"/>
    <x v="2"/>
    <x v="3"/>
    <x v="0"/>
    <x v="2"/>
    <x v="0"/>
    <x v="0"/>
    <x v="2"/>
    <x v="0"/>
    <x v="0"/>
    <x v="1"/>
    <x v="1"/>
    <x v="0"/>
    <x v="0"/>
    <x v="0"/>
    <x v="1"/>
    <x v="0"/>
    <x v="0"/>
    <x v="0"/>
    <x v="0"/>
  </r>
  <r>
    <s v="År 2"/>
    <x v="1"/>
    <x v="10"/>
    <n v="14"/>
    <s v="Elever"/>
    <x v="1"/>
    <x v="1"/>
    <x v="1"/>
    <x v="0"/>
    <x v="1"/>
    <x v="2"/>
    <x v="0"/>
    <x v="2"/>
    <x v="1"/>
    <x v="1"/>
    <x v="2"/>
    <x v="4"/>
    <x v="3"/>
    <x v="0"/>
    <x v="2"/>
    <x v="2"/>
    <x v="2"/>
    <x v="0"/>
    <x v="1"/>
    <x v="0"/>
    <x v="2"/>
    <x v="2"/>
    <x v="1"/>
    <x v="0"/>
    <x v="0"/>
    <x v="0"/>
    <x v="0"/>
  </r>
  <r>
    <s v="År 2"/>
    <x v="1"/>
    <x v="10"/>
    <n v="14"/>
    <s v="Elever"/>
    <x v="1"/>
    <x v="1"/>
    <x v="1"/>
    <x v="0"/>
    <x v="1"/>
    <x v="2"/>
    <x v="2"/>
    <x v="2"/>
    <x v="1"/>
    <x v="2"/>
    <x v="4"/>
    <x v="3"/>
    <x v="4"/>
    <x v="0"/>
    <x v="0"/>
    <x v="0"/>
    <x v="2"/>
    <x v="1"/>
    <x v="1"/>
    <x v="0"/>
    <x v="0"/>
    <x v="0"/>
    <x v="1"/>
    <x v="0"/>
    <x v="0"/>
    <x v="0"/>
    <x v="0"/>
  </r>
  <r>
    <s v="År 2"/>
    <x v="1"/>
    <x v="10"/>
    <n v="14"/>
    <s v="Elever"/>
    <x v="1"/>
    <x v="1"/>
    <x v="1"/>
    <x v="2"/>
    <x v="1"/>
    <x v="1"/>
    <x v="0"/>
    <x v="2"/>
    <x v="2"/>
    <x v="4"/>
    <x v="2"/>
    <x v="3"/>
    <x v="1"/>
    <x v="0"/>
    <x v="0"/>
    <x v="2"/>
    <x v="0"/>
    <x v="0"/>
    <x v="0"/>
    <x v="1"/>
    <x v="2"/>
    <x v="2"/>
    <x v="0"/>
    <x v="0"/>
    <x v="0"/>
    <x v="0"/>
    <x v="0"/>
  </r>
  <r>
    <s v="År 2"/>
    <x v="1"/>
    <x v="10"/>
    <n v="14"/>
    <s v="Elever"/>
    <x v="1"/>
    <x v="0"/>
    <x v="1"/>
    <x v="2"/>
    <x v="1"/>
    <x v="2"/>
    <x v="0"/>
    <x v="2"/>
    <x v="1"/>
    <x v="2"/>
    <x v="1"/>
    <x v="3"/>
    <x v="3"/>
    <x v="0"/>
    <x v="0"/>
    <x v="2"/>
    <x v="0"/>
    <x v="0"/>
    <x v="0"/>
    <x v="0"/>
    <x v="2"/>
    <x v="2"/>
    <x v="1"/>
    <x v="0"/>
    <x v="0"/>
    <x v="0"/>
    <x v="0"/>
  </r>
  <r>
    <s v="År 2"/>
    <x v="1"/>
    <x v="10"/>
    <n v="14"/>
    <s v="Elever"/>
    <x v="1"/>
    <x v="0"/>
    <x v="1"/>
    <x v="0"/>
    <x v="1"/>
    <x v="0"/>
    <x v="2"/>
    <x v="2"/>
    <x v="3"/>
    <x v="1"/>
    <x v="3"/>
    <x v="6"/>
    <x v="2"/>
    <x v="0"/>
    <x v="2"/>
    <x v="1"/>
    <x v="2"/>
    <x v="1"/>
    <x v="1"/>
    <x v="1"/>
    <x v="2"/>
    <x v="0"/>
    <x v="1"/>
    <x v="0"/>
    <x v="0"/>
    <x v="0"/>
    <x v="0"/>
  </r>
  <r>
    <s v="År 2"/>
    <x v="1"/>
    <x v="10"/>
    <n v="14"/>
    <s v="Elever"/>
    <x v="1"/>
    <x v="1"/>
    <x v="1"/>
    <x v="1"/>
    <x v="1"/>
    <x v="2"/>
    <x v="1"/>
    <x v="2"/>
    <x v="3"/>
    <x v="1"/>
    <x v="3"/>
    <x v="2"/>
    <x v="2"/>
    <x v="0"/>
    <x v="3"/>
    <x v="1"/>
    <x v="3"/>
    <x v="0"/>
    <x v="1"/>
    <x v="0"/>
    <x v="0"/>
    <x v="3"/>
    <x v="1"/>
    <x v="0"/>
    <x v="0"/>
    <x v="0"/>
    <x v="0"/>
  </r>
  <r>
    <s v="År 2"/>
    <x v="1"/>
    <x v="10"/>
    <n v="14"/>
    <s v="Elever"/>
    <x v="1"/>
    <x v="0"/>
    <x v="1"/>
    <x v="0"/>
    <x v="1"/>
    <x v="2"/>
    <x v="0"/>
    <x v="2"/>
    <x v="1"/>
    <x v="1"/>
    <x v="1"/>
    <x v="3"/>
    <x v="1"/>
    <x v="0"/>
    <x v="0"/>
    <x v="0"/>
    <x v="2"/>
    <x v="0"/>
    <x v="1"/>
    <x v="0"/>
    <x v="0"/>
    <x v="0"/>
    <x v="1"/>
    <x v="0"/>
    <x v="0"/>
    <x v="0"/>
    <x v="0"/>
  </r>
  <r>
    <s v="År 2"/>
    <x v="1"/>
    <x v="10"/>
    <n v="14"/>
    <s v="Elever"/>
    <x v="1"/>
    <x v="0"/>
    <x v="1"/>
    <x v="0"/>
    <x v="0"/>
    <x v="0"/>
    <x v="0"/>
    <x v="1"/>
    <x v="1"/>
    <x v="0"/>
    <x v="1"/>
    <x v="3"/>
    <x v="4"/>
    <x v="1"/>
    <x v="1"/>
    <x v="3"/>
    <x v="1"/>
    <x v="3"/>
    <x v="2"/>
    <x v="2"/>
    <x v="1"/>
    <x v="1"/>
    <x v="2"/>
    <x v="0"/>
    <x v="0"/>
    <x v="0"/>
    <x v="0"/>
  </r>
  <r>
    <s v="År 2"/>
    <x v="1"/>
    <x v="10"/>
    <n v="14"/>
    <s v="Elever"/>
    <x v="1"/>
    <x v="0"/>
    <x v="1"/>
    <x v="0"/>
    <x v="1"/>
    <x v="0"/>
    <x v="1"/>
    <x v="2"/>
    <x v="0"/>
    <x v="0"/>
    <x v="2"/>
    <x v="3"/>
    <x v="1"/>
    <x v="1"/>
    <x v="1"/>
    <x v="3"/>
    <x v="1"/>
    <x v="3"/>
    <x v="2"/>
    <x v="2"/>
    <x v="1"/>
    <x v="1"/>
    <x v="2"/>
    <x v="0"/>
    <x v="0"/>
    <x v="0"/>
    <x v="0"/>
  </r>
  <r>
    <s v="År 2"/>
    <x v="1"/>
    <x v="10"/>
    <n v="14"/>
    <s v="Elever"/>
    <x v="1"/>
    <x v="1"/>
    <x v="1"/>
    <x v="2"/>
    <x v="1"/>
    <x v="0"/>
    <x v="0"/>
    <x v="2"/>
    <x v="1"/>
    <x v="4"/>
    <x v="2"/>
    <x v="2"/>
    <x v="1"/>
    <x v="1"/>
    <x v="1"/>
    <x v="3"/>
    <x v="1"/>
    <x v="3"/>
    <x v="2"/>
    <x v="2"/>
    <x v="1"/>
    <x v="1"/>
    <x v="2"/>
    <x v="0"/>
    <x v="0"/>
    <x v="0"/>
    <x v="0"/>
  </r>
  <r>
    <s v="År 2"/>
    <x v="1"/>
    <x v="10"/>
    <n v="14"/>
    <s v="Elever"/>
    <x v="1"/>
    <x v="1"/>
    <x v="1"/>
    <x v="0"/>
    <x v="1"/>
    <x v="2"/>
    <x v="4"/>
    <x v="4"/>
    <x v="3"/>
    <x v="3"/>
    <x v="3"/>
    <x v="2"/>
    <x v="1"/>
    <x v="1"/>
    <x v="1"/>
    <x v="3"/>
    <x v="1"/>
    <x v="3"/>
    <x v="2"/>
    <x v="2"/>
    <x v="1"/>
    <x v="1"/>
    <x v="2"/>
    <x v="0"/>
    <x v="0"/>
    <x v="0"/>
    <x v="0"/>
  </r>
  <r>
    <s v="År 2"/>
    <x v="1"/>
    <x v="10"/>
    <n v="14"/>
    <s v="Elever"/>
    <x v="1"/>
    <x v="1"/>
    <x v="1"/>
    <x v="0"/>
    <x v="1"/>
    <x v="0"/>
    <x v="2"/>
    <x v="0"/>
    <x v="4"/>
    <x v="3"/>
    <x v="2"/>
    <x v="1"/>
    <x v="4"/>
    <x v="0"/>
    <x v="2"/>
    <x v="1"/>
    <x v="2"/>
    <x v="0"/>
    <x v="1"/>
    <x v="0"/>
    <x v="3"/>
    <x v="0"/>
    <x v="1"/>
    <x v="0"/>
    <x v="0"/>
    <x v="0"/>
    <x v="0"/>
  </r>
  <r>
    <s v="År 2"/>
    <x v="1"/>
    <x v="10"/>
    <n v="14"/>
    <s v="Elever"/>
    <x v="1"/>
    <x v="0"/>
    <x v="0"/>
    <x v="0"/>
    <x v="1"/>
    <x v="2"/>
    <x v="0"/>
    <x v="0"/>
    <x v="1"/>
    <x v="1"/>
    <x v="3"/>
    <x v="2"/>
    <x v="4"/>
    <x v="0"/>
    <x v="0"/>
    <x v="2"/>
    <x v="2"/>
    <x v="0"/>
    <x v="1"/>
    <x v="0"/>
    <x v="0"/>
    <x v="2"/>
    <x v="1"/>
    <x v="0"/>
    <x v="0"/>
    <x v="0"/>
    <x v="0"/>
  </r>
  <r>
    <s v="År 2"/>
    <x v="1"/>
    <x v="10"/>
    <n v="14"/>
    <s v="Elever"/>
    <x v="1"/>
    <x v="0"/>
    <x v="1"/>
    <x v="0"/>
    <x v="1"/>
    <x v="2"/>
    <x v="2"/>
    <x v="0"/>
    <x v="3"/>
    <x v="0"/>
    <x v="1"/>
    <x v="3"/>
    <x v="2"/>
    <x v="0"/>
    <x v="0"/>
    <x v="0"/>
    <x v="2"/>
    <x v="1"/>
    <x v="1"/>
    <x v="0"/>
    <x v="0"/>
    <x v="2"/>
    <x v="3"/>
    <x v="0"/>
    <x v="0"/>
    <x v="0"/>
    <x v="0"/>
  </r>
  <r>
    <s v="År 2"/>
    <x v="1"/>
    <x v="10"/>
    <n v="14"/>
    <s v="Elever"/>
    <x v="1"/>
    <x v="1"/>
    <x v="1"/>
    <x v="2"/>
    <x v="1"/>
    <x v="2"/>
    <x v="0"/>
    <x v="2"/>
    <x v="0"/>
    <x v="1"/>
    <x v="1"/>
    <x v="2"/>
    <x v="2"/>
    <x v="0"/>
    <x v="0"/>
    <x v="1"/>
    <x v="0"/>
    <x v="0"/>
    <x v="1"/>
    <x v="0"/>
    <x v="0"/>
    <x v="2"/>
    <x v="1"/>
    <x v="0"/>
    <x v="0"/>
    <x v="0"/>
    <x v="0"/>
  </r>
  <r>
    <s v="År 2"/>
    <x v="1"/>
    <x v="10"/>
    <n v="14"/>
    <s v="Elever"/>
    <x v="1"/>
    <x v="1"/>
    <x v="1"/>
    <x v="2"/>
    <x v="1"/>
    <x v="2"/>
    <x v="4"/>
    <x v="4"/>
    <x v="2"/>
    <x v="1"/>
    <x v="3"/>
    <x v="6"/>
    <x v="6"/>
    <x v="0"/>
    <x v="0"/>
    <x v="2"/>
    <x v="0"/>
    <x v="1"/>
    <x v="1"/>
    <x v="0"/>
    <x v="1"/>
    <x v="1"/>
    <x v="2"/>
    <x v="0"/>
    <x v="0"/>
    <x v="0"/>
    <x v="0"/>
  </r>
  <r>
    <s v="År 2"/>
    <x v="1"/>
    <x v="10"/>
    <n v="14"/>
    <s v="Elever"/>
    <x v="1"/>
    <x v="1"/>
    <x v="1"/>
    <x v="0"/>
    <x v="1"/>
    <x v="0"/>
    <x v="0"/>
    <x v="2"/>
    <x v="1"/>
    <x v="3"/>
    <x v="4"/>
    <x v="2"/>
    <x v="4"/>
    <x v="0"/>
    <x v="0"/>
    <x v="1"/>
    <x v="2"/>
    <x v="0"/>
    <x v="1"/>
    <x v="0"/>
    <x v="2"/>
    <x v="2"/>
    <x v="1"/>
    <x v="0"/>
    <x v="0"/>
    <x v="0"/>
    <x v="0"/>
  </r>
  <r>
    <s v="År 2"/>
    <x v="1"/>
    <x v="10"/>
    <n v="14"/>
    <s v="Elever"/>
    <x v="1"/>
    <x v="0"/>
    <x v="0"/>
    <x v="0"/>
    <x v="1"/>
    <x v="2"/>
    <x v="0"/>
    <x v="2"/>
    <x v="4"/>
    <x v="1"/>
    <x v="3"/>
    <x v="1"/>
    <x v="2"/>
    <x v="0"/>
    <x v="0"/>
    <x v="2"/>
    <x v="2"/>
    <x v="0"/>
    <x v="1"/>
    <x v="0"/>
    <x v="2"/>
    <x v="2"/>
    <x v="1"/>
    <x v="0"/>
    <x v="0"/>
    <x v="0"/>
    <x v="0"/>
  </r>
  <r>
    <s v="År 2"/>
    <x v="1"/>
    <x v="10"/>
    <n v="14"/>
    <s v="Elever"/>
    <x v="1"/>
    <x v="1"/>
    <x v="1"/>
    <x v="0"/>
    <x v="1"/>
    <x v="2"/>
    <x v="0"/>
    <x v="2"/>
    <x v="1"/>
    <x v="1"/>
    <x v="3"/>
    <x v="2"/>
    <x v="2"/>
    <x v="1"/>
    <x v="1"/>
    <x v="3"/>
    <x v="1"/>
    <x v="3"/>
    <x v="2"/>
    <x v="2"/>
    <x v="1"/>
    <x v="1"/>
    <x v="2"/>
    <x v="0"/>
    <x v="0"/>
    <x v="0"/>
    <x v="0"/>
  </r>
  <r>
    <s v="År 2"/>
    <x v="1"/>
    <x v="10"/>
    <n v="14"/>
    <s v="Elever"/>
    <x v="1"/>
    <x v="0"/>
    <x v="1"/>
    <x v="2"/>
    <x v="1"/>
    <x v="0"/>
    <x v="0"/>
    <x v="2"/>
    <x v="4"/>
    <x v="1"/>
    <x v="3"/>
    <x v="2"/>
    <x v="4"/>
    <x v="1"/>
    <x v="1"/>
    <x v="3"/>
    <x v="1"/>
    <x v="3"/>
    <x v="2"/>
    <x v="2"/>
    <x v="1"/>
    <x v="1"/>
    <x v="2"/>
    <x v="0"/>
    <x v="0"/>
    <x v="0"/>
    <x v="0"/>
  </r>
  <r>
    <s v="År 2"/>
    <x v="1"/>
    <x v="10"/>
    <n v="14"/>
    <s v="Elever"/>
    <x v="1"/>
    <x v="0"/>
    <x v="0"/>
    <x v="2"/>
    <x v="1"/>
    <x v="2"/>
    <x v="0"/>
    <x v="2"/>
    <x v="3"/>
    <x v="4"/>
    <x v="3"/>
    <x v="1"/>
    <x v="2"/>
    <x v="0"/>
    <x v="2"/>
    <x v="1"/>
    <x v="0"/>
    <x v="0"/>
    <x v="1"/>
    <x v="0"/>
    <x v="0"/>
    <x v="3"/>
    <x v="1"/>
    <x v="0"/>
    <x v="0"/>
    <x v="0"/>
    <x v="0"/>
  </r>
  <r>
    <s v="År 2"/>
    <x v="1"/>
    <x v="10"/>
    <n v="14"/>
    <s v="Elever"/>
    <x v="1"/>
    <x v="0"/>
    <x v="1"/>
    <x v="0"/>
    <x v="1"/>
    <x v="2"/>
    <x v="0"/>
    <x v="2"/>
    <x v="3"/>
    <x v="1"/>
    <x v="3"/>
    <x v="2"/>
    <x v="2"/>
    <x v="0"/>
    <x v="2"/>
    <x v="1"/>
    <x v="2"/>
    <x v="0"/>
    <x v="1"/>
    <x v="0"/>
    <x v="3"/>
    <x v="0"/>
    <x v="1"/>
    <x v="0"/>
    <x v="0"/>
    <x v="0"/>
    <x v="0"/>
  </r>
  <r>
    <s v="År 2"/>
    <x v="1"/>
    <x v="10"/>
    <n v="14"/>
    <s v="Elever"/>
    <x v="1"/>
    <x v="1"/>
    <x v="1"/>
    <x v="2"/>
    <x v="1"/>
    <x v="0"/>
    <x v="0"/>
    <x v="2"/>
    <x v="0"/>
    <x v="0"/>
    <x v="3"/>
    <x v="2"/>
    <x v="3"/>
    <x v="0"/>
    <x v="0"/>
    <x v="2"/>
    <x v="2"/>
    <x v="0"/>
    <x v="1"/>
    <x v="0"/>
    <x v="0"/>
    <x v="2"/>
    <x v="1"/>
    <x v="0"/>
    <x v="0"/>
    <x v="0"/>
    <x v="0"/>
  </r>
  <r>
    <s v="År 2"/>
    <x v="1"/>
    <x v="10"/>
    <n v="14"/>
    <s v="Elever"/>
    <x v="1"/>
    <x v="0"/>
    <x v="1"/>
    <x v="0"/>
    <x v="1"/>
    <x v="2"/>
    <x v="1"/>
    <x v="2"/>
    <x v="4"/>
    <x v="2"/>
    <x v="0"/>
    <x v="1"/>
    <x v="0"/>
    <x v="0"/>
    <x v="0"/>
    <x v="1"/>
    <x v="0"/>
    <x v="2"/>
    <x v="1"/>
    <x v="0"/>
    <x v="2"/>
    <x v="0"/>
    <x v="0"/>
    <x v="0"/>
    <x v="0"/>
    <x v="0"/>
    <x v="0"/>
  </r>
  <r>
    <s v="År 2"/>
    <x v="1"/>
    <x v="10"/>
    <n v="14"/>
    <s v="Elever"/>
    <x v="1"/>
    <x v="0"/>
    <x v="1"/>
    <x v="0"/>
    <x v="1"/>
    <x v="2"/>
    <x v="0"/>
    <x v="0"/>
    <x v="0"/>
    <x v="1"/>
    <x v="2"/>
    <x v="4"/>
    <x v="2"/>
    <x v="0"/>
    <x v="0"/>
    <x v="0"/>
    <x v="2"/>
    <x v="0"/>
    <x v="1"/>
    <x v="0"/>
    <x v="0"/>
    <x v="3"/>
    <x v="1"/>
    <x v="0"/>
    <x v="0"/>
    <x v="0"/>
    <x v="0"/>
  </r>
  <r>
    <s v="År 2"/>
    <x v="1"/>
    <x v="10"/>
    <n v="14"/>
    <s v="Elever"/>
    <x v="1"/>
    <x v="0"/>
    <x v="0"/>
    <x v="1"/>
    <x v="2"/>
    <x v="1"/>
    <x v="1"/>
    <x v="0"/>
    <x v="1"/>
    <x v="4"/>
    <x v="4"/>
    <x v="1"/>
    <x v="2"/>
    <x v="0"/>
    <x v="0"/>
    <x v="1"/>
    <x v="0"/>
    <x v="0"/>
    <x v="1"/>
    <x v="0"/>
    <x v="3"/>
    <x v="0"/>
    <x v="0"/>
    <x v="0"/>
    <x v="0"/>
    <x v="0"/>
    <x v="0"/>
  </r>
  <r>
    <s v="År 2"/>
    <x v="1"/>
    <x v="10"/>
    <n v="14"/>
    <s v="Elever"/>
    <x v="1"/>
    <x v="0"/>
    <x v="0"/>
    <x v="2"/>
    <x v="1"/>
    <x v="0"/>
    <x v="1"/>
    <x v="1"/>
    <x v="4"/>
    <x v="1"/>
    <x v="4"/>
    <x v="2"/>
    <x v="0"/>
    <x v="0"/>
    <x v="3"/>
    <x v="0"/>
    <x v="0"/>
    <x v="0"/>
    <x v="1"/>
    <x v="1"/>
    <x v="0"/>
    <x v="2"/>
    <x v="1"/>
    <x v="0"/>
    <x v="0"/>
    <x v="0"/>
    <x v="0"/>
  </r>
  <r>
    <s v="År 2"/>
    <x v="1"/>
    <x v="10"/>
    <n v="14"/>
    <s v="Elever"/>
    <x v="1"/>
    <x v="1"/>
    <x v="1"/>
    <x v="0"/>
    <x v="1"/>
    <x v="2"/>
    <x v="1"/>
    <x v="2"/>
    <x v="1"/>
    <x v="3"/>
    <x v="3"/>
    <x v="1"/>
    <x v="4"/>
    <x v="0"/>
    <x v="0"/>
    <x v="2"/>
    <x v="0"/>
    <x v="2"/>
    <x v="1"/>
    <x v="0"/>
    <x v="0"/>
    <x v="2"/>
    <x v="1"/>
    <x v="0"/>
    <x v="0"/>
    <x v="0"/>
    <x v="0"/>
  </r>
  <r>
    <s v="År 2"/>
    <x v="1"/>
    <x v="10"/>
    <n v="14"/>
    <s v="Elever"/>
    <x v="1"/>
    <x v="0"/>
    <x v="1"/>
    <x v="0"/>
    <x v="1"/>
    <x v="2"/>
    <x v="0"/>
    <x v="2"/>
    <x v="1"/>
    <x v="1"/>
    <x v="3"/>
    <x v="2"/>
    <x v="6"/>
    <x v="1"/>
    <x v="1"/>
    <x v="3"/>
    <x v="1"/>
    <x v="3"/>
    <x v="2"/>
    <x v="2"/>
    <x v="1"/>
    <x v="1"/>
    <x v="2"/>
    <x v="0"/>
    <x v="0"/>
    <x v="0"/>
    <x v="0"/>
  </r>
  <r>
    <s v="År 2"/>
    <x v="1"/>
    <x v="10"/>
    <n v="14"/>
    <s v="Elever"/>
    <x v="1"/>
    <x v="1"/>
    <x v="1"/>
    <x v="2"/>
    <x v="1"/>
    <x v="0"/>
    <x v="0"/>
    <x v="2"/>
    <x v="0"/>
    <x v="0"/>
    <x v="3"/>
    <x v="2"/>
    <x v="4"/>
    <x v="0"/>
    <x v="2"/>
    <x v="1"/>
    <x v="0"/>
    <x v="0"/>
    <x v="1"/>
    <x v="0"/>
    <x v="2"/>
    <x v="0"/>
    <x v="1"/>
    <x v="0"/>
    <x v="0"/>
    <x v="0"/>
    <x v="0"/>
  </r>
  <r>
    <s v="År 2"/>
    <x v="1"/>
    <x v="10"/>
    <n v="14"/>
    <s v="Elever"/>
    <x v="1"/>
    <x v="0"/>
    <x v="0"/>
    <x v="0"/>
    <x v="1"/>
    <x v="2"/>
    <x v="0"/>
    <x v="2"/>
    <x v="0"/>
    <x v="2"/>
    <x v="0"/>
    <x v="2"/>
    <x v="2"/>
    <x v="0"/>
    <x v="3"/>
    <x v="1"/>
    <x v="0"/>
    <x v="1"/>
    <x v="1"/>
    <x v="0"/>
    <x v="2"/>
    <x v="2"/>
    <x v="1"/>
    <x v="0"/>
    <x v="0"/>
    <x v="0"/>
    <x v="0"/>
  </r>
  <r>
    <s v="År 2"/>
    <x v="1"/>
    <x v="10"/>
    <n v="14"/>
    <s v="Elever"/>
    <x v="1"/>
    <x v="1"/>
    <x v="0"/>
    <x v="0"/>
    <x v="1"/>
    <x v="2"/>
    <x v="0"/>
    <x v="2"/>
    <x v="0"/>
    <x v="1"/>
    <x v="0"/>
    <x v="2"/>
    <x v="2"/>
    <x v="0"/>
    <x v="0"/>
    <x v="1"/>
    <x v="2"/>
    <x v="1"/>
    <x v="1"/>
    <x v="0"/>
    <x v="2"/>
    <x v="2"/>
    <x v="1"/>
    <x v="0"/>
    <x v="0"/>
    <x v="0"/>
    <x v="0"/>
  </r>
  <r>
    <s v="År 2"/>
    <x v="1"/>
    <x v="10"/>
    <n v="14"/>
    <s v="Elever"/>
    <x v="1"/>
    <x v="1"/>
    <x v="0"/>
    <x v="0"/>
    <x v="1"/>
    <x v="2"/>
    <x v="1"/>
    <x v="2"/>
    <x v="0"/>
    <x v="2"/>
    <x v="2"/>
    <x v="3"/>
    <x v="1"/>
    <x v="0"/>
    <x v="0"/>
    <x v="1"/>
    <x v="2"/>
    <x v="0"/>
    <x v="1"/>
    <x v="0"/>
    <x v="0"/>
    <x v="0"/>
    <x v="1"/>
    <x v="0"/>
    <x v="0"/>
    <x v="0"/>
    <x v="0"/>
  </r>
  <r>
    <s v="År 2"/>
    <x v="1"/>
    <x v="10"/>
    <n v="14"/>
    <s v="Elever"/>
    <x v="1"/>
    <x v="0"/>
    <x v="0"/>
    <x v="0"/>
    <x v="1"/>
    <x v="2"/>
    <x v="0"/>
    <x v="2"/>
    <x v="3"/>
    <x v="3"/>
    <x v="0"/>
    <x v="2"/>
    <x v="2"/>
    <x v="0"/>
    <x v="3"/>
    <x v="1"/>
    <x v="0"/>
    <x v="2"/>
    <x v="1"/>
    <x v="0"/>
    <x v="2"/>
    <x v="0"/>
    <x v="1"/>
    <x v="0"/>
    <x v="0"/>
    <x v="0"/>
    <x v="0"/>
  </r>
  <r>
    <s v="År 2"/>
    <x v="1"/>
    <x v="10"/>
    <n v="14"/>
    <s v="Elever"/>
    <x v="1"/>
    <x v="0"/>
    <x v="1"/>
    <x v="2"/>
    <x v="1"/>
    <x v="2"/>
    <x v="0"/>
    <x v="2"/>
    <x v="3"/>
    <x v="1"/>
    <x v="2"/>
    <x v="2"/>
    <x v="2"/>
    <x v="1"/>
    <x v="1"/>
    <x v="3"/>
    <x v="1"/>
    <x v="3"/>
    <x v="2"/>
    <x v="2"/>
    <x v="1"/>
    <x v="1"/>
    <x v="2"/>
    <x v="0"/>
    <x v="0"/>
    <x v="0"/>
    <x v="0"/>
  </r>
  <r>
    <s v="År 2"/>
    <x v="1"/>
    <x v="10"/>
    <n v="14"/>
    <s v="Elever"/>
    <x v="1"/>
    <x v="1"/>
    <x v="1"/>
    <x v="0"/>
    <x v="1"/>
    <x v="2"/>
    <x v="0"/>
    <x v="2"/>
    <x v="2"/>
    <x v="1"/>
    <x v="3"/>
    <x v="2"/>
    <x v="4"/>
    <x v="0"/>
    <x v="0"/>
    <x v="1"/>
    <x v="2"/>
    <x v="0"/>
    <x v="1"/>
    <x v="0"/>
    <x v="2"/>
    <x v="2"/>
    <x v="1"/>
    <x v="0"/>
    <x v="0"/>
    <x v="0"/>
    <x v="0"/>
  </r>
  <r>
    <s v="År 2"/>
    <x v="1"/>
    <x v="10"/>
    <n v="28"/>
    <s v="Elever"/>
    <x v="2"/>
    <x v="1"/>
    <x v="0"/>
    <x v="0"/>
    <x v="1"/>
    <x v="0"/>
    <x v="0"/>
    <x v="3"/>
    <x v="1"/>
    <x v="5"/>
    <x v="0"/>
    <x v="4"/>
    <x v="5"/>
    <x v="0"/>
    <x v="0"/>
    <x v="0"/>
    <x v="2"/>
    <x v="4"/>
    <x v="0"/>
    <x v="0"/>
    <x v="2"/>
    <x v="0"/>
    <x v="1"/>
    <x v="0"/>
    <x v="0"/>
    <x v="0"/>
    <x v="0"/>
  </r>
  <r>
    <s v="År 2"/>
    <x v="1"/>
    <x v="10"/>
    <n v="28"/>
    <s v="Elever"/>
    <x v="2"/>
    <x v="0"/>
    <x v="0"/>
    <x v="2"/>
    <x v="1"/>
    <x v="0"/>
    <x v="2"/>
    <x v="0"/>
    <x v="5"/>
    <x v="5"/>
    <x v="3"/>
    <x v="1"/>
    <x v="5"/>
    <x v="0"/>
    <x v="2"/>
    <x v="1"/>
    <x v="2"/>
    <x v="1"/>
    <x v="1"/>
    <x v="0"/>
    <x v="0"/>
    <x v="0"/>
    <x v="1"/>
    <x v="0"/>
    <x v="0"/>
    <x v="0"/>
    <x v="0"/>
  </r>
  <r>
    <s v="År 2"/>
    <x v="1"/>
    <x v="10"/>
    <n v="28"/>
    <s v="Elever"/>
    <x v="2"/>
    <x v="1"/>
    <x v="1"/>
    <x v="2"/>
    <x v="1"/>
    <x v="2"/>
    <x v="2"/>
    <x v="2"/>
    <x v="1"/>
    <x v="0"/>
    <x v="1"/>
    <x v="2"/>
    <x v="5"/>
    <x v="0"/>
    <x v="0"/>
    <x v="1"/>
    <x v="0"/>
    <x v="1"/>
    <x v="1"/>
    <x v="0"/>
    <x v="0"/>
    <x v="2"/>
    <x v="1"/>
    <x v="0"/>
    <x v="0"/>
    <x v="0"/>
    <x v="0"/>
  </r>
  <r>
    <s v="År 2"/>
    <x v="1"/>
    <x v="10"/>
    <n v="28"/>
    <s v="Elever"/>
    <x v="2"/>
    <x v="1"/>
    <x v="0"/>
    <x v="2"/>
    <x v="1"/>
    <x v="0"/>
    <x v="0"/>
    <x v="2"/>
    <x v="0"/>
    <x v="0"/>
    <x v="2"/>
    <x v="2"/>
    <x v="5"/>
    <x v="2"/>
    <x v="0"/>
    <x v="0"/>
    <x v="0"/>
    <x v="4"/>
    <x v="1"/>
    <x v="1"/>
    <x v="2"/>
    <x v="2"/>
    <x v="1"/>
    <x v="0"/>
    <x v="0"/>
    <x v="0"/>
    <x v="0"/>
  </r>
  <r>
    <s v="År 2"/>
    <x v="1"/>
    <x v="10"/>
    <n v="28"/>
    <s v="Elever"/>
    <x v="2"/>
    <x v="0"/>
    <x v="1"/>
    <x v="0"/>
    <x v="0"/>
    <x v="2"/>
    <x v="1"/>
    <x v="2"/>
    <x v="3"/>
    <x v="1"/>
    <x v="3"/>
    <x v="2"/>
    <x v="5"/>
    <x v="1"/>
    <x v="3"/>
    <x v="4"/>
    <x v="3"/>
    <x v="2"/>
    <x v="3"/>
    <x v="3"/>
    <x v="4"/>
    <x v="3"/>
    <x v="3"/>
    <x v="0"/>
    <x v="0"/>
    <x v="0"/>
    <x v="0"/>
  </r>
  <r>
    <s v="År 2"/>
    <x v="1"/>
    <x v="10"/>
    <n v="28"/>
    <s v="Elever"/>
    <x v="2"/>
    <x v="0"/>
    <x v="1"/>
    <x v="0"/>
    <x v="1"/>
    <x v="2"/>
    <x v="2"/>
    <x v="2"/>
    <x v="3"/>
    <x v="1"/>
    <x v="3"/>
    <x v="2"/>
    <x v="5"/>
    <x v="1"/>
    <x v="4"/>
    <x v="4"/>
    <x v="4"/>
    <x v="4"/>
    <x v="3"/>
    <x v="4"/>
    <x v="4"/>
    <x v="4"/>
    <x v="4"/>
    <x v="0"/>
    <x v="0"/>
    <x v="0"/>
    <x v="0"/>
  </r>
  <r>
    <s v="År 2"/>
    <x v="1"/>
    <x v="10"/>
    <n v="28"/>
    <s v="Elever"/>
    <x v="2"/>
    <x v="0"/>
    <x v="0"/>
    <x v="0"/>
    <x v="0"/>
    <x v="2"/>
    <x v="0"/>
    <x v="2"/>
    <x v="2"/>
    <x v="1"/>
    <x v="3"/>
    <x v="2"/>
    <x v="5"/>
    <x v="1"/>
    <x v="4"/>
    <x v="4"/>
    <x v="4"/>
    <x v="4"/>
    <x v="3"/>
    <x v="4"/>
    <x v="4"/>
    <x v="4"/>
    <x v="4"/>
    <x v="0"/>
    <x v="0"/>
    <x v="0"/>
    <x v="0"/>
  </r>
  <r>
    <s v="År 2"/>
    <x v="1"/>
    <x v="10"/>
    <n v="28"/>
    <s v="Elever"/>
    <x v="2"/>
    <x v="0"/>
    <x v="1"/>
    <x v="0"/>
    <x v="1"/>
    <x v="2"/>
    <x v="2"/>
    <x v="2"/>
    <x v="1"/>
    <x v="2"/>
    <x v="1"/>
    <x v="2"/>
    <x v="5"/>
    <x v="1"/>
    <x v="3"/>
    <x v="4"/>
    <x v="4"/>
    <x v="4"/>
    <x v="3"/>
    <x v="4"/>
    <x v="4"/>
    <x v="4"/>
    <x v="4"/>
    <x v="0"/>
    <x v="0"/>
    <x v="0"/>
    <x v="0"/>
  </r>
  <r>
    <s v="År 2"/>
    <x v="1"/>
    <x v="10"/>
    <n v="28"/>
    <s v="Elever"/>
    <x v="2"/>
    <x v="0"/>
    <x v="1"/>
    <x v="0"/>
    <x v="0"/>
    <x v="0"/>
    <x v="1"/>
    <x v="1"/>
    <x v="0"/>
    <x v="0"/>
    <x v="2"/>
    <x v="3"/>
    <x v="5"/>
    <x v="1"/>
    <x v="3"/>
    <x v="0"/>
    <x v="4"/>
    <x v="2"/>
    <x v="4"/>
    <x v="4"/>
    <x v="4"/>
    <x v="4"/>
    <x v="4"/>
    <x v="0"/>
    <x v="0"/>
    <x v="0"/>
    <x v="0"/>
  </r>
  <r>
    <s v="År 2"/>
    <x v="1"/>
    <x v="10"/>
    <n v="28"/>
    <s v="Elever"/>
    <x v="2"/>
    <x v="0"/>
    <x v="1"/>
    <x v="0"/>
    <x v="1"/>
    <x v="0"/>
    <x v="2"/>
    <x v="0"/>
    <x v="2"/>
    <x v="4"/>
    <x v="3"/>
    <x v="2"/>
    <x v="5"/>
    <x v="0"/>
    <x v="3"/>
    <x v="0"/>
    <x v="2"/>
    <x v="2"/>
    <x v="0"/>
    <x v="0"/>
    <x v="3"/>
    <x v="0"/>
    <x v="1"/>
    <x v="0"/>
    <x v="0"/>
    <x v="0"/>
    <x v="0"/>
  </r>
  <r>
    <s v="År 2"/>
    <x v="1"/>
    <x v="10"/>
    <n v="28"/>
    <s v="Elever"/>
    <x v="2"/>
    <x v="0"/>
    <x v="1"/>
    <x v="2"/>
    <x v="1"/>
    <x v="0"/>
    <x v="2"/>
    <x v="2"/>
    <x v="2"/>
    <x v="1"/>
    <x v="4"/>
    <x v="2"/>
    <x v="5"/>
    <x v="0"/>
    <x v="0"/>
    <x v="2"/>
    <x v="0"/>
    <x v="1"/>
    <x v="1"/>
    <x v="0"/>
    <x v="0"/>
    <x v="0"/>
    <x v="1"/>
    <x v="0"/>
    <x v="0"/>
    <x v="0"/>
    <x v="0"/>
  </r>
  <r>
    <s v="År 2"/>
    <x v="1"/>
    <x v="10"/>
    <n v="28"/>
    <s v="Elever"/>
    <x v="2"/>
    <x v="1"/>
    <x v="0"/>
    <x v="0"/>
    <x v="1"/>
    <x v="0"/>
    <x v="3"/>
    <x v="3"/>
    <x v="0"/>
    <x v="1"/>
    <x v="1"/>
    <x v="2"/>
    <x v="5"/>
    <x v="0"/>
    <x v="0"/>
    <x v="1"/>
    <x v="2"/>
    <x v="0"/>
    <x v="1"/>
    <x v="0"/>
    <x v="2"/>
    <x v="2"/>
    <x v="1"/>
    <x v="0"/>
    <x v="0"/>
    <x v="0"/>
    <x v="0"/>
  </r>
  <r>
    <s v="År 2"/>
    <x v="1"/>
    <x v="10"/>
    <n v="28"/>
    <s v="Elever"/>
    <x v="2"/>
    <x v="1"/>
    <x v="0"/>
    <x v="0"/>
    <x v="1"/>
    <x v="2"/>
    <x v="0"/>
    <x v="2"/>
    <x v="0"/>
    <x v="0"/>
    <x v="3"/>
    <x v="2"/>
    <x v="5"/>
    <x v="0"/>
    <x v="0"/>
    <x v="2"/>
    <x v="2"/>
    <x v="1"/>
    <x v="1"/>
    <x v="0"/>
    <x v="0"/>
    <x v="2"/>
    <x v="1"/>
    <x v="0"/>
    <x v="0"/>
    <x v="0"/>
    <x v="0"/>
  </r>
  <r>
    <s v="År 2"/>
    <x v="1"/>
    <x v="10"/>
    <n v="28"/>
    <s v="Elever"/>
    <x v="2"/>
    <x v="1"/>
    <x v="1"/>
    <x v="0"/>
    <x v="1"/>
    <x v="2"/>
    <x v="0"/>
    <x v="2"/>
    <x v="3"/>
    <x v="1"/>
    <x v="2"/>
    <x v="2"/>
    <x v="5"/>
    <x v="0"/>
    <x v="2"/>
    <x v="2"/>
    <x v="2"/>
    <x v="1"/>
    <x v="1"/>
    <x v="0"/>
    <x v="0"/>
    <x v="0"/>
    <x v="1"/>
    <x v="0"/>
    <x v="0"/>
    <x v="0"/>
    <x v="0"/>
  </r>
  <r>
    <s v="År 2"/>
    <x v="1"/>
    <x v="10"/>
    <n v="28"/>
    <s v="Elever"/>
    <x v="2"/>
    <x v="0"/>
    <x v="1"/>
    <x v="0"/>
    <x v="1"/>
    <x v="2"/>
    <x v="2"/>
    <x v="2"/>
    <x v="3"/>
    <x v="1"/>
    <x v="3"/>
    <x v="2"/>
    <x v="5"/>
    <x v="0"/>
    <x v="2"/>
    <x v="1"/>
    <x v="2"/>
    <x v="1"/>
    <x v="1"/>
    <x v="0"/>
    <x v="0"/>
    <x v="0"/>
    <x v="1"/>
    <x v="0"/>
    <x v="0"/>
    <x v="0"/>
    <x v="0"/>
  </r>
  <r>
    <s v="År 2"/>
    <x v="1"/>
    <x v="10"/>
    <n v="28"/>
    <s v="Elever"/>
    <x v="2"/>
    <x v="0"/>
    <x v="1"/>
    <x v="2"/>
    <x v="1"/>
    <x v="2"/>
    <x v="0"/>
    <x v="2"/>
    <x v="3"/>
    <x v="1"/>
    <x v="3"/>
    <x v="4"/>
    <x v="5"/>
    <x v="0"/>
    <x v="3"/>
    <x v="2"/>
    <x v="3"/>
    <x v="2"/>
    <x v="1"/>
    <x v="0"/>
    <x v="0"/>
    <x v="0"/>
    <x v="1"/>
    <x v="0"/>
    <x v="0"/>
    <x v="0"/>
    <x v="0"/>
  </r>
  <r>
    <s v="År 2"/>
    <x v="1"/>
    <x v="10"/>
    <n v="28"/>
    <s v="Elever"/>
    <x v="2"/>
    <x v="1"/>
    <x v="1"/>
    <x v="1"/>
    <x v="1"/>
    <x v="1"/>
    <x v="1"/>
    <x v="2"/>
    <x v="3"/>
    <x v="4"/>
    <x v="0"/>
    <x v="5"/>
    <x v="5"/>
    <x v="0"/>
    <x v="2"/>
    <x v="1"/>
    <x v="2"/>
    <x v="1"/>
    <x v="1"/>
    <x v="3"/>
    <x v="0"/>
    <x v="3"/>
    <x v="1"/>
    <x v="0"/>
    <x v="0"/>
    <x v="0"/>
    <x v="0"/>
  </r>
  <r>
    <s v="År 2"/>
    <x v="1"/>
    <x v="10"/>
    <n v="28"/>
    <s v="Elever"/>
    <x v="2"/>
    <x v="0"/>
    <x v="1"/>
    <x v="0"/>
    <x v="3"/>
    <x v="1"/>
    <x v="0"/>
    <x v="0"/>
    <x v="5"/>
    <x v="4"/>
    <x v="1"/>
    <x v="4"/>
    <x v="5"/>
    <x v="0"/>
    <x v="0"/>
    <x v="0"/>
    <x v="2"/>
    <x v="0"/>
    <x v="0"/>
    <x v="4"/>
    <x v="3"/>
    <x v="0"/>
    <x v="0"/>
    <x v="0"/>
    <x v="0"/>
    <x v="0"/>
    <x v="0"/>
  </r>
  <r>
    <s v="År 2"/>
    <x v="1"/>
    <x v="10"/>
    <n v="28"/>
    <s v="Elever"/>
    <x v="2"/>
    <x v="0"/>
    <x v="0"/>
    <x v="0"/>
    <x v="1"/>
    <x v="0"/>
    <x v="2"/>
    <x v="0"/>
    <x v="4"/>
    <x v="5"/>
    <x v="5"/>
    <x v="5"/>
    <x v="5"/>
    <x v="0"/>
    <x v="0"/>
    <x v="0"/>
    <x v="2"/>
    <x v="0"/>
    <x v="0"/>
    <x v="0"/>
    <x v="3"/>
    <x v="0"/>
    <x v="3"/>
    <x v="0"/>
    <x v="0"/>
    <x v="0"/>
    <x v="0"/>
  </r>
  <r>
    <s v="År 2"/>
    <x v="1"/>
    <x v="10"/>
    <n v="28"/>
    <s v="Elever"/>
    <x v="2"/>
    <x v="0"/>
    <x v="1"/>
    <x v="0"/>
    <x v="0"/>
    <x v="0"/>
    <x v="0"/>
    <x v="0"/>
    <x v="5"/>
    <x v="2"/>
    <x v="2"/>
    <x v="4"/>
    <x v="5"/>
    <x v="0"/>
    <x v="0"/>
    <x v="0"/>
    <x v="2"/>
    <x v="0"/>
    <x v="0"/>
    <x v="1"/>
    <x v="3"/>
    <x v="2"/>
    <x v="0"/>
    <x v="0"/>
    <x v="0"/>
    <x v="0"/>
    <x v="0"/>
  </r>
  <r>
    <s v="År 2"/>
    <x v="1"/>
    <x v="10"/>
    <n v="28"/>
    <s v="Elever"/>
    <x v="2"/>
    <x v="1"/>
    <x v="1"/>
    <x v="0"/>
    <x v="1"/>
    <x v="2"/>
    <x v="0"/>
    <x v="2"/>
    <x v="3"/>
    <x v="1"/>
    <x v="3"/>
    <x v="2"/>
    <x v="5"/>
    <x v="0"/>
    <x v="2"/>
    <x v="1"/>
    <x v="2"/>
    <x v="0"/>
    <x v="1"/>
    <x v="0"/>
    <x v="0"/>
    <x v="2"/>
    <x v="1"/>
    <x v="0"/>
    <x v="0"/>
    <x v="0"/>
    <x v="0"/>
  </r>
  <r>
    <s v="År 2"/>
    <x v="1"/>
    <x v="10"/>
    <n v="28"/>
    <s v="Elever"/>
    <x v="2"/>
    <x v="1"/>
    <x v="1"/>
    <x v="0"/>
    <x v="1"/>
    <x v="2"/>
    <x v="0"/>
    <x v="2"/>
    <x v="0"/>
    <x v="1"/>
    <x v="3"/>
    <x v="2"/>
    <x v="5"/>
    <x v="0"/>
    <x v="0"/>
    <x v="1"/>
    <x v="2"/>
    <x v="1"/>
    <x v="1"/>
    <x v="0"/>
    <x v="0"/>
    <x v="2"/>
    <x v="1"/>
    <x v="0"/>
    <x v="0"/>
    <x v="0"/>
    <x v="0"/>
  </r>
  <r>
    <s v="År 2"/>
    <x v="1"/>
    <x v="10"/>
    <n v="28"/>
    <s v="Elever"/>
    <x v="2"/>
    <x v="0"/>
    <x v="1"/>
    <x v="0"/>
    <x v="1"/>
    <x v="2"/>
    <x v="3"/>
    <x v="2"/>
    <x v="0"/>
    <x v="0"/>
    <x v="3"/>
    <x v="5"/>
    <x v="5"/>
    <x v="0"/>
    <x v="0"/>
    <x v="1"/>
    <x v="2"/>
    <x v="1"/>
    <x v="1"/>
    <x v="0"/>
    <x v="0"/>
    <x v="0"/>
    <x v="1"/>
    <x v="0"/>
    <x v="0"/>
    <x v="0"/>
    <x v="0"/>
  </r>
  <r>
    <s v="År 2"/>
    <x v="1"/>
    <x v="10"/>
    <n v="28"/>
    <s v="Elever"/>
    <x v="2"/>
    <x v="1"/>
    <x v="1"/>
    <x v="0"/>
    <x v="1"/>
    <x v="2"/>
    <x v="2"/>
    <x v="2"/>
    <x v="5"/>
    <x v="1"/>
    <x v="3"/>
    <x v="2"/>
    <x v="5"/>
    <x v="0"/>
    <x v="2"/>
    <x v="1"/>
    <x v="2"/>
    <x v="1"/>
    <x v="1"/>
    <x v="0"/>
    <x v="0"/>
    <x v="0"/>
    <x v="1"/>
    <x v="0"/>
    <x v="0"/>
    <x v="0"/>
    <x v="0"/>
  </r>
  <r>
    <s v="År 2"/>
    <x v="1"/>
    <x v="10"/>
    <n v="28"/>
    <s v="Elever"/>
    <x v="2"/>
    <x v="0"/>
    <x v="0"/>
    <x v="2"/>
    <x v="0"/>
    <x v="0"/>
    <x v="1"/>
    <x v="0"/>
    <x v="5"/>
    <x v="5"/>
    <x v="5"/>
    <x v="5"/>
    <x v="5"/>
    <x v="0"/>
    <x v="3"/>
    <x v="0"/>
    <x v="0"/>
    <x v="0"/>
    <x v="0"/>
    <x v="1"/>
    <x v="2"/>
    <x v="2"/>
    <x v="0"/>
    <x v="0"/>
    <x v="0"/>
    <x v="0"/>
    <x v="0"/>
  </r>
  <r>
    <s v="År 2"/>
    <x v="1"/>
    <x v="10"/>
    <n v="28"/>
    <s v="Elever"/>
    <x v="2"/>
    <x v="1"/>
    <x v="0"/>
    <x v="1"/>
    <x v="2"/>
    <x v="1"/>
    <x v="2"/>
    <x v="0"/>
    <x v="1"/>
    <x v="2"/>
    <x v="2"/>
    <x v="2"/>
    <x v="5"/>
    <x v="0"/>
    <x v="2"/>
    <x v="1"/>
    <x v="3"/>
    <x v="2"/>
    <x v="1"/>
    <x v="1"/>
    <x v="0"/>
    <x v="3"/>
    <x v="3"/>
    <x v="0"/>
    <x v="0"/>
    <x v="0"/>
    <x v="0"/>
  </r>
  <r>
    <s v="År 2"/>
    <x v="1"/>
    <x v="10"/>
    <n v="28"/>
    <s v="Elever"/>
    <x v="2"/>
    <x v="1"/>
    <x v="1"/>
    <x v="0"/>
    <x v="1"/>
    <x v="2"/>
    <x v="2"/>
    <x v="2"/>
    <x v="3"/>
    <x v="1"/>
    <x v="3"/>
    <x v="2"/>
    <x v="5"/>
    <x v="0"/>
    <x v="2"/>
    <x v="1"/>
    <x v="2"/>
    <x v="1"/>
    <x v="1"/>
    <x v="0"/>
    <x v="0"/>
    <x v="0"/>
    <x v="1"/>
    <x v="0"/>
    <x v="0"/>
    <x v="0"/>
    <x v="0"/>
  </r>
  <r>
    <s v="År 2"/>
    <x v="1"/>
    <x v="10"/>
    <n v="28"/>
    <s v="Elever"/>
    <x v="2"/>
    <x v="1"/>
    <x v="1"/>
    <x v="0"/>
    <x v="1"/>
    <x v="2"/>
    <x v="2"/>
    <x v="2"/>
    <x v="5"/>
    <x v="4"/>
    <x v="3"/>
    <x v="2"/>
    <x v="5"/>
    <x v="2"/>
    <x v="4"/>
    <x v="4"/>
    <x v="4"/>
    <x v="4"/>
    <x v="3"/>
    <x v="4"/>
    <x v="4"/>
    <x v="4"/>
    <x v="4"/>
    <x v="0"/>
    <x v="0"/>
    <x v="0"/>
    <x v="0"/>
  </r>
  <r>
    <s v="År 2"/>
    <x v="1"/>
    <x v="10"/>
    <n v="28"/>
    <s v="Elever"/>
    <x v="2"/>
    <x v="1"/>
    <x v="1"/>
    <x v="0"/>
    <x v="1"/>
    <x v="2"/>
    <x v="0"/>
    <x v="2"/>
    <x v="0"/>
    <x v="1"/>
    <x v="3"/>
    <x v="2"/>
    <x v="5"/>
    <x v="1"/>
    <x v="4"/>
    <x v="4"/>
    <x v="4"/>
    <x v="4"/>
    <x v="3"/>
    <x v="4"/>
    <x v="4"/>
    <x v="4"/>
    <x v="4"/>
    <x v="0"/>
    <x v="0"/>
    <x v="0"/>
    <x v="0"/>
  </r>
  <r>
    <s v="År 2"/>
    <x v="1"/>
    <x v="10"/>
    <n v="28"/>
    <s v="Elever"/>
    <x v="2"/>
    <x v="1"/>
    <x v="1"/>
    <x v="0"/>
    <x v="1"/>
    <x v="2"/>
    <x v="0"/>
    <x v="2"/>
    <x v="3"/>
    <x v="1"/>
    <x v="3"/>
    <x v="2"/>
    <x v="5"/>
    <x v="1"/>
    <x v="4"/>
    <x v="4"/>
    <x v="4"/>
    <x v="4"/>
    <x v="3"/>
    <x v="4"/>
    <x v="4"/>
    <x v="4"/>
    <x v="4"/>
    <x v="0"/>
    <x v="0"/>
    <x v="0"/>
    <x v="0"/>
  </r>
  <r>
    <s v="År 2"/>
    <x v="1"/>
    <x v="10"/>
    <n v="28"/>
    <s v="Elever"/>
    <x v="2"/>
    <x v="0"/>
    <x v="1"/>
    <x v="0"/>
    <x v="1"/>
    <x v="2"/>
    <x v="2"/>
    <x v="2"/>
    <x v="0"/>
    <x v="0"/>
    <x v="3"/>
    <x v="3"/>
    <x v="5"/>
    <x v="0"/>
    <x v="2"/>
    <x v="4"/>
    <x v="2"/>
    <x v="1"/>
    <x v="1"/>
    <x v="0"/>
    <x v="0"/>
    <x v="0"/>
    <x v="1"/>
    <x v="0"/>
    <x v="0"/>
    <x v="0"/>
    <x v="0"/>
  </r>
  <r>
    <s v="År 2"/>
    <x v="1"/>
    <x v="10"/>
    <n v="28"/>
    <s v="Elever"/>
    <x v="2"/>
    <x v="0"/>
    <x v="1"/>
    <x v="0"/>
    <x v="1"/>
    <x v="0"/>
    <x v="2"/>
    <x v="2"/>
    <x v="1"/>
    <x v="2"/>
    <x v="3"/>
    <x v="2"/>
    <x v="5"/>
    <x v="0"/>
    <x v="2"/>
    <x v="2"/>
    <x v="0"/>
    <x v="0"/>
    <x v="1"/>
    <x v="1"/>
    <x v="0"/>
    <x v="0"/>
    <x v="0"/>
    <x v="0"/>
    <x v="0"/>
    <x v="0"/>
    <x v="0"/>
  </r>
  <r>
    <s v="År 2"/>
    <x v="1"/>
    <x v="10"/>
    <n v="28"/>
    <s v="Elever"/>
    <x v="2"/>
    <x v="0"/>
    <x v="1"/>
    <x v="0"/>
    <x v="1"/>
    <x v="2"/>
    <x v="2"/>
    <x v="2"/>
    <x v="0"/>
    <x v="2"/>
    <x v="3"/>
    <x v="3"/>
    <x v="5"/>
    <x v="0"/>
    <x v="2"/>
    <x v="4"/>
    <x v="2"/>
    <x v="1"/>
    <x v="1"/>
    <x v="0"/>
    <x v="0"/>
    <x v="2"/>
    <x v="1"/>
    <x v="0"/>
    <x v="0"/>
    <x v="0"/>
    <x v="0"/>
  </r>
  <r>
    <s v="År 2"/>
    <x v="1"/>
    <x v="10"/>
    <n v="28"/>
    <s v="Elever"/>
    <x v="2"/>
    <x v="1"/>
    <x v="1"/>
    <x v="0"/>
    <x v="1"/>
    <x v="2"/>
    <x v="2"/>
    <x v="2"/>
    <x v="1"/>
    <x v="5"/>
    <x v="2"/>
    <x v="2"/>
    <x v="5"/>
    <x v="0"/>
    <x v="2"/>
    <x v="1"/>
    <x v="2"/>
    <x v="1"/>
    <x v="1"/>
    <x v="0"/>
    <x v="0"/>
    <x v="2"/>
    <x v="1"/>
    <x v="0"/>
    <x v="0"/>
    <x v="0"/>
    <x v="0"/>
  </r>
  <r>
    <s v="År 2"/>
    <x v="1"/>
    <x v="10"/>
    <n v="28"/>
    <s v="Elever"/>
    <x v="2"/>
    <x v="1"/>
    <x v="1"/>
    <x v="3"/>
    <x v="1"/>
    <x v="2"/>
    <x v="2"/>
    <x v="2"/>
    <x v="0"/>
    <x v="5"/>
    <x v="2"/>
    <x v="2"/>
    <x v="5"/>
    <x v="0"/>
    <x v="2"/>
    <x v="1"/>
    <x v="2"/>
    <x v="1"/>
    <x v="1"/>
    <x v="0"/>
    <x v="0"/>
    <x v="2"/>
    <x v="1"/>
    <x v="0"/>
    <x v="0"/>
    <x v="0"/>
    <x v="0"/>
  </r>
  <r>
    <s v="År 2"/>
    <x v="1"/>
    <x v="10"/>
    <n v="28"/>
    <s v="Elever"/>
    <x v="2"/>
    <x v="1"/>
    <x v="1"/>
    <x v="2"/>
    <x v="1"/>
    <x v="2"/>
    <x v="0"/>
    <x v="2"/>
    <x v="3"/>
    <x v="1"/>
    <x v="5"/>
    <x v="2"/>
    <x v="5"/>
    <x v="0"/>
    <x v="0"/>
    <x v="4"/>
    <x v="2"/>
    <x v="1"/>
    <x v="1"/>
    <x v="0"/>
    <x v="0"/>
    <x v="2"/>
    <x v="1"/>
    <x v="0"/>
    <x v="0"/>
    <x v="0"/>
    <x v="0"/>
  </r>
  <r>
    <s v="År 2"/>
    <x v="1"/>
    <x v="10"/>
    <n v="28"/>
    <s v="Elever"/>
    <x v="2"/>
    <x v="0"/>
    <x v="1"/>
    <x v="0"/>
    <x v="1"/>
    <x v="2"/>
    <x v="2"/>
    <x v="2"/>
    <x v="3"/>
    <x v="1"/>
    <x v="2"/>
    <x v="3"/>
    <x v="5"/>
    <x v="0"/>
    <x v="2"/>
    <x v="1"/>
    <x v="2"/>
    <x v="1"/>
    <x v="1"/>
    <x v="0"/>
    <x v="4"/>
    <x v="0"/>
    <x v="1"/>
    <x v="0"/>
    <x v="0"/>
    <x v="0"/>
    <x v="0"/>
  </r>
  <r>
    <s v="År 2"/>
    <x v="1"/>
    <x v="10"/>
    <n v="28"/>
    <s v="Elever"/>
    <x v="2"/>
    <x v="0"/>
    <x v="1"/>
    <x v="1"/>
    <x v="0"/>
    <x v="0"/>
    <x v="0"/>
    <x v="0"/>
    <x v="3"/>
    <x v="0"/>
    <x v="3"/>
    <x v="4"/>
    <x v="5"/>
    <x v="0"/>
    <x v="3"/>
    <x v="1"/>
    <x v="0"/>
    <x v="1"/>
    <x v="0"/>
    <x v="0"/>
    <x v="0"/>
    <x v="3"/>
    <x v="1"/>
    <x v="0"/>
    <x v="0"/>
    <x v="0"/>
    <x v="0"/>
  </r>
  <r>
    <s v="År 2"/>
    <x v="1"/>
    <x v="10"/>
    <m/>
    <s v="Elever"/>
    <x v="3"/>
    <x v="0"/>
    <x v="1"/>
    <x v="0"/>
    <x v="1"/>
    <x v="2"/>
    <x v="2"/>
    <x v="2"/>
    <x v="1"/>
    <x v="0"/>
    <x v="2"/>
    <x v="3"/>
    <x v="5"/>
    <x v="0"/>
    <x v="2"/>
    <x v="1"/>
    <x v="2"/>
    <x v="0"/>
    <x v="1"/>
    <x v="0"/>
    <x v="0"/>
    <x v="0"/>
    <x v="1"/>
    <x v="0"/>
    <x v="0"/>
    <x v="0"/>
    <x v="0"/>
  </r>
  <r>
    <s v="År 2"/>
    <x v="1"/>
    <x v="10"/>
    <m/>
    <s v="Elever"/>
    <x v="3"/>
    <x v="0"/>
    <x v="1"/>
    <x v="0"/>
    <x v="0"/>
    <x v="2"/>
    <x v="2"/>
    <x v="0"/>
    <x v="1"/>
    <x v="2"/>
    <x v="0"/>
    <x v="3"/>
    <x v="5"/>
    <x v="0"/>
    <x v="0"/>
    <x v="2"/>
    <x v="2"/>
    <x v="2"/>
    <x v="0"/>
    <x v="0"/>
    <x v="4"/>
    <x v="0"/>
    <x v="1"/>
    <x v="0"/>
    <x v="0"/>
    <x v="0"/>
    <x v="0"/>
  </r>
  <r>
    <s v="År 2"/>
    <x v="1"/>
    <x v="10"/>
    <m/>
    <s v="Elever"/>
    <x v="3"/>
    <x v="1"/>
    <x v="1"/>
    <x v="0"/>
    <x v="1"/>
    <x v="2"/>
    <x v="2"/>
    <x v="2"/>
    <x v="0"/>
    <x v="0"/>
    <x v="2"/>
    <x v="3"/>
    <x v="5"/>
    <x v="0"/>
    <x v="2"/>
    <x v="1"/>
    <x v="2"/>
    <x v="1"/>
    <x v="1"/>
    <x v="0"/>
    <x v="0"/>
    <x v="0"/>
    <x v="1"/>
    <x v="0"/>
    <x v="0"/>
    <x v="0"/>
    <x v="0"/>
  </r>
  <r>
    <s v="År 2"/>
    <x v="1"/>
    <x v="10"/>
    <m/>
    <s v="Elever"/>
    <x v="3"/>
    <x v="0"/>
    <x v="1"/>
    <x v="0"/>
    <x v="1"/>
    <x v="2"/>
    <x v="0"/>
    <x v="2"/>
    <x v="1"/>
    <x v="4"/>
    <x v="2"/>
    <x v="3"/>
    <x v="5"/>
    <x v="0"/>
    <x v="2"/>
    <x v="2"/>
    <x v="2"/>
    <x v="0"/>
    <x v="1"/>
    <x v="0"/>
    <x v="3"/>
    <x v="0"/>
    <x v="1"/>
    <x v="0"/>
    <x v="0"/>
    <x v="0"/>
    <x v="0"/>
  </r>
  <r>
    <s v="År 2"/>
    <x v="1"/>
    <x v="10"/>
    <m/>
    <s v="Elever"/>
    <x v="3"/>
    <x v="1"/>
    <x v="1"/>
    <x v="0"/>
    <x v="1"/>
    <x v="2"/>
    <x v="2"/>
    <x v="2"/>
    <x v="1"/>
    <x v="0"/>
    <x v="2"/>
    <x v="3"/>
    <x v="5"/>
    <x v="0"/>
    <x v="2"/>
    <x v="2"/>
    <x v="2"/>
    <x v="1"/>
    <x v="1"/>
    <x v="0"/>
    <x v="0"/>
    <x v="2"/>
    <x v="1"/>
    <x v="0"/>
    <x v="0"/>
    <x v="0"/>
    <x v="0"/>
  </r>
  <r>
    <s v="År 2"/>
    <x v="1"/>
    <x v="10"/>
    <m/>
    <s v="Elever"/>
    <x v="3"/>
    <x v="1"/>
    <x v="0"/>
    <x v="0"/>
    <x v="1"/>
    <x v="0"/>
    <x v="0"/>
    <x v="2"/>
    <x v="0"/>
    <x v="0"/>
    <x v="1"/>
    <x v="3"/>
    <x v="5"/>
    <x v="0"/>
    <x v="0"/>
    <x v="0"/>
    <x v="2"/>
    <x v="0"/>
    <x v="0"/>
    <x v="1"/>
    <x v="0"/>
    <x v="0"/>
    <x v="1"/>
    <x v="0"/>
    <x v="0"/>
    <x v="0"/>
    <x v="0"/>
  </r>
  <r>
    <s v="År 2"/>
    <x v="1"/>
    <x v="10"/>
    <m/>
    <s v="Elever"/>
    <x v="3"/>
    <x v="0"/>
    <x v="1"/>
    <x v="2"/>
    <x v="1"/>
    <x v="2"/>
    <x v="0"/>
    <x v="2"/>
    <x v="0"/>
    <x v="0"/>
    <x v="1"/>
    <x v="4"/>
    <x v="5"/>
    <x v="0"/>
    <x v="0"/>
    <x v="0"/>
    <x v="2"/>
    <x v="0"/>
    <x v="1"/>
    <x v="1"/>
    <x v="0"/>
    <x v="0"/>
    <x v="1"/>
    <x v="0"/>
    <x v="0"/>
    <x v="0"/>
    <x v="0"/>
  </r>
  <r>
    <s v="År 2"/>
    <x v="1"/>
    <x v="10"/>
    <m/>
    <s v="Elever"/>
    <x v="3"/>
    <x v="0"/>
    <x v="1"/>
    <x v="0"/>
    <x v="1"/>
    <x v="2"/>
    <x v="2"/>
    <x v="2"/>
    <x v="0"/>
    <x v="0"/>
    <x v="2"/>
    <x v="3"/>
    <x v="5"/>
    <x v="0"/>
    <x v="2"/>
    <x v="1"/>
    <x v="2"/>
    <x v="1"/>
    <x v="1"/>
    <x v="0"/>
    <x v="3"/>
    <x v="0"/>
    <x v="1"/>
    <x v="0"/>
    <x v="0"/>
    <x v="0"/>
    <x v="0"/>
  </r>
  <r>
    <s v="År 2"/>
    <x v="1"/>
    <x v="10"/>
    <m/>
    <s v="Elever"/>
    <x v="3"/>
    <x v="1"/>
    <x v="0"/>
    <x v="0"/>
    <x v="1"/>
    <x v="0"/>
    <x v="2"/>
    <x v="0"/>
    <x v="3"/>
    <x v="2"/>
    <x v="2"/>
    <x v="3"/>
    <x v="5"/>
    <x v="0"/>
    <x v="3"/>
    <x v="1"/>
    <x v="2"/>
    <x v="0"/>
    <x v="1"/>
    <x v="0"/>
    <x v="0"/>
    <x v="3"/>
    <x v="1"/>
    <x v="0"/>
    <x v="0"/>
    <x v="0"/>
    <x v="0"/>
  </r>
  <r>
    <s v="År 2"/>
    <x v="1"/>
    <x v="10"/>
    <m/>
    <s v="Elever"/>
    <x v="3"/>
    <x v="1"/>
    <x v="1"/>
    <x v="2"/>
    <x v="1"/>
    <x v="2"/>
    <x v="2"/>
    <x v="2"/>
    <x v="3"/>
    <x v="0"/>
    <x v="1"/>
    <x v="2"/>
    <x v="5"/>
    <x v="0"/>
    <x v="2"/>
    <x v="1"/>
    <x v="2"/>
    <x v="0"/>
    <x v="0"/>
    <x v="0"/>
    <x v="0"/>
    <x v="3"/>
    <x v="1"/>
    <x v="0"/>
    <x v="0"/>
    <x v="0"/>
    <x v="0"/>
  </r>
  <r>
    <s v="År 2"/>
    <x v="1"/>
    <x v="10"/>
    <m/>
    <s v="Elever"/>
    <x v="3"/>
    <x v="1"/>
    <x v="1"/>
    <x v="2"/>
    <x v="1"/>
    <x v="2"/>
    <x v="2"/>
    <x v="0"/>
    <x v="0"/>
    <x v="0"/>
    <x v="2"/>
    <x v="3"/>
    <x v="5"/>
    <x v="0"/>
    <x v="0"/>
    <x v="1"/>
    <x v="2"/>
    <x v="1"/>
    <x v="1"/>
    <x v="0"/>
    <x v="2"/>
    <x v="0"/>
    <x v="1"/>
    <x v="0"/>
    <x v="0"/>
    <x v="0"/>
    <x v="0"/>
  </r>
  <r>
    <s v="År 2"/>
    <x v="1"/>
    <x v="10"/>
    <m/>
    <s v="Elever"/>
    <x v="3"/>
    <x v="0"/>
    <x v="1"/>
    <x v="0"/>
    <x v="1"/>
    <x v="2"/>
    <x v="2"/>
    <x v="2"/>
    <x v="0"/>
    <x v="0"/>
    <x v="2"/>
    <x v="3"/>
    <x v="5"/>
    <x v="0"/>
    <x v="2"/>
    <x v="1"/>
    <x v="2"/>
    <x v="1"/>
    <x v="1"/>
    <x v="0"/>
    <x v="0"/>
    <x v="0"/>
    <x v="1"/>
    <x v="0"/>
    <x v="0"/>
    <x v="0"/>
    <x v="0"/>
  </r>
  <r>
    <s v="År 2"/>
    <x v="1"/>
    <x v="10"/>
    <m/>
    <s v="Elever"/>
    <x v="3"/>
    <x v="1"/>
    <x v="1"/>
    <x v="0"/>
    <x v="1"/>
    <x v="2"/>
    <x v="2"/>
    <x v="2"/>
    <x v="1"/>
    <x v="1"/>
    <x v="2"/>
    <x v="3"/>
    <x v="5"/>
    <x v="0"/>
    <x v="0"/>
    <x v="0"/>
    <x v="2"/>
    <x v="0"/>
    <x v="1"/>
    <x v="0"/>
    <x v="0"/>
    <x v="3"/>
    <x v="1"/>
    <x v="0"/>
    <x v="0"/>
    <x v="0"/>
    <x v="0"/>
  </r>
  <r>
    <s v="År 2"/>
    <x v="1"/>
    <x v="10"/>
    <m/>
    <s v="Elever"/>
    <x v="3"/>
    <x v="0"/>
    <x v="1"/>
    <x v="0"/>
    <x v="1"/>
    <x v="2"/>
    <x v="2"/>
    <x v="2"/>
    <x v="1"/>
    <x v="0"/>
    <x v="2"/>
    <x v="3"/>
    <x v="5"/>
    <x v="0"/>
    <x v="2"/>
    <x v="2"/>
    <x v="2"/>
    <x v="0"/>
    <x v="1"/>
    <x v="0"/>
    <x v="2"/>
    <x v="0"/>
    <x v="1"/>
    <x v="0"/>
    <x v="0"/>
    <x v="0"/>
    <x v="0"/>
  </r>
  <r>
    <s v="År 2"/>
    <x v="1"/>
    <x v="10"/>
    <m/>
    <s v="Elever"/>
    <x v="3"/>
    <x v="0"/>
    <x v="1"/>
    <x v="0"/>
    <x v="1"/>
    <x v="2"/>
    <x v="0"/>
    <x v="2"/>
    <x v="1"/>
    <x v="2"/>
    <x v="2"/>
    <x v="3"/>
    <x v="5"/>
    <x v="0"/>
    <x v="0"/>
    <x v="2"/>
    <x v="2"/>
    <x v="0"/>
    <x v="1"/>
    <x v="0"/>
    <x v="0"/>
    <x v="0"/>
    <x v="1"/>
    <x v="0"/>
    <x v="0"/>
    <x v="0"/>
    <x v="0"/>
  </r>
  <r>
    <s v="År 2"/>
    <x v="1"/>
    <x v="10"/>
    <m/>
    <s v="Elever"/>
    <x v="3"/>
    <x v="0"/>
    <x v="1"/>
    <x v="0"/>
    <x v="1"/>
    <x v="2"/>
    <x v="0"/>
    <x v="2"/>
    <x v="1"/>
    <x v="0"/>
    <x v="2"/>
    <x v="3"/>
    <x v="5"/>
    <x v="0"/>
    <x v="2"/>
    <x v="1"/>
    <x v="2"/>
    <x v="0"/>
    <x v="1"/>
    <x v="0"/>
    <x v="3"/>
    <x v="0"/>
    <x v="1"/>
    <x v="0"/>
    <x v="0"/>
    <x v="0"/>
    <x v="0"/>
  </r>
  <r>
    <s v="År 2"/>
    <x v="1"/>
    <x v="10"/>
    <m/>
    <s v="Elever"/>
    <x v="3"/>
    <x v="0"/>
    <x v="0"/>
    <x v="0"/>
    <x v="1"/>
    <x v="2"/>
    <x v="2"/>
    <x v="2"/>
    <x v="1"/>
    <x v="0"/>
    <x v="2"/>
    <x v="3"/>
    <x v="5"/>
    <x v="0"/>
    <x v="2"/>
    <x v="2"/>
    <x v="2"/>
    <x v="0"/>
    <x v="1"/>
    <x v="1"/>
    <x v="0"/>
    <x v="2"/>
    <x v="1"/>
    <x v="0"/>
    <x v="0"/>
    <x v="0"/>
    <x v="0"/>
  </r>
  <r>
    <s v="År 2"/>
    <x v="1"/>
    <x v="10"/>
    <m/>
    <s v="Elever"/>
    <x v="3"/>
    <x v="0"/>
    <x v="0"/>
    <x v="0"/>
    <x v="1"/>
    <x v="2"/>
    <x v="2"/>
    <x v="2"/>
    <x v="1"/>
    <x v="0"/>
    <x v="2"/>
    <x v="3"/>
    <x v="5"/>
    <x v="0"/>
    <x v="0"/>
    <x v="0"/>
    <x v="2"/>
    <x v="0"/>
    <x v="1"/>
    <x v="0"/>
    <x v="3"/>
    <x v="0"/>
    <x v="1"/>
    <x v="0"/>
    <x v="0"/>
    <x v="0"/>
    <x v="0"/>
  </r>
  <r>
    <s v="År 2"/>
    <x v="1"/>
    <x v="10"/>
    <m/>
    <s v="Elever"/>
    <x v="3"/>
    <x v="1"/>
    <x v="1"/>
    <x v="0"/>
    <x v="1"/>
    <x v="0"/>
    <x v="2"/>
    <x v="0"/>
    <x v="1"/>
    <x v="0"/>
    <x v="2"/>
    <x v="3"/>
    <x v="5"/>
    <x v="0"/>
    <x v="2"/>
    <x v="2"/>
    <x v="2"/>
    <x v="0"/>
    <x v="1"/>
    <x v="0"/>
    <x v="0"/>
    <x v="2"/>
    <x v="1"/>
    <x v="0"/>
    <x v="0"/>
    <x v="0"/>
    <x v="0"/>
  </r>
  <r>
    <s v="År 2"/>
    <x v="1"/>
    <x v="10"/>
    <m/>
    <s v="Elever"/>
    <x v="3"/>
    <x v="1"/>
    <x v="1"/>
    <x v="0"/>
    <x v="1"/>
    <x v="0"/>
    <x v="2"/>
    <x v="0"/>
    <x v="1"/>
    <x v="0"/>
    <x v="2"/>
    <x v="3"/>
    <x v="5"/>
    <x v="0"/>
    <x v="2"/>
    <x v="2"/>
    <x v="2"/>
    <x v="0"/>
    <x v="1"/>
    <x v="0"/>
    <x v="0"/>
    <x v="2"/>
    <x v="1"/>
    <x v="0"/>
    <x v="0"/>
    <x v="0"/>
    <x v="0"/>
  </r>
  <r>
    <s v="År 2"/>
    <x v="1"/>
    <x v="10"/>
    <m/>
    <s v="Elever"/>
    <x v="3"/>
    <x v="1"/>
    <x v="1"/>
    <x v="2"/>
    <x v="1"/>
    <x v="0"/>
    <x v="0"/>
    <x v="0"/>
    <x v="0"/>
    <x v="1"/>
    <x v="0"/>
    <x v="3"/>
    <x v="5"/>
    <x v="0"/>
    <x v="0"/>
    <x v="2"/>
    <x v="0"/>
    <x v="0"/>
    <x v="1"/>
    <x v="0"/>
    <x v="0"/>
    <x v="2"/>
    <x v="0"/>
    <x v="0"/>
    <x v="0"/>
    <x v="0"/>
    <x v="0"/>
  </r>
  <r>
    <s v="År 2"/>
    <x v="1"/>
    <x v="10"/>
    <m/>
    <s v="Elever"/>
    <x v="3"/>
    <x v="0"/>
    <x v="1"/>
    <x v="0"/>
    <x v="1"/>
    <x v="0"/>
    <x v="0"/>
    <x v="2"/>
    <x v="1"/>
    <x v="0"/>
    <x v="2"/>
    <x v="3"/>
    <x v="5"/>
    <x v="0"/>
    <x v="2"/>
    <x v="0"/>
    <x v="2"/>
    <x v="1"/>
    <x v="0"/>
    <x v="0"/>
    <x v="0"/>
    <x v="2"/>
    <x v="1"/>
    <x v="0"/>
    <x v="0"/>
    <x v="0"/>
    <x v="0"/>
  </r>
  <r>
    <s v="År 2"/>
    <x v="1"/>
    <x v="10"/>
    <m/>
    <s v="Elever"/>
    <x v="3"/>
    <x v="1"/>
    <x v="1"/>
    <x v="0"/>
    <x v="1"/>
    <x v="2"/>
    <x v="2"/>
    <x v="2"/>
    <x v="0"/>
    <x v="0"/>
    <x v="2"/>
    <x v="3"/>
    <x v="5"/>
    <x v="0"/>
    <x v="2"/>
    <x v="1"/>
    <x v="2"/>
    <x v="1"/>
    <x v="1"/>
    <x v="0"/>
    <x v="0"/>
    <x v="3"/>
    <x v="1"/>
    <x v="0"/>
    <x v="0"/>
    <x v="0"/>
    <x v="0"/>
  </r>
  <r>
    <s v="År 2"/>
    <x v="1"/>
    <x v="10"/>
    <m/>
    <s v="Elever"/>
    <x v="3"/>
    <x v="0"/>
    <x v="1"/>
    <x v="0"/>
    <x v="1"/>
    <x v="2"/>
    <x v="2"/>
    <x v="0"/>
    <x v="0"/>
    <x v="0"/>
    <x v="2"/>
    <x v="3"/>
    <x v="5"/>
    <x v="1"/>
    <x v="4"/>
    <x v="4"/>
    <x v="4"/>
    <x v="4"/>
    <x v="3"/>
    <x v="4"/>
    <x v="4"/>
    <x v="4"/>
    <x v="4"/>
    <x v="0"/>
    <x v="0"/>
    <x v="0"/>
    <x v="0"/>
  </r>
  <r>
    <s v="År 2"/>
    <x v="1"/>
    <x v="10"/>
    <m/>
    <s v="Elever"/>
    <x v="3"/>
    <x v="0"/>
    <x v="1"/>
    <x v="2"/>
    <x v="1"/>
    <x v="2"/>
    <x v="0"/>
    <x v="2"/>
    <x v="0"/>
    <x v="0"/>
    <x v="2"/>
    <x v="3"/>
    <x v="5"/>
    <x v="0"/>
    <x v="0"/>
    <x v="1"/>
    <x v="0"/>
    <x v="2"/>
    <x v="1"/>
    <x v="1"/>
    <x v="0"/>
    <x v="2"/>
    <x v="0"/>
    <x v="0"/>
    <x v="0"/>
    <x v="0"/>
    <x v="0"/>
  </r>
  <r>
    <s v="År 2"/>
    <x v="1"/>
    <x v="10"/>
    <m/>
    <s v="Elever"/>
    <x v="3"/>
    <x v="0"/>
    <x v="1"/>
    <x v="0"/>
    <x v="1"/>
    <x v="2"/>
    <x v="0"/>
    <x v="2"/>
    <x v="0"/>
    <x v="0"/>
    <x v="2"/>
    <x v="3"/>
    <x v="5"/>
    <x v="1"/>
    <x v="4"/>
    <x v="4"/>
    <x v="4"/>
    <x v="4"/>
    <x v="3"/>
    <x v="4"/>
    <x v="4"/>
    <x v="4"/>
    <x v="4"/>
    <x v="0"/>
    <x v="0"/>
    <x v="0"/>
    <x v="0"/>
  </r>
  <r>
    <s v="År 2"/>
    <x v="1"/>
    <x v="10"/>
    <m/>
    <s v="Elever"/>
    <x v="3"/>
    <x v="1"/>
    <x v="1"/>
    <x v="0"/>
    <x v="1"/>
    <x v="2"/>
    <x v="0"/>
    <x v="2"/>
    <x v="0"/>
    <x v="4"/>
    <x v="2"/>
    <x v="3"/>
    <x v="5"/>
    <x v="0"/>
    <x v="2"/>
    <x v="1"/>
    <x v="2"/>
    <x v="0"/>
    <x v="1"/>
    <x v="0"/>
    <x v="0"/>
    <x v="0"/>
    <x v="1"/>
    <x v="0"/>
    <x v="0"/>
    <x v="0"/>
    <x v="0"/>
  </r>
  <r>
    <s v="År 2"/>
    <x v="1"/>
    <x v="10"/>
    <m/>
    <s v="Elever"/>
    <x v="3"/>
    <x v="0"/>
    <x v="1"/>
    <x v="0"/>
    <x v="1"/>
    <x v="2"/>
    <x v="0"/>
    <x v="2"/>
    <x v="0"/>
    <x v="1"/>
    <x v="2"/>
    <x v="3"/>
    <x v="5"/>
    <x v="0"/>
    <x v="4"/>
    <x v="1"/>
    <x v="2"/>
    <x v="4"/>
    <x v="1"/>
    <x v="0"/>
    <x v="0"/>
    <x v="0"/>
    <x v="1"/>
    <x v="0"/>
    <x v="0"/>
    <x v="0"/>
    <x v="0"/>
  </r>
  <r>
    <s v="År 2"/>
    <x v="1"/>
    <x v="10"/>
    <m/>
    <s v="Elever"/>
    <x v="3"/>
    <x v="1"/>
    <x v="1"/>
    <x v="0"/>
    <x v="1"/>
    <x v="2"/>
    <x v="1"/>
    <x v="2"/>
    <x v="0"/>
    <x v="0"/>
    <x v="2"/>
    <x v="4"/>
    <x v="5"/>
    <x v="0"/>
    <x v="0"/>
    <x v="1"/>
    <x v="2"/>
    <x v="2"/>
    <x v="1"/>
    <x v="0"/>
    <x v="0"/>
    <x v="2"/>
    <x v="1"/>
    <x v="0"/>
    <x v="0"/>
    <x v="0"/>
    <x v="0"/>
  </r>
  <r>
    <s v="År 2"/>
    <x v="1"/>
    <x v="10"/>
    <m/>
    <s v="Elever"/>
    <x v="3"/>
    <x v="0"/>
    <x v="1"/>
    <x v="0"/>
    <x v="0"/>
    <x v="0"/>
    <x v="0"/>
    <x v="2"/>
    <x v="1"/>
    <x v="0"/>
    <x v="1"/>
    <x v="3"/>
    <x v="5"/>
    <x v="0"/>
    <x v="2"/>
    <x v="1"/>
    <x v="0"/>
    <x v="0"/>
    <x v="0"/>
    <x v="1"/>
    <x v="2"/>
    <x v="0"/>
    <x v="1"/>
    <x v="0"/>
    <x v="0"/>
    <x v="0"/>
    <x v="0"/>
  </r>
  <r>
    <s v="År 2"/>
    <x v="1"/>
    <x v="10"/>
    <m/>
    <s v="Elever"/>
    <x v="3"/>
    <x v="1"/>
    <x v="1"/>
    <x v="2"/>
    <x v="1"/>
    <x v="3"/>
    <x v="0"/>
    <x v="2"/>
    <x v="0"/>
    <x v="0"/>
    <x v="2"/>
    <x v="3"/>
    <x v="5"/>
    <x v="0"/>
    <x v="0"/>
    <x v="1"/>
    <x v="0"/>
    <x v="0"/>
    <x v="1"/>
    <x v="0"/>
    <x v="0"/>
    <x v="2"/>
    <x v="1"/>
    <x v="0"/>
    <x v="0"/>
    <x v="0"/>
    <x v="0"/>
  </r>
  <r>
    <s v="År 2"/>
    <x v="1"/>
    <x v="10"/>
    <m/>
    <s v="Elever"/>
    <x v="3"/>
    <x v="0"/>
    <x v="1"/>
    <x v="2"/>
    <x v="1"/>
    <x v="2"/>
    <x v="2"/>
    <x v="0"/>
    <x v="0"/>
    <x v="0"/>
    <x v="2"/>
    <x v="3"/>
    <x v="5"/>
    <x v="0"/>
    <x v="2"/>
    <x v="1"/>
    <x v="2"/>
    <x v="1"/>
    <x v="1"/>
    <x v="0"/>
    <x v="0"/>
    <x v="0"/>
    <x v="1"/>
    <x v="0"/>
    <x v="0"/>
    <x v="0"/>
    <x v="0"/>
  </r>
  <r>
    <s v="År 2"/>
    <x v="1"/>
    <x v="10"/>
    <m/>
    <s v="Elever"/>
    <x v="3"/>
    <x v="0"/>
    <x v="1"/>
    <x v="0"/>
    <x v="1"/>
    <x v="2"/>
    <x v="2"/>
    <x v="2"/>
    <x v="0"/>
    <x v="0"/>
    <x v="2"/>
    <x v="3"/>
    <x v="5"/>
    <x v="2"/>
    <x v="2"/>
    <x v="1"/>
    <x v="2"/>
    <x v="1"/>
    <x v="1"/>
    <x v="0"/>
    <x v="0"/>
    <x v="2"/>
    <x v="1"/>
    <x v="0"/>
    <x v="0"/>
    <x v="0"/>
    <x v="0"/>
  </r>
  <r>
    <s v="År 2"/>
    <x v="1"/>
    <x v="10"/>
    <m/>
    <s v="Elever"/>
    <x v="3"/>
    <x v="0"/>
    <x v="1"/>
    <x v="2"/>
    <x v="1"/>
    <x v="2"/>
    <x v="0"/>
    <x v="2"/>
    <x v="0"/>
    <x v="0"/>
    <x v="2"/>
    <x v="3"/>
    <x v="5"/>
    <x v="2"/>
    <x v="2"/>
    <x v="1"/>
    <x v="0"/>
    <x v="0"/>
    <x v="1"/>
    <x v="0"/>
    <x v="2"/>
    <x v="0"/>
    <x v="1"/>
    <x v="0"/>
    <x v="0"/>
    <x v="0"/>
    <x v="0"/>
  </r>
  <r>
    <s v="År 2"/>
    <x v="1"/>
    <x v="10"/>
    <m/>
    <s v="Elever"/>
    <x v="3"/>
    <x v="1"/>
    <x v="1"/>
    <x v="2"/>
    <x v="1"/>
    <x v="0"/>
    <x v="0"/>
    <x v="2"/>
    <x v="0"/>
    <x v="0"/>
    <x v="2"/>
    <x v="3"/>
    <x v="5"/>
    <x v="0"/>
    <x v="0"/>
    <x v="2"/>
    <x v="0"/>
    <x v="0"/>
    <x v="1"/>
    <x v="1"/>
    <x v="2"/>
    <x v="2"/>
    <x v="0"/>
    <x v="0"/>
    <x v="0"/>
    <x v="0"/>
    <x v="0"/>
  </r>
  <r>
    <s v="År 2"/>
    <x v="1"/>
    <x v="10"/>
    <m/>
    <s v="Elever"/>
    <x v="3"/>
    <x v="1"/>
    <x v="1"/>
    <x v="2"/>
    <x v="1"/>
    <x v="0"/>
    <x v="2"/>
    <x v="2"/>
    <x v="0"/>
    <x v="0"/>
    <x v="3"/>
    <x v="2"/>
    <x v="5"/>
    <x v="0"/>
    <x v="2"/>
    <x v="2"/>
    <x v="2"/>
    <x v="0"/>
    <x v="1"/>
    <x v="0"/>
    <x v="2"/>
    <x v="0"/>
    <x v="1"/>
    <x v="0"/>
    <x v="0"/>
    <x v="0"/>
    <x v="0"/>
  </r>
  <r>
    <s v="År 2"/>
    <x v="1"/>
    <x v="10"/>
    <m/>
    <s v="Elever"/>
    <x v="3"/>
    <x v="0"/>
    <x v="0"/>
    <x v="0"/>
    <x v="1"/>
    <x v="2"/>
    <x v="0"/>
    <x v="0"/>
    <x v="3"/>
    <x v="2"/>
    <x v="2"/>
    <x v="3"/>
    <x v="5"/>
    <x v="0"/>
    <x v="2"/>
    <x v="1"/>
    <x v="2"/>
    <x v="0"/>
    <x v="1"/>
    <x v="0"/>
    <x v="2"/>
    <x v="2"/>
    <x v="1"/>
    <x v="0"/>
    <x v="0"/>
    <x v="0"/>
    <x v="0"/>
  </r>
  <r>
    <s v="År 2"/>
    <x v="1"/>
    <x v="10"/>
    <m/>
    <s v="Elever"/>
    <x v="3"/>
    <x v="0"/>
    <x v="0"/>
    <x v="0"/>
    <x v="1"/>
    <x v="2"/>
    <x v="0"/>
    <x v="2"/>
    <x v="0"/>
    <x v="1"/>
    <x v="2"/>
    <x v="3"/>
    <x v="5"/>
    <x v="0"/>
    <x v="0"/>
    <x v="1"/>
    <x v="2"/>
    <x v="0"/>
    <x v="1"/>
    <x v="0"/>
    <x v="2"/>
    <x v="0"/>
    <x v="1"/>
    <x v="0"/>
    <x v="0"/>
    <x v="0"/>
    <x v="0"/>
  </r>
  <r>
    <s v="År 2"/>
    <x v="1"/>
    <x v="10"/>
    <m/>
    <s v="Elever"/>
    <x v="3"/>
    <x v="0"/>
    <x v="0"/>
    <x v="0"/>
    <x v="1"/>
    <x v="2"/>
    <x v="0"/>
    <x v="2"/>
    <x v="0"/>
    <x v="0"/>
    <x v="2"/>
    <x v="3"/>
    <x v="5"/>
    <x v="0"/>
    <x v="0"/>
    <x v="2"/>
    <x v="2"/>
    <x v="0"/>
    <x v="1"/>
    <x v="0"/>
    <x v="0"/>
    <x v="2"/>
    <x v="1"/>
    <x v="0"/>
    <x v="0"/>
    <x v="0"/>
    <x v="0"/>
  </r>
  <r>
    <s v="År 2"/>
    <x v="1"/>
    <x v="10"/>
    <m/>
    <s v="Elever"/>
    <x v="3"/>
    <x v="0"/>
    <x v="1"/>
    <x v="0"/>
    <x v="1"/>
    <x v="2"/>
    <x v="0"/>
    <x v="2"/>
    <x v="0"/>
    <x v="2"/>
    <x v="2"/>
    <x v="3"/>
    <x v="5"/>
    <x v="0"/>
    <x v="2"/>
    <x v="1"/>
    <x v="2"/>
    <x v="0"/>
    <x v="1"/>
    <x v="0"/>
    <x v="3"/>
    <x v="0"/>
    <x v="1"/>
    <x v="0"/>
    <x v="0"/>
    <x v="0"/>
    <x v="0"/>
  </r>
  <r>
    <s v="År 2"/>
    <x v="1"/>
    <x v="10"/>
    <m/>
    <s v="Elever"/>
    <x v="3"/>
    <x v="1"/>
    <x v="1"/>
    <x v="0"/>
    <x v="1"/>
    <x v="2"/>
    <x v="0"/>
    <x v="2"/>
    <x v="0"/>
    <x v="0"/>
    <x v="2"/>
    <x v="3"/>
    <x v="5"/>
    <x v="0"/>
    <x v="2"/>
    <x v="1"/>
    <x v="2"/>
    <x v="1"/>
    <x v="1"/>
    <x v="0"/>
    <x v="0"/>
    <x v="0"/>
    <x v="1"/>
    <x v="0"/>
    <x v="0"/>
    <x v="0"/>
    <x v="0"/>
  </r>
  <r>
    <s v="År 2"/>
    <x v="1"/>
    <x v="10"/>
    <m/>
    <s v="Elever"/>
    <x v="3"/>
    <x v="0"/>
    <x v="1"/>
    <x v="2"/>
    <x v="1"/>
    <x v="0"/>
    <x v="0"/>
    <x v="0"/>
    <x v="4"/>
    <x v="0"/>
    <x v="3"/>
    <x v="2"/>
    <x v="5"/>
    <x v="0"/>
    <x v="2"/>
    <x v="2"/>
    <x v="2"/>
    <x v="0"/>
    <x v="1"/>
    <x v="1"/>
    <x v="0"/>
    <x v="2"/>
    <x v="1"/>
    <x v="0"/>
    <x v="0"/>
    <x v="0"/>
    <x v="0"/>
  </r>
  <r>
    <s v="År 2"/>
    <x v="1"/>
    <x v="10"/>
    <m/>
    <s v="Elever"/>
    <x v="3"/>
    <x v="1"/>
    <x v="1"/>
    <x v="2"/>
    <x v="1"/>
    <x v="0"/>
    <x v="0"/>
    <x v="2"/>
    <x v="0"/>
    <x v="2"/>
    <x v="3"/>
    <x v="3"/>
    <x v="5"/>
    <x v="0"/>
    <x v="2"/>
    <x v="1"/>
    <x v="2"/>
    <x v="1"/>
    <x v="1"/>
    <x v="0"/>
    <x v="0"/>
    <x v="0"/>
    <x v="1"/>
    <x v="0"/>
    <x v="0"/>
    <x v="0"/>
    <x v="0"/>
  </r>
  <r>
    <s v="År 2"/>
    <x v="1"/>
    <x v="10"/>
    <m/>
    <s v="Elever"/>
    <x v="3"/>
    <x v="1"/>
    <x v="1"/>
    <x v="0"/>
    <x v="1"/>
    <x v="2"/>
    <x v="2"/>
    <x v="0"/>
    <x v="3"/>
    <x v="0"/>
    <x v="3"/>
    <x v="2"/>
    <x v="5"/>
    <x v="0"/>
    <x v="3"/>
    <x v="1"/>
    <x v="2"/>
    <x v="1"/>
    <x v="1"/>
    <x v="0"/>
    <x v="0"/>
    <x v="0"/>
    <x v="1"/>
    <x v="0"/>
    <x v="0"/>
    <x v="0"/>
    <x v="0"/>
  </r>
  <r>
    <s v="År 2"/>
    <x v="1"/>
    <x v="10"/>
    <m/>
    <s v="Elever"/>
    <x v="3"/>
    <x v="1"/>
    <x v="1"/>
    <x v="0"/>
    <x v="1"/>
    <x v="2"/>
    <x v="0"/>
    <x v="0"/>
    <x v="1"/>
    <x v="0"/>
    <x v="1"/>
    <x v="2"/>
    <x v="5"/>
    <x v="0"/>
    <x v="2"/>
    <x v="2"/>
    <x v="0"/>
    <x v="0"/>
    <x v="1"/>
    <x v="0"/>
    <x v="0"/>
    <x v="2"/>
    <x v="1"/>
    <x v="0"/>
    <x v="0"/>
    <x v="0"/>
    <x v="0"/>
  </r>
  <r>
    <s v="År 2"/>
    <x v="1"/>
    <x v="10"/>
    <m/>
    <s v="Elever"/>
    <x v="3"/>
    <x v="0"/>
    <x v="1"/>
    <x v="0"/>
    <x v="1"/>
    <x v="2"/>
    <x v="0"/>
    <x v="2"/>
    <x v="0"/>
    <x v="0"/>
    <x v="2"/>
    <x v="2"/>
    <x v="5"/>
    <x v="0"/>
    <x v="0"/>
    <x v="1"/>
    <x v="2"/>
    <x v="1"/>
    <x v="1"/>
    <x v="0"/>
    <x v="2"/>
    <x v="0"/>
    <x v="1"/>
    <x v="0"/>
    <x v="0"/>
    <x v="0"/>
    <x v="0"/>
  </r>
  <r>
    <s v="År 2"/>
    <x v="1"/>
    <x v="10"/>
    <m/>
    <s v="Elever"/>
    <x v="4"/>
    <x v="0"/>
    <x v="0"/>
    <x v="0"/>
    <x v="0"/>
    <x v="2"/>
    <x v="0"/>
    <x v="0"/>
    <x v="1"/>
    <x v="2"/>
    <x v="2"/>
    <x v="4"/>
    <x v="5"/>
    <x v="0"/>
    <x v="2"/>
    <x v="1"/>
    <x v="2"/>
    <x v="1"/>
    <x v="0"/>
    <x v="1"/>
    <x v="0"/>
    <x v="2"/>
    <x v="0"/>
    <x v="0"/>
    <x v="0"/>
    <x v="0"/>
    <x v="0"/>
  </r>
  <r>
    <s v="År 2"/>
    <x v="1"/>
    <x v="10"/>
    <m/>
    <s v="Elever"/>
    <x v="4"/>
    <x v="1"/>
    <x v="1"/>
    <x v="0"/>
    <x v="1"/>
    <x v="2"/>
    <x v="2"/>
    <x v="2"/>
    <x v="0"/>
    <x v="2"/>
    <x v="2"/>
    <x v="3"/>
    <x v="5"/>
    <x v="0"/>
    <x v="2"/>
    <x v="1"/>
    <x v="2"/>
    <x v="1"/>
    <x v="1"/>
    <x v="0"/>
    <x v="0"/>
    <x v="2"/>
    <x v="1"/>
    <x v="0"/>
    <x v="0"/>
    <x v="0"/>
    <x v="0"/>
  </r>
  <r>
    <s v="År 2"/>
    <x v="1"/>
    <x v="10"/>
    <m/>
    <s v="Elever"/>
    <x v="4"/>
    <x v="1"/>
    <x v="0"/>
    <x v="0"/>
    <x v="1"/>
    <x v="2"/>
    <x v="0"/>
    <x v="2"/>
    <x v="3"/>
    <x v="2"/>
    <x v="2"/>
    <x v="2"/>
    <x v="5"/>
    <x v="0"/>
    <x v="0"/>
    <x v="2"/>
    <x v="2"/>
    <x v="0"/>
    <x v="1"/>
    <x v="0"/>
    <x v="2"/>
    <x v="2"/>
    <x v="1"/>
    <x v="0"/>
    <x v="0"/>
    <x v="0"/>
    <x v="0"/>
  </r>
  <r>
    <s v="År 2"/>
    <x v="1"/>
    <x v="10"/>
    <m/>
    <s v="Elever"/>
    <x v="4"/>
    <x v="0"/>
    <x v="0"/>
    <x v="0"/>
    <x v="0"/>
    <x v="0"/>
    <x v="0"/>
    <x v="0"/>
    <x v="1"/>
    <x v="2"/>
    <x v="1"/>
    <x v="4"/>
    <x v="5"/>
    <x v="0"/>
    <x v="0"/>
    <x v="2"/>
    <x v="0"/>
    <x v="2"/>
    <x v="0"/>
    <x v="1"/>
    <x v="0"/>
    <x v="2"/>
    <x v="0"/>
    <x v="0"/>
    <x v="0"/>
    <x v="0"/>
    <x v="0"/>
  </r>
  <r>
    <s v="År 2"/>
    <x v="1"/>
    <x v="10"/>
    <m/>
    <s v="Elever"/>
    <x v="4"/>
    <x v="0"/>
    <x v="0"/>
    <x v="0"/>
    <x v="1"/>
    <x v="2"/>
    <x v="2"/>
    <x v="2"/>
    <x v="3"/>
    <x v="2"/>
    <x v="2"/>
    <x v="3"/>
    <x v="5"/>
    <x v="0"/>
    <x v="2"/>
    <x v="1"/>
    <x v="2"/>
    <x v="1"/>
    <x v="1"/>
    <x v="0"/>
    <x v="0"/>
    <x v="2"/>
    <x v="0"/>
    <x v="0"/>
    <x v="0"/>
    <x v="0"/>
    <x v="0"/>
  </r>
  <r>
    <s v="År 2"/>
    <x v="1"/>
    <x v="10"/>
    <m/>
    <s v="Elever"/>
    <x v="4"/>
    <x v="1"/>
    <x v="0"/>
    <x v="2"/>
    <x v="1"/>
    <x v="2"/>
    <x v="0"/>
    <x v="2"/>
    <x v="3"/>
    <x v="2"/>
    <x v="2"/>
    <x v="2"/>
    <x v="5"/>
    <x v="0"/>
    <x v="0"/>
    <x v="2"/>
    <x v="0"/>
    <x v="0"/>
    <x v="1"/>
    <x v="0"/>
    <x v="0"/>
    <x v="2"/>
    <x v="1"/>
    <x v="0"/>
    <x v="0"/>
    <x v="0"/>
    <x v="0"/>
  </r>
  <r>
    <s v="År 2"/>
    <x v="1"/>
    <x v="10"/>
    <m/>
    <s v="Elever"/>
    <x v="4"/>
    <x v="1"/>
    <x v="1"/>
    <x v="0"/>
    <x v="0"/>
    <x v="2"/>
    <x v="2"/>
    <x v="2"/>
    <x v="0"/>
    <x v="0"/>
    <x v="2"/>
    <x v="3"/>
    <x v="5"/>
    <x v="0"/>
    <x v="2"/>
    <x v="1"/>
    <x v="2"/>
    <x v="1"/>
    <x v="1"/>
    <x v="0"/>
    <x v="0"/>
    <x v="0"/>
    <x v="0"/>
    <x v="0"/>
    <x v="0"/>
    <x v="0"/>
    <x v="0"/>
  </r>
  <r>
    <s v="År 2"/>
    <x v="1"/>
    <x v="10"/>
    <m/>
    <s v="Elever"/>
    <x v="4"/>
    <x v="0"/>
    <x v="1"/>
    <x v="0"/>
    <x v="0"/>
    <x v="1"/>
    <x v="0"/>
    <x v="0"/>
    <x v="0"/>
    <x v="2"/>
    <x v="2"/>
    <x v="4"/>
    <x v="5"/>
    <x v="0"/>
    <x v="0"/>
    <x v="0"/>
    <x v="2"/>
    <x v="1"/>
    <x v="4"/>
    <x v="3"/>
    <x v="2"/>
    <x v="0"/>
    <x v="0"/>
    <x v="0"/>
    <x v="0"/>
    <x v="0"/>
    <x v="0"/>
  </r>
  <r>
    <s v="År 2"/>
    <x v="1"/>
    <x v="10"/>
    <m/>
    <s v="Elever"/>
    <x v="4"/>
    <x v="1"/>
    <x v="0"/>
    <x v="0"/>
    <x v="1"/>
    <x v="2"/>
    <x v="0"/>
    <x v="0"/>
    <x v="1"/>
    <x v="0"/>
    <x v="1"/>
    <x v="3"/>
    <x v="5"/>
    <x v="0"/>
    <x v="0"/>
    <x v="1"/>
    <x v="2"/>
    <x v="0"/>
    <x v="1"/>
    <x v="1"/>
    <x v="0"/>
    <x v="3"/>
    <x v="1"/>
    <x v="0"/>
    <x v="0"/>
    <x v="0"/>
    <x v="0"/>
  </r>
  <r>
    <s v="År 2"/>
    <x v="1"/>
    <x v="10"/>
    <m/>
    <s v="Elever"/>
    <x v="4"/>
    <x v="1"/>
    <x v="1"/>
    <x v="0"/>
    <x v="1"/>
    <x v="0"/>
    <x v="0"/>
    <x v="0"/>
    <x v="1"/>
    <x v="2"/>
    <x v="1"/>
    <x v="4"/>
    <x v="5"/>
    <x v="0"/>
    <x v="2"/>
    <x v="2"/>
    <x v="0"/>
    <x v="0"/>
    <x v="1"/>
    <x v="1"/>
    <x v="0"/>
    <x v="2"/>
    <x v="0"/>
    <x v="0"/>
    <x v="0"/>
    <x v="0"/>
    <x v="0"/>
  </r>
  <r>
    <s v="År 2"/>
    <x v="1"/>
    <x v="10"/>
    <m/>
    <s v="Elever"/>
    <x v="4"/>
    <x v="2"/>
    <x v="0"/>
    <x v="0"/>
    <x v="1"/>
    <x v="2"/>
    <x v="0"/>
    <x v="2"/>
    <x v="1"/>
    <x v="2"/>
    <x v="2"/>
    <x v="3"/>
    <x v="5"/>
    <x v="0"/>
    <x v="0"/>
    <x v="2"/>
    <x v="0"/>
    <x v="0"/>
    <x v="1"/>
    <x v="0"/>
    <x v="0"/>
    <x v="0"/>
    <x v="1"/>
    <x v="0"/>
    <x v="0"/>
    <x v="0"/>
    <x v="0"/>
  </r>
  <r>
    <s v="År 2"/>
    <x v="1"/>
    <x v="10"/>
    <m/>
    <s v="Elever"/>
    <x v="4"/>
    <x v="0"/>
    <x v="1"/>
    <x v="0"/>
    <x v="1"/>
    <x v="2"/>
    <x v="2"/>
    <x v="2"/>
    <x v="0"/>
    <x v="2"/>
    <x v="2"/>
    <x v="3"/>
    <x v="5"/>
    <x v="0"/>
    <x v="2"/>
    <x v="1"/>
    <x v="2"/>
    <x v="0"/>
    <x v="1"/>
    <x v="0"/>
    <x v="2"/>
    <x v="2"/>
    <x v="1"/>
    <x v="0"/>
    <x v="0"/>
    <x v="0"/>
    <x v="0"/>
  </r>
  <r>
    <s v="År 2"/>
    <x v="1"/>
    <x v="10"/>
    <m/>
    <s v="Elever"/>
    <x v="4"/>
    <x v="1"/>
    <x v="1"/>
    <x v="0"/>
    <x v="1"/>
    <x v="0"/>
    <x v="0"/>
    <x v="2"/>
    <x v="0"/>
    <x v="2"/>
    <x v="2"/>
    <x v="4"/>
    <x v="5"/>
    <x v="0"/>
    <x v="2"/>
    <x v="1"/>
    <x v="0"/>
    <x v="0"/>
    <x v="1"/>
    <x v="0"/>
    <x v="0"/>
    <x v="0"/>
    <x v="1"/>
    <x v="0"/>
    <x v="0"/>
    <x v="0"/>
    <x v="0"/>
  </r>
  <r>
    <s v="År 2"/>
    <x v="1"/>
    <x v="10"/>
    <m/>
    <s v="Elever"/>
    <x v="4"/>
    <x v="0"/>
    <x v="0"/>
    <x v="0"/>
    <x v="1"/>
    <x v="0"/>
    <x v="0"/>
    <x v="0"/>
    <x v="1"/>
    <x v="2"/>
    <x v="0"/>
    <x v="4"/>
    <x v="5"/>
    <x v="0"/>
    <x v="2"/>
    <x v="2"/>
    <x v="2"/>
    <x v="1"/>
    <x v="1"/>
    <x v="0"/>
    <x v="0"/>
    <x v="2"/>
    <x v="0"/>
    <x v="0"/>
    <x v="0"/>
    <x v="0"/>
    <x v="0"/>
  </r>
  <r>
    <s v="År 2"/>
    <x v="1"/>
    <x v="10"/>
    <m/>
    <s v="Elever"/>
    <x v="4"/>
    <x v="1"/>
    <x v="1"/>
    <x v="0"/>
    <x v="1"/>
    <x v="2"/>
    <x v="0"/>
    <x v="2"/>
    <x v="0"/>
    <x v="0"/>
    <x v="1"/>
    <x v="3"/>
    <x v="5"/>
    <x v="0"/>
    <x v="2"/>
    <x v="1"/>
    <x v="0"/>
    <x v="0"/>
    <x v="1"/>
    <x v="0"/>
    <x v="0"/>
    <x v="2"/>
    <x v="1"/>
    <x v="0"/>
    <x v="0"/>
    <x v="0"/>
    <x v="0"/>
  </r>
  <r>
    <s v="År 2"/>
    <x v="1"/>
    <x v="10"/>
    <m/>
    <s v="Elever"/>
    <x v="4"/>
    <x v="0"/>
    <x v="1"/>
    <x v="2"/>
    <x v="0"/>
    <x v="0"/>
    <x v="0"/>
    <x v="2"/>
    <x v="3"/>
    <x v="2"/>
    <x v="2"/>
    <x v="2"/>
    <x v="5"/>
    <x v="0"/>
    <x v="2"/>
    <x v="1"/>
    <x v="0"/>
    <x v="0"/>
    <x v="1"/>
    <x v="0"/>
    <x v="0"/>
    <x v="2"/>
    <x v="1"/>
    <x v="0"/>
    <x v="0"/>
    <x v="0"/>
    <x v="0"/>
  </r>
  <r>
    <s v="År 2"/>
    <x v="1"/>
    <x v="10"/>
    <m/>
    <s v="Elever"/>
    <x v="4"/>
    <x v="1"/>
    <x v="1"/>
    <x v="0"/>
    <x v="1"/>
    <x v="2"/>
    <x v="2"/>
    <x v="2"/>
    <x v="0"/>
    <x v="0"/>
    <x v="2"/>
    <x v="4"/>
    <x v="5"/>
    <x v="0"/>
    <x v="0"/>
    <x v="1"/>
    <x v="0"/>
    <x v="0"/>
    <x v="1"/>
    <x v="0"/>
    <x v="0"/>
    <x v="0"/>
    <x v="0"/>
    <x v="0"/>
    <x v="0"/>
    <x v="0"/>
    <x v="0"/>
  </r>
  <r>
    <s v="År 2"/>
    <x v="1"/>
    <x v="10"/>
    <m/>
    <s v="Elever"/>
    <x v="4"/>
    <x v="0"/>
    <x v="0"/>
    <x v="0"/>
    <x v="1"/>
    <x v="2"/>
    <x v="0"/>
    <x v="0"/>
    <x v="0"/>
    <x v="2"/>
    <x v="2"/>
    <x v="4"/>
    <x v="5"/>
    <x v="0"/>
    <x v="0"/>
    <x v="0"/>
    <x v="2"/>
    <x v="0"/>
    <x v="0"/>
    <x v="1"/>
    <x v="2"/>
    <x v="2"/>
    <x v="0"/>
    <x v="0"/>
    <x v="0"/>
    <x v="0"/>
    <x v="0"/>
  </r>
  <r>
    <s v="År 2"/>
    <x v="1"/>
    <x v="10"/>
    <m/>
    <s v="Elever"/>
    <x v="4"/>
    <x v="1"/>
    <x v="0"/>
    <x v="0"/>
    <x v="1"/>
    <x v="2"/>
    <x v="0"/>
    <x v="2"/>
    <x v="3"/>
    <x v="2"/>
    <x v="3"/>
    <x v="2"/>
    <x v="5"/>
    <x v="0"/>
    <x v="2"/>
    <x v="0"/>
    <x v="0"/>
    <x v="0"/>
    <x v="1"/>
    <x v="0"/>
    <x v="0"/>
    <x v="2"/>
    <x v="1"/>
    <x v="0"/>
    <x v="0"/>
    <x v="0"/>
    <x v="0"/>
  </r>
  <r>
    <s v="År 2"/>
    <x v="1"/>
    <x v="10"/>
    <m/>
    <s v="Elever"/>
    <x v="4"/>
    <x v="1"/>
    <x v="1"/>
    <x v="0"/>
    <x v="1"/>
    <x v="2"/>
    <x v="0"/>
    <x v="2"/>
    <x v="1"/>
    <x v="0"/>
    <x v="1"/>
    <x v="4"/>
    <x v="5"/>
    <x v="0"/>
    <x v="2"/>
    <x v="1"/>
    <x v="2"/>
    <x v="1"/>
    <x v="1"/>
    <x v="0"/>
    <x v="0"/>
    <x v="0"/>
    <x v="1"/>
    <x v="0"/>
    <x v="0"/>
    <x v="0"/>
    <x v="0"/>
  </r>
  <r>
    <s v="År 2"/>
    <x v="1"/>
    <x v="10"/>
    <m/>
    <s v="Elever"/>
    <x v="4"/>
    <x v="1"/>
    <x v="0"/>
    <x v="0"/>
    <x v="0"/>
    <x v="1"/>
    <x v="0"/>
    <x v="0"/>
    <x v="1"/>
    <x v="1"/>
    <x v="3"/>
    <x v="2"/>
    <x v="5"/>
    <x v="0"/>
    <x v="0"/>
    <x v="2"/>
    <x v="0"/>
    <x v="0"/>
    <x v="0"/>
    <x v="3"/>
    <x v="2"/>
    <x v="2"/>
    <x v="3"/>
    <x v="0"/>
    <x v="0"/>
    <x v="0"/>
    <x v="0"/>
  </r>
  <r>
    <s v="År 2"/>
    <x v="1"/>
    <x v="10"/>
    <m/>
    <s v="Elever"/>
    <x v="4"/>
    <x v="0"/>
    <x v="1"/>
    <x v="2"/>
    <x v="1"/>
    <x v="2"/>
    <x v="0"/>
    <x v="2"/>
    <x v="3"/>
    <x v="2"/>
    <x v="3"/>
    <x v="3"/>
    <x v="5"/>
    <x v="0"/>
    <x v="2"/>
    <x v="1"/>
    <x v="0"/>
    <x v="0"/>
    <x v="1"/>
    <x v="0"/>
    <x v="0"/>
    <x v="0"/>
    <x v="1"/>
    <x v="0"/>
    <x v="0"/>
    <x v="0"/>
    <x v="0"/>
  </r>
  <r>
    <s v="År 2"/>
    <x v="1"/>
    <x v="10"/>
    <m/>
    <s v="Elever"/>
    <x v="4"/>
    <x v="0"/>
    <x v="0"/>
    <x v="0"/>
    <x v="0"/>
    <x v="0"/>
    <x v="0"/>
    <x v="2"/>
    <x v="3"/>
    <x v="0"/>
    <x v="2"/>
    <x v="4"/>
    <x v="5"/>
    <x v="0"/>
    <x v="0"/>
    <x v="2"/>
    <x v="0"/>
    <x v="0"/>
    <x v="0"/>
    <x v="0"/>
    <x v="0"/>
    <x v="0"/>
    <x v="1"/>
    <x v="0"/>
    <x v="0"/>
    <x v="0"/>
    <x v="0"/>
  </r>
  <r>
    <s v="År 2"/>
    <x v="1"/>
    <x v="10"/>
    <m/>
    <s v="Elever"/>
    <x v="4"/>
    <x v="1"/>
    <x v="1"/>
    <x v="0"/>
    <x v="0"/>
    <x v="0"/>
    <x v="0"/>
    <x v="2"/>
    <x v="1"/>
    <x v="0"/>
    <x v="1"/>
    <x v="4"/>
    <x v="5"/>
    <x v="0"/>
    <x v="2"/>
    <x v="1"/>
    <x v="0"/>
    <x v="0"/>
    <x v="1"/>
    <x v="1"/>
    <x v="2"/>
    <x v="2"/>
    <x v="1"/>
    <x v="0"/>
    <x v="0"/>
    <x v="0"/>
    <x v="0"/>
  </r>
  <r>
    <s v="År 2"/>
    <x v="1"/>
    <x v="10"/>
    <m/>
    <s v="Elever"/>
    <x v="4"/>
    <x v="1"/>
    <x v="1"/>
    <x v="0"/>
    <x v="1"/>
    <x v="2"/>
    <x v="2"/>
    <x v="2"/>
    <x v="0"/>
    <x v="0"/>
    <x v="2"/>
    <x v="2"/>
    <x v="5"/>
    <x v="0"/>
    <x v="2"/>
    <x v="1"/>
    <x v="2"/>
    <x v="1"/>
    <x v="1"/>
    <x v="0"/>
    <x v="2"/>
    <x v="2"/>
    <x v="1"/>
    <x v="0"/>
    <x v="0"/>
    <x v="0"/>
    <x v="0"/>
  </r>
  <r>
    <s v="År 2"/>
    <x v="1"/>
    <x v="10"/>
    <m/>
    <s v="Elever"/>
    <x v="4"/>
    <x v="1"/>
    <x v="0"/>
    <x v="2"/>
    <x v="0"/>
    <x v="2"/>
    <x v="0"/>
    <x v="0"/>
    <x v="1"/>
    <x v="1"/>
    <x v="3"/>
    <x v="4"/>
    <x v="5"/>
    <x v="0"/>
    <x v="3"/>
    <x v="0"/>
    <x v="0"/>
    <x v="0"/>
    <x v="1"/>
    <x v="1"/>
    <x v="0"/>
    <x v="2"/>
    <x v="0"/>
    <x v="0"/>
    <x v="0"/>
    <x v="0"/>
    <x v="0"/>
  </r>
  <r>
    <s v="År 2"/>
    <x v="1"/>
    <x v="10"/>
    <m/>
    <s v="Elever"/>
    <x v="4"/>
    <x v="1"/>
    <x v="0"/>
    <x v="2"/>
    <x v="1"/>
    <x v="0"/>
    <x v="1"/>
    <x v="2"/>
    <x v="3"/>
    <x v="0"/>
    <x v="3"/>
    <x v="4"/>
    <x v="5"/>
    <x v="1"/>
    <x v="4"/>
    <x v="4"/>
    <x v="4"/>
    <x v="4"/>
    <x v="3"/>
    <x v="4"/>
    <x v="4"/>
    <x v="4"/>
    <x v="4"/>
    <x v="0"/>
    <x v="0"/>
    <x v="0"/>
    <x v="0"/>
  </r>
  <r>
    <s v="År 2"/>
    <x v="1"/>
    <x v="10"/>
    <m/>
    <s v="Elever"/>
    <x v="4"/>
    <x v="1"/>
    <x v="0"/>
    <x v="0"/>
    <x v="1"/>
    <x v="1"/>
    <x v="1"/>
    <x v="1"/>
    <x v="3"/>
    <x v="4"/>
    <x v="3"/>
    <x v="3"/>
    <x v="5"/>
    <x v="0"/>
    <x v="0"/>
    <x v="2"/>
    <x v="0"/>
    <x v="2"/>
    <x v="1"/>
    <x v="3"/>
    <x v="2"/>
    <x v="2"/>
    <x v="0"/>
    <x v="0"/>
    <x v="0"/>
    <x v="0"/>
    <x v="0"/>
  </r>
  <r>
    <s v="År 2"/>
    <x v="1"/>
    <x v="10"/>
    <m/>
    <s v="Elever"/>
    <x v="4"/>
    <x v="1"/>
    <x v="0"/>
    <x v="0"/>
    <x v="1"/>
    <x v="2"/>
    <x v="0"/>
    <x v="2"/>
    <x v="1"/>
    <x v="0"/>
    <x v="2"/>
    <x v="3"/>
    <x v="5"/>
    <x v="0"/>
    <x v="0"/>
    <x v="1"/>
    <x v="2"/>
    <x v="0"/>
    <x v="1"/>
    <x v="0"/>
    <x v="0"/>
    <x v="0"/>
    <x v="1"/>
    <x v="0"/>
    <x v="0"/>
    <x v="0"/>
    <x v="0"/>
  </r>
  <r>
    <s v="År 2"/>
    <x v="1"/>
    <x v="10"/>
    <m/>
    <s v="Elever"/>
    <x v="4"/>
    <x v="0"/>
    <x v="1"/>
    <x v="2"/>
    <x v="1"/>
    <x v="0"/>
    <x v="0"/>
    <x v="0"/>
    <x v="0"/>
    <x v="1"/>
    <x v="3"/>
    <x v="2"/>
    <x v="5"/>
    <x v="2"/>
    <x v="4"/>
    <x v="4"/>
    <x v="4"/>
    <x v="4"/>
    <x v="3"/>
    <x v="4"/>
    <x v="4"/>
    <x v="4"/>
    <x v="4"/>
    <x v="0"/>
    <x v="0"/>
    <x v="0"/>
    <x v="0"/>
  </r>
  <r>
    <s v="År 2"/>
    <x v="1"/>
    <x v="10"/>
    <m/>
    <s v="Elever"/>
    <x v="4"/>
    <x v="0"/>
    <x v="0"/>
    <x v="0"/>
    <x v="1"/>
    <x v="0"/>
    <x v="1"/>
    <x v="2"/>
    <x v="0"/>
    <x v="0"/>
    <x v="2"/>
    <x v="3"/>
    <x v="5"/>
    <x v="0"/>
    <x v="2"/>
    <x v="2"/>
    <x v="2"/>
    <x v="1"/>
    <x v="1"/>
    <x v="0"/>
    <x v="0"/>
    <x v="0"/>
    <x v="4"/>
    <x v="0"/>
    <x v="0"/>
    <x v="0"/>
    <x v="0"/>
  </r>
  <r>
    <s v="År 2"/>
    <x v="1"/>
    <x v="10"/>
    <m/>
    <s v="Elever"/>
    <x v="4"/>
    <x v="1"/>
    <x v="1"/>
    <x v="0"/>
    <x v="1"/>
    <x v="0"/>
    <x v="0"/>
    <x v="2"/>
    <x v="0"/>
    <x v="0"/>
    <x v="2"/>
    <x v="4"/>
    <x v="5"/>
    <x v="0"/>
    <x v="0"/>
    <x v="0"/>
    <x v="2"/>
    <x v="0"/>
    <x v="1"/>
    <x v="1"/>
    <x v="0"/>
    <x v="0"/>
    <x v="0"/>
    <x v="0"/>
    <x v="0"/>
    <x v="0"/>
    <x v="0"/>
  </r>
  <r>
    <s v="År 2"/>
    <x v="1"/>
    <x v="10"/>
    <m/>
    <s v="Elever"/>
    <x v="4"/>
    <x v="2"/>
    <x v="0"/>
    <x v="2"/>
    <x v="0"/>
    <x v="2"/>
    <x v="0"/>
    <x v="0"/>
    <x v="3"/>
    <x v="2"/>
    <x v="3"/>
    <x v="3"/>
    <x v="5"/>
    <x v="0"/>
    <x v="3"/>
    <x v="0"/>
    <x v="0"/>
    <x v="0"/>
    <x v="0"/>
    <x v="1"/>
    <x v="0"/>
    <x v="3"/>
    <x v="0"/>
    <x v="0"/>
    <x v="0"/>
    <x v="0"/>
    <x v="0"/>
  </r>
  <r>
    <s v="År 2"/>
    <x v="1"/>
    <x v="10"/>
    <m/>
    <s v="Elever"/>
    <x v="4"/>
    <x v="2"/>
    <x v="0"/>
    <x v="2"/>
    <x v="0"/>
    <x v="2"/>
    <x v="0"/>
    <x v="0"/>
    <x v="1"/>
    <x v="1"/>
    <x v="1"/>
    <x v="2"/>
    <x v="5"/>
    <x v="0"/>
    <x v="3"/>
    <x v="0"/>
    <x v="0"/>
    <x v="0"/>
    <x v="0"/>
    <x v="1"/>
    <x v="0"/>
    <x v="2"/>
    <x v="0"/>
    <x v="0"/>
    <x v="0"/>
    <x v="0"/>
    <x v="0"/>
  </r>
  <r>
    <s v="År 2"/>
    <x v="1"/>
    <x v="10"/>
    <m/>
    <s v="Elever"/>
    <x v="4"/>
    <x v="0"/>
    <x v="1"/>
    <x v="0"/>
    <x v="1"/>
    <x v="2"/>
    <x v="2"/>
    <x v="2"/>
    <x v="0"/>
    <x v="0"/>
    <x v="2"/>
    <x v="3"/>
    <x v="5"/>
    <x v="0"/>
    <x v="2"/>
    <x v="1"/>
    <x v="2"/>
    <x v="1"/>
    <x v="1"/>
    <x v="0"/>
    <x v="0"/>
    <x v="0"/>
    <x v="1"/>
    <x v="0"/>
    <x v="0"/>
    <x v="0"/>
    <x v="0"/>
  </r>
  <r>
    <s v="År 2"/>
    <x v="1"/>
    <x v="10"/>
    <m/>
    <s v="Elever"/>
    <x v="4"/>
    <x v="1"/>
    <x v="1"/>
    <x v="0"/>
    <x v="1"/>
    <x v="2"/>
    <x v="0"/>
    <x v="2"/>
    <x v="1"/>
    <x v="0"/>
    <x v="2"/>
    <x v="4"/>
    <x v="5"/>
    <x v="1"/>
    <x v="4"/>
    <x v="4"/>
    <x v="4"/>
    <x v="4"/>
    <x v="3"/>
    <x v="4"/>
    <x v="4"/>
    <x v="4"/>
    <x v="4"/>
    <x v="0"/>
    <x v="0"/>
    <x v="0"/>
    <x v="0"/>
  </r>
  <r>
    <s v="År 2"/>
    <x v="1"/>
    <x v="11"/>
    <n v="23"/>
    <s v="Elever"/>
    <x v="2"/>
    <x v="0"/>
    <x v="1"/>
    <x v="0"/>
    <x v="1"/>
    <x v="2"/>
    <x v="2"/>
    <x v="2"/>
    <x v="5"/>
    <x v="5"/>
    <x v="3"/>
    <x v="5"/>
    <x v="5"/>
    <x v="0"/>
    <x v="2"/>
    <x v="1"/>
    <x v="2"/>
    <x v="1"/>
    <x v="1"/>
    <x v="0"/>
    <x v="0"/>
    <x v="0"/>
    <x v="1"/>
    <x v="0"/>
    <x v="0"/>
    <x v="0"/>
    <x v="0"/>
  </r>
  <r>
    <s v="År 2"/>
    <x v="1"/>
    <x v="11"/>
    <n v="23"/>
    <s v="Elever"/>
    <x v="2"/>
    <x v="1"/>
    <x v="1"/>
    <x v="0"/>
    <x v="1"/>
    <x v="2"/>
    <x v="2"/>
    <x v="2"/>
    <x v="3"/>
    <x v="5"/>
    <x v="1"/>
    <x v="5"/>
    <x v="5"/>
    <x v="0"/>
    <x v="4"/>
    <x v="4"/>
    <x v="4"/>
    <x v="4"/>
    <x v="1"/>
    <x v="4"/>
    <x v="4"/>
    <x v="4"/>
    <x v="4"/>
    <x v="0"/>
    <x v="0"/>
    <x v="0"/>
    <x v="0"/>
  </r>
  <r>
    <s v="År 2"/>
    <x v="1"/>
    <x v="11"/>
    <n v="23"/>
    <s v="Elever"/>
    <x v="2"/>
    <x v="0"/>
    <x v="1"/>
    <x v="0"/>
    <x v="1"/>
    <x v="0"/>
    <x v="1"/>
    <x v="0"/>
    <x v="2"/>
    <x v="2"/>
    <x v="1"/>
    <x v="0"/>
    <x v="5"/>
    <x v="0"/>
    <x v="0"/>
    <x v="4"/>
    <x v="0"/>
    <x v="2"/>
    <x v="0"/>
    <x v="1"/>
    <x v="2"/>
    <x v="2"/>
    <x v="3"/>
    <x v="0"/>
    <x v="0"/>
    <x v="0"/>
    <x v="0"/>
  </r>
  <r>
    <s v="År 2"/>
    <x v="1"/>
    <x v="11"/>
    <n v="23"/>
    <s v="Elever"/>
    <x v="2"/>
    <x v="0"/>
    <x v="2"/>
    <x v="0"/>
    <x v="3"/>
    <x v="2"/>
    <x v="1"/>
    <x v="2"/>
    <x v="2"/>
    <x v="1"/>
    <x v="3"/>
    <x v="2"/>
    <x v="5"/>
    <x v="0"/>
    <x v="2"/>
    <x v="0"/>
    <x v="3"/>
    <x v="1"/>
    <x v="1"/>
    <x v="1"/>
    <x v="0"/>
    <x v="0"/>
    <x v="1"/>
    <x v="0"/>
    <x v="0"/>
    <x v="0"/>
    <x v="0"/>
  </r>
  <r>
    <s v="År 2"/>
    <x v="1"/>
    <x v="11"/>
    <n v="23"/>
    <s v="Elever"/>
    <x v="2"/>
    <x v="0"/>
    <x v="1"/>
    <x v="3"/>
    <x v="3"/>
    <x v="2"/>
    <x v="2"/>
    <x v="0"/>
    <x v="3"/>
    <x v="1"/>
    <x v="3"/>
    <x v="2"/>
    <x v="5"/>
    <x v="0"/>
    <x v="4"/>
    <x v="0"/>
    <x v="0"/>
    <x v="1"/>
    <x v="1"/>
    <x v="0"/>
    <x v="0"/>
    <x v="2"/>
    <x v="1"/>
    <x v="0"/>
    <x v="0"/>
    <x v="0"/>
    <x v="0"/>
  </r>
  <r>
    <s v="År 2"/>
    <x v="1"/>
    <x v="11"/>
    <n v="23"/>
    <s v="Elever"/>
    <x v="2"/>
    <x v="1"/>
    <x v="1"/>
    <x v="3"/>
    <x v="1"/>
    <x v="0"/>
    <x v="1"/>
    <x v="2"/>
    <x v="1"/>
    <x v="1"/>
    <x v="1"/>
    <x v="2"/>
    <x v="5"/>
    <x v="0"/>
    <x v="2"/>
    <x v="1"/>
    <x v="2"/>
    <x v="0"/>
    <x v="1"/>
    <x v="4"/>
    <x v="3"/>
    <x v="2"/>
    <x v="1"/>
    <x v="0"/>
    <x v="0"/>
    <x v="0"/>
    <x v="0"/>
  </r>
  <r>
    <s v="År 2"/>
    <x v="1"/>
    <x v="11"/>
    <n v="23"/>
    <s v="Elever"/>
    <x v="2"/>
    <x v="1"/>
    <x v="1"/>
    <x v="0"/>
    <x v="1"/>
    <x v="0"/>
    <x v="1"/>
    <x v="1"/>
    <x v="4"/>
    <x v="1"/>
    <x v="4"/>
    <x v="5"/>
    <x v="5"/>
    <x v="1"/>
    <x v="4"/>
    <x v="4"/>
    <x v="4"/>
    <x v="4"/>
    <x v="3"/>
    <x v="4"/>
    <x v="4"/>
    <x v="4"/>
    <x v="4"/>
    <x v="0"/>
    <x v="0"/>
    <x v="0"/>
    <x v="0"/>
  </r>
  <r>
    <s v="År 2"/>
    <x v="1"/>
    <x v="11"/>
    <n v="23"/>
    <s v="Elever"/>
    <x v="2"/>
    <x v="1"/>
    <x v="1"/>
    <x v="2"/>
    <x v="1"/>
    <x v="2"/>
    <x v="0"/>
    <x v="2"/>
    <x v="5"/>
    <x v="1"/>
    <x v="2"/>
    <x v="3"/>
    <x v="5"/>
    <x v="0"/>
    <x v="0"/>
    <x v="1"/>
    <x v="0"/>
    <x v="0"/>
    <x v="1"/>
    <x v="0"/>
    <x v="0"/>
    <x v="2"/>
    <x v="1"/>
    <x v="0"/>
    <x v="0"/>
    <x v="0"/>
    <x v="0"/>
  </r>
  <r>
    <s v="År 2"/>
    <x v="1"/>
    <x v="11"/>
    <n v="23"/>
    <s v="Elever"/>
    <x v="2"/>
    <x v="1"/>
    <x v="1"/>
    <x v="0"/>
    <x v="1"/>
    <x v="2"/>
    <x v="1"/>
    <x v="2"/>
    <x v="5"/>
    <x v="5"/>
    <x v="3"/>
    <x v="2"/>
    <x v="5"/>
    <x v="1"/>
    <x v="4"/>
    <x v="4"/>
    <x v="4"/>
    <x v="4"/>
    <x v="3"/>
    <x v="4"/>
    <x v="4"/>
    <x v="4"/>
    <x v="4"/>
    <x v="0"/>
    <x v="0"/>
    <x v="0"/>
    <x v="0"/>
  </r>
  <r>
    <s v="År 2"/>
    <x v="1"/>
    <x v="11"/>
    <n v="23"/>
    <s v="Elever"/>
    <x v="2"/>
    <x v="0"/>
    <x v="1"/>
    <x v="0"/>
    <x v="1"/>
    <x v="2"/>
    <x v="1"/>
    <x v="2"/>
    <x v="5"/>
    <x v="1"/>
    <x v="3"/>
    <x v="2"/>
    <x v="5"/>
    <x v="1"/>
    <x v="4"/>
    <x v="4"/>
    <x v="4"/>
    <x v="4"/>
    <x v="3"/>
    <x v="4"/>
    <x v="4"/>
    <x v="4"/>
    <x v="4"/>
    <x v="0"/>
    <x v="0"/>
    <x v="0"/>
    <x v="0"/>
  </r>
  <r>
    <s v="År 2"/>
    <x v="1"/>
    <x v="11"/>
    <n v="23"/>
    <s v="Elever"/>
    <x v="2"/>
    <x v="0"/>
    <x v="1"/>
    <x v="0"/>
    <x v="1"/>
    <x v="3"/>
    <x v="1"/>
    <x v="2"/>
    <x v="3"/>
    <x v="1"/>
    <x v="2"/>
    <x v="3"/>
    <x v="5"/>
    <x v="1"/>
    <x v="4"/>
    <x v="4"/>
    <x v="4"/>
    <x v="4"/>
    <x v="3"/>
    <x v="4"/>
    <x v="4"/>
    <x v="4"/>
    <x v="4"/>
    <x v="0"/>
    <x v="0"/>
    <x v="0"/>
    <x v="0"/>
  </r>
  <r>
    <s v="År 2"/>
    <x v="1"/>
    <x v="11"/>
    <n v="23"/>
    <s v="Elever"/>
    <x v="2"/>
    <x v="1"/>
    <x v="1"/>
    <x v="0"/>
    <x v="1"/>
    <x v="2"/>
    <x v="2"/>
    <x v="2"/>
    <x v="3"/>
    <x v="1"/>
    <x v="3"/>
    <x v="2"/>
    <x v="5"/>
    <x v="0"/>
    <x v="2"/>
    <x v="2"/>
    <x v="2"/>
    <x v="1"/>
    <x v="1"/>
    <x v="0"/>
    <x v="2"/>
    <x v="2"/>
    <x v="1"/>
    <x v="0"/>
    <x v="0"/>
    <x v="0"/>
    <x v="0"/>
  </r>
  <r>
    <s v="År 2"/>
    <x v="1"/>
    <x v="11"/>
    <n v="23"/>
    <s v="Elever"/>
    <x v="2"/>
    <x v="0"/>
    <x v="1"/>
    <x v="0"/>
    <x v="1"/>
    <x v="2"/>
    <x v="0"/>
    <x v="2"/>
    <x v="3"/>
    <x v="1"/>
    <x v="3"/>
    <x v="2"/>
    <x v="5"/>
    <x v="0"/>
    <x v="0"/>
    <x v="0"/>
    <x v="4"/>
    <x v="4"/>
    <x v="1"/>
    <x v="0"/>
    <x v="0"/>
    <x v="3"/>
    <x v="1"/>
    <x v="0"/>
    <x v="0"/>
    <x v="0"/>
    <x v="0"/>
  </r>
  <r>
    <s v="År 2"/>
    <x v="1"/>
    <x v="11"/>
    <n v="23"/>
    <s v="Elever"/>
    <x v="2"/>
    <x v="0"/>
    <x v="2"/>
    <x v="0"/>
    <x v="1"/>
    <x v="2"/>
    <x v="3"/>
    <x v="2"/>
    <x v="5"/>
    <x v="1"/>
    <x v="3"/>
    <x v="5"/>
    <x v="5"/>
    <x v="0"/>
    <x v="4"/>
    <x v="4"/>
    <x v="4"/>
    <x v="1"/>
    <x v="3"/>
    <x v="4"/>
    <x v="4"/>
    <x v="4"/>
    <x v="4"/>
    <x v="0"/>
    <x v="0"/>
    <x v="0"/>
    <x v="0"/>
  </r>
  <r>
    <s v="År 2"/>
    <x v="1"/>
    <x v="11"/>
    <n v="39"/>
    <s v="Elever"/>
    <x v="0"/>
    <x v="0"/>
    <x v="1"/>
    <x v="2"/>
    <x v="1"/>
    <x v="2"/>
    <x v="0"/>
    <x v="2"/>
    <x v="0"/>
    <x v="2"/>
    <x v="2"/>
    <x v="1"/>
    <x v="4"/>
    <x v="0"/>
    <x v="0"/>
    <x v="2"/>
    <x v="2"/>
    <x v="1"/>
    <x v="1"/>
    <x v="1"/>
    <x v="0"/>
    <x v="3"/>
    <x v="1"/>
    <x v="0"/>
    <x v="0"/>
    <x v="0"/>
    <x v="0"/>
  </r>
  <r>
    <s v="År 2"/>
    <x v="1"/>
    <x v="11"/>
    <n v="39"/>
    <s v="Elever"/>
    <x v="0"/>
    <x v="0"/>
    <x v="0"/>
    <x v="2"/>
    <x v="0"/>
    <x v="0"/>
    <x v="0"/>
    <x v="0"/>
    <x v="1"/>
    <x v="0"/>
    <x v="1"/>
    <x v="4"/>
    <x v="6"/>
    <x v="3"/>
    <x v="1"/>
    <x v="3"/>
    <x v="1"/>
    <x v="3"/>
    <x v="2"/>
    <x v="2"/>
    <x v="1"/>
    <x v="1"/>
    <x v="2"/>
    <x v="0"/>
    <x v="0"/>
    <x v="0"/>
    <x v="0"/>
  </r>
  <r>
    <s v="År 2"/>
    <x v="1"/>
    <x v="11"/>
    <n v="39"/>
    <s v="Elever"/>
    <x v="0"/>
    <x v="1"/>
    <x v="1"/>
    <x v="2"/>
    <x v="1"/>
    <x v="0"/>
    <x v="1"/>
    <x v="2"/>
    <x v="0"/>
    <x v="2"/>
    <x v="3"/>
    <x v="2"/>
    <x v="4"/>
    <x v="3"/>
    <x v="1"/>
    <x v="3"/>
    <x v="1"/>
    <x v="3"/>
    <x v="2"/>
    <x v="2"/>
    <x v="1"/>
    <x v="1"/>
    <x v="2"/>
    <x v="0"/>
    <x v="0"/>
    <x v="0"/>
    <x v="0"/>
  </r>
  <r>
    <s v="År 2"/>
    <x v="1"/>
    <x v="11"/>
    <n v="39"/>
    <s v="Elever"/>
    <x v="0"/>
    <x v="0"/>
    <x v="1"/>
    <x v="0"/>
    <x v="1"/>
    <x v="2"/>
    <x v="1"/>
    <x v="2"/>
    <x v="3"/>
    <x v="1"/>
    <x v="3"/>
    <x v="2"/>
    <x v="2"/>
    <x v="0"/>
    <x v="0"/>
    <x v="0"/>
    <x v="2"/>
    <x v="0"/>
    <x v="1"/>
    <x v="3"/>
    <x v="0"/>
    <x v="3"/>
    <x v="1"/>
    <x v="0"/>
    <x v="0"/>
    <x v="0"/>
    <x v="0"/>
  </r>
  <r>
    <s v="År 2"/>
    <x v="1"/>
    <x v="11"/>
    <n v="39"/>
    <s v="Elever"/>
    <x v="0"/>
    <x v="1"/>
    <x v="1"/>
    <x v="0"/>
    <x v="1"/>
    <x v="2"/>
    <x v="0"/>
    <x v="2"/>
    <x v="0"/>
    <x v="1"/>
    <x v="2"/>
    <x v="1"/>
    <x v="4"/>
    <x v="0"/>
    <x v="0"/>
    <x v="2"/>
    <x v="2"/>
    <x v="0"/>
    <x v="1"/>
    <x v="0"/>
    <x v="0"/>
    <x v="3"/>
    <x v="1"/>
    <x v="0"/>
    <x v="0"/>
    <x v="0"/>
    <x v="0"/>
  </r>
  <r>
    <s v="År 2"/>
    <x v="1"/>
    <x v="11"/>
    <n v="39"/>
    <s v="Elever"/>
    <x v="0"/>
    <x v="1"/>
    <x v="1"/>
    <x v="2"/>
    <x v="0"/>
    <x v="2"/>
    <x v="1"/>
    <x v="0"/>
    <x v="0"/>
    <x v="2"/>
    <x v="1"/>
    <x v="1"/>
    <x v="2"/>
    <x v="0"/>
    <x v="0"/>
    <x v="2"/>
    <x v="2"/>
    <x v="0"/>
    <x v="4"/>
    <x v="0"/>
    <x v="0"/>
    <x v="3"/>
    <x v="0"/>
    <x v="0"/>
    <x v="0"/>
    <x v="0"/>
    <x v="0"/>
  </r>
  <r>
    <s v="År 2"/>
    <x v="1"/>
    <x v="11"/>
    <n v="39"/>
    <s v="Elever"/>
    <x v="0"/>
    <x v="0"/>
    <x v="0"/>
    <x v="0"/>
    <x v="1"/>
    <x v="0"/>
    <x v="0"/>
    <x v="2"/>
    <x v="3"/>
    <x v="1"/>
    <x v="4"/>
    <x v="1"/>
    <x v="2"/>
    <x v="0"/>
    <x v="0"/>
    <x v="2"/>
    <x v="2"/>
    <x v="0"/>
    <x v="1"/>
    <x v="1"/>
    <x v="2"/>
    <x v="2"/>
    <x v="1"/>
    <x v="0"/>
    <x v="0"/>
    <x v="0"/>
    <x v="0"/>
  </r>
  <r>
    <s v="År 2"/>
    <x v="1"/>
    <x v="11"/>
    <n v="39"/>
    <s v="Elever"/>
    <x v="0"/>
    <x v="0"/>
    <x v="1"/>
    <x v="0"/>
    <x v="1"/>
    <x v="2"/>
    <x v="0"/>
    <x v="0"/>
    <x v="4"/>
    <x v="1"/>
    <x v="3"/>
    <x v="1"/>
    <x v="2"/>
    <x v="0"/>
    <x v="0"/>
    <x v="2"/>
    <x v="2"/>
    <x v="0"/>
    <x v="1"/>
    <x v="3"/>
    <x v="0"/>
    <x v="2"/>
    <x v="1"/>
    <x v="0"/>
    <x v="0"/>
    <x v="0"/>
    <x v="0"/>
  </r>
  <r>
    <s v="År 2"/>
    <x v="1"/>
    <x v="11"/>
    <n v="39"/>
    <s v="Elever"/>
    <x v="0"/>
    <x v="0"/>
    <x v="0"/>
    <x v="0"/>
    <x v="1"/>
    <x v="0"/>
    <x v="1"/>
    <x v="0"/>
    <x v="3"/>
    <x v="0"/>
    <x v="3"/>
    <x v="1"/>
    <x v="1"/>
    <x v="0"/>
    <x v="0"/>
    <x v="1"/>
    <x v="2"/>
    <x v="2"/>
    <x v="1"/>
    <x v="1"/>
    <x v="0"/>
    <x v="2"/>
    <x v="0"/>
    <x v="0"/>
    <x v="0"/>
    <x v="0"/>
    <x v="0"/>
  </r>
  <r>
    <s v="År 2"/>
    <x v="1"/>
    <x v="11"/>
    <n v="39"/>
    <s v="Elever"/>
    <x v="0"/>
    <x v="1"/>
    <x v="1"/>
    <x v="2"/>
    <x v="0"/>
    <x v="2"/>
    <x v="1"/>
    <x v="2"/>
    <x v="1"/>
    <x v="2"/>
    <x v="3"/>
    <x v="3"/>
    <x v="2"/>
    <x v="0"/>
    <x v="2"/>
    <x v="0"/>
    <x v="0"/>
    <x v="0"/>
    <x v="0"/>
    <x v="1"/>
    <x v="0"/>
    <x v="2"/>
    <x v="1"/>
    <x v="0"/>
    <x v="0"/>
    <x v="0"/>
    <x v="0"/>
  </r>
  <r>
    <s v="År 2"/>
    <x v="1"/>
    <x v="11"/>
    <n v="39"/>
    <s v="Elever"/>
    <x v="0"/>
    <x v="0"/>
    <x v="1"/>
    <x v="0"/>
    <x v="0"/>
    <x v="2"/>
    <x v="1"/>
    <x v="0"/>
    <x v="2"/>
    <x v="0"/>
    <x v="0"/>
    <x v="2"/>
    <x v="3"/>
    <x v="0"/>
    <x v="0"/>
    <x v="0"/>
    <x v="0"/>
    <x v="2"/>
    <x v="0"/>
    <x v="1"/>
    <x v="2"/>
    <x v="0"/>
    <x v="0"/>
    <x v="0"/>
    <x v="0"/>
    <x v="0"/>
    <x v="0"/>
  </r>
  <r>
    <s v="År 2"/>
    <x v="1"/>
    <x v="11"/>
    <n v="39"/>
    <s v="Elever"/>
    <x v="0"/>
    <x v="0"/>
    <x v="1"/>
    <x v="0"/>
    <x v="1"/>
    <x v="2"/>
    <x v="2"/>
    <x v="2"/>
    <x v="3"/>
    <x v="2"/>
    <x v="3"/>
    <x v="2"/>
    <x v="2"/>
    <x v="0"/>
    <x v="0"/>
    <x v="0"/>
    <x v="2"/>
    <x v="1"/>
    <x v="1"/>
    <x v="0"/>
    <x v="0"/>
    <x v="0"/>
    <x v="1"/>
    <x v="0"/>
    <x v="0"/>
    <x v="0"/>
    <x v="0"/>
  </r>
  <r>
    <s v="År 2"/>
    <x v="1"/>
    <x v="11"/>
    <n v="39"/>
    <s v="Elever"/>
    <x v="0"/>
    <x v="1"/>
    <x v="1"/>
    <x v="0"/>
    <x v="1"/>
    <x v="2"/>
    <x v="0"/>
    <x v="2"/>
    <x v="0"/>
    <x v="2"/>
    <x v="3"/>
    <x v="2"/>
    <x v="2"/>
    <x v="0"/>
    <x v="0"/>
    <x v="1"/>
    <x v="2"/>
    <x v="0"/>
    <x v="1"/>
    <x v="0"/>
    <x v="0"/>
    <x v="3"/>
    <x v="1"/>
    <x v="0"/>
    <x v="0"/>
    <x v="0"/>
    <x v="0"/>
  </r>
  <r>
    <s v="År 2"/>
    <x v="1"/>
    <x v="11"/>
    <n v="39"/>
    <s v="Elever"/>
    <x v="0"/>
    <x v="0"/>
    <x v="0"/>
    <x v="0"/>
    <x v="1"/>
    <x v="2"/>
    <x v="0"/>
    <x v="2"/>
    <x v="0"/>
    <x v="2"/>
    <x v="1"/>
    <x v="3"/>
    <x v="4"/>
    <x v="0"/>
    <x v="0"/>
    <x v="2"/>
    <x v="2"/>
    <x v="0"/>
    <x v="0"/>
    <x v="0"/>
    <x v="0"/>
    <x v="2"/>
    <x v="1"/>
    <x v="0"/>
    <x v="0"/>
    <x v="0"/>
    <x v="0"/>
  </r>
  <r>
    <s v="År 2"/>
    <x v="1"/>
    <x v="11"/>
    <n v="39"/>
    <s v="Elever"/>
    <x v="0"/>
    <x v="0"/>
    <x v="0"/>
    <x v="2"/>
    <x v="1"/>
    <x v="1"/>
    <x v="1"/>
    <x v="1"/>
    <x v="4"/>
    <x v="2"/>
    <x v="0"/>
    <x v="1"/>
    <x v="0"/>
    <x v="0"/>
    <x v="0"/>
    <x v="0"/>
    <x v="2"/>
    <x v="2"/>
    <x v="1"/>
    <x v="1"/>
    <x v="0"/>
    <x v="2"/>
    <x v="1"/>
    <x v="0"/>
    <x v="0"/>
    <x v="0"/>
    <x v="0"/>
  </r>
  <r>
    <s v="År 2"/>
    <x v="1"/>
    <x v="11"/>
    <n v="39"/>
    <s v="Elever"/>
    <x v="0"/>
    <x v="1"/>
    <x v="1"/>
    <x v="0"/>
    <x v="1"/>
    <x v="0"/>
    <x v="0"/>
    <x v="2"/>
    <x v="0"/>
    <x v="4"/>
    <x v="2"/>
    <x v="4"/>
    <x v="1"/>
    <x v="0"/>
    <x v="0"/>
    <x v="1"/>
    <x v="2"/>
    <x v="1"/>
    <x v="1"/>
    <x v="1"/>
    <x v="2"/>
    <x v="3"/>
    <x v="1"/>
    <x v="0"/>
    <x v="0"/>
    <x v="0"/>
    <x v="0"/>
  </r>
  <r>
    <s v="År 2"/>
    <x v="1"/>
    <x v="11"/>
    <n v="39"/>
    <s v="Elever"/>
    <x v="0"/>
    <x v="0"/>
    <x v="1"/>
    <x v="0"/>
    <x v="1"/>
    <x v="2"/>
    <x v="2"/>
    <x v="2"/>
    <x v="0"/>
    <x v="1"/>
    <x v="3"/>
    <x v="3"/>
    <x v="2"/>
    <x v="0"/>
    <x v="3"/>
    <x v="1"/>
    <x v="2"/>
    <x v="0"/>
    <x v="4"/>
    <x v="0"/>
    <x v="0"/>
    <x v="0"/>
    <x v="3"/>
    <x v="0"/>
    <x v="0"/>
    <x v="0"/>
    <x v="0"/>
  </r>
  <r>
    <s v="År 2"/>
    <x v="1"/>
    <x v="11"/>
    <n v="39"/>
    <s v="Elever"/>
    <x v="1"/>
    <x v="0"/>
    <x v="1"/>
    <x v="0"/>
    <x v="1"/>
    <x v="2"/>
    <x v="2"/>
    <x v="2"/>
    <x v="3"/>
    <x v="1"/>
    <x v="3"/>
    <x v="2"/>
    <x v="2"/>
    <x v="0"/>
    <x v="2"/>
    <x v="1"/>
    <x v="2"/>
    <x v="1"/>
    <x v="1"/>
    <x v="0"/>
    <x v="3"/>
    <x v="0"/>
    <x v="1"/>
    <x v="0"/>
    <x v="0"/>
    <x v="0"/>
    <x v="0"/>
  </r>
  <r>
    <s v="År 2"/>
    <x v="1"/>
    <x v="11"/>
    <n v="39"/>
    <s v="Elever"/>
    <x v="1"/>
    <x v="1"/>
    <x v="1"/>
    <x v="0"/>
    <x v="1"/>
    <x v="2"/>
    <x v="0"/>
    <x v="2"/>
    <x v="0"/>
    <x v="1"/>
    <x v="2"/>
    <x v="3"/>
    <x v="2"/>
    <x v="1"/>
    <x v="1"/>
    <x v="3"/>
    <x v="1"/>
    <x v="3"/>
    <x v="2"/>
    <x v="2"/>
    <x v="1"/>
    <x v="1"/>
    <x v="2"/>
    <x v="0"/>
    <x v="0"/>
    <x v="0"/>
    <x v="0"/>
  </r>
  <r>
    <s v="År 2"/>
    <x v="1"/>
    <x v="11"/>
    <n v="39"/>
    <s v="Elever"/>
    <x v="1"/>
    <x v="1"/>
    <x v="1"/>
    <x v="0"/>
    <x v="1"/>
    <x v="2"/>
    <x v="2"/>
    <x v="2"/>
    <x v="0"/>
    <x v="1"/>
    <x v="3"/>
    <x v="2"/>
    <x v="2"/>
    <x v="0"/>
    <x v="2"/>
    <x v="1"/>
    <x v="2"/>
    <x v="1"/>
    <x v="1"/>
    <x v="0"/>
    <x v="2"/>
    <x v="0"/>
    <x v="1"/>
    <x v="0"/>
    <x v="0"/>
    <x v="0"/>
    <x v="0"/>
  </r>
  <r>
    <s v="År 2"/>
    <x v="1"/>
    <x v="11"/>
    <n v="39"/>
    <s v="Elever"/>
    <x v="1"/>
    <x v="1"/>
    <x v="1"/>
    <x v="0"/>
    <x v="1"/>
    <x v="2"/>
    <x v="2"/>
    <x v="2"/>
    <x v="3"/>
    <x v="1"/>
    <x v="3"/>
    <x v="2"/>
    <x v="2"/>
    <x v="1"/>
    <x v="1"/>
    <x v="3"/>
    <x v="1"/>
    <x v="3"/>
    <x v="2"/>
    <x v="2"/>
    <x v="1"/>
    <x v="1"/>
    <x v="2"/>
    <x v="0"/>
    <x v="0"/>
    <x v="0"/>
    <x v="0"/>
  </r>
  <r>
    <s v="År 2"/>
    <x v="1"/>
    <x v="11"/>
    <n v="39"/>
    <s v="Elever"/>
    <x v="1"/>
    <x v="1"/>
    <x v="1"/>
    <x v="0"/>
    <x v="1"/>
    <x v="2"/>
    <x v="2"/>
    <x v="2"/>
    <x v="0"/>
    <x v="0"/>
    <x v="1"/>
    <x v="2"/>
    <x v="2"/>
    <x v="0"/>
    <x v="2"/>
    <x v="1"/>
    <x v="0"/>
    <x v="1"/>
    <x v="1"/>
    <x v="0"/>
    <x v="0"/>
    <x v="3"/>
    <x v="1"/>
    <x v="0"/>
    <x v="0"/>
    <x v="0"/>
    <x v="0"/>
  </r>
  <r>
    <s v="År 2"/>
    <x v="1"/>
    <x v="11"/>
    <n v="39"/>
    <s v="Elever"/>
    <x v="1"/>
    <x v="0"/>
    <x v="0"/>
    <x v="2"/>
    <x v="1"/>
    <x v="2"/>
    <x v="4"/>
    <x v="4"/>
    <x v="3"/>
    <x v="1"/>
    <x v="3"/>
    <x v="2"/>
    <x v="6"/>
    <x v="0"/>
    <x v="2"/>
    <x v="1"/>
    <x v="2"/>
    <x v="1"/>
    <x v="1"/>
    <x v="0"/>
    <x v="0"/>
    <x v="2"/>
    <x v="1"/>
    <x v="0"/>
    <x v="0"/>
    <x v="0"/>
    <x v="0"/>
  </r>
  <r>
    <s v="År 2"/>
    <x v="1"/>
    <x v="11"/>
    <n v="39"/>
    <s v="Elever"/>
    <x v="1"/>
    <x v="1"/>
    <x v="1"/>
    <x v="0"/>
    <x v="1"/>
    <x v="2"/>
    <x v="2"/>
    <x v="2"/>
    <x v="0"/>
    <x v="1"/>
    <x v="1"/>
    <x v="2"/>
    <x v="2"/>
    <x v="0"/>
    <x v="2"/>
    <x v="0"/>
    <x v="2"/>
    <x v="2"/>
    <x v="1"/>
    <x v="0"/>
    <x v="0"/>
    <x v="3"/>
    <x v="0"/>
    <x v="0"/>
    <x v="0"/>
    <x v="0"/>
    <x v="0"/>
  </r>
  <r>
    <s v="År 2"/>
    <x v="1"/>
    <x v="11"/>
    <n v="39"/>
    <s v="Elever"/>
    <x v="1"/>
    <x v="1"/>
    <x v="0"/>
    <x v="0"/>
    <x v="1"/>
    <x v="0"/>
    <x v="2"/>
    <x v="2"/>
    <x v="2"/>
    <x v="0"/>
    <x v="3"/>
    <x v="2"/>
    <x v="2"/>
    <x v="0"/>
    <x v="2"/>
    <x v="1"/>
    <x v="2"/>
    <x v="2"/>
    <x v="1"/>
    <x v="0"/>
    <x v="0"/>
    <x v="0"/>
    <x v="1"/>
    <x v="0"/>
    <x v="0"/>
    <x v="0"/>
    <x v="0"/>
  </r>
  <r>
    <s v="År 2"/>
    <x v="1"/>
    <x v="11"/>
    <n v="39"/>
    <s v="Elever"/>
    <x v="1"/>
    <x v="1"/>
    <x v="1"/>
    <x v="0"/>
    <x v="0"/>
    <x v="1"/>
    <x v="1"/>
    <x v="0"/>
    <x v="4"/>
    <x v="2"/>
    <x v="0"/>
    <x v="0"/>
    <x v="0"/>
    <x v="0"/>
    <x v="2"/>
    <x v="0"/>
    <x v="3"/>
    <x v="2"/>
    <x v="0"/>
    <x v="3"/>
    <x v="0"/>
    <x v="3"/>
    <x v="0"/>
    <x v="0"/>
    <x v="0"/>
    <x v="0"/>
    <x v="0"/>
  </r>
  <r>
    <s v="År 2"/>
    <x v="1"/>
    <x v="11"/>
    <n v="39"/>
    <s v="Elever"/>
    <x v="1"/>
    <x v="0"/>
    <x v="1"/>
    <x v="2"/>
    <x v="1"/>
    <x v="2"/>
    <x v="2"/>
    <x v="2"/>
    <x v="0"/>
    <x v="0"/>
    <x v="3"/>
    <x v="2"/>
    <x v="2"/>
    <x v="0"/>
    <x v="2"/>
    <x v="1"/>
    <x v="0"/>
    <x v="1"/>
    <x v="1"/>
    <x v="0"/>
    <x v="2"/>
    <x v="2"/>
    <x v="1"/>
    <x v="0"/>
    <x v="0"/>
    <x v="0"/>
    <x v="0"/>
  </r>
  <r>
    <s v="År 2"/>
    <x v="1"/>
    <x v="11"/>
    <n v="39"/>
    <s v="Elever"/>
    <x v="1"/>
    <x v="0"/>
    <x v="1"/>
    <x v="0"/>
    <x v="1"/>
    <x v="2"/>
    <x v="0"/>
    <x v="2"/>
    <x v="1"/>
    <x v="1"/>
    <x v="3"/>
    <x v="2"/>
    <x v="2"/>
    <x v="0"/>
    <x v="2"/>
    <x v="1"/>
    <x v="2"/>
    <x v="1"/>
    <x v="1"/>
    <x v="0"/>
    <x v="0"/>
    <x v="0"/>
    <x v="1"/>
    <x v="0"/>
    <x v="0"/>
    <x v="0"/>
    <x v="0"/>
  </r>
  <r>
    <s v="År 2"/>
    <x v="1"/>
    <x v="11"/>
    <n v="39"/>
    <s v="Elever"/>
    <x v="1"/>
    <x v="1"/>
    <x v="1"/>
    <x v="0"/>
    <x v="1"/>
    <x v="2"/>
    <x v="0"/>
    <x v="2"/>
    <x v="0"/>
    <x v="0"/>
    <x v="2"/>
    <x v="4"/>
    <x v="2"/>
    <x v="1"/>
    <x v="1"/>
    <x v="3"/>
    <x v="1"/>
    <x v="3"/>
    <x v="2"/>
    <x v="2"/>
    <x v="1"/>
    <x v="1"/>
    <x v="2"/>
    <x v="0"/>
    <x v="0"/>
    <x v="0"/>
    <x v="0"/>
  </r>
  <r>
    <s v="År 2"/>
    <x v="1"/>
    <x v="11"/>
    <n v="39"/>
    <s v="Elever"/>
    <x v="1"/>
    <x v="1"/>
    <x v="1"/>
    <x v="0"/>
    <x v="1"/>
    <x v="2"/>
    <x v="0"/>
    <x v="0"/>
    <x v="2"/>
    <x v="6"/>
    <x v="6"/>
    <x v="6"/>
    <x v="2"/>
    <x v="0"/>
    <x v="2"/>
    <x v="1"/>
    <x v="2"/>
    <x v="0"/>
    <x v="1"/>
    <x v="0"/>
    <x v="0"/>
    <x v="2"/>
    <x v="1"/>
    <x v="0"/>
    <x v="0"/>
    <x v="0"/>
    <x v="0"/>
  </r>
  <r>
    <s v="År 2"/>
    <x v="1"/>
    <x v="11"/>
    <n v="39"/>
    <s v="Elever"/>
    <x v="1"/>
    <x v="1"/>
    <x v="0"/>
    <x v="0"/>
    <x v="0"/>
    <x v="0"/>
    <x v="2"/>
    <x v="1"/>
    <x v="3"/>
    <x v="1"/>
    <x v="0"/>
    <x v="2"/>
    <x v="2"/>
    <x v="1"/>
    <x v="1"/>
    <x v="3"/>
    <x v="1"/>
    <x v="3"/>
    <x v="2"/>
    <x v="2"/>
    <x v="1"/>
    <x v="1"/>
    <x v="2"/>
    <x v="0"/>
    <x v="0"/>
    <x v="0"/>
    <x v="0"/>
  </r>
  <r>
    <s v="År 2"/>
    <x v="1"/>
    <x v="11"/>
    <n v="39"/>
    <s v="Elever"/>
    <x v="1"/>
    <x v="1"/>
    <x v="1"/>
    <x v="0"/>
    <x v="0"/>
    <x v="2"/>
    <x v="1"/>
    <x v="2"/>
    <x v="1"/>
    <x v="3"/>
    <x v="2"/>
    <x v="2"/>
    <x v="1"/>
    <x v="0"/>
    <x v="0"/>
    <x v="1"/>
    <x v="2"/>
    <x v="2"/>
    <x v="0"/>
    <x v="0"/>
    <x v="0"/>
    <x v="2"/>
    <x v="0"/>
    <x v="0"/>
    <x v="0"/>
    <x v="0"/>
    <x v="0"/>
  </r>
  <r>
    <s v="År 2"/>
    <x v="1"/>
    <x v="11"/>
    <n v="39"/>
    <s v="Elever"/>
    <x v="1"/>
    <x v="1"/>
    <x v="1"/>
    <x v="0"/>
    <x v="0"/>
    <x v="2"/>
    <x v="0"/>
    <x v="2"/>
    <x v="1"/>
    <x v="3"/>
    <x v="2"/>
    <x v="2"/>
    <x v="3"/>
    <x v="0"/>
    <x v="0"/>
    <x v="1"/>
    <x v="2"/>
    <x v="0"/>
    <x v="1"/>
    <x v="0"/>
    <x v="0"/>
    <x v="3"/>
    <x v="0"/>
    <x v="0"/>
    <x v="0"/>
    <x v="0"/>
    <x v="0"/>
  </r>
  <r>
    <s v="År 2"/>
    <x v="1"/>
    <x v="11"/>
    <n v="39"/>
    <s v="Elever"/>
    <x v="1"/>
    <x v="1"/>
    <x v="1"/>
    <x v="0"/>
    <x v="1"/>
    <x v="2"/>
    <x v="2"/>
    <x v="2"/>
    <x v="3"/>
    <x v="1"/>
    <x v="3"/>
    <x v="2"/>
    <x v="2"/>
    <x v="1"/>
    <x v="1"/>
    <x v="3"/>
    <x v="1"/>
    <x v="3"/>
    <x v="2"/>
    <x v="2"/>
    <x v="1"/>
    <x v="1"/>
    <x v="2"/>
    <x v="0"/>
    <x v="0"/>
    <x v="0"/>
    <x v="0"/>
  </r>
  <r>
    <s v="År 2"/>
    <x v="1"/>
    <x v="11"/>
    <n v="39"/>
    <s v="Elever"/>
    <x v="1"/>
    <x v="1"/>
    <x v="1"/>
    <x v="0"/>
    <x v="1"/>
    <x v="2"/>
    <x v="2"/>
    <x v="2"/>
    <x v="0"/>
    <x v="1"/>
    <x v="3"/>
    <x v="6"/>
    <x v="6"/>
    <x v="0"/>
    <x v="3"/>
    <x v="1"/>
    <x v="2"/>
    <x v="1"/>
    <x v="1"/>
    <x v="0"/>
    <x v="0"/>
    <x v="1"/>
    <x v="2"/>
    <x v="0"/>
    <x v="0"/>
    <x v="0"/>
    <x v="0"/>
  </r>
  <r>
    <s v="År 2"/>
    <x v="1"/>
    <x v="11"/>
    <n v="39"/>
    <s v="Elever"/>
    <x v="1"/>
    <x v="0"/>
    <x v="1"/>
    <x v="0"/>
    <x v="1"/>
    <x v="2"/>
    <x v="2"/>
    <x v="2"/>
    <x v="0"/>
    <x v="4"/>
    <x v="3"/>
    <x v="2"/>
    <x v="2"/>
    <x v="0"/>
    <x v="2"/>
    <x v="1"/>
    <x v="2"/>
    <x v="2"/>
    <x v="1"/>
    <x v="0"/>
    <x v="0"/>
    <x v="3"/>
    <x v="1"/>
    <x v="0"/>
    <x v="0"/>
    <x v="0"/>
    <x v="0"/>
  </r>
  <r>
    <s v="År 2"/>
    <x v="1"/>
    <x v="11"/>
    <m/>
    <s v="Elever"/>
    <x v="3"/>
    <x v="1"/>
    <x v="1"/>
    <x v="0"/>
    <x v="1"/>
    <x v="2"/>
    <x v="2"/>
    <x v="2"/>
    <x v="0"/>
    <x v="0"/>
    <x v="2"/>
    <x v="3"/>
    <x v="5"/>
    <x v="0"/>
    <x v="2"/>
    <x v="0"/>
    <x v="2"/>
    <x v="0"/>
    <x v="1"/>
    <x v="0"/>
    <x v="0"/>
    <x v="3"/>
    <x v="1"/>
    <x v="0"/>
    <x v="0"/>
    <x v="0"/>
    <x v="0"/>
  </r>
  <r>
    <s v="År 2"/>
    <x v="1"/>
    <x v="11"/>
    <m/>
    <s v="Elever"/>
    <x v="3"/>
    <x v="0"/>
    <x v="1"/>
    <x v="0"/>
    <x v="1"/>
    <x v="2"/>
    <x v="2"/>
    <x v="2"/>
    <x v="0"/>
    <x v="0"/>
    <x v="2"/>
    <x v="3"/>
    <x v="5"/>
    <x v="0"/>
    <x v="4"/>
    <x v="4"/>
    <x v="2"/>
    <x v="1"/>
    <x v="1"/>
    <x v="0"/>
    <x v="4"/>
    <x v="4"/>
    <x v="4"/>
    <x v="0"/>
    <x v="0"/>
    <x v="0"/>
    <x v="0"/>
  </r>
  <r>
    <s v="År 2"/>
    <x v="1"/>
    <x v="11"/>
    <m/>
    <s v="Elever"/>
    <x v="3"/>
    <x v="0"/>
    <x v="1"/>
    <x v="0"/>
    <x v="3"/>
    <x v="3"/>
    <x v="2"/>
    <x v="1"/>
    <x v="0"/>
    <x v="1"/>
    <x v="1"/>
    <x v="2"/>
    <x v="5"/>
    <x v="0"/>
    <x v="0"/>
    <x v="0"/>
    <x v="2"/>
    <x v="2"/>
    <x v="0"/>
    <x v="1"/>
    <x v="2"/>
    <x v="0"/>
    <x v="0"/>
    <x v="0"/>
    <x v="0"/>
    <x v="0"/>
    <x v="0"/>
  </r>
  <r>
    <s v="År 2"/>
    <x v="1"/>
    <x v="11"/>
    <m/>
    <s v="Elever"/>
    <x v="3"/>
    <x v="1"/>
    <x v="1"/>
    <x v="0"/>
    <x v="1"/>
    <x v="2"/>
    <x v="2"/>
    <x v="2"/>
    <x v="1"/>
    <x v="0"/>
    <x v="2"/>
    <x v="3"/>
    <x v="5"/>
    <x v="0"/>
    <x v="2"/>
    <x v="1"/>
    <x v="2"/>
    <x v="1"/>
    <x v="1"/>
    <x v="0"/>
    <x v="0"/>
    <x v="0"/>
    <x v="1"/>
    <x v="0"/>
    <x v="0"/>
    <x v="0"/>
    <x v="0"/>
  </r>
  <r>
    <s v="År 2"/>
    <x v="1"/>
    <x v="11"/>
    <m/>
    <s v="Elever"/>
    <x v="3"/>
    <x v="1"/>
    <x v="1"/>
    <x v="0"/>
    <x v="1"/>
    <x v="2"/>
    <x v="2"/>
    <x v="2"/>
    <x v="5"/>
    <x v="5"/>
    <x v="5"/>
    <x v="5"/>
    <x v="5"/>
    <x v="0"/>
    <x v="4"/>
    <x v="4"/>
    <x v="4"/>
    <x v="1"/>
    <x v="1"/>
    <x v="0"/>
    <x v="4"/>
    <x v="4"/>
    <x v="4"/>
    <x v="0"/>
    <x v="0"/>
    <x v="0"/>
    <x v="0"/>
  </r>
  <r>
    <s v="År 2"/>
    <x v="1"/>
    <x v="11"/>
    <m/>
    <s v="Elever"/>
    <x v="3"/>
    <x v="0"/>
    <x v="1"/>
    <x v="0"/>
    <x v="1"/>
    <x v="2"/>
    <x v="2"/>
    <x v="3"/>
    <x v="5"/>
    <x v="4"/>
    <x v="0"/>
    <x v="5"/>
    <x v="5"/>
    <x v="0"/>
    <x v="3"/>
    <x v="4"/>
    <x v="0"/>
    <x v="0"/>
    <x v="4"/>
    <x v="4"/>
    <x v="4"/>
    <x v="3"/>
    <x v="3"/>
    <x v="0"/>
    <x v="0"/>
    <x v="0"/>
    <x v="0"/>
  </r>
  <r>
    <s v="År 2"/>
    <x v="1"/>
    <x v="11"/>
    <m/>
    <s v="Elever"/>
    <x v="3"/>
    <x v="0"/>
    <x v="0"/>
    <x v="0"/>
    <x v="1"/>
    <x v="0"/>
    <x v="0"/>
    <x v="2"/>
    <x v="1"/>
    <x v="1"/>
    <x v="0"/>
    <x v="0"/>
    <x v="5"/>
    <x v="0"/>
    <x v="2"/>
    <x v="2"/>
    <x v="0"/>
    <x v="0"/>
    <x v="0"/>
    <x v="3"/>
    <x v="2"/>
    <x v="3"/>
    <x v="3"/>
    <x v="0"/>
    <x v="0"/>
    <x v="0"/>
    <x v="0"/>
  </r>
  <r>
    <s v="År 2"/>
    <x v="1"/>
    <x v="11"/>
    <m/>
    <s v="Elever"/>
    <x v="3"/>
    <x v="0"/>
    <x v="1"/>
    <x v="0"/>
    <x v="1"/>
    <x v="2"/>
    <x v="2"/>
    <x v="2"/>
    <x v="1"/>
    <x v="2"/>
    <x v="1"/>
    <x v="3"/>
    <x v="5"/>
    <x v="0"/>
    <x v="0"/>
    <x v="1"/>
    <x v="0"/>
    <x v="4"/>
    <x v="3"/>
    <x v="0"/>
    <x v="0"/>
    <x v="0"/>
    <x v="1"/>
    <x v="0"/>
    <x v="0"/>
    <x v="0"/>
    <x v="0"/>
  </r>
  <r>
    <s v="År 2"/>
    <x v="1"/>
    <x v="11"/>
    <m/>
    <s v="Elever"/>
    <x v="3"/>
    <x v="1"/>
    <x v="1"/>
    <x v="0"/>
    <x v="1"/>
    <x v="2"/>
    <x v="2"/>
    <x v="2"/>
    <x v="0"/>
    <x v="1"/>
    <x v="1"/>
    <x v="3"/>
    <x v="5"/>
    <x v="0"/>
    <x v="2"/>
    <x v="1"/>
    <x v="2"/>
    <x v="1"/>
    <x v="0"/>
    <x v="0"/>
    <x v="0"/>
    <x v="0"/>
    <x v="1"/>
    <x v="0"/>
    <x v="0"/>
    <x v="0"/>
    <x v="0"/>
  </r>
  <r>
    <s v="År 2"/>
    <x v="1"/>
    <x v="11"/>
    <m/>
    <s v="Elever"/>
    <x v="3"/>
    <x v="0"/>
    <x v="0"/>
    <x v="0"/>
    <x v="0"/>
    <x v="0"/>
    <x v="1"/>
    <x v="1"/>
    <x v="1"/>
    <x v="2"/>
    <x v="1"/>
    <x v="3"/>
    <x v="5"/>
    <x v="0"/>
    <x v="2"/>
    <x v="1"/>
    <x v="0"/>
    <x v="2"/>
    <x v="1"/>
    <x v="1"/>
    <x v="2"/>
    <x v="2"/>
    <x v="0"/>
    <x v="0"/>
    <x v="0"/>
    <x v="0"/>
    <x v="0"/>
  </r>
  <r>
    <s v="År 2"/>
    <x v="1"/>
    <x v="11"/>
    <m/>
    <s v="Elever"/>
    <x v="3"/>
    <x v="1"/>
    <x v="1"/>
    <x v="2"/>
    <x v="1"/>
    <x v="2"/>
    <x v="2"/>
    <x v="0"/>
    <x v="3"/>
    <x v="0"/>
    <x v="2"/>
    <x v="3"/>
    <x v="5"/>
    <x v="0"/>
    <x v="2"/>
    <x v="1"/>
    <x v="2"/>
    <x v="1"/>
    <x v="1"/>
    <x v="0"/>
    <x v="0"/>
    <x v="0"/>
    <x v="1"/>
    <x v="0"/>
    <x v="0"/>
    <x v="0"/>
    <x v="0"/>
  </r>
  <r>
    <s v="År 2"/>
    <x v="1"/>
    <x v="11"/>
    <m/>
    <s v="Elever"/>
    <x v="3"/>
    <x v="1"/>
    <x v="1"/>
    <x v="0"/>
    <x v="1"/>
    <x v="2"/>
    <x v="2"/>
    <x v="2"/>
    <x v="4"/>
    <x v="4"/>
    <x v="3"/>
    <x v="2"/>
    <x v="5"/>
    <x v="1"/>
    <x v="4"/>
    <x v="4"/>
    <x v="4"/>
    <x v="4"/>
    <x v="3"/>
    <x v="4"/>
    <x v="4"/>
    <x v="4"/>
    <x v="4"/>
    <x v="0"/>
    <x v="0"/>
    <x v="0"/>
    <x v="0"/>
  </r>
  <r>
    <s v="År 2"/>
    <x v="1"/>
    <x v="11"/>
    <m/>
    <s v="Elever"/>
    <x v="3"/>
    <x v="1"/>
    <x v="1"/>
    <x v="0"/>
    <x v="1"/>
    <x v="2"/>
    <x v="0"/>
    <x v="2"/>
    <x v="0"/>
    <x v="0"/>
    <x v="2"/>
    <x v="3"/>
    <x v="5"/>
    <x v="1"/>
    <x v="4"/>
    <x v="4"/>
    <x v="4"/>
    <x v="4"/>
    <x v="3"/>
    <x v="4"/>
    <x v="4"/>
    <x v="4"/>
    <x v="4"/>
    <x v="0"/>
    <x v="0"/>
    <x v="0"/>
    <x v="0"/>
  </r>
  <r>
    <s v="År 2"/>
    <x v="1"/>
    <x v="11"/>
    <m/>
    <s v="Elever"/>
    <x v="3"/>
    <x v="1"/>
    <x v="1"/>
    <x v="0"/>
    <x v="1"/>
    <x v="2"/>
    <x v="2"/>
    <x v="2"/>
    <x v="0"/>
    <x v="0"/>
    <x v="2"/>
    <x v="3"/>
    <x v="5"/>
    <x v="0"/>
    <x v="2"/>
    <x v="1"/>
    <x v="0"/>
    <x v="1"/>
    <x v="1"/>
    <x v="0"/>
    <x v="0"/>
    <x v="0"/>
    <x v="1"/>
    <x v="0"/>
    <x v="0"/>
    <x v="0"/>
    <x v="0"/>
  </r>
  <r>
    <s v="År 2"/>
    <x v="1"/>
    <x v="11"/>
    <m/>
    <s v="Elever"/>
    <x v="3"/>
    <x v="1"/>
    <x v="1"/>
    <x v="0"/>
    <x v="1"/>
    <x v="2"/>
    <x v="2"/>
    <x v="2"/>
    <x v="0"/>
    <x v="0"/>
    <x v="2"/>
    <x v="3"/>
    <x v="5"/>
    <x v="0"/>
    <x v="2"/>
    <x v="1"/>
    <x v="0"/>
    <x v="1"/>
    <x v="1"/>
    <x v="0"/>
    <x v="0"/>
    <x v="0"/>
    <x v="1"/>
    <x v="0"/>
    <x v="0"/>
    <x v="0"/>
    <x v="0"/>
  </r>
  <r>
    <s v="År 2"/>
    <x v="1"/>
    <x v="11"/>
    <m/>
    <s v="Elever"/>
    <x v="3"/>
    <x v="1"/>
    <x v="1"/>
    <x v="0"/>
    <x v="1"/>
    <x v="2"/>
    <x v="2"/>
    <x v="2"/>
    <x v="0"/>
    <x v="0"/>
    <x v="2"/>
    <x v="3"/>
    <x v="5"/>
    <x v="0"/>
    <x v="2"/>
    <x v="1"/>
    <x v="2"/>
    <x v="1"/>
    <x v="1"/>
    <x v="0"/>
    <x v="0"/>
    <x v="0"/>
    <x v="1"/>
    <x v="0"/>
    <x v="0"/>
    <x v="0"/>
    <x v="0"/>
  </r>
  <r>
    <s v="År 2"/>
    <x v="1"/>
    <x v="11"/>
    <m/>
    <s v="Elever"/>
    <x v="3"/>
    <x v="1"/>
    <x v="1"/>
    <x v="0"/>
    <x v="1"/>
    <x v="2"/>
    <x v="2"/>
    <x v="2"/>
    <x v="1"/>
    <x v="0"/>
    <x v="2"/>
    <x v="3"/>
    <x v="5"/>
    <x v="1"/>
    <x v="4"/>
    <x v="4"/>
    <x v="4"/>
    <x v="4"/>
    <x v="3"/>
    <x v="4"/>
    <x v="4"/>
    <x v="4"/>
    <x v="4"/>
    <x v="0"/>
    <x v="0"/>
    <x v="0"/>
    <x v="0"/>
  </r>
  <r>
    <s v="År 2"/>
    <x v="1"/>
    <x v="11"/>
    <m/>
    <s v="Elever"/>
    <x v="3"/>
    <x v="1"/>
    <x v="1"/>
    <x v="0"/>
    <x v="1"/>
    <x v="2"/>
    <x v="2"/>
    <x v="2"/>
    <x v="3"/>
    <x v="1"/>
    <x v="2"/>
    <x v="3"/>
    <x v="5"/>
    <x v="1"/>
    <x v="4"/>
    <x v="4"/>
    <x v="4"/>
    <x v="4"/>
    <x v="3"/>
    <x v="4"/>
    <x v="4"/>
    <x v="4"/>
    <x v="4"/>
    <x v="0"/>
    <x v="0"/>
    <x v="0"/>
    <x v="0"/>
  </r>
  <r>
    <s v="År 2"/>
    <x v="1"/>
    <x v="11"/>
    <m/>
    <s v="Elever"/>
    <x v="3"/>
    <x v="0"/>
    <x v="1"/>
    <x v="0"/>
    <x v="1"/>
    <x v="2"/>
    <x v="2"/>
    <x v="2"/>
    <x v="0"/>
    <x v="0"/>
    <x v="2"/>
    <x v="3"/>
    <x v="5"/>
    <x v="2"/>
    <x v="2"/>
    <x v="1"/>
    <x v="2"/>
    <x v="1"/>
    <x v="1"/>
    <x v="0"/>
    <x v="0"/>
    <x v="0"/>
    <x v="1"/>
    <x v="0"/>
    <x v="0"/>
    <x v="0"/>
    <x v="0"/>
  </r>
  <r>
    <s v="År 2"/>
    <x v="1"/>
    <x v="12"/>
    <n v="13"/>
    <s v="Elever"/>
    <x v="2"/>
    <x v="0"/>
    <x v="0"/>
    <x v="0"/>
    <x v="1"/>
    <x v="0"/>
    <x v="2"/>
    <x v="0"/>
    <x v="5"/>
    <x v="1"/>
    <x v="3"/>
    <x v="2"/>
    <x v="5"/>
    <x v="0"/>
    <x v="2"/>
    <x v="1"/>
    <x v="2"/>
    <x v="1"/>
    <x v="0"/>
    <x v="0"/>
    <x v="0"/>
    <x v="3"/>
    <x v="0"/>
    <x v="0"/>
    <x v="0"/>
    <x v="0"/>
    <x v="0"/>
  </r>
  <r>
    <s v="År 2"/>
    <x v="1"/>
    <x v="12"/>
    <n v="13"/>
    <s v="Elever"/>
    <x v="2"/>
    <x v="1"/>
    <x v="1"/>
    <x v="0"/>
    <x v="1"/>
    <x v="0"/>
    <x v="2"/>
    <x v="2"/>
    <x v="1"/>
    <x v="1"/>
    <x v="3"/>
    <x v="2"/>
    <x v="5"/>
    <x v="0"/>
    <x v="2"/>
    <x v="2"/>
    <x v="2"/>
    <x v="0"/>
    <x v="1"/>
    <x v="1"/>
    <x v="2"/>
    <x v="0"/>
    <x v="0"/>
    <x v="0"/>
    <x v="0"/>
    <x v="0"/>
    <x v="0"/>
  </r>
  <r>
    <s v="År 2"/>
    <x v="1"/>
    <x v="12"/>
    <n v="13"/>
    <s v="Elever"/>
    <x v="2"/>
    <x v="0"/>
    <x v="1"/>
    <x v="0"/>
    <x v="1"/>
    <x v="2"/>
    <x v="0"/>
    <x v="2"/>
    <x v="3"/>
    <x v="5"/>
    <x v="3"/>
    <x v="1"/>
    <x v="5"/>
    <x v="0"/>
    <x v="2"/>
    <x v="4"/>
    <x v="2"/>
    <x v="4"/>
    <x v="1"/>
    <x v="0"/>
    <x v="0"/>
    <x v="0"/>
    <x v="1"/>
    <x v="0"/>
    <x v="0"/>
    <x v="0"/>
    <x v="0"/>
  </r>
  <r>
    <s v="År 2"/>
    <x v="1"/>
    <x v="12"/>
    <n v="13"/>
    <s v="Elever"/>
    <x v="2"/>
    <x v="1"/>
    <x v="1"/>
    <x v="0"/>
    <x v="1"/>
    <x v="2"/>
    <x v="0"/>
    <x v="0"/>
    <x v="3"/>
    <x v="5"/>
    <x v="5"/>
    <x v="2"/>
    <x v="5"/>
    <x v="0"/>
    <x v="2"/>
    <x v="1"/>
    <x v="2"/>
    <x v="0"/>
    <x v="1"/>
    <x v="0"/>
    <x v="0"/>
    <x v="2"/>
    <x v="1"/>
    <x v="0"/>
    <x v="0"/>
    <x v="0"/>
    <x v="0"/>
  </r>
  <r>
    <s v="År 2"/>
    <x v="1"/>
    <x v="12"/>
    <n v="13"/>
    <s v="Elever"/>
    <x v="2"/>
    <x v="1"/>
    <x v="1"/>
    <x v="0"/>
    <x v="1"/>
    <x v="2"/>
    <x v="2"/>
    <x v="2"/>
    <x v="3"/>
    <x v="1"/>
    <x v="3"/>
    <x v="2"/>
    <x v="5"/>
    <x v="0"/>
    <x v="2"/>
    <x v="1"/>
    <x v="2"/>
    <x v="1"/>
    <x v="1"/>
    <x v="0"/>
    <x v="0"/>
    <x v="0"/>
    <x v="1"/>
    <x v="0"/>
    <x v="0"/>
    <x v="0"/>
    <x v="0"/>
  </r>
  <r>
    <s v="År 2"/>
    <x v="1"/>
    <x v="12"/>
    <n v="13"/>
    <s v="Elever"/>
    <x v="2"/>
    <x v="1"/>
    <x v="1"/>
    <x v="2"/>
    <x v="1"/>
    <x v="2"/>
    <x v="2"/>
    <x v="2"/>
    <x v="2"/>
    <x v="5"/>
    <x v="3"/>
    <x v="1"/>
    <x v="5"/>
    <x v="0"/>
    <x v="2"/>
    <x v="1"/>
    <x v="0"/>
    <x v="1"/>
    <x v="1"/>
    <x v="0"/>
    <x v="0"/>
    <x v="3"/>
    <x v="1"/>
    <x v="0"/>
    <x v="0"/>
    <x v="0"/>
    <x v="0"/>
  </r>
  <r>
    <s v="År 2"/>
    <x v="1"/>
    <x v="12"/>
    <n v="13"/>
    <s v="Elever"/>
    <x v="2"/>
    <x v="1"/>
    <x v="1"/>
    <x v="0"/>
    <x v="1"/>
    <x v="2"/>
    <x v="0"/>
    <x v="2"/>
    <x v="3"/>
    <x v="1"/>
    <x v="3"/>
    <x v="2"/>
    <x v="5"/>
    <x v="0"/>
    <x v="2"/>
    <x v="1"/>
    <x v="2"/>
    <x v="1"/>
    <x v="1"/>
    <x v="0"/>
    <x v="0"/>
    <x v="2"/>
    <x v="1"/>
    <x v="0"/>
    <x v="0"/>
    <x v="0"/>
    <x v="0"/>
  </r>
  <r>
    <s v="År 2"/>
    <x v="1"/>
    <x v="12"/>
    <n v="13"/>
    <s v="Elever"/>
    <x v="2"/>
    <x v="0"/>
    <x v="0"/>
    <x v="2"/>
    <x v="1"/>
    <x v="0"/>
    <x v="1"/>
    <x v="0"/>
    <x v="4"/>
    <x v="5"/>
    <x v="4"/>
    <x v="2"/>
    <x v="5"/>
    <x v="0"/>
    <x v="0"/>
    <x v="0"/>
    <x v="2"/>
    <x v="0"/>
    <x v="1"/>
    <x v="0"/>
    <x v="0"/>
    <x v="3"/>
    <x v="1"/>
    <x v="0"/>
    <x v="0"/>
    <x v="0"/>
    <x v="0"/>
  </r>
  <r>
    <s v="År 2"/>
    <x v="1"/>
    <x v="12"/>
    <n v="13"/>
    <s v="Elever"/>
    <x v="2"/>
    <x v="0"/>
    <x v="0"/>
    <x v="0"/>
    <x v="1"/>
    <x v="2"/>
    <x v="2"/>
    <x v="0"/>
    <x v="0"/>
    <x v="2"/>
    <x v="3"/>
    <x v="3"/>
    <x v="5"/>
    <x v="0"/>
    <x v="3"/>
    <x v="2"/>
    <x v="2"/>
    <x v="1"/>
    <x v="1"/>
    <x v="1"/>
    <x v="2"/>
    <x v="0"/>
    <x v="1"/>
    <x v="0"/>
    <x v="0"/>
    <x v="0"/>
    <x v="0"/>
  </r>
  <r>
    <s v="År 2"/>
    <x v="1"/>
    <x v="12"/>
    <n v="13"/>
    <s v="Elever"/>
    <x v="2"/>
    <x v="1"/>
    <x v="0"/>
    <x v="0"/>
    <x v="1"/>
    <x v="2"/>
    <x v="0"/>
    <x v="2"/>
    <x v="3"/>
    <x v="1"/>
    <x v="3"/>
    <x v="2"/>
    <x v="5"/>
    <x v="0"/>
    <x v="3"/>
    <x v="1"/>
    <x v="0"/>
    <x v="4"/>
    <x v="1"/>
    <x v="0"/>
    <x v="4"/>
    <x v="0"/>
    <x v="1"/>
    <x v="0"/>
    <x v="0"/>
    <x v="0"/>
    <x v="0"/>
  </r>
  <r>
    <s v="År 2"/>
    <x v="1"/>
    <x v="12"/>
    <n v="13"/>
    <s v="Elever"/>
    <x v="2"/>
    <x v="1"/>
    <x v="1"/>
    <x v="0"/>
    <x v="1"/>
    <x v="2"/>
    <x v="2"/>
    <x v="2"/>
    <x v="0"/>
    <x v="0"/>
    <x v="3"/>
    <x v="2"/>
    <x v="5"/>
    <x v="0"/>
    <x v="2"/>
    <x v="1"/>
    <x v="2"/>
    <x v="1"/>
    <x v="1"/>
    <x v="0"/>
    <x v="0"/>
    <x v="0"/>
    <x v="1"/>
    <x v="0"/>
    <x v="0"/>
    <x v="0"/>
    <x v="0"/>
  </r>
  <r>
    <s v="År 2"/>
    <x v="1"/>
    <x v="12"/>
    <n v="13"/>
    <s v="Elever"/>
    <x v="2"/>
    <x v="0"/>
    <x v="1"/>
    <x v="2"/>
    <x v="1"/>
    <x v="0"/>
    <x v="0"/>
    <x v="0"/>
    <x v="3"/>
    <x v="5"/>
    <x v="5"/>
    <x v="1"/>
    <x v="5"/>
    <x v="1"/>
    <x v="4"/>
    <x v="4"/>
    <x v="4"/>
    <x v="4"/>
    <x v="3"/>
    <x v="4"/>
    <x v="4"/>
    <x v="4"/>
    <x v="4"/>
    <x v="0"/>
    <x v="0"/>
    <x v="0"/>
    <x v="0"/>
  </r>
  <r>
    <s v="År 2"/>
    <x v="1"/>
    <x v="12"/>
    <n v="13"/>
    <s v="Elever"/>
    <x v="2"/>
    <x v="1"/>
    <x v="0"/>
    <x v="0"/>
    <x v="1"/>
    <x v="2"/>
    <x v="1"/>
    <x v="2"/>
    <x v="1"/>
    <x v="1"/>
    <x v="3"/>
    <x v="2"/>
    <x v="5"/>
    <x v="1"/>
    <x v="4"/>
    <x v="4"/>
    <x v="4"/>
    <x v="4"/>
    <x v="3"/>
    <x v="4"/>
    <x v="4"/>
    <x v="4"/>
    <x v="4"/>
    <x v="0"/>
    <x v="0"/>
    <x v="0"/>
    <x v="0"/>
  </r>
  <r>
    <s v="År 2"/>
    <x v="1"/>
    <x v="12"/>
    <n v="13"/>
    <s v="Elever"/>
    <x v="2"/>
    <x v="1"/>
    <x v="1"/>
    <x v="2"/>
    <x v="1"/>
    <x v="2"/>
    <x v="0"/>
    <x v="2"/>
    <x v="1"/>
    <x v="0"/>
    <x v="3"/>
    <x v="2"/>
    <x v="5"/>
    <x v="0"/>
    <x v="0"/>
    <x v="2"/>
    <x v="2"/>
    <x v="1"/>
    <x v="1"/>
    <x v="0"/>
    <x v="0"/>
    <x v="2"/>
    <x v="1"/>
    <x v="0"/>
    <x v="0"/>
    <x v="0"/>
    <x v="0"/>
  </r>
  <r>
    <s v="År 2"/>
    <x v="1"/>
    <x v="12"/>
    <n v="13"/>
    <s v="Elever"/>
    <x v="2"/>
    <x v="0"/>
    <x v="3"/>
    <x v="0"/>
    <x v="2"/>
    <x v="2"/>
    <x v="1"/>
    <x v="0"/>
    <x v="3"/>
    <x v="4"/>
    <x v="0"/>
    <x v="0"/>
    <x v="5"/>
    <x v="0"/>
    <x v="3"/>
    <x v="0"/>
    <x v="2"/>
    <x v="1"/>
    <x v="1"/>
    <x v="1"/>
    <x v="3"/>
    <x v="3"/>
    <x v="1"/>
    <x v="0"/>
    <x v="0"/>
    <x v="0"/>
    <x v="0"/>
  </r>
  <r>
    <s v="År 2"/>
    <x v="1"/>
    <x v="12"/>
    <n v="13"/>
    <s v="Elever"/>
    <x v="2"/>
    <x v="0"/>
    <x v="0"/>
    <x v="2"/>
    <x v="1"/>
    <x v="2"/>
    <x v="0"/>
    <x v="2"/>
    <x v="3"/>
    <x v="2"/>
    <x v="3"/>
    <x v="2"/>
    <x v="5"/>
    <x v="1"/>
    <x v="4"/>
    <x v="4"/>
    <x v="4"/>
    <x v="4"/>
    <x v="3"/>
    <x v="4"/>
    <x v="4"/>
    <x v="4"/>
    <x v="4"/>
    <x v="0"/>
    <x v="0"/>
    <x v="0"/>
    <x v="0"/>
  </r>
  <r>
    <s v="År 2"/>
    <x v="1"/>
    <x v="12"/>
    <n v="13"/>
    <s v="Elever"/>
    <x v="2"/>
    <x v="1"/>
    <x v="1"/>
    <x v="0"/>
    <x v="1"/>
    <x v="2"/>
    <x v="2"/>
    <x v="2"/>
    <x v="3"/>
    <x v="1"/>
    <x v="3"/>
    <x v="2"/>
    <x v="5"/>
    <x v="0"/>
    <x v="0"/>
    <x v="1"/>
    <x v="2"/>
    <x v="1"/>
    <x v="1"/>
    <x v="4"/>
    <x v="4"/>
    <x v="2"/>
    <x v="1"/>
    <x v="0"/>
    <x v="0"/>
    <x v="0"/>
    <x v="0"/>
  </r>
  <r>
    <s v="År 2"/>
    <x v="1"/>
    <x v="12"/>
    <n v="13"/>
    <s v="Elever"/>
    <x v="2"/>
    <x v="0"/>
    <x v="1"/>
    <x v="0"/>
    <x v="1"/>
    <x v="2"/>
    <x v="0"/>
    <x v="3"/>
    <x v="5"/>
    <x v="0"/>
    <x v="3"/>
    <x v="3"/>
    <x v="5"/>
    <x v="0"/>
    <x v="0"/>
    <x v="1"/>
    <x v="2"/>
    <x v="4"/>
    <x v="1"/>
    <x v="0"/>
    <x v="0"/>
    <x v="0"/>
    <x v="0"/>
    <x v="0"/>
    <x v="0"/>
    <x v="0"/>
    <x v="0"/>
  </r>
  <r>
    <s v="År 2"/>
    <x v="1"/>
    <x v="12"/>
    <n v="13"/>
    <s v="Elever"/>
    <x v="2"/>
    <x v="1"/>
    <x v="1"/>
    <x v="2"/>
    <x v="1"/>
    <x v="0"/>
    <x v="0"/>
    <x v="2"/>
    <x v="2"/>
    <x v="1"/>
    <x v="3"/>
    <x v="2"/>
    <x v="5"/>
    <x v="0"/>
    <x v="2"/>
    <x v="1"/>
    <x v="0"/>
    <x v="0"/>
    <x v="0"/>
    <x v="0"/>
    <x v="0"/>
    <x v="0"/>
    <x v="0"/>
    <x v="0"/>
    <x v="0"/>
    <x v="0"/>
    <x v="0"/>
  </r>
  <r>
    <s v="År 2"/>
    <x v="1"/>
    <x v="12"/>
    <n v="13"/>
    <s v="Elever"/>
    <x v="2"/>
    <x v="1"/>
    <x v="1"/>
    <x v="0"/>
    <x v="1"/>
    <x v="2"/>
    <x v="2"/>
    <x v="2"/>
    <x v="3"/>
    <x v="1"/>
    <x v="3"/>
    <x v="2"/>
    <x v="5"/>
    <x v="0"/>
    <x v="2"/>
    <x v="1"/>
    <x v="2"/>
    <x v="1"/>
    <x v="1"/>
    <x v="0"/>
    <x v="0"/>
    <x v="0"/>
    <x v="1"/>
    <x v="0"/>
    <x v="0"/>
    <x v="0"/>
    <x v="0"/>
  </r>
  <r>
    <s v="År 2"/>
    <x v="1"/>
    <x v="12"/>
    <n v="13"/>
    <s v="Elever"/>
    <x v="2"/>
    <x v="0"/>
    <x v="2"/>
    <x v="0"/>
    <x v="1"/>
    <x v="2"/>
    <x v="2"/>
    <x v="2"/>
    <x v="0"/>
    <x v="5"/>
    <x v="3"/>
    <x v="2"/>
    <x v="5"/>
    <x v="0"/>
    <x v="3"/>
    <x v="1"/>
    <x v="2"/>
    <x v="1"/>
    <x v="1"/>
    <x v="0"/>
    <x v="0"/>
    <x v="0"/>
    <x v="1"/>
    <x v="0"/>
    <x v="0"/>
    <x v="0"/>
    <x v="0"/>
  </r>
  <r>
    <s v="År 2"/>
    <x v="1"/>
    <x v="12"/>
    <n v="13"/>
    <s v="Elever"/>
    <x v="2"/>
    <x v="1"/>
    <x v="0"/>
    <x v="0"/>
    <x v="1"/>
    <x v="2"/>
    <x v="0"/>
    <x v="2"/>
    <x v="3"/>
    <x v="1"/>
    <x v="3"/>
    <x v="2"/>
    <x v="5"/>
    <x v="0"/>
    <x v="0"/>
    <x v="1"/>
    <x v="2"/>
    <x v="0"/>
    <x v="1"/>
    <x v="0"/>
    <x v="4"/>
    <x v="4"/>
    <x v="1"/>
    <x v="0"/>
    <x v="0"/>
    <x v="0"/>
    <x v="0"/>
  </r>
  <r>
    <s v="År 2"/>
    <x v="1"/>
    <x v="12"/>
    <n v="13"/>
    <s v="Elever"/>
    <x v="2"/>
    <x v="0"/>
    <x v="1"/>
    <x v="0"/>
    <x v="1"/>
    <x v="2"/>
    <x v="2"/>
    <x v="2"/>
    <x v="1"/>
    <x v="1"/>
    <x v="3"/>
    <x v="2"/>
    <x v="5"/>
    <x v="0"/>
    <x v="0"/>
    <x v="1"/>
    <x v="2"/>
    <x v="1"/>
    <x v="1"/>
    <x v="0"/>
    <x v="2"/>
    <x v="0"/>
    <x v="1"/>
    <x v="0"/>
    <x v="0"/>
    <x v="0"/>
    <x v="0"/>
  </r>
  <r>
    <s v="År 2"/>
    <x v="1"/>
    <x v="12"/>
    <n v="13"/>
    <s v="Elever"/>
    <x v="2"/>
    <x v="1"/>
    <x v="0"/>
    <x v="0"/>
    <x v="1"/>
    <x v="0"/>
    <x v="0"/>
    <x v="0"/>
    <x v="5"/>
    <x v="5"/>
    <x v="5"/>
    <x v="5"/>
    <x v="5"/>
    <x v="1"/>
    <x v="4"/>
    <x v="4"/>
    <x v="4"/>
    <x v="4"/>
    <x v="3"/>
    <x v="4"/>
    <x v="4"/>
    <x v="4"/>
    <x v="4"/>
    <x v="0"/>
    <x v="0"/>
    <x v="0"/>
    <x v="0"/>
  </r>
  <r>
    <s v="År 2"/>
    <x v="1"/>
    <x v="12"/>
    <n v="13"/>
    <s v="Elever"/>
    <x v="2"/>
    <x v="1"/>
    <x v="0"/>
    <x v="2"/>
    <x v="1"/>
    <x v="0"/>
    <x v="1"/>
    <x v="0"/>
    <x v="0"/>
    <x v="1"/>
    <x v="3"/>
    <x v="2"/>
    <x v="5"/>
    <x v="0"/>
    <x v="0"/>
    <x v="0"/>
    <x v="0"/>
    <x v="2"/>
    <x v="1"/>
    <x v="1"/>
    <x v="0"/>
    <x v="2"/>
    <x v="1"/>
    <x v="0"/>
    <x v="0"/>
    <x v="0"/>
    <x v="0"/>
  </r>
  <r>
    <s v="År 2"/>
    <x v="1"/>
    <x v="12"/>
    <n v="13"/>
    <s v="Elever"/>
    <x v="2"/>
    <x v="0"/>
    <x v="1"/>
    <x v="0"/>
    <x v="1"/>
    <x v="2"/>
    <x v="2"/>
    <x v="2"/>
    <x v="3"/>
    <x v="1"/>
    <x v="3"/>
    <x v="2"/>
    <x v="5"/>
    <x v="0"/>
    <x v="3"/>
    <x v="1"/>
    <x v="2"/>
    <x v="1"/>
    <x v="1"/>
    <x v="0"/>
    <x v="0"/>
    <x v="0"/>
    <x v="1"/>
    <x v="0"/>
    <x v="0"/>
    <x v="0"/>
    <x v="0"/>
  </r>
  <r>
    <s v="År 2"/>
    <x v="1"/>
    <x v="12"/>
    <n v="13"/>
    <s v="Elever"/>
    <x v="2"/>
    <x v="0"/>
    <x v="0"/>
    <x v="0"/>
    <x v="1"/>
    <x v="3"/>
    <x v="2"/>
    <x v="0"/>
    <x v="0"/>
    <x v="1"/>
    <x v="5"/>
    <x v="2"/>
    <x v="5"/>
    <x v="0"/>
    <x v="0"/>
    <x v="1"/>
    <x v="2"/>
    <x v="1"/>
    <x v="1"/>
    <x v="1"/>
    <x v="0"/>
    <x v="3"/>
    <x v="1"/>
    <x v="0"/>
    <x v="0"/>
    <x v="0"/>
    <x v="0"/>
  </r>
  <r>
    <s v="År 2"/>
    <x v="1"/>
    <x v="12"/>
    <n v="13"/>
    <s v="Elever"/>
    <x v="2"/>
    <x v="1"/>
    <x v="1"/>
    <x v="2"/>
    <x v="0"/>
    <x v="0"/>
    <x v="2"/>
    <x v="0"/>
    <x v="0"/>
    <x v="0"/>
    <x v="3"/>
    <x v="3"/>
    <x v="5"/>
    <x v="0"/>
    <x v="0"/>
    <x v="2"/>
    <x v="0"/>
    <x v="0"/>
    <x v="1"/>
    <x v="0"/>
    <x v="0"/>
    <x v="3"/>
    <x v="0"/>
    <x v="0"/>
    <x v="0"/>
    <x v="0"/>
    <x v="0"/>
  </r>
  <r>
    <s v="År 2"/>
    <x v="1"/>
    <x v="12"/>
    <n v="13"/>
    <s v="Elever"/>
    <x v="2"/>
    <x v="0"/>
    <x v="1"/>
    <x v="0"/>
    <x v="1"/>
    <x v="2"/>
    <x v="2"/>
    <x v="2"/>
    <x v="0"/>
    <x v="5"/>
    <x v="2"/>
    <x v="2"/>
    <x v="5"/>
    <x v="1"/>
    <x v="4"/>
    <x v="4"/>
    <x v="4"/>
    <x v="4"/>
    <x v="3"/>
    <x v="4"/>
    <x v="4"/>
    <x v="4"/>
    <x v="4"/>
    <x v="0"/>
    <x v="0"/>
    <x v="0"/>
    <x v="0"/>
  </r>
  <r>
    <s v="År 2"/>
    <x v="1"/>
    <x v="12"/>
    <n v="13"/>
    <s v="Elever"/>
    <x v="2"/>
    <x v="1"/>
    <x v="1"/>
    <x v="3"/>
    <x v="1"/>
    <x v="2"/>
    <x v="2"/>
    <x v="2"/>
    <x v="0"/>
    <x v="1"/>
    <x v="3"/>
    <x v="2"/>
    <x v="5"/>
    <x v="0"/>
    <x v="2"/>
    <x v="1"/>
    <x v="2"/>
    <x v="1"/>
    <x v="1"/>
    <x v="0"/>
    <x v="0"/>
    <x v="0"/>
    <x v="1"/>
    <x v="0"/>
    <x v="0"/>
    <x v="0"/>
    <x v="0"/>
  </r>
  <r>
    <s v="År 2"/>
    <x v="1"/>
    <x v="12"/>
    <n v="13"/>
    <s v="Elever"/>
    <x v="2"/>
    <x v="1"/>
    <x v="1"/>
    <x v="0"/>
    <x v="1"/>
    <x v="2"/>
    <x v="2"/>
    <x v="2"/>
    <x v="3"/>
    <x v="1"/>
    <x v="3"/>
    <x v="2"/>
    <x v="5"/>
    <x v="1"/>
    <x v="4"/>
    <x v="4"/>
    <x v="4"/>
    <x v="4"/>
    <x v="3"/>
    <x v="4"/>
    <x v="4"/>
    <x v="4"/>
    <x v="4"/>
    <x v="0"/>
    <x v="0"/>
    <x v="0"/>
    <x v="0"/>
  </r>
  <r>
    <s v="År 2"/>
    <x v="1"/>
    <x v="12"/>
    <n v="13"/>
    <s v="Elever"/>
    <x v="2"/>
    <x v="0"/>
    <x v="1"/>
    <x v="0"/>
    <x v="1"/>
    <x v="2"/>
    <x v="1"/>
    <x v="2"/>
    <x v="0"/>
    <x v="1"/>
    <x v="3"/>
    <x v="2"/>
    <x v="5"/>
    <x v="0"/>
    <x v="2"/>
    <x v="1"/>
    <x v="2"/>
    <x v="0"/>
    <x v="1"/>
    <x v="0"/>
    <x v="3"/>
    <x v="0"/>
    <x v="1"/>
    <x v="0"/>
    <x v="0"/>
    <x v="0"/>
    <x v="0"/>
  </r>
  <r>
    <s v="År 2"/>
    <x v="1"/>
    <x v="12"/>
    <n v="13"/>
    <s v="Elever"/>
    <x v="2"/>
    <x v="0"/>
    <x v="2"/>
    <x v="0"/>
    <x v="1"/>
    <x v="2"/>
    <x v="2"/>
    <x v="2"/>
    <x v="5"/>
    <x v="5"/>
    <x v="5"/>
    <x v="1"/>
    <x v="5"/>
    <x v="0"/>
    <x v="2"/>
    <x v="1"/>
    <x v="2"/>
    <x v="1"/>
    <x v="1"/>
    <x v="0"/>
    <x v="0"/>
    <x v="0"/>
    <x v="0"/>
    <x v="0"/>
    <x v="0"/>
    <x v="0"/>
    <x v="0"/>
  </r>
  <r>
    <s v="År 2"/>
    <x v="1"/>
    <x v="12"/>
    <n v="13"/>
    <s v="Elever"/>
    <x v="2"/>
    <x v="1"/>
    <x v="2"/>
    <x v="0"/>
    <x v="1"/>
    <x v="3"/>
    <x v="2"/>
    <x v="2"/>
    <x v="3"/>
    <x v="1"/>
    <x v="3"/>
    <x v="2"/>
    <x v="5"/>
    <x v="0"/>
    <x v="0"/>
    <x v="2"/>
    <x v="0"/>
    <x v="1"/>
    <x v="1"/>
    <x v="0"/>
    <x v="2"/>
    <x v="2"/>
    <x v="0"/>
    <x v="0"/>
    <x v="0"/>
    <x v="0"/>
    <x v="0"/>
  </r>
  <r>
    <s v="År 2"/>
    <x v="1"/>
    <x v="12"/>
    <n v="13"/>
    <s v="Elever"/>
    <x v="2"/>
    <x v="1"/>
    <x v="0"/>
    <x v="2"/>
    <x v="1"/>
    <x v="2"/>
    <x v="2"/>
    <x v="0"/>
    <x v="2"/>
    <x v="0"/>
    <x v="4"/>
    <x v="5"/>
    <x v="5"/>
    <x v="0"/>
    <x v="3"/>
    <x v="2"/>
    <x v="0"/>
    <x v="0"/>
    <x v="1"/>
    <x v="0"/>
    <x v="0"/>
    <x v="2"/>
    <x v="0"/>
    <x v="0"/>
    <x v="0"/>
    <x v="0"/>
    <x v="0"/>
  </r>
  <r>
    <s v="År 2"/>
    <x v="1"/>
    <x v="12"/>
    <n v="13"/>
    <s v="Elever"/>
    <x v="2"/>
    <x v="0"/>
    <x v="1"/>
    <x v="0"/>
    <x v="1"/>
    <x v="2"/>
    <x v="3"/>
    <x v="2"/>
    <x v="3"/>
    <x v="1"/>
    <x v="3"/>
    <x v="2"/>
    <x v="5"/>
    <x v="0"/>
    <x v="0"/>
    <x v="1"/>
    <x v="0"/>
    <x v="1"/>
    <x v="1"/>
    <x v="0"/>
    <x v="2"/>
    <x v="2"/>
    <x v="0"/>
    <x v="0"/>
    <x v="0"/>
    <x v="0"/>
    <x v="0"/>
  </r>
  <r>
    <s v="År 2"/>
    <x v="1"/>
    <x v="12"/>
    <n v="13"/>
    <s v="Elever"/>
    <x v="2"/>
    <x v="0"/>
    <x v="1"/>
    <x v="0"/>
    <x v="1"/>
    <x v="2"/>
    <x v="2"/>
    <x v="2"/>
    <x v="2"/>
    <x v="1"/>
    <x v="3"/>
    <x v="2"/>
    <x v="5"/>
    <x v="0"/>
    <x v="2"/>
    <x v="1"/>
    <x v="2"/>
    <x v="1"/>
    <x v="1"/>
    <x v="0"/>
    <x v="2"/>
    <x v="0"/>
    <x v="0"/>
    <x v="0"/>
    <x v="0"/>
    <x v="0"/>
    <x v="0"/>
  </r>
  <r>
    <s v="År 2"/>
    <x v="1"/>
    <x v="12"/>
    <n v="13"/>
    <s v="Elever"/>
    <x v="2"/>
    <x v="1"/>
    <x v="1"/>
    <x v="0"/>
    <x v="1"/>
    <x v="2"/>
    <x v="2"/>
    <x v="2"/>
    <x v="2"/>
    <x v="1"/>
    <x v="3"/>
    <x v="2"/>
    <x v="5"/>
    <x v="0"/>
    <x v="2"/>
    <x v="1"/>
    <x v="2"/>
    <x v="1"/>
    <x v="1"/>
    <x v="0"/>
    <x v="0"/>
    <x v="4"/>
    <x v="1"/>
    <x v="0"/>
    <x v="0"/>
    <x v="0"/>
    <x v="0"/>
  </r>
  <r>
    <s v="År 2"/>
    <x v="1"/>
    <x v="12"/>
    <n v="13"/>
    <s v="Elever"/>
    <x v="2"/>
    <x v="1"/>
    <x v="1"/>
    <x v="0"/>
    <x v="1"/>
    <x v="2"/>
    <x v="2"/>
    <x v="2"/>
    <x v="5"/>
    <x v="5"/>
    <x v="5"/>
    <x v="5"/>
    <x v="5"/>
    <x v="1"/>
    <x v="4"/>
    <x v="4"/>
    <x v="4"/>
    <x v="4"/>
    <x v="3"/>
    <x v="4"/>
    <x v="4"/>
    <x v="4"/>
    <x v="4"/>
    <x v="0"/>
    <x v="0"/>
    <x v="0"/>
    <x v="0"/>
  </r>
  <r>
    <s v="År 2"/>
    <x v="1"/>
    <x v="12"/>
    <n v="13"/>
    <s v="Elever"/>
    <x v="2"/>
    <x v="1"/>
    <x v="1"/>
    <x v="0"/>
    <x v="1"/>
    <x v="2"/>
    <x v="2"/>
    <x v="2"/>
    <x v="3"/>
    <x v="1"/>
    <x v="3"/>
    <x v="2"/>
    <x v="5"/>
    <x v="0"/>
    <x v="2"/>
    <x v="1"/>
    <x v="2"/>
    <x v="1"/>
    <x v="1"/>
    <x v="0"/>
    <x v="0"/>
    <x v="0"/>
    <x v="1"/>
    <x v="0"/>
    <x v="0"/>
    <x v="0"/>
    <x v="0"/>
  </r>
  <r>
    <s v="År 2"/>
    <x v="1"/>
    <x v="12"/>
    <n v="13"/>
    <s v="Elever"/>
    <x v="2"/>
    <x v="0"/>
    <x v="1"/>
    <x v="0"/>
    <x v="0"/>
    <x v="2"/>
    <x v="0"/>
    <x v="1"/>
    <x v="0"/>
    <x v="5"/>
    <x v="3"/>
    <x v="2"/>
    <x v="5"/>
    <x v="0"/>
    <x v="2"/>
    <x v="1"/>
    <x v="2"/>
    <x v="1"/>
    <x v="1"/>
    <x v="1"/>
    <x v="3"/>
    <x v="0"/>
    <x v="1"/>
    <x v="0"/>
    <x v="0"/>
    <x v="0"/>
    <x v="0"/>
  </r>
  <r>
    <s v="År 2"/>
    <x v="1"/>
    <x v="12"/>
    <n v="13"/>
    <s v="Elever"/>
    <x v="2"/>
    <x v="0"/>
    <x v="1"/>
    <x v="2"/>
    <x v="1"/>
    <x v="0"/>
    <x v="1"/>
    <x v="2"/>
    <x v="0"/>
    <x v="2"/>
    <x v="3"/>
    <x v="4"/>
    <x v="5"/>
    <x v="1"/>
    <x v="4"/>
    <x v="4"/>
    <x v="4"/>
    <x v="4"/>
    <x v="3"/>
    <x v="4"/>
    <x v="4"/>
    <x v="4"/>
    <x v="4"/>
    <x v="0"/>
    <x v="0"/>
    <x v="0"/>
    <x v="0"/>
  </r>
  <r>
    <s v="År 2"/>
    <x v="1"/>
    <x v="12"/>
    <n v="13"/>
    <s v="Elever"/>
    <x v="2"/>
    <x v="1"/>
    <x v="1"/>
    <x v="0"/>
    <x v="1"/>
    <x v="2"/>
    <x v="2"/>
    <x v="2"/>
    <x v="0"/>
    <x v="0"/>
    <x v="3"/>
    <x v="2"/>
    <x v="5"/>
    <x v="0"/>
    <x v="0"/>
    <x v="1"/>
    <x v="2"/>
    <x v="1"/>
    <x v="1"/>
    <x v="0"/>
    <x v="2"/>
    <x v="2"/>
    <x v="0"/>
    <x v="0"/>
    <x v="0"/>
    <x v="0"/>
    <x v="0"/>
  </r>
  <r>
    <s v="År 2"/>
    <x v="1"/>
    <x v="12"/>
    <n v="13"/>
    <s v="Elever"/>
    <x v="2"/>
    <x v="0"/>
    <x v="0"/>
    <x v="0"/>
    <x v="1"/>
    <x v="1"/>
    <x v="0"/>
    <x v="1"/>
    <x v="2"/>
    <x v="5"/>
    <x v="3"/>
    <x v="0"/>
    <x v="5"/>
    <x v="1"/>
    <x v="4"/>
    <x v="4"/>
    <x v="4"/>
    <x v="4"/>
    <x v="3"/>
    <x v="4"/>
    <x v="4"/>
    <x v="4"/>
    <x v="4"/>
    <x v="0"/>
    <x v="0"/>
    <x v="0"/>
    <x v="0"/>
  </r>
  <r>
    <s v="År 2"/>
    <x v="1"/>
    <x v="12"/>
    <n v="13"/>
    <s v="Elever"/>
    <x v="2"/>
    <x v="0"/>
    <x v="0"/>
    <x v="0"/>
    <x v="1"/>
    <x v="2"/>
    <x v="1"/>
    <x v="2"/>
    <x v="3"/>
    <x v="1"/>
    <x v="2"/>
    <x v="3"/>
    <x v="5"/>
    <x v="1"/>
    <x v="4"/>
    <x v="4"/>
    <x v="4"/>
    <x v="4"/>
    <x v="3"/>
    <x v="4"/>
    <x v="4"/>
    <x v="4"/>
    <x v="4"/>
    <x v="0"/>
    <x v="0"/>
    <x v="0"/>
    <x v="0"/>
  </r>
  <r>
    <s v="År 2"/>
    <x v="1"/>
    <x v="12"/>
    <n v="13"/>
    <s v="Elever"/>
    <x v="2"/>
    <x v="1"/>
    <x v="1"/>
    <x v="0"/>
    <x v="1"/>
    <x v="2"/>
    <x v="0"/>
    <x v="2"/>
    <x v="4"/>
    <x v="4"/>
    <x v="3"/>
    <x v="2"/>
    <x v="5"/>
    <x v="0"/>
    <x v="2"/>
    <x v="1"/>
    <x v="2"/>
    <x v="2"/>
    <x v="1"/>
    <x v="0"/>
    <x v="0"/>
    <x v="3"/>
    <x v="1"/>
    <x v="0"/>
    <x v="0"/>
    <x v="0"/>
    <x v="0"/>
  </r>
  <r>
    <s v="År 2"/>
    <x v="1"/>
    <x v="12"/>
    <n v="13"/>
    <s v="Elever"/>
    <x v="2"/>
    <x v="0"/>
    <x v="0"/>
    <x v="0"/>
    <x v="1"/>
    <x v="0"/>
    <x v="0"/>
    <x v="2"/>
    <x v="3"/>
    <x v="0"/>
    <x v="3"/>
    <x v="2"/>
    <x v="5"/>
    <x v="0"/>
    <x v="2"/>
    <x v="1"/>
    <x v="2"/>
    <x v="1"/>
    <x v="1"/>
    <x v="1"/>
    <x v="0"/>
    <x v="0"/>
    <x v="1"/>
    <x v="0"/>
    <x v="0"/>
    <x v="0"/>
    <x v="0"/>
  </r>
  <r>
    <s v="År 2"/>
    <x v="1"/>
    <x v="12"/>
    <n v="13"/>
    <s v="Elever"/>
    <x v="2"/>
    <x v="1"/>
    <x v="0"/>
    <x v="1"/>
    <x v="0"/>
    <x v="1"/>
    <x v="0"/>
    <x v="1"/>
    <x v="2"/>
    <x v="1"/>
    <x v="4"/>
    <x v="2"/>
    <x v="5"/>
    <x v="0"/>
    <x v="0"/>
    <x v="1"/>
    <x v="4"/>
    <x v="0"/>
    <x v="1"/>
    <x v="1"/>
    <x v="0"/>
    <x v="0"/>
    <x v="0"/>
    <x v="0"/>
    <x v="0"/>
    <x v="0"/>
    <x v="0"/>
  </r>
  <r>
    <s v="År 2"/>
    <x v="1"/>
    <x v="12"/>
    <n v="13"/>
    <s v="Elever"/>
    <x v="2"/>
    <x v="1"/>
    <x v="1"/>
    <x v="2"/>
    <x v="1"/>
    <x v="2"/>
    <x v="2"/>
    <x v="0"/>
    <x v="2"/>
    <x v="5"/>
    <x v="4"/>
    <x v="2"/>
    <x v="5"/>
    <x v="0"/>
    <x v="2"/>
    <x v="2"/>
    <x v="0"/>
    <x v="1"/>
    <x v="1"/>
    <x v="0"/>
    <x v="0"/>
    <x v="2"/>
    <x v="1"/>
    <x v="0"/>
    <x v="0"/>
    <x v="0"/>
    <x v="0"/>
  </r>
  <r>
    <s v="År 2"/>
    <x v="1"/>
    <x v="12"/>
    <n v="13"/>
    <s v="Elever"/>
    <x v="2"/>
    <x v="0"/>
    <x v="1"/>
    <x v="2"/>
    <x v="1"/>
    <x v="3"/>
    <x v="1"/>
    <x v="1"/>
    <x v="4"/>
    <x v="5"/>
    <x v="0"/>
    <x v="2"/>
    <x v="5"/>
    <x v="1"/>
    <x v="4"/>
    <x v="4"/>
    <x v="4"/>
    <x v="4"/>
    <x v="3"/>
    <x v="4"/>
    <x v="4"/>
    <x v="4"/>
    <x v="4"/>
    <x v="0"/>
    <x v="0"/>
    <x v="0"/>
    <x v="0"/>
  </r>
  <r>
    <s v="År 2"/>
    <x v="1"/>
    <x v="12"/>
    <n v="13"/>
    <s v="Elever"/>
    <x v="2"/>
    <x v="1"/>
    <x v="1"/>
    <x v="0"/>
    <x v="1"/>
    <x v="2"/>
    <x v="2"/>
    <x v="2"/>
    <x v="3"/>
    <x v="1"/>
    <x v="3"/>
    <x v="2"/>
    <x v="5"/>
    <x v="0"/>
    <x v="2"/>
    <x v="1"/>
    <x v="2"/>
    <x v="1"/>
    <x v="1"/>
    <x v="0"/>
    <x v="0"/>
    <x v="0"/>
    <x v="1"/>
    <x v="0"/>
    <x v="0"/>
    <x v="0"/>
    <x v="0"/>
  </r>
  <r>
    <s v="År 2"/>
    <x v="1"/>
    <x v="12"/>
    <n v="38"/>
    <s v="Elever"/>
    <x v="0"/>
    <x v="0"/>
    <x v="1"/>
    <x v="0"/>
    <x v="1"/>
    <x v="2"/>
    <x v="1"/>
    <x v="2"/>
    <x v="0"/>
    <x v="3"/>
    <x v="4"/>
    <x v="1"/>
    <x v="3"/>
    <x v="0"/>
    <x v="2"/>
    <x v="1"/>
    <x v="2"/>
    <x v="2"/>
    <x v="1"/>
    <x v="0"/>
    <x v="2"/>
    <x v="2"/>
    <x v="1"/>
    <x v="0"/>
    <x v="0"/>
    <x v="0"/>
    <x v="0"/>
  </r>
  <r>
    <s v="År 2"/>
    <x v="1"/>
    <x v="12"/>
    <n v="38"/>
    <s v="Elever"/>
    <x v="0"/>
    <x v="0"/>
    <x v="0"/>
    <x v="0"/>
    <x v="1"/>
    <x v="0"/>
    <x v="0"/>
    <x v="2"/>
    <x v="2"/>
    <x v="1"/>
    <x v="3"/>
    <x v="1"/>
    <x v="4"/>
    <x v="0"/>
    <x v="0"/>
    <x v="2"/>
    <x v="2"/>
    <x v="0"/>
    <x v="0"/>
    <x v="1"/>
    <x v="3"/>
    <x v="2"/>
    <x v="0"/>
    <x v="0"/>
    <x v="0"/>
    <x v="0"/>
    <x v="0"/>
  </r>
  <r>
    <s v="År 2"/>
    <x v="1"/>
    <x v="12"/>
    <n v="38"/>
    <s v="Elever"/>
    <x v="0"/>
    <x v="0"/>
    <x v="1"/>
    <x v="0"/>
    <x v="1"/>
    <x v="2"/>
    <x v="1"/>
    <x v="0"/>
    <x v="1"/>
    <x v="0"/>
    <x v="2"/>
    <x v="2"/>
    <x v="2"/>
    <x v="0"/>
    <x v="0"/>
    <x v="2"/>
    <x v="2"/>
    <x v="2"/>
    <x v="1"/>
    <x v="0"/>
    <x v="2"/>
    <x v="0"/>
    <x v="1"/>
    <x v="0"/>
    <x v="0"/>
    <x v="0"/>
    <x v="0"/>
  </r>
  <r>
    <s v="År 2"/>
    <x v="1"/>
    <x v="12"/>
    <n v="38"/>
    <s v="Elever"/>
    <x v="0"/>
    <x v="0"/>
    <x v="0"/>
    <x v="0"/>
    <x v="1"/>
    <x v="2"/>
    <x v="0"/>
    <x v="2"/>
    <x v="0"/>
    <x v="1"/>
    <x v="3"/>
    <x v="2"/>
    <x v="2"/>
    <x v="0"/>
    <x v="0"/>
    <x v="0"/>
    <x v="2"/>
    <x v="1"/>
    <x v="1"/>
    <x v="0"/>
    <x v="3"/>
    <x v="0"/>
    <x v="1"/>
    <x v="0"/>
    <x v="0"/>
    <x v="0"/>
    <x v="0"/>
  </r>
  <r>
    <s v="År 2"/>
    <x v="1"/>
    <x v="12"/>
    <n v="38"/>
    <s v="Elever"/>
    <x v="0"/>
    <x v="1"/>
    <x v="1"/>
    <x v="1"/>
    <x v="1"/>
    <x v="2"/>
    <x v="0"/>
    <x v="2"/>
    <x v="0"/>
    <x v="0"/>
    <x v="3"/>
    <x v="2"/>
    <x v="2"/>
    <x v="0"/>
    <x v="2"/>
    <x v="2"/>
    <x v="2"/>
    <x v="1"/>
    <x v="1"/>
    <x v="1"/>
    <x v="0"/>
    <x v="2"/>
    <x v="1"/>
    <x v="0"/>
    <x v="0"/>
    <x v="0"/>
    <x v="0"/>
  </r>
  <r>
    <s v="År 2"/>
    <x v="1"/>
    <x v="12"/>
    <n v="38"/>
    <s v="Elever"/>
    <x v="0"/>
    <x v="1"/>
    <x v="1"/>
    <x v="0"/>
    <x v="1"/>
    <x v="0"/>
    <x v="0"/>
    <x v="0"/>
    <x v="0"/>
    <x v="0"/>
    <x v="3"/>
    <x v="2"/>
    <x v="3"/>
    <x v="0"/>
    <x v="2"/>
    <x v="1"/>
    <x v="2"/>
    <x v="0"/>
    <x v="1"/>
    <x v="1"/>
    <x v="0"/>
    <x v="3"/>
    <x v="1"/>
    <x v="0"/>
    <x v="0"/>
    <x v="0"/>
    <x v="0"/>
  </r>
  <r>
    <s v="År 2"/>
    <x v="1"/>
    <x v="12"/>
    <n v="38"/>
    <s v="Elever"/>
    <x v="0"/>
    <x v="1"/>
    <x v="1"/>
    <x v="2"/>
    <x v="1"/>
    <x v="2"/>
    <x v="0"/>
    <x v="0"/>
    <x v="2"/>
    <x v="1"/>
    <x v="3"/>
    <x v="2"/>
    <x v="2"/>
    <x v="0"/>
    <x v="0"/>
    <x v="1"/>
    <x v="0"/>
    <x v="1"/>
    <x v="1"/>
    <x v="0"/>
    <x v="2"/>
    <x v="2"/>
    <x v="1"/>
    <x v="0"/>
    <x v="0"/>
    <x v="0"/>
    <x v="0"/>
  </r>
  <r>
    <s v="År 2"/>
    <x v="1"/>
    <x v="12"/>
    <n v="38"/>
    <s v="Elever"/>
    <x v="0"/>
    <x v="1"/>
    <x v="1"/>
    <x v="0"/>
    <x v="1"/>
    <x v="2"/>
    <x v="2"/>
    <x v="2"/>
    <x v="3"/>
    <x v="1"/>
    <x v="3"/>
    <x v="2"/>
    <x v="2"/>
    <x v="1"/>
    <x v="1"/>
    <x v="3"/>
    <x v="1"/>
    <x v="3"/>
    <x v="2"/>
    <x v="2"/>
    <x v="1"/>
    <x v="1"/>
    <x v="2"/>
    <x v="0"/>
    <x v="0"/>
    <x v="0"/>
    <x v="0"/>
  </r>
  <r>
    <s v="År 2"/>
    <x v="1"/>
    <x v="12"/>
    <n v="38"/>
    <s v="Elever"/>
    <x v="0"/>
    <x v="1"/>
    <x v="1"/>
    <x v="2"/>
    <x v="1"/>
    <x v="2"/>
    <x v="0"/>
    <x v="0"/>
    <x v="0"/>
    <x v="1"/>
    <x v="3"/>
    <x v="2"/>
    <x v="2"/>
    <x v="0"/>
    <x v="2"/>
    <x v="1"/>
    <x v="0"/>
    <x v="1"/>
    <x v="1"/>
    <x v="0"/>
    <x v="0"/>
    <x v="0"/>
    <x v="1"/>
    <x v="0"/>
    <x v="0"/>
    <x v="0"/>
    <x v="0"/>
  </r>
  <r>
    <s v="År 2"/>
    <x v="1"/>
    <x v="12"/>
    <n v="38"/>
    <s v="Elever"/>
    <x v="0"/>
    <x v="0"/>
    <x v="1"/>
    <x v="2"/>
    <x v="1"/>
    <x v="2"/>
    <x v="0"/>
    <x v="2"/>
    <x v="2"/>
    <x v="1"/>
    <x v="3"/>
    <x v="2"/>
    <x v="2"/>
    <x v="0"/>
    <x v="2"/>
    <x v="1"/>
    <x v="2"/>
    <x v="0"/>
    <x v="1"/>
    <x v="0"/>
    <x v="0"/>
    <x v="0"/>
    <x v="1"/>
    <x v="0"/>
    <x v="0"/>
    <x v="0"/>
    <x v="0"/>
  </r>
  <r>
    <s v="År 2"/>
    <x v="1"/>
    <x v="12"/>
    <n v="38"/>
    <s v="Elever"/>
    <x v="0"/>
    <x v="0"/>
    <x v="1"/>
    <x v="0"/>
    <x v="1"/>
    <x v="2"/>
    <x v="0"/>
    <x v="2"/>
    <x v="3"/>
    <x v="1"/>
    <x v="3"/>
    <x v="2"/>
    <x v="2"/>
    <x v="0"/>
    <x v="2"/>
    <x v="1"/>
    <x v="2"/>
    <x v="1"/>
    <x v="1"/>
    <x v="0"/>
    <x v="0"/>
    <x v="0"/>
    <x v="1"/>
    <x v="0"/>
    <x v="0"/>
    <x v="0"/>
    <x v="0"/>
  </r>
  <r>
    <s v="År 2"/>
    <x v="1"/>
    <x v="12"/>
    <n v="38"/>
    <s v="Elever"/>
    <x v="0"/>
    <x v="0"/>
    <x v="1"/>
    <x v="0"/>
    <x v="1"/>
    <x v="0"/>
    <x v="0"/>
    <x v="2"/>
    <x v="3"/>
    <x v="0"/>
    <x v="3"/>
    <x v="2"/>
    <x v="2"/>
    <x v="0"/>
    <x v="0"/>
    <x v="1"/>
    <x v="2"/>
    <x v="0"/>
    <x v="1"/>
    <x v="0"/>
    <x v="0"/>
    <x v="3"/>
    <x v="1"/>
    <x v="0"/>
    <x v="0"/>
    <x v="0"/>
    <x v="0"/>
  </r>
  <r>
    <s v="År 2"/>
    <x v="1"/>
    <x v="12"/>
    <n v="38"/>
    <s v="Elever"/>
    <x v="0"/>
    <x v="0"/>
    <x v="1"/>
    <x v="0"/>
    <x v="1"/>
    <x v="2"/>
    <x v="2"/>
    <x v="2"/>
    <x v="3"/>
    <x v="1"/>
    <x v="3"/>
    <x v="0"/>
    <x v="2"/>
    <x v="0"/>
    <x v="2"/>
    <x v="1"/>
    <x v="2"/>
    <x v="1"/>
    <x v="1"/>
    <x v="0"/>
    <x v="0"/>
    <x v="0"/>
    <x v="1"/>
    <x v="0"/>
    <x v="0"/>
    <x v="0"/>
    <x v="0"/>
  </r>
  <r>
    <s v="År 2"/>
    <x v="1"/>
    <x v="12"/>
    <n v="38"/>
    <s v="Elever"/>
    <x v="0"/>
    <x v="0"/>
    <x v="1"/>
    <x v="0"/>
    <x v="1"/>
    <x v="0"/>
    <x v="0"/>
    <x v="0"/>
    <x v="3"/>
    <x v="1"/>
    <x v="2"/>
    <x v="2"/>
    <x v="2"/>
    <x v="0"/>
    <x v="2"/>
    <x v="1"/>
    <x v="2"/>
    <x v="1"/>
    <x v="1"/>
    <x v="0"/>
    <x v="0"/>
    <x v="3"/>
    <x v="1"/>
    <x v="0"/>
    <x v="0"/>
    <x v="0"/>
    <x v="0"/>
  </r>
  <r>
    <s v="År 2"/>
    <x v="1"/>
    <x v="12"/>
    <n v="38"/>
    <s v="Elever"/>
    <x v="0"/>
    <x v="0"/>
    <x v="1"/>
    <x v="0"/>
    <x v="0"/>
    <x v="0"/>
    <x v="2"/>
    <x v="0"/>
    <x v="1"/>
    <x v="4"/>
    <x v="1"/>
    <x v="3"/>
    <x v="0"/>
    <x v="0"/>
    <x v="3"/>
    <x v="0"/>
    <x v="2"/>
    <x v="1"/>
    <x v="0"/>
    <x v="0"/>
    <x v="0"/>
    <x v="2"/>
    <x v="1"/>
    <x v="0"/>
    <x v="0"/>
    <x v="0"/>
    <x v="0"/>
  </r>
  <r>
    <s v="År 2"/>
    <x v="1"/>
    <x v="12"/>
    <n v="38"/>
    <s v="Elever"/>
    <x v="0"/>
    <x v="0"/>
    <x v="0"/>
    <x v="0"/>
    <x v="0"/>
    <x v="2"/>
    <x v="1"/>
    <x v="2"/>
    <x v="1"/>
    <x v="2"/>
    <x v="2"/>
    <x v="2"/>
    <x v="2"/>
    <x v="1"/>
    <x v="1"/>
    <x v="3"/>
    <x v="1"/>
    <x v="3"/>
    <x v="2"/>
    <x v="2"/>
    <x v="1"/>
    <x v="1"/>
    <x v="2"/>
    <x v="0"/>
    <x v="0"/>
    <x v="0"/>
    <x v="0"/>
  </r>
  <r>
    <s v="År 2"/>
    <x v="1"/>
    <x v="12"/>
    <n v="38"/>
    <s v="Elever"/>
    <x v="0"/>
    <x v="0"/>
    <x v="1"/>
    <x v="0"/>
    <x v="1"/>
    <x v="0"/>
    <x v="4"/>
    <x v="0"/>
    <x v="3"/>
    <x v="1"/>
    <x v="3"/>
    <x v="3"/>
    <x v="2"/>
    <x v="0"/>
    <x v="2"/>
    <x v="1"/>
    <x v="2"/>
    <x v="1"/>
    <x v="1"/>
    <x v="1"/>
    <x v="2"/>
    <x v="2"/>
    <x v="1"/>
    <x v="0"/>
    <x v="0"/>
    <x v="0"/>
    <x v="0"/>
  </r>
  <r>
    <s v="År 2"/>
    <x v="1"/>
    <x v="12"/>
    <n v="38"/>
    <s v="Elever"/>
    <x v="0"/>
    <x v="0"/>
    <x v="1"/>
    <x v="2"/>
    <x v="1"/>
    <x v="0"/>
    <x v="0"/>
    <x v="2"/>
    <x v="0"/>
    <x v="1"/>
    <x v="2"/>
    <x v="3"/>
    <x v="2"/>
    <x v="1"/>
    <x v="1"/>
    <x v="3"/>
    <x v="1"/>
    <x v="3"/>
    <x v="2"/>
    <x v="2"/>
    <x v="1"/>
    <x v="1"/>
    <x v="2"/>
    <x v="0"/>
    <x v="0"/>
    <x v="0"/>
    <x v="0"/>
  </r>
  <r>
    <s v="År 2"/>
    <x v="1"/>
    <x v="12"/>
    <n v="38"/>
    <s v="Elever"/>
    <x v="0"/>
    <x v="0"/>
    <x v="1"/>
    <x v="0"/>
    <x v="1"/>
    <x v="2"/>
    <x v="1"/>
    <x v="2"/>
    <x v="3"/>
    <x v="1"/>
    <x v="3"/>
    <x v="2"/>
    <x v="2"/>
    <x v="0"/>
    <x v="2"/>
    <x v="1"/>
    <x v="2"/>
    <x v="1"/>
    <x v="1"/>
    <x v="0"/>
    <x v="0"/>
    <x v="0"/>
    <x v="1"/>
    <x v="0"/>
    <x v="0"/>
    <x v="0"/>
    <x v="0"/>
  </r>
  <r>
    <s v="År 2"/>
    <x v="1"/>
    <x v="12"/>
    <n v="38"/>
    <s v="Elever"/>
    <x v="0"/>
    <x v="0"/>
    <x v="1"/>
    <x v="2"/>
    <x v="2"/>
    <x v="0"/>
    <x v="1"/>
    <x v="0"/>
    <x v="2"/>
    <x v="4"/>
    <x v="3"/>
    <x v="2"/>
    <x v="2"/>
    <x v="1"/>
    <x v="2"/>
    <x v="0"/>
    <x v="0"/>
    <x v="1"/>
    <x v="4"/>
    <x v="0"/>
    <x v="0"/>
    <x v="2"/>
    <x v="3"/>
    <x v="0"/>
    <x v="0"/>
    <x v="0"/>
    <x v="0"/>
  </r>
  <r>
    <s v="År 2"/>
    <x v="1"/>
    <x v="12"/>
    <n v="38"/>
    <s v="Elever"/>
    <x v="0"/>
    <x v="1"/>
    <x v="1"/>
    <x v="2"/>
    <x v="1"/>
    <x v="2"/>
    <x v="0"/>
    <x v="2"/>
    <x v="0"/>
    <x v="2"/>
    <x v="2"/>
    <x v="2"/>
    <x v="3"/>
    <x v="0"/>
    <x v="3"/>
    <x v="0"/>
    <x v="0"/>
    <x v="1"/>
    <x v="1"/>
    <x v="0"/>
    <x v="0"/>
    <x v="3"/>
    <x v="0"/>
    <x v="0"/>
    <x v="0"/>
    <x v="0"/>
    <x v="0"/>
  </r>
  <r>
    <s v="År 2"/>
    <x v="1"/>
    <x v="12"/>
    <n v="38"/>
    <s v="Elever"/>
    <x v="0"/>
    <x v="1"/>
    <x v="1"/>
    <x v="0"/>
    <x v="1"/>
    <x v="0"/>
    <x v="0"/>
    <x v="2"/>
    <x v="3"/>
    <x v="1"/>
    <x v="3"/>
    <x v="2"/>
    <x v="2"/>
    <x v="0"/>
    <x v="2"/>
    <x v="1"/>
    <x v="2"/>
    <x v="1"/>
    <x v="1"/>
    <x v="0"/>
    <x v="0"/>
    <x v="0"/>
    <x v="1"/>
    <x v="0"/>
    <x v="0"/>
    <x v="0"/>
    <x v="0"/>
  </r>
  <r>
    <s v="År 2"/>
    <x v="1"/>
    <x v="12"/>
    <n v="38"/>
    <s v="Elever"/>
    <x v="0"/>
    <x v="1"/>
    <x v="1"/>
    <x v="0"/>
    <x v="1"/>
    <x v="2"/>
    <x v="2"/>
    <x v="2"/>
    <x v="3"/>
    <x v="0"/>
    <x v="3"/>
    <x v="2"/>
    <x v="3"/>
    <x v="0"/>
    <x v="2"/>
    <x v="2"/>
    <x v="2"/>
    <x v="1"/>
    <x v="1"/>
    <x v="0"/>
    <x v="0"/>
    <x v="2"/>
    <x v="1"/>
    <x v="0"/>
    <x v="0"/>
    <x v="0"/>
    <x v="0"/>
  </r>
  <r>
    <s v="År 2"/>
    <x v="1"/>
    <x v="12"/>
    <n v="38"/>
    <s v="Elever"/>
    <x v="0"/>
    <x v="0"/>
    <x v="1"/>
    <x v="0"/>
    <x v="0"/>
    <x v="0"/>
    <x v="0"/>
    <x v="0"/>
    <x v="0"/>
    <x v="2"/>
    <x v="6"/>
    <x v="2"/>
    <x v="2"/>
    <x v="0"/>
    <x v="2"/>
    <x v="2"/>
    <x v="2"/>
    <x v="1"/>
    <x v="1"/>
    <x v="1"/>
    <x v="0"/>
    <x v="2"/>
    <x v="1"/>
    <x v="0"/>
    <x v="0"/>
    <x v="0"/>
    <x v="0"/>
  </r>
  <r>
    <s v="År 2"/>
    <x v="1"/>
    <x v="12"/>
    <n v="38"/>
    <s v="Elever"/>
    <x v="0"/>
    <x v="0"/>
    <x v="0"/>
    <x v="2"/>
    <x v="1"/>
    <x v="2"/>
    <x v="0"/>
    <x v="0"/>
    <x v="2"/>
    <x v="0"/>
    <x v="4"/>
    <x v="1"/>
    <x v="3"/>
    <x v="0"/>
    <x v="0"/>
    <x v="0"/>
    <x v="0"/>
    <x v="1"/>
    <x v="1"/>
    <x v="0"/>
    <x v="2"/>
    <x v="2"/>
    <x v="0"/>
    <x v="0"/>
    <x v="0"/>
    <x v="0"/>
    <x v="0"/>
  </r>
  <r>
    <s v="År 2"/>
    <x v="1"/>
    <x v="12"/>
    <n v="38"/>
    <s v="Elever"/>
    <x v="0"/>
    <x v="0"/>
    <x v="1"/>
    <x v="2"/>
    <x v="0"/>
    <x v="0"/>
    <x v="2"/>
    <x v="4"/>
    <x v="3"/>
    <x v="0"/>
    <x v="4"/>
    <x v="2"/>
    <x v="2"/>
    <x v="0"/>
    <x v="2"/>
    <x v="1"/>
    <x v="2"/>
    <x v="1"/>
    <x v="0"/>
    <x v="0"/>
    <x v="0"/>
    <x v="0"/>
    <x v="1"/>
    <x v="0"/>
    <x v="0"/>
    <x v="0"/>
    <x v="0"/>
  </r>
  <r>
    <s v="År 2"/>
    <x v="1"/>
    <x v="12"/>
    <n v="38"/>
    <s v="Elever"/>
    <x v="0"/>
    <x v="0"/>
    <x v="1"/>
    <x v="0"/>
    <x v="1"/>
    <x v="2"/>
    <x v="2"/>
    <x v="2"/>
    <x v="3"/>
    <x v="1"/>
    <x v="3"/>
    <x v="2"/>
    <x v="2"/>
    <x v="0"/>
    <x v="2"/>
    <x v="1"/>
    <x v="2"/>
    <x v="1"/>
    <x v="1"/>
    <x v="0"/>
    <x v="3"/>
    <x v="0"/>
    <x v="1"/>
    <x v="0"/>
    <x v="0"/>
    <x v="0"/>
    <x v="0"/>
  </r>
  <r>
    <s v="År 2"/>
    <x v="1"/>
    <x v="12"/>
    <n v="38"/>
    <s v="Elever"/>
    <x v="0"/>
    <x v="0"/>
    <x v="1"/>
    <x v="0"/>
    <x v="0"/>
    <x v="2"/>
    <x v="0"/>
    <x v="2"/>
    <x v="0"/>
    <x v="1"/>
    <x v="3"/>
    <x v="2"/>
    <x v="2"/>
    <x v="1"/>
    <x v="1"/>
    <x v="3"/>
    <x v="1"/>
    <x v="3"/>
    <x v="2"/>
    <x v="2"/>
    <x v="1"/>
    <x v="1"/>
    <x v="2"/>
    <x v="0"/>
    <x v="0"/>
    <x v="0"/>
    <x v="0"/>
  </r>
  <r>
    <s v="År 2"/>
    <x v="1"/>
    <x v="12"/>
    <n v="38"/>
    <s v="Elever"/>
    <x v="0"/>
    <x v="0"/>
    <x v="1"/>
    <x v="0"/>
    <x v="1"/>
    <x v="2"/>
    <x v="2"/>
    <x v="2"/>
    <x v="3"/>
    <x v="1"/>
    <x v="3"/>
    <x v="2"/>
    <x v="2"/>
    <x v="0"/>
    <x v="2"/>
    <x v="1"/>
    <x v="2"/>
    <x v="1"/>
    <x v="1"/>
    <x v="0"/>
    <x v="0"/>
    <x v="1"/>
    <x v="1"/>
    <x v="0"/>
    <x v="0"/>
    <x v="0"/>
    <x v="0"/>
  </r>
  <r>
    <s v="År 2"/>
    <x v="1"/>
    <x v="12"/>
    <n v="38"/>
    <s v="Elever"/>
    <x v="0"/>
    <x v="0"/>
    <x v="1"/>
    <x v="0"/>
    <x v="1"/>
    <x v="2"/>
    <x v="0"/>
    <x v="2"/>
    <x v="0"/>
    <x v="1"/>
    <x v="3"/>
    <x v="2"/>
    <x v="2"/>
    <x v="0"/>
    <x v="2"/>
    <x v="1"/>
    <x v="0"/>
    <x v="0"/>
    <x v="1"/>
    <x v="0"/>
    <x v="0"/>
    <x v="3"/>
    <x v="1"/>
    <x v="0"/>
    <x v="0"/>
    <x v="0"/>
    <x v="0"/>
  </r>
  <r>
    <s v="År 2"/>
    <x v="1"/>
    <x v="12"/>
    <n v="38"/>
    <s v="Elever"/>
    <x v="0"/>
    <x v="1"/>
    <x v="1"/>
    <x v="0"/>
    <x v="1"/>
    <x v="2"/>
    <x v="4"/>
    <x v="0"/>
    <x v="0"/>
    <x v="0"/>
    <x v="3"/>
    <x v="2"/>
    <x v="2"/>
    <x v="1"/>
    <x v="1"/>
    <x v="3"/>
    <x v="1"/>
    <x v="3"/>
    <x v="2"/>
    <x v="2"/>
    <x v="1"/>
    <x v="1"/>
    <x v="2"/>
    <x v="0"/>
    <x v="0"/>
    <x v="0"/>
    <x v="0"/>
  </r>
  <r>
    <s v="År 2"/>
    <x v="1"/>
    <x v="12"/>
    <n v="38"/>
    <s v="Elever"/>
    <x v="0"/>
    <x v="0"/>
    <x v="1"/>
    <x v="0"/>
    <x v="1"/>
    <x v="2"/>
    <x v="1"/>
    <x v="2"/>
    <x v="3"/>
    <x v="6"/>
    <x v="2"/>
    <x v="1"/>
    <x v="2"/>
    <x v="0"/>
    <x v="0"/>
    <x v="1"/>
    <x v="2"/>
    <x v="0"/>
    <x v="1"/>
    <x v="0"/>
    <x v="0"/>
    <x v="2"/>
    <x v="1"/>
    <x v="0"/>
    <x v="0"/>
    <x v="0"/>
    <x v="0"/>
  </r>
  <r>
    <s v="År 2"/>
    <x v="1"/>
    <x v="12"/>
    <n v="38"/>
    <s v="Elever"/>
    <x v="0"/>
    <x v="1"/>
    <x v="1"/>
    <x v="0"/>
    <x v="1"/>
    <x v="2"/>
    <x v="2"/>
    <x v="2"/>
    <x v="0"/>
    <x v="1"/>
    <x v="4"/>
    <x v="2"/>
    <x v="2"/>
    <x v="0"/>
    <x v="2"/>
    <x v="1"/>
    <x v="2"/>
    <x v="1"/>
    <x v="0"/>
    <x v="0"/>
    <x v="0"/>
    <x v="3"/>
    <x v="1"/>
    <x v="0"/>
    <x v="0"/>
    <x v="0"/>
    <x v="0"/>
  </r>
  <r>
    <s v="År 2"/>
    <x v="1"/>
    <x v="12"/>
    <n v="38"/>
    <s v="Elever"/>
    <x v="0"/>
    <x v="1"/>
    <x v="1"/>
    <x v="0"/>
    <x v="0"/>
    <x v="2"/>
    <x v="0"/>
    <x v="2"/>
    <x v="2"/>
    <x v="1"/>
    <x v="4"/>
    <x v="2"/>
    <x v="4"/>
    <x v="0"/>
    <x v="2"/>
    <x v="2"/>
    <x v="2"/>
    <x v="1"/>
    <x v="0"/>
    <x v="0"/>
    <x v="0"/>
    <x v="3"/>
    <x v="1"/>
    <x v="0"/>
    <x v="0"/>
    <x v="0"/>
    <x v="0"/>
  </r>
  <r>
    <s v="År 2"/>
    <x v="1"/>
    <x v="12"/>
    <n v="38"/>
    <s v="Elever"/>
    <x v="0"/>
    <x v="0"/>
    <x v="1"/>
    <x v="1"/>
    <x v="4"/>
    <x v="2"/>
    <x v="0"/>
    <x v="0"/>
    <x v="1"/>
    <x v="4"/>
    <x v="3"/>
    <x v="2"/>
    <x v="4"/>
    <x v="1"/>
    <x v="1"/>
    <x v="3"/>
    <x v="1"/>
    <x v="3"/>
    <x v="2"/>
    <x v="2"/>
    <x v="1"/>
    <x v="1"/>
    <x v="2"/>
    <x v="0"/>
    <x v="0"/>
    <x v="0"/>
    <x v="0"/>
  </r>
  <r>
    <s v="År 2"/>
    <x v="1"/>
    <x v="12"/>
    <n v="38"/>
    <s v="Elever"/>
    <x v="0"/>
    <x v="1"/>
    <x v="1"/>
    <x v="0"/>
    <x v="0"/>
    <x v="2"/>
    <x v="1"/>
    <x v="0"/>
    <x v="2"/>
    <x v="0"/>
    <x v="3"/>
    <x v="2"/>
    <x v="2"/>
    <x v="0"/>
    <x v="2"/>
    <x v="2"/>
    <x v="2"/>
    <x v="1"/>
    <x v="0"/>
    <x v="1"/>
    <x v="0"/>
    <x v="0"/>
    <x v="0"/>
    <x v="0"/>
    <x v="0"/>
    <x v="0"/>
    <x v="0"/>
  </r>
  <r>
    <s v="År 2"/>
    <x v="1"/>
    <x v="12"/>
    <n v="38"/>
    <s v="Elever"/>
    <x v="0"/>
    <x v="1"/>
    <x v="1"/>
    <x v="0"/>
    <x v="1"/>
    <x v="2"/>
    <x v="0"/>
    <x v="2"/>
    <x v="3"/>
    <x v="1"/>
    <x v="3"/>
    <x v="2"/>
    <x v="2"/>
    <x v="0"/>
    <x v="2"/>
    <x v="1"/>
    <x v="2"/>
    <x v="1"/>
    <x v="1"/>
    <x v="0"/>
    <x v="0"/>
    <x v="0"/>
    <x v="1"/>
    <x v="0"/>
    <x v="0"/>
    <x v="0"/>
    <x v="0"/>
  </r>
  <r>
    <s v="År 2"/>
    <x v="1"/>
    <x v="12"/>
    <n v="38"/>
    <s v="Elever"/>
    <x v="0"/>
    <x v="1"/>
    <x v="1"/>
    <x v="2"/>
    <x v="1"/>
    <x v="2"/>
    <x v="1"/>
    <x v="2"/>
    <x v="0"/>
    <x v="0"/>
    <x v="2"/>
    <x v="2"/>
    <x v="2"/>
    <x v="0"/>
    <x v="0"/>
    <x v="2"/>
    <x v="2"/>
    <x v="1"/>
    <x v="1"/>
    <x v="0"/>
    <x v="0"/>
    <x v="3"/>
    <x v="1"/>
    <x v="0"/>
    <x v="0"/>
    <x v="0"/>
    <x v="0"/>
  </r>
  <r>
    <s v="År 2"/>
    <x v="1"/>
    <x v="12"/>
    <n v="38"/>
    <s v="Elever"/>
    <x v="0"/>
    <x v="0"/>
    <x v="1"/>
    <x v="0"/>
    <x v="1"/>
    <x v="2"/>
    <x v="2"/>
    <x v="2"/>
    <x v="3"/>
    <x v="1"/>
    <x v="3"/>
    <x v="2"/>
    <x v="2"/>
    <x v="0"/>
    <x v="2"/>
    <x v="1"/>
    <x v="2"/>
    <x v="1"/>
    <x v="1"/>
    <x v="0"/>
    <x v="0"/>
    <x v="0"/>
    <x v="1"/>
    <x v="0"/>
    <x v="0"/>
    <x v="0"/>
    <x v="0"/>
  </r>
  <r>
    <s v="År 2"/>
    <x v="1"/>
    <x v="12"/>
    <n v="38"/>
    <s v="Elever"/>
    <x v="0"/>
    <x v="0"/>
    <x v="1"/>
    <x v="0"/>
    <x v="1"/>
    <x v="2"/>
    <x v="1"/>
    <x v="2"/>
    <x v="3"/>
    <x v="1"/>
    <x v="3"/>
    <x v="2"/>
    <x v="2"/>
    <x v="0"/>
    <x v="2"/>
    <x v="0"/>
    <x v="2"/>
    <x v="0"/>
    <x v="1"/>
    <x v="0"/>
    <x v="0"/>
    <x v="0"/>
    <x v="1"/>
    <x v="0"/>
    <x v="0"/>
    <x v="0"/>
    <x v="0"/>
  </r>
  <r>
    <s v="År 2"/>
    <x v="1"/>
    <x v="12"/>
    <n v="38"/>
    <s v="Elever"/>
    <x v="0"/>
    <x v="1"/>
    <x v="1"/>
    <x v="2"/>
    <x v="1"/>
    <x v="2"/>
    <x v="0"/>
    <x v="2"/>
    <x v="0"/>
    <x v="3"/>
    <x v="3"/>
    <x v="2"/>
    <x v="2"/>
    <x v="1"/>
    <x v="1"/>
    <x v="3"/>
    <x v="1"/>
    <x v="3"/>
    <x v="2"/>
    <x v="2"/>
    <x v="1"/>
    <x v="1"/>
    <x v="2"/>
    <x v="0"/>
    <x v="0"/>
    <x v="0"/>
    <x v="0"/>
  </r>
  <r>
    <s v="År 2"/>
    <x v="1"/>
    <x v="12"/>
    <n v="38"/>
    <s v="Elever"/>
    <x v="0"/>
    <x v="0"/>
    <x v="1"/>
    <x v="0"/>
    <x v="1"/>
    <x v="2"/>
    <x v="0"/>
    <x v="2"/>
    <x v="3"/>
    <x v="1"/>
    <x v="3"/>
    <x v="2"/>
    <x v="2"/>
    <x v="0"/>
    <x v="2"/>
    <x v="1"/>
    <x v="2"/>
    <x v="0"/>
    <x v="1"/>
    <x v="0"/>
    <x v="0"/>
    <x v="2"/>
    <x v="1"/>
    <x v="0"/>
    <x v="0"/>
    <x v="0"/>
    <x v="0"/>
  </r>
  <r>
    <s v="År 2"/>
    <x v="1"/>
    <x v="12"/>
    <n v="38"/>
    <s v="Elever"/>
    <x v="0"/>
    <x v="1"/>
    <x v="1"/>
    <x v="0"/>
    <x v="1"/>
    <x v="2"/>
    <x v="0"/>
    <x v="0"/>
    <x v="2"/>
    <x v="1"/>
    <x v="3"/>
    <x v="2"/>
    <x v="2"/>
    <x v="0"/>
    <x v="2"/>
    <x v="2"/>
    <x v="2"/>
    <x v="1"/>
    <x v="0"/>
    <x v="0"/>
    <x v="0"/>
    <x v="3"/>
    <x v="1"/>
    <x v="0"/>
    <x v="0"/>
    <x v="0"/>
    <x v="0"/>
  </r>
  <r>
    <s v="År 2"/>
    <x v="1"/>
    <x v="12"/>
    <n v="38"/>
    <s v="Elever"/>
    <x v="0"/>
    <x v="0"/>
    <x v="1"/>
    <x v="0"/>
    <x v="1"/>
    <x v="0"/>
    <x v="0"/>
    <x v="2"/>
    <x v="0"/>
    <x v="1"/>
    <x v="3"/>
    <x v="2"/>
    <x v="2"/>
    <x v="0"/>
    <x v="2"/>
    <x v="2"/>
    <x v="2"/>
    <x v="0"/>
    <x v="1"/>
    <x v="1"/>
    <x v="0"/>
    <x v="0"/>
    <x v="1"/>
    <x v="0"/>
    <x v="0"/>
    <x v="0"/>
    <x v="0"/>
  </r>
  <r>
    <s v="År 2"/>
    <x v="1"/>
    <x v="12"/>
    <n v="38"/>
    <s v="Elever"/>
    <x v="0"/>
    <x v="1"/>
    <x v="1"/>
    <x v="0"/>
    <x v="1"/>
    <x v="2"/>
    <x v="0"/>
    <x v="2"/>
    <x v="3"/>
    <x v="1"/>
    <x v="3"/>
    <x v="3"/>
    <x v="2"/>
    <x v="0"/>
    <x v="2"/>
    <x v="2"/>
    <x v="2"/>
    <x v="0"/>
    <x v="1"/>
    <x v="0"/>
    <x v="0"/>
    <x v="2"/>
    <x v="1"/>
    <x v="0"/>
    <x v="0"/>
    <x v="0"/>
    <x v="0"/>
  </r>
  <r>
    <s v="År 2"/>
    <x v="1"/>
    <x v="12"/>
    <n v="38"/>
    <s v="Elever"/>
    <x v="0"/>
    <x v="0"/>
    <x v="0"/>
    <x v="0"/>
    <x v="1"/>
    <x v="2"/>
    <x v="1"/>
    <x v="2"/>
    <x v="2"/>
    <x v="1"/>
    <x v="3"/>
    <x v="2"/>
    <x v="2"/>
    <x v="0"/>
    <x v="2"/>
    <x v="2"/>
    <x v="2"/>
    <x v="1"/>
    <x v="1"/>
    <x v="0"/>
    <x v="0"/>
    <x v="0"/>
    <x v="1"/>
    <x v="0"/>
    <x v="0"/>
    <x v="0"/>
    <x v="0"/>
  </r>
  <r>
    <s v="År 2"/>
    <x v="1"/>
    <x v="12"/>
    <n v="38"/>
    <s v="Elever"/>
    <x v="0"/>
    <x v="1"/>
    <x v="1"/>
    <x v="0"/>
    <x v="1"/>
    <x v="0"/>
    <x v="4"/>
    <x v="0"/>
    <x v="0"/>
    <x v="1"/>
    <x v="2"/>
    <x v="2"/>
    <x v="4"/>
    <x v="1"/>
    <x v="1"/>
    <x v="3"/>
    <x v="1"/>
    <x v="3"/>
    <x v="2"/>
    <x v="2"/>
    <x v="1"/>
    <x v="1"/>
    <x v="2"/>
    <x v="0"/>
    <x v="0"/>
    <x v="0"/>
    <x v="0"/>
  </r>
  <r>
    <s v="År 2"/>
    <x v="1"/>
    <x v="12"/>
    <n v="38"/>
    <s v="Elever"/>
    <x v="0"/>
    <x v="1"/>
    <x v="1"/>
    <x v="2"/>
    <x v="1"/>
    <x v="2"/>
    <x v="0"/>
    <x v="2"/>
    <x v="0"/>
    <x v="1"/>
    <x v="1"/>
    <x v="2"/>
    <x v="3"/>
    <x v="0"/>
    <x v="2"/>
    <x v="2"/>
    <x v="1"/>
    <x v="0"/>
    <x v="1"/>
    <x v="0"/>
    <x v="2"/>
    <x v="2"/>
    <x v="1"/>
    <x v="0"/>
    <x v="0"/>
    <x v="0"/>
    <x v="0"/>
  </r>
  <r>
    <s v="År 2"/>
    <x v="1"/>
    <x v="12"/>
    <n v="38"/>
    <s v="Elever"/>
    <x v="0"/>
    <x v="0"/>
    <x v="1"/>
    <x v="0"/>
    <x v="1"/>
    <x v="2"/>
    <x v="0"/>
    <x v="2"/>
    <x v="2"/>
    <x v="1"/>
    <x v="3"/>
    <x v="2"/>
    <x v="4"/>
    <x v="0"/>
    <x v="2"/>
    <x v="1"/>
    <x v="2"/>
    <x v="0"/>
    <x v="1"/>
    <x v="0"/>
    <x v="0"/>
    <x v="0"/>
    <x v="1"/>
    <x v="0"/>
    <x v="0"/>
    <x v="0"/>
    <x v="0"/>
  </r>
  <r>
    <s v="År 2"/>
    <x v="1"/>
    <x v="12"/>
    <n v="38"/>
    <s v="Elever"/>
    <x v="0"/>
    <x v="1"/>
    <x v="1"/>
    <x v="0"/>
    <x v="1"/>
    <x v="2"/>
    <x v="0"/>
    <x v="2"/>
    <x v="0"/>
    <x v="1"/>
    <x v="3"/>
    <x v="2"/>
    <x v="2"/>
    <x v="0"/>
    <x v="2"/>
    <x v="2"/>
    <x v="2"/>
    <x v="0"/>
    <x v="1"/>
    <x v="0"/>
    <x v="0"/>
    <x v="2"/>
    <x v="1"/>
    <x v="0"/>
    <x v="0"/>
    <x v="0"/>
    <x v="0"/>
  </r>
  <r>
    <s v="År 2"/>
    <x v="1"/>
    <x v="12"/>
    <n v="38"/>
    <s v="Elever"/>
    <x v="0"/>
    <x v="1"/>
    <x v="0"/>
    <x v="0"/>
    <x v="1"/>
    <x v="0"/>
    <x v="1"/>
    <x v="1"/>
    <x v="2"/>
    <x v="1"/>
    <x v="0"/>
    <x v="0"/>
    <x v="3"/>
    <x v="0"/>
    <x v="0"/>
    <x v="0"/>
    <x v="0"/>
    <x v="2"/>
    <x v="0"/>
    <x v="3"/>
    <x v="0"/>
    <x v="0"/>
    <x v="1"/>
    <x v="0"/>
    <x v="0"/>
    <x v="0"/>
    <x v="0"/>
  </r>
  <r>
    <s v="År 2"/>
    <x v="1"/>
    <x v="12"/>
    <n v="38"/>
    <s v="Elever"/>
    <x v="1"/>
    <x v="1"/>
    <x v="0"/>
    <x v="2"/>
    <x v="0"/>
    <x v="2"/>
    <x v="0"/>
    <x v="2"/>
    <x v="0"/>
    <x v="0"/>
    <x v="2"/>
    <x v="4"/>
    <x v="2"/>
    <x v="0"/>
    <x v="2"/>
    <x v="2"/>
    <x v="3"/>
    <x v="1"/>
    <x v="0"/>
    <x v="1"/>
    <x v="0"/>
    <x v="3"/>
    <x v="1"/>
    <x v="0"/>
    <x v="0"/>
    <x v="0"/>
    <x v="0"/>
  </r>
  <r>
    <s v="År 2"/>
    <x v="1"/>
    <x v="12"/>
    <n v="38"/>
    <s v="Elever"/>
    <x v="1"/>
    <x v="0"/>
    <x v="0"/>
    <x v="0"/>
    <x v="1"/>
    <x v="0"/>
    <x v="1"/>
    <x v="2"/>
    <x v="3"/>
    <x v="1"/>
    <x v="3"/>
    <x v="1"/>
    <x v="2"/>
    <x v="0"/>
    <x v="3"/>
    <x v="1"/>
    <x v="2"/>
    <x v="0"/>
    <x v="1"/>
    <x v="0"/>
    <x v="0"/>
    <x v="3"/>
    <x v="1"/>
    <x v="0"/>
    <x v="0"/>
    <x v="0"/>
    <x v="0"/>
  </r>
  <r>
    <s v="År 2"/>
    <x v="1"/>
    <x v="12"/>
    <n v="38"/>
    <s v="Elever"/>
    <x v="1"/>
    <x v="0"/>
    <x v="1"/>
    <x v="0"/>
    <x v="1"/>
    <x v="2"/>
    <x v="2"/>
    <x v="2"/>
    <x v="3"/>
    <x v="1"/>
    <x v="3"/>
    <x v="2"/>
    <x v="2"/>
    <x v="1"/>
    <x v="1"/>
    <x v="3"/>
    <x v="1"/>
    <x v="3"/>
    <x v="2"/>
    <x v="2"/>
    <x v="1"/>
    <x v="1"/>
    <x v="2"/>
    <x v="0"/>
    <x v="0"/>
    <x v="0"/>
    <x v="0"/>
  </r>
  <r>
    <s v="År 2"/>
    <x v="1"/>
    <x v="12"/>
    <n v="38"/>
    <s v="Elever"/>
    <x v="1"/>
    <x v="1"/>
    <x v="1"/>
    <x v="0"/>
    <x v="1"/>
    <x v="2"/>
    <x v="2"/>
    <x v="2"/>
    <x v="3"/>
    <x v="1"/>
    <x v="3"/>
    <x v="2"/>
    <x v="2"/>
    <x v="0"/>
    <x v="2"/>
    <x v="1"/>
    <x v="2"/>
    <x v="1"/>
    <x v="1"/>
    <x v="0"/>
    <x v="0"/>
    <x v="0"/>
    <x v="1"/>
    <x v="0"/>
    <x v="0"/>
    <x v="0"/>
    <x v="0"/>
  </r>
  <r>
    <s v="År 2"/>
    <x v="1"/>
    <x v="12"/>
    <n v="38"/>
    <s v="Elever"/>
    <x v="1"/>
    <x v="1"/>
    <x v="1"/>
    <x v="2"/>
    <x v="1"/>
    <x v="2"/>
    <x v="0"/>
    <x v="2"/>
    <x v="1"/>
    <x v="1"/>
    <x v="0"/>
    <x v="2"/>
    <x v="1"/>
    <x v="1"/>
    <x v="1"/>
    <x v="3"/>
    <x v="1"/>
    <x v="3"/>
    <x v="2"/>
    <x v="2"/>
    <x v="1"/>
    <x v="1"/>
    <x v="2"/>
    <x v="0"/>
    <x v="0"/>
    <x v="0"/>
    <x v="0"/>
  </r>
  <r>
    <s v="År 2"/>
    <x v="1"/>
    <x v="12"/>
    <n v="38"/>
    <s v="Elever"/>
    <x v="1"/>
    <x v="1"/>
    <x v="1"/>
    <x v="0"/>
    <x v="1"/>
    <x v="2"/>
    <x v="0"/>
    <x v="2"/>
    <x v="0"/>
    <x v="1"/>
    <x v="3"/>
    <x v="2"/>
    <x v="2"/>
    <x v="0"/>
    <x v="2"/>
    <x v="1"/>
    <x v="2"/>
    <x v="0"/>
    <x v="1"/>
    <x v="0"/>
    <x v="0"/>
    <x v="0"/>
    <x v="1"/>
    <x v="0"/>
    <x v="0"/>
    <x v="0"/>
    <x v="0"/>
  </r>
  <r>
    <s v="År 2"/>
    <x v="1"/>
    <x v="12"/>
    <n v="38"/>
    <s v="Elever"/>
    <x v="1"/>
    <x v="1"/>
    <x v="1"/>
    <x v="2"/>
    <x v="1"/>
    <x v="0"/>
    <x v="2"/>
    <x v="2"/>
    <x v="3"/>
    <x v="1"/>
    <x v="3"/>
    <x v="2"/>
    <x v="2"/>
    <x v="0"/>
    <x v="2"/>
    <x v="1"/>
    <x v="2"/>
    <x v="1"/>
    <x v="1"/>
    <x v="0"/>
    <x v="0"/>
    <x v="0"/>
    <x v="1"/>
    <x v="0"/>
    <x v="0"/>
    <x v="0"/>
    <x v="0"/>
  </r>
  <r>
    <s v="År 2"/>
    <x v="1"/>
    <x v="12"/>
    <n v="38"/>
    <s v="Elever"/>
    <x v="1"/>
    <x v="1"/>
    <x v="0"/>
    <x v="0"/>
    <x v="1"/>
    <x v="2"/>
    <x v="2"/>
    <x v="0"/>
    <x v="0"/>
    <x v="1"/>
    <x v="3"/>
    <x v="2"/>
    <x v="2"/>
    <x v="0"/>
    <x v="0"/>
    <x v="1"/>
    <x v="0"/>
    <x v="1"/>
    <x v="1"/>
    <x v="0"/>
    <x v="0"/>
    <x v="0"/>
    <x v="1"/>
    <x v="0"/>
    <x v="0"/>
    <x v="0"/>
    <x v="0"/>
  </r>
  <r>
    <s v="År 2"/>
    <x v="1"/>
    <x v="12"/>
    <n v="38"/>
    <s v="Elever"/>
    <x v="1"/>
    <x v="1"/>
    <x v="1"/>
    <x v="0"/>
    <x v="1"/>
    <x v="2"/>
    <x v="0"/>
    <x v="2"/>
    <x v="3"/>
    <x v="1"/>
    <x v="3"/>
    <x v="2"/>
    <x v="2"/>
    <x v="0"/>
    <x v="2"/>
    <x v="1"/>
    <x v="2"/>
    <x v="0"/>
    <x v="1"/>
    <x v="0"/>
    <x v="0"/>
    <x v="2"/>
    <x v="1"/>
    <x v="0"/>
    <x v="0"/>
    <x v="0"/>
    <x v="0"/>
  </r>
  <r>
    <s v="År 2"/>
    <x v="1"/>
    <x v="12"/>
    <n v="38"/>
    <s v="Elever"/>
    <x v="1"/>
    <x v="0"/>
    <x v="1"/>
    <x v="2"/>
    <x v="0"/>
    <x v="2"/>
    <x v="0"/>
    <x v="2"/>
    <x v="0"/>
    <x v="1"/>
    <x v="3"/>
    <x v="1"/>
    <x v="2"/>
    <x v="0"/>
    <x v="2"/>
    <x v="2"/>
    <x v="2"/>
    <x v="0"/>
    <x v="1"/>
    <x v="0"/>
    <x v="2"/>
    <x v="2"/>
    <x v="1"/>
    <x v="0"/>
    <x v="0"/>
    <x v="0"/>
    <x v="0"/>
  </r>
  <r>
    <s v="År 2"/>
    <x v="1"/>
    <x v="12"/>
    <n v="38"/>
    <s v="Elever"/>
    <x v="1"/>
    <x v="1"/>
    <x v="0"/>
    <x v="0"/>
    <x v="1"/>
    <x v="2"/>
    <x v="0"/>
    <x v="2"/>
    <x v="0"/>
    <x v="3"/>
    <x v="3"/>
    <x v="2"/>
    <x v="4"/>
    <x v="0"/>
    <x v="2"/>
    <x v="1"/>
    <x v="0"/>
    <x v="0"/>
    <x v="1"/>
    <x v="0"/>
    <x v="2"/>
    <x v="0"/>
    <x v="1"/>
    <x v="0"/>
    <x v="0"/>
    <x v="0"/>
    <x v="0"/>
  </r>
  <r>
    <s v="År 2"/>
    <x v="1"/>
    <x v="12"/>
    <n v="38"/>
    <s v="Elever"/>
    <x v="1"/>
    <x v="0"/>
    <x v="0"/>
    <x v="2"/>
    <x v="1"/>
    <x v="0"/>
    <x v="0"/>
    <x v="1"/>
    <x v="3"/>
    <x v="0"/>
    <x v="2"/>
    <x v="2"/>
    <x v="3"/>
    <x v="0"/>
    <x v="0"/>
    <x v="1"/>
    <x v="2"/>
    <x v="0"/>
    <x v="0"/>
    <x v="0"/>
    <x v="0"/>
    <x v="3"/>
    <x v="0"/>
    <x v="0"/>
    <x v="0"/>
    <x v="0"/>
    <x v="0"/>
  </r>
  <r>
    <s v="År 2"/>
    <x v="1"/>
    <x v="12"/>
    <n v="38"/>
    <s v="Elever"/>
    <x v="1"/>
    <x v="0"/>
    <x v="1"/>
    <x v="2"/>
    <x v="1"/>
    <x v="0"/>
    <x v="0"/>
    <x v="0"/>
    <x v="1"/>
    <x v="3"/>
    <x v="3"/>
    <x v="3"/>
    <x v="1"/>
    <x v="0"/>
    <x v="2"/>
    <x v="1"/>
    <x v="0"/>
    <x v="0"/>
    <x v="0"/>
    <x v="1"/>
    <x v="0"/>
    <x v="0"/>
    <x v="1"/>
    <x v="0"/>
    <x v="0"/>
    <x v="0"/>
    <x v="0"/>
  </r>
  <r>
    <s v="År 2"/>
    <x v="1"/>
    <x v="12"/>
    <n v="38"/>
    <s v="Elever"/>
    <x v="1"/>
    <x v="1"/>
    <x v="0"/>
    <x v="2"/>
    <x v="1"/>
    <x v="2"/>
    <x v="0"/>
    <x v="2"/>
    <x v="0"/>
    <x v="1"/>
    <x v="3"/>
    <x v="2"/>
    <x v="3"/>
    <x v="0"/>
    <x v="0"/>
    <x v="1"/>
    <x v="0"/>
    <x v="0"/>
    <x v="1"/>
    <x v="0"/>
    <x v="0"/>
    <x v="3"/>
    <x v="1"/>
    <x v="0"/>
    <x v="0"/>
    <x v="0"/>
    <x v="0"/>
  </r>
  <r>
    <s v="År 2"/>
    <x v="1"/>
    <x v="12"/>
    <n v="38"/>
    <s v="Elever"/>
    <x v="1"/>
    <x v="1"/>
    <x v="1"/>
    <x v="2"/>
    <x v="1"/>
    <x v="2"/>
    <x v="0"/>
    <x v="2"/>
    <x v="3"/>
    <x v="1"/>
    <x v="2"/>
    <x v="2"/>
    <x v="2"/>
    <x v="1"/>
    <x v="1"/>
    <x v="3"/>
    <x v="1"/>
    <x v="3"/>
    <x v="2"/>
    <x v="2"/>
    <x v="1"/>
    <x v="1"/>
    <x v="2"/>
    <x v="0"/>
    <x v="0"/>
    <x v="0"/>
    <x v="0"/>
  </r>
  <r>
    <s v="År 2"/>
    <x v="1"/>
    <x v="12"/>
    <n v="38"/>
    <s v="Elever"/>
    <x v="1"/>
    <x v="1"/>
    <x v="0"/>
    <x v="2"/>
    <x v="1"/>
    <x v="2"/>
    <x v="2"/>
    <x v="2"/>
    <x v="3"/>
    <x v="0"/>
    <x v="2"/>
    <x v="3"/>
    <x v="6"/>
    <x v="1"/>
    <x v="1"/>
    <x v="3"/>
    <x v="1"/>
    <x v="3"/>
    <x v="2"/>
    <x v="2"/>
    <x v="1"/>
    <x v="1"/>
    <x v="2"/>
    <x v="0"/>
    <x v="0"/>
    <x v="0"/>
    <x v="0"/>
  </r>
  <r>
    <s v="År 2"/>
    <x v="1"/>
    <x v="12"/>
    <n v="38"/>
    <s v="Elever"/>
    <x v="1"/>
    <x v="1"/>
    <x v="1"/>
    <x v="2"/>
    <x v="1"/>
    <x v="0"/>
    <x v="0"/>
    <x v="2"/>
    <x v="0"/>
    <x v="0"/>
    <x v="1"/>
    <x v="2"/>
    <x v="2"/>
    <x v="0"/>
    <x v="0"/>
    <x v="2"/>
    <x v="0"/>
    <x v="2"/>
    <x v="0"/>
    <x v="0"/>
    <x v="0"/>
    <x v="3"/>
    <x v="1"/>
    <x v="0"/>
    <x v="0"/>
    <x v="0"/>
    <x v="0"/>
  </r>
  <r>
    <s v="År 2"/>
    <x v="1"/>
    <x v="12"/>
    <n v="38"/>
    <s v="Elever"/>
    <x v="1"/>
    <x v="1"/>
    <x v="1"/>
    <x v="0"/>
    <x v="1"/>
    <x v="2"/>
    <x v="1"/>
    <x v="2"/>
    <x v="3"/>
    <x v="1"/>
    <x v="3"/>
    <x v="6"/>
    <x v="2"/>
    <x v="0"/>
    <x v="2"/>
    <x v="1"/>
    <x v="2"/>
    <x v="1"/>
    <x v="1"/>
    <x v="0"/>
    <x v="0"/>
    <x v="0"/>
    <x v="1"/>
    <x v="0"/>
    <x v="0"/>
    <x v="0"/>
    <x v="0"/>
  </r>
  <r>
    <s v="År 2"/>
    <x v="1"/>
    <x v="12"/>
    <n v="38"/>
    <s v="Elever"/>
    <x v="1"/>
    <x v="1"/>
    <x v="1"/>
    <x v="0"/>
    <x v="1"/>
    <x v="2"/>
    <x v="2"/>
    <x v="2"/>
    <x v="3"/>
    <x v="1"/>
    <x v="3"/>
    <x v="2"/>
    <x v="2"/>
    <x v="0"/>
    <x v="2"/>
    <x v="1"/>
    <x v="2"/>
    <x v="1"/>
    <x v="1"/>
    <x v="0"/>
    <x v="0"/>
    <x v="0"/>
    <x v="1"/>
    <x v="0"/>
    <x v="0"/>
    <x v="0"/>
    <x v="0"/>
  </r>
  <r>
    <s v="År 2"/>
    <x v="1"/>
    <x v="12"/>
    <n v="38"/>
    <s v="Elever"/>
    <x v="1"/>
    <x v="0"/>
    <x v="1"/>
    <x v="0"/>
    <x v="1"/>
    <x v="2"/>
    <x v="0"/>
    <x v="2"/>
    <x v="3"/>
    <x v="2"/>
    <x v="3"/>
    <x v="2"/>
    <x v="2"/>
    <x v="0"/>
    <x v="2"/>
    <x v="1"/>
    <x v="2"/>
    <x v="0"/>
    <x v="1"/>
    <x v="0"/>
    <x v="0"/>
    <x v="0"/>
    <x v="1"/>
    <x v="0"/>
    <x v="0"/>
    <x v="0"/>
    <x v="0"/>
  </r>
  <r>
    <s v="År 2"/>
    <x v="1"/>
    <x v="12"/>
    <n v="38"/>
    <s v="Elever"/>
    <x v="1"/>
    <x v="1"/>
    <x v="0"/>
    <x v="2"/>
    <x v="1"/>
    <x v="2"/>
    <x v="0"/>
    <x v="0"/>
    <x v="4"/>
    <x v="4"/>
    <x v="4"/>
    <x v="1"/>
    <x v="0"/>
    <x v="0"/>
    <x v="2"/>
    <x v="2"/>
    <x v="2"/>
    <x v="0"/>
    <x v="1"/>
    <x v="1"/>
    <x v="0"/>
    <x v="3"/>
    <x v="1"/>
    <x v="0"/>
    <x v="0"/>
    <x v="0"/>
    <x v="0"/>
  </r>
  <r>
    <s v="År 2"/>
    <x v="1"/>
    <x v="12"/>
    <n v="38"/>
    <s v="Elever"/>
    <x v="1"/>
    <x v="0"/>
    <x v="1"/>
    <x v="0"/>
    <x v="1"/>
    <x v="2"/>
    <x v="2"/>
    <x v="2"/>
    <x v="3"/>
    <x v="1"/>
    <x v="3"/>
    <x v="2"/>
    <x v="2"/>
    <x v="0"/>
    <x v="2"/>
    <x v="1"/>
    <x v="2"/>
    <x v="1"/>
    <x v="1"/>
    <x v="0"/>
    <x v="0"/>
    <x v="0"/>
    <x v="1"/>
    <x v="0"/>
    <x v="0"/>
    <x v="0"/>
    <x v="0"/>
  </r>
  <r>
    <s v="År 2"/>
    <x v="1"/>
    <x v="12"/>
    <n v="38"/>
    <s v="Elever"/>
    <x v="1"/>
    <x v="0"/>
    <x v="0"/>
    <x v="0"/>
    <x v="1"/>
    <x v="0"/>
    <x v="1"/>
    <x v="2"/>
    <x v="0"/>
    <x v="2"/>
    <x v="4"/>
    <x v="1"/>
    <x v="4"/>
    <x v="0"/>
    <x v="0"/>
    <x v="0"/>
    <x v="2"/>
    <x v="2"/>
    <x v="1"/>
    <x v="1"/>
    <x v="2"/>
    <x v="2"/>
    <x v="1"/>
    <x v="0"/>
    <x v="0"/>
    <x v="0"/>
    <x v="0"/>
  </r>
  <r>
    <s v="År 2"/>
    <x v="1"/>
    <x v="12"/>
    <n v="38"/>
    <s v="Elever"/>
    <x v="1"/>
    <x v="1"/>
    <x v="1"/>
    <x v="1"/>
    <x v="1"/>
    <x v="2"/>
    <x v="0"/>
    <x v="2"/>
    <x v="3"/>
    <x v="4"/>
    <x v="3"/>
    <x v="2"/>
    <x v="2"/>
    <x v="1"/>
    <x v="1"/>
    <x v="3"/>
    <x v="1"/>
    <x v="3"/>
    <x v="2"/>
    <x v="2"/>
    <x v="1"/>
    <x v="1"/>
    <x v="2"/>
    <x v="0"/>
    <x v="0"/>
    <x v="0"/>
    <x v="0"/>
  </r>
  <r>
    <s v="År 2"/>
    <x v="1"/>
    <x v="12"/>
    <n v="38"/>
    <s v="Elever"/>
    <x v="1"/>
    <x v="0"/>
    <x v="1"/>
    <x v="2"/>
    <x v="1"/>
    <x v="0"/>
    <x v="2"/>
    <x v="0"/>
    <x v="3"/>
    <x v="0"/>
    <x v="2"/>
    <x v="2"/>
    <x v="2"/>
    <x v="0"/>
    <x v="0"/>
    <x v="1"/>
    <x v="0"/>
    <x v="1"/>
    <x v="1"/>
    <x v="1"/>
    <x v="0"/>
    <x v="3"/>
    <x v="1"/>
    <x v="0"/>
    <x v="0"/>
    <x v="0"/>
    <x v="0"/>
  </r>
  <r>
    <s v="År 2"/>
    <x v="1"/>
    <x v="12"/>
    <n v="38"/>
    <s v="Elever"/>
    <x v="1"/>
    <x v="1"/>
    <x v="1"/>
    <x v="2"/>
    <x v="0"/>
    <x v="0"/>
    <x v="0"/>
    <x v="2"/>
    <x v="0"/>
    <x v="1"/>
    <x v="3"/>
    <x v="2"/>
    <x v="2"/>
    <x v="0"/>
    <x v="2"/>
    <x v="2"/>
    <x v="0"/>
    <x v="0"/>
    <x v="0"/>
    <x v="0"/>
    <x v="0"/>
    <x v="0"/>
    <x v="1"/>
    <x v="0"/>
    <x v="0"/>
    <x v="0"/>
    <x v="0"/>
  </r>
  <r>
    <s v="År 2"/>
    <x v="1"/>
    <x v="12"/>
    <n v="38"/>
    <s v="Elever"/>
    <x v="1"/>
    <x v="0"/>
    <x v="1"/>
    <x v="2"/>
    <x v="1"/>
    <x v="0"/>
    <x v="2"/>
    <x v="4"/>
    <x v="2"/>
    <x v="1"/>
    <x v="4"/>
    <x v="2"/>
    <x v="4"/>
    <x v="0"/>
    <x v="2"/>
    <x v="2"/>
    <x v="2"/>
    <x v="0"/>
    <x v="1"/>
    <x v="1"/>
    <x v="0"/>
    <x v="2"/>
    <x v="2"/>
    <x v="0"/>
    <x v="0"/>
    <x v="0"/>
    <x v="0"/>
  </r>
  <r>
    <s v="År 2"/>
    <x v="1"/>
    <x v="12"/>
    <n v="38"/>
    <s v="Elever"/>
    <x v="1"/>
    <x v="0"/>
    <x v="1"/>
    <x v="0"/>
    <x v="1"/>
    <x v="2"/>
    <x v="0"/>
    <x v="2"/>
    <x v="2"/>
    <x v="0"/>
    <x v="2"/>
    <x v="2"/>
    <x v="3"/>
    <x v="0"/>
    <x v="0"/>
    <x v="1"/>
    <x v="0"/>
    <x v="1"/>
    <x v="1"/>
    <x v="0"/>
    <x v="0"/>
    <x v="2"/>
    <x v="0"/>
    <x v="0"/>
    <x v="0"/>
    <x v="0"/>
    <x v="0"/>
  </r>
  <r>
    <s v="År 2"/>
    <x v="1"/>
    <x v="12"/>
    <n v="38"/>
    <s v="Elever"/>
    <x v="1"/>
    <x v="1"/>
    <x v="1"/>
    <x v="0"/>
    <x v="1"/>
    <x v="2"/>
    <x v="0"/>
    <x v="2"/>
    <x v="0"/>
    <x v="1"/>
    <x v="3"/>
    <x v="2"/>
    <x v="2"/>
    <x v="0"/>
    <x v="0"/>
    <x v="1"/>
    <x v="2"/>
    <x v="0"/>
    <x v="1"/>
    <x v="0"/>
    <x v="0"/>
    <x v="0"/>
    <x v="1"/>
    <x v="0"/>
    <x v="0"/>
    <x v="0"/>
    <x v="0"/>
  </r>
  <r>
    <s v="År 2"/>
    <x v="1"/>
    <x v="12"/>
    <n v="38"/>
    <s v="Elever"/>
    <x v="1"/>
    <x v="1"/>
    <x v="1"/>
    <x v="0"/>
    <x v="1"/>
    <x v="2"/>
    <x v="2"/>
    <x v="2"/>
    <x v="3"/>
    <x v="1"/>
    <x v="3"/>
    <x v="2"/>
    <x v="2"/>
    <x v="1"/>
    <x v="1"/>
    <x v="3"/>
    <x v="2"/>
    <x v="3"/>
    <x v="2"/>
    <x v="2"/>
    <x v="1"/>
    <x v="1"/>
    <x v="2"/>
    <x v="0"/>
    <x v="0"/>
    <x v="0"/>
    <x v="0"/>
  </r>
  <r>
    <s v="År 2"/>
    <x v="1"/>
    <x v="12"/>
    <n v="38"/>
    <s v="Elever"/>
    <x v="1"/>
    <x v="1"/>
    <x v="1"/>
    <x v="0"/>
    <x v="1"/>
    <x v="2"/>
    <x v="2"/>
    <x v="2"/>
    <x v="0"/>
    <x v="0"/>
    <x v="3"/>
    <x v="2"/>
    <x v="3"/>
    <x v="0"/>
    <x v="2"/>
    <x v="2"/>
    <x v="2"/>
    <x v="1"/>
    <x v="1"/>
    <x v="0"/>
    <x v="0"/>
    <x v="0"/>
    <x v="1"/>
    <x v="0"/>
    <x v="0"/>
    <x v="0"/>
    <x v="0"/>
  </r>
  <r>
    <s v="År 2"/>
    <x v="1"/>
    <x v="12"/>
    <n v="38"/>
    <s v="Elever"/>
    <x v="1"/>
    <x v="1"/>
    <x v="1"/>
    <x v="2"/>
    <x v="1"/>
    <x v="2"/>
    <x v="2"/>
    <x v="2"/>
    <x v="3"/>
    <x v="1"/>
    <x v="3"/>
    <x v="2"/>
    <x v="6"/>
    <x v="0"/>
    <x v="2"/>
    <x v="1"/>
    <x v="2"/>
    <x v="1"/>
    <x v="1"/>
    <x v="0"/>
    <x v="0"/>
    <x v="0"/>
    <x v="1"/>
    <x v="0"/>
    <x v="0"/>
    <x v="0"/>
    <x v="0"/>
  </r>
  <r>
    <s v="År 2"/>
    <x v="1"/>
    <x v="12"/>
    <n v="38"/>
    <s v="Elever"/>
    <x v="1"/>
    <x v="1"/>
    <x v="0"/>
    <x v="2"/>
    <x v="1"/>
    <x v="2"/>
    <x v="0"/>
    <x v="2"/>
    <x v="3"/>
    <x v="1"/>
    <x v="3"/>
    <x v="2"/>
    <x v="2"/>
    <x v="0"/>
    <x v="2"/>
    <x v="1"/>
    <x v="0"/>
    <x v="1"/>
    <x v="1"/>
    <x v="0"/>
    <x v="0"/>
    <x v="0"/>
    <x v="1"/>
    <x v="0"/>
    <x v="0"/>
    <x v="0"/>
    <x v="0"/>
  </r>
  <r>
    <s v="År 2"/>
    <x v="1"/>
    <x v="12"/>
    <n v="38"/>
    <s v="Elever"/>
    <x v="1"/>
    <x v="1"/>
    <x v="1"/>
    <x v="0"/>
    <x v="1"/>
    <x v="2"/>
    <x v="2"/>
    <x v="2"/>
    <x v="0"/>
    <x v="1"/>
    <x v="3"/>
    <x v="3"/>
    <x v="2"/>
    <x v="0"/>
    <x v="2"/>
    <x v="1"/>
    <x v="2"/>
    <x v="1"/>
    <x v="1"/>
    <x v="0"/>
    <x v="0"/>
    <x v="0"/>
    <x v="1"/>
    <x v="0"/>
    <x v="0"/>
    <x v="0"/>
    <x v="0"/>
  </r>
  <r>
    <s v="År 2"/>
    <x v="1"/>
    <x v="12"/>
    <n v="38"/>
    <s v="Elever"/>
    <x v="1"/>
    <x v="1"/>
    <x v="0"/>
    <x v="2"/>
    <x v="1"/>
    <x v="0"/>
    <x v="0"/>
    <x v="0"/>
    <x v="0"/>
    <x v="2"/>
    <x v="2"/>
    <x v="4"/>
    <x v="2"/>
    <x v="0"/>
    <x v="0"/>
    <x v="1"/>
    <x v="0"/>
    <x v="2"/>
    <x v="0"/>
    <x v="1"/>
    <x v="0"/>
    <x v="2"/>
    <x v="0"/>
    <x v="0"/>
    <x v="0"/>
    <x v="0"/>
    <x v="0"/>
  </r>
  <r>
    <s v="År 2"/>
    <x v="1"/>
    <x v="12"/>
    <n v="38"/>
    <s v="Elever"/>
    <x v="1"/>
    <x v="0"/>
    <x v="0"/>
    <x v="0"/>
    <x v="0"/>
    <x v="0"/>
    <x v="0"/>
    <x v="2"/>
    <x v="1"/>
    <x v="1"/>
    <x v="2"/>
    <x v="2"/>
    <x v="4"/>
    <x v="0"/>
    <x v="2"/>
    <x v="1"/>
    <x v="0"/>
    <x v="2"/>
    <x v="1"/>
    <x v="1"/>
    <x v="3"/>
    <x v="0"/>
    <x v="1"/>
    <x v="0"/>
    <x v="0"/>
    <x v="0"/>
    <x v="0"/>
  </r>
  <r>
    <s v="År 2"/>
    <x v="1"/>
    <x v="12"/>
    <n v="38"/>
    <s v="Elever"/>
    <x v="1"/>
    <x v="0"/>
    <x v="0"/>
    <x v="2"/>
    <x v="0"/>
    <x v="0"/>
    <x v="0"/>
    <x v="0"/>
    <x v="0"/>
    <x v="2"/>
    <x v="4"/>
    <x v="2"/>
    <x v="3"/>
    <x v="0"/>
    <x v="0"/>
    <x v="1"/>
    <x v="2"/>
    <x v="0"/>
    <x v="0"/>
    <x v="1"/>
    <x v="2"/>
    <x v="0"/>
    <x v="2"/>
    <x v="0"/>
    <x v="0"/>
    <x v="0"/>
    <x v="0"/>
  </r>
  <r>
    <s v="År 2"/>
    <x v="1"/>
    <x v="12"/>
    <n v="38"/>
    <s v="Elever"/>
    <x v="1"/>
    <x v="0"/>
    <x v="1"/>
    <x v="0"/>
    <x v="1"/>
    <x v="2"/>
    <x v="2"/>
    <x v="0"/>
    <x v="0"/>
    <x v="0"/>
    <x v="3"/>
    <x v="2"/>
    <x v="1"/>
    <x v="0"/>
    <x v="0"/>
    <x v="1"/>
    <x v="2"/>
    <x v="1"/>
    <x v="1"/>
    <x v="0"/>
    <x v="0"/>
    <x v="3"/>
    <x v="1"/>
    <x v="0"/>
    <x v="0"/>
    <x v="0"/>
    <x v="0"/>
  </r>
  <r>
    <s v="År 2"/>
    <x v="1"/>
    <x v="12"/>
    <n v="38"/>
    <s v="Elever"/>
    <x v="1"/>
    <x v="1"/>
    <x v="1"/>
    <x v="0"/>
    <x v="1"/>
    <x v="2"/>
    <x v="1"/>
    <x v="2"/>
    <x v="1"/>
    <x v="1"/>
    <x v="3"/>
    <x v="2"/>
    <x v="2"/>
    <x v="1"/>
    <x v="1"/>
    <x v="3"/>
    <x v="1"/>
    <x v="3"/>
    <x v="2"/>
    <x v="2"/>
    <x v="1"/>
    <x v="1"/>
    <x v="2"/>
    <x v="0"/>
    <x v="0"/>
    <x v="0"/>
    <x v="0"/>
  </r>
  <r>
    <s v="År 2"/>
    <x v="1"/>
    <x v="12"/>
    <n v="38"/>
    <s v="Elever"/>
    <x v="1"/>
    <x v="0"/>
    <x v="0"/>
    <x v="2"/>
    <x v="0"/>
    <x v="0"/>
    <x v="0"/>
    <x v="4"/>
    <x v="1"/>
    <x v="2"/>
    <x v="1"/>
    <x v="6"/>
    <x v="6"/>
    <x v="0"/>
    <x v="0"/>
    <x v="2"/>
    <x v="0"/>
    <x v="0"/>
    <x v="0"/>
    <x v="0"/>
    <x v="0"/>
    <x v="0"/>
    <x v="1"/>
    <x v="0"/>
    <x v="0"/>
    <x v="0"/>
    <x v="0"/>
  </r>
  <r>
    <s v="År 2"/>
    <x v="1"/>
    <x v="12"/>
    <n v="38"/>
    <s v="Elever"/>
    <x v="1"/>
    <x v="0"/>
    <x v="1"/>
    <x v="2"/>
    <x v="1"/>
    <x v="2"/>
    <x v="0"/>
    <x v="2"/>
    <x v="3"/>
    <x v="1"/>
    <x v="2"/>
    <x v="2"/>
    <x v="2"/>
    <x v="0"/>
    <x v="2"/>
    <x v="1"/>
    <x v="2"/>
    <x v="1"/>
    <x v="1"/>
    <x v="0"/>
    <x v="0"/>
    <x v="3"/>
    <x v="0"/>
    <x v="0"/>
    <x v="0"/>
    <x v="0"/>
    <x v="0"/>
  </r>
  <r>
    <s v="År 2"/>
    <x v="1"/>
    <x v="12"/>
    <n v="38"/>
    <s v="Elever"/>
    <x v="1"/>
    <x v="1"/>
    <x v="1"/>
    <x v="0"/>
    <x v="1"/>
    <x v="2"/>
    <x v="2"/>
    <x v="2"/>
    <x v="3"/>
    <x v="2"/>
    <x v="3"/>
    <x v="2"/>
    <x v="2"/>
    <x v="0"/>
    <x v="2"/>
    <x v="1"/>
    <x v="2"/>
    <x v="2"/>
    <x v="1"/>
    <x v="0"/>
    <x v="0"/>
    <x v="0"/>
    <x v="1"/>
    <x v="0"/>
    <x v="0"/>
    <x v="0"/>
    <x v="0"/>
  </r>
  <r>
    <s v="År 2"/>
    <x v="1"/>
    <x v="12"/>
    <n v="38"/>
    <s v="Elever"/>
    <x v="1"/>
    <x v="1"/>
    <x v="0"/>
    <x v="0"/>
    <x v="1"/>
    <x v="2"/>
    <x v="0"/>
    <x v="2"/>
    <x v="0"/>
    <x v="0"/>
    <x v="2"/>
    <x v="3"/>
    <x v="2"/>
    <x v="0"/>
    <x v="0"/>
    <x v="1"/>
    <x v="2"/>
    <x v="0"/>
    <x v="1"/>
    <x v="0"/>
    <x v="0"/>
    <x v="2"/>
    <x v="1"/>
    <x v="0"/>
    <x v="0"/>
    <x v="0"/>
    <x v="0"/>
  </r>
  <r>
    <s v="År 2"/>
    <x v="1"/>
    <x v="12"/>
    <n v="38"/>
    <s v="Elever"/>
    <x v="1"/>
    <x v="1"/>
    <x v="0"/>
    <x v="0"/>
    <x v="1"/>
    <x v="2"/>
    <x v="0"/>
    <x v="2"/>
    <x v="3"/>
    <x v="0"/>
    <x v="3"/>
    <x v="2"/>
    <x v="2"/>
    <x v="0"/>
    <x v="0"/>
    <x v="1"/>
    <x v="2"/>
    <x v="0"/>
    <x v="1"/>
    <x v="0"/>
    <x v="2"/>
    <x v="2"/>
    <x v="1"/>
    <x v="0"/>
    <x v="0"/>
    <x v="0"/>
    <x v="0"/>
  </r>
  <r>
    <s v="År 2"/>
    <x v="1"/>
    <x v="12"/>
    <n v="38"/>
    <s v="Elever"/>
    <x v="1"/>
    <x v="1"/>
    <x v="0"/>
    <x v="0"/>
    <x v="1"/>
    <x v="2"/>
    <x v="0"/>
    <x v="2"/>
    <x v="0"/>
    <x v="1"/>
    <x v="2"/>
    <x v="2"/>
    <x v="3"/>
    <x v="0"/>
    <x v="2"/>
    <x v="1"/>
    <x v="0"/>
    <x v="0"/>
    <x v="1"/>
    <x v="0"/>
    <x v="2"/>
    <x v="2"/>
    <x v="1"/>
    <x v="0"/>
    <x v="0"/>
    <x v="0"/>
    <x v="0"/>
  </r>
  <r>
    <s v="År 2"/>
    <x v="1"/>
    <x v="12"/>
    <n v="38"/>
    <s v="Elever"/>
    <x v="1"/>
    <x v="1"/>
    <x v="0"/>
    <x v="0"/>
    <x v="1"/>
    <x v="2"/>
    <x v="2"/>
    <x v="2"/>
    <x v="2"/>
    <x v="3"/>
    <x v="3"/>
    <x v="2"/>
    <x v="4"/>
    <x v="0"/>
    <x v="0"/>
    <x v="1"/>
    <x v="2"/>
    <x v="1"/>
    <x v="1"/>
    <x v="0"/>
    <x v="0"/>
    <x v="2"/>
    <x v="1"/>
    <x v="0"/>
    <x v="0"/>
    <x v="0"/>
    <x v="0"/>
  </r>
  <r>
    <s v="År 2"/>
    <x v="1"/>
    <x v="12"/>
    <n v="38"/>
    <s v="Elever"/>
    <x v="1"/>
    <x v="1"/>
    <x v="1"/>
    <x v="2"/>
    <x v="1"/>
    <x v="2"/>
    <x v="2"/>
    <x v="2"/>
    <x v="0"/>
    <x v="1"/>
    <x v="3"/>
    <x v="3"/>
    <x v="2"/>
    <x v="0"/>
    <x v="2"/>
    <x v="1"/>
    <x v="2"/>
    <x v="1"/>
    <x v="1"/>
    <x v="0"/>
    <x v="2"/>
    <x v="2"/>
    <x v="1"/>
    <x v="0"/>
    <x v="0"/>
    <x v="0"/>
    <x v="0"/>
  </r>
  <r>
    <s v="År 2"/>
    <x v="1"/>
    <x v="12"/>
    <n v="38"/>
    <s v="Elever"/>
    <x v="1"/>
    <x v="1"/>
    <x v="1"/>
    <x v="0"/>
    <x v="1"/>
    <x v="2"/>
    <x v="2"/>
    <x v="2"/>
    <x v="3"/>
    <x v="1"/>
    <x v="3"/>
    <x v="2"/>
    <x v="2"/>
    <x v="0"/>
    <x v="2"/>
    <x v="1"/>
    <x v="2"/>
    <x v="1"/>
    <x v="1"/>
    <x v="0"/>
    <x v="0"/>
    <x v="0"/>
    <x v="1"/>
    <x v="0"/>
    <x v="0"/>
    <x v="0"/>
    <x v="0"/>
  </r>
  <r>
    <s v="År 2"/>
    <x v="1"/>
    <x v="12"/>
    <m/>
    <s v="Elever"/>
    <x v="3"/>
    <x v="0"/>
    <x v="1"/>
    <x v="0"/>
    <x v="1"/>
    <x v="2"/>
    <x v="0"/>
    <x v="2"/>
    <x v="1"/>
    <x v="0"/>
    <x v="2"/>
    <x v="4"/>
    <x v="5"/>
    <x v="0"/>
    <x v="0"/>
    <x v="0"/>
    <x v="2"/>
    <x v="1"/>
    <x v="1"/>
    <x v="1"/>
    <x v="2"/>
    <x v="0"/>
    <x v="1"/>
    <x v="0"/>
    <x v="0"/>
    <x v="0"/>
    <x v="0"/>
  </r>
  <r>
    <s v="År 2"/>
    <x v="1"/>
    <x v="12"/>
    <m/>
    <s v="Elever"/>
    <x v="3"/>
    <x v="1"/>
    <x v="1"/>
    <x v="0"/>
    <x v="1"/>
    <x v="2"/>
    <x v="2"/>
    <x v="2"/>
    <x v="3"/>
    <x v="0"/>
    <x v="2"/>
    <x v="3"/>
    <x v="5"/>
    <x v="2"/>
    <x v="4"/>
    <x v="4"/>
    <x v="4"/>
    <x v="4"/>
    <x v="3"/>
    <x v="4"/>
    <x v="4"/>
    <x v="4"/>
    <x v="4"/>
    <x v="0"/>
    <x v="0"/>
    <x v="0"/>
    <x v="0"/>
  </r>
  <r>
    <s v="År 2"/>
    <x v="1"/>
    <x v="12"/>
    <m/>
    <s v="Elever"/>
    <x v="3"/>
    <x v="1"/>
    <x v="1"/>
    <x v="0"/>
    <x v="1"/>
    <x v="2"/>
    <x v="2"/>
    <x v="2"/>
    <x v="3"/>
    <x v="0"/>
    <x v="2"/>
    <x v="3"/>
    <x v="5"/>
    <x v="0"/>
    <x v="2"/>
    <x v="1"/>
    <x v="2"/>
    <x v="1"/>
    <x v="1"/>
    <x v="0"/>
    <x v="0"/>
    <x v="2"/>
    <x v="1"/>
    <x v="0"/>
    <x v="0"/>
    <x v="0"/>
    <x v="0"/>
  </r>
  <r>
    <s v="År 2"/>
    <x v="1"/>
    <x v="12"/>
    <m/>
    <s v="Elever"/>
    <x v="3"/>
    <x v="1"/>
    <x v="1"/>
    <x v="0"/>
    <x v="1"/>
    <x v="2"/>
    <x v="0"/>
    <x v="0"/>
    <x v="4"/>
    <x v="0"/>
    <x v="2"/>
    <x v="3"/>
    <x v="5"/>
    <x v="1"/>
    <x v="4"/>
    <x v="4"/>
    <x v="4"/>
    <x v="4"/>
    <x v="3"/>
    <x v="4"/>
    <x v="4"/>
    <x v="4"/>
    <x v="4"/>
    <x v="0"/>
    <x v="0"/>
    <x v="0"/>
    <x v="0"/>
  </r>
  <r>
    <s v="År 2"/>
    <x v="1"/>
    <x v="12"/>
    <m/>
    <s v="Elever"/>
    <x v="3"/>
    <x v="1"/>
    <x v="1"/>
    <x v="0"/>
    <x v="1"/>
    <x v="2"/>
    <x v="2"/>
    <x v="2"/>
    <x v="0"/>
    <x v="0"/>
    <x v="2"/>
    <x v="3"/>
    <x v="5"/>
    <x v="1"/>
    <x v="4"/>
    <x v="4"/>
    <x v="4"/>
    <x v="4"/>
    <x v="3"/>
    <x v="4"/>
    <x v="4"/>
    <x v="4"/>
    <x v="4"/>
    <x v="0"/>
    <x v="0"/>
    <x v="0"/>
    <x v="0"/>
  </r>
  <r>
    <s v="År 2"/>
    <x v="1"/>
    <x v="12"/>
    <m/>
    <s v="Elever"/>
    <x v="3"/>
    <x v="0"/>
    <x v="1"/>
    <x v="0"/>
    <x v="1"/>
    <x v="2"/>
    <x v="2"/>
    <x v="2"/>
    <x v="0"/>
    <x v="0"/>
    <x v="2"/>
    <x v="3"/>
    <x v="5"/>
    <x v="0"/>
    <x v="0"/>
    <x v="1"/>
    <x v="2"/>
    <x v="1"/>
    <x v="0"/>
    <x v="1"/>
    <x v="2"/>
    <x v="2"/>
    <x v="0"/>
    <x v="0"/>
    <x v="0"/>
    <x v="0"/>
    <x v="0"/>
  </r>
  <r>
    <s v="År 2"/>
    <x v="1"/>
    <x v="12"/>
    <m/>
    <s v="Elever"/>
    <x v="3"/>
    <x v="1"/>
    <x v="1"/>
    <x v="0"/>
    <x v="0"/>
    <x v="2"/>
    <x v="2"/>
    <x v="2"/>
    <x v="1"/>
    <x v="0"/>
    <x v="2"/>
    <x v="4"/>
    <x v="5"/>
    <x v="2"/>
    <x v="2"/>
    <x v="1"/>
    <x v="2"/>
    <x v="1"/>
    <x v="1"/>
    <x v="0"/>
    <x v="0"/>
    <x v="3"/>
    <x v="1"/>
    <x v="0"/>
    <x v="0"/>
    <x v="0"/>
    <x v="0"/>
  </r>
  <r>
    <s v="År 2"/>
    <x v="1"/>
    <x v="12"/>
    <m/>
    <s v="Elever"/>
    <x v="3"/>
    <x v="0"/>
    <x v="0"/>
    <x v="2"/>
    <x v="0"/>
    <x v="1"/>
    <x v="2"/>
    <x v="0"/>
    <x v="1"/>
    <x v="4"/>
    <x v="0"/>
    <x v="4"/>
    <x v="5"/>
    <x v="0"/>
    <x v="3"/>
    <x v="2"/>
    <x v="3"/>
    <x v="0"/>
    <x v="4"/>
    <x v="0"/>
    <x v="3"/>
    <x v="2"/>
    <x v="4"/>
    <x v="0"/>
    <x v="0"/>
    <x v="0"/>
    <x v="0"/>
  </r>
  <r>
    <s v="År 2"/>
    <x v="1"/>
    <x v="12"/>
    <m/>
    <s v="Elever"/>
    <x v="3"/>
    <x v="1"/>
    <x v="1"/>
    <x v="2"/>
    <x v="1"/>
    <x v="2"/>
    <x v="0"/>
    <x v="2"/>
    <x v="0"/>
    <x v="0"/>
    <x v="2"/>
    <x v="3"/>
    <x v="5"/>
    <x v="0"/>
    <x v="2"/>
    <x v="1"/>
    <x v="2"/>
    <x v="1"/>
    <x v="1"/>
    <x v="0"/>
    <x v="0"/>
    <x v="3"/>
    <x v="1"/>
    <x v="0"/>
    <x v="0"/>
    <x v="0"/>
    <x v="0"/>
  </r>
  <r>
    <s v="År 2"/>
    <x v="1"/>
    <x v="12"/>
    <m/>
    <s v="Elever"/>
    <x v="3"/>
    <x v="1"/>
    <x v="0"/>
    <x v="0"/>
    <x v="0"/>
    <x v="0"/>
    <x v="0"/>
    <x v="2"/>
    <x v="1"/>
    <x v="2"/>
    <x v="1"/>
    <x v="3"/>
    <x v="5"/>
    <x v="0"/>
    <x v="3"/>
    <x v="2"/>
    <x v="2"/>
    <x v="0"/>
    <x v="1"/>
    <x v="0"/>
    <x v="2"/>
    <x v="2"/>
    <x v="0"/>
    <x v="0"/>
    <x v="0"/>
    <x v="0"/>
    <x v="0"/>
  </r>
  <r>
    <s v="År 2"/>
    <x v="1"/>
    <x v="12"/>
    <m/>
    <s v="Elever"/>
    <x v="3"/>
    <x v="1"/>
    <x v="1"/>
    <x v="0"/>
    <x v="1"/>
    <x v="2"/>
    <x v="2"/>
    <x v="2"/>
    <x v="1"/>
    <x v="2"/>
    <x v="2"/>
    <x v="3"/>
    <x v="5"/>
    <x v="0"/>
    <x v="2"/>
    <x v="2"/>
    <x v="2"/>
    <x v="0"/>
    <x v="1"/>
    <x v="0"/>
    <x v="0"/>
    <x v="3"/>
    <x v="1"/>
    <x v="0"/>
    <x v="0"/>
    <x v="0"/>
    <x v="0"/>
  </r>
  <r>
    <s v="År 2"/>
    <x v="1"/>
    <x v="12"/>
    <m/>
    <s v="Elever"/>
    <x v="3"/>
    <x v="1"/>
    <x v="1"/>
    <x v="0"/>
    <x v="1"/>
    <x v="2"/>
    <x v="2"/>
    <x v="2"/>
    <x v="0"/>
    <x v="0"/>
    <x v="2"/>
    <x v="3"/>
    <x v="5"/>
    <x v="0"/>
    <x v="2"/>
    <x v="1"/>
    <x v="2"/>
    <x v="0"/>
    <x v="1"/>
    <x v="0"/>
    <x v="0"/>
    <x v="0"/>
    <x v="1"/>
    <x v="0"/>
    <x v="0"/>
    <x v="0"/>
    <x v="0"/>
  </r>
  <r>
    <s v="År 2"/>
    <x v="1"/>
    <x v="12"/>
    <m/>
    <s v="Elever"/>
    <x v="3"/>
    <x v="1"/>
    <x v="1"/>
    <x v="0"/>
    <x v="1"/>
    <x v="2"/>
    <x v="2"/>
    <x v="2"/>
    <x v="0"/>
    <x v="0"/>
    <x v="2"/>
    <x v="3"/>
    <x v="5"/>
    <x v="1"/>
    <x v="4"/>
    <x v="4"/>
    <x v="4"/>
    <x v="4"/>
    <x v="3"/>
    <x v="4"/>
    <x v="4"/>
    <x v="4"/>
    <x v="4"/>
    <x v="0"/>
    <x v="0"/>
    <x v="0"/>
    <x v="0"/>
  </r>
  <r>
    <s v="År 2"/>
    <x v="1"/>
    <x v="12"/>
    <m/>
    <s v="Elever"/>
    <x v="3"/>
    <x v="0"/>
    <x v="1"/>
    <x v="0"/>
    <x v="1"/>
    <x v="2"/>
    <x v="0"/>
    <x v="2"/>
    <x v="0"/>
    <x v="2"/>
    <x v="2"/>
    <x v="3"/>
    <x v="5"/>
    <x v="0"/>
    <x v="2"/>
    <x v="1"/>
    <x v="2"/>
    <x v="1"/>
    <x v="1"/>
    <x v="0"/>
    <x v="0"/>
    <x v="0"/>
    <x v="1"/>
    <x v="0"/>
    <x v="0"/>
    <x v="0"/>
    <x v="0"/>
  </r>
  <r>
    <s v="År 2"/>
    <x v="1"/>
    <x v="12"/>
    <m/>
    <s v="Elever"/>
    <x v="3"/>
    <x v="0"/>
    <x v="3"/>
    <x v="0"/>
    <x v="1"/>
    <x v="1"/>
    <x v="0"/>
    <x v="2"/>
    <x v="0"/>
    <x v="0"/>
    <x v="2"/>
    <x v="5"/>
    <x v="5"/>
    <x v="0"/>
    <x v="3"/>
    <x v="2"/>
    <x v="2"/>
    <x v="2"/>
    <x v="1"/>
    <x v="0"/>
    <x v="3"/>
    <x v="0"/>
    <x v="1"/>
    <x v="0"/>
    <x v="0"/>
    <x v="0"/>
    <x v="0"/>
  </r>
  <r>
    <s v="År 2"/>
    <x v="1"/>
    <x v="12"/>
    <m/>
    <s v="Elever"/>
    <x v="3"/>
    <x v="1"/>
    <x v="1"/>
    <x v="0"/>
    <x v="1"/>
    <x v="2"/>
    <x v="1"/>
    <x v="2"/>
    <x v="0"/>
    <x v="0"/>
    <x v="2"/>
    <x v="3"/>
    <x v="5"/>
    <x v="0"/>
    <x v="2"/>
    <x v="1"/>
    <x v="2"/>
    <x v="2"/>
    <x v="1"/>
    <x v="0"/>
    <x v="0"/>
    <x v="0"/>
    <x v="1"/>
    <x v="0"/>
    <x v="0"/>
    <x v="0"/>
    <x v="0"/>
  </r>
  <r>
    <s v="År 2"/>
    <x v="1"/>
    <x v="12"/>
    <m/>
    <s v="Elever"/>
    <x v="3"/>
    <x v="0"/>
    <x v="0"/>
    <x v="2"/>
    <x v="1"/>
    <x v="0"/>
    <x v="1"/>
    <x v="0"/>
    <x v="0"/>
    <x v="0"/>
    <x v="1"/>
    <x v="2"/>
    <x v="5"/>
    <x v="0"/>
    <x v="2"/>
    <x v="2"/>
    <x v="3"/>
    <x v="2"/>
    <x v="1"/>
    <x v="1"/>
    <x v="2"/>
    <x v="0"/>
    <x v="0"/>
    <x v="0"/>
    <x v="0"/>
    <x v="0"/>
    <x v="0"/>
  </r>
  <r>
    <s v="År 2"/>
    <x v="1"/>
    <x v="12"/>
    <m/>
    <s v="Elever"/>
    <x v="3"/>
    <x v="1"/>
    <x v="0"/>
    <x v="0"/>
    <x v="1"/>
    <x v="0"/>
    <x v="1"/>
    <x v="2"/>
    <x v="1"/>
    <x v="0"/>
    <x v="1"/>
    <x v="3"/>
    <x v="5"/>
    <x v="0"/>
    <x v="2"/>
    <x v="1"/>
    <x v="2"/>
    <x v="0"/>
    <x v="1"/>
    <x v="0"/>
    <x v="0"/>
    <x v="3"/>
    <x v="1"/>
    <x v="0"/>
    <x v="0"/>
    <x v="0"/>
    <x v="0"/>
  </r>
  <r>
    <s v="År 2"/>
    <x v="1"/>
    <x v="12"/>
    <m/>
    <s v="Elever"/>
    <x v="3"/>
    <x v="1"/>
    <x v="1"/>
    <x v="2"/>
    <x v="1"/>
    <x v="0"/>
    <x v="0"/>
    <x v="2"/>
    <x v="0"/>
    <x v="0"/>
    <x v="1"/>
    <x v="3"/>
    <x v="5"/>
    <x v="1"/>
    <x v="4"/>
    <x v="4"/>
    <x v="4"/>
    <x v="4"/>
    <x v="3"/>
    <x v="4"/>
    <x v="4"/>
    <x v="4"/>
    <x v="4"/>
    <x v="0"/>
    <x v="0"/>
    <x v="0"/>
    <x v="0"/>
  </r>
  <r>
    <s v="År 2"/>
    <x v="1"/>
    <x v="12"/>
    <m/>
    <s v="Elever"/>
    <x v="3"/>
    <x v="0"/>
    <x v="1"/>
    <x v="0"/>
    <x v="0"/>
    <x v="0"/>
    <x v="0"/>
    <x v="2"/>
    <x v="4"/>
    <x v="2"/>
    <x v="2"/>
    <x v="3"/>
    <x v="5"/>
    <x v="0"/>
    <x v="0"/>
    <x v="2"/>
    <x v="2"/>
    <x v="0"/>
    <x v="3"/>
    <x v="0"/>
    <x v="0"/>
    <x v="2"/>
    <x v="0"/>
    <x v="0"/>
    <x v="0"/>
    <x v="0"/>
    <x v="0"/>
  </r>
  <r>
    <s v="År 2"/>
    <x v="1"/>
    <x v="12"/>
    <m/>
    <s v="Elever"/>
    <x v="3"/>
    <x v="0"/>
    <x v="1"/>
    <x v="0"/>
    <x v="1"/>
    <x v="2"/>
    <x v="2"/>
    <x v="2"/>
    <x v="0"/>
    <x v="0"/>
    <x v="2"/>
    <x v="3"/>
    <x v="5"/>
    <x v="0"/>
    <x v="2"/>
    <x v="1"/>
    <x v="2"/>
    <x v="1"/>
    <x v="1"/>
    <x v="0"/>
    <x v="0"/>
    <x v="0"/>
    <x v="1"/>
    <x v="0"/>
    <x v="0"/>
    <x v="0"/>
    <x v="0"/>
  </r>
  <r>
    <s v="År 2"/>
    <x v="1"/>
    <x v="12"/>
    <m/>
    <s v="Elever"/>
    <x v="3"/>
    <x v="0"/>
    <x v="1"/>
    <x v="0"/>
    <x v="1"/>
    <x v="2"/>
    <x v="2"/>
    <x v="2"/>
    <x v="5"/>
    <x v="0"/>
    <x v="2"/>
    <x v="2"/>
    <x v="5"/>
    <x v="0"/>
    <x v="0"/>
    <x v="1"/>
    <x v="2"/>
    <x v="1"/>
    <x v="1"/>
    <x v="0"/>
    <x v="0"/>
    <x v="0"/>
    <x v="1"/>
    <x v="0"/>
    <x v="0"/>
    <x v="0"/>
    <x v="0"/>
  </r>
  <r>
    <s v="År 2"/>
    <x v="1"/>
    <x v="12"/>
    <m/>
    <s v="Elever"/>
    <x v="3"/>
    <x v="1"/>
    <x v="1"/>
    <x v="0"/>
    <x v="1"/>
    <x v="2"/>
    <x v="2"/>
    <x v="2"/>
    <x v="0"/>
    <x v="0"/>
    <x v="2"/>
    <x v="3"/>
    <x v="5"/>
    <x v="1"/>
    <x v="2"/>
    <x v="1"/>
    <x v="2"/>
    <x v="1"/>
    <x v="1"/>
    <x v="0"/>
    <x v="0"/>
    <x v="0"/>
    <x v="1"/>
    <x v="0"/>
    <x v="0"/>
    <x v="0"/>
    <x v="0"/>
  </r>
  <r>
    <s v="År 2"/>
    <x v="1"/>
    <x v="12"/>
    <m/>
    <s v="Elever"/>
    <x v="3"/>
    <x v="0"/>
    <x v="1"/>
    <x v="0"/>
    <x v="1"/>
    <x v="2"/>
    <x v="0"/>
    <x v="2"/>
    <x v="0"/>
    <x v="0"/>
    <x v="2"/>
    <x v="3"/>
    <x v="5"/>
    <x v="0"/>
    <x v="2"/>
    <x v="1"/>
    <x v="2"/>
    <x v="0"/>
    <x v="1"/>
    <x v="0"/>
    <x v="0"/>
    <x v="0"/>
    <x v="1"/>
    <x v="0"/>
    <x v="0"/>
    <x v="0"/>
    <x v="0"/>
  </r>
  <r>
    <s v="År 2"/>
    <x v="1"/>
    <x v="12"/>
    <m/>
    <s v="Elever"/>
    <x v="3"/>
    <x v="1"/>
    <x v="0"/>
    <x v="1"/>
    <x v="1"/>
    <x v="2"/>
    <x v="0"/>
    <x v="2"/>
    <x v="0"/>
    <x v="0"/>
    <x v="2"/>
    <x v="3"/>
    <x v="5"/>
    <x v="1"/>
    <x v="4"/>
    <x v="4"/>
    <x v="4"/>
    <x v="4"/>
    <x v="3"/>
    <x v="4"/>
    <x v="4"/>
    <x v="4"/>
    <x v="4"/>
    <x v="0"/>
    <x v="0"/>
    <x v="0"/>
    <x v="0"/>
  </r>
  <r>
    <s v="År 2"/>
    <x v="1"/>
    <x v="12"/>
    <m/>
    <s v="Elever"/>
    <x v="3"/>
    <x v="0"/>
    <x v="1"/>
    <x v="0"/>
    <x v="1"/>
    <x v="2"/>
    <x v="2"/>
    <x v="2"/>
    <x v="1"/>
    <x v="0"/>
    <x v="2"/>
    <x v="3"/>
    <x v="5"/>
    <x v="0"/>
    <x v="2"/>
    <x v="1"/>
    <x v="2"/>
    <x v="1"/>
    <x v="1"/>
    <x v="0"/>
    <x v="2"/>
    <x v="2"/>
    <x v="1"/>
    <x v="0"/>
    <x v="0"/>
    <x v="0"/>
    <x v="0"/>
  </r>
  <r>
    <s v="År 2"/>
    <x v="1"/>
    <x v="12"/>
    <m/>
    <s v="Elever"/>
    <x v="3"/>
    <x v="0"/>
    <x v="1"/>
    <x v="0"/>
    <x v="1"/>
    <x v="2"/>
    <x v="2"/>
    <x v="2"/>
    <x v="1"/>
    <x v="0"/>
    <x v="2"/>
    <x v="3"/>
    <x v="5"/>
    <x v="0"/>
    <x v="2"/>
    <x v="2"/>
    <x v="2"/>
    <x v="1"/>
    <x v="1"/>
    <x v="0"/>
    <x v="0"/>
    <x v="0"/>
    <x v="1"/>
    <x v="0"/>
    <x v="0"/>
    <x v="0"/>
    <x v="0"/>
  </r>
  <r>
    <s v="År 2"/>
    <x v="1"/>
    <x v="12"/>
    <m/>
    <s v="Elever"/>
    <x v="3"/>
    <x v="1"/>
    <x v="1"/>
    <x v="0"/>
    <x v="1"/>
    <x v="2"/>
    <x v="0"/>
    <x v="2"/>
    <x v="0"/>
    <x v="1"/>
    <x v="2"/>
    <x v="3"/>
    <x v="5"/>
    <x v="0"/>
    <x v="2"/>
    <x v="1"/>
    <x v="2"/>
    <x v="0"/>
    <x v="1"/>
    <x v="0"/>
    <x v="0"/>
    <x v="2"/>
    <x v="1"/>
    <x v="0"/>
    <x v="0"/>
    <x v="0"/>
    <x v="0"/>
  </r>
  <r>
    <s v="År 2"/>
    <x v="1"/>
    <x v="12"/>
    <m/>
    <s v="Elever"/>
    <x v="3"/>
    <x v="0"/>
    <x v="1"/>
    <x v="2"/>
    <x v="0"/>
    <x v="3"/>
    <x v="0"/>
    <x v="0"/>
    <x v="3"/>
    <x v="1"/>
    <x v="2"/>
    <x v="4"/>
    <x v="5"/>
    <x v="0"/>
    <x v="2"/>
    <x v="2"/>
    <x v="0"/>
    <x v="0"/>
    <x v="0"/>
    <x v="1"/>
    <x v="2"/>
    <x v="2"/>
    <x v="1"/>
    <x v="0"/>
    <x v="0"/>
    <x v="0"/>
    <x v="0"/>
  </r>
  <r>
    <s v="År 2"/>
    <x v="1"/>
    <x v="12"/>
    <m/>
    <s v="Elever"/>
    <x v="3"/>
    <x v="0"/>
    <x v="1"/>
    <x v="0"/>
    <x v="1"/>
    <x v="2"/>
    <x v="2"/>
    <x v="2"/>
    <x v="0"/>
    <x v="0"/>
    <x v="2"/>
    <x v="3"/>
    <x v="5"/>
    <x v="1"/>
    <x v="4"/>
    <x v="4"/>
    <x v="4"/>
    <x v="4"/>
    <x v="3"/>
    <x v="4"/>
    <x v="4"/>
    <x v="4"/>
    <x v="4"/>
    <x v="0"/>
    <x v="0"/>
    <x v="0"/>
    <x v="0"/>
  </r>
  <r>
    <s v="År 2"/>
    <x v="1"/>
    <x v="12"/>
    <m/>
    <s v="Elever"/>
    <x v="3"/>
    <x v="1"/>
    <x v="1"/>
    <x v="0"/>
    <x v="1"/>
    <x v="2"/>
    <x v="2"/>
    <x v="2"/>
    <x v="1"/>
    <x v="2"/>
    <x v="2"/>
    <x v="3"/>
    <x v="5"/>
    <x v="0"/>
    <x v="2"/>
    <x v="1"/>
    <x v="2"/>
    <x v="0"/>
    <x v="1"/>
    <x v="0"/>
    <x v="2"/>
    <x v="2"/>
    <x v="1"/>
    <x v="0"/>
    <x v="0"/>
    <x v="0"/>
    <x v="0"/>
  </r>
  <r>
    <s v="År 2"/>
    <x v="1"/>
    <x v="12"/>
    <m/>
    <s v="Elever"/>
    <x v="3"/>
    <x v="1"/>
    <x v="1"/>
    <x v="0"/>
    <x v="1"/>
    <x v="2"/>
    <x v="0"/>
    <x v="2"/>
    <x v="0"/>
    <x v="0"/>
    <x v="2"/>
    <x v="3"/>
    <x v="5"/>
    <x v="0"/>
    <x v="0"/>
    <x v="1"/>
    <x v="2"/>
    <x v="0"/>
    <x v="1"/>
    <x v="0"/>
    <x v="0"/>
    <x v="0"/>
    <x v="1"/>
    <x v="0"/>
    <x v="0"/>
    <x v="0"/>
    <x v="0"/>
  </r>
  <r>
    <s v="År 2"/>
    <x v="1"/>
    <x v="12"/>
    <m/>
    <s v="Elever"/>
    <x v="3"/>
    <x v="0"/>
    <x v="1"/>
    <x v="0"/>
    <x v="1"/>
    <x v="2"/>
    <x v="0"/>
    <x v="2"/>
    <x v="1"/>
    <x v="2"/>
    <x v="2"/>
    <x v="3"/>
    <x v="5"/>
    <x v="0"/>
    <x v="0"/>
    <x v="1"/>
    <x v="0"/>
    <x v="2"/>
    <x v="1"/>
    <x v="0"/>
    <x v="0"/>
    <x v="0"/>
    <x v="1"/>
    <x v="0"/>
    <x v="0"/>
    <x v="0"/>
    <x v="0"/>
  </r>
  <r>
    <s v="År 2"/>
    <x v="1"/>
    <x v="12"/>
    <m/>
    <s v="Elever"/>
    <x v="3"/>
    <x v="0"/>
    <x v="1"/>
    <x v="0"/>
    <x v="1"/>
    <x v="0"/>
    <x v="1"/>
    <x v="2"/>
    <x v="3"/>
    <x v="1"/>
    <x v="2"/>
    <x v="3"/>
    <x v="5"/>
    <x v="0"/>
    <x v="3"/>
    <x v="2"/>
    <x v="0"/>
    <x v="2"/>
    <x v="1"/>
    <x v="0"/>
    <x v="0"/>
    <x v="3"/>
    <x v="0"/>
    <x v="0"/>
    <x v="0"/>
    <x v="0"/>
    <x v="0"/>
  </r>
  <r>
    <s v="År 2"/>
    <x v="1"/>
    <x v="12"/>
    <m/>
    <s v="Elever"/>
    <x v="3"/>
    <x v="0"/>
    <x v="1"/>
    <x v="0"/>
    <x v="1"/>
    <x v="2"/>
    <x v="2"/>
    <x v="2"/>
    <x v="0"/>
    <x v="0"/>
    <x v="2"/>
    <x v="3"/>
    <x v="5"/>
    <x v="0"/>
    <x v="2"/>
    <x v="1"/>
    <x v="2"/>
    <x v="1"/>
    <x v="1"/>
    <x v="0"/>
    <x v="0"/>
    <x v="0"/>
    <x v="1"/>
    <x v="0"/>
    <x v="0"/>
    <x v="0"/>
    <x v="0"/>
  </r>
  <r>
    <s v="År 2"/>
    <x v="1"/>
    <x v="12"/>
    <m/>
    <s v="Elever"/>
    <x v="3"/>
    <x v="1"/>
    <x v="1"/>
    <x v="2"/>
    <x v="1"/>
    <x v="2"/>
    <x v="0"/>
    <x v="0"/>
    <x v="3"/>
    <x v="0"/>
    <x v="0"/>
    <x v="2"/>
    <x v="5"/>
    <x v="0"/>
    <x v="2"/>
    <x v="1"/>
    <x v="2"/>
    <x v="0"/>
    <x v="0"/>
    <x v="0"/>
    <x v="0"/>
    <x v="3"/>
    <x v="1"/>
    <x v="0"/>
    <x v="0"/>
    <x v="0"/>
    <x v="0"/>
  </r>
  <r>
    <s v="År 2"/>
    <x v="1"/>
    <x v="12"/>
    <m/>
    <s v="Elever"/>
    <x v="3"/>
    <x v="1"/>
    <x v="1"/>
    <x v="0"/>
    <x v="1"/>
    <x v="2"/>
    <x v="1"/>
    <x v="2"/>
    <x v="0"/>
    <x v="0"/>
    <x v="2"/>
    <x v="3"/>
    <x v="5"/>
    <x v="0"/>
    <x v="2"/>
    <x v="1"/>
    <x v="0"/>
    <x v="2"/>
    <x v="1"/>
    <x v="0"/>
    <x v="3"/>
    <x v="0"/>
    <x v="1"/>
    <x v="0"/>
    <x v="0"/>
    <x v="0"/>
    <x v="0"/>
  </r>
  <r>
    <s v="År 2"/>
    <x v="1"/>
    <x v="12"/>
    <m/>
    <s v="Elever"/>
    <x v="3"/>
    <x v="1"/>
    <x v="1"/>
    <x v="0"/>
    <x v="1"/>
    <x v="2"/>
    <x v="0"/>
    <x v="2"/>
    <x v="0"/>
    <x v="0"/>
    <x v="5"/>
    <x v="3"/>
    <x v="5"/>
    <x v="0"/>
    <x v="2"/>
    <x v="1"/>
    <x v="0"/>
    <x v="1"/>
    <x v="1"/>
    <x v="0"/>
    <x v="0"/>
    <x v="2"/>
    <x v="1"/>
    <x v="0"/>
    <x v="0"/>
    <x v="0"/>
    <x v="0"/>
  </r>
  <r>
    <s v="År 2"/>
    <x v="1"/>
    <x v="12"/>
    <m/>
    <s v="Elever"/>
    <x v="3"/>
    <x v="1"/>
    <x v="1"/>
    <x v="0"/>
    <x v="1"/>
    <x v="2"/>
    <x v="1"/>
    <x v="2"/>
    <x v="0"/>
    <x v="0"/>
    <x v="2"/>
    <x v="3"/>
    <x v="5"/>
    <x v="1"/>
    <x v="3"/>
    <x v="0"/>
    <x v="2"/>
    <x v="2"/>
    <x v="1"/>
    <x v="0"/>
    <x v="3"/>
    <x v="0"/>
    <x v="1"/>
    <x v="0"/>
    <x v="0"/>
    <x v="0"/>
    <x v="0"/>
  </r>
  <r>
    <s v="År 2"/>
    <x v="1"/>
    <x v="12"/>
    <m/>
    <s v="Elever"/>
    <x v="3"/>
    <x v="1"/>
    <x v="1"/>
    <x v="0"/>
    <x v="1"/>
    <x v="2"/>
    <x v="2"/>
    <x v="2"/>
    <x v="0"/>
    <x v="0"/>
    <x v="2"/>
    <x v="3"/>
    <x v="5"/>
    <x v="0"/>
    <x v="2"/>
    <x v="1"/>
    <x v="2"/>
    <x v="1"/>
    <x v="1"/>
    <x v="0"/>
    <x v="2"/>
    <x v="2"/>
    <x v="1"/>
    <x v="0"/>
    <x v="0"/>
    <x v="0"/>
    <x v="0"/>
  </r>
  <r>
    <s v="År 2"/>
    <x v="1"/>
    <x v="12"/>
    <m/>
    <s v="Elever"/>
    <x v="4"/>
    <x v="0"/>
    <x v="1"/>
    <x v="2"/>
    <x v="2"/>
    <x v="1"/>
    <x v="2"/>
    <x v="1"/>
    <x v="1"/>
    <x v="1"/>
    <x v="1"/>
    <x v="2"/>
    <x v="5"/>
    <x v="1"/>
    <x v="4"/>
    <x v="4"/>
    <x v="4"/>
    <x v="4"/>
    <x v="3"/>
    <x v="4"/>
    <x v="4"/>
    <x v="4"/>
    <x v="4"/>
    <x v="0"/>
    <x v="0"/>
    <x v="0"/>
    <x v="0"/>
  </r>
  <r>
    <s v="År 2"/>
    <x v="1"/>
    <x v="12"/>
    <m/>
    <s v="Elever"/>
    <x v="4"/>
    <x v="0"/>
    <x v="0"/>
    <x v="0"/>
    <x v="1"/>
    <x v="2"/>
    <x v="0"/>
    <x v="0"/>
    <x v="3"/>
    <x v="2"/>
    <x v="2"/>
    <x v="4"/>
    <x v="5"/>
    <x v="0"/>
    <x v="3"/>
    <x v="0"/>
    <x v="0"/>
    <x v="0"/>
    <x v="1"/>
    <x v="0"/>
    <x v="2"/>
    <x v="2"/>
    <x v="0"/>
    <x v="0"/>
    <x v="0"/>
    <x v="0"/>
    <x v="0"/>
  </r>
  <r>
    <s v="År 2"/>
    <x v="1"/>
    <x v="12"/>
    <m/>
    <s v="Elever"/>
    <x v="4"/>
    <x v="0"/>
    <x v="1"/>
    <x v="2"/>
    <x v="1"/>
    <x v="2"/>
    <x v="1"/>
    <x v="2"/>
    <x v="1"/>
    <x v="2"/>
    <x v="3"/>
    <x v="2"/>
    <x v="5"/>
    <x v="0"/>
    <x v="2"/>
    <x v="2"/>
    <x v="2"/>
    <x v="2"/>
    <x v="1"/>
    <x v="0"/>
    <x v="2"/>
    <x v="4"/>
    <x v="1"/>
    <x v="0"/>
    <x v="0"/>
    <x v="0"/>
    <x v="0"/>
  </r>
  <r>
    <s v="År 2"/>
    <x v="1"/>
    <x v="12"/>
    <m/>
    <s v="Elever"/>
    <x v="4"/>
    <x v="1"/>
    <x v="1"/>
    <x v="0"/>
    <x v="1"/>
    <x v="0"/>
    <x v="1"/>
    <x v="2"/>
    <x v="3"/>
    <x v="0"/>
    <x v="3"/>
    <x v="2"/>
    <x v="5"/>
    <x v="0"/>
    <x v="0"/>
    <x v="1"/>
    <x v="2"/>
    <x v="0"/>
    <x v="0"/>
    <x v="0"/>
    <x v="0"/>
    <x v="3"/>
    <x v="1"/>
    <x v="0"/>
    <x v="0"/>
    <x v="0"/>
    <x v="0"/>
  </r>
  <r>
    <s v="År 2"/>
    <x v="1"/>
    <x v="12"/>
    <m/>
    <s v="Elever"/>
    <x v="4"/>
    <x v="1"/>
    <x v="1"/>
    <x v="0"/>
    <x v="1"/>
    <x v="2"/>
    <x v="2"/>
    <x v="0"/>
    <x v="0"/>
    <x v="0"/>
    <x v="2"/>
    <x v="3"/>
    <x v="5"/>
    <x v="0"/>
    <x v="0"/>
    <x v="0"/>
    <x v="2"/>
    <x v="0"/>
    <x v="1"/>
    <x v="0"/>
    <x v="0"/>
    <x v="2"/>
    <x v="0"/>
    <x v="0"/>
    <x v="0"/>
    <x v="0"/>
    <x v="0"/>
  </r>
  <r>
    <s v="År 2"/>
    <x v="1"/>
    <x v="12"/>
    <m/>
    <s v="Elever"/>
    <x v="4"/>
    <x v="1"/>
    <x v="1"/>
    <x v="0"/>
    <x v="1"/>
    <x v="0"/>
    <x v="0"/>
    <x v="2"/>
    <x v="1"/>
    <x v="1"/>
    <x v="2"/>
    <x v="4"/>
    <x v="5"/>
    <x v="0"/>
    <x v="0"/>
    <x v="1"/>
    <x v="2"/>
    <x v="0"/>
    <x v="1"/>
    <x v="0"/>
    <x v="0"/>
    <x v="3"/>
    <x v="1"/>
    <x v="0"/>
    <x v="0"/>
    <x v="0"/>
    <x v="0"/>
  </r>
  <r>
    <s v="År 2"/>
    <x v="1"/>
    <x v="12"/>
    <m/>
    <s v="Elever"/>
    <x v="4"/>
    <x v="0"/>
    <x v="1"/>
    <x v="2"/>
    <x v="1"/>
    <x v="2"/>
    <x v="0"/>
    <x v="0"/>
    <x v="1"/>
    <x v="2"/>
    <x v="2"/>
    <x v="3"/>
    <x v="5"/>
    <x v="0"/>
    <x v="0"/>
    <x v="1"/>
    <x v="2"/>
    <x v="0"/>
    <x v="1"/>
    <x v="0"/>
    <x v="0"/>
    <x v="0"/>
    <x v="1"/>
    <x v="0"/>
    <x v="0"/>
    <x v="0"/>
    <x v="0"/>
  </r>
  <r>
    <s v="År 2"/>
    <x v="1"/>
    <x v="12"/>
    <m/>
    <s v="Elever"/>
    <x v="4"/>
    <x v="0"/>
    <x v="1"/>
    <x v="0"/>
    <x v="0"/>
    <x v="2"/>
    <x v="2"/>
    <x v="2"/>
    <x v="4"/>
    <x v="2"/>
    <x v="2"/>
    <x v="3"/>
    <x v="5"/>
    <x v="1"/>
    <x v="4"/>
    <x v="4"/>
    <x v="4"/>
    <x v="4"/>
    <x v="3"/>
    <x v="4"/>
    <x v="4"/>
    <x v="4"/>
    <x v="4"/>
    <x v="0"/>
    <x v="0"/>
    <x v="0"/>
    <x v="0"/>
  </r>
  <r>
    <s v="År 2"/>
    <x v="1"/>
    <x v="12"/>
    <m/>
    <s v="Elever"/>
    <x v="4"/>
    <x v="1"/>
    <x v="1"/>
    <x v="0"/>
    <x v="0"/>
    <x v="2"/>
    <x v="2"/>
    <x v="2"/>
    <x v="3"/>
    <x v="2"/>
    <x v="3"/>
    <x v="4"/>
    <x v="5"/>
    <x v="1"/>
    <x v="4"/>
    <x v="4"/>
    <x v="4"/>
    <x v="4"/>
    <x v="3"/>
    <x v="4"/>
    <x v="4"/>
    <x v="4"/>
    <x v="4"/>
    <x v="0"/>
    <x v="0"/>
    <x v="0"/>
    <x v="0"/>
  </r>
  <r>
    <s v="År 2"/>
    <x v="1"/>
    <x v="12"/>
    <m/>
    <s v="Elever"/>
    <x v="4"/>
    <x v="0"/>
    <x v="1"/>
    <x v="0"/>
    <x v="1"/>
    <x v="2"/>
    <x v="2"/>
    <x v="2"/>
    <x v="0"/>
    <x v="0"/>
    <x v="2"/>
    <x v="3"/>
    <x v="5"/>
    <x v="1"/>
    <x v="4"/>
    <x v="4"/>
    <x v="4"/>
    <x v="4"/>
    <x v="3"/>
    <x v="4"/>
    <x v="4"/>
    <x v="4"/>
    <x v="4"/>
    <x v="0"/>
    <x v="0"/>
    <x v="0"/>
    <x v="0"/>
  </r>
  <r>
    <s v="År 2"/>
    <x v="1"/>
    <x v="12"/>
    <m/>
    <s v="Elever"/>
    <x v="4"/>
    <x v="0"/>
    <x v="1"/>
    <x v="2"/>
    <x v="0"/>
    <x v="0"/>
    <x v="0"/>
    <x v="0"/>
    <x v="3"/>
    <x v="2"/>
    <x v="2"/>
    <x v="3"/>
    <x v="5"/>
    <x v="1"/>
    <x v="4"/>
    <x v="4"/>
    <x v="4"/>
    <x v="4"/>
    <x v="3"/>
    <x v="4"/>
    <x v="4"/>
    <x v="4"/>
    <x v="4"/>
    <x v="0"/>
    <x v="0"/>
    <x v="0"/>
    <x v="0"/>
  </r>
  <r>
    <s v="År 2"/>
    <x v="1"/>
    <x v="12"/>
    <m/>
    <s v="Elever"/>
    <x v="4"/>
    <x v="0"/>
    <x v="1"/>
    <x v="0"/>
    <x v="1"/>
    <x v="2"/>
    <x v="0"/>
    <x v="2"/>
    <x v="1"/>
    <x v="2"/>
    <x v="1"/>
    <x v="2"/>
    <x v="5"/>
    <x v="1"/>
    <x v="4"/>
    <x v="4"/>
    <x v="4"/>
    <x v="4"/>
    <x v="3"/>
    <x v="4"/>
    <x v="4"/>
    <x v="4"/>
    <x v="4"/>
    <x v="0"/>
    <x v="0"/>
    <x v="0"/>
    <x v="0"/>
  </r>
  <r>
    <s v="År 2"/>
    <x v="1"/>
    <x v="12"/>
    <m/>
    <s v="Elever"/>
    <x v="4"/>
    <x v="1"/>
    <x v="1"/>
    <x v="2"/>
    <x v="1"/>
    <x v="2"/>
    <x v="0"/>
    <x v="2"/>
    <x v="0"/>
    <x v="0"/>
    <x v="2"/>
    <x v="3"/>
    <x v="5"/>
    <x v="0"/>
    <x v="0"/>
    <x v="1"/>
    <x v="2"/>
    <x v="1"/>
    <x v="1"/>
    <x v="1"/>
    <x v="0"/>
    <x v="0"/>
    <x v="1"/>
    <x v="0"/>
    <x v="0"/>
    <x v="0"/>
    <x v="0"/>
  </r>
  <r>
    <s v="År 2"/>
    <x v="1"/>
    <x v="12"/>
    <m/>
    <s v="Elever"/>
    <x v="4"/>
    <x v="0"/>
    <x v="1"/>
    <x v="0"/>
    <x v="1"/>
    <x v="2"/>
    <x v="2"/>
    <x v="2"/>
    <x v="4"/>
    <x v="1"/>
    <x v="2"/>
    <x v="3"/>
    <x v="5"/>
    <x v="1"/>
    <x v="4"/>
    <x v="4"/>
    <x v="4"/>
    <x v="4"/>
    <x v="3"/>
    <x v="4"/>
    <x v="4"/>
    <x v="4"/>
    <x v="4"/>
    <x v="0"/>
    <x v="0"/>
    <x v="0"/>
    <x v="0"/>
  </r>
  <r>
    <s v="År 2"/>
    <x v="1"/>
    <x v="12"/>
    <m/>
    <s v="Elever"/>
    <x v="4"/>
    <x v="0"/>
    <x v="0"/>
    <x v="0"/>
    <x v="0"/>
    <x v="0"/>
    <x v="0"/>
    <x v="2"/>
    <x v="1"/>
    <x v="0"/>
    <x v="2"/>
    <x v="4"/>
    <x v="5"/>
    <x v="0"/>
    <x v="0"/>
    <x v="1"/>
    <x v="2"/>
    <x v="0"/>
    <x v="1"/>
    <x v="1"/>
    <x v="0"/>
    <x v="2"/>
    <x v="1"/>
    <x v="0"/>
    <x v="0"/>
    <x v="0"/>
    <x v="0"/>
  </r>
  <r>
    <s v="År 2"/>
    <x v="1"/>
    <x v="12"/>
    <m/>
    <s v="Elever"/>
    <x v="4"/>
    <x v="1"/>
    <x v="1"/>
    <x v="0"/>
    <x v="1"/>
    <x v="2"/>
    <x v="0"/>
    <x v="2"/>
    <x v="1"/>
    <x v="0"/>
    <x v="2"/>
    <x v="3"/>
    <x v="5"/>
    <x v="0"/>
    <x v="0"/>
    <x v="1"/>
    <x v="2"/>
    <x v="0"/>
    <x v="1"/>
    <x v="0"/>
    <x v="0"/>
    <x v="0"/>
    <x v="1"/>
    <x v="0"/>
    <x v="0"/>
    <x v="0"/>
    <x v="0"/>
  </r>
  <r>
    <s v="År 2"/>
    <x v="1"/>
    <x v="12"/>
    <m/>
    <s v="Elever"/>
    <x v="4"/>
    <x v="0"/>
    <x v="1"/>
    <x v="0"/>
    <x v="1"/>
    <x v="0"/>
    <x v="1"/>
    <x v="2"/>
    <x v="0"/>
    <x v="1"/>
    <x v="2"/>
    <x v="2"/>
    <x v="5"/>
    <x v="2"/>
    <x v="4"/>
    <x v="4"/>
    <x v="4"/>
    <x v="4"/>
    <x v="3"/>
    <x v="4"/>
    <x v="4"/>
    <x v="4"/>
    <x v="4"/>
    <x v="0"/>
    <x v="0"/>
    <x v="0"/>
    <x v="0"/>
  </r>
  <r>
    <s v="År 2"/>
    <x v="1"/>
    <x v="12"/>
    <m/>
    <s v="Elever"/>
    <x v="4"/>
    <x v="1"/>
    <x v="1"/>
    <x v="0"/>
    <x v="1"/>
    <x v="2"/>
    <x v="0"/>
    <x v="2"/>
    <x v="0"/>
    <x v="0"/>
    <x v="2"/>
    <x v="3"/>
    <x v="5"/>
    <x v="1"/>
    <x v="4"/>
    <x v="4"/>
    <x v="4"/>
    <x v="4"/>
    <x v="3"/>
    <x v="4"/>
    <x v="4"/>
    <x v="4"/>
    <x v="4"/>
    <x v="0"/>
    <x v="0"/>
    <x v="0"/>
    <x v="0"/>
  </r>
  <r>
    <s v="År 2"/>
    <x v="1"/>
    <x v="12"/>
    <m/>
    <s v="Elever"/>
    <x v="4"/>
    <x v="0"/>
    <x v="0"/>
    <x v="0"/>
    <x v="1"/>
    <x v="0"/>
    <x v="0"/>
    <x v="2"/>
    <x v="0"/>
    <x v="0"/>
    <x v="3"/>
    <x v="2"/>
    <x v="5"/>
    <x v="0"/>
    <x v="2"/>
    <x v="1"/>
    <x v="2"/>
    <x v="0"/>
    <x v="1"/>
    <x v="1"/>
    <x v="2"/>
    <x v="0"/>
    <x v="1"/>
    <x v="0"/>
    <x v="0"/>
    <x v="0"/>
    <x v="0"/>
  </r>
  <r>
    <s v="År 2"/>
    <x v="1"/>
    <x v="12"/>
    <m/>
    <s v="Elever"/>
    <x v="4"/>
    <x v="1"/>
    <x v="1"/>
    <x v="0"/>
    <x v="1"/>
    <x v="2"/>
    <x v="0"/>
    <x v="2"/>
    <x v="1"/>
    <x v="0"/>
    <x v="2"/>
    <x v="3"/>
    <x v="5"/>
    <x v="0"/>
    <x v="0"/>
    <x v="1"/>
    <x v="2"/>
    <x v="1"/>
    <x v="1"/>
    <x v="0"/>
    <x v="0"/>
    <x v="2"/>
    <x v="1"/>
    <x v="0"/>
    <x v="0"/>
    <x v="0"/>
    <x v="0"/>
  </r>
  <r>
    <s v="År 2"/>
    <x v="1"/>
    <x v="12"/>
    <m/>
    <s v="Elever"/>
    <x v="4"/>
    <x v="0"/>
    <x v="1"/>
    <x v="0"/>
    <x v="1"/>
    <x v="2"/>
    <x v="2"/>
    <x v="2"/>
    <x v="0"/>
    <x v="0"/>
    <x v="2"/>
    <x v="3"/>
    <x v="5"/>
    <x v="0"/>
    <x v="0"/>
    <x v="1"/>
    <x v="2"/>
    <x v="1"/>
    <x v="1"/>
    <x v="0"/>
    <x v="0"/>
    <x v="0"/>
    <x v="1"/>
    <x v="0"/>
    <x v="0"/>
    <x v="0"/>
    <x v="0"/>
  </r>
  <r>
    <s v="År 2"/>
    <x v="1"/>
    <x v="12"/>
    <m/>
    <s v="Elever"/>
    <x v="4"/>
    <x v="0"/>
    <x v="1"/>
    <x v="2"/>
    <x v="3"/>
    <x v="0"/>
    <x v="1"/>
    <x v="1"/>
    <x v="0"/>
    <x v="2"/>
    <x v="2"/>
    <x v="3"/>
    <x v="5"/>
    <x v="1"/>
    <x v="4"/>
    <x v="4"/>
    <x v="4"/>
    <x v="4"/>
    <x v="3"/>
    <x v="4"/>
    <x v="4"/>
    <x v="4"/>
    <x v="4"/>
    <x v="0"/>
    <x v="0"/>
    <x v="0"/>
    <x v="0"/>
  </r>
  <r>
    <s v="År 2"/>
    <x v="1"/>
    <x v="12"/>
    <m/>
    <s v="Elever"/>
    <x v="4"/>
    <x v="1"/>
    <x v="1"/>
    <x v="1"/>
    <x v="1"/>
    <x v="2"/>
    <x v="0"/>
    <x v="0"/>
    <x v="1"/>
    <x v="0"/>
    <x v="2"/>
    <x v="4"/>
    <x v="5"/>
    <x v="0"/>
    <x v="0"/>
    <x v="2"/>
    <x v="0"/>
    <x v="1"/>
    <x v="1"/>
    <x v="0"/>
    <x v="0"/>
    <x v="3"/>
    <x v="0"/>
    <x v="0"/>
    <x v="0"/>
    <x v="0"/>
    <x v="0"/>
  </r>
  <r>
    <s v="År 2"/>
    <x v="1"/>
    <x v="12"/>
    <m/>
    <s v="Elever"/>
    <x v="4"/>
    <x v="1"/>
    <x v="1"/>
    <x v="0"/>
    <x v="1"/>
    <x v="2"/>
    <x v="2"/>
    <x v="2"/>
    <x v="0"/>
    <x v="0"/>
    <x v="2"/>
    <x v="3"/>
    <x v="5"/>
    <x v="1"/>
    <x v="4"/>
    <x v="4"/>
    <x v="4"/>
    <x v="4"/>
    <x v="3"/>
    <x v="4"/>
    <x v="4"/>
    <x v="4"/>
    <x v="4"/>
    <x v="0"/>
    <x v="0"/>
    <x v="0"/>
    <x v="0"/>
  </r>
  <r>
    <s v="År 2"/>
    <x v="1"/>
    <x v="12"/>
    <m/>
    <s v="Elever"/>
    <x v="4"/>
    <x v="1"/>
    <x v="1"/>
    <x v="0"/>
    <x v="1"/>
    <x v="0"/>
    <x v="1"/>
    <x v="2"/>
    <x v="0"/>
    <x v="0"/>
    <x v="2"/>
    <x v="3"/>
    <x v="5"/>
    <x v="0"/>
    <x v="2"/>
    <x v="2"/>
    <x v="2"/>
    <x v="0"/>
    <x v="1"/>
    <x v="1"/>
    <x v="0"/>
    <x v="0"/>
    <x v="1"/>
    <x v="0"/>
    <x v="0"/>
    <x v="0"/>
    <x v="0"/>
  </r>
  <r>
    <s v="År 2"/>
    <x v="1"/>
    <x v="12"/>
    <m/>
    <s v="Elever"/>
    <x v="4"/>
    <x v="0"/>
    <x v="0"/>
    <x v="0"/>
    <x v="1"/>
    <x v="2"/>
    <x v="2"/>
    <x v="2"/>
    <x v="1"/>
    <x v="0"/>
    <x v="3"/>
    <x v="2"/>
    <x v="5"/>
    <x v="0"/>
    <x v="3"/>
    <x v="4"/>
    <x v="0"/>
    <x v="1"/>
    <x v="1"/>
    <x v="0"/>
    <x v="2"/>
    <x v="0"/>
    <x v="1"/>
    <x v="0"/>
    <x v="0"/>
    <x v="0"/>
    <x v="0"/>
  </r>
  <r>
    <s v="År 2"/>
    <x v="1"/>
    <x v="12"/>
    <m/>
    <s v="Elever"/>
    <x v="4"/>
    <x v="1"/>
    <x v="1"/>
    <x v="2"/>
    <x v="0"/>
    <x v="2"/>
    <x v="0"/>
    <x v="2"/>
    <x v="4"/>
    <x v="4"/>
    <x v="1"/>
    <x v="4"/>
    <x v="5"/>
    <x v="1"/>
    <x v="4"/>
    <x v="4"/>
    <x v="4"/>
    <x v="4"/>
    <x v="3"/>
    <x v="4"/>
    <x v="4"/>
    <x v="4"/>
    <x v="4"/>
    <x v="0"/>
    <x v="0"/>
    <x v="0"/>
    <x v="0"/>
  </r>
  <r>
    <s v="År 2"/>
    <x v="1"/>
    <x v="12"/>
    <m/>
    <s v="Elever"/>
    <x v="4"/>
    <x v="1"/>
    <x v="1"/>
    <x v="0"/>
    <x v="1"/>
    <x v="0"/>
    <x v="2"/>
    <x v="0"/>
    <x v="1"/>
    <x v="2"/>
    <x v="1"/>
    <x v="3"/>
    <x v="5"/>
    <x v="1"/>
    <x v="4"/>
    <x v="4"/>
    <x v="4"/>
    <x v="4"/>
    <x v="3"/>
    <x v="4"/>
    <x v="4"/>
    <x v="4"/>
    <x v="4"/>
    <x v="0"/>
    <x v="0"/>
    <x v="0"/>
    <x v="0"/>
  </r>
  <r>
    <s v="År 2"/>
    <x v="1"/>
    <x v="12"/>
    <m/>
    <s v="Elever"/>
    <x v="4"/>
    <x v="0"/>
    <x v="0"/>
    <x v="0"/>
    <x v="1"/>
    <x v="0"/>
    <x v="0"/>
    <x v="2"/>
    <x v="1"/>
    <x v="1"/>
    <x v="3"/>
    <x v="3"/>
    <x v="5"/>
    <x v="0"/>
    <x v="0"/>
    <x v="1"/>
    <x v="2"/>
    <x v="2"/>
    <x v="1"/>
    <x v="0"/>
    <x v="0"/>
    <x v="3"/>
    <x v="0"/>
    <x v="0"/>
    <x v="0"/>
    <x v="0"/>
    <x v="0"/>
  </r>
  <r>
    <s v="År 2"/>
    <x v="1"/>
    <x v="12"/>
    <m/>
    <s v="Elever"/>
    <x v="4"/>
    <x v="0"/>
    <x v="0"/>
    <x v="0"/>
    <x v="1"/>
    <x v="2"/>
    <x v="0"/>
    <x v="2"/>
    <x v="1"/>
    <x v="2"/>
    <x v="2"/>
    <x v="3"/>
    <x v="5"/>
    <x v="1"/>
    <x v="4"/>
    <x v="4"/>
    <x v="4"/>
    <x v="4"/>
    <x v="3"/>
    <x v="4"/>
    <x v="4"/>
    <x v="4"/>
    <x v="4"/>
    <x v="0"/>
    <x v="0"/>
    <x v="0"/>
    <x v="0"/>
  </r>
  <r>
    <s v="År 2"/>
    <x v="1"/>
    <x v="12"/>
    <m/>
    <s v="Elever"/>
    <x v="4"/>
    <x v="1"/>
    <x v="1"/>
    <x v="0"/>
    <x v="1"/>
    <x v="0"/>
    <x v="0"/>
    <x v="0"/>
    <x v="1"/>
    <x v="2"/>
    <x v="0"/>
    <x v="3"/>
    <x v="5"/>
    <x v="0"/>
    <x v="3"/>
    <x v="2"/>
    <x v="2"/>
    <x v="1"/>
    <x v="1"/>
    <x v="1"/>
    <x v="0"/>
    <x v="3"/>
    <x v="1"/>
    <x v="0"/>
    <x v="0"/>
    <x v="0"/>
    <x v="0"/>
  </r>
  <r>
    <s v="År 2"/>
    <x v="1"/>
    <x v="12"/>
    <m/>
    <s v="Elever"/>
    <x v="4"/>
    <x v="1"/>
    <x v="1"/>
    <x v="0"/>
    <x v="1"/>
    <x v="2"/>
    <x v="0"/>
    <x v="2"/>
    <x v="1"/>
    <x v="2"/>
    <x v="1"/>
    <x v="3"/>
    <x v="5"/>
    <x v="0"/>
    <x v="0"/>
    <x v="2"/>
    <x v="2"/>
    <x v="0"/>
    <x v="1"/>
    <x v="1"/>
    <x v="0"/>
    <x v="0"/>
    <x v="1"/>
    <x v="0"/>
    <x v="0"/>
    <x v="0"/>
    <x v="0"/>
  </r>
  <r>
    <s v="År 2"/>
    <x v="1"/>
    <x v="12"/>
    <m/>
    <s v="Elever"/>
    <x v="4"/>
    <x v="1"/>
    <x v="3"/>
    <x v="0"/>
    <x v="1"/>
    <x v="2"/>
    <x v="1"/>
    <x v="2"/>
    <x v="0"/>
    <x v="0"/>
    <x v="2"/>
    <x v="3"/>
    <x v="5"/>
    <x v="1"/>
    <x v="4"/>
    <x v="4"/>
    <x v="4"/>
    <x v="4"/>
    <x v="3"/>
    <x v="4"/>
    <x v="4"/>
    <x v="4"/>
    <x v="4"/>
    <x v="0"/>
    <x v="0"/>
    <x v="0"/>
    <x v="0"/>
  </r>
  <r>
    <s v="År 2"/>
    <x v="1"/>
    <x v="12"/>
    <m/>
    <s v="Elever"/>
    <x v="4"/>
    <x v="1"/>
    <x v="1"/>
    <x v="2"/>
    <x v="1"/>
    <x v="0"/>
    <x v="1"/>
    <x v="0"/>
    <x v="0"/>
    <x v="2"/>
    <x v="2"/>
    <x v="3"/>
    <x v="5"/>
    <x v="0"/>
    <x v="2"/>
    <x v="2"/>
    <x v="2"/>
    <x v="0"/>
    <x v="1"/>
    <x v="0"/>
    <x v="0"/>
    <x v="0"/>
    <x v="1"/>
    <x v="0"/>
    <x v="0"/>
    <x v="0"/>
    <x v="0"/>
  </r>
  <r>
    <s v="År 2"/>
    <x v="1"/>
    <x v="12"/>
    <m/>
    <s v="Elever"/>
    <x v="4"/>
    <x v="1"/>
    <x v="1"/>
    <x v="2"/>
    <x v="1"/>
    <x v="0"/>
    <x v="3"/>
    <x v="2"/>
    <x v="0"/>
    <x v="0"/>
    <x v="2"/>
    <x v="3"/>
    <x v="5"/>
    <x v="0"/>
    <x v="2"/>
    <x v="1"/>
    <x v="0"/>
    <x v="1"/>
    <x v="1"/>
    <x v="0"/>
    <x v="0"/>
    <x v="2"/>
    <x v="1"/>
    <x v="0"/>
    <x v="0"/>
    <x v="0"/>
    <x v="0"/>
  </r>
  <r>
    <s v="År 2"/>
    <x v="1"/>
    <x v="12"/>
    <m/>
    <s v="Elever"/>
    <x v="4"/>
    <x v="0"/>
    <x v="1"/>
    <x v="0"/>
    <x v="1"/>
    <x v="2"/>
    <x v="1"/>
    <x v="0"/>
    <x v="0"/>
    <x v="0"/>
    <x v="2"/>
    <x v="3"/>
    <x v="5"/>
    <x v="0"/>
    <x v="3"/>
    <x v="2"/>
    <x v="2"/>
    <x v="1"/>
    <x v="0"/>
    <x v="0"/>
    <x v="3"/>
    <x v="3"/>
    <x v="1"/>
    <x v="0"/>
    <x v="0"/>
    <x v="0"/>
    <x v="0"/>
  </r>
  <r>
    <s v="År 2"/>
    <x v="1"/>
    <x v="12"/>
    <m/>
    <s v="Elever"/>
    <x v="4"/>
    <x v="0"/>
    <x v="0"/>
    <x v="0"/>
    <x v="1"/>
    <x v="2"/>
    <x v="2"/>
    <x v="1"/>
    <x v="1"/>
    <x v="4"/>
    <x v="2"/>
    <x v="3"/>
    <x v="5"/>
    <x v="1"/>
    <x v="4"/>
    <x v="4"/>
    <x v="4"/>
    <x v="4"/>
    <x v="3"/>
    <x v="4"/>
    <x v="4"/>
    <x v="4"/>
    <x v="4"/>
    <x v="0"/>
    <x v="0"/>
    <x v="0"/>
    <x v="0"/>
  </r>
  <r>
    <s v="År 2"/>
    <x v="1"/>
    <x v="12"/>
    <m/>
    <s v="Elever"/>
    <x v="4"/>
    <x v="0"/>
    <x v="1"/>
    <x v="0"/>
    <x v="1"/>
    <x v="2"/>
    <x v="1"/>
    <x v="2"/>
    <x v="0"/>
    <x v="2"/>
    <x v="2"/>
    <x v="3"/>
    <x v="5"/>
    <x v="0"/>
    <x v="2"/>
    <x v="2"/>
    <x v="2"/>
    <x v="0"/>
    <x v="1"/>
    <x v="0"/>
    <x v="0"/>
    <x v="0"/>
    <x v="1"/>
    <x v="0"/>
    <x v="0"/>
    <x v="0"/>
    <x v="0"/>
  </r>
  <r>
    <s v="År 2"/>
    <x v="1"/>
    <x v="12"/>
    <m/>
    <s v="Elever"/>
    <x v="4"/>
    <x v="0"/>
    <x v="0"/>
    <x v="0"/>
    <x v="1"/>
    <x v="2"/>
    <x v="2"/>
    <x v="1"/>
    <x v="1"/>
    <x v="4"/>
    <x v="2"/>
    <x v="5"/>
    <x v="5"/>
    <x v="0"/>
    <x v="0"/>
    <x v="2"/>
    <x v="0"/>
    <x v="1"/>
    <x v="0"/>
    <x v="1"/>
    <x v="4"/>
    <x v="4"/>
    <x v="4"/>
    <x v="0"/>
    <x v="0"/>
    <x v="0"/>
    <x v="0"/>
  </r>
  <r>
    <s v="År 2"/>
    <x v="1"/>
    <x v="12"/>
    <m/>
    <s v="Elever"/>
    <x v="4"/>
    <x v="1"/>
    <x v="0"/>
    <x v="1"/>
    <x v="1"/>
    <x v="2"/>
    <x v="0"/>
    <x v="2"/>
    <x v="0"/>
    <x v="0"/>
    <x v="1"/>
    <x v="3"/>
    <x v="5"/>
    <x v="1"/>
    <x v="4"/>
    <x v="4"/>
    <x v="4"/>
    <x v="4"/>
    <x v="3"/>
    <x v="4"/>
    <x v="4"/>
    <x v="4"/>
    <x v="4"/>
    <x v="0"/>
    <x v="0"/>
    <x v="0"/>
    <x v="0"/>
  </r>
  <r>
    <s v="År 2"/>
    <x v="1"/>
    <x v="12"/>
    <m/>
    <s v="Elever"/>
    <x v="4"/>
    <x v="0"/>
    <x v="1"/>
    <x v="0"/>
    <x v="0"/>
    <x v="2"/>
    <x v="1"/>
    <x v="2"/>
    <x v="1"/>
    <x v="2"/>
    <x v="2"/>
    <x v="3"/>
    <x v="5"/>
    <x v="0"/>
    <x v="2"/>
    <x v="1"/>
    <x v="2"/>
    <x v="0"/>
    <x v="0"/>
    <x v="1"/>
    <x v="2"/>
    <x v="2"/>
    <x v="1"/>
    <x v="0"/>
    <x v="0"/>
    <x v="0"/>
    <x v="0"/>
  </r>
  <r>
    <s v="År 2"/>
    <x v="1"/>
    <x v="12"/>
    <m/>
    <s v="Elever"/>
    <x v="4"/>
    <x v="0"/>
    <x v="1"/>
    <x v="0"/>
    <x v="1"/>
    <x v="2"/>
    <x v="2"/>
    <x v="2"/>
    <x v="1"/>
    <x v="4"/>
    <x v="2"/>
    <x v="3"/>
    <x v="5"/>
    <x v="0"/>
    <x v="0"/>
    <x v="1"/>
    <x v="2"/>
    <x v="0"/>
    <x v="1"/>
    <x v="0"/>
    <x v="0"/>
    <x v="0"/>
    <x v="1"/>
    <x v="0"/>
    <x v="0"/>
    <x v="0"/>
    <x v="0"/>
  </r>
  <r>
    <s v="År 2"/>
    <x v="1"/>
    <x v="12"/>
    <m/>
    <s v="Elever"/>
    <x v="4"/>
    <x v="0"/>
    <x v="1"/>
    <x v="2"/>
    <x v="1"/>
    <x v="2"/>
    <x v="0"/>
    <x v="0"/>
    <x v="4"/>
    <x v="2"/>
    <x v="3"/>
    <x v="2"/>
    <x v="5"/>
    <x v="0"/>
    <x v="3"/>
    <x v="2"/>
    <x v="0"/>
    <x v="1"/>
    <x v="1"/>
    <x v="1"/>
    <x v="0"/>
    <x v="0"/>
    <x v="0"/>
    <x v="0"/>
    <x v="0"/>
    <x v="0"/>
    <x v="0"/>
  </r>
  <r>
    <s v="År 2"/>
    <x v="1"/>
    <x v="12"/>
    <m/>
    <s v="Elever"/>
    <x v="4"/>
    <x v="0"/>
    <x v="1"/>
    <x v="3"/>
    <x v="3"/>
    <x v="3"/>
    <x v="3"/>
    <x v="3"/>
    <x v="0"/>
    <x v="5"/>
    <x v="5"/>
    <x v="5"/>
    <x v="5"/>
    <x v="1"/>
    <x v="4"/>
    <x v="4"/>
    <x v="4"/>
    <x v="4"/>
    <x v="3"/>
    <x v="4"/>
    <x v="4"/>
    <x v="4"/>
    <x v="4"/>
    <x v="0"/>
    <x v="0"/>
    <x v="0"/>
    <x v="0"/>
  </r>
  <r>
    <s v="År 2"/>
    <x v="1"/>
    <x v="12"/>
    <m/>
    <s v="Elever"/>
    <x v="4"/>
    <x v="0"/>
    <x v="0"/>
    <x v="0"/>
    <x v="0"/>
    <x v="0"/>
    <x v="0"/>
    <x v="3"/>
    <x v="1"/>
    <x v="0"/>
    <x v="1"/>
    <x v="5"/>
    <x v="5"/>
    <x v="0"/>
    <x v="3"/>
    <x v="4"/>
    <x v="4"/>
    <x v="4"/>
    <x v="3"/>
    <x v="4"/>
    <x v="4"/>
    <x v="4"/>
    <x v="4"/>
    <x v="0"/>
    <x v="0"/>
    <x v="0"/>
    <x v="0"/>
  </r>
  <r>
    <s v="År 2"/>
    <x v="1"/>
    <x v="12"/>
    <m/>
    <s v="Elever"/>
    <x v="4"/>
    <x v="0"/>
    <x v="0"/>
    <x v="0"/>
    <x v="0"/>
    <x v="0"/>
    <x v="0"/>
    <x v="2"/>
    <x v="0"/>
    <x v="0"/>
    <x v="1"/>
    <x v="5"/>
    <x v="5"/>
    <x v="2"/>
    <x v="4"/>
    <x v="4"/>
    <x v="4"/>
    <x v="4"/>
    <x v="3"/>
    <x v="4"/>
    <x v="4"/>
    <x v="4"/>
    <x v="4"/>
    <x v="0"/>
    <x v="0"/>
    <x v="0"/>
    <x v="0"/>
  </r>
  <r>
    <s v="År 2"/>
    <x v="1"/>
    <x v="13"/>
    <n v="13"/>
    <s v="Elever"/>
    <x v="0"/>
    <x v="0"/>
    <x v="1"/>
    <x v="0"/>
    <x v="1"/>
    <x v="2"/>
    <x v="2"/>
    <x v="2"/>
    <x v="3"/>
    <x v="1"/>
    <x v="3"/>
    <x v="2"/>
    <x v="2"/>
    <x v="0"/>
    <x v="2"/>
    <x v="1"/>
    <x v="2"/>
    <x v="1"/>
    <x v="1"/>
    <x v="0"/>
    <x v="0"/>
    <x v="0"/>
    <x v="1"/>
    <x v="0"/>
    <x v="0"/>
    <x v="0"/>
    <x v="0"/>
  </r>
  <r>
    <s v="År 2"/>
    <x v="1"/>
    <x v="13"/>
    <n v="13"/>
    <s v="Elever"/>
    <x v="0"/>
    <x v="1"/>
    <x v="1"/>
    <x v="0"/>
    <x v="1"/>
    <x v="2"/>
    <x v="0"/>
    <x v="2"/>
    <x v="1"/>
    <x v="4"/>
    <x v="2"/>
    <x v="2"/>
    <x v="2"/>
    <x v="0"/>
    <x v="0"/>
    <x v="1"/>
    <x v="0"/>
    <x v="0"/>
    <x v="1"/>
    <x v="0"/>
    <x v="2"/>
    <x v="2"/>
    <x v="1"/>
    <x v="0"/>
    <x v="0"/>
    <x v="0"/>
    <x v="0"/>
  </r>
  <r>
    <s v="År 2"/>
    <x v="1"/>
    <x v="13"/>
    <n v="13"/>
    <s v="Elever"/>
    <x v="0"/>
    <x v="1"/>
    <x v="1"/>
    <x v="0"/>
    <x v="1"/>
    <x v="2"/>
    <x v="0"/>
    <x v="2"/>
    <x v="2"/>
    <x v="1"/>
    <x v="2"/>
    <x v="2"/>
    <x v="3"/>
    <x v="0"/>
    <x v="3"/>
    <x v="2"/>
    <x v="0"/>
    <x v="0"/>
    <x v="1"/>
    <x v="0"/>
    <x v="2"/>
    <x v="2"/>
    <x v="1"/>
    <x v="0"/>
    <x v="0"/>
    <x v="0"/>
    <x v="0"/>
  </r>
  <r>
    <s v="År 2"/>
    <x v="1"/>
    <x v="13"/>
    <n v="13"/>
    <s v="Elever"/>
    <x v="0"/>
    <x v="1"/>
    <x v="0"/>
    <x v="2"/>
    <x v="1"/>
    <x v="2"/>
    <x v="2"/>
    <x v="2"/>
    <x v="1"/>
    <x v="3"/>
    <x v="2"/>
    <x v="2"/>
    <x v="2"/>
    <x v="0"/>
    <x v="0"/>
    <x v="0"/>
    <x v="2"/>
    <x v="0"/>
    <x v="1"/>
    <x v="0"/>
    <x v="0"/>
    <x v="0"/>
    <x v="1"/>
    <x v="0"/>
    <x v="0"/>
    <x v="0"/>
    <x v="0"/>
  </r>
  <r>
    <s v="År 2"/>
    <x v="1"/>
    <x v="13"/>
    <n v="13"/>
    <s v="Elever"/>
    <x v="0"/>
    <x v="1"/>
    <x v="1"/>
    <x v="2"/>
    <x v="1"/>
    <x v="2"/>
    <x v="0"/>
    <x v="0"/>
    <x v="0"/>
    <x v="0"/>
    <x v="1"/>
    <x v="2"/>
    <x v="2"/>
    <x v="0"/>
    <x v="3"/>
    <x v="0"/>
    <x v="0"/>
    <x v="0"/>
    <x v="1"/>
    <x v="1"/>
    <x v="0"/>
    <x v="3"/>
    <x v="0"/>
    <x v="0"/>
    <x v="0"/>
    <x v="0"/>
    <x v="0"/>
  </r>
  <r>
    <s v="År 2"/>
    <x v="1"/>
    <x v="13"/>
    <n v="13"/>
    <s v="Elever"/>
    <x v="0"/>
    <x v="0"/>
    <x v="0"/>
    <x v="2"/>
    <x v="0"/>
    <x v="1"/>
    <x v="1"/>
    <x v="0"/>
    <x v="4"/>
    <x v="3"/>
    <x v="1"/>
    <x v="3"/>
    <x v="3"/>
    <x v="3"/>
    <x v="2"/>
    <x v="2"/>
    <x v="3"/>
    <x v="0"/>
    <x v="4"/>
    <x v="1"/>
    <x v="2"/>
    <x v="0"/>
    <x v="0"/>
    <x v="0"/>
    <x v="0"/>
    <x v="0"/>
    <x v="0"/>
  </r>
  <r>
    <s v="År 2"/>
    <x v="1"/>
    <x v="13"/>
    <n v="13"/>
    <s v="Elever"/>
    <x v="0"/>
    <x v="0"/>
    <x v="1"/>
    <x v="0"/>
    <x v="1"/>
    <x v="0"/>
    <x v="0"/>
    <x v="2"/>
    <x v="0"/>
    <x v="3"/>
    <x v="1"/>
    <x v="2"/>
    <x v="2"/>
    <x v="0"/>
    <x v="0"/>
    <x v="0"/>
    <x v="0"/>
    <x v="0"/>
    <x v="1"/>
    <x v="0"/>
    <x v="2"/>
    <x v="0"/>
    <x v="1"/>
    <x v="0"/>
    <x v="0"/>
    <x v="0"/>
    <x v="0"/>
  </r>
  <r>
    <s v="År 2"/>
    <x v="1"/>
    <x v="13"/>
    <n v="13"/>
    <s v="Elever"/>
    <x v="0"/>
    <x v="0"/>
    <x v="0"/>
    <x v="0"/>
    <x v="1"/>
    <x v="2"/>
    <x v="0"/>
    <x v="2"/>
    <x v="3"/>
    <x v="1"/>
    <x v="2"/>
    <x v="2"/>
    <x v="3"/>
    <x v="0"/>
    <x v="2"/>
    <x v="1"/>
    <x v="2"/>
    <x v="0"/>
    <x v="1"/>
    <x v="0"/>
    <x v="0"/>
    <x v="3"/>
    <x v="0"/>
    <x v="0"/>
    <x v="0"/>
    <x v="0"/>
    <x v="0"/>
  </r>
  <r>
    <s v="År 2"/>
    <x v="1"/>
    <x v="13"/>
    <n v="13"/>
    <s v="Elever"/>
    <x v="0"/>
    <x v="0"/>
    <x v="1"/>
    <x v="0"/>
    <x v="1"/>
    <x v="2"/>
    <x v="0"/>
    <x v="2"/>
    <x v="1"/>
    <x v="2"/>
    <x v="3"/>
    <x v="2"/>
    <x v="3"/>
    <x v="0"/>
    <x v="0"/>
    <x v="2"/>
    <x v="2"/>
    <x v="1"/>
    <x v="1"/>
    <x v="0"/>
    <x v="0"/>
    <x v="0"/>
    <x v="1"/>
    <x v="0"/>
    <x v="0"/>
    <x v="0"/>
    <x v="0"/>
  </r>
  <r>
    <s v="År 2"/>
    <x v="1"/>
    <x v="13"/>
    <n v="13"/>
    <s v="Elever"/>
    <x v="0"/>
    <x v="0"/>
    <x v="1"/>
    <x v="0"/>
    <x v="1"/>
    <x v="2"/>
    <x v="2"/>
    <x v="2"/>
    <x v="3"/>
    <x v="1"/>
    <x v="3"/>
    <x v="2"/>
    <x v="2"/>
    <x v="0"/>
    <x v="0"/>
    <x v="1"/>
    <x v="2"/>
    <x v="0"/>
    <x v="1"/>
    <x v="0"/>
    <x v="0"/>
    <x v="2"/>
    <x v="1"/>
    <x v="0"/>
    <x v="0"/>
    <x v="0"/>
    <x v="0"/>
  </r>
  <r>
    <s v="År 2"/>
    <x v="1"/>
    <x v="13"/>
    <n v="13"/>
    <s v="Elever"/>
    <x v="0"/>
    <x v="0"/>
    <x v="1"/>
    <x v="0"/>
    <x v="1"/>
    <x v="2"/>
    <x v="2"/>
    <x v="2"/>
    <x v="3"/>
    <x v="1"/>
    <x v="2"/>
    <x v="2"/>
    <x v="2"/>
    <x v="0"/>
    <x v="0"/>
    <x v="0"/>
    <x v="2"/>
    <x v="0"/>
    <x v="1"/>
    <x v="1"/>
    <x v="1"/>
    <x v="0"/>
    <x v="1"/>
    <x v="0"/>
    <x v="0"/>
    <x v="0"/>
    <x v="0"/>
  </r>
  <r>
    <s v="År 2"/>
    <x v="1"/>
    <x v="13"/>
    <n v="13"/>
    <s v="Elever"/>
    <x v="0"/>
    <x v="0"/>
    <x v="1"/>
    <x v="0"/>
    <x v="1"/>
    <x v="2"/>
    <x v="2"/>
    <x v="2"/>
    <x v="4"/>
    <x v="0"/>
    <x v="3"/>
    <x v="1"/>
    <x v="2"/>
    <x v="0"/>
    <x v="0"/>
    <x v="0"/>
    <x v="2"/>
    <x v="0"/>
    <x v="1"/>
    <x v="0"/>
    <x v="0"/>
    <x v="2"/>
    <x v="1"/>
    <x v="0"/>
    <x v="0"/>
    <x v="0"/>
    <x v="0"/>
  </r>
  <r>
    <s v="År 2"/>
    <x v="1"/>
    <x v="13"/>
    <n v="13"/>
    <s v="Elever"/>
    <x v="0"/>
    <x v="1"/>
    <x v="0"/>
    <x v="0"/>
    <x v="1"/>
    <x v="0"/>
    <x v="0"/>
    <x v="0"/>
    <x v="3"/>
    <x v="2"/>
    <x v="2"/>
    <x v="2"/>
    <x v="1"/>
    <x v="0"/>
    <x v="0"/>
    <x v="1"/>
    <x v="2"/>
    <x v="0"/>
    <x v="1"/>
    <x v="1"/>
    <x v="0"/>
    <x v="3"/>
    <x v="1"/>
    <x v="0"/>
    <x v="0"/>
    <x v="0"/>
    <x v="0"/>
  </r>
  <r>
    <s v="År 2"/>
    <x v="1"/>
    <x v="13"/>
    <n v="13"/>
    <s v="Elever"/>
    <x v="0"/>
    <x v="0"/>
    <x v="0"/>
    <x v="0"/>
    <x v="0"/>
    <x v="0"/>
    <x v="0"/>
    <x v="1"/>
    <x v="1"/>
    <x v="0"/>
    <x v="0"/>
    <x v="3"/>
    <x v="1"/>
    <x v="0"/>
    <x v="0"/>
    <x v="1"/>
    <x v="2"/>
    <x v="1"/>
    <x v="1"/>
    <x v="0"/>
    <x v="3"/>
    <x v="0"/>
    <x v="1"/>
    <x v="0"/>
    <x v="0"/>
    <x v="0"/>
    <x v="0"/>
  </r>
  <r>
    <s v="År 2"/>
    <x v="1"/>
    <x v="13"/>
    <n v="13"/>
    <s v="Elever"/>
    <x v="0"/>
    <x v="1"/>
    <x v="1"/>
    <x v="0"/>
    <x v="1"/>
    <x v="2"/>
    <x v="2"/>
    <x v="2"/>
    <x v="0"/>
    <x v="0"/>
    <x v="1"/>
    <x v="2"/>
    <x v="3"/>
    <x v="0"/>
    <x v="0"/>
    <x v="2"/>
    <x v="2"/>
    <x v="1"/>
    <x v="1"/>
    <x v="0"/>
    <x v="0"/>
    <x v="3"/>
    <x v="1"/>
    <x v="0"/>
    <x v="0"/>
    <x v="0"/>
    <x v="0"/>
  </r>
  <r>
    <s v="År 2"/>
    <x v="1"/>
    <x v="13"/>
    <n v="13"/>
    <s v="Elever"/>
    <x v="0"/>
    <x v="0"/>
    <x v="0"/>
    <x v="0"/>
    <x v="1"/>
    <x v="2"/>
    <x v="0"/>
    <x v="1"/>
    <x v="1"/>
    <x v="2"/>
    <x v="0"/>
    <x v="3"/>
    <x v="1"/>
    <x v="0"/>
    <x v="0"/>
    <x v="1"/>
    <x v="2"/>
    <x v="1"/>
    <x v="1"/>
    <x v="0"/>
    <x v="2"/>
    <x v="0"/>
    <x v="1"/>
    <x v="0"/>
    <x v="0"/>
    <x v="0"/>
    <x v="0"/>
  </r>
  <r>
    <s v="År 2"/>
    <x v="1"/>
    <x v="13"/>
    <n v="13"/>
    <s v="Elever"/>
    <x v="0"/>
    <x v="1"/>
    <x v="1"/>
    <x v="0"/>
    <x v="1"/>
    <x v="2"/>
    <x v="2"/>
    <x v="2"/>
    <x v="3"/>
    <x v="1"/>
    <x v="1"/>
    <x v="2"/>
    <x v="2"/>
    <x v="0"/>
    <x v="2"/>
    <x v="2"/>
    <x v="2"/>
    <x v="1"/>
    <x v="1"/>
    <x v="0"/>
    <x v="0"/>
    <x v="2"/>
    <x v="1"/>
    <x v="0"/>
    <x v="0"/>
    <x v="0"/>
    <x v="0"/>
  </r>
  <r>
    <s v="År 2"/>
    <x v="1"/>
    <x v="13"/>
    <n v="13"/>
    <s v="Elever"/>
    <x v="0"/>
    <x v="0"/>
    <x v="1"/>
    <x v="0"/>
    <x v="1"/>
    <x v="2"/>
    <x v="2"/>
    <x v="2"/>
    <x v="1"/>
    <x v="2"/>
    <x v="3"/>
    <x v="2"/>
    <x v="2"/>
    <x v="0"/>
    <x v="0"/>
    <x v="0"/>
    <x v="2"/>
    <x v="1"/>
    <x v="1"/>
    <x v="0"/>
    <x v="0"/>
    <x v="3"/>
    <x v="1"/>
    <x v="0"/>
    <x v="0"/>
    <x v="0"/>
    <x v="0"/>
  </r>
  <r>
    <s v="År 2"/>
    <x v="1"/>
    <x v="13"/>
    <n v="13"/>
    <s v="Elever"/>
    <x v="0"/>
    <x v="1"/>
    <x v="1"/>
    <x v="0"/>
    <x v="1"/>
    <x v="2"/>
    <x v="2"/>
    <x v="2"/>
    <x v="0"/>
    <x v="4"/>
    <x v="2"/>
    <x v="2"/>
    <x v="3"/>
    <x v="0"/>
    <x v="2"/>
    <x v="1"/>
    <x v="2"/>
    <x v="1"/>
    <x v="1"/>
    <x v="0"/>
    <x v="0"/>
    <x v="2"/>
    <x v="1"/>
    <x v="0"/>
    <x v="0"/>
    <x v="0"/>
    <x v="0"/>
  </r>
  <r>
    <s v="År 2"/>
    <x v="1"/>
    <x v="13"/>
    <n v="13"/>
    <s v="Elever"/>
    <x v="0"/>
    <x v="1"/>
    <x v="1"/>
    <x v="0"/>
    <x v="1"/>
    <x v="2"/>
    <x v="2"/>
    <x v="2"/>
    <x v="0"/>
    <x v="0"/>
    <x v="2"/>
    <x v="2"/>
    <x v="3"/>
    <x v="0"/>
    <x v="2"/>
    <x v="1"/>
    <x v="2"/>
    <x v="1"/>
    <x v="1"/>
    <x v="0"/>
    <x v="0"/>
    <x v="2"/>
    <x v="1"/>
    <x v="0"/>
    <x v="0"/>
    <x v="0"/>
    <x v="0"/>
  </r>
  <r>
    <s v="År 2"/>
    <x v="1"/>
    <x v="13"/>
    <n v="13"/>
    <s v="Elever"/>
    <x v="0"/>
    <x v="1"/>
    <x v="1"/>
    <x v="0"/>
    <x v="1"/>
    <x v="2"/>
    <x v="2"/>
    <x v="2"/>
    <x v="0"/>
    <x v="0"/>
    <x v="3"/>
    <x v="2"/>
    <x v="2"/>
    <x v="0"/>
    <x v="2"/>
    <x v="1"/>
    <x v="2"/>
    <x v="1"/>
    <x v="1"/>
    <x v="0"/>
    <x v="0"/>
    <x v="2"/>
    <x v="1"/>
    <x v="0"/>
    <x v="0"/>
    <x v="0"/>
    <x v="0"/>
  </r>
  <r>
    <s v="År 2"/>
    <x v="1"/>
    <x v="13"/>
    <n v="13"/>
    <s v="Elever"/>
    <x v="0"/>
    <x v="1"/>
    <x v="1"/>
    <x v="0"/>
    <x v="1"/>
    <x v="2"/>
    <x v="2"/>
    <x v="2"/>
    <x v="0"/>
    <x v="1"/>
    <x v="4"/>
    <x v="2"/>
    <x v="2"/>
    <x v="0"/>
    <x v="2"/>
    <x v="1"/>
    <x v="2"/>
    <x v="1"/>
    <x v="1"/>
    <x v="0"/>
    <x v="0"/>
    <x v="2"/>
    <x v="1"/>
    <x v="0"/>
    <x v="0"/>
    <x v="0"/>
    <x v="0"/>
  </r>
  <r>
    <s v="År 2"/>
    <x v="1"/>
    <x v="13"/>
    <n v="13"/>
    <s v="Elever"/>
    <x v="0"/>
    <x v="0"/>
    <x v="0"/>
    <x v="0"/>
    <x v="0"/>
    <x v="2"/>
    <x v="1"/>
    <x v="2"/>
    <x v="0"/>
    <x v="1"/>
    <x v="3"/>
    <x v="2"/>
    <x v="2"/>
    <x v="0"/>
    <x v="0"/>
    <x v="1"/>
    <x v="2"/>
    <x v="2"/>
    <x v="0"/>
    <x v="0"/>
    <x v="3"/>
    <x v="0"/>
    <x v="1"/>
    <x v="0"/>
    <x v="0"/>
    <x v="0"/>
    <x v="0"/>
  </r>
  <r>
    <s v="År 2"/>
    <x v="1"/>
    <x v="13"/>
    <n v="13"/>
    <s v="Elever"/>
    <x v="0"/>
    <x v="1"/>
    <x v="1"/>
    <x v="0"/>
    <x v="1"/>
    <x v="2"/>
    <x v="0"/>
    <x v="2"/>
    <x v="0"/>
    <x v="0"/>
    <x v="2"/>
    <x v="2"/>
    <x v="3"/>
    <x v="0"/>
    <x v="2"/>
    <x v="1"/>
    <x v="2"/>
    <x v="1"/>
    <x v="1"/>
    <x v="0"/>
    <x v="0"/>
    <x v="2"/>
    <x v="1"/>
    <x v="0"/>
    <x v="0"/>
    <x v="0"/>
    <x v="0"/>
  </r>
  <r>
    <s v="År 2"/>
    <x v="1"/>
    <x v="13"/>
    <n v="13"/>
    <s v="Elever"/>
    <x v="0"/>
    <x v="0"/>
    <x v="0"/>
    <x v="2"/>
    <x v="1"/>
    <x v="2"/>
    <x v="0"/>
    <x v="0"/>
    <x v="0"/>
    <x v="0"/>
    <x v="3"/>
    <x v="2"/>
    <x v="2"/>
    <x v="0"/>
    <x v="0"/>
    <x v="1"/>
    <x v="0"/>
    <x v="0"/>
    <x v="1"/>
    <x v="0"/>
    <x v="2"/>
    <x v="2"/>
    <x v="1"/>
    <x v="0"/>
    <x v="0"/>
    <x v="0"/>
    <x v="0"/>
  </r>
  <r>
    <s v="År 2"/>
    <x v="1"/>
    <x v="13"/>
    <n v="13"/>
    <s v="Elever"/>
    <x v="0"/>
    <x v="1"/>
    <x v="1"/>
    <x v="0"/>
    <x v="1"/>
    <x v="2"/>
    <x v="0"/>
    <x v="0"/>
    <x v="0"/>
    <x v="0"/>
    <x v="3"/>
    <x v="2"/>
    <x v="4"/>
    <x v="0"/>
    <x v="0"/>
    <x v="1"/>
    <x v="2"/>
    <x v="0"/>
    <x v="2"/>
    <x v="0"/>
    <x v="0"/>
    <x v="2"/>
    <x v="1"/>
    <x v="0"/>
    <x v="0"/>
    <x v="0"/>
    <x v="0"/>
  </r>
  <r>
    <s v="År 2"/>
    <x v="1"/>
    <x v="13"/>
    <n v="13"/>
    <s v="Elever"/>
    <x v="0"/>
    <x v="0"/>
    <x v="1"/>
    <x v="0"/>
    <x v="1"/>
    <x v="2"/>
    <x v="2"/>
    <x v="2"/>
    <x v="1"/>
    <x v="0"/>
    <x v="1"/>
    <x v="3"/>
    <x v="3"/>
    <x v="0"/>
    <x v="0"/>
    <x v="0"/>
    <x v="2"/>
    <x v="0"/>
    <x v="0"/>
    <x v="0"/>
    <x v="2"/>
    <x v="0"/>
    <x v="1"/>
    <x v="0"/>
    <x v="0"/>
    <x v="0"/>
    <x v="0"/>
  </r>
  <r>
    <s v="År 2"/>
    <x v="1"/>
    <x v="13"/>
    <n v="13"/>
    <s v="Elever"/>
    <x v="0"/>
    <x v="1"/>
    <x v="0"/>
    <x v="0"/>
    <x v="1"/>
    <x v="2"/>
    <x v="2"/>
    <x v="2"/>
    <x v="3"/>
    <x v="1"/>
    <x v="3"/>
    <x v="2"/>
    <x v="4"/>
    <x v="0"/>
    <x v="0"/>
    <x v="1"/>
    <x v="2"/>
    <x v="1"/>
    <x v="1"/>
    <x v="1"/>
    <x v="0"/>
    <x v="2"/>
    <x v="1"/>
    <x v="0"/>
    <x v="0"/>
    <x v="0"/>
    <x v="0"/>
  </r>
  <r>
    <s v="År 2"/>
    <x v="1"/>
    <x v="13"/>
    <n v="13"/>
    <s v="Elever"/>
    <x v="0"/>
    <x v="1"/>
    <x v="1"/>
    <x v="0"/>
    <x v="1"/>
    <x v="2"/>
    <x v="0"/>
    <x v="2"/>
    <x v="0"/>
    <x v="1"/>
    <x v="2"/>
    <x v="2"/>
    <x v="2"/>
    <x v="0"/>
    <x v="0"/>
    <x v="1"/>
    <x v="2"/>
    <x v="0"/>
    <x v="1"/>
    <x v="0"/>
    <x v="2"/>
    <x v="2"/>
    <x v="1"/>
    <x v="0"/>
    <x v="0"/>
    <x v="0"/>
    <x v="0"/>
  </r>
  <r>
    <s v="År 2"/>
    <x v="1"/>
    <x v="13"/>
    <n v="13"/>
    <s v="Elever"/>
    <x v="0"/>
    <x v="0"/>
    <x v="0"/>
    <x v="0"/>
    <x v="1"/>
    <x v="2"/>
    <x v="0"/>
    <x v="2"/>
    <x v="0"/>
    <x v="1"/>
    <x v="2"/>
    <x v="2"/>
    <x v="3"/>
    <x v="0"/>
    <x v="0"/>
    <x v="1"/>
    <x v="2"/>
    <x v="0"/>
    <x v="1"/>
    <x v="0"/>
    <x v="2"/>
    <x v="2"/>
    <x v="1"/>
    <x v="0"/>
    <x v="0"/>
    <x v="0"/>
    <x v="0"/>
  </r>
  <r>
    <s v="År 2"/>
    <x v="1"/>
    <x v="13"/>
    <n v="13"/>
    <s v="Elever"/>
    <x v="0"/>
    <x v="1"/>
    <x v="1"/>
    <x v="0"/>
    <x v="1"/>
    <x v="2"/>
    <x v="2"/>
    <x v="2"/>
    <x v="1"/>
    <x v="1"/>
    <x v="3"/>
    <x v="2"/>
    <x v="2"/>
    <x v="0"/>
    <x v="2"/>
    <x v="1"/>
    <x v="2"/>
    <x v="0"/>
    <x v="1"/>
    <x v="0"/>
    <x v="2"/>
    <x v="2"/>
    <x v="1"/>
    <x v="0"/>
    <x v="0"/>
    <x v="0"/>
    <x v="0"/>
  </r>
  <r>
    <s v="År 2"/>
    <x v="1"/>
    <x v="13"/>
    <n v="13"/>
    <s v="Elever"/>
    <x v="0"/>
    <x v="1"/>
    <x v="1"/>
    <x v="0"/>
    <x v="1"/>
    <x v="2"/>
    <x v="2"/>
    <x v="2"/>
    <x v="1"/>
    <x v="1"/>
    <x v="3"/>
    <x v="2"/>
    <x v="2"/>
    <x v="0"/>
    <x v="2"/>
    <x v="1"/>
    <x v="2"/>
    <x v="0"/>
    <x v="1"/>
    <x v="0"/>
    <x v="2"/>
    <x v="0"/>
    <x v="1"/>
    <x v="0"/>
    <x v="0"/>
    <x v="0"/>
    <x v="0"/>
  </r>
  <r>
    <s v="År 2"/>
    <x v="1"/>
    <x v="13"/>
    <n v="13"/>
    <s v="Elever"/>
    <x v="0"/>
    <x v="0"/>
    <x v="0"/>
    <x v="0"/>
    <x v="1"/>
    <x v="2"/>
    <x v="0"/>
    <x v="0"/>
    <x v="0"/>
    <x v="1"/>
    <x v="1"/>
    <x v="2"/>
    <x v="3"/>
    <x v="1"/>
    <x v="3"/>
    <x v="0"/>
    <x v="3"/>
    <x v="2"/>
    <x v="4"/>
    <x v="3"/>
    <x v="3"/>
    <x v="3"/>
    <x v="3"/>
    <x v="0"/>
    <x v="0"/>
    <x v="0"/>
    <x v="0"/>
  </r>
  <r>
    <s v="År 2"/>
    <x v="1"/>
    <x v="13"/>
    <n v="13"/>
    <s v="Elever"/>
    <x v="0"/>
    <x v="1"/>
    <x v="1"/>
    <x v="0"/>
    <x v="1"/>
    <x v="2"/>
    <x v="0"/>
    <x v="2"/>
    <x v="3"/>
    <x v="1"/>
    <x v="3"/>
    <x v="2"/>
    <x v="2"/>
    <x v="0"/>
    <x v="2"/>
    <x v="1"/>
    <x v="2"/>
    <x v="1"/>
    <x v="1"/>
    <x v="0"/>
    <x v="0"/>
    <x v="0"/>
    <x v="1"/>
    <x v="0"/>
    <x v="0"/>
    <x v="0"/>
    <x v="0"/>
  </r>
  <r>
    <s v="År 2"/>
    <x v="1"/>
    <x v="13"/>
    <n v="13"/>
    <s v="Elever"/>
    <x v="0"/>
    <x v="1"/>
    <x v="1"/>
    <x v="0"/>
    <x v="1"/>
    <x v="2"/>
    <x v="2"/>
    <x v="0"/>
    <x v="1"/>
    <x v="1"/>
    <x v="1"/>
    <x v="2"/>
    <x v="4"/>
    <x v="0"/>
    <x v="0"/>
    <x v="1"/>
    <x v="2"/>
    <x v="1"/>
    <x v="1"/>
    <x v="0"/>
    <x v="0"/>
    <x v="3"/>
    <x v="0"/>
    <x v="0"/>
    <x v="0"/>
    <x v="0"/>
    <x v="0"/>
  </r>
  <r>
    <s v="År 2"/>
    <x v="1"/>
    <x v="13"/>
    <n v="13"/>
    <s v="Elever"/>
    <x v="0"/>
    <x v="1"/>
    <x v="1"/>
    <x v="2"/>
    <x v="1"/>
    <x v="0"/>
    <x v="2"/>
    <x v="2"/>
    <x v="0"/>
    <x v="0"/>
    <x v="1"/>
    <x v="2"/>
    <x v="3"/>
    <x v="0"/>
    <x v="2"/>
    <x v="1"/>
    <x v="2"/>
    <x v="1"/>
    <x v="1"/>
    <x v="0"/>
    <x v="0"/>
    <x v="2"/>
    <x v="1"/>
    <x v="0"/>
    <x v="0"/>
    <x v="0"/>
    <x v="0"/>
  </r>
  <r>
    <s v="År 2"/>
    <x v="1"/>
    <x v="13"/>
    <n v="13"/>
    <s v="Elever"/>
    <x v="0"/>
    <x v="0"/>
    <x v="1"/>
    <x v="0"/>
    <x v="1"/>
    <x v="2"/>
    <x v="2"/>
    <x v="2"/>
    <x v="0"/>
    <x v="1"/>
    <x v="2"/>
    <x v="2"/>
    <x v="2"/>
    <x v="0"/>
    <x v="0"/>
    <x v="1"/>
    <x v="2"/>
    <x v="0"/>
    <x v="1"/>
    <x v="0"/>
    <x v="2"/>
    <x v="2"/>
    <x v="1"/>
    <x v="0"/>
    <x v="0"/>
    <x v="0"/>
    <x v="0"/>
  </r>
  <r>
    <s v="År 2"/>
    <x v="1"/>
    <x v="13"/>
    <n v="13"/>
    <s v="Elever"/>
    <x v="0"/>
    <x v="0"/>
    <x v="1"/>
    <x v="0"/>
    <x v="1"/>
    <x v="2"/>
    <x v="2"/>
    <x v="2"/>
    <x v="3"/>
    <x v="1"/>
    <x v="3"/>
    <x v="2"/>
    <x v="2"/>
    <x v="0"/>
    <x v="0"/>
    <x v="1"/>
    <x v="2"/>
    <x v="1"/>
    <x v="1"/>
    <x v="0"/>
    <x v="2"/>
    <x v="0"/>
    <x v="1"/>
    <x v="0"/>
    <x v="0"/>
    <x v="0"/>
    <x v="0"/>
  </r>
  <r>
    <s v="År 2"/>
    <x v="1"/>
    <x v="13"/>
    <n v="13"/>
    <s v="Elever"/>
    <x v="0"/>
    <x v="0"/>
    <x v="1"/>
    <x v="0"/>
    <x v="1"/>
    <x v="2"/>
    <x v="2"/>
    <x v="2"/>
    <x v="0"/>
    <x v="1"/>
    <x v="3"/>
    <x v="2"/>
    <x v="3"/>
    <x v="0"/>
    <x v="2"/>
    <x v="1"/>
    <x v="2"/>
    <x v="1"/>
    <x v="1"/>
    <x v="0"/>
    <x v="0"/>
    <x v="0"/>
    <x v="1"/>
    <x v="0"/>
    <x v="0"/>
    <x v="0"/>
    <x v="0"/>
  </r>
  <r>
    <s v="År 2"/>
    <x v="1"/>
    <x v="13"/>
    <n v="13"/>
    <s v="Elever"/>
    <x v="0"/>
    <x v="1"/>
    <x v="1"/>
    <x v="2"/>
    <x v="1"/>
    <x v="0"/>
    <x v="0"/>
    <x v="2"/>
    <x v="0"/>
    <x v="2"/>
    <x v="2"/>
    <x v="2"/>
    <x v="2"/>
    <x v="0"/>
    <x v="0"/>
    <x v="1"/>
    <x v="2"/>
    <x v="0"/>
    <x v="1"/>
    <x v="0"/>
    <x v="0"/>
    <x v="3"/>
    <x v="1"/>
    <x v="0"/>
    <x v="0"/>
    <x v="0"/>
    <x v="0"/>
  </r>
  <r>
    <s v="År 2"/>
    <x v="1"/>
    <x v="13"/>
    <n v="13"/>
    <s v="Elever"/>
    <x v="0"/>
    <x v="0"/>
    <x v="1"/>
    <x v="0"/>
    <x v="1"/>
    <x v="2"/>
    <x v="0"/>
    <x v="2"/>
    <x v="0"/>
    <x v="1"/>
    <x v="1"/>
    <x v="2"/>
    <x v="4"/>
    <x v="0"/>
    <x v="0"/>
    <x v="1"/>
    <x v="2"/>
    <x v="0"/>
    <x v="1"/>
    <x v="1"/>
    <x v="1"/>
    <x v="0"/>
    <x v="0"/>
    <x v="0"/>
    <x v="0"/>
    <x v="0"/>
    <x v="0"/>
  </r>
  <r>
    <s v="År 2"/>
    <x v="1"/>
    <x v="13"/>
    <n v="13"/>
    <s v="Elever"/>
    <x v="0"/>
    <x v="0"/>
    <x v="0"/>
    <x v="0"/>
    <x v="1"/>
    <x v="2"/>
    <x v="0"/>
    <x v="2"/>
    <x v="1"/>
    <x v="3"/>
    <x v="3"/>
    <x v="2"/>
    <x v="1"/>
    <x v="0"/>
    <x v="0"/>
    <x v="1"/>
    <x v="2"/>
    <x v="0"/>
    <x v="1"/>
    <x v="0"/>
    <x v="2"/>
    <x v="0"/>
    <x v="0"/>
    <x v="0"/>
    <x v="0"/>
    <x v="0"/>
    <x v="0"/>
  </r>
  <r>
    <s v="År 2"/>
    <x v="1"/>
    <x v="13"/>
    <n v="13"/>
    <s v="Elever"/>
    <x v="0"/>
    <x v="1"/>
    <x v="1"/>
    <x v="0"/>
    <x v="1"/>
    <x v="2"/>
    <x v="2"/>
    <x v="2"/>
    <x v="3"/>
    <x v="1"/>
    <x v="3"/>
    <x v="2"/>
    <x v="2"/>
    <x v="0"/>
    <x v="0"/>
    <x v="1"/>
    <x v="2"/>
    <x v="1"/>
    <x v="1"/>
    <x v="0"/>
    <x v="0"/>
    <x v="0"/>
    <x v="1"/>
    <x v="0"/>
    <x v="0"/>
    <x v="0"/>
    <x v="0"/>
  </r>
  <r>
    <s v="År 2"/>
    <x v="1"/>
    <x v="13"/>
    <n v="13"/>
    <s v="Elever"/>
    <x v="0"/>
    <x v="0"/>
    <x v="1"/>
    <x v="0"/>
    <x v="1"/>
    <x v="2"/>
    <x v="2"/>
    <x v="2"/>
    <x v="3"/>
    <x v="1"/>
    <x v="3"/>
    <x v="2"/>
    <x v="2"/>
    <x v="0"/>
    <x v="2"/>
    <x v="1"/>
    <x v="2"/>
    <x v="1"/>
    <x v="1"/>
    <x v="0"/>
    <x v="0"/>
    <x v="0"/>
    <x v="1"/>
    <x v="0"/>
    <x v="0"/>
    <x v="0"/>
    <x v="0"/>
  </r>
  <r>
    <s v="År 2"/>
    <x v="1"/>
    <x v="13"/>
    <n v="13"/>
    <s v="Elever"/>
    <x v="0"/>
    <x v="0"/>
    <x v="1"/>
    <x v="0"/>
    <x v="1"/>
    <x v="2"/>
    <x v="0"/>
    <x v="2"/>
    <x v="0"/>
    <x v="0"/>
    <x v="2"/>
    <x v="2"/>
    <x v="4"/>
    <x v="0"/>
    <x v="0"/>
    <x v="1"/>
    <x v="2"/>
    <x v="1"/>
    <x v="1"/>
    <x v="0"/>
    <x v="2"/>
    <x v="2"/>
    <x v="1"/>
    <x v="0"/>
    <x v="0"/>
    <x v="0"/>
    <x v="0"/>
  </r>
  <r>
    <s v="År 2"/>
    <x v="1"/>
    <x v="13"/>
    <n v="13"/>
    <s v="Elever"/>
    <x v="0"/>
    <x v="1"/>
    <x v="1"/>
    <x v="0"/>
    <x v="1"/>
    <x v="2"/>
    <x v="2"/>
    <x v="2"/>
    <x v="0"/>
    <x v="1"/>
    <x v="3"/>
    <x v="2"/>
    <x v="3"/>
    <x v="1"/>
    <x v="1"/>
    <x v="3"/>
    <x v="1"/>
    <x v="3"/>
    <x v="2"/>
    <x v="2"/>
    <x v="1"/>
    <x v="1"/>
    <x v="2"/>
    <x v="0"/>
    <x v="0"/>
    <x v="0"/>
    <x v="0"/>
  </r>
  <r>
    <s v="År 2"/>
    <x v="1"/>
    <x v="13"/>
    <n v="13"/>
    <s v="Elever"/>
    <x v="0"/>
    <x v="0"/>
    <x v="1"/>
    <x v="2"/>
    <x v="1"/>
    <x v="0"/>
    <x v="2"/>
    <x v="2"/>
    <x v="0"/>
    <x v="0"/>
    <x v="3"/>
    <x v="2"/>
    <x v="2"/>
    <x v="0"/>
    <x v="0"/>
    <x v="1"/>
    <x v="0"/>
    <x v="1"/>
    <x v="1"/>
    <x v="0"/>
    <x v="0"/>
    <x v="2"/>
    <x v="1"/>
    <x v="0"/>
    <x v="0"/>
    <x v="0"/>
    <x v="0"/>
  </r>
  <r>
    <s v="År 2"/>
    <x v="1"/>
    <x v="13"/>
    <n v="13"/>
    <s v="Elever"/>
    <x v="1"/>
    <x v="1"/>
    <x v="1"/>
    <x v="0"/>
    <x v="1"/>
    <x v="0"/>
    <x v="0"/>
    <x v="0"/>
    <x v="2"/>
    <x v="0"/>
    <x v="0"/>
    <x v="3"/>
    <x v="2"/>
    <x v="0"/>
    <x v="2"/>
    <x v="0"/>
    <x v="0"/>
    <x v="0"/>
    <x v="1"/>
    <x v="1"/>
    <x v="2"/>
    <x v="2"/>
    <x v="0"/>
    <x v="0"/>
    <x v="0"/>
    <x v="0"/>
    <x v="0"/>
  </r>
  <r>
    <s v="År 2"/>
    <x v="1"/>
    <x v="13"/>
    <n v="13"/>
    <s v="Elever"/>
    <x v="1"/>
    <x v="0"/>
    <x v="1"/>
    <x v="2"/>
    <x v="1"/>
    <x v="0"/>
    <x v="0"/>
    <x v="1"/>
    <x v="3"/>
    <x v="1"/>
    <x v="3"/>
    <x v="2"/>
    <x v="2"/>
    <x v="0"/>
    <x v="3"/>
    <x v="2"/>
    <x v="2"/>
    <x v="2"/>
    <x v="1"/>
    <x v="0"/>
    <x v="0"/>
    <x v="2"/>
    <x v="1"/>
    <x v="0"/>
    <x v="0"/>
    <x v="0"/>
    <x v="0"/>
  </r>
  <r>
    <s v="År 2"/>
    <x v="1"/>
    <x v="13"/>
    <n v="13"/>
    <s v="Elever"/>
    <x v="1"/>
    <x v="0"/>
    <x v="1"/>
    <x v="0"/>
    <x v="1"/>
    <x v="2"/>
    <x v="0"/>
    <x v="0"/>
    <x v="0"/>
    <x v="2"/>
    <x v="4"/>
    <x v="1"/>
    <x v="4"/>
    <x v="0"/>
    <x v="2"/>
    <x v="1"/>
    <x v="0"/>
    <x v="0"/>
    <x v="0"/>
    <x v="1"/>
    <x v="0"/>
    <x v="2"/>
    <x v="1"/>
    <x v="0"/>
    <x v="0"/>
    <x v="0"/>
    <x v="0"/>
  </r>
  <r>
    <s v="År 2"/>
    <x v="1"/>
    <x v="13"/>
    <n v="13"/>
    <s v="Elever"/>
    <x v="1"/>
    <x v="1"/>
    <x v="1"/>
    <x v="2"/>
    <x v="1"/>
    <x v="2"/>
    <x v="0"/>
    <x v="0"/>
    <x v="0"/>
    <x v="0"/>
    <x v="2"/>
    <x v="1"/>
    <x v="3"/>
    <x v="0"/>
    <x v="2"/>
    <x v="0"/>
    <x v="0"/>
    <x v="0"/>
    <x v="1"/>
    <x v="0"/>
    <x v="0"/>
    <x v="3"/>
    <x v="1"/>
    <x v="0"/>
    <x v="0"/>
    <x v="0"/>
    <x v="0"/>
  </r>
  <r>
    <s v="År 2"/>
    <x v="1"/>
    <x v="13"/>
    <n v="13"/>
    <s v="Elever"/>
    <x v="1"/>
    <x v="0"/>
    <x v="1"/>
    <x v="0"/>
    <x v="1"/>
    <x v="0"/>
    <x v="0"/>
    <x v="0"/>
    <x v="0"/>
    <x v="2"/>
    <x v="2"/>
    <x v="2"/>
    <x v="2"/>
    <x v="0"/>
    <x v="2"/>
    <x v="2"/>
    <x v="0"/>
    <x v="0"/>
    <x v="1"/>
    <x v="3"/>
    <x v="2"/>
    <x v="0"/>
    <x v="0"/>
    <x v="0"/>
    <x v="0"/>
    <x v="0"/>
    <x v="0"/>
  </r>
  <r>
    <s v="År 2"/>
    <x v="1"/>
    <x v="13"/>
    <n v="13"/>
    <s v="Elever"/>
    <x v="1"/>
    <x v="0"/>
    <x v="1"/>
    <x v="0"/>
    <x v="1"/>
    <x v="2"/>
    <x v="0"/>
    <x v="2"/>
    <x v="0"/>
    <x v="1"/>
    <x v="3"/>
    <x v="2"/>
    <x v="3"/>
    <x v="0"/>
    <x v="2"/>
    <x v="2"/>
    <x v="2"/>
    <x v="0"/>
    <x v="1"/>
    <x v="0"/>
    <x v="0"/>
    <x v="0"/>
    <x v="1"/>
    <x v="0"/>
    <x v="0"/>
    <x v="0"/>
    <x v="0"/>
  </r>
  <r>
    <s v="År 2"/>
    <x v="1"/>
    <x v="13"/>
    <n v="13"/>
    <s v="Elever"/>
    <x v="1"/>
    <x v="1"/>
    <x v="1"/>
    <x v="0"/>
    <x v="1"/>
    <x v="0"/>
    <x v="2"/>
    <x v="2"/>
    <x v="3"/>
    <x v="2"/>
    <x v="3"/>
    <x v="2"/>
    <x v="1"/>
    <x v="0"/>
    <x v="2"/>
    <x v="1"/>
    <x v="2"/>
    <x v="1"/>
    <x v="0"/>
    <x v="1"/>
    <x v="0"/>
    <x v="1"/>
    <x v="1"/>
    <x v="0"/>
    <x v="0"/>
    <x v="0"/>
    <x v="0"/>
  </r>
  <r>
    <s v="År 2"/>
    <x v="1"/>
    <x v="13"/>
    <n v="13"/>
    <s v="Elever"/>
    <x v="1"/>
    <x v="0"/>
    <x v="0"/>
    <x v="0"/>
    <x v="1"/>
    <x v="2"/>
    <x v="0"/>
    <x v="0"/>
    <x v="3"/>
    <x v="4"/>
    <x v="3"/>
    <x v="2"/>
    <x v="0"/>
    <x v="0"/>
    <x v="3"/>
    <x v="2"/>
    <x v="2"/>
    <x v="0"/>
    <x v="1"/>
    <x v="0"/>
    <x v="0"/>
    <x v="2"/>
    <x v="1"/>
    <x v="0"/>
    <x v="0"/>
    <x v="0"/>
    <x v="0"/>
  </r>
  <r>
    <s v="År 2"/>
    <x v="1"/>
    <x v="13"/>
    <n v="13"/>
    <s v="Elever"/>
    <x v="1"/>
    <x v="1"/>
    <x v="1"/>
    <x v="0"/>
    <x v="1"/>
    <x v="2"/>
    <x v="0"/>
    <x v="2"/>
    <x v="0"/>
    <x v="1"/>
    <x v="4"/>
    <x v="2"/>
    <x v="2"/>
    <x v="0"/>
    <x v="2"/>
    <x v="1"/>
    <x v="2"/>
    <x v="0"/>
    <x v="1"/>
    <x v="0"/>
    <x v="0"/>
    <x v="0"/>
    <x v="1"/>
    <x v="0"/>
    <x v="0"/>
    <x v="0"/>
    <x v="0"/>
  </r>
  <r>
    <s v="År 2"/>
    <x v="1"/>
    <x v="13"/>
    <n v="13"/>
    <s v="Elever"/>
    <x v="1"/>
    <x v="1"/>
    <x v="1"/>
    <x v="0"/>
    <x v="1"/>
    <x v="2"/>
    <x v="0"/>
    <x v="2"/>
    <x v="1"/>
    <x v="0"/>
    <x v="2"/>
    <x v="2"/>
    <x v="3"/>
    <x v="0"/>
    <x v="2"/>
    <x v="1"/>
    <x v="2"/>
    <x v="0"/>
    <x v="1"/>
    <x v="2"/>
    <x v="0"/>
    <x v="2"/>
    <x v="1"/>
    <x v="0"/>
    <x v="0"/>
    <x v="0"/>
    <x v="0"/>
  </r>
  <r>
    <s v="År 2"/>
    <x v="1"/>
    <x v="13"/>
    <n v="13"/>
    <s v="Elever"/>
    <x v="1"/>
    <x v="1"/>
    <x v="3"/>
    <x v="0"/>
    <x v="1"/>
    <x v="2"/>
    <x v="1"/>
    <x v="2"/>
    <x v="3"/>
    <x v="1"/>
    <x v="3"/>
    <x v="2"/>
    <x v="2"/>
    <x v="0"/>
    <x v="2"/>
    <x v="0"/>
    <x v="2"/>
    <x v="2"/>
    <x v="1"/>
    <x v="0"/>
    <x v="0"/>
    <x v="3"/>
    <x v="1"/>
    <x v="0"/>
    <x v="0"/>
    <x v="0"/>
    <x v="0"/>
  </r>
  <r>
    <s v="År 2"/>
    <x v="1"/>
    <x v="13"/>
    <n v="13"/>
    <s v="Elever"/>
    <x v="1"/>
    <x v="1"/>
    <x v="1"/>
    <x v="0"/>
    <x v="1"/>
    <x v="2"/>
    <x v="2"/>
    <x v="2"/>
    <x v="0"/>
    <x v="0"/>
    <x v="2"/>
    <x v="3"/>
    <x v="3"/>
    <x v="0"/>
    <x v="2"/>
    <x v="1"/>
    <x v="2"/>
    <x v="1"/>
    <x v="1"/>
    <x v="0"/>
    <x v="0"/>
    <x v="0"/>
    <x v="1"/>
    <x v="0"/>
    <x v="0"/>
    <x v="0"/>
    <x v="0"/>
  </r>
  <r>
    <s v="År 2"/>
    <x v="1"/>
    <x v="13"/>
    <n v="13"/>
    <s v="Elever"/>
    <x v="1"/>
    <x v="1"/>
    <x v="1"/>
    <x v="0"/>
    <x v="1"/>
    <x v="2"/>
    <x v="2"/>
    <x v="2"/>
    <x v="0"/>
    <x v="0"/>
    <x v="2"/>
    <x v="3"/>
    <x v="3"/>
    <x v="0"/>
    <x v="2"/>
    <x v="1"/>
    <x v="2"/>
    <x v="1"/>
    <x v="1"/>
    <x v="0"/>
    <x v="0"/>
    <x v="0"/>
    <x v="1"/>
    <x v="0"/>
    <x v="0"/>
    <x v="0"/>
    <x v="0"/>
  </r>
  <r>
    <s v="År 2"/>
    <x v="1"/>
    <x v="13"/>
    <n v="13"/>
    <s v="Elever"/>
    <x v="1"/>
    <x v="1"/>
    <x v="0"/>
    <x v="0"/>
    <x v="0"/>
    <x v="0"/>
    <x v="1"/>
    <x v="0"/>
    <x v="1"/>
    <x v="1"/>
    <x v="1"/>
    <x v="2"/>
    <x v="1"/>
    <x v="0"/>
    <x v="0"/>
    <x v="2"/>
    <x v="2"/>
    <x v="2"/>
    <x v="1"/>
    <x v="0"/>
    <x v="0"/>
    <x v="3"/>
    <x v="1"/>
    <x v="0"/>
    <x v="0"/>
    <x v="0"/>
    <x v="0"/>
  </r>
  <r>
    <s v="År 2"/>
    <x v="1"/>
    <x v="13"/>
    <n v="13"/>
    <s v="Elever"/>
    <x v="1"/>
    <x v="1"/>
    <x v="0"/>
    <x v="0"/>
    <x v="0"/>
    <x v="2"/>
    <x v="0"/>
    <x v="0"/>
    <x v="1"/>
    <x v="4"/>
    <x v="2"/>
    <x v="2"/>
    <x v="4"/>
    <x v="0"/>
    <x v="0"/>
    <x v="1"/>
    <x v="0"/>
    <x v="2"/>
    <x v="1"/>
    <x v="1"/>
    <x v="0"/>
    <x v="0"/>
    <x v="1"/>
    <x v="0"/>
    <x v="0"/>
    <x v="0"/>
    <x v="0"/>
  </r>
  <r>
    <s v="År 2"/>
    <x v="1"/>
    <x v="13"/>
    <n v="13"/>
    <s v="Elever"/>
    <x v="1"/>
    <x v="1"/>
    <x v="1"/>
    <x v="0"/>
    <x v="1"/>
    <x v="2"/>
    <x v="2"/>
    <x v="2"/>
    <x v="3"/>
    <x v="1"/>
    <x v="3"/>
    <x v="2"/>
    <x v="2"/>
    <x v="0"/>
    <x v="2"/>
    <x v="1"/>
    <x v="2"/>
    <x v="1"/>
    <x v="1"/>
    <x v="0"/>
    <x v="0"/>
    <x v="0"/>
    <x v="1"/>
    <x v="0"/>
    <x v="0"/>
    <x v="0"/>
    <x v="0"/>
  </r>
  <r>
    <s v="År 2"/>
    <x v="1"/>
    <x v="13"/>
    <n v="13"/>
    <s v="Elever"/>
    <x v="1"/>
    <x v="0"/>
    <x v="0"/>
    <x v="0"/>
    <x v="1"/>
    <x v="2"/>
    <x v="0"/>
    <x v="2"/>
    <x v="0"/>
    <x v="0"/>
    <x v="2"/>
    <x v="2"/>
    <x v="3"/>
    <x v="0"/>
    <x v="0"/>
    <x v="1"/>
    <x v="2"/>
    <x v="0"/>
    <x v="1"/>
    <x v="1"/>
    <x v="0"/>
    <x v="2"/>
    <x v="1"/>
    <x v="0"/>
    <x v="0"/>
    <x v="0"/>
    <x v="0"/>
  </r>
  <r>
    <s v="År 2"/>
    <x v="1"/>
    <x v="13"/>
    <n v="13"/>
    <s v="Elever"/>
    <x v="1"/>
    <x v="0"/>
    <x v="1"/>
    <x v="2"/>
    <x v="1"/>
    <x v="0"/>
    <x v="2"/>
    <x v="0"/>
    <x v="3"/>
    <x v="1"/>
    <x v="3"/>
    <x v="2"/>
    <x v="2"/>
    <x v="0"/>
    <x v="0"/>
    <x v="1"/>
    <x v="2"/>
    <x v="2"/>
    <x v="1"/>
    <x v="1"/>
    <x v="0"/>
    <x v="2"/>
    <x v="1"/>
    <x v="0"/>
    <x v="0"/>
    <x v="0"/>
    <x v="0"/>
  </r>
  <r>
    <s v="År 2"/>
    <x v="1"/>
    <x v="13"/>
    <n v="13"/>
    <s v="Elever"/>
    <x v="1"/>
    <x v="0"/>
    <x v="1"/>
    <x v="0"/>
    <x v="1"/>
    <x v="2"/>
    <x v="2"/>
    <x v="0"/>
    <x v="2"/>
    <x v="1"/>
    <x v="4"/>
    <x v="2"/>
    <x v="2"/>
    <x v="0"/>
    <x v="2"/>
    <x v="1"/>
    <x v="2"/>
    <x v="2"/>
    <x v="1"/>
    <x v="0"/>
    <x v="0"/>
    <x v="2"/>
    <x v="1"/>
    <x v="0"/>
    <x v="0"/>
    <x v="0"/>
    <x v="0"/>
  </r>
  <r>
    <s v="År 2"/>
    <x v="1"/>
    <x v="13"/>
    <n v="13"/>
    <s v="Elever"/>
    <x v="1"/>
    <x v="0"/>
    <x v="0"/>
    <x v="2"/>
    <x v="1"/>
    <x v="2"/>
    <x v="1"/>
    <x v="1"/>
    <x v="3"/>
    <x v="1"/>
    <x v="3"/>
    <x v="2"/>
    <x v="2"/>
    <x v="0"/>
    <x v="0"/>
    <x v="1"/>
    <x v="2"/>
    <x v="0"/>
    <x v="1"/>
    <x v="0"/>
    <x v="0"/>
    <x v="2"/>
    <x v="1"/>
    <x v="0"/>
    <x v="0"/>
    <x v="0"/>
    <x v="0"/>
  </r>
  <r>
    <s v="År 2"/>
    <x v="1"/>
    <x v="13"/>
    <n v="13"/>
    <s v="Elever"/>
    <x v="1"/>
    <x v="1"/>
    <x v="1"/>
    <x v="0"/>
    <x v="1"/>
    <x v="2"/>
    <x v="2"/>
    <x v="2"/>
    <x v="1"/>
    <x v="0"/>
    <x v="3"/>
    <x v="2"/>
    <x v="1"/>
    <x v="0"/>
    <x v="2"/>
    <x v="1"/>
    <x v="2"/>
    <x v="0"/>
    <x v="1"/>
    <x v="0"/>
    <x v="0"/>
    <x v="2"/>
    <x v="1"/>
    <x v="0"/>
    <x v="0"/>
    <x v="0"/>
    <x v="0"/>
  </r>
  <r>
    <s v="År 2"/>
    <x v="1"/>
    <x v="13"/>
    <n v="13"/>
    <s v="Elever"/>
    <x v="1"/>
    <x v="0"/>
    <x v="1"/>
    <x v="0"/>
    <x v="1"/>
    <x v="2"/>
    <x v="0"/>
    <x v="2"/>
    <x v="0"/>
    <x v="3"/>
    <x v="3"/>
    <x v="2"/>
    <x v="4"/>
    <x v="0"/>
    <x v="0"/>
    <x v="0"/>
    <x v="2"/>
    <x v="1"/>
    <x v="1"/>
    <x v="0"/>
    <x v="0"/>
    <x v="2"/>
    <x v="1"/>
    <x v="0"/>
    <x v="0"/>
    <x v="0"/>
    <x v="0"/>
  </r>
  <r>
    <s v="År 2"/>
    <x v="1"/>
    <x v="13"/>
    <n v="13"/>
    <s v="Elever"/>
    <x v="1"/>
    <x v="1"/>
    <x v="1"/>
    <x v="0"/>
    <x v="1"/>
    <x v="2"/>
    <x v="2"/>
    <x v="2"/>
    <x v="0"/>
    <x v="1"/>
    <x v="3"/>
    <x v="2"/>
    <x v="2"/>
    <x v="0"/>
    <x v="2"/>
    <x v="1"/>
    <x v="2"/>
    <x v="1"/>
    <x v="1"/>
    <x v="0"/>
    <x v="0"/>
    <x v="0"/>
    <x v="1"/>
    <x v="0"/>
    <x v="0"/>
    <x v="0"/>
    <x v="0"/>
  </r>
  <r>
    <s v="År 2"/>
    <x v="1"/>
    <x v="13"/>
    <n v="13"/>
    <s v="Elever"/>
    <x v="1"/>
    <x v="0"/>
    <x v="1"/>
    <x v="0"/>
    <x v="1"/>
    <x v="2"/>
    <x v="2"/>
    <x v="2"/>
    <x v="3"/>
    <x v="1"/>
    <x v="3"/>
    <x v="2"/>
    <x v="2"/>
    <x v="0"/>
    <x v="2"/>
    <x v="1"/>
    <x v="2"/>
    <x v="1"/>
    <x v="1"/>
    <x v="0"/>
    <x v="0"/>
    <x v="0"/>
    <x v="1"/>
    <x v="0"/>
    <x v="0"/>
    <x v="0"/>
    <x v="0"/>
  </r>
  <r>
    <s v="År 2"/>
    <x v="1"/>
    <x v="13"/>
    <n v="13"/>
    <s v="Elever"/>
    <x v="1"/>
    <x v="0"/>
    <x v="0"/>
    <x v="4"/>
    <x v="1"/>
    <x v="4"/>
    <x v="2"/>
    <x v="2"/>
    <x v="0"/>
    <x v="2"/>
    <x v="3"/>
    <x v="2"/>
    <x v="2"/>
    <x v="0"/>
    <x v="2"/>
    <x v="1"/>
    <x v="2"/>
    <x v="1"/>
    <x v="1"/>
    <x v="0"/>
    <x v="0"/>
    <x v="0"/>
    <x v="1"/>
    <x v="0"/>
    <x v="0"/>
    <x v="0"/>
    <x v="0"/>
  </r>
  <r>
    <s v="År 2"/>
    <x v="1"/>
    <x v="13"/>
    <n v="13"/>
    <s v="Elever"/>
    <x v="1"/>
    <x v="0"/>
    <x v="1"/>
    <x v="2"/>
    <x v="1"/>
    <x v="2"/>
    <x v="0"/>
    <x v="2"/>
    <x v="0"/>
    <x v="1"/>
    <x v="2"/>
    <x v="2"/>
    <x v="2"/>
    <x v="0"/>
    <x v="2"/>
    <x v="2"/>
    <x v="0"/>
    <x v="0"/>
    <x v="1"/>
    <x v="0"/>
    <x v="2"/>
    <x v="2"/>
    <x v="1"/>
    <x v="0"/>
    <x v="0"/>
    <x v="0"/>
    <x v="0"/>
  </r>
  <r>
    <s v="År 2"/>
    <x v="1"/>
    <x v="13"/>
    <n v="13"/>
    <s v="Elever"/>
    <x v="1"/>
    <x v="1"/>
    <x v="1"/>
    <x v="2"/>
    <x v="1"/>
    <x v="2"/>
    <x v="2"/>
    <x v="0"/>
    <x v="3"/>
    <x v="1"/>
    <x v="4"/>
    <x v="2"/>
    <x v="0"/>
    <x v="0"/>
    <x v="2"/>
    <x v="2"/>
    <x v="2"/>
    <x v="2"/>
    <x v="0"/>
    <x v="1"/>
    <x v="3"/>
    <x v="0"/>
    <x v="1"/>
    <x v="0"/>
    <x v="0"/>
    <x v="0"/>
    <x v="0"/>
  </r>
  <r>
    <s v="År 2"/>
    <x v="1"/>
    <x v="13"/>
    <n v="13"/>
    <s v="Elever"/>
    <x v="1"/>
    <x v="1"/>
    <x v="1"/>
    <x v="2"/>
    <x v="1"/>
    <x v="2"/>
    <x v="0"/>
    <x v="2"/>
    <x v="0"/>
    <x v="1"/>
    <x v="4"/>
    <x v="2"/>
    <x v="1"/>
    <x v="0"/>
    <x v="0"/>
    <x v="2"/>
    <x v="2"/>
    <x v="0"/>
    <x v="1"/>
    <x v="1"/>
    <x v="2"/>
    <x v="2"/>
    <x v="1"/>
    <x v="0"/>
    <x v="0"/>
    <x v="0"/>
    <x v="0"/>
  </r>
  <r>
    <s v="År 2"/>
    <x v="1"/>
    <x v="13"/>
    <n v="13"/>
    <s v="Elever"/>
    <x v="1"/>
    <x v="0"/>
    <x v="1"/>
    <x v="0"/>
    <x v="1"/>
    <x v="2"/>
    <x v="2"/>
    <x v="2"/>
    <x v="0"/>
    <x v="0"/>
    <x v="3"/>
    <x v="1"/>
    <x v="3"/>
    <x v="0"/>
    <x v="0"/>
    <x v="2"/>
    <x v="0"/>
    <x v="1"/>
    <x v="1"/>
    <x v="0"/>
    <x v="0"/>
    <x v="0"/>
    <x v="1"/>
    <x v="0"/>
    <x v="0"/>
    <x v="0"/>
    <x v="0"/>
  </r>
  <r>
    <s v="År 2"/>
    <x v="1"/>
    <x v="13"/>
    <n v="13"/>
    <s v="Elever"/>
    <x v="1"/>
    <x v="0"/>
    <x v="1"/>
    <x v="0"/>
    <x v="1"/>
    <x v="2"/>
    <x v="2"/>
    <x v="2"/>
    <x v="0"/>
    <x v="3"/>
    <x v="3"/>
    <x v="3"/>
    <x v="4"/>
    <x v="0"/>
    <x v="0"/>
    <x v="2"/>
    <x v="2"/>
    <x v="1"/>
    <x v="1"/>
    <x v="0"/>
    <x v="0"/>
    <x v="2"/>
    <x v="1"/>
    <x v="0"/>
    <x v="0"/>
    <x v="0"/>
    <x v="0"/>
  </r>
  <r>
    <s v="År 2"/>
    <x v="1"/>
    <x v="13"/>
    <n v="13"/>
    <s v="Elever"/>
    <x v="1"/>
    <x v="1"/>
    <x v="0"/>
    <x v="2"/>
    <x v="1"/>
    <x v="2"/>
    <x v="2"/>
    <x v="2"/>
    <x v="1"/>
    <x v="4"/>
    <x v="3"/>
    <x v="2"/>
    <x v="2"/>
    <x v="0"/>
    <x v="0"/>
    <x v="2"/>
    <x v="2"/>
    <x v="1"/>
    <x v="1"/>
    <x v="0"/>
    <x v="0"/>
    <x v="0"/>
    <x v="0"/>
    <x v="0"/>
    <x v="0"/>
    <x v="0"/>
    <x v="0"/>
  </r>
  <r>
    <s v="År 2"/>
    <x v="1"/>
    <x v="13"/>
    <n v="13"/>
    <s v="Elever"/>
    <x v="1"/>
    <x v="0"/>
    <x v="1"/>
    <x v="0"/>
    <x v="1"/>
    <x v="0"/>
    <x v="0"/>
    <x v="2"/>
    <x v="3"/>
    <x v="1"/>
    <x v="2"/>
    <x v="2"/>
    <x v="2"/>
    <x v="0"/>
    <x v="2"/>
    <x v="1"/>
    <x v="2"/>
    <x v="1"/>
    <x v="1"/>
    <x v="0"/>
    <x v="0"/>
    <x v="0"/>
    <x v="1"/>
    <x v="0"/>
    <x v="0"/>
    <x v="0"/>
    <x v="0"/>
  </r>
  <r>
    <s v="År 2"/>
    <x v="1"/>
    <x v="13"/>
    <n v="13"/>
    <s v="Elever"/>
    <x v="1"/>
    <x v="0"/>
    <x v="0"/>
    <x v="0"/>
    <x v="1"/>
    <x v="2"/>
    <x v="0"/>
    <x v="0"/>
    <x v="0"/>
    <x v="3"/>
    <x v="3"/>
    <x v="2"/>
    <x v="3"/>
    <x v="0"/>
    <x v="3"/>
    <x v="2"/>
    <x v="0"/>
    <x v="1"/>
    <x v="1"/>
    <x v="0"/>
    <x v="0"/>
    <x v="2"/>
    <x v="1"/>
    <x v="0"/>
    <x v="0"/>
    <x v="0"/>
    <x v="0"/>
  </r>
  <r>
    <s v="År 2"/>
    <x v="1"/>
    <x v="13"/>
    <n v="13"/>
    <s v="Elever"/>
    <x v="1"/>
    <x v="1"/>
    <x v="1"/>
    <x v="2"/>
    <x v="1"/>
    <x v="2"/>
    <x v="2"/>
    <x v="0"/>
    <x v="0"/>
    <x v="1"/>
    <x v="3"/>
    <x v="2"/>
    <x v="2"/>
    <x v="0"/>
    <x v="2"/>
    <x v="1"/>
    <x v="2"/>
    <x v="1"/>
    <x v="1"/>
    <x v="0"/>
    <x v="0"/>
    <x v="2"/>
    <x v="1"/>
    <x v="0"/>
    <x v="0"/>
    <x v="0"/>
    <x v="0"/>
  </r>
  <r>
    <s v="År 2"/>
    <x v="1"/>
    <x v="13"/>
    <n v="13"/>
    <s v="Elever"/>
    <x v="1"/>
    <x v="0"/>
    <x v="1"/>
    <x v="0"/>
    <x v="1"/>
    <x v="2"/>
    <x v="2"/>
    <x v="2"/>
    <x v="1"/>
    <x v="3"/>
    <x v="3"/>
    <x v="2"/>
    <x v="3"/>
    <x v="0"/>
    <x v="0"/>
    <x v="1"/>
    <x v="2"/>
    <x v="1"/>
    <x v="1"/>
    <x v="0"/>
    <x v="2"/>
    <x v="0"/>
    <x v="0"/>
    <x v="0"/>
    <x v="0"/>
    <x v="0"/>
    <x v="0"/>
  </r>
  <r>
    <s v="År 2"/>
    <x v="1"/>
    <x v="13"/>
    <n v="13"/>
    <s v="Elever"/>
    <x v="1"/>
    <x v="0"/>
    <x v="1"/>
    <x v="2"/>
    <x v="1"/>
    <x v="2"/>
    <x v="0"/>
    <x v="2"/>
    <x v="1"/>
    <x v="0"/>
    <x v="3"/>
    <x v="2"/>
    <x v="2"/>
    <x v="0"/>
    <x v="0"/>
    <x v="1"/>
    <x v="2"/>
    <x v="1"/>
    <x v="1"/>
    <x v="0"/>
    <x v="0"/>
    <x v="3"/>
    <x v="1"/>
    <x v="0"/>
    <x v="0"/>
    <x v="0"/>
    <x v="0"/>
  </r>
  <r>
    <s v="År 2"/>
    <x v="1"/>
    <x v="13"/>
    <n v="13"/>
    <s v="Elever"/>
    <x v="1"/>
    <x v="0"/>
    <x v="1"/>
    <x v="0"/>
    <x v="1"/>
    <x v="2"/>
    <x v="2"/>
    <x v="2"/>
    <x v="2"/>
    <x v="3"/>
    <x v="3"/>
    <x v="2"/>
    <x v="4"/>
    <x v="0"/>
    <x v="2"/>
    <x v="2"/>
    <x v="2"/>
    <x v="1"/>
    <x v="1"/>
    <x v="0"/>
    <x v="3"/>
    <x v="0"/>
    <x v="0"/>
    <x v="0"/>
    <x v="0"/>
    <x v="0"/>
    <x v="0"/>
  </r>
  <r>
    <s v="År 2"/>
    <x v="1"/>
    <x v="13"/>
    <n v="13"/>
    <s v="Elever"/>
    <x v="1"/>
    <x v="1"/>
    <x v="1"/>
    <x v="2"/>
    <x v="1"/>
    <x v="2"/>
    <x v="0"/>
    <x v="2"/>
    <x v="2"/>
    <x v="1"/>
    <x v="4"/>
    <x v="2"/>
    <x v="2"/>
    <x v="0"/>
    <x v="2"/>
    <x v="2"/>
    <x v="2"/>
    <x v="1"/>
    <x v="1"/>
    <x v="0"/>
    <x v="3"/>
    <x v="1"/>
    <x v="1"/>
    <x v="0"/>
    <x v="0"/>
    <x v="0"/>
    <x v="0"/>
  </r>
  <r>
    <s v="År 2"/>
    <x v="1"/>
    <x v="13"/>
    <n v="13"/>
    <s v="Elever"/>
    <x v="1"/>
    <x v="1"/>
    <x v="1"/>
    <x v="2"/>
    <x v="1"/>
    <x v="2"/>
    <x v="2"/>
    <x v="0"/>
    <x v="3"/>
    <x v="1"/>
    <x v="3"/>
    <x v="1"/>
    <x v="2"/>
    <x v="0"/>
    <x v="2"/>
    <x v="1"/>
    <x v="2"/>
    <x v="1"/>
    <x v="1"/>
    <x v="0"/>
    <x v="0"/>
    <x v="0"/>
    <x v="1"/>
    <x v="0"/>
    <x v="0"/>
    <x v="0"/>
    <x v="0"/>
  </r>
  <r>
    <s v="År 2"/>
    <x v="1"/>
    <x v="13"/>
    <n v="13"/>
    <s v="Elever"/>
    <x v="1"/>
    <x v="1"/>
    <x v="1"/>
    <x v="0"/>
    <x v="1"/>
    <x v="2"/>
    <x v="2"/>
    <x v="0"/>
    <x v="0"/>
    <x v="1"/>
    <x v="2"/>
    <x v="2"/>
    <x v="2"/>
    <x v="0"/>
    <x v="0"/>
    <x v="1"/>
    <x v="2"/>
    <x v="1"/>
    <x v="1"/>
    <x v="0"/>
    <x v="0"/>
    <x v="2"/>
    <x v="1"/>
    <x v="0"/>
    <x v="0"/>
    <x v="0"/>
    <x v="0"/>
  </r>
  <r>
    <s v="År 2"/>
    <x v="1"/>
    <x v="13"/>
    <n v="13"/>
    <s v="Elever"/>
    <x v="1"/>
    <x v="0"/>
    <x v="1"/>
    <x v="0"/>
    <x v="1"/>
    <x v="2"/>
    <x v="2"/>
    <x v="2"/>
    <x v="0"/>
    <x v="1"/>
    <x v="4"/>
    <x v="1"/>
    <x v="2"/>
    <x v="0"/>
    <x v="0"/>
    <x v="1"/>
    <x v="2"/>
    <x v="0"/>
    <x v="1"/>
    <x v="0"/>
    <x v="0"/>
    <x v="0"/>
    <x v="1"/>
    <x v="0"/>
    <x v="0"/>
    <x v="0"/>
    <x v="0"/>
  </r>
  <r>
    <s v="År 2"/>
    <x v="1"/>
    <x v="13"/>
    <n v="13"/>
    <s v="Elever"/>
    <x v="1"/>
    <x v="0"/>
    <x v="1"/>
    <x v="2"/>
    <x v="0"/>
    <x v="2"/>
    <x v="0"/>
    <x v="2"/>
    <x v="0"/>
    <x v="2"/>
    <x v="0"/>
    <x v="2"/>
    <x v="1"/>
    <x v="0"/>
    <x v="0"/>
    <x v="2"/>
    <x v="0"/>
    <x v="0"/>
    <x v="0"/>
    <x v="1"/>
    <x v="1"/>
    <x v="1"/>
    <x v="2"/>
    <x v="0"/>
    <x v="0"/>
    <x v="0"/>
    <x v="0"/>
  </r>
  <r>
    <s v="År 2"/>
    <x v="1"/>
    <x v="13"/>
    <n v="32"/>
    <s v="Elever"/>
    <x v="2"/>
    <x v="0"/>
    <x v="0"/>
    <x v="0"/>
    <x v="3"/>
    <x v="2"/>
    <x v="3"/>
    <x v="1"/>
    <x v="3"/>
    <x v="1"/>
    <x v="3"/>
    <x v="0"/>
    <x v="5"/>
    <x v="0"/>
    <x v="2"/>
    <x v="1"/>
    <x v="2"/>
    <x v="1"/>
    <x v="1"/>
    <x v="3"/>
    <x v="0"/>
    <x v="4"/>
    <x v="1"/>
    <x v="0"/>
    <x v="0"/>
    <x v="0"/>
    <x v="0"/>
  </r>
  <r>
    <s v="År 2"/>
    <x v="1"/>
    <x v="13"/>
    <n v="32"/>
    <s v="Elever"/>
    <x v="2"/>
    <x v="0"/>
    <x v="1"/>
    <x v="0"/>
    <x v="1"/>
    <x v="2"/>
    <x v="1"/>
    <x v="2"/>
    <x v="3"/>
    <x v="1"/>
    <x v="3"/>
    <x v="2"/>
    <x v="5"/>
    <x v="0"/>
    <x v="2"/>
    <x v="4"/>
    <x v="4"/>
    <x v="2"/>
    <x v="1"/>
    <x v="0"/>
    <x v="4"/>
    <x v="2"/>
    <x v="1"/>
    <x v="0"/>
    <x v="0"/>
    <x v="0"/>
    <x v="0"/>
  </r>
  <r>
    <s v="År 2"/>
    <x v="1"/>
    <x v="13"/>
    <n v="32"/>
    <s v="Elever"/>
    <x v="2"/>
    <x v="1"/>
    <x v="1"/>
    <x v="3"/>
    <x v="1"/>
    <x v="2"/>
    <x v="2"/>
    <x v="2"/>
    <x v="3"/>
    <x v="1"/>
    <x v="3"/>
    <x v="5"/>
    <x v="5"/>
    <x v="0"/>
    <x v="0"/>
    <x v="1"/>
    <x v="2"/>
    <x v="1"/>
    <x v="1"/>
    <x v="0"/>
    <x v="4"/>
    <x v="0"/>
    <x v="1"/>
    <x v="0"/>
    <x v="0"/>
    <x v="0"/>
    <x v="0"/>
  </r>
  <r>
    <s v="År 2"/>
    <x v="1"/>
    <x v="13"/>
    <n v="32"/>
    <s v="Elever"/>
    <x v="2"/>
    <x v="0"/>
    <x v="0"/>
    <x v="0"/>
    <x v="1"/>
    <x v="2"/>
    <x v="0"/>
    <x v="0"/>
    <x v="0"/>
    <x v="0"/>
    <x v="3"/>
    <x v="2"/>
    <x v="5"/>
    <x v="0"/>
    <x v="0"/>
    <x v="0"/>
    <x v="2"/>
    <x v="0"/>
    <x v="1"/>
    <x v="0"/>
    <x v="2"/>
    <x v="2"/>
    <x v="1"/>
    <x v="0"/>
    <x v="0"/>
    <x v="0"/>
    <x v="0"/>
  </r>
  <r>
    <s v="År 2"/>
    <x v="1"/>
    <x v="13"/>
    <n v="32"/>
    <s v="Elever"/>
    <x v="2"/>
    <x v="1"/>
    <x v="1"/>
    <x v="0"/>
    <x v="1"/>
    <x v="3"/>
    <x v="2"/>
    <x v="2"/>
    <x v="3"/>
    <x v="1"/>
    <x v="3"/>
    <x v="2"/>
    <x v="5"/>
    <x v="2"/>
    <x v="4"/>
    <x v="4"/>
    <x v="4"/>
    <x v="4"/>
    <x v="3"/>
    <x v="4"/>
    <x v="4"/>
    <x v="4"/>
    <x v="4"/>
    <x v="0"/>
    <x v="0"/>
    <x v="0"/>
    <x v="0"/>
  </r>
  <r>
    <s v="År 2"/>
    <x v="1"/>
    <x v="13"/>
    <n v="32"/>
    <s v="Elever"/>
    <x v="2"/>
    <x v="0"/>
    <x v="0"/>
    <x v="0"/>
    <x v="1"/>
    <x v="0"/>
    <x v="3"/>
    <x v="2"/>
    <x v="2"/>
    <x v="4"/>
    <x v="3"/>
    <x v="5"/>
    <x v="5"/>
    <x v="0"/>
    <x v="0"/>
    <x v="0"/>
    <x v="2"/>
    <x v="2"/>
    <x v="0"/>
    <x v="1"/>
    <x v="3"/>
    <x v="3"/>
    <x v="1"/>
    <x v="0"/>
    <x v="0"/>
    <x v="0"/>
    <x v="0"/>
  </r>
  <r>
    <s v="År 2"/>
    <x v="1"/>
    <x v="13"/>
    <n v="32"/>
    <s v="Elever"/>
    <x v="2"/>
    <x v="0"/>
    <x v="0"/>
    <x v="2"/>
    <x v="0"/>
    <x v="0"/>
    <x v="1"/>
    <x v="1"/>
    <x v="5"/>
    <x v="0"/>
    <x v="0"/>
    <x v="5"/>
    <x v="5"/>
    <x v="0"/>
    <x v="3"/>
    <x v="0"/>
    <x v="0"/>
    <x v="2"/>
    <x v="0"/>
    <x v="1"/>
    <x v="2"/>
    <x v="0"/>
    <x v="0"/>
    <x v="0"/>
    <x v="0"/>
    <x v="0"/>
    <x v="0"/>
  </r>
  <r>
    <s v="År 2"/>
    <x v="1"/>
    <x v="13"/>
    <n v="32"/>
    <s v="Elever"/>
    <x v="2"/>
    <x v="0"/>
    <x v="1"/>
    <x v="2"/>
    <x v="1"/>
    <x v="0"/>
    <x v="0"/>
    <x v="0"/>
    <x v="2"/>
    <x v="5"/>
    <x v="3"/>
    <x v="2"/>
    <x v="5"/>
    <x v="0"/>
    <x v="0"/>
    <x v="2"/>
    <x v="2"/>
    <x v="2"/>
    <x v="0"/>
    <x v="0"/>
    <x v="2"/>
    <x v="2"/>
    <x v="1"/>
    <x v="0"/>
    <x v="0"/>
    <x v="0"/>
    <x v="0"/>
  </r>
  <r>
    <s v="År 2"/>
    <x v="1"/>
    <x v="13"/>
    <n v="32"/>
    <s v="Elever"/>
    <x v="2"/>
    <x v="1"/>
    <x v="1"/>
    <x v="0"/>
    <x v="1"/>
    <x v="2"/>
    <x v="2"/>
    <x v="2"/>
    <x v="3"/>
    <x v="4"/>
    <x v="3"/>
    <x v="2"/>
    <x v="5"/>
    <x v="0"/>
    <x v="2"/>
    <x v="1"/>
    <x v="2"/>
    <x v="1"/>
    <x v="1"/>
    <x v="0"/>
    <x v="2"/>
    <x v="0"/>
    <x v="1"/>
    <x v="0"/>
    <x v="0"/>
    <x v="0"/>
    <x v="0"/>
  </r>
  <r>
    <s v="År 2"/>
    <x v="1"/>
    <x v="13"/>
    <n v="32"/>
    <s v="Elever"/>
    <x v="2"/>
    <x v="0"/>
    <x v="3"/>
    <x v="1"/>
    <x v="0"/>
    <x v="1"/>
    <x v="1"/>
    <x v="1"/>
    <x v="3"/>
    <x v="4"/>
    <x v="4"/>
    <x v="2"/>
    <x v="5"/>
    <x v="1"/>
    <x v="3"/>
    <x v="0"/>
    <x v="0"/>
    <x v="2"/>
    <x v="1"/>
    <x v="0"/>
    <x v="0"/>
    <x v="2"/>
    <x v="1"/>
    <x v="0"/>
    <x v="0"/>
    <x v="0"/>
    <x v="0"/>
  </r>
  <r>
    <s v="År 2"/>
    <x v="1"/>
    <x v="13"/>
    <n v="32"/>
    <s v="Elever"/>
    <x v="2"/>
    <x v="1"/>
    <x v="0"/>
    <x v="0"/>
    <x v="1"/>
    <x v="0"/>
    <x v="0"/>
    <x v="0"/>
    <x v="0"/>
    <x v="1"/>
    <x v="4"/>
    <x v="2"/>
    <x v="5"/>
    <x v="0"/>
    <x v="3"/>
    <x v="1"/>
    <x v="2"/>
    <x v="0"/>
    <x v="1"/>
    <x v="0"/>
    <x v="0"/>
    <x v="2"/>
    <x v="0"/>
    <x v="0"/>
    <x v="0"/>
    <x v="0"/>
    <x v="0"/>
  </r>
  <r>
    <s v="År 2"/>
    <x v="1"/>
    <x v="13"/>
    <n v="32"/>
    <s v="Elever"/>
    <x v="2"/>
    <x v="1"/>
    <x v="0"/>
    <x v="0"/>
    <x v="1"/>
    <x v="0"/>
    <x v="0"/>
    <x v="2"/>
    <x v="1"/>
    <x v="2"/>
    <x v="4"/>
    <x v="2"/>
    <x v="5"/>
    <x v="0"/>
    <x v="0"/>
    <x v="4"/>
    <x v="2"/>
    <x v="0"/>
    <x v="1"/>
    <x v="0"/>
    <x v="2"/>
    <x v="0"/>
    <x v="1"/>
    <x v="0"/>
    <x v="0"/>
    <x v="0"/>
    <x v="0"/>
  </r>
  <r>
    <s v="År 2"/>
    <x v="1"/>
    <x v="13"/>
    <n v="32"/>
    <s v="Elever"/>
    <x v="2"/>
    <x v="1"/>
    <x v="0"/>
    <x v="2"/>
    <x v="1"/>
    <x v="0"/>
    <x v="1"/>
    <x v="1"/>
    <x v="1"/>
    <x v="1"/>
    <x v="0"/>
    <x v="3"/>
    <x v="5"/>
    <x v="0"/>
    <x v="3"/>
    <x v="2"/>
    <x v="3"/>
    <x v="2"/>
    <x v="0"/>
    <x v="1"/>
    <x v="4"/>
    <x v="2"/>
    <x v="0"/>
    <x v="0"/>
    <x v="0"/>
    <x v="0"/>
    <x v="0"/>
  </r>
  <r>
    <s v="År 2"/>
    <x v="1"/>
    <x v="13"/>
    <n v="32"/>
    <s v="Elever"/>
    <x v="2"/>
    <x v="1"/>
    <x v="0"/>
    <x v="2"/>
    <x v="1"/>
    <x v="2"/>
    <x v="1"/>
    <x v="1"/>
    <x v="0"/>
    <x v="4"/>
    <x v="2"/>
    <x v="2"/>
    <x v="5"/>
    <x v="2"/>
    <x v="3"/>
    <x v="0"/>
    <x v="0"/>
    <x v="2"/>
    <x v="1"/>
    <x v="0"/>
    <x v="0"/>
    <x v="3"/>
    <x v="0"/>
    <x v="0"/>
    <x v="0"/>
    <x v="0"/>
    <x v="0"/>
  </r>
  <r>
    <s v="År 2"/>
    <x v="1"/>
    <x v="13"/>
    <n v="32"/>
    <s v="Elever"/>
    <x v="2"/>
    <x v="1"/>
    <x v="0"/>
    <x v="2"/>
    <x v="1"/>
    <x v="2"/>
    <x v="2"/>
    <x v="2"/>
    <x v="0"/>
    <x v="1"/>
    <x v="3"/>
    <x v="2"/>
    <x v="5"/>
    <x v="0"/>
    <x v="0"/>
    <x v="2"/>
    <x v="2"/>
    <x v="1"/>
    <x v="1"/>
    <x v="0"/>
    <x v="0"/>
    <x v="0"/>
    <x v="1"/>
    <x v="0"/>
    <x v="0"/>
    <x v="0"/>
    <x v="0"/>
  </r>
  <r>
    <s v="År 2"/>
    <x v="1"/>
    <x v="13"/>
    <n v="32"/>
    <s v="Elever"/>
    <x v="2"/>
    <x v="1"/>
    <x v="1"/>
    <x v="2"/>
    <x v="1"/>
    <x v="2"/>
    <x v="2"/>
    <x v="2"/>
    <x v="0"/>
    <x v="1"/>
    <x v="3"/>
    <x v="2"/>
    <x v="5"/>
    <x v="0"/>
    <x v="0"/>
    <x v="1"/>
    <x v="0"/>
    <x v="0"/>
    <x v="1"/>
    <x v="0"/>
    <x v="0"/>
    <x v="0"/>
    <x v="1"/>
    <x v="0"/>
    <x v="0"/>
    <x v="0"/>
    <x v="0"/>
  </r>
  <r>
    <s v="År 2"/>
    <x v="1"/>
    <x v="13"/>
    <n v="32"/>
    <s v="Elever"/>
    <x v="2"/>
    <x v="1"/>
    <x v="0"/>
    <x v="2"/>
    <x v="1"/>
    <x v="2"/>
    <x v="0"/>
    <x v="2"/>
    <x v="0"/>
    <x v="1"/>
    <x v="3"/>
    <x v="2"/>
    <x v="5"/>
    <x v="0"/>
    <x v="3"/>
    <x v="2"/>
    <x v="2"/>
    <x v="2"/>
    <x v="1"/>
    <x v="0"/>
    <x v="0"/>
    <x v="3"/>
    <x v="1"/>
    <x v="0"/>
    <x v="0"/>
    <x v="0"/>
    <x v="0"/>
  </r>
  <r>
    <s v="År 2"/>
    <x v="1"/>
    <x v="13"/>
    <n v="32"/>
    <s v="Elever"/>
    <x v="2"/>
    <x v="0"/>
    <x v="1"/>
    <x v="0"/>
    <x v="0"/>
    <x v="0"/>
    <x v="2"/>
    <x v="2"/>
    <x v="1"/>
    <x v="2"/>
    <x v="2"/>
    <x v="2"/>
    <x v="5"/>
    <x v="0"/>
    <x v="2"/>
    <x v="2"/>
    <x v="2"/>
    <x v="1"/>
    <x v="3"/>
    <x v="0"/>
    <x v="0"/>
    <x v="0"/>
    <x v="1"/>
    <x v="0"/>
    <x v="0"/>
    <x v="0"/>
    <x v="0"/>
  </r>
  <r>
    <s v="År 2"/>
    <x v="1"/>
    <x v="13"/>
    <n v="32"/>
    <s v="Elever"/>
    <x v="2"/>
    <x v="1"/>
    <x v="1"/>
    <x v="2"/>
    <x v="1"/>
    <x v="0"/>
    <x v="0"/>
    <x v="2"/>
    <x v="3"/>
    <x v="1"/>
    <x v="3"/>
    <x v="2"/>
    <x v="5"/>
    <x v="0"/>
    <x v="0"/>
    <x v="1"/>
    <x v="2"/>
    <x v="1"/>
    <x v="1"/>
    <x v="0"/>
    <x v="4"/>
    <x v="4"/>
    <x v="0"/>
    <x v="0"/>
    <x v="0"/>
    <x v="0"/>
    <x v="0"/>
  </r>
  <r>
    <s v="År 2"/>
    <x v="1"/>
    <x v="13"/>
    <n v="32"/>
    <s v="Elever"/>
    <x v="2"/>
    <x v="1"/>
    <x v="1"/>
    <x v="0"/>
    <x v="1"/>
    <x v="2"/>
    <x v="0"/>
    <x v="1"/>
    <x v="3"/>
    <x v="1"/>
    <x v="3"/>
    <x v="2"/>
    <x v="5"/>
    <x v="0"/>
    <x v="0"/>
    <x v="1"/>
    <x v="2"/>
    <x v="0"/>
    <x v="1"/>
    <x v="1"/>
    <x v="0"/>
    <x v="0"/>
    <x v="1"/>
    <x v="0"/>
    <x v="0"/>
    <x v="0"/>
    <x v="0"/>
  </r>
  <r>
    <s v="År 2"/>
    <x v="1"/>
    <x v="13"/>
    <n v="32"/>
    <s v="Elever"/>
    <x v="2"/>
    <x v="1"/>
    <x v="1"/>
    <x v="0"/>
    <x v="1"/>
    <x v="0"/>
    <x v="0"/>
    <x v="2"/>
    <x v="0"/>
    <x v="1"/>
    <x v="3"/>
    <x v="2"/>
    <x v="5"/>
    <x v="0"/>
    <x v="2"/>
    <x v="1"/>
    <x v="2"/>
    <x v="1"/>
    <x v="1"/>
    <x v="0"/>
    <x v="2"/>
    <x v="2"/>
    <x v="1"/>
    <x v="0"/>
    <x v="0"/>
    <x v="0"/>
    <x v="0"/>
  </r>
  <r>
    <s v="År 2"/>
    <x v="1"/>
    <x v="13"/>
    <n v="32"/>
    <s v="Elever"/>
    <x v="2"/>
    <x v="0"/>
    <x v="1"/>
    <x v="0"/>
    <x v="1"/>
    <x v="2"/>
    <x v="2"/>
    <x v="2"/>
    <x v="3"/>
    <x v="1"/>
    <x v="4"/>
    <x v="2"/>
    <x v="5"/>
    <x v="1"/>
    <x v="0"/>
    <x v="1"/>
    <x v="3"/>
    <x v="0"/>
    <x v="1"/>
    <x v="0"/>
    <x v="0"/>
    <x v="0"/>
    <x v="1"/>
    <x v="0"/>
    <x v="0"/>
    <x v="0"/>
    <x v="0"/>
  </r>
  <r>
    <s v="År 2"/>
    <x v="1"/>
    <x v="13"/>
    <n v="32"/>
    <s v="Elever"/>
    <x v="2"/>
    <x v="0"/>
    <x v="0"/>
    <x v="0"/>
    <x v="0"/>
    <x v="0"/>
    <x v="0"/>
    <x v="1"/>
    <x v="0"/>
    <x v="2"/>
    <x v="5"/>
    <x v="2"/>
    <x v="5"/>
    <x v="0"/>
    <x v="0"/>
    <x v="2"/>
    <x v="0"/>
    <x v="0"/>
    <x v="0"/>
    <x v="0"/>
    <x v="2"/>
    <x v="2"/>
    <x v="0"/>
    <x v="0"/>
    <x v="0"/>
    <x v="0"/>
    <x v="0"/>
  </r>
  <r>
    <s v="År 2"/>
    <x v="1"/>
    <x v="13"/>
    <n v="32"/>
    <s v="Elever"/>
    <x v="2"/>
    <x v="0"/>
    <x v="0"/>
    <x v="0"/>
    <x v="3"/>
    <x v="0"/>
    <x v="1"/>
    <x v="0"/>
    <x v="5"/>
    <x v="4"/>
    <x v="1"/>
    <x v="4"/>
    <x v="5"/>
    <x v="0"/>
    <x v="3"/>
    <x v="0"/>
    <x v="0"/>
    <x v="2"/>
    <x v="0"/>
    <x v="1"/>
    <x v="3"/>
    <x v="0"/>
    <x v="3"/>
    <x v="0"/>
    <x v="0"/>
    <x v="0"/>
    <x v="0"/>
  </r>
  <r>
    <s v="År 2"/>
    <x v="1"/>
    <x v="13"/>
    <n v="32"/>
    <s v="Elever"/>
    <x v="2"/>
    <x v="0"/>
    <x v="0"/>
    <x v="0"/>
    <x v="1"/>
    <x v="0"/>
    <x v="0"/>
    <x v="0"/>
    <x v="1"/>
    <x v="1"/>
    <x v="2"/>
    <x v="2"/>
    <x v="5"/>
    <x v="0"/>
    <x v="0"/>
    <x v="2"/>
    <x v="0"/>
    <x v="1"/>
    <x v="1"/>
    <x v="1"/>
    <x v="0"/>
    <x v="3"/>
    <x v="1"/>
    <x v="0"/>
    <x v="0"/>
    <x v="0"/>
    <x v="0"/>
  </r>
  <r>
    <s v="År 2"/>
    <x v="1"/>
    <x v="13"/>
    <n v="32"/>
    <s v="Elever"/>
    <x v="2"/>
    <x v="1"/>
    <x v="1"/>
    <x v="0"/>
    <x v="1"/>
    <x v="3"/>
    <x v="3"/>
    <x v="0"/>
    <x v="5"/>
    <x v="1"/>
    <x v="0"/>
    <x v="2"/>
    <x v="5"/>
    <x v="0"/>
    <x v="0"/>
    <x v="1"/>
    <x v="2"/>
    <x v="1"/>
    <x v="1"/>
    <x v="1"/>
    <x v="0"/>
    <x v="2"/>
    <x v="1"/>
    <x v="0"/>
    <x v="0"/>
    <x v="0"/>
    <x v="0"/>
  </r>
  <r>
    <s v="År 2"/>
    <x v="1"/>
    <x v="13"/>
    <n v="32"/>
    <s v="Elever"/>
    <x v="2"/>
    <x v="1"/>
    <x v="0"/>
    <x v="2"/>
    <x v="1"/>
    <x v="0"/>
    <x v="3"/>
    <x v="0"/>
    <x v="5"/>
    <x v="1"/>
    <x v="3"/>
    <x v="2"/>
    <x v="5"/>
    <x v="0"/>
    <x v="0"/>
    <x v="1"/>
    <x v="2"/>
    <x v="0"/>
    <x v="0"/>
    <x v="0"/>
    <x v="0"/>
    <x v="3"/>
    <x v="0"/>
    <x v="0"/>
    <x v="0"/>
    <x v="0"/>
    <x v="0"/>
  </r>
  <r>
    <s v="År 2"/>
    <x v="1"/>
    <x v="13"/>
    <n v="32"/>
    <s v="Elever"/>
    <x v="2"/>
    <x v="0"/>
    <x v="0"/>
    <x v="2"/>
    <x v="1"/>
    <x v="0"/>
    <x v="1"/>
    <x v="0"/>
    <x v="5"/>
    <x v="5"/>
    <x v="2"/>
    <x v="3"/>
    <x v="5"/>
    <x v="0"/>
    <x v="3"/>
    <x v="2"/>
    <x v="0"/>
    <x v="2"/>
    <x v="0"/>
    <x v="1"/>
    <x v="3"/>
    <x v="0"/>
    <x v="3"/>
    <x v="0"/>
    <x v="0"/>
    <x v="0"/>
    <x v="0"/>
  </r>
  <r>
    <s v="År 2"/>
    <x v="1"/>
    <x v="13"/>
    <n v="32"/>
    <s v="Elever"/>
    <x v="2"/>
    <x v="0"/>
    <x v="1"/>
    <x v="0"/>
    <x v="1"/>
    <x v="2"/>
    <x v="1"/>
    <x v="1"/>
    <x v="0"/>
    <x v="1"/>
    <x v="2"/>
    <x v="2"/>
    <x v="5"/>
    <x v="0"/>
    <x v="3"/>
    <x v="0"/>
    <x v="2"/>
    <x v="2"/>
    <x v="0"/>
    <x v="1"/>
    <x v="3"/>
    <x v="0"/>
    <x v="1"/>
    <x v="0"/>
    <x v="0"/>
    <x v="0"/>
    <x v="0"/>
  </r>
  <r>
    <s v="År 2"/>
    <x v="1"/>
    <x v="13"/>
    <n v="32"/>
    <s v="Elever"/>
    <x v="2"/>
    <x v="1"/>
    <x v="0"/>
    <x v="2"/>
    <x v="1"/>
    <x v="2"/>
    <x v="1"/>
    <x v="0"/>
    <x v="1"/>
    <x v="0"/>
    <x v="2"/>
    <x v="2"/>
    <x v="5"/>
    <x v="0"/>
    <x v="3"/>
    <x v="2"/>
    <x v="0"/>
    <x v="2"/>
    <x v="1"/>
    <x v="0"/>
    <x v="2"/>
    <x v="0"/>
    <x v="3"/>
    <x v="0"/>
    <x v="0"/>
    <x v="0"/>
    <x v="0"/>
  </r>
  <r>
    <s v="År 2"/>
    <x v="1"/>
    <x v="13"/>
    <n v="32"/>
    <s v="Elever"/>
    <x v="2"/>
    <x v="1"/>
    <x v="1"/>
    <x v="0"/>
    <x v="1"/>
    <x v="2"/>
    <x v="2"/>
    <x v="2"/>
    <x v="5"/>
    <x v="1"/>
    <x v="5"/>
    <x v="2"/>
    <x v="5"/>
    <x v="0"/>
    <x v="0"/>
    <x v="1"/>
    <x v="2"/>
    <x v="0"/>
    <x v="1"/>
    <x v="0"/>
    <x v="2"/>
    <x v="4"/>
    <x v="1"/>
    <x v="0"/>
    <x v="0"/>
    <x v="0"/>
    <x v="0"/>
  </r>
  <r>
    <s v="År 2"/>
    <x v="1"/>
    <x v="13"/>
    <n v="32"/>
    <s v="Elever"/>
    <x v="2"/>
    <x v="0"/>
    <x v="0"/>
    <x v="0"/>
    <x v="1"/>
    <x v="2"/>
    <x v="0"/>
    <x v="0"/>
    <x v="1"/>
    <x v="1"/>
    <x v="2"/>
    <x v="2"/>
    <x v="5"/>
    <x v="0"/>
    <x v="0"/>
    <x v="4"/>
    <x v="2"/>
    <x v="4"/>
    <x v="1"/>
    <x v="0"/>
    <x v="2"/>
    <x v="0"/>
    <x v="1"/>
    <x v="0"/>
    <x v="0"/>
    <x v="0"/>
    <x v="0"/>
  </r>
  <r>
    <s v="År 2"/>
    <x v="1"/>
    <x v="13"/>
    <n v="32"/>
    <s v="Elever"/>
    <x v="2"/>
    <x v="1"/>
    <x v="1"/>
    <x v="2"/>
    <x v="1"/>
    <x v="0"/>
    <x v="0"/>
    <x v="0"/>
    <x v="5"/>
    <x v="4"/>
    <x v="1"/>
    <x v="2"/>
    <x v="5"/>
    <x v="0"/>
    <x v="0"/>
    <x v="2"/>
    <x v="0"/>
    <x v="0"/>
    <x v="1"/>
    <x v="1"/>
    <x v="0"/>
    <x v="2"/>
    <x v="4"/>
    <x v="0"/>
    <x v="0"/>
    <x v="0"/>
    <x v="0"/>
  </r>
  <r>
    <s v="År 2"/>
    <x v="1"/>
    <x v="13"/>
    <n v="32"/>
    <s v="Elever"/>
    <x v="2"/>
    <x v="0"/>
    <x v="1"/>
    <x v="0"/>
    <x v="1"/>
    <x v="0"/>
    <x v="1"/>
    <x v="0"/>
    <x v="5"/>
    <x v="1"/>
    <x v="2"/>
    <x v="5"/>
    <x v="5"/>
    <x v="0"/>
    <x v="3"/>
    <x v="0"/>
    <x v="0"/>
    <x v="2"/>
    <x v="1"/>
    <x v="1"/>
    <x v="0"/>
    <x v="2"/>
    <x v="0"/>
    <x v="0"/>
    <x v="0"/>
    <x v="0"/>
    <x v="0"/>
  </r>
  <r>
    <s v="År 2"/>
    <x v="1"/>
    <x v="13"/>
    <n v="32"/>
    <s v="Elever"/>
    <x v="2"/>
    <x v="1"/>
    <x v="1"/>
    <x v="0"/>
    <x v="1"/>
    <x v="2"/>
    <x v="0"/>
    <x v="2"/>
    <x v="1"/>
    <x v="0"/>
    <x v="5"/>
    <x v="2"/>
    <x v="5"/>
    <x v="0"/>
    <x v="0"/>
    <x v="1"/>
    <x v="2"/>
    <x v="0"/>
    <x v="1"/>
    <x v="0"/>
    <x v="2"/>
    <x v="2"/>
    <x v="1"/>
    <x v="0"/>
    <x v="0"/>
    <x v="0"/>
    <x v="0"/>
  </r>
  <r>
    <s v="År 2"/>
    <x v="1"/>
    <x v="13"/>
    <n v="32"/>
    <s v="Elever"/>
    <x v="2"/>
    <x v="1"/>
    <x v="0"/>
    <x v="0"/>
    <x v="1"/>
    <x v="0"/>
    <x v="1"/>
    <x v="2"/>
    <x v="0"/>
    <x v="0"/>
    <x v="1"/>
    <x v="2"/>
    <x v="5"/>
    <x v="0"/>
    <x v="0"/>
    <x v="2"/>
    <x v="2"/>
    <x v="1"/>
    <x v="1"/>
    <x v="0"/>
    <x v="2"/>
    <x v="2"/>
    <x v="1"/>
    <x v="0"/>
    <x v="0"/>
    <x v="0"/>
    <x v="0"/>
  </r>
  <r>
    <s v="År 2"/>
    <x v="1"/>
    <x v="13"/>
    <n v="32"/>
    <s v="Elever"/>
    <x v="2"/>
    <x v="1"/>
    <x v="1"/>
    <x v="0"/>
    <x v="1"/>
    <x v="2"/>
    <x v="3"/>
    <x v="2"/>
    <x v="0"/>
    <x v="1"/>
    <x v="5"/>
    <x v="2"/>
    <x v="5"/>
    <x v="0"/>
    <x v="0"/>
    <x v="1"/>
    <x v="2"/>
    <x v="1"/>
    <x v="1"/>
    <x v="0"/>
    <x v="0"/>
    <x v="2"/>
    <x v="1"/>
    <x v="0"/>
    <x v="0"/>
    <x v="0"/>
    <x v="0"/>
  </r>
  <r>
    <s v="År 2"/>
    <x v="1"/>
    <x v="13"/>
    <n v="32"/>
    <s v="Elever"/>
    <x v="2"/>
    <x v="0"/>
    <x v="1"/>
    <x v="0"/>
    <x v="1"/>
    <x v="2"/>
    <x v="0"/>
    <x v="2"/>
    <x v="1"/>
    <x v="1"/>
    <x v="5"/>
    <x v="2"/>
    <x v="5"/>
    <x v="0"/>
    <x v="0"/>
    <x v="2"/>
    <x v="2"/>
    <x v="4"/>
    <x v="1"/>
    <x v="0"/>
    <x v="2"/>
    <x v="2"/>
    <x v="0"/>
    <x v="0"/>
    <x v="0"/>
    <x v="0"/>
    <x v="0"/>
  </r>
  <r>
    <s v="År 2"/>
    <x v="1"/>
    <x v="13"/>
    <n v="32"/>
    <s v="Elever"/>
    <x v="2"/>
    <x v="0"/>
    <x v="1"/>
    <x v="2"/>
    <x v="0"/>
    <x v="3"/>
    <x v="3"/>
    <x v="0"/>
    <x v="0"/>
    <x v="1"/>
    <x v="4"/>
    <x v="2"/>
    <x v="5"/>
    <x v="1"/>
    <x v="3"/>
    <x v="1"/>
    <x v="0"/>
    <x v="2"/>
    <x v="1"/>
    <x v="0"/>
    <x v="4"/>
    <x v="3"/>
    <x v="0"/>
    <x v="0"/>
    <x v="0"/>
    <x v="0"/>
    <x v="0"/>
  </r>
  <r>
    <s v="År 2"/>
    <x v="1"/>
    <x v="13"/>
    <n v="32"/>
    <s v="Elever"/>
    <x v="2"/>
    <x v="0"/>
    <x v="3"/>
    <x v="1"/>
    <x v="2"/>
    <x v="0"/>
    <x v="1"/>
    <x v="0"/>
    <x v="5"/>
    <x v="1"/>
    <x v="2"/>
    <x v="3"/>
    <x v="5"/>
    <x v="2"/>
    <x v="0"/>
    <x v="0"/>
    <x v="3"/>
    <x v="4"/>
    <x v="0"/>
    <x v="0"/>
    <x v="3"/>
    <x v="0"/>
    <x v="0"/>
    <x v="0"/>
    <x v="0"/>
    <x v="0"/>
    <x v="0"/>
  </r>
  <r>
    <s v="År 2"/>
    <x v="1"/>
    <x v="13"/>
    <n v="32"/>
    <s v="Elever"/>
    <x v="2"/>
    <x v="1"/>
    <x v="1"/>
    <x v="3"/>
    <x v="3"/>
    <x v="0"/>
    <x v="0"/>
    <x v="2"/>
    <x v="5"/>
    <x v="5"/>
    <x v="5"/>
    <x v="2"/>
    <x v="5"/>
    <x v="0"/>
    <x v="3"/>
    <x v="2"/>
    <x v="4"/>
    <x v="0"/>
    <x v="0"/>
    <x v="1"/>
    <x v="0"/>
    <x v="2"/>
    <x v="0"/>
    <x v="0"/>
    <x v="0"/>
    <x v="0"/>
    <x v="0"/>
  </r>
  <r>
    <s v="År 2"/>
    <x v="1"/>
    <x v="13"/>
    <n v="32"/>
    <s v="Elever"/>
    <x v="2"/>
    <x v="0"/>
    <x v="1"/>
    <x v="2"/>
    <x v="1"/>
    <x v="0"/>
    <x v="2"/>
    <x v="2"/>
    <x v="0"/>
    <x v="0"/>
    <x v="3"/>
    <x v="2"/>
    <x v="5"/>
    <x v="0"/>
    <x v="3"/>
    <x v="2"/>
    <x v="0"/>
    <x v="1"/>
    <x v="0"/>
    <x v="1"/>
    <x v="2"/>
    <x v="2"/>
    <x v="1"/>
    <x v="0"/>
    <x v="0"/>
    <x v="0"/>
    <x v="0"/>
  </r>
  <r>
    <s v="År 2"/>
    <x v="1"/>
    <x v="13"/>
    <n v="32"/>
    <s v="Elever"/>
    <x v="2"/>
    <x v="1"/>
    <x v="1"/>
    <x v="0"/>
    <x v="1"/>
    <x v="3"/>
    <x v="2"/>
    <x v="0"/>
    <x v="5"/>
    <x v="1"/>
    <x v="0"/>
    <x v="5"/>
    <x v="5"/>
    <x v="0"/>
    <x v="2"/>
    <x v="1"/>
    <x v="2"/>
    <x v="1"/>
    <x v="1"/>
    <x v="1"/>
    <x v="3"/>
    <x v="0"/>
    <x v="1"/>
    <x v="0"/>
    <x v="0"/>
    <x v="0"/>
    <x v="0"/>
  </r>
  <r>
    <s v="År 2"/>
    <x v="1"/>
    <x v="13"/>
    <n v="32"/>
    <s v="Elever"/>
    <x v="2"/>
    <x v="1"/>
    <x v="1"/>
    <x v="0"/>
    <x v="1"/>
    <x v="2"/>
    <x v="2"/>
    <x v="2"/>
    <x v="0"/>
    <x v="1"/>
    <x v="3"/>
    <x v="2"/>
    <x v="5"/>
    <x v="0"/>
    <x v="2"/>
    <x v="2"/>
    <x v="2"/>
    <x v="0"/>
    <x v="1"/>
    <x v="0"/>
    <x v="2"/>
    <x v="0"/>
    <x v="1"/>
    <x v="0"/>
    <x v="0"/>
    <x v="0"/>
    <x v="0"/>
  </r>
  <r>
    <s v="År 2"/>
    <x v="1"/>
    <x v="13"/>
    <n v="32"/>
    <s v="Elever"/>
    <x v="2"/>
    <x v="0"/>
    <x v="0"/>
    <x v="0"/>
    <x v="1"/>
    <x v="2"/>
    <x v="3"/>
    <x v="2"/>
    <x v="5"/>
    <x v="5"/>
    <x v="3"/>
    <x v="2"/>
    <x v="5"/>
    <x v="0"/>
    <x v="0"/>
    <x v="2"/>
    <x v="2"/>
    <x v="0"/>
    <x v="1"/>
    <x v="0"/>
    <x v="3"/>
    <x v="0"/>
    <x v="0"/>
    <x v="0"/>
    <x v="0"/>
    <x v="0"/>
    <x v="0"/>
  </r>
  <r>
    <s v="År 2"/>
    <x v="1"/>
    <x v="13"/>
    <n v="32"/>
    <s v="Elever"/>
    <x v="2"/>
    <x v="0"/>
    <x v="1"/>
    <x v="3"/>
    <x v="1"/>
    <x v="0"/>
    <x v="0"/>
    <x v="0"/>
    <x v="0"/>
    <x v="1"/>
    <x v="2"/>
    <x v="2"/>
    <x v="5"/>
    <x v="0"/>
    <x v="3"/>
    <x v="0"/>
    <x v="4"/>
    <x v="0"/>
    <x v="0"/>
    <x v="1"/>
    <x v="3"/>
    <x v="0"/>
    <x v="0"/>
    <x v="0"/>
    <x v="0"/>
    <x v="0"/>
    <x v="0"/>
  </r>
  <r>
    <s v="År 2"/>
    <x v="1"/>
    <x v="13"/>
    <n v="32"/>
    <s v="Elever"/>
    <x v="2"/>
    <x v="0"/>
    <x v="0"/>
    <x v="0"/>
    <x v="0"/>
    <x v="0"/>
    <x v="2"/>
    <x v="1"/>
    <x v="0"/>
    <x v="5"/>
    <x v="0"/>
    <x v="2"/>
    <x v="5"/>
    <x v="0"/>
    <x v="3"/>
    <x v="2"/>
    <x v="2"/>
    <x v="0"/>
    <x v="4"/>
    <x v="1"/>
    <x v="3"/>
    <x v="0"/>
    <x v="3"/>
    <x v="0"/>
    <x v="0"/>
    <x v="0"/>
    <x v="0"/>
  </r>
  <r>
    <s v="År 2"/>
    <x v="1"/>
    <x v="13"/>
    <n v="32"/>
    <s v="Elever"/>
    <x v="2"/>
    <x v="0"/>
    <x v="2"/>
    <x v="3"/>
    <x v="0"/>
    <x v="0"/>
    <x v="3"/>
    <x v="3"/>
    <x v="5"/>
    <x v="0"/>
    <x v="5"/>
    <x v="5"/>
    <x v="5"/>
    <x v="0"/>
    <x v="3"/>
    <x v="0"/>
    <x v="0"/>
    <x v="0"/>
    <x v="0"/>
    <x v="4"/>
    <x v="3"/>
    <x v="0"/>
    <x v="0"/>
    <x v="0"/>
    <x v="0"/>
    <x v="0"/>
    <x v="0"/>
  </r>
  <r>
    <s v="År 2"/>
    <x v="1"/>
    <x v="13"/>
    <n v="32"/>
    <s v="Elever"/>
    <x v="2"/>
    <x v="1"/>
    <x v="1"/>
    <x v="0"/>
    <x v="1"/>
    <x v="0"/>
    <x v="2"/>
    <x v="0"/>
    <x v="5"/>
    <x v="5"/>
    <x v="5"/>
    <x v="2"/>
    <x v="5"/>
    <x v="0"/>
    <x v="0"/>
    <x v="4"/>
    <x v="2"/>
    <x v="1"/>
    <x v="1"/>
    <x v="1"/>
    <x v="2"/>
    <x v="2"/>
    <x v="1"/>
    <x v="0"/>
    <x v="0"/>
    <x v="0"/>
    <x v="0"/>
  </r>
  <r>
    <s v="År 2"/>
    <x v="1"/>
    <x v="13"/>
    <n v="32"/>
    <s v="Elever"/>
    <x v="2"/>
    <x v="1"/>
    <x v="1"/>
    <x v="2"/>
    <x v="3"/>
    <x v="2"/>
    <x v="3"/>
    <x v="0"/>
    <x v="0"/>
    <x v="2"/>
    <x v="1"/>
    <x v="2"/>
    <x v="5"/>
    <x v="0"/>
    <x v="3"/>
    <x v="0"/>
    <x v="0"/>
    <x v="0"/>
    <x v="0"/>
    <x v="0"/>
    <x v="0"/>
    <x v="3"/>
    <x v="1"/>
    <x v="0"/>
    <x v="0"/>
    <x v="0"/>
    <x v="0"/>
  </r>
  <r>
    <s v="År 2"/>
    <x v="1"/>
    <x v="13"/>
    <m/>
    <s v="Elever"/>
    <x v="3"/>
    <x v="0"/>
    <x v="1"/>
    <x v="0"/>
    <x v="1"/>
    <x v="2"/>
    <x v="0"/>
    <x v="2"/>
    <x v="1"/>
    <x v="2"/>
    <x v="2"/>
    <x v="2"/>
    <x v="5"/>
    <x v="0"/>
    <x v="0"/>
    <x v="2"/>
    <x v="2"/>
    <x v="2"/>
    <x v="1"/>
    <x v="0"/>
    <x v="3"/>
    <x v="0"/>
    <x v="1"/>
    <x v="0"/>
    <x v="0"/>
    <x v="0"/>
    <x v="0"/>
  </r>
  <r>
    <s v="År 2"/>
    <x v="1"/>
    <x v="13"/>
    <m/>
    <s v="Elever"/>
    <x v="3"/>
    <x v="0"/>
    <x v="1"/>
    <x v="0"/>
    <x v="1"/>
    <x v="2"/>
    <x v="2"/>
    <x v="0"/>
    <x v="1"/>
    <x v="1"/>
    <x v="2"/>
    <x v="3"/>
    <x v="5"/>
    <x v="0"/>
    <x v="0"/>
    <x v="1"/>
    <x v="2"/>
    <x v="1"/>
    <x v="1"/>
    <x v="0"/>
    <x v="3"/>
    <x v="0"/>
    <x v="1"/>
    <x v="0"/>
    <x v="0"/>
    <x v="0"/>
    <x v="0"/>
  </r>
  <r>
    <s v="År 2"/>
    <x v="1"/>
    <x v="13"/>
    <m/>
    <s v="Elever"/>
    <x v="3"/>
    <x v="1"/>
    <x v="1"/>
    <x v="0"/>
    <x v="1"/>
    <x v="0"/>
    <x v="0"/>
    <x v="2"/>
    <x v="1"/>
    <x v="2"/>
    <x v="2"/>
    <x v="3"/>
    <x v="5"/>
    <x v="0"/>
    <x v="0"/>
    <x v="2"/>
    <x v="2"/>
    <x v="0"/>
    <x v="1"/>
    <x v="0"/>
    <x v="0"/>
    <x v="3"/>
    <x v="1"/>
    <x v="0"/>
    <x v="0"/>
    <x v="0"/>
    <x v="0"/>
  </r>
  <r>
    <s v="År 2"/>
    <x v="1"/>
    <x v="13"/>
    <m/>
    <s v="Elever"/>
    <x v="3"/>
    <x v="0"/>
    <x v="0"/>
    <x v="3"/>
    <x v="1"/>
    <x v="3"/>
    <x v="3"/>
    <x v="3"/>
    <x v="4"/>
    <x v="4"/>
    <x v="0"/>
    <x v="3"/>
    <x v="5"/>
    <x v="0"/>
    <x v="0"/>
    <x v="1"/>
    <x v="2"/>
    <x v="1"/>
    <x v="1"/>
    <x v="0"/>
    <x v="0"/>
    <x v="2"/>
    <x v="1"/>
    <x v="0"/>
    <x v="0"/>
    <x v="0"/>
    <x v="0"/>
  </r>
  <r>
    <s v="År 2"/>
    <x v="1"/>
    <x v="13"/>
    <m/>
    <s v="Elever"/>
    <x v="3"/>
    <x v="0"/>
    <x v="1"/>
    <x v="0"/>
    <x v="1"/>
    <x v="2"/>
    <x v="0"/>
    <x v="2"/>
    <x v="1"/>
    <x v="1"/>
    <x v="2"/>
    <x v="3"/>
    <x v="5"/>
    <x v="0"/>
    <x v="0"/>
    <x v="1"/>
    <x v="2"/>
    <x v="0"/>
    <x v="1"/>
    <x v="0"/>
    <x v="3"/>
    <x v="0"/>
    <x v="1"/>
    <x v="0"/>
    <x v="0"/>
    <x v="0"/>
    <x v="0"/>
  </r>
  <r>
    <s v="År 2"/>
    <x v="1"/>
    <x v="13"/>
    <m/>
    <s v="Elever"/>
    <x v="3"/>
    <x v="0"/>
    <x v="1"/>
    <x v="0"/>
    <x v="1"/>
    <x v="2"/>
    <x v="2"/>
    <x v="3"/>
    <x v="0"/>
    <x v="5"/>
    <x v="3"/>
    <x v="3"/>
    <x v="5"/>
    <x v="0"/>
    <x v="0"/>
    <x v="1"/>
    <x v="4"/>
    <x v="1"/>
    <x v="1"/>
    <x v="0"/>
    <x v="3"/>
    <x v="0"/>
    <x v="1"/>
    <x v="0"/>
    <x v="0"/>
    <x v="0"/>
    <x v="0"/>
  </r>
  <r>
    <s v="År 2"/>
    <x v="1"/>
    <x v="13"/>
    <m/>
    <s v="Elever"/>
    <x v="3"/>
    <x v="0"/>
    <x v="1"/>
    <x v="0"/>
    <x v="1"/>
    <x v="2"/>
    <x v="2"/>
    <x v="2"/>
    <x v="0"/>
    <x v="1"/>
    <x v="2"/>
    <x v="3"/>
    <x v="5"/>
    <x v="0"/>
    <x v="0"/>
    <x v="1"/>
    <x v="2"/>
    <x v="1"/>
    <x v="1"/>
    <x v="0"/>
    <x v="0"/>
    <x v="2"/>
    <x v="1"/>
    <x v="0"/>
    <x v="0"/>
    <x v="0"/>
    <x v="0"/>
  </r>
  <r>
    <s v="År 2"/>
    <x v="1"/>
    <x v="13"/>
    <m/>
    <s v="Elever"/>
    <x v="3"/>
    <x v="0"/>
    <x v="0"/>
    <x v="3"/>
    <x v="1"/>
    <x v="2"/>
    <x v="1"/>
    <x v="2"/>
    <x v="4"/>
    <x v="2"/>
    <x v="2"/>
    <x v="2"/>
    <x v="5"/>
    <x v="0"/>
    <x v="3"/>
    <x v="0"/>
    <x v="2"/>
    <x v="0"/>
    <x v="1"/>
    <x v="0"/>
    <x v="0"/>
    <x v="0"/>
    <x v="1"/>
    <x v="0"/>
    <x v="0"/>
    <x v="0"/>
    <x v="0"/>
  </r>
  <r>
    <s v="År 2"/>
    <x v="1"/>
    <x v="13"/>
    <m/>
    <s v="Elever"/>
    <x v="3"/>
    <x v="1"/>
    <x v="1"/>
    <x v="0"/>
    <x v="1"/>
    <x v="2"/>
    <x v="0"/>
    <x v="2"/>
    <x v="0"/>
    <x v="0"/>
    <x v="2"/>
    <x v="3"/>
    <x v="5"/>
    <x v="0"/>
    <x v="2"/>
    <x v="1"/>
    <x v="2"/>
    <x v="1"/>
    <x v="1"/>
    <x v="0"/>
    <x v="0"/>
    <x v="3"/>
    <x v="1"/>
    <x v="0"/>
    <x v="0"/>
    <x v="0"/>
    <x v="0"/>
  </r>
  <r>
    <s v="År 2"/>
    <x v="1"/>
    <x v="13"/>
    <m/>
    <s v="Elever"/>
    <x v="3"/>
    <x v="0"/>
    <x v="1"/>
    <x v="0"/>
    <x v="1"/>
    <x v="2"/>
    <x v="0"/>
    <x v="2"/>
    <x v="1"/>
    <x v="0"/>
    <x v="2"/>
    <x v="3"/>
    <x v="5"/>
    <x v="0"/>
    <x v="2"/>
    <x v="1"/>
    <x v="2"/>
    <x v="0"/>
    <x v="1"/>
    <x v="0"/>
    <x v="3"/>
    <x v="0"/>
    <x v="1"/>
    <x v="0"/>
    <x v="0"/>
    <x v="0"/>
    <x v="0"/>
  </r>
  <r>
    <s v="År 2"/>
    <x v="1"/>
    <x v="13"/>
    <m/>
    <s v="Elever"/>
    <x v="3"/>
    <x v="1"/>
    <x v="1"/>
    <x v="2"/>
    <x v="1"/>
    <x v="2"/>
    <x v="2"/>
    <x v="2"/>
    <x v="1"/>
    <x v="1"/>
    <x v="3"/>
    <x v="2"/>
    <x v="5"/>
    <x v="0"/>
    <x v="2"/>
    <x v="1"/>
    <x v="4"/>
    <x v="0"/>
    <x v="3"/>
    <x v="0"/>
    <x v="0"/>
    <x v="3"/>
    <x v="1"/>
    <x v="0"/>
    <x v="0"/>
    <x v="0"/>
    <x v="0"/>
  </r>
  <r>
    <s v="År 2"/>
    <x v="1"/>
    <x v="13"/>
    <m/>
    <s v="Elever"/>
    <x v="3"/>
    <x v="1"/>
    <x v="1"/>
    <x v="0"/>
    <x v="1"/>
    <x v="2"/>
    <x v="2"/>
    <x v="2"/>
    <x v="0"/>
    <x v="0"/>
    <x v="2"/>
    <x v="3"/>
    <x v="5"/>
    <x v="0"/>
    <x v="2"/>
    <x v="1"/>
    <x v="2"/>
    <x v="1"/>
    <x v="1"/>
    <x v="0"/>
    <x v="0"/>
    <x v="0"/>
    <x v="1"/>
    <x v="0"/>
    <x v="0"/>
    <x v="0"/>
    <x v="0"/>
  </r>
  <r>
    <s v="År 2"/>
    <x v="1"/>
    <x v="13"/>
    <m/>
    <s v="Elever"/>
    <x v="3"/>
    <x v="0"/>
    <x v="1"/>
    <x v="0"/>
    <x v="0"/>
    <x v="0"/>
    <x v="0"/>
    <x v="0"/>
    <x v="1"/>
    <x v="2"/>
    <x v="2"/>
    <x v="4"/>
    <x v="5"/>
    <x v="0"/>
    <x v="0"/>
    <x v="0"/>
    <x v="0"/>
    <x v="0"/>
    <x v="4"/>
    <x v="1"/>
    <x v="2"/>
    <x v="2"/>
    <x v="0"/>
    <x v="0"/>
    <x v="0"/>
    <x v="0"/>
    <x v="0"/>
  </r>
  <r>
    <s v="År 2"/>
    <x v="1"/>
    <x v="13"/>
    <m/>
    <s v="Elever"/>
    <x v="3"/>
    <x v="0"/>
    <x v="1"/>
    <x v="0"/>
    <x v="0"/>
    <x v="2"/>
    <x v="1"/>
    <x v="0"/>
    <x v="1"/>
    <x v="0"/>
    <x v="2"/>
    <x v="3"/>
    <x v="5"/>
    <x v="0"/>
    <x v="0"/>
    <x v="0"/>
    <x v="0"/>
    <x v="2"/>
    <x v="1"/>
    <x v="1"/>
    <x v="3"/>
    <x v="0"/>
    <x v="0"/>
    <x v="0"/>
    <x v="0"/>
    <x v="0"/>
    <x v="0"/>
  </r>
  <r>
    <s v="År 2"/>
    <x v="1"/>
    <x v="13"/>
    <m/>
    <s v="Elever"/>
    <x v="3"/>
    <x v="1"/>
    <x v="0"/>
    <x v="2"/>
    <x v="0"/>
    <x v="0"/>
    <x v="2"/>
    <x v="0"/>
    <x v="3"/>
    <x v="0"/>
    <x v="1"/>
    <x v="3"/>
    <x v="5"/>
    <x v="0"/>
    <x v="0"/>
    <x v="2"/>
    <x v="0"/>
    <x v="0"/>
    <x v="0"/>
    <x v="3"/>
    <x v="0"/>
    <x v="3"/>
    <x v="0"/>
    <x v="0"/>
    <x v="0"/>
    <x v="0"/>
    <x v="0"/>
  </r>
  <r>
    <s v="År 2"/>
    <x v="1"/>
    <x v="13"/>
    <m/>
    <s v="Elever"/>
    <x v="3"/>
    <x v="1"/>
    <x v="1"/>
    <x v="0"/>
    <x v="1"/>
    <x v="2"/>
    <x v="2"/>
    <x v="3"/>
    <x v="0"/>
    <x v="0"/>
    <x v="1"/>
    <x v="3"/>
    <x v="5"/>
    <x v="0"/>
    <x v="0"/>
    <x v="2"/>
    <x v="2"/>
    <x v="1"/>
    <x v="1"/>
    <x v="0"/>
    <x v="2"/>
    <x v="0"/>
    <x v="1"/>
    <x v="0"/>
    <x v="0"/>
    <x v="0"/>
    <x v="0"/>
  </r>
  <r>
    <s v="År 2"/>
    <x v="1"/>
    <x v="13"/>
    <m/>
    <s v="Elever"/>
    <x v="3"/>
    <x v="0"/>
    <x v="1"/>
    <x v="0"/>
    <x v="1"/>
    <x v="2"/>
    <x v="2"/>
    <x v="2"/>
    <x v="0"/>
    <x v="0"/>
    <x v="2"/>
    <x v="3"/>
    <x v="5"/>
    <x v="0"/>
    <x v="0"/>
    <x v="1"/>
    <x v="2"/>
    <x v="1"/>
    <x v="1"/>
    <x v="0"/>
    <x v="0"/>
    <x v="2"/>
    <x v="1"/>
    <x v="0"/>
    <x v="0"/>
    <x v="0"/>
    <x v="0"/>
  </r>
  <r>
    <s v="År 2"/>
    <x v="1"/>
    <x v="13"/>
    <m/>
    <s v="Elever"/>
    <x v="3"/>
    <x v="1"/>
    <x v="1"/>
    <x v="0"/>
    <x v="1"/>
    <x v="2"/>
    <x v="0"/>
    <x v="2"/>
    <x v="0"/>
    <x v="0"/>
    <x v="2"/>
    <x v="3"/>
    <x v="5"/>
    <x v="0"/>
    <x v="0"/>
    <x v="1"/>
    <x v="2"/>
    <x v="1"/>
    <x v="1"/>
    <x v="0"/>
    <x v="0"/>
    <x v="0"/>
    <x v="1"/>
    <x v="0"/>
    <x v="0"/>
    <x v="0"/>
    <x v="0"/>
  </r>
  <r>
    <s v="År 2"/>
    <x v="1"/>
    <x v="13"/>
    <m/>
    <s v="Elever"/>
    <x v="3"/>
    <x v="0"/>
    <x v="0"/>
    <x v="0"/>
    <x v="1"/>
    <x v="2"/>
    <x v="0"/>
    <x v="2"/>
    <x v="3"/>
    <x v="0"/>
    <x v="2"/>
    <x v="3"/>
    <x v="5"/>
    <x v="0"/>
    <x v="3"/>
    <x v="0"/>
    <x v="2"/>
    <x v="0"/>
    <x v="1"/>
    <x v="0"/>
    <x v="0"/>
    <x v="3"/>
    <x v="0"/>
    <x v="0"/>
    <x v="0"/>
    <x v="0"/>
    <x v="0"/>
  </r>
  <r>
    <s v="År 2"/>
    <x v="1"/>
    <x v="13"/>
    <m/>
    <s v="Elever"/>
    <x v="3"/>
    <x v="0"/>
    <x v="0"/>
    <x v="0"/>
    <x v="1"/>
    <x v="0"/>
    <x v="1"/>
    <x v="1"/>
    <x v="4"/>
    <x v="2"/>
    <x v="2"/>
    <x v="4"/>
    <x v="5"/>
    <x v="0"/>
    <x v="0"/>
    <x v="2"/>
    <x v="2"/>
    <x v="2"/>
    <x v="1"/>
    <x v="1"/>
    <x v="0"/>
    <x v="2"/>
    <x v="0"/>
    <x v="0"/>
    <x v="0"/>
    <x v="0"/>
    <x v="0"/>
  </r>
  <r>
    <s v="År 2"/>
    <x v="1"/>
    <x v="13"/>
    <m/>
    <s v="Elever"/>
    <x v="3"/>
    <x v="1"/>
    <x v="0"/>
    <x v="2"/>
    <x v="1"/>
    <x v="2"/>
    <x v="0"/>
    <x v="2"/>
    <x v="1"/>
    <x v="0"/>
    <x v="1"/>
    <x v="4"/>
    <x v="5"/>
    <x v="0"/>
    <x v="0"/>
    <x v="0"/>
    <x v="2"/>
    <x v="2"/>
    <x v="1"/>
    <x v="1"/>
    <x v="2"/>
    <x v="2"/>
    <x v="0"/>
    <x v="0"/>
    <x v="0"/>
    <x v="0"/>
    <x v="0"/>
  </r>
  <r>
    <s v="År 2"/>
    <x v="1"/>
    <x v="13"/>
    <m/>
    <s v="Elever"/>
    <x v="3"/>
    <x v="1"/>
    <x v="1"/>
    <x v="2"/>
    <x v="1"/>
    <x v="0"/>
    <x v="1"/>
    <x v="2"/>
    <x v="1"/>
    <x v="0"/>
    <x v="1"/>
    <x v="3"/>
    <x v="5"/>
    <x v="0"/>
    <x v="0"/>
    <x v="1"/>
    <x v="0"/>
    <x v="0"/>
    <x v="0"/>
    <x v="0"/>
    <x v="0"/>
    <x v="0"/>
    <x v="1"/>
    <x v="0"/>
    <x v="0"/>
    <x v="0"/>
    <x v="0"/>
  </r>
  <r>
    <s v="År 2"/>
    <x v="1"/>
    <x v="13"/>
    <m/>
    <s v="Elever"/>
    <x v="3"/>
    <x v="0"/>
    <x v="0"/>
    <x v="0"/>
    <x v="1"/>
    <x v="0"/>
    <x v="1"/>
    <x v="0"/>
    <x v="3"/>
    <x v="2"/>
    <x v="3"/>
    <x v="3"/>
    <x v="5"/>
    <x v="0"/>
    <x v="0"/>
    <x v="2"/>
    <x v="2"/>
    <x v="0"/>
    <x v="1"/>
    <x v="0"/>
    <x v="0"/>
    <x v="2"/>
    <x v="1"/>
    <x v="0"/>
    <x v="0"/>
    <x v="0"/>
    <x v="0"/>
  </r>
  <r>
    <s v="År 2"/>
    <x v="1"/>
    <x v="13"/>
    <m/>
    <s v="Elever"/>
    <x v="3"/>
    <x v="1"/>
    <x v="1"/>
    <x v="0"/>
    <x v="1"/>
    <x v="2"/>
    <x v="0"/>
    <x v="0"/>
    <x v="1"/>
    <x v="1"/>
    <x v="1"/>
    <x v="3"/>
    <x v="5"/>
    <x v="0"/>
    <x v="0"/>
    <x v="2"/>
    <x v="2"/>
    <x v="1"/>
    <x v="0"/>
    <x v="0"/>
    <x v="0"/>
    <x v="2"/>
    <x v="0"/>
    <x v="0"/>
    <x v="0"/>
    <x v="0"/>
    <x v="0"/>
  </r>
  <r>
    <s v="År 2"/>
    <x v="1"/>
    <x v="13"/>
    <m/>
    <s v="Elever"/>
    <x v="3"/>
    <x v="1"/>
    <x v="1"/>
    <x v="0"/>
    <x v="1"/>
    <x v="2"/>
    <x v="2"/>
    <x v="2"/>
    <x v="4"/>
    <x v="2"/>
    <x v="2"/>
    <x v="3"/>
    <x v="5"/>
    <x v="0"/>
    <x v="2"/>
    <x v="1"/>
    <x v="2"/>
    <x v="1"/>
    <x v="1"/>
    <x v="0"/>
    <x v="0"/>
    <x v="2"/>
    <x v="0"/>
    <x v="0"/>
    <x v="0"/>
    <x v="0"/>
    <x v="0"/>
  </r>
  <r>
    <s v="År 2"/>
    <x v="1"/>
    <x v="13"/>
    <m/>
    <s v="Elever"/>
    <x v="3"/>
    <x v="0"/>
    <x v="1"/>
    <x v="0"/>
    <x v="1"/>
    <x v="0"/>
    <x v="2"/>
    <x v="2"/>
    <x v="0"/>
    <x v="0"/>
    <x v="2"/>
    <x v="3"/>
    <x v="5"/>
    <x v="0"/>
    <x v="2"/>
    <x v="1"/>
    <x v="2"/>
    <x v="0"/>
    <x v="1"/>
    <x v="0"/>
    <x v="0"/>
    <x v="2"/>
    <x v="1"/>
    <x v="0"/>
    <x v="0"/>
    <x v="0"/>
    <x v="0"/>
  </r>
  <r>
    <s v="År 2"/>
    <x v="1"/>
    <x v="13"/>
    <m/>
    <s v="Elever"/>
    <x v="3"/>
    <x v="0"/>
    <x v="1"/>
    <x v="0"/>
    <x v="1"/>
    <x v="0"/>
    <x v="2"/>
    <x v="2"/>
    <x v="1"/>
    <x v="0"/>
    <x v="2"/>
    <x v="3"/>
    <x v="5"/>
    <x v="0"/>
    <x v="2"/>
    <x v="1"/>
    <x v="2"/>
    <x v="1"/>
    <x v="1"/>
    <x v="0"/>
    <x v="2"/>
    <x v="0"/>
    <x v="1"/>
    <x v="0"/>
    <x v="0"/>
    <x v="0"/>
    <x v="0"/>
  </r>
  <r>
    <s v="År 2"/>
    <x v="1"/>
    <x v="13"/>
    <m/>
    <s v="Elever"/>
    <x v="3"/>
    <x v="1"/>
    <x v="1"/>
    <x v="0"/>
    <x v="1"/>
    <x v="2"/>
    <x v="1"/>
    <x v="2"/>
    <x v="1"/>
    <x v="2"/>
    <x v="2"/>
    <x v="3"/>
    <x v="5"/>
    <x v="0"/>
    <x v="2"/>
    <x v="1"/>
    <x v="2"/>
    <x v="0"/>
    <x v="1"/>
    <x v="0"/>
    <x v="0"/>
    <x v="2"/>
    <x v="1"/>
    <x v="0"/>
    <x v="0"/>
    <x v="0"/>
    <x v="0"/>
  </r>
  <r>
    <s v="År 2"/>
    <x v="1"/>
    <x v="13"/>
    <m/>
    <s v="Elever"/>
    <x v="3"/>
    <x v="0"/>
    <x v="1"/>
    <x v="0"/>
    <x v="1"/>
    <x v="2"/>
    <x v="0"/>
    <x v="2"/>
    <x v="1"/>
    <x v="0"/>
    <x v="2"/>
    <x v="3"/>
    <x v="5"/>
    <x v="0"/>
    <x v="0"/>
    <x v="1"/>
    <x v="2"/>
    <x v="0"/>
    <x v="1"/>
    <x v="0"/>
    <x v="0"/>
    <x v="3"/>
    <x v="0"/>
    <x v="0"/>
    <x v="0"/>
    <x v="0"/>
    <x v="0"/>
  </r>
  <r>
    <s v="År 2"/>
    <x v="1"/>
    <x v="13"/>
    <m/>
    <s v="Elever"/>
    <x v="3"/>
    <x v="1"/>
    <x v="1"/>
    <x v="0"/>
    <x v="1"/>
    <x v="0"/>
    <x v="2"/>
    <x v="2"/>
    <x v="0"/>
    <x v="0"/>
    <x v="1"/>
    <x v="3"/>
    <x v="5"/>
    <x v="0"/>
    <x v="4"/>
    <x v="2"/>
    <x v="2"/>
    <x v="1"/>
    <x v="1"/>
    <x v="0"/>
    <x v="0"/>
    <x v="2"/>
    <x v="1"/>
    <x v="0"/>
    <x v="0"/>
    <x v="0"/>
    <x v="0"/>
  </r>
  <r>
    <s v="År 2"/>
    <x v="1"/>
    <x v="13"/>
    <m/>
    <s v="Elever"/>
    <x v="3"/>
    <x v="1"/>
    <x v="1"/>
    <x v="2"/>
    <x v="1"/>
    <x v="2"/>
    <x v="0"/>
    <x v="2"/>
    <x v="0"/>
    <x v="0"/>
    <x v="2"/>
    <x v="3"/>
    <x v="5"/>
    <x v="2"/>
    <x v="2"/>
    <x v="1"/>
    <x v="2"/>
    <x v="0"/>
    <x v="1"/>
    <x v="0"/>
    <x v="0"/>
    <x v="2"/>
    <x v="1"/>
    <x v="0"/>
    <x v="0"/>
    <x v="0"/>
    <x v="0"/>
  </r>
  <r>
    <s v="År 2"/>
    <x v="1"/>
    <x v="13"/>
    <m/>
    <s v="Elever"/>
    <x v="3"/>
    <x v="1"/>
    <x v="1"/>
    <x v="2"/>
    <x v="1"/>
    <x v="0"/>
    <x v="2"/>
    <x v="2"/>
    <x v="0"/>
    <x v="0"/>
    <x v="2"/>
    <x v="3"/>
    <x v="5"/>
    <x v="0"/>
    <x v="2"/>
    <x v="1"/>
    <x v="2"/>
    <x v="1"/>
    <x v="1"/>
    <x v="0"/>
    <x v="0"/>
    <x v="0"/>
    <x v="1"/>
    <x v="0"/>
    <x v="0"/>
    <x v="0"/>
    <x v="0"/>
  </r>
  <r>
    <s v="År 2"/>
    <x v="1"/>
    <x v="13"/>
    <m/>
    <s v="Elever"/>
    <x v="3"/>
    <x v="0"/>
    <x v="1"/>
    <x v="0"/>
    <x v="1"/>
    <x v="2"/>
    <x v="2"/>
    <x v="2"/>
    <x v="5"/>
    <x v="2"/>
    <x v="5"/>
    <x v="3"/>
    <x v="5"/>
    <x v="0"/>
    <x v="2"/>
    <x v="1"/>
    <x v="2"/>
    <x v="2"/>
    <x v="1"/>
    <x v="0"/>
    <x v="0"/>
    <x v="0"/>
    <x v="1"/>
    <x v="0"/>
    <x v="0"/>
    <x v="0"/>
    <x v="0"/>
  </r>
  <r>
    <s v="År 2"/>
    <x v="1"/>
    <x v="13"/>
    <m/>
    <s v="Elever"/>
    <x v="3"/>
    <x v="1"/>
    <x v="1"/>
    <x v="0"/>
    <x v="1"/>
    <x v="2"/>
    <x v="2"/>
    <x v="2"/>
    <x v="0"/>
    <x v="0"/>
    <x v="2"/>
    <x v="3"/>
    <x v="5"/>
    <x v="0"/>
    <x v="2"/>
    <x v="1"/>
    <x v="2"/>
    <x v="1"/>
    <x v="1"/>
    <x v="0"/>
    <x v="0"/>
    <x v="0"/>
    <x v="1"/>
    <x v="0"/>
    <x v="0"/>
    <x v="0"/>
    <x v="0"/>
  </r>
  <r>
    <s v="År 2"/>
    <x v="1"/>
    <x v="13"/>
    <m/>
    <s v="Elever"/>
    <x v="3"/>
    <x v="0"/>
    <x v="1"/>
    <x v="2"/>
    <x v="0"/>
    <x v="0"/>
    <x v="1"/>
    <x v="0"/>
    <x v="1"/>
    <x v="2"/>
    <x v="2"/>
    <x v="3"/>
    <x v="5"/>
    <x v="0"/>
    <x v="3"/>
    <x v="2"/>
    <x v="0"/>
    <x v="2"/>
    <x v="0"/>
    <x v="3"/>
    <x v="3"/>
    <x v="0"/>
    <x v="3"/>
    <x v="0"/>
    <x v="0"/>
    <x v="0"/>
    <x v="0"/>
  </r>
  <r>
    <s v="År 2"/>
    <x v="1"/>
    <x v="13"/>
    <m/>
    <s v="Elever"/>
    <x v="3"/>
    <x v="1"/>
    <x v="0"/>
    <x v="0"/>
    <x v="1"/>
    <x v="0"/>
    <x v="0"/>
    <x v="2"/>
    <x v="0"/>
    <x v="2"/>
    <x v="2"/>
    <x v="3"/>
    <x v="5"/>
    <x v="0"/>
    <x v="0"/>
    <x v="1"/>
    <x v="2"/>
    <x v="0"/>
    <x v="1"/>
    <x v="0"/>
    <x v="2"/>
    <x v="0"/>
    <x v="1"/>
    <x v="0"/>
    <x v="0"/>
    <x v="0"/>
    <x v="0"/>
  </r>
  <r>
    <s v="År 2"/>
    <x v="1"/>
    <x v="13"/>
    <m/>
    <s v="Elever"/>
    <x v="3"/>
    <x v="0"/>
    <x v="1"/>
    <x v="0"/>
    <x v="1"/>
    <x v="2"/>
    <x v="0"/>
    <x v="2"/>
    <x v="0"/>
    <x v="0"/>
    <x v="2"/>
    <x v="3"/>
    <x v="5"/>
    <x v="0"/>
    <x v="0"/>
    <x v="1"/>
    <x v="2"/>
    <x v="0"/>
    <x v="1"/>
    <x v="0"/>
    <x v="0"/>
    <x v="2"/>
    <x v="1"/>
    <x v="0"/>
    <x v="0"/>
    <x v="0"/>
    <x v="0"/>
  </r>
  <r>
    <s v="År 2"/>
    <x v="1"/>
    <x v="13"/>
    <m/>
    <s v="Elever"/>
    <x v="3"/>
    <x v="0"/>
    <x v="1"/>
    <x v="0"/>
    <x v="1"/>
    <x v="0"/>
    <x v="0"/>
    <x v="2"/>
    <x v="0"/>
    <x v="0"/>
    <x v="2"/>
    <x v="3"/>
    <x v="5"/>
    <x v="0"/>
    <x v="3"/>
    <x v="1"/>
    <x v="2"/>
    <x v="2"/>
    <x v="0"/>
    <x v="0"/>
    <x v="3"/>
    <x v="0"/>
    <x v="1"/>
    <x v="0"/>
    <x v="0"/>
    <x v="0"/>
    <x v="0"/>
  </r>
  <r>
    <s v="År 2"/>
    <x v="1"/>
    <x v="13"/>
    <m/>
    <s v="Elever"/>
    <x v="3"/>
    <x v="0"/>
    <x v="3"/>
    <x v="0"/>
    <x v="0"/>
    <x v="2"/>
    <x v="0"/>
    <x v="2"/>
    <x v="4"/>
    <x v="4"/>
    <x v="2"/>
    <x v="0"/>
    <x v="5"/>
    <x v="0"/>
    <x v="2"/>
    <x v="0"/>
    <x v="2"/>
    <x v="4"/>
    <x v="0"/>
    <x v="0"/>
    <x v="0"/>
    <x v="3"/>
    <x v="1"/>
    <x v="0"/>
    <x v="0"/>
    <x v="0"/>
    <x v="0"/>
  </r>
  <r>
    <s v="År 2"/>
    <x v="1"/>
    <x v="13"/>
    <m/>
    <s v="Elever"/>
    <x v="3"/>
    <x v="0"/>
    <x v="0"/>
    <x v="0"/>
    <x v="1"/>
    <x v="2"/>
    <x v="0"/>
    <x v="0"/>
    <x v="1"/>
    <x v="0"/>
    <x v="3"/>
    <x v="4"/>
    <x v="5"/>
    <x v="0"/>
    <x v="3"/>
    <x v="1"/>
    <x v="2"/>
    <x v="0"/>
    <x v="1"/>
    <x v="0"/>
    <x v="0"/>
    <x v="3"/>
    <x v="0"/>
    <x v="0"/>
    <x v="0"/>
    <x v="0"/>
    <x v="0"/>
  </r>
  <r>
    <s v="År 2"/>
    <x v="1"/>
    <x v="13"/>
    <m/>
    <s v="Elever"/>
    <x v="3"/>
    <x v="1"/>
    <x v="0"/>
    <x v="0"/>
    <x v="1"/>
    <x v="2"/>
    <x v="0"/>
    <x v="0"/>
    <x v="0"/>
    <x v="2"/>
    <x v="2"/>
    <x v="3"/>
    <x v="5"/>
    <x v="0"/>
    <x v="0"/>
    <x v="1"/>
    <x v="2"/>
    <x v="0"/>
    <x v="1"/>
    <x v="4"/>
    <x v="4"/>
    <x v="2"/>
    <x v="1"/>
    <x v="0"/>
    <x v="0"/>
    <x v="0"/>
    <x v="0"/>
  </r>
  <r>
    <s v="År 2"/>
    <x v="1"/>
    <x v="13"/>
    <m/>
    <s v="Elever"/>
    <x v="3"/>
    <x v="0"/>
    <x v="0"/>
    <x v="0"/>
    <x v="1"/>
    <x v="2"/>
    <x v="0"/>
    <x v="2"/>
    <x v="1"/>
    <x v="0"/>
    <x v="1"/>
    <x v="3"/>
    <x v="5"/>
    <x v="0"/>
    <x v="0"/>
    <x v="0"/>
    <x v="2"/>
    <x v="0"/>
    <x v="1"/>
    <x v="0"/>
    <x v="0"/>
    <x v="2"/>
    <x v="0"/>
    <x v="0"/>
    <x v="0"/>
    <x v="0"/>
    <x v="0"/>
  </r>
  <r>
    <s v="År 2"/>
    <x v="1"/>
    <x v="13"/>
    <m/>
    <s v="Elever"/>
    <x v="3"/>
    <x v="1"/>
    <x v="1"/>
    <x v="0"/>
    <x v="1"/>
    <x v="2"/>
    <x v="2"/>
    <x v="2"/>
    <x v="0"/>
    <x v="0"/>
    <x v="2"/>
    <x v="3"/>
    <x v="5"/>
    <x v="0"/>
    <x v="0"/>
    <x v="1"/>
    <x v="2"/>
    <x v="0"/>
    <x v="1"/>
    <x v="0"/>
    <x v="0"/>
    <x v="2"/>
    <x v="1"/>
    <x v="0"/>
    <x v="0"/>
    <x v="0"/>
    <x v="0"/>
  </r>
  <r>
    <s v="År 2"/>
    <x v="1"/>
    <x v="13"/>
    <m/>
    <s v="Elever"/>
    <x v="3"/>
    <x v="1"/>
    <x v="1"/>
    <x v="2"/>
    <x v="1"/>
    <x v="0"/>
    <x v="0"/>
    <x v="0"/>
    <x v="0"/>
    <x v="2"/>
    <x v="1"/>
    <x v="3"/>
    <x v="5"/>
    <x v="0"/>
    <x v="2"/>
    <x v="1"/>
    <x v="0"/>
    <x v="0"/>
    <x v="1"/>
    <x v="0"/>
    <x v="0"/>
    <x v="3"/>
    <x v="1"/>
    <x v="0"/>
    <x v="0"/>
    <x v="0"/>
    <x v="0"/>
  </r>
  <r>
    <s v="År 2"/>
    <x v="1"/>
    <x v="13"/>
    <m/>
    <s v="Elever"/>
    <x v="3"/>
    <x v="0"/>
    <x v="1"/>
    <x v="0"/>
    <x v="1"/>
    <x v="0"/>
    <x v="0"/>
    <x v="0"/>
    <x v="1"/>
    <x v="2"/>
    <x v="2"/>
    <x v="3"/>
    <x v="5"/>
    <x v="0"/>
    <x v="0"/>
    <x v="2"/>
    <x v="2"/>
    <x v="0"/>
    <x v="1"/>
    <x v="0"/>
    <x v="2"/>
    <x v="0"/>
    <x v="0"/>
    <x v="0"/>
    <x v="0"/>
    <x v="0"/>
    <x v="0"/>
  </r>
  <r>
    <s v="År 2"/>
    <x v="1"/>
    <x v="13"/>
    <m/>
    <s v="Elever"/>
    <x v="3"/>
    <x v="0"/>
    <x v="1"/>
    <x v="2"/>
    <x v="1"/>
    <x v="0"/>
    <x v="0"/>
    <x v="2"/>
    <x v="0"/>
    <x v="0"/>
    <x v="2"/>
    <x v="3"/>
    <x v="5"/>
    <x v="0"/>
    <x v="3"/>
    <x v="1"/>
    <x v="2"/>
    <x v="1"/>
    <x v="1"/>
    <x v="0"/>
    <x v="2"/>
    <x v="2"/>
    <x v="1"/>
    <x v="0"/>
    <x v="0"/>
    <x v="0"/>
    <x v="0"/>
  </r>
  <r>
    <s v="År 2"/>
    <x v="1"/>
    <x v="13"/>
    <m/>
    <s v="Elever"/>
    <x v="3"/>
    <x v="0"/>
    <x v="1"/>
    <x v="0"/>
    <x v="1"/>
    <x v="2"/>
    <x v="0"/>
    <x v="2"/>
    <x v="0"/>
    <x v="0"/>
    <x v="2"/>
    <x v="3"/>
    <x v="5"/>
    <x v="0"/>
    <x v="2"/>
    <x v="1"/>
    <x v="2"/>
    <x v="0"/>
    <x v="0"/>
    <x v="0"/>
    <x v="2"/>
    <x v="2"/>
    <x v="1"/>
    <x v="0"/>
    <x v="0"/>
    <x v="0"/>
    <x v="0"/>
  </r>
  <r>
    <s v="År 2"/>
    <x v="1"/>
    <x v="13"/>
    <m/>
    <s v="Elever"/>
    <x v="3"/>
    <x v="0"/>
    <x v="0"/>
    <x v="0"/>
    <x v="1"/>
    <x v="2"/>
    <x v="0"/>
    <x v="0"/>
    <x v="1"/>
    <x v="2"/>
    <x v="2"/>
    <x v="3"/>
    <x v="5"/>
    <x v="0"/>
    <x v="3"/>
    <x v="2"/>
    <x v="2"/>
    <x v="2"/>
    <x v="1"/>
    <x v="0"/>
    <x v="0"/>
    <x v="3"/>
    <x v="0"/>
    <x v="0"/>
    <x v="0"/>
    <x v="0"/>
    <x v="0"/>
  </r>
  <r>
    <s v="År 2"/>
    <x v="1"/>
    <x v="13"/>
    <m/>
    <s v="Elever"/>
    <x v="3"/>
    <x v="0"/>
    <x v="1"/>
    <x v="0"/>
    <x v="1"/>
    <x v="2"/>
    <x v="0"/>
    <x v="2"/>
    <x v="0"/>
    <x v="0"/>
    <x v="2"/>
    <x v="3"/>
    <x v="5"/>
    <x v="0"/>
    <x v="2"/>
    <x v="1"/>
    <x v="2"/>
    <x v="0"/>
    <x v="1"/>
    <x v="0"/>
    <x v="2"/>
    <x v="0"/>
    <x v="1"/>
    <x v="0"/>
    <x v="0"/>
    <x v="0"/>
    <x v="0"/>
  </r>
  <r>
    <s v="År 2"/>
    <x v="1"/>
    <x v="13"/>
    <m/>
    <s v="Elever"/>
    <x v="3"/>
    <x v="0"/>
    <x v="1"/>
    <x v="2"/>
    <x v="1"/>
    <x v="0"/>
    <x v="2"/>
    <x v="0"/>
    <x v="0"/>
    <x v="0"/>
    <x v="2"/>
    <x v="3"/>
    <x v="5"/>
    <x v="0"/>
    <x v="3"/>
    <x v="1"/>
    <x v="2"/>
    <x v="1"/>
    <x v="1"/>
    <x v="0"/>
    <x v="3"/>
    <x v="0"/>
    <x v="1"/>
    <x v="0"/>
    <x v="0"/>
    <x v="0"/>
    <x v="0"/>
  </r>
  <r>
    <s v="År 2"/>
    <x v="1"/>
    <x v="13"/>
    <m/>
    <s v="Elever"/>
    <x v="3"/>
    <x v="0"/>
    <x v="1"/>
    <x v="0"/>
    <x v="1"/>
    <x v="2"/>
    <x v="0"/>
    <x v="2"/>
    <x v="0"/>
    <x v="0"/>
    <x v="2"/>
    <x v="3"/>
    <x v="5"/>
    <x v="0"/>
    <x v="0"/>
    <x v="1"/>
    <x v="2"/>
    <x v="0"/>
    <x v="1"/>
    <x v="0"/>
    <x v="3"/>
    <x v="0"/>
    <x v="1"/>
    <x v="0"/>
    <x v="0"/>
    <x v="0"/>
    <x v="0"/>
  </r>
  <r>
    <s v="År 2"/>
    <x v="2"/>
    <x v="13"/>
    <m/>
    <s v="Elever"/>
    <x v="4"/>
    <x v="0"/>
    <x v="1"/>
    <x v="0"/>
    <x v="1"/>
    <x v="2"/>
    <x v="2"/>
    <x v="2"/>
    <x v="3"/>
    <x v="1"/>
    <x v="3"/>
    <x v="2"/>
    <x v="5"/>
    <x v="1"/>
    <x v="4"/>
    <x v="4"/>
    <x v="4"/>
    <x v="4"/>
    <x v="3"/>
    <x v="4"/>
    <x v="4"/>
    <x v="4"/>
    <x v="4"/>
    <x v="0"/>
    <x v="0"/>
    <x v="0"/>
    <x v="0"/>
  </r>
  <r>
    <s v="År 2"/>
    <x v="0"/>
    <x v="14"/>
    <n v="2"/>
    <s v="Elever"/>
    <x v="0"/>
    <x v="0"/>
    <x v="1"/>
    <x v="2"/>
    <x v="1"/>
    <x v="2"/>
    <x v="4"/>
    <x v="4"/>
    <x v="3"/>
    <x v="1"/>
    <x v="0"/>
    <x v="4"/>
    <x v="2"/>
    <x v="0"/>
    <x v="2"/>
    <x v="2"/>
    <x v="2"/>
    <x v="0"/>
    <x v="0"/>
    <x v="0"/>
    <x v="3"/>
    <x v="0"/>
    <x v="1"/>
    <x v="0"/>
    <x v="0"/>
    <x v="0"/>
    <x v="0"/>
  </r>
  <r>
    <s v="År 2"/>
    <x v="0"/>
    <x v="14"/>
    <n v="2"/>
    <s v="Elever"/>
    <x v="0"/>
    <x v="0"/>
    <x v="1"/>
    <x v="2"/>
    <x v="1"/>
    <x v="2"/>
    <x v="0"/>
    <x v="1"/>
    <x v="4"/>
    <x v="6"/>
    <x v="0"/>
    <x v="2"/>
    <x v="2"/>
    <x v="3"/>
    <x v="2"/>
    <x v="1"/>
    <x v="2"/>
    <x v="1"/>
    <x v="1"/>
    <x v="0"/>
    <x v="0"/>
    <x v="3"/>
    <x v="1"/>
    <x v="0"/>
    <x v="0"/>
    <x v="0"/>
    <x v="0"/>
  </r>
  <r>
    <s v="År 2"/>
    <x v="0"/>
    <x v="14"/>
    <n v="2"/>
    <s v="Elever"/>
    <x v="0"/>
    <x v="0"/>
    <x v="1"/>
    <x v="0"/>
    <x v="0"/>
    <x v="1"/>
    <x v="0"/>
    <x v="2"/>
    <x v="3"/>
    <x v="1"/>
    <x v="0"/>
    <x v="1"/>
    <x v="0"/>
    <x v="0"/>
    <x v="2"/>
    <x v="0"/>
    <x v="2"/>
    <x v="2"/>
    <x v="4"/>
    <x v="0"/>
    <x v="0"/>
    <x v="1"/>
    <x v="1"/>
    <x v="0"/>
    <x v="0"/>
    <x v="0"/>
    <x v="0"/>
  </r>
  <r>
    <s v="År 2"/>
    <x v="0"/>
    <x v="14"/>
    <n v="2"/>
    <s v="Elever"/>
    <x v="0"/>
    <x v="1"/>
    <x v="1"/>
    <x v="0"/>
    <x v="1"/>
    <x v="0"/>
    <x v="2"/>
    <x v="2"/>
    <x v="1"/>
    <x v="1"/>
    <x v="3"/>
    <x v="2"/>
    <x v="3"/>
    <x v="0"/>
    <x v="2"/>
    <x v="1"/>
    <x v="2"/>
    <x v="1"/>
    <x v="1"/>
    <x v="0"/>
    <x v="0"/>
    <x v="0"/>
    <x v="1"/>
    <x v="0"/>
    <x v="0"/>
    <x v="0"/>
    <x v="0"/>
  </r>
  <r>
    <s v="År 2"/>
    <x v="0"/>
    <x v="14"/>
    <n v="2"/>
    <s v="Elever"/>
    <x v="0"/>
    <x v="0"/>
    <x v="1"/>
    <x v="0"/>
    <x v="0"/>
    <x v="0"/>
    <x v="2"/>
    <x v="2"/>
    <x v="1"/>
    <x v="0"/>
    <x v="0"/>
    <x v="2"/>
    <x v="0"/>
    <x v="0"/>
    <x v="0"/>
    <x v="2"/>
    <x v="2"/>
    <x v="0"/>
    <x v="0"/>
    <x v="1"/>
    <x v="0"/>
    <x v="2"/>
    <x v="0"/>
    <x v="0"/>
    <x v="0"/>
    <x v="0"/>
    <x v="0"/>
  </r>
  <r>
    <s v="År 2"/>
    <x v="0"/>
    <x v="14"/>
    <n v="2"/>
    <s v="Elever"/>
    <x v="0"/>
    <x v="1"/>
    <x v="1"/>
    <x v="0"/>
    <x v="1"/>
    <x v="2"/>
    <x v="0"/>
    <x v="0"/>
    <x v="0"/>
    <x v="1"/>
    <x v="2"/>
    <x v="1"/>
    <x v="2"/>
    <x v="0"/>
    <x v="0"/>
    <x v="0"/>
    <x v="0"/>
    <x v="2"/>
    <x v="0"/>
    <x v="1"/>
    <x v="0"/>
    <x v="3"/>
    <x v="3"/>
    <x v="0"/>
    <x v="0"/>
    <x v="0"/>
    <x v="0"/>
  </r>
  <r>
    <s v="År 2"/>
    <x v="0"/>
    <x v="14"/>
    <n v="2"/>
    <s v="Elever"/>
    <x v="0"/>
    <x v="1"/>
    <x v="1"/>
    <x v="0"/>
    <x v="1"/>
    <x v="2"/>
    <x v="0"/>
    <x v="2"/>
    <x v="1"/>
    <x v="1"/>
    <x v="3"/>
    <x v="1"/>
    <x v="3"/>
    <x v="0"/>
    <x v="3"/>
    <x v="0"/>
    <x v="2"/>
    <x v="0"/>
    <x v="1"/>
    <x v="0"/>
    <x v="0"/>
    <x v="0"/>
    <x v="1"/>
    <x v="0"/>
    <x v="0"/>
    <x v="0"/>
    <x v="0"/>
  </r>
  <r>
    <s v="År 2"/>
    <x v="0"/>
    <x v="14"/>
    <n v="2"/>
    <s v="Elever"/>
    <x v="0"/>
    <x v="1"/>
    <x v="1"/>
    <x v="0"/>
    <x v="1"/>
    <x v="2"/>
    <x v="0"/>
    <x v="2"/>
    <x v="2"/>
    <x v="3"/>
    <x v="0"/>
    <x v="0"/>
    <x v="0"/>
    <x v="0"/>
    <x v="3"/>
    <x v="1"/>
    <x v="2"/>
    <x v="0"/>
    <x v="1"/>
    <x v="0"/>
    <x v="0"/>
    <x v="2"/>
    <x v="1"/>
    <x v="0"/>
    <x v="0"/>
    <x v="0"/>
    <x v="0"/>
  </r>
  <r>
    <s v="År 2"/>
    <x v="0"/>
    <x v="14"/>
    <n v="2"/>
    <s v="Elever"/>
    <x v="0"/>
    <x v="0"/>
    <x v="1"/>
    <x v="0"/>
    <x v="1"/>
    <x v="2"/>
    <x v="1"/>
    <x v="2"/>
    <x v="1"/>
    <x v="1"/>
    <x v="3"/>
    <x v="1"/>
    <x v="2"/>
    <x v="0"/>
    <x v="3"/>
    <x v="1"/>
    <x v="2"/>
    <x v="1"/>
    <x v="1"/>
    <x v="0"/>
    <x v="2"/>
    <x v="2"/>
    <x v="1"/>
    <x v="0"/>
    <x v="0"/>
    <x v="0"/>
    <x v="0"/>
  </r>
  <r>
    <s v="År 2"/>
    <x v="0"/>
    <x v="14"/>
    <n v="2"/>
    <s v="Elever"/>
    <x v="0"/>
    <x v="1"/>
    <x v="1"/>
    <x v="2"/>
    <x v="1"/>
    <x v="2"/>
    <x v="0"/>
    <x v="2"/>
    <x v="0"/>
    <x v="1"/>
    <x v="2"/>
    <x v="3"/>
    <x v="3"/>
    <x v="0"/>
    <x v="0"/>
    <x v="0"/>
    <x v="0"/>
    <x v="0"/>
    <x v="1"/>
    <x v="1"/>
    <x v="0"/>
    <x v="2"/>
    <x v="0"/>
    <x v="0"/>
    <x v="0"/>
    <x v="0"/>
    <x v="0"/>
  </r>
  <r>
    <s v="År 2"/>
    <x v="0"/>
    <x v="14"/>
    <n v="2"/>
    <s v="Elever"/>
    <x v="0"/>
    <x v="1"/>
    <x v="1"/>
    <x v="0"/>
    <x v="1"/>
    <x v="2"/>
    <x v="0"/>
    <x v="2"/>
    <x v="1"/>
    <x v="0"/>
    <x v="3"/>
    <x v="2"/>
    <x v="1"/>
    <x v="0"/>
    <x v="2"/>
    <x v="2"/>
    <x v="0"/>
    <x v="2"/>
    <x v="1"/>
    <x v="0"/>
    <x v="0"/>
    <x v="2"/>
    <x v="1"/>
    <x v="0"/>
    <x v="0"/>
    <x v="0"/>
    <x v="0"/>
  </r>
  <r>
    <s v="År 2"/>
    <x v="0"/>
    <x v="14"/>
    <n v="2"/>
    <s v="Elever"/>
    <x v="0"/>
    <x v="0"/>
    <x v="1"/>
    <x v="0"/>
    <x v="1"/>
    <x v="2"/>
    <x v="0"/>
    <x v="0"/>
    <x v="0"/>
    <x v="0"/>
    <x v="3"/>
    <x v="1"/>
    <x v="2"/>
    <x v="0"/>
    <x v="0"/>
    <x v="0"/>
    <x v="2"/>
    <x v="2"/>
    <x v="1"/>
    <x v="0"/>
    <x v="0"/>
    <x v="2"/>
    <x v="1"/>
    <x v="0"/>
    <x v="0"/>
    <x v="0"/>
    <x v="0"/>
  </r>
  <r>
    <s v="År 2"/>
    <x v="0"/>
    <x v="14"/>
    <n v="2"/>
    <s v="Elever"/>
    <x v="0"/>
    <x v="1"/>
    <x v="1"/>
    <x v="0"/>
    <x v="1"/>
    <x v="2"/>
    <x v="2"/>
    <x v="2"/>
    <x v="4"/>
    <x v="4"/>
    <x v="0"/>
    <x v="0"/>
    <x v="6"/>
    <x v="0"/>
    <x v="0"/>
    <x v="0"/>
    <x v="2"/>
    <x v="1"/>
    <x v="1"/>
    <x v="0"/>
    <x v="0"/>
    <x v="3"/>
    <x v="1"/>
    <x v="0"/>
    <x v="0"/>
    <x v="0"/>
    <x v="0"/>
  </r>
  <r>
    <s v="År 2"/>
    <x v="0"/>
    <x v="14"/>
    <n v="2"/>
    <s v="Elever"/>
    <x v="0"/>
    <x v="0"/>
    <x v="1"/>
    <x v="0"/>
    <x v="1"/>
    <x v="2"/>
    <x v="2"/>
    <x v="2"/>
    <x v="2"/>
    <x v="3"/>
    <x v="4"/>
    <x v="1"/>
    <x v="4"/>
    <x v="0"/>
    <x v="2"/>
    <x v="1"/>
    <x v="2"/>
    <x v="1"/>
    <x v="1"/>
    <x v="0"/>
    <x v="0"/>
    <x v="2"/>
    <x v="1"/>
    <x v="0"/>
    <x v="0"/>
    <x v="0"/>
    <x v="0"/>
  </r>
  <r>
    <s v="År 2"/>
    <x v="0"/>
    <x v="14"/>
    <n v="2"/>
    <s v="Elever"/>
    <x v="0"/>
    <x v="1"/>
    <x v="1"/>
    <x v="0"/>
    <x v="1"/>
    <x v="2"/>
    <x v="2"/>
    <x v="2"/>
    <x v="0"/>
    <x v="0"/>
    <x v="3"/>
    <x v="2"/>
    <x v="2"/>
    <x v="0"/>
    <x v="2"/>
    <x v="1"/>
    <x v="2"/>
    <x v="1"/>
    <x v="1"/>
    <x v="0"/>
    <x v="0"/>
    <x v="3"/>
    <x v="1"/>
    <x v="0"/>
    <x v="0"/>
    <x v="0"/>
    <x v="0"/>
  </r>
  <r>
    <s v="År 2"/>
    <x v="0"/>
    <x v="14"/>
    <n v="2"/>
    <s v="Elever"/>
    <x v="0"/>
    <x v="0"/>
    <x v="1"/>
    <x v="0"/>
    <x v="1"/>
    <x v="2"/>
    <x v="0"/>
    <x v="2"/>
    <x v="0"/>
    <x v="1"/>
    <x v="2"/>
    <x v="1"/>
    <x v="1"/>
    <x v="0"/>
    <x v="0"/>
    <x v="0"/>
    <x v="2"/>
    <x v="0"/>
    <x v="1"/>
    <x v="0"/>
    <x v="0"/>
    <x v="3"/>
    <x v="1"/>
    <x v="0"/>
    <x v="0"/>
    <x v="0"/>
    <x v="0"/>
  </r>
  <r>
    <s v="År 2"/>
    <x v="0"/>
    <x v="14"/>
    <n v="2"/>
    <s v="Elever"/>
    <x v="0"/>
    <x v="1"/>
    <x v="1"/>
    <x v="0"/>
    <x v="0"/>
    <x v="0"/>
    <x v="1"/>
    <x v="2"/>
    <x v="3"/>
    <x v="2"/>
    <x v="2"/>
    <x v="2"/>
    <x v="2"/>
    <x v="0"/>
    <x v="2"/>
    <x v="2"/>
    <x v="2"/>
    <x v="1"/>
    <x v="1"/>
    <x v="1"/>
    <x v="2"/>
    <x v="0"/>
    <x v="1"/>
    <x v="0"/>
    <x v="0"/>
    <x v="0"/>
    <x v="0"/>
  </r>
  <r>
    <s v="År 2"/>
    <x v="0"/>
    <x v="14"/>
    <n v="2"/>
    <s v="Elever"/>
    <x v="0"/>
    <x v="1"/>
    <x v="1"/>
    <x v="0"/>
    <x v="1"/>
    <x v="0"/>
    <x v="0"/>
    <x v="0"/>
    <x v="0"/>
    <x v="1"/>
    <x v="4"/>
    <x v="2"/>
    <x v="3"/>
    <x v="0"/>
    <x v="0"/>
    <x v="2"/>
    <x v="0"/>
    <x v="0"/>
    <x v="1"/>
    <x v="0"/>
    <x v="0"/>
    <x v="2"/>
    <x v="0"/>
    <x v="0"/>
    <x v="0"/>
    <x v="0"/>
    <x v="0"/>
  </r>
  <r>
    <s v="År 2"/>
    <x v="0"/>
    <x v="14"/>
    <n v="2"/>
    <s v="Elever"/>
    <x v="0"/>
    <x v="0"/>
    <x v="1"/>
    <x v="0"/>
    <x v="1"/>
    <x v="2"/>
    <x v="2"/>
    <x v="0"/>
    <x v="2"/>
    <x v="1"/>
    <x v="4"/>
    <x v="3"/>
    <x v="1"/>
    <x v="0"/>
    <x v="0"/>
    <x v="0"/>
    <x v="0"/>
    <x v="0"/>
    <x v="0"/>
    <x v="0"/>
    <x v="2"/>
    <x v="2"/>
    <x v="3"/>
    <x v="0"/>
    <x v="0"/>
    <x v="0"/>
    <x v="0"/>
  </r>
  <r>
    <s v="År 2"/>
    <x v="0"/>
    <x v="14"/>
    <n v="2"/>
    <s v="Elever"/>
    <x v="0"/>
    <x v="1"/>
    <x v="1"/>
    <x v="0"/>
    <x v="0"/>
    <x v="2"/>
    <x v="2"/>
    <x v="2"/>
    <x v="4"/>
    <x v="2"/>
    <x v="4"/>
    <x v="2"/>
    <x v="3"/>
    <x v="0"/>
    <x v="0"/>
    <x v="0"/>
    <x v="2"/>
    <x v="2"/>
    <x v="0"/>
    <x v="3"/>
    <x v="0"/>
    <x v="2"/>
    <x v="1"/>
    <x v="0"/>
    <x v="0"/>
    <x v="0"/>
    <x v="0"/>
  </r>
  <r>
    <s v="År 2"/>
    <x v="0"/>
    <x v="14"/>
    <n v="2"/>
    <s v="Elever"/>
    <x v="0"/>
    <x v="0"/>
    <x v="1"/>
    <x v="0"/>
    <x v="0"/>
    <x v="2"/>
    <x v="1"/>
    <x v="0"/>
    <x v="4"/>
    <x v="0"/>
    <x v="4"/>
    <x v="2"/>
    <x v="1"/>
    <x v="0"/>
    <x v="0"/>
    <x v="0"/>
    <x v="0"/>
    <x v="1"/>
    <x v="4"/>
    <x v="0"/>
    <x v="0"/>
    <x v="3"/>
    <x v="1"/>
    <x v="0"/>
    <x v="0"/>
    <x v="0"/>
    <x v="0"/>
  </r>
  <r>
    <s v="År 2"/>
    <x v="0"/>
    <x v="14"/>
    <n v="2"/>
    <s v="Elever"/>
    <x v="0"/>
    <x v="1"/>
    <x v="1"/>
    <x v="2"/>
    <x v="1"/>
    <x v="1"/>
    <x v="0"/>
    <x v="2"/>
    <x v="3"/>
    <x v="3"/>
    <x v="3"/>
    <x v="2"/>
    <x v="2"/>
    <x v="1"/>
    <x v="1"/>
    <x v="3"/>
    <x v="1"/>
    <x v="3"/>
    <x v="2"/>
    <x v="2"/>
    <x v="1"/>
    <x v="1"/>
    <x v="2"/>
    <x v="0"/>
    <x v="0"/>
    <x v="0"/>
    <x v="0"/>
  </r>
  <r>
    <s v="År 2"/>
    <x v="0"/>
    <x v="14"/>
    <n v="2"/>
    <s v="Elever"/>
    <x v="0"/>
    <x v="0"/>
    <x v="1"/>
    <x v="0"/>
    <x v="0"/>
    <x v="2"/>
    <x v="0"/>
    <x v="2"/>
    <x v="3"/>
    <x v="1"/>
    <x v="3"/>
    <x v="2"/>
    <x v="2"/>
    <x v="0"/>
    <x v="3"/>
    <x v="2"/>
    <x v="2"/>
    <x v="0"/>
    <x v="1"/>
    <x v="0"/>
    <x v="2"/>
    <x v="2"/>
    <x v="1"/>
    <x v="0"/>
    <x v="0"/>
    <x v="0"/>
    <x v="0"/>
  </r>
  <r>
    <s v="År 2"/>
    <x v="0"/>
    <x v="14"/>
    <n v="2"/>
    <s v="Elever"/>
    <x v="0"/>
    <x v="1"/>
    <x v="1"/>
    <x v="0"/>
    <x v="1"/>
    <x v="2"/>
    <x v="0"/>
    <x v="2"/>
    <x v="2"/>
    <x v="1"/>
    <x v="4"/>
    <x v="2"/>
    <x v="4"/>
    <x v="0"/>
    <x v="3"/>
    <x v="1"/>
    <x v="2"/>
    <x v="0"/>
    <x v="1"/>
    <x v="0"/>
    <x v="0"/>
    <x v="3"/>
    <x v="1"/>
    <x v="0"/>
    <x v="0"/>
    <x v="0"/>
    <x v="0"/>
  </r>
  <r>
    <s v="År 2"/>
    <x v="0"/>
    <x v="14"/>
    <n v="2"/>
    <s v="Elever"/>
    <x v="0"/>
    <x v="1"/>
    <x v="0"/>
    <x v="0"/>
    <x v="0"/>
    <x v="0"/>
    <x v="0"/>
    <x v="2"/>
    <x v="0"/>
    <x v="1"/>
    <x v="2"/>
    <x v="2"/>
    <x v="2"/>
    <x v="0"/>
    <x v="3"/>
    <x v="2"/>
    <x v="2"/>
    <x v="0"/>
    <x v="1"/>
    <x v="0"/>
    <x v="0"/>
    <x v="0"/>
    <x v="0"/>
    <x v="0"/>
    <x v="0"/>
    <x v="0"/>
    <x v="0"/>
  </r>
  <r>
    <s v="År 2"/>
    <x v="0"/>
    <x v="14"/>
    <n v="2"/>
    <s v="Elever"/>
    <x v="0"/>
    <x v="0"/>
    <x v="0"/>
    <x v="2"/>
    <x v="0"/>
    <x v="0"/>
    <x v="0"/>
    <x v="0"/>
    <x v="4"/>
    <x v="0"/>
    <x v="1"/>
    <x v="4"/>
    <x v="3"/>
    <x v="0"/>
    <x v="0"/>
    <x v="1"/>
    <x v="2"/>
    <x v="0"/>
    <x v="4"/>
    <x v="1"/>
    <x v="2"/>
    <x v="2"/>
    <x v="3"/>
    <x v="0"/>
    <x v="0"/>
    <x v="0"/>
    <x v="0"/>
  </r>
  <r>
    <s v="År 2"/>
    <x v="0"/>
    <x v="14"/>
    <n v="2"/>
    <s v="Elever"/>
    <x v="0"/>
    <x v="1"/>
    <x v="1"/>
    <x v="2"/>
    <x v="0"/>
    <x v="0"/>
    <x v="0"/>
    <x v="0"/>
    <x v="0"/>
    <x v="2"/>
    <x v="1"/>
    <x v="3"/>
    <x v="2"/>
    <x v="0"/>
    <x v="0"/>
    <x v="0"/>
    <x v="0"/>
    <x v="2"/>
    <x v="1"/>
    <x v="1"/>
    <x v="0"/>
    <x v="0"/>
    <x v="0"/>
    <x v="0"/>
    <x v="0"/>
    <x v="0"/>
    <x v="0"/>
  </r>
  <r>
    <s v="År 2"/>
    <x v="0"/>
    <x v="14"/>
    <n v="2"/>
    <s v="Elever"/>
    <x v="0"/>
    <x v="0"/>
    <x v="1"/>
    <x v="0"/>
    <x v="2"/>
    <x v="1"/>
    <x v="0"/>
    <x v="1"/>
    <x v="4"/>
    <x v="4"/>
    <x v="0"/>
    <x v="0"/>
    <x v="0"/>
    <x v="0"/>
    <x v="3"/>
    <x v="0"/>
    <x v="2"/>
    <x v="2"/>
    <x v="4"/>
    <x v="0"/>
    <x v="0"/>
    <x v="0"/>
    <x v="1"/>
    <x v="0"/>
    <x v="0"/>
    <x v="0"/>
    <x v="0"/>
  </r>
  <r>
    <s v="År 2"/>
    <x v="0"/>
    <x v="14"/>
    <n v="2"/>
    <s v="Elever"/>
    <x v="0"/>
    <x v="1"/>
    <x v="1"/>
    <x v="2"/>
    <x v="1"/>
    <x v="0"/>
    <x v="2"/>
    <x v="0"/>
    <x v="0"/>
    <x v="0"/>
    <x v="3"/>
    <x v="2"/>
    <x v="3"/>
    <x v="0"/>
    <x v="2"/>
    <x v="2"/>
    <x v="0"/>
    <x v="0"/>
    <x v="1"/>
    <x v="0"/>
    <x v="0"/>
    <x v="3"/>
    <x v="0"/>
    <x v="0"/>
    <x v="0"/>
    <x v="0"/>
    <x v="0"/>
  </r>
  <r>
    <s v="År 2"/>
    <x v="0"/>
    <x v="14"/>
    <n v="2"/>
    <s v="Elever"/>
    <x v="0"/>
    <x v="1"/>
    <x v="0"/>
    <x v="2"/>
    <x v="1"/>
    <x v="0"/>
    <x v="4"/>
    <x v="4"/>
    <x v="2"/>
    <x v="0"/>
    <x v="3"/>
    <x v="3"/>
    <x v="2"/>
    <x v="0"/>
    <x v="3"/>
    <x v="0"/>
    <x v="0"/>
    <x v="0"/>
    <x v="1"/>
    <x v="0"/>
    <x v="0"/>
    <x v="3"/>
    <x v="1"/>
    <x v="0"/>
    <x v="0"/>
    <x v="0"/>
    <x v="0"/>
  </r>
  <r>
    <s v="År 2"/>
    <x v="0"/>
    <x v="14"/>
    <n v="2"/>
    <s v="Elever"/>
    <x v="0"/>
    <x v="0"/>
    <x v="1"/>
    <x v="0"/>
    <x v="1"/>
    <x v="2"/>
    <x v="2"/>
    <x v="2"/>
    <x v="0"/>
    <x v="2"/>
    <x v="4"/>
    <x v="1"/>
    <x v="3"/>
    <x v="0"/>
    <x v="2"/>
    <x v="2"/>
    <x v="2"/>
    <x v="0"/>
    <x v="1"/>
    <x v="0"/>
    <x v="0"/>
    <x v="0"/>
    <x v="1"/>
    <x v="0"/>
    <x v="0"/>
    <x v="0"/>
    <x v="0"/>
  </r>
  <r>
    <s v="År 2"/>
    <x v="0"/>
    <x v="14"/>
    <n v="2"/>
    <s v="Elever"/>
    <x v="0"/>
    <x v="1"/>
    <x v="1"/>
    <x v="0"/>
    <x v="0"/>
    <x v="0"/>
    <x v="2"/>
    <x v="2"/>
    <x v="2"/>
    <x v="1"/>
    <x v="1"/>
    <x v="2"/>
    <x v="2"/>
    <x v="0"/>
    <x v="0"/>
    <x v="2"/>
    <x v="2"/>
    <x v="1"/>
    <x v="1"/>
    <x v="1"/>
    <x v="0"/>
    <x v="0"/>
    <x v="1"/>
    <x v="0"/>
    <x v="0"/>
    <x v="0"/>
    <x v="0"/>
  </r>
  <r>
    <s v="År 2"/>
    <x v="0"/>
    <x v="14"/>
    <n v="2"/>
    <s v="Elever"/>
    <x v="0"/>
    <x v="0"/>
    <x v="1"/>
    <x v="0"/>
    <x v="1"/>
    <x v="2"/>
    <x v="0"/>
    <x v="2"/>
    <x v="0"/>
    <x v="1"/>
    <x v="2"/>
    <x v="2"/>
    <x v="1"/>
    <x v="1"/>
    <x v="3"/>
    <x v="0"/>
    <x v="3"/>
    <x v="2"/>
    <x v="4"/>
    <x v="2"/>
    <x v="3"/>
    <x v="3"/>
    <x v="3"/>
    <x v="0"/>
    <x v="0"/>
    <x v="0"/>
    <x v="0"/>
  </r>
  <r>
    <s v="År 2"/>
    <x v="0"/>
    <x v="14"/>
    <n v="2"/>
    <s v="Elever"/>
    <x v="0"/>
    <x v="0"/>
    <x v="0"/>
    <x v="0"/>
    <x v="0"/>
    <x v="1"/>
    <x v="0"/>
    <x v="2"/>
    <x v="4"/>
    <x v="1"/>
    <x v="3"/>
    <x v="2"/>
    <x v="2"/>
    <x v="0"/>
    <x v="3"/>
    <x v="1"/>
    <x v="2"/>
    <x v="0"/>
    <x v="0"/>
    <x v="0"/>
    <x v="0"/>
    <x v="0"/>
    <x v="1"/>
    <x v="0"/>
    <x v="0"/>
    <x v="0"/>
    <x v="0"/>
  </r>
  <r>
    <s v="År 2"/>
    <x v="0"/>
    <x v="14"/>
    <n v="2"/>
    <s v="Elever"/>
    <x v="0"/>
    <x v="0"/>
    <x v="0"/>
    <x v="0"/>
    <x v="0"/>
    <x v="2"/>
    <x v="1"/>
    <x v="0"/>
    <x v="0"/>
    <x v="1"/>
    <x v="1"/>
    <x v="1"/>
    <x v="1"/>
    <x v="0"/>
    <x v="0"/>
    <x v="0"/>
    <x v="2"/>
    <x v="2"/>
    <x v="1"/>
    <x v="0"/>
    <x v="3"/>
    <x v="0"/>
    <x v="1"/>
    <x v="0"/>
    <x v="0"/>
    <x v="0"/>
    <x v="0"/>
  </r>
  <r>
    <s v="År 2"/>
    <x v="0"/>
    <x v="14"/>
    <n v="2"/>
    <s v="Elever"/>
    <x v="0"/>
    <x v="0"/>
    <x v="1"/>
    <x v="0"/>
    <x v="0"/>
    <x v="0"/>
    <x v="1"/>
    <x v="0"/>
    <x v="4"/>
    <x v="1"/>
    <x v="0"/>
    <x v="2"/>
    <x v="2"/>
    <x v="0"/>
    <x v="0"/>
    <x v="0"/>
    <x v="2"/>
    <x v="0"/>
    <x v="1"/>
    <x v="0"/>
    <x v="2"/>
    <x v="3"/>
    <x v="1"/>
    <x v="0"/>
    <x v="0"/>
    <x v="0"/>
    <x v="0"/>
  </r>
  <r>
    <s v="År 2"/>
    <x v="0"/>
    <x v="14"/>
    <n v="2"/>
    <s v="Elever"/>
    <x v="0"/>
    <x v="0"/>
    <x v="0"/>
    <x v="0"/>
    <x v="1"/>
    <x v="2"/>
    <x v="0"/>
    <x v="0"/>
    <x v="3"/>
    <x v="1"/>
    <x v="3"/>
    <x v="6"/>
    <x v="6"/>
    <x v="0"/>
    <x v="2"/>
    <x v="0"/>
    <x v="3"/>
    <x v="2"/>
    <x v="0"/>
    <x v="0"/>
    <x v="2"/>
    <x v="3"/>
    <x v="1"/>
    <x v="0"/>
    <x v="0"/>
    <x v="0"/>
    <x v="0"/>
  </r>
  <r>
    <s v="År 2"/>
    <x v="0"/>
    <x v="14"/>
    <n v="2"/>
    <s v="Elever"/>
    <x v="0"/>
    <x v="0"/>
    <x v="1"/>
    <x v="0"/>
    <x v="0"/>
    <x v="2"/>
    <x v="1"/>
    <x v="2"/>
    <x v="3"/>
    <x v="3"/>
    <x v="3"/>
    <x v="1"/>
    <x v="3"/>
    <x v="0"/>
    <x v="3"/>
    <x v="2"/>
    <x v="2"/>
    <x v="0"/>
    <x v="1"/>
    <x v="0"/>
    <x v="0"/>
    <x v="0"/>
    <x v="0"/>
    <x v="0"/>
    <x v="0"/>
    <x v="0"/>
    <x v="0"/>
  </r>
  <r>
    <s v="År 2"/>
    <x v="0"/>
    <x v="14"/>
    <n v="2"/>
    <s v="Elever"/>
    <x v="0"/>
    <x v="0"/>
    <x v="1"/>
    <x v="0"/>
    <x v="1"/>
    <x v="2"/>
    <x v="1"/>
    <x v="2"/>
    <x v="3"/>
    <x v="0"/>
    <x v="2"/>
    <x v="1"/>
    <x v="2"/>
    <x v="0"/>
    <x v="3"/>
    <x v="0"/>
    <x v="2"/>
    <x v="2"/>
    <x v="1"/>
    <x v="0"/>
    <x v="0"/>
    <x v="3"/>
    <x v="1"/>
    <x v="0"/>
    <x v="0"/>
    <x v="0"/>
    <x v="0"/>
  </r>
  <r>
    <s v="År 2"/>
    <x v="0"/>
    <x v="14"/>
    <n v="2"/>
    <s v="Elever"/>
    <x v="0"/>
    <x v="0"/>
    <x v="1"/>
    <x v="0"/>
    <x v="1"/>
    <x v="2"/>
    <x v="1"/>
    <x v="2"/>
    <x v="0"/>
    <x v="1"/>
    <x v="3"/>
    <x v="4"/>
    <x v="3"/>
    <x v="0"/>
    <x v="3"/>
    <x v="0"/>
    <x v="2"/>
    <x v="2"/>
    <x v="1"/>
    <x v="0"/>
    <x v="0"/>
    <x v="3"/>
    <x v="1"/>
    <x v="0"/>
    <x v="0"/>
    <x v="0"/>
    <x v="0"/>
  </r>
  <r>
    <s v="År 2"/>
    <x v="0"/>
    <x v="14"/>
    <n v="2"/>
    <s v="Elever"/>
    <x v="0"/>
    <x v="0"/>
    <x v="3"/>
    <x v="0"/>
    <x v="2"/>
    <x v="0"/>
    <x v="0"/>
    <x v="0"/>
    <x v="3"/>
    <x v="1"/>
    <x v="0"/>
    <x v="1"/>
    <x v="6"/>
    <x v="0"/>
    <x v="3"/>
    <x v="0"/>
    <x v="2"/>
    <x v="0"/>
    <x v="4"/>
    <x v="1"/>
    <x v="2"/>
    <x v="0"/>
    <x v="0"/>
    <x v="0"/>
    <x v="0"/>
    <x v="0"/>
    <x v="0"/>
  </r>
  <r>
    <s v="År 2"/>
    <x v="0"/>
    <x v="14"/>
    <n v="2"/>
    <s v="Elever"/>
    <x v="0"/>
    <x v="0"/>
    <x v="1"/>
    <x v="0"/>
    <x v="1"/>
    <x v="0"/>
    <x v="1"/>
    <x v="2"/>
    <x v="1"/>
    <x v="1"/>
    <x v="3"/>
    <x v="1"/>
    <x v="1"/>
    <x v="1"/>
    <x v="1"/>
    <x v="3"/>
    <x v="1"/>
    <x v="3"/>
    <x v="2"/>
    <x v="2"/>
    <x v="1"/>
    <x v="1"/>
    <x v="2"/>
    <x v="0"/>
    <x v="0"/>
    <x v="0"/>
    <x v="0"/>
  </r>
  <r>
    <s v="År 2"/>
    <x v="0"/>
    <x v="14"/>
    <n v="2"/>
    <s v="Elever"/>
    <x v="1"/>
    <x v="0"/>
    <x v="1"/>
    <x v="2"/>
    <x v="1"/>
    <x v="0"/>
    <x v="0"/>
    <x v="0"/>
    <x v="3"/>
    <x v="1"/>
    <x v="0"/>
    <x v="2"/>
    <x v="2"/>
    <x v="0"/>
    <x v="0"/>
    <x v="0"/>
    <x v="0"/>
    <x v="2"/>
    <x v="1"/>
    <x v="0"/>
    <x v="0"/>
    <x v="0"/>
    <x v="1"/>
    <x v="0"/>
    <x v="0"/>
    <x v="0"/>
    <x v="0"/>
  </r>
  <r>
    <s v="År 2"/>
    <x v="0"/>
    <x v="14"/>
    <n v="2"/>
    <s v="Elever"/>
    <x v="1"/>
    <x v="0"/>
    <x v="0"/>
    <x v="0"/>
    <x v="1"/>
    <x v="0"/>
    <x v="2"/>
    <x v="2"/>
    <x v="1"/>
    <x v="1"/>
    <x v="3"/>
    <x v="1"/>
    <x v="3"/>
    <x v="0"/>
    <x v="0"/>
    <x v="1"/>
    <x v="2"/>
    <x v="0"/>
    <x v="1"/>
    <x v="1"/>
    <x v="0"/>
    <x v="3"/>
    <x v="1"/>
    <x v="0"/>
    <x v="0"/>
    <x v="0"/>
    <x v="0"/>
  </r>
  <r>
    <s v="År 2"/>
    <x v="0"/>
    <x v="14"/>
    <n v="2"/>
    <s v="Elever"/>
    <x v="1"/>
    <x v="0"/>
    <x v="1"/>
    <x v="0"/>
    <x v="1"/>
    <x v="2"/>
    <x v="2"/>
    <x v="2"/>
    <x v="3"/>
    <x v="1"/>
    <x v="3"/>
    <x v="2"/>
    <x v="2"/>
    <x v="1"/>
    <x v="1"/>
    <x v="3"/>
    <x v="1"/>
    <x v="3"/>
    <x v="2"/>
    <x v="2"/>
    <x v="1"/>
    <x v="1"/>
    <x v="2"/>
    <x v="0"/>
    <x v="0"/>
    <x v="0"/>
    <x v="0"/>
  </r>
  <r>
    <s v="År 2"/>
    <x v="0"/>
    <x v="14"/>
    <n v="2"/>
    <s v="Elever"/>
    <x v="1"/>
    <x v="0"/>
    <x v="0"/>
    <x v="2"/>
    <x v="0"/>
    <x v="2"/>
    <x v="0"/>
    <x v="0"/>
    <x v="1"/>
    <x v="2"/>
    <x v="1"/>
    <x v="3"/>
    <x v="1"/>
    <x v="0"/>
    <x v="0"/>
    <x v="0"/>
    <x v="0"/>
    <x v="1"/>
    <x v="1"/>
    <x v="1"/>
    <x v="2"/>
    <x v="2"/>
    <x v="0"/>
    <x v="0"/>
    <x v="0"/>
    <x v="0"/>
    <x v="0"/>
  </r>
  <r>
    <s v="År 2"/>
    <x v="0"/>
    <x v="14"/>
    <n v="2"/>
    <s v="Elever"/>
    <x v="1"/>
    <x v="0"/>
    <x v="1"/>
    <x v="0"/>
    <x v="1"/>
    <x v="2"/>
    <x v="2"/>
    <x v="2"/>
    <x v="0"/>
    <x v="1"/>
    <x v="1"/>
    <x v="2"/>
    <x v="2"/>
    <x v="0"/>
    <x v="0"/>
    <x v="2"/>
    <x v="2"/>
    <x v="1"/>
    <x v="1"/>
    <x v="0"/>
    <x v="2"/>
    <x v="0"/>
    <x v="1"/>
    <x v="0"/>
    <x v="0"/>
    <x v="0"/>
    <x v="0"/>
  </r>
  <r>
    <s v="År 2"/>
    <x v="0"/>
    <x v="14"/>
    <n v="2"/>
    <s v="Elever"/>
    <x v="1"/>
    <x v="0"/>
    <x v="0"/>
    <x v="0"/>
    <x v="1"/>
    <x v="2"/>
    <x v="2"/>
    <x v="2"/>
    <x v="3"/>
    <x v="1"/>
    <x v="4"/>
    <x v="2"/>
    <x v="4"/>
    <x v="0"/>
    <x v="0"/>
    <x v="1"/>
    <x v="2"/>
    <x v="1"/>
    <x v="0"/>
    <x v="0"/>
    <x v="2"/>
    <x v="2"/>
    <x v="0"/>
    <x v="0"/>
    <x v="0"/>
    <x v="0"/>
    <x v="0"/>
  </r>
  <r>
    <s v="År 2"/>
    <x v="0"/>
    <x v="14"/>
    <n v="2"/>
    <s v="Elever"/>
    <x v="1"/>
    <x v="0"/>
    <x v="1"/>
    <x v="0"/>
    <x v="1"/>
    <x v="2"/>
    <x v="0"/>
    <x v="2"/>
    <x v="3"/>
    <x v="3"/>
    <x v="3"/>
    <x v="2"/>
    <x v="2"/>
    <x v="0"/>
    <x v="3"/>
    <x v="0"/>
    <x v="2"/>
    <x v="0"/>
    <x v="1"/>
    <x v="0"/>
    <x v="2"/>
    <x v="0"/>
    <x v="1"/>
    <x v="0"/>
    <x v="0"/>
    <x v="0"/>
    <x v="0"/>
  </r>
  <r>
    <s v="År 2"/>
    <x v="0"/>
    <x v="14"/>
    <n v="2"/>
    <s v="Elever"/>
    <x v="1"/>
    <x v="0"/>
    <x v="1"/>
    <x v="4"/>
    <x v="1"/>
    <x v="0"/>
    <x v="0"/>
    <x v="2"/>
    <x v="0"/>
    <x v="0"/>
    <x v="2"/>
    <x v="2"/>
    <x v="2"/>
    <x v="0"/>
    <x v="0"/>
    <x v="2"/>
    <x v="2"/>
    <x v="0"/>
    <x v="0"/>
    <x v="1"/>
    <x v="0"/>
    <x v="2"/>
    <x v="0"/>
    <x v="0"/>
    <x v="0"/>
    <x v="0"/>
    <x v="0"/>
  </r>
  <r>
    <s v="År 2"/>
    <x v="0"/>
    <x v="14"/>
    <n v="2"/>
    <s v="Elever"/>
    <x v="1"/>
    <x v="0"/>
    <x v="1"/>
    <x v="0"/>
    <x v="1"/>
    <x v="2"/>
    <x v="2"/>
    <x v="2"/>
    <x v="3"/>
    <x v="0"/>
    <x v="3"/>
    <x v="2"/>
    <x v="2"/>
    <x v="0"/>
    <x v="2"/>
    <x v="1"/>
    <x v="2"/>
    <x v="1"/>
    <x v="1"/>
    <x v="0"/>
    <x v="0"/>
    <x v="0"/>
    <x v="1"/>
    <x v="0"/>
    <x v="0"/>
    <x v="0"/>
    <x v="0"/>
  </r>
  <r>
    <s v="År 2"/>
    <x v="0"/>
    <x v="14"/>
    <n v="2"/>
    <s v="Elever"/>
    <x v="1"/>
    <x v="0"/>
    <x v="1"/>
    <x v="0"/>
    <x v="1"/>
    <x v="0"/>
    <x v="2"/>
    <x v="2"/>
    <x v="0"/>
    <x v="1"/>
    <x v="3"/>
    <x v="2"/>
    <x v="2"/>
    <x v="0"/>
    <x v="2"/>
    <x v="0"/>
    <x v="2"/>
    <x v="2"/>
    <x v="1"/>
    <x v="0"/>
    <x v="2"/>
    <x v="0"/>
    <x v="1"/>
    <x v="0"/>
    <x v="0"/>
    <x v="0"/>
    <x v="0"/>
  </r>
  <r>
    <s v="År 2"/>
    <x v="0"/>
    <x v="14"/>
    <n v="2"/>
    <s v="Elever"/>
    <x v="1"/>
    <x v="0"/>
    <x v="0"/>
    <x v="2"/>
    <x v="0"/>
    <x v="2"/>
    <x v="0"/>
    <x v="0"/>
    <x v="1"/>
    <x v="0"/>
    <x v="1"/>
    <x v="3"/>
    <x v="1"/>
    <x v="0"/>
    <x v="3"/>
    <x v="0"/>
    <x v="0"/>
    <x v="1"/>
    <x v="0"/>
    <x v="1"/>
    <x v="2"/>
    <x v="2"/>
    <x v="1"/>
    <x v="0"/>
    <x v="0"/>
    <x v="0"/>
    <x v="0"/>
  </r>
  <r>
    <s v="År 2"/>
    <x v="0"/>
    <x v="14"/>
    <n v="2"/>
    <s v="Elever"/>
    <x v="1"/>
    <x v="1"/>
    <x v="1"/>
    <x v="0"/>
    <x v="1"/>
    <x v="2"/>
    <x v="0"/>
    <x v="2"/>
    <x v="0"/>
    <x v="2"/>
    <x v="3"/>
    <x v="3"/>
    <x v="3"/>
    <x v="0"/>
    <x v="3"/>
    <x v="0"/>
    <x v="2"/>
    <x v="0"/>
    <x v="1"/>
    <x v="0"/>
    <x v="0"/>
    <x v="3"/>
    <x v="1"/>
    <x v="0"/>
    <x v="0"/>
    <x v="0"/>
    <x v="0"/>
  </r>
  <r>
    <s v="År 2"/>
    <x v="0"/>
    <x v="14"/>
    <n v="2"/>
    <s v="Elever"/>
    <x v="1"/>
    <x v="1"/>
    <x v="0"/>
    <x v="0"/>
    <x v="0"/>
    <x v="1"/>
    <x v="0"/>
    <x v="1"/>
    <x v="1"/>
    <x v="4"/>
    <x v="2"/>
    <x v="0"/>
    <x v="0"/>
    <x v="1"/>
    <x v="1"/>
    <x v="3"/>
    <x v="1"/>
    <x v="3"/>
    <x v="2"/>
    <x v="2"/>
    <x v="1"/>
    <x v="1"/>
    <x v="2"/>
    <x v="0"/>
    <x v="0"/>
    <x v="0"/>
    <x v="0"/>
  </r>
  <r>
    <s v="År 2"/>
    <x v="0"/>
    <x v="14"/>
    <n v="2"/>
    <s v="Elever"/>
    <x v="1"/>
    <x v="1"/>
    <x v="0"/>
    <x v="0"/>
    <x v="1"/>
    <x v="2"/>
    <x v="2"/>
    <x v="2"/>
    <x v="2"/>
    <x v="1"/>
    <x v="4"/>
    <x v="1"/>
    <x v="2"/>
    <x v="0"/>
    <x v="3"/>
    <x v="0"/>
    <x v="2"/>
    <x v="0"/>
    <x v="1"/>
    <x v="0"/>
    <x v="0"/>
    <x v="3"/>
    <x v="1"/>
    <x v="0"/>
    <x v="0"/>
    <x v="0"/>
    <x v="0"/>
  </r>
  <r>
    <s v="År 2"/>
    <x v="0"/>
    <x v="14"/>
    <n v="2"/>
    <s v="Elever"/>
    <x v="1"/>
    <x v="1"/>
    <x v="0"/>
    <x v="0"/>
    <x v="1"/>
    <x v="2"/>
    <x v="2"/>
    <x v="0"/>
    <x v="2"/>
    <x v="1"/>
    <x v="0"/>
    <x v="2"/>
    <x v="2"/>
    <x v="0"/>
    <x v="0"/>
    <x v="0"/>
    <x v="2"/>
    <x v="2"/>
    <x v="1"/>
    <x v="0"/>
    <x v="0"/>
    <x v="2"/>
    <x v="1"/>
    <x v="0"/>
    <x v="0"/>
    <x v="0"/>
    <x v="0"/>
  </r>
  <r>
    <s v="År 2"/>
    <x v="0"/>
    <x v="14"/>
    <n v="2"/>
    <s v="Elever"/>
    <x v="1"/>
    <x v="1"/>
    <x v="1"/>
    <x v="0"/>
    <x v="1"/>
    <x v="2"/>
    <x v="2"/>
    <x v="2"/>
    <x v="3"/>
    <x v="0"/>
    <x v="2"/>
    <x v="3"/>
    <x v="2"/>
    <x v="0"/>
    <x v="2"/>
    <x v="0"/>
    <x v="2"/>
    <x v="0"/>
    <x v="1"/>
    <x v="0"/>
    <x v="0"/>
    <x v="3"/>
    <x v="1"/>
    <x v="0"/>
    <x v="0"/>
    <x v="0"/>
    <x v="0"/>
  </r>
  <r>
    <s v="År 2"/>
    <x v="0"/>
    <x v="14"/>
    <n v="2"/>
    <s v="Elever"/>
    <x v="1"/>
    <x v="1"/>
    <x v="1"/>
    <x v="0"/>
    <x v="1"/>
    <x v="2"/>
    <x v="2"/>
    <x v="2"/>
    <x v="0"/>
    <x v="1"/>
    <x v="3"/>
    <x v="2"/>
    <x v="2"/>
    <x v="0"/>
    <x v="2"/>
    <x v="0"/>
    <x v="2"/>
    <x v="3"/>
    <x v="1"/>
    <x v="0"/>
    <x v="0"/>
    <x v="0"/>
    <x v="1"/>
    <x v="0"/>
    <x v="0"/>
    <x v="0"/>
    <x v="0"/>
  </r>
  <r>
    <s v="År 2"/>
    <x v="0"/>
    <x v="14"/>
    <n v="2"/>
    <s v="Elever"/>
    <x v="1"/>
    <x v="1"/>
    <x v="0"/>
    <x v="0"/>
    <x v="1"/>
    <x v="0"/>
    <x v="2"/>
    <x v="0"/>
    <x v="2"/>
    <x v="1"/>
    <x v="3"/>
    <x v="0"/>
    <x v="4"/>
    <x v="0"/>
    <x v="3"/>
    <x v="1"/>
    <x v="0"/>
    <x v="0"/>
    <x v="1"/>
    <x v="0"/>
    <x v="0"/>
    <x v="3"/>
    <x v="0"/>
    <x v="0"/>
    <x v="0"/>
    <x v="0"/>
    <x v="0"/>
  </r>
  <r>
    <s v="År 2"/>
    <x v="0"/>
    <x v="14"/>
    <n v="2"/>
    <s v="Elever"/>
    <x v="1"/>
    <x v="1"/>
    <x v="0"/>
    <x v="0"/>
    <x v="1"/>
    <x v="0"/>
    <x v="2"/>
    <x v="1"/>
    <x v="0"/>
    <x v="0"/>
    <x v="1"/>
    <x v="4"/>
    <x v="3"/>
    <x v="1"/>
    <x v="1"/>
    <x v="3"/>
    <x v="1"/>
    <x v="3"/>
    <x v="2"/>
    <x v="2"/>
    <x v="1"/>
    <x v="1"/>
    <x v="2"/>
    <x v="0"/>
    <x v="0"/>
    <x v="0"/>
    <x v="0"/>
  </r>
  <r>
    <s v="År 2"/>
    <x v="0"/>
    <x v="14"/>
    <n v="2"/>
    <s v="Elever"/>
    <x v="1"/>
    <x v="1"/>
    <x v="1"/>
    <x v="0"/>
    <x v="1"/>
    <x v="0"/>
    <x v="0"/>
    <x v="2"/>
    <x v="0"/>
    <x v="1"/>
    <x v="4"/>
    <x v="2"/>
    <x v="3"/>
    <x v="0"/>
    <x v="2"/>
    <x v="2"/>
    <x v="0"/>
    <x v="2"/>
    <x v="1"/>
    <x v="0"/>
    <x v="0"/>
    <x v="2"/>
    <x v="1"/>
    <x v="0"/>
    <x v="0"/>
    <x v="0"/>
    <x v="0"/>
  </r>
  <r>
    <s v="År 2"/>
    <x v="0"/>
    <x v="14"/>
    <n v="2"/>
    <s v="Elever"/>
    <x v="1"/>
    <x v="0"/>
    <x v="3"/>
    <x v="0"/>
    <x v="1"/>
    <x v="2"/>
    <x v="0"/>
    <x v="1"/>
    <x v="2"/>
    <x v="1"/>
    <x v="3"/>
    <x v="2"/>
    <x v="4"/>
    <x v="0"/>
    <x v="3"/>
    <x v="1"/>
    <x v="2"/>
    <x v="0"/>
    <x v="1"/>
    <x v="0"/>
    <x v="2"/>
    <x v="2"/>
    <x v="1"/>
    <x v="0"/>
    <x v="0"/>
    <x v="0"/>
    <x v="0"/>
  </r>
  <r>
    <s v="År 2"/>
    <x v="0"/>
    <x v="14"/>
    <n v="2"/>
    <s v="Elever"/>
    <x v="1"/>
    <x v="1"/>
    <x v="1"/>
    <x v="0"/>
    <x v="1"/>
    <x v="2"/>
    <x v="0"/>
    <x v="2"/>
    <x v="1"/>
    <x v="0"/>
    <x v="3"/>
    <x v="3"/>
    <x v="3"/>
    <x v="0"/>
    <x v="0"/>
    <x v="0"/>
    <x v="2"/>
    <x v="1"/>
    <x v="1"/>
    <x v="0"/>
    <x v="0"/>
    <x v="2"/>
    <x v="1"/>
    <x v="0"/>
    <x v="0"/>
    <x v="0"/>
    <x v="0"/>
  </r>
  <r>
    <s v="År 2"/>
    <x v="0"/>
    <x v="14"/>
    <n v="2"/>
    <s v="Elever"/>
    <x v="1"/>
    <x v="1"/>
    <x v="1"/>
    <x v="0"/>
    <x v="1"/>
    <x v="2"/>
    <x v="0"/>
    <x v="2"/>
    <x v="3"/>
    <x v="3"/>
    <x v="3"/>
    <x v="2"/>
    <x v="2"/>
    <x v="0"/>
    <x v="2"/>
    <x v="1"/>
    <x v="2"/>
    <x v="0"/>
    <x v="1"/>
    <x v="0"/>
    <x v="2"/>
    <x v="0"/>
    <x v="1"/>
    <x v="0"/>
    <x v="0"/>
    <x v="0"/>
    <x v="0"/>
  </r>
  <r>
    <s v="År 2"/>
    <x v="0"/>
    <x v="14"/>
    <n v="2"/>
    <s v="Elever"/>
    <x v="1"/>
    <x v="1"/>
    <x v="1"/>
    <x v="2"/>
    <x v="0"/>
    <x v="0"/>
    <x v="2"/>
    <x v="2"/>
    <x v="2"/>
    <x v="4"/>
    <x v="4"/>
    <x v="1"/>
    <x v="4"/>
    <x v="0"/>
    <x v="0"/>
    <x v="1"/>
    <x v="2"/>
    <x v="0"/>
    <x v="1"/>
    <x v="0"/>
    <x v="0"/>
    <x v="3"/>
    <x v="1"/>
    <x v="0"/>
    <x v="0"/>
    <x v="0"/>
    <x v="0"/>
  </r>
  <r>
    <s v="År 2"/>
    <x v="0"/>
    <x v="14"/>
    <n v="2"/>
    <s v="Elever"/>
    <x v="1"/>
    <x v="0"/>
    <x v="1"/>
    <x v="2"/>
    <x v="0"/>
    <x v="0"/>
    <x v="1"/>
    <x v="1"/>
    <x v="0"/>
    <x v="1"/>
    <x v="0"/>
    <x v="1"/>
    <x v="2"/>
    <x v="0"/>
    <x v="0"/>
    <x v="0"/>
    <x v="0"/>
    <x v="2"/>
    <x v="0"/>
    <x v="1"/>
    <x v="0"/>
    <x v="0"/>
    <x v="1"/>
    <x v="0"/>
    <x v="0"/>
    <x v="0"/>
    <x v="0"/>
  </r>
  <r>
    <s v="År 2"/>
    <x v="0"/>
    <x v="14"/>
    <n v="2"/>
    <s v="Elever"/>
    <x v="1"/>
    <x v="0"/>
    <x v="0"/>
    <x v="2"/>
    <x v="0"/>
    <x v="1"/>
    <x v="1"/>
    <x v="1"/>
    <x v="4"/>
    <x v="1"/>
    <x v="0"/>
    <x v="0"/>
    <x v="0"/>
    <x v="0"/>
    <x v="0"/>
    <x v="0"/>
    <x v="2"/>
    <x v="2"/>
    <x v="0"/>
    <x v="0"/>
    <x v="0"/>
    <x v="3"/>
    <x v="0"/>
    <x v="0"/>
    <x v="0"/>
    <x v="0"/>
    <x v="0"/>
  </r>
  <r>
    <s v="År 2"/>
    <x v="0"/>
    <x v="14"/>
    <n v="2"/>
    <s v="Elever"/>
    <x v="1"/>
    <x v="0"/>
    <x v="1"/>
    <x v="2"/>
    <x v="1"/>
    <x v="2"/>
    <x v="1"/>
    <x v="2"/>
    <x v="3"/>
    <x v="3"/>
    <x v="3"/>
    <x v="1"/>
    <x v="2"/>
    <x v="1"/>
    <x v="1"/>
    <x v="3"/>
    <x v="1"/>
    <x v="3"/>
    <x v="2"/>
    <x v="2"/>
    <x v="1"/>
    <x v="1"/>
    <x v="2"/>
    <x v="0"/>
    <x v="0"/>
    <x v="0"/>
    <x v="0"/>
  </r>
  <r>
    <s v="År 2"/>
    <x v="0"/>
    <x v="14"/>
    <n v="2"/>
    <s v="Elever"/>
    <x v="1"/>
    <x v="0"/>
    <x v="0"/>
    <x v="0"/>
    <x v="0"/>
    <x v="0"/>
    <x v="1"/>
    <x v="1"/>
    <x v="1"/>
    <x v="2"/>
    <x v="1"/>
    <x v="4"/>
    <x v="0"/>
    <x v="0"/>
    <x v="0"/>
    <x v="3"/>
    <x v="2"/>
    <x v="2"/>
    <x v="0"/>
    <x v="1"/>
    <x v="0"/>
    <x v="2"/>
    <x v="0"/>
    <x v="0"/>
    <x v="0"/>
    <x v="0"/>
    <x v="0"/>
  </r>
  <r>
    <s v="År 2"/>
    <x v="0"/>
    <x v="14"/>
    <n v="2"/>
    <s v="Elever"/>
    <x v="1"/>
    <x v="1"/>
    <x v="1"/>
    <x v="2"/>
    <x v="1"/>
    <x v="2"/>
    <x v="2"/>
    <x v="2"/>
    <x v="2"/>
    <x v="3"/>
    <x v="3"/>
    <x v="2"/>
    <x v="4"/>
    <x v="1"/>
    <x v="1"/>
    <x v="3"/>
    <x v="1"/>
    <x v="3"/>
    <x v="2"/>
    <x v="2"/>
    <x v="1"/>
    <x v="1"/>
    <x v="2"/>
    <x v="0"/>
    <x v="0"/>
    <x v="0"/>
    <x v="0"/>
  </r>
  <r>
    <s v="År 2"/>
    <x v="0"/>
    <x v="14"/>
    <n v="2"/>
    <s v="Elever"/>
    <x v="1"/>
    <x v="0"/>
    <x v="0"/>
    <x v="0"/>
    <x v="1"/>
    <x v="2"/>
    <x v="0"/>
    <x v="0"/>
    <x v="3"/>
    <x v="1"/>
    <x v="3"/>
    <x v="2"/>
    <x v="2"/>
    <x v="1"/>
    <x v="1"/>
    <x v="3"/>
    <x v="1"/>
    <x v="3"/>
    <x v="2"/>
    <x v="2"/>
    <x v="1"/>
    <x v="1"/>
    <x v="2"/>
    <x v="0"/>
    <x v="0"/>
    <x v="0"/>
    <x v="0"/>
  </r>
  <r>
    <s v="År 2"/>
    <x v="0"/>
    <x v="14"/>
    <n v="2"/>
    <s v="Elever"/>
    <x v="1"/>
    <x v="1"/>
    <x v="1"/>
    <x v="2"/>
    <x v="1"/>
    <x v="0"/>
    <x v="0"/>
    <x v="2"/>
    <x v="0"/>
    <x v="0"/>
    <x v="1"/>
    <x v="3"/>
    <x v="3"/>
    <x v="0"/>
    <x v="0"/>
    <x v="0"/>
    <x v="0"/>
    <x v="0"/>
    <x v="1"/>
    <x v="0"/>
    <x v="0"/>
    <x v="2"/>
    <x v="1"/>
    <x v="0"/>
    <x v="0"/>
    <x v="0"/>
    <x v="0"/>
  </r>
  <r>
    <s v="År 2"/>
    <x v="0"/>
    <x v="14"/>
    <n v="6"/>
    <s v="Elever"/>
    <x v="2"/>
    <x v="1"/>
    <x v="1"/>
    <x v="0"/>
    <x v="3"/>
    <x v="2"/>
    <x v="2"/>
    <x v="2"/>
    <x v="3"/>
    <x v="1"/>
    <x v="3"/>
    <x v="2"/>
    <x v="5"/>
    <x v="0"/>
    <x v="4"/>
    <x v="1"/>
    <x v="2"/>
    <x v="1"/>
    <x v="1"/>
    <x v="0"/>
    <x v="0"/>
    <x v="3"/>
    <x v="1"/>
    <x v="0"/>
    <x v="0"/>
    <x v="0"/>
    <x v="0"/>
  </r>
  <r>
    <s v="År 2"/>
    <x v="0"/>
    <x v="14"/>
    <n v="6"/>
    <s v="Elever"/>
    <x v="2"/>
    <x v="0"/>
    <x v="1"/>
    <x v="0"/>
    <x v="1"/>
    <x v="2"/>
    <x v="2"/>
    <x v="2"/>
    <x v="3"/>
    <x v="1"/>
    <x v="3"/>
    <x v="2"/>
    <x v="5"/>
    <x v="0"/>
    <x v="0"/>
    <x v="1"/>
    <x v="2"/>
    <x v="1"/>
    <x v="1"/>
    <x v="0"/>
    <x v="0"/>
    <x v="3"/>
    <x v="1"/>
    <x v="0"/>
    <x v="0"/>
    <x v="0"/>
    <x v="0"/>
  </r>
  <r>
    <s v="År 2"/>
    <x v="0"/>
    <x v="14"/>
    <n v="6"/>
    <s v="Elever"/>
    <x v="2"/>
    <x v="0"/>
    <x v="1"/>
    <x v="0"/>
    <x v="1"/>
    <x v="2"/>
    <x v="2"/>
    <x v="2"/>
    <x v="3"/>
    <x v="1"/>
    <x v="3"/>
    <x v="5"/>
    <x v="5"/>
    <x v="0"/>
    <x v="2"/>
    <x v="1"/>
    <x v="2"/>
    <x v="1"/>
    <x v="1"/>
    <x v="0"/>
    <x v="0"/>
    <x v="2"/>
    <x v="1"/>
    <x v="0"/>
    <x v="0"/>
    <x v="0"/>
    <x v="0"/>
  </r>
  <r>
    <s v="År 2"/>
    <x v="0"/>
    <x v="14"/>
    <n v="6"/>
    <s v="Elever"/>
    <x v="2"/>
    <x v="1"/>
    <x v="1"/>
    <x v="0"/>
    <x v="1"/>
    <x v="2"/>
    <x v="2"/>
    <x v="2"/>
    <x v="3"/>
    <x v="5"/>
    <x v="3"/>
    <x v="2"/>
    <x v="5"/>
    <x v="0"/>
    <x v="0"/>
    <x v="2"/>
    <x v="2"/>
    <x v="1"/>
    <x v="1"/>
    <x v="0"/>
    <x v="0"/>
    <x v="2"/>
    <x v="1"/>
    <x v="0"/>
    <x v="0"/>
    <x v="0"/>
    <x v="0"/>
  </r>
  <r>
    <s v="År 2"/>
    <x v="0"/>
    <x v="14"/>
    <n v="6"/>
    <s v="Elever"/>
    <x v="2"/>
    <x v="1"/>
    <x v="1"/>
    <x v="0"/>
    <x v="0"/>
    <x v="2"/>
    <x v="0"/>
    <x v="2"/>
    <x v="5"/>
    <x v="1"/>
    <x v="3"/>
    <x v="5"/>
    <x v="5"/>
    <x v="1"/>
    <x v="4"/>
    <x v="2"/>
    <x v="2"/>
    <x v="0"/>
    <x v="1"/>
    <x v="0"/>
    <x v="2"/>
    <x v="0"/>
    <x v="0"/>
    <x v="0"/>
    <x v="0"/>
    <x v="0"/>
    <x v="0"/>
  </r>
  <r>
    <s v="År 2"/>
    <x v="0"/>
    <x v="14"/>
    <n v="6"/>
    <s v="Elever"/>
    <x v="2"/>
    <x v="1"/>
    <x v="1"/>
    <x v="0"/>
    <x v="0"/>
    <x v="2"/>
    <x v="1"/>
    <x v="0"/>
    <x v="5"/>
    <x v="1"/>
    <x v="5"/>
    <x v="2"/>
    <x v="5"/>
    <x v="1"/>
    <x v="4"/>
    <x v="4"/>
    <x v="4"/>
    <x v="4"/>
    <x v="3"/>
    <x v="4"/>
    <x v="4"/>
    <x v="4"/>
    <x v="4"/>
    <x v="0"/>
    <x v="0"/>
    <x v="0"/>
    <x v="0"/>
  </r>
  <r>
    <s v="År 2"/>
    <x v="0"/>
    <x v="14"/>
    <n v="6"/>
    <s v="Elever"/>
    <x v="2"/>
    <x v="1"/>
    <x v="1"/>
    <x v="0"/>
    <x v="1"/>
    <x v="2"/>
    <x v="2"/>
    <x v="2"/>
    <x v="0"/>
    <x v="1"/>
    <x v="2"/>
    <x v="2"/>
    <x v="5"/>
    <x v="0"/>
    <x v="0"/>
    <x v="1"/>
    <x v="2"/>
    <x v="1"/>
    <x v="1"/>
    <x v="0"/>
    <x v="0"/>
    <x v="0"/>
    <x v="1"/>
    <x v="0"/>
    <x v="0"/>
    <x v="0"/>
    <x v="0"/>
  </r>
  <r>
    <s v="År 2"/>
    <x v="0"/>
    <x v="14"/>
    <n v="6"/>
    <s v="Elever"/>
    <x v="2"/>
    <x v="0"/>
    <x v="1"/>
    <x v="0"/>
    <x v="1"/>
    <x v="2"/>
    <x v="0"/>
    <x v="2"/>
    <x v="4"/>
    <x v="1"/>
    <x v="3"/>
    <x v="2"/>
    <x v="5"/>
    <x v="1"/>
    <x v="3"/>
    <x v="2"/>
    <x v="0"/>
    <x v="0"/>
    <x v="0"/>
    <x v="0"/>
    <x v="0"/>
    <x v="3"/>
    <x v="0"/>
    <x v="0"/>
    <x v="0"/>
    <x v="0"/>
    <x v="0"/>
  </r>
  <r>
    <s v="År 2"/>
    <x v="0"/>
    <x v="14"/>
    <n v="6"/>
    <s v="Elever"/>
    <x v="2"/>
    <x v="0"/>
    <x v="1"/>
    <x v="0"/>
    <x v="0"/>
    <x v="0"/>
    <x v="3"/>
    <x v="0"/>
    <x v="1"/>
    <x v="1"/>
    <x v="3"/>
    <x v="0"/>
    <x v="5"/>
    <x v="0"/>
    <x v="2"/>
    <x v="0"/>
    <x v="2"/>
    <x v="1"/>
    <x v="1"/>
    <x v="0"/>
    <x v="0"/>
    <x v="2"/>
    <x v="1"/>
    <x v="0"/>
    <x v="0"/>
    <x v="0"/>
    <x v="0"/>
  </r>
  <r>
    <s v="År 2"/>
    <x v="0"/>
    <x v="14"/>
    <n v="6"/>
    <s v="Elever"/>
    <x v="2"/>
    <x v="1"/>
    <x v="1"/>
    <x v="2"/>
    <x v="0"/>
    <x v="0"/>
    <x v="1"/>
    <x v="3"/>
    <x v="2"/>
    <x v="0"/>
    <x v="5"/>
    <x v="5"/>
    <x v="5"/>
    <x v="0"/>
    <x v="3"/>
    <x v="0"/>
    <x v="2"/>
    <x v="2"/>
    <x v="1"/>
    <x v="1"/>
    <x v="0"/>
    <x v="2"/>
    <x v="0"/>
    <x v="0"/>
    <x v="0"/>
    <x v="0"/>
    <x v="0"/>
  </r>
  <r>
    <s v="År 2"/>
    <x v="0"/>
    <x v="14"/>
    <n v="6"/>
    <s v="Elever"/>
    <x v="2"/>
    <x v="0"/>
    <x v="1"/>
    <x v="0"/>
    <x v="0"/>
    <x v="3"/>
    <x v="3"/>
    <x v="3"/>
    <x v="0"/>
    <x v="4"/>
    <x v="3"/>
    <x v="0"/>
    <x v="5"/>
    <x v="1"/>
    <x v="4"/>
    <x v="4"/>
    <x v="4"/>
    <x v="4"/>
    <x v="3"/>
    <x v="4"/>
    <x v="4"/>
    <x v="4"/>
    <x v="4"/>
    <x v="0"/>
    <x v="0"/>
    <x v="0"/>
    <x v="0"/>
  </r>
  <r>
    <s v="År 2"/>
    <x v="0"/>
    <x v="14"/>
    <n v="6"/>
    <s v="Elever"/>
    <x v="2"/>
    <x v="1"/>
    <x v="0"/>
    <x v="2"/>
    <x v="0"/>
    <x v="0"/>
    <x v="1"/>
    <x v="3"/>
    <x v="2"/>
    <x v="0"/>
    <x v="5"/>
    <x v="5"/>
    <x v="5"/>
    <x v="0"/>
    <x v="3"/>
    <x v="0"/>
    <x v="2"/>
    <x v="4"/>
    <x v="4"/>
    <x v="1"/>
    <x v="0"/>
    <x v="3"/>
    <x v="0"/>
    <x v="0"/>
    <x v="0"/>
    <x v="0"/>
    <x v="0"/>
  </r>
  <r>
    <s v="År 2"/>
    <x v="0"/>
    <x v="14"/>
    <n v="6"/>
    <s v="Elever"/>
    <x v="2"/>
    <x v="1"/>
    <x v="1"/>
    <x v="2"/>
    <x v="0"/>
    <x v="0"/>
    <x v="0"/>
    <x v="0"/>
    <x v="4"/>
    <x v="5"/>
    <x v="5"/>
    <x v="1"/>
    <x v="5"/>
    <x v="1"/>
    <x v="3"/>
    <x v="0"/>
    <x v="3"/>
    <x v="0"/>
    <x v="4"/>
    <x v="3"/>
    <x v="0"/>
    <x v="3"/>
    <x v="1"/>
    <x v="0"/>
    <x v="0"/>
    <x v="0"/>
    <x v="0"/>
  </r>
  <r>
    <s v="År 2"/>
    <x v="0"/>
    <x v="14"/>
    <n v="6"/>
    <s v="Elever"/>
    <x v="2"/>
    <x v="0"/>
    <x v="2"/>
    <x v="2"/>
    <x v="3"/>
    <x v="0"/>
    <x v="2"/>
    <x v="3"/>
    <x v="4"/>
    <x v="5"/>
    <x v="4"/>
    <x v="0"/>
    <x v="5"/>
    <x v="0"/>
    <x v="3"/>
    <x v="0"/>
    <x v="2"/>
    <x v="1"/>
    <x v="0"/>
    <x v="0"/>
    <x v="0"/>
    <x v="3"/>
    <x v="1"/>
    <x v="0"/>
    <x v="0"/>
    <x v="0"/>
    <x v="0"/>
  </r>
  <r>
    <s v="År 2"/>
    <x v="0"/>
    <x v="14"/>
    <n v="6"/>
    <s v="Elever"/>
    <x v="2"/>
    <x v="0"/>
    <x v="1"/>
    <x v="0"/>
    <x v="1"/>
    <x v="2"/>
    <x v="2"/>
    <x v="2"/>
    <x v="3"/>
    <x v="1"/>
    <x v="3"/>
    <x v="2"/>
    <x v="5"/>
    <x v="0"/>
    <x v="2"/>
    <x v="1"/>
    <x v="2"/>
    <x v="1"/>
    <x v="1"/>
    <x v="0"/>
    <x v="0"/>
    <x v="2"/>
    <x v="1"/>
    <x v="0"/>
    <x v="0"/>
    <x v="0"/>
    <x v="0"/>
  </r>
  <r>
    <s v="År 2"/>
    <x v="0"/>
    <x v="14"/>
    <n v="6"/>
    <s v="Elever"/>
    <x v="2"/>
    <x v="0"/>
    <x v="1"/>
    <x v="2"/>
    <x v="0"/>
    <x v="1"/>
    <x v="1"/>
    <x v="1"/>
    <x v="2"/>
    <x v="1"/>
    <x v="0"/>
    <x v="0"/>
    <x v="5"/>
    <x v="0"/>
    <x v="0"/>
    <x v="0"/>
    <x v="2"/>
    <x v="0"/>
    <x v="4"/>
    <x v="0"/>
    <x v="0"/>
    <x v="2"/>
    <x v="0"/>
    <x v="0"/>
    <x v="0"/>
    <x v="0"/>
    <x v="0"/>
  </r>
  <r>
    <s v="År 2"/>
    <x v="0"/>
    <x v="14"/>
    <n v="6"/>
    <s v="Elever"/>
    <x v="2"/>
    <x v="1"/>
    <x v="1"/>
    <x v="0"/>
    <x v="1"/>
    <x v="2"/>
    <x v="0"/>
    <x v="0"/>
    <x v="1"/>
    <x v="5"/>
    <x v="1"/>
    <x v="2"/>
    <x v="5"/>
    <x v="0"/>
    <x v="2"/>
    <x v="1"/>
    <x v="2"/>
    <x v="4"/>
    <x v="1"/>
    <x v="0"/>
    <x v="0"/>
    <x v="3"/>
    <x v="1"/>
    <x v="0"/>
    <x v="0"/>
    <x v="0"/>
    <x v="0"/>
  </r>
  <r>
    <s v="År 2"/>
    <x v="0"/>
    <x v="14"/>
    <n v="6"/>
    <s v="Elever"/>
    <x v="2"/>
    <x v="1"/>
    <x v="1"/>
    <x v="3"/>
    <x v="1"/>
    <x v="2"/>
    <x v="0"/>
    <x v="3"/>
    <x v="5"/>
    <x v="5"/>
    <x v="1"/>
    <x v="2"/>
    <x v="5"/>
    <x v="0"/>
    <x v="2"/>
    <x v="1"/>
    <x v="0"/>
    <x v="4"/>
    <x v="1"/>
    <x v="0"/>
    <x v="0"/>
    <x v="3"/>
    <x v="1"/>
    <x v="0"/>
    <x v="0"/>
    <x v="0"/>
    <x v="0"/>
  </r>
  <r>
    <s v="År 2"/>
    <x v="0"/>
    <x v="14"/>
    <n v="6"/>
    <s v="Elever"/>
    <x v="2"/>
    <x v="0"/>
    <x v="1"/>
    <x v="0"/>
    <x v="1"/>
    <x v="3"/>
    <x v="2"/>
    <x v="2"/>
    <x v="3"/>
    <x v="1"/>
    <x v="3"/>
    <x v="2"/>
    <x v="5"/>
    <x v="0"/>
    <x v="0"/>
    <x v="2"/>
    <x v="2"/>
    <x v="1"/>
    <x v="1"/>
    <x v="0"/>
    <x v="3"/>
    <x v="0"/>
    <x v="1"/>
    <x v="0"/>
    <x v="0"/>
    <x v="0"/>
    <x v="0"/>
  </r>
  <r>
    <s v="År 2"/>
    <x v="0"/>
    <x v="14"/>
    <n v="6"/>
    <s v="Elever"/>
    <x v="2"/>
    <x v="0"/>
    <x v="1"/>
    <x v="0"/>
    <x v="1"/>
    <x v="3"/>
    <x v="0"/>
    <x v="2"/>
    <x v="2"/>
    <x v="1"/>
    <x v="3"/>
    <x v="2"/>
    <x v="5"/>
    <x v="0"/>
    <x v="0"/>
    <x v="1"/>
    <x v="4"/>
    <x v="2"/>
    <x v="1"/>
    <x v="0"/>
    <x v="2"/>
    <x v="0"/>
    <x v="1"/>
    <x v="0"/>
    <x v="0"/>
    <x v="0"/>
    <x v="0"/>
  </r>
  <r>
    <s v="År 2"/>
    <x v="0"/>
    <x v="14"/>
    <n v="6"/>
    <s v="Elever"/>
    <x v="2"/>
    <x v="0"/>
    <x v="1"/>
    <x v="0"/>
    <x v="1"/>
    <x v="0"/>
    <x v="2"/>
    <x v="0"/>
    <x v="4"/>
    <x v="1"/>
    <x v="5"/>
    <x v="5"/>
    <x v="5"/>
    <x v="0"/>
    <x v="0"/>
    <x v="1"/>
    <x v="2"/>
    <x v="0"/>
    <x v="1"/>
    <x v="1"/>
    <x v="3"/>
    <x v="0"/>
    <x v="1"/>
    <x v="0"/>
    <x v="0"/>
    <x v="0"/>
    <x v="0"/>
  </r>
  <r>
    <s v="År 2"/>
    <x v="0"/>
    <x v="14"/>
    <n v="6"/>
    <s v="Elever"/>
    <x v="2"/>
    <x v="0"/>
    <x v="1"/>
    <x v="0"/>
    <x v="1"/>
    <x v="3"/>
    <x v="0"/>
    <x v="2"/>
    <x v="4"/>
    <x v="1"/>
    <x v="2"/>
    <x v="2"/>
    <x v="5"/>
    <x v="2"/>
    <x v="4"/>
    <x v="2"/>
    <x v="2"/>
    <x v="0"/>
    <x v="3"/>
    <x v="1"/>
    <x v="0"/>
    <x v="2"/>
    <x v="1"/>
    <x v="0"/>
    <x v="0"/>
    <x v="0"/>
    <x v="0"/>
  </r>
  <r>
    <s v="År 2"/>
    <x v="0"/>
    <x v="14"/>
    <n v="6"/>
    <s v="Elever"/>
    <x v="2"/>
    <x v="0"/>
    <x v="2"/>
    <x v="0"/>
    <x v="1"/>
    <x v="2"/>
    <x v="2"/>
    <x v="3"/>
    <x v="3"/>
    <x v="1"/>
    <x v="3"/>
    <x v="2"/>
    <x v="5"/>
    <x v="2"/>
    <x v="4"/>
    <x v="1"/>
    <x v="2"/>
    <x v="1"/>
    <x v="1"/>
    <x v="0"/>
    <x v="0"/>
    <x v="0"/>
    <x v="1"/>
    <x v="0"/>
    <x v="0"/>
    <x v="0"/>
    <x v="0"/>
  </r>
  <r>
    <s v="År 2"/>
    <x v="0"/>
    <x v="14"/>
    <n v="6"/>
    <s v="Elever"/>
    <x v="2"/>
    <x v="0"/>
    <x v="1"/>
    <x v="0"/>
    <x v="1"/>
    <x v="2"/>
    <x v="0"/>
    <x v="0"/>
    <x v="4"/>
    <x v="5"/>
    <x v="3"/>
    <x v="1"/>
    <x v="5"/>
    <x v="1"/>
    <x v="4"/>
    <x v="4"/>
    <x v="4"/>
    <x v="4"/>
    <x v="3"/>
    <x v="4"/>
    <x v="4"/>
    <x v="4"/>
    <x v="4"/>
    <x v="0"/>
    <x v="0"/>
    <x v="0"/>
    <x v="0"/>
  </r>
  <r>
    <s v="År 2"/>
    <x v="0"/>
    <x v="14"/>
    <n v="6"/>
    <s v="Elever"/>
    <x v="2"/>
    <x v="1"/>
    <x v="1"/>
    <x v="0"/>
    <x v="1"/>
    <x v="2"/>
    <x v="0"/>
    <x v="0"/>
    <x v="3"/>
    <x v="1"/>
    <x v="3"/>
    <x v="2"/>
    <x v="5"/>
    <x v="0"/>
    <x v="0"/>
    <x v="0"/>
    <x v="2"/>
    <x v="0"/>
    <x v="1"/>
    <x v="0"/>
    <x v="0"/>
    <x v="2"/>
    <x v="1"/>
    <x v="0"/>
    <x v="0"/>
    <x v="0"/>
    <x v="0"/>
  </r>
  <r>
    <s v="År 2"/>
    <x v="0"/>
    <x v="14"/>
    <n v="6"/>
    <s v="Elever"/>
    <x v="2"/>
    <x v="1"/>
    <x v="2"/>
    <x v="3"/>
    <x v="0"/>
    <x v="0"/>
    <x v="1"/>
    <x v="2"/>
    <x v="3"/>
    <x v="1"/>
    <x v="3"/>
    <x v="2"/>
    <x v="5"/>
    <x v="0"/>
    <x v="2"/>
    <x v="1"/>
    <x v="2"/>
    <x v="2"/>
    <x v="1"/>
    <x v="0"/>
    <x v="0"/>
    <x v="3"/>
    <x v="1"/>
    <x v="0"/>
    <x v="0"/>
    <x v="0"/>
    <x v="0"/>
  </r>
  <r>
    <s v="År 2"/>
    <x v="0"/>
    <x v="14"/>
    <n v="6"/>
    <s v="Elever"/>
    <x v="2"/>
    <x v="0"/>
    <x v="2"/>
    <x v="0"/>
    <x v="1"/>
    <x v="3"/>
    <x v="3"/>
    <x v="2"/>
    <x v="4"/>
    <x v="4"/>
    <x v="5"/>
    <x v="0"/>
    <x v="5"/>
    <x v="1"/>
    <x v="4"/>
    <x v="4"/>
    <x v="4"/>
    <x v="4"/>
    <x v="3"/>
    <x v="4"/>
    <x v="4"/>
    <x v="4"/>
    <x v="4"/>
    <x v="0"/>
    <x v="0"/>
    <x v="0"/>
    <x v="0"/>
  </r>
  <r>
    <s v="År 2"/>
    <x v="0"/>
    <x v="14"/>
    <n v="6"/>
    <s v="Elever"/>
    <x v="2"/>
    <x v="1"/>
    <x v="1"/>
    <x v="0"/>
    <x v="1"/>
    <x v="0"/>
    <x v="0"/>
    <x v="0"/>
    <x v="2"/>
    <x v="5"/>
    <x v="3"/>
    <x v="2"/>
    <x v="5"/>
    <x v="0"/>
    <x v="0"/>
    <x v="1"/>
    <x v="2"/>
    <x v="0"/>
    <x v="1"/>
    <x v="0"/>
    <x v="0"/>
    <x v="2"/>
    <x v="1"/>
    <x v="0"/>
    <x v="0"/>
    <x v="0"/>
    <x v="0"/>
  </r>
  <r>
    <s v="År 2"/>
    <x v="0"/>
    <x v="14"/>
    <n v="6"/>
    <s v="Elever"/>
    <x v="2"/>
    <x v="0"/>
    <x v="3"/>
    <x v="0"/>
    <x v="2"/>
    <x v="2"/>
    <x v="1"/>
    <x v="2"/>
    <x v="0"/>
    <x v="5"/>
    <x v="5"/>
    <x v="5"/>
    <x v="5"/>
    <x v="0"/>
    <x v="3"/>
    <x v="0"/>
    <x v="2"/>
    <x v="2"/>
    <x v="4"/>
    <x v="0"/>
    <x v="2"/>
    <x v="2"/>
    <x v="3"/>
    <x v="0"/>
    <x v="0"/>
    <x v="0"/>
    <x v="0"/>
  </r>
  <r>
    <s v="År 2"/>
    <x v="0"/>
    <x v="14"/>
    <n v="6"/>
    <s v="Elever"/>
    <x v="2"/>
    <x v="0"/>
    <x v="0"/>
    <x v="0"/>
    <x v="2"/>
    <x v="2"/>
    <x v="2"/>
    <x v="2"/>
    <x v="0"/>
    <x v="5"/>
    <x v="5"/>
    <x v="5"/>
    <x v="5"/>
    <x v="0"/>
    <x v="3"/>
    <x v="4"/>
    <x v="2"/>
    <x v="2"/>
    <x v="4"/>
    <x v="0"/>
    <x v="2"/>
    <x v="4"/>
    <x v="4"/>
    <x v="0"/>
    <x v="0"/>
    <x v="0"/>
    <x v="0"/>
  </r>
  <r>
    <s v="År 2"/>
    <x v="0"/>
    <x v="14"/>
    <n v="6"/>
    <s v="Elever"/>
    <x v="2"/>
    <x v="0"/>
    <x v="0"/>
    <x v="2"/>
    <x v="1"/>
    <x v="0"/>
    <x v="1"/>
    <x v="0"/>
    <x v="2"/>
    <x v="5"/>
    <x v="4"/>
    <x v="1"/>
    <x v="5"/>
    <x v="1"/>
    <x v="0"/>
    <x v="2"/>
    <x v="0"/>
    <x v="0"/>
    <x v="0"/>
    <x v="0"/>
    <x v="4"/>
    <x v="2"/>
    <x v="4"/>
    <x v="0"/>
    <x v="0"/>
    <x v="0"/>
    <x v="0"/>
  </r>
  <r>
    <s v="År 2"/>
    <x v="0"/>
    <x v="14"/>
    <m/>
    <s v="Elever"/>
    <x v="3"/>
    <x v="0"/>
    <x v="1"/>
    <x v="2"/>
    <x v="2"/>
    <x v="2"/>
    <x v="2"/>
    <x v="2"/>
    <x v="0"/>
    <x v="0"/>
    <x v="2"/>
    <x v="3"/>
    <x v="5"/>
    <x v="2"/>
    <x v="4"/>
    <x v="4"/>
    <x v="4"/>
    <x v="4"/>
    <x v="3"/>
    <x v="4"/>
    <x v="4"/>
    <x v="4"/>
    <x v="4"/>
    <x v="0"/>
    <x v="0"/>
    <x v="0"/>
    <x v="0"/>
  </r>
  <r>
    <s v="År 2"/>
    <x v="0"/>
    <x v="14"/>
    <m/>
    <s v="Elever"/>
    <x v="3"/>
    <x v="1"/>
    <x v="1"/>
    <x v="0"/>
    <x v="1"/>
    <x v="2"/>
    <x v="0"/>
    <x v="2"/>
    <x v="1"/>
    <x v="0"/>
    <x v="2"/>
    <x v="4"/>
    <x v="5"/>
    <x v="0"/>
    <x v="3"/>
    <x v="0"/>
    <x v="4"/>
    <x v="4"/>
    <x v="1"/>
    <x v="0"/>
    <x v="2"/>
    <x v="2"/>
    <x v="1"/>
    <x v="0"/>
    <x v="0"/>
    <x v="0"/>
    <x v="0"/>
  </r>
  <r>
    <s v="År 2"/>
    <x v="0"/>
    <x v="14"/>
    <m/>
    <s v="Elever"/>
    <x v="3"/>
    <x v="1"/>
    <x v="1"/>
    <x v="0"/>
    <x v="0"/>
    <x v="0"/>
    <x v="2"/>
    <x v="0"/>
    <x v="0"/>
    <x v="0"/>
    <x v="2"/>
    <x v="3"/>
    <x v="5"/>
    <x v="0"/>
    <x v="2"/>
    <x v="1"/>
    <x v="2"/>
    <x v="0"/>
    <x v="1"/>
    <x v="0"/>
    <x v="0"/>
    <x v="3"/>
    <x v="1"/>
    <x v="0"/>
    <x v="0"/>
    <x v="0"/>
    <x v="0"/>
  </r>
  <r>
    <s v="År 2"/>
    <x v="0"/>
    <x v="14"/>
    <m/>
    <s v="Elever"/>
    <x v="3"/>
    <x v="1"/>
    <x v="1"/>
    <x v="0"/>
    <x v="1"/>
    <x v="2"/>
    <x v="2"/>
    <x v="2"/>
    <x v="4"/>
    <x v="0"/>
    <x v="2"/>
    <x v="3"/>
    <x v="5"/>
    <x v="1"/>
    <x v="0"/>
    <x v="1"/>
    <x v="2"/>
    <x v="1"/>
    <x v="1"/>
    <x v="0"/>
    <x v="0"/>
    <x v="2"/>
    <x v="1"/>
    <x v="0"/>
    <x v="0"/>
    <x v="0"/>
    <x v="0"/>
  </r>
  <r>
    <s v="År 2"/>
    <x v="0"/>
    <x v="14"/>
    <m/>
    <s v="Elever"/>
    <x v="3"/>
    <x v="1"/>
    <x v="1"/>
    <x v="0"/>
    <x v="1"/>
    <x v="2"/>
    <x v="2"/>
    <x v="2"/>
    <x v="3"/>
    <x v="0"/>
    <x v="3"/>
    <x v="3"/>
    <x v="5"/>
    <x v="0"/>
    <x v="2"/>
    <x v="1"/>
    <x v="2"/>
    <x v="1"/>
    <x v="1"/>
    <x v="0"/>
    <x v="0"/>
    <x v="2"/>
    <x v="1"/>
    <x v="0"/>
    <x v="0"/>
    <x v="0"/>
    <x v="0"/>
  </r>
  <r>
    <s v="År 2"/>
    <x v="0"/>
    <x v="14"/>
    <m/>
    <s v="Elever"/>
    <x v="3"/>
    <x v="0"/>
    <x v="0"/>
    <x v="0"/>
    <x v="1"/>
    <x v="0"/>
    <x v="3"/>
    <x v="3"/>
    <x v="3"/>
    <x v="1"/>
    <x v="2"/>
    <x v="4"/>
    <x v="5"/>
    <x v="0"/>
    <x v="3"/>
    <x v="0"/>
    <x v="0"/>
    <x v="0"/>
    <x v="1"/>
    <x v="0"/>
    <x v="2"/>
    <x v="2"/>
    <x v="0"/>
    <x v="0"/>
    <x v="0"/>
    <x v="0"/>
    <x v="0"/>
  </r>
  <r>
    <s v="År 2"/>
    <x v="0"/>
    <x v="14"/>
    <m/>
    <s v="Elever"/>
    <x v="3"/>
    <x v="1"/>
    <x v="0"/>
    <x v="0"/>
    <x v="0"/>
    <x v="0"/>
    <x v="1"/>
    <x v="1"/>
    <x v="4"/>
    <x v="2"/>
    <x v="1"/>
    <x v="3"/>
    <x v="5"/>
    <x v="0"/>
    <x v="0"/>
    <x v="0"/>
    <x v="0"/>
    <x v="0"/>
    <x v="0"/>
    <x v="0"/>
    <x v="0"/>
    <x v="2"/>
    <x v="0"/>
    <x v="0"/>
    <x v="0"/>
    <x v="0"/>
    <x v="0"/>
  </r>
  <r>
    <s v="År 2"/>
    <x v="0"/>
    <x v="14"/>
    <m/>
    <s v="Elever"/>
    <x v="3"/>
    <x v="1"/>
    <x v="1"/>
    <x v="0"/>
    <x v="1"/>
    <x v="2"/>
    <x v="1"/>
    <x v="2"/>
    <x v="1"/>
    <x v="1"/>
    <x v="1"/>
    <x v="3"/>
    <x v="5"/>
    <x v="0"/>
    <x v="0"/>
    <x v="0"/>
    <x v="2"/>
    <x v="0"/>
    <x v="1"/>
    <x v="0"/>
    <x v="2"/>
    <x v="2"/>
    <x v="1"/>
    <x v="0"/>
    <x v="0"/>
    <x v="0"/>
    <x v="0"/>
  </r>
  <r>
    <s v="År 2"/>
    <x v="0"/>
    <x v="14"/>
    <m/>
    <s v="Elever"/>
    <x v="3"/>
    <x v="0"/>
    <x v="0"/>
    <x v="0"/>
    <x v="1"/>
    <x v="2"/>
    <x v="3"/>
    <x v="0"/>
    <x v="0"/>
    <x v="0"/>
    <x v="1"/>
    <x v="3"/>
    <x v="5"/>
    <x v="0"/>
    <x v="3"/>
    <x v="0"/>
    <x v="2"/>
    <x v="1"/>
    <x v="1"/>
    <x v="0"/>
    <x v="0"/>
    <x v="3"/>
    <x v="1"/>
    <x v="0"/>
    <x v="0"/>
    <x v="0"/>
    <x v="0"/>
  </r>
  <r>
    <s v="År 2"/>
    <x v="0"/>
    <x v="14"/>
    <m/>
    <s v="Elever"/>
    <x v="3"/>
    <x v="0"/>
    <x v="1"/>
    <x v="0"/>
    <x v="1"/>
    <x v="2"/>
    <x v="2"/>
    <x v="2"/>
    <x v="0"/>
    <x v="1"/>
    <x v="2"/>
    <x v="3"/>
    <x v="5"/>
    <x v="0"/>
    <x v="0"/>
    <x v="1"/>
    <x v="2"/>
    <x v="1"/>
    <x v="1"/>
    <x v="0"/>
    <x v="2"/>
    <x v="0"/>
    <x v="1"/>
    <x v="0"/>
    <x v="0"/>
    <x v="0"/>
    <x v="0"/>
  </r>
  <r>
    <s v="År 2"/>
    <x v="0"/>
    <x v="14"/>
    <m/>
    <s v="Elever"/>
    <x v="3"/>
    <x v="1"/>
    <x v="1"/>
    <x v="0"/>
    <x v="0"/>
    <x v="2"/>
    <x v="2"/>
    <x v="2"/>
    <x v="0"/>
    <x v="0"/>
    <x v="2"/>
    <x v="3"/>
    <x v="5"/>
    <x v="0"/>
    <x v="2"/>
    <x v="2"/>
    <x v="0"/>
    <x v="4"/>
    <x v="1"/>
    <x v="0"/>
    <x v="2"/>
    <x v="2"/>
    <x v="0"/>
    <x v="0"/>
    <x v="0"/>
    <x v="0"/>
    <x v="0"/>
  </r>
  <r>
    <s v="År 2"/>
    <x v="0"/>
    <x v="14"/>
    <m/>
    <s v="Elever"/>
    <x v="3"/>
    <x v="0"/>
    <x v="1"/>
    <x v="0"/>
    <x v="1"/>
    <x v="2"/>
    <x v="0"/>
    <x v="1"/>
    <x v="0"/>
    <x v="0"/>
    <x v="2"/>
    <x v="3"/>
    <x v="5"/>
    <x v="0"/>
    <x v="0"/>
    <x v="2"/>
    <x v="2"/>
    <x v="1"/>
    <x v="1"/>
    <x v="0"/>
    <x v="0"/>
    <x v="3"/>
    <x v="1"/>
    <x v="0"/>
    <x v="0"/>
    <x v="0"/>
    <x v="0"/>
  </r>
  <r>
    <s v="År 2"/>
    <x v="0"/>
    <x v="14"/>
    <m/>
    <s v="Elever"/>
    <x v="3"/>
    <x v="0"/>
    <x v="1"/>
    <x v="0"/>
    <x v="1"/>
    <x v="2"/>
    <x v="0"/>
    <x v="0"/>
    <x v="0"/>
    <x v="0"/>
    <x v="2"/>
    <x v="3"/>
    <x v="5"/>
    <x v="2"/>
    <x v="0"/>
    <x v="1"/>
    <x v="2"/>
    <x v="0"/>
    <x v="1"/>
    <x v="0"/>
    <x v="0"/>
    <x v="0"/>
    <x v="1"/>
    <x v="0"/>
    <x v="0"/>
    <x v="0"/>
    <x v="0"/>
  </r>
  <r>
    <s v="År 2"/>
    <x v="0"/>
    <x v="14"/>
    <m/>
    <s v="Elever"/>
    <x v="3"/>
    <x v="0"/>
    <x v="3"/>
    <x v="0"/>
    <x v="1"/>
    <x v="0"/>
    <x v="1"/>
    <x v="1"/>
    <x v="0"/>
    <x v="0"/>
    <x v="3"/>
    <x v="2"/>
    <x v="5"/>
    <x v="0"/>
    <x v="2"/>
    <x v="0"/>
    <x v="2"/>
    <x v="2"/>
    <x v="1"/>
    <x v="3"/>
    <x v="3"/>
    <x v="0"/>
    <x v="1"/>
    <x v="0"/>
    <x v="0"/>
    <x v="0"/>
    <x v="0"/>
  </r>
  <r>
    <s v="År 2"/>
    <x v="0"/>
    <x v="14"/>
    <m/>
    <s v="Elever"/>
    <x v="3"/>
    <x v="1"/>
    <x v="0"/>
    <x v="2"/>
    <x v="0"/>
    <x v="0"/>
    <x v="0"/>
    <x v="0"/>
    <x v="0"/>
    <x v="2"/>
    <x v="3"/>
    <x v="3"/>
    <x v="5"/>
    <x v="0"/>
    <x v="0"/>
    <x v="0"/>
    <x v="0"/>
    <x v="2"/>
    <x v="0"/>
    <x v="0"/>
    <x v="0"/>
    <x v="2"/>
    <x v="1"/>
    <x v="0"/>
    <x v="0"/>
    <x v="0"/>
    <x v="0"/>
  </r>
  <r>
    <s v="År 2"/>
    <x v="0"/>
    <x v="14"/>
    <m/>
    <s v="Elever"/>
    <x v="3"/>
    <x v="1"/>
    <x v="1"/>
    <x v="0"/>
    <x v="1"/>
    <x v="2"/>
    <x v="0"/>
    <x v="2"/>
    <x v="1"/>
    <x v="0"/>
    <x v="2"/>
    <x v="3"/>
    <x v="5"/>
    <x v="0"/>
    <x v="2"/>
    <x v="1"/>
    <x v="0"/>
    <x v="0"/>
    <x v="1"/>
    <x v="0"/>
    <x v="0"/>
    <x v="2"/>
    <x v="1"/>
    <x v="0"/>
    <x v="0"/>
    <x v="0"/>
    <x v="0"/>
  </r>
  <r>
    <s v="År 2"/>
    <x v="0"/>
    <x v="14"/>
    <m/>
    <s v="Elever"/>
    <x v="3"/>
    <x v="0"/>
    <x v="0"/>
    <x v="0"/>
    <x v="0"/>
    <x v="2"/>
    <x v="1"/>
    <x v="1"/>
    <x v="1"/>
    <x v="0"/>
    <x v="2"/>
    <x v="2"/>
    <x v="5"/>
    <x v="0"/>
    <x v="3"/>
    <x v="0"/>
    <x v="2"/>
    <x v="0"/>
    <x v="1"/>
    <x v="0"/>
    <x v="0"/>
    <x v="3"/>
    <x v="1"/>
    <x v="0"/>
    <x v="0"/>
    <x v="0"/>
    <x v="0"/>
  </r>
  <r>
    <s v="År 2"/>
    <x v="0"/>
    <x v="14"/>
    <m/>
    <s v="Elever"/>
    <x v="3"/>
    <x v="0"/>
    <x v="1"/>
    <x v="0"/>
    <x v="1"/>
    <x v="2"/>
    <x v="0"/>
    <x v="0"/>
    <x v="0"/>
    <x v="0"/>
    <x v="2"/>
    <x v="3"/>
    <x v="5"/>
    <x v="0"/>
    <x v="2"/>
    <x v="2"/>
    <x v="2"/>
    <x v="0"/>
    <x v="1"/>
    <x v="0"/>
    <x v="3"/>
    <x v="0"/>
    <x v="1"/>
    <x v="0"/>
    <x v="0"/>
    <x v="0"/>
    <x v="0"/>
  </r>
  <r>
    <s v="År 2"/>
    <x v="0"/>
    <x v="14"/>
    <m/>
    <s v="Elever"/>
    <x v="3"/>
    <x v="0"/>
    <x v="0"/>
    <x v="2"/>
    <x v="1"/>
    <x v="2"/>
    <x v="1"/>
    <x v="0"/>
    <x v="3"/>
    <x v="4"/>
    <x v="3"/>
    <x v="4"/>
    <x v="5"/>
    <x v="0"/>
    <x v="0"/>
    <x v="0"/>
    <x v="0"/>
    <x v="2"/>
    <x v="1"/>
    <x v="1"/>
    <x v="3"/>
    <x v="0"/>
    <x v="0"/>
    <x v="0"/>
    <x v="0"/>
    <x v="0"/>
    <x v="0"/>
  </r>
  <r>
    <s v="År 2"/>
    <x v="0"/>
    <x v="14"/>
    <m/>
    <s v="Elever"/>
    <x v="3"/>
    <x v="0"/>
    <x v="1"/>
    <x v="0"/>
    <x v="1"/>
    <x v="2"/>
    <x v="2"/>
    <x v="2"/>
    <x v="3"/>
    <x v="0"/>
    <x v="2"/>
    <x v="3"/>
    <x v="5"/>
    <x v="0"/>
    <x v="2"/>
    <x v="1"/>
    <x v="2"/>
    <x v="1"/>
    <x v="1"/>
    <x v="0"/>
    <x v="0"/>
    <x v="2"/>
    <x v="1"/>
    <x v="0"/>
    <x v="0"/>
    <x v="0"/>
    <x v="0"/>
  </r>
  <r>
    <s v="År 2"/>
    <x v="0"/>
    <x v="14"/>
    <m/>
    <s v="Elever"/>
    <x v="3"/>
    <x v="1"/>
    <x v="1"/>
    <x v="0"/>
    <x v="1"/>
    <x v="2"/>
    <x v="0"/>
    <x v="2"/>
    <x v="1"/>
    <x v="0"/>
    <x v="3"/>
    <x v="3"/>
    <x v="5"/>
    <x v="0"/>
    <x v="2"/>
    <x v="4"/>
    <x v="2"/>
    <x v="1"/>
    <x v="1"/>
    <x v="0"/>
    <x v="2"/>
    <x v="2"/>
    <x v="1"/>
    <x v="0"/>
    <x v="0"/>
    <x v="0"/>
    <x v="0"/>
  </r>
  <r>
    <s v="År 2"/>
    <x v="0"/>
    <x v="14"/>
    <m/>
    <s v="Elever"/>
    <x v="3"/>
    <x v="1"/>
    <x v="0"/>
    <x v="0"/>
    <x v="1"/>
    <x v="2"/>
    <x v="2"/>
    <x v="0"/>
    <x v="1"/>
    <x v="0"/>
    <x v="0"/>
    <x v="2"/>
    <x v="5"/>
    <x v="0"/>
    <x v="0"/>
    <x v="1"/>
    <x v="0"/>
    <x v="1"/>
    <x v="1"/>
    <x v="0"/>
    <x v="2"/>
    <x v="2"/>
    <x v="1"/>
    <x v="0"/>
    <x v="0"/>
    <x v="0"/>
    <x v="0"/>
  </r>
  <r>
    <s v="År 2"/>
    <x v="0"/>
    <x v="14"/>
    <m/>
    <s v="Elever"/>
    <x v="3"/>
    <x v="0"/>
    <x v="1"/>
    <x v="0"/>
    <x v="1"/>
    <x v="2"/>
    <x v="1"/>
    <x v="2"/>
    <x v="1"/>
    <x v="0"/>
    <x v="2"/>
    <x v="3"/>
    <x v="5"/>
    <x v="0"/>
    <x v="0"/>
    <x v="1"/>
    <x v="0"/>
    <x v="2"/>
    <x v="1"/>
    <x v="0"/>
    <x v="3"/>
    <x v="0"/>
    <x v="1"/>
    <x v="0"/>
    <x v="0"/>
    <x v="0"/>
    <x v="0"/>
  </r>
  <r>
    <s v="År 2"/>
    <x v="0"/>
    <x v="14"/>
    <m/>
    <s v="Elever"/>
    <x v="3"/>
    <x v="1"/>
    <x v="1"/>
    <x v="0"/>
    <x v="1"/>
    <x v="2"/>
    <x v="2"/>
    <x v="2"/>
    <x v="1"/>
    <x v="0"/>
    <x v="2"/>
    <x v="3"/>
    <x v="5"/>
    <x v="0"/>
    <x v="2"/>
    <x v="1"/>
    <x v="2"/>
    <x v="0"/>
    <x v="1"/>
    <x v="0"/>
    <x v="0"/>
    <x v="3"/>
    <x v="1"/>
    <x v="0"/>
    <x v="0"/>
    <x v="0"/>
    <x v="0"/>
  </r>
  <r>
    <s v="År 2"/>
    <x v="0"/>
    <x v="14"/>
    <m/>
    <s v="Elever"/>
    <x v="3"/>
    <x v="0"/>
    <x v="1"/>
    <x v="2"/>
    <x v="0"/>
    <x v="2"/>
    <x v="1"/>
    <x v="1"/>
    <x v="3"/>
    <x v="2"/>
    <x v="2"/>
    <x v="3"/>
    <x v="5"/>
    <x v="0"/>
    <x v="3"/>
    <x v="0"/>
    <x v="0"/>
    <x v="0"/>
    <x v="1"/>
    <x v="0"/>
    <x v="0"/>
    <x v="2"/>
    <x v="1"/>
    <x v="0"/>
    <x v="0"/>
    <x v="0"/>
    <x v="0"/>
  </r>
  <r>
    <s v="År 2"/>
    <x v="0"/>
    <x v="14"/>
    <m/>
    <s v="Elever"/>
    <x v="3"/>
    <x v="1"/>
    <x v="1"/>
    <x v="2"/>
    <x v="1"/>
    <x v="2"/>
    <x v="1"/>
    <x v="1"/>
    <x v="3"/>
    <x v="0"/>
    <x v="0"/>
    <x v="4"/>
    <x v="5"/>
    <x v="0"/>
    <x v="3"/>
    <x v="0"/>
    <x v="0"/>
    <x v="0"/>
    <x v="1"/>
    <x v="0"/>
    <x v="0"/>
    <x v="0"/>
    <x v="1"/>
    <x v="0"/>
    <x v="0"/>
    <x v="0"/>
    <x v="0"/>
  </r>
  <r>
    <s v="År 2"/>
    <x v="0"/>
    <x v="14"/>
    <m/>
    <s v="Elever"/>
    <x v="3"/>
    <x v="1"/>
    <x v="1"/>
    <x v="0"/>
    <x v="1"/>
    <x v="0"/>
    <x v="0"/>
    <x v="0"/>
    <x v="1"/>
    <x v="0"/>
    <x v="3"/>
    <x v="4"/>
    <x v="5"/>
    <x v="0"/>
    <x v="2"/>
    <x v="0"/>
    <x v="2"/>
    <x v="0"/>
    <x v="1"/>
    <x v="0"/>
    <x v="0"/>
    <x v="2"/>
    <x v="0"/>
    <x v="0"/>
    <x v="0"/>
    <x v="0"/>
    <x v="0"/>
  </r>
  <r>
    <s v="År 2"/>
    <x v="0"/>
    <x v="14"/>
    <m/>
    <s v="Elever"/>
    <x v="3"/>
    <x v="1"/>
    <x v="1"/>
    <x v="0"/>
    <x v="1"/>
    <x v="2"/>
    <x v="0"/>
    <x v="0"/>
    <x v="0"/>
    <x v="0"/>
    <x v="1"/>
    <x v="3"/>
    <x v="5"/>
    <x v="0"/>
    <x v="2"/>
    <x v="2"/>
    <x v="2"/>
    <x v="0"/>
    <x v="1"/>
    <x v="0"/>
    <x v="0"/>
    <x v="2"/>
    <x v="1"/>
    <x v="0"/>
    <x v="0"/>
    <x v="0"/>
    <x v="0"/>
  </r>
  <r>
    <s v="År 2"/>
    <x v="0"/>
    <x v="14"/>
    <m/>
    <s v="Elever"/>
    <x v="3"/>
    <x v="0"/>
    <x v="3"/>
    <x v="0"/>
    <x v="0"/>
    <x v="0"/>
    <x v="1"/>
    <x v="0"/>
    <x v="4"/>
    <x v="0"/>
    <x v="3"/>
    <x v="2"/>
    <x v="5"/>
    <x v="1"/>
    <x v="4"/>
    <x v="4"/>
    <x v="4"/>
    <x v="4"/>
    <x v="3"/>
    <x v="4"/>
    <x v="4"/>
    <x v="4"/>
    <x v="4"/>
    <x v="0"/>
    <x v="0"/>
    <x v="0"/>
    <x v="0"/>
  </r>
  <r>
    <s v="År 2"/>
    <x v="0"/>
    <x v="14"/>
    <m/>
    <s v="Elever"/>
    <x v="3"/>
    <x v="0"/>
    <x v="1"/>
    <x v="0"/>
    <x v="0"/>
    <x v="0"/>
    <x v="2"/>
    <x v="0"/>
    <x v="1"/>
    <x v="0"/>
    <x v="3"/>
    <x v="4"/>
    <x v="5"/>
    <x v="0"/>
    <x v="3"/>
    <x v="2"/>
    <x v="2"/>
    <x v="1"/>
    <x v="0"/>
    <x v="1"/>
    <x v="0"/>
    <x v="3"/>
    <x v="1"/>
    <x v="0"/>
    <x v="0"/>
    <x v="0"/>
    <x v="0"/>
  </r>
  <r>
    <s v="År 2"/>
    <x v="0"/>
    <x v="14"/>
    <m/>
    <s v="Elever"/>
    <x v="3"/>
    <x v="1"/>
    <x v="1"/>
    <x v="0"/>
    <x v="0"/>
    <x v="2"/>
    <x v="0"/>
    <x v="2"/>
    <x v="0"/>
    <x v="2"/>
    <x v="3"/>
    <x v="4"/>
    <x v="5"/>
    <x v="0"/>
    <x v="2"/>
    <x v="1"/>
    <x v="3"/>
    <x v="2"/>
    <x v="1"/>
    <x v="4"/>
    <x v="3"/>
    <x v="0"/>
    <x v="1"/>
    <x v="0"/>
    <x v="0"/>
    <x v="0"/>
    <x v="0"/>
  </r>
  <r>
    <s v="År 2"/>
    <x v="0"/>
    <x v="14"/>
    <m/>
    <s v="Elever"/>
    <x v="3"/>
    <x v="1"/>
    <x v="0"/>
    <x v="0"/>
    <x v="1"/>
    <x v="2"/>
    <x v="0"/>
    <x v="0"/>
    <x v="1"/>
    <x v="2"/>
    <x v="2"/>
    <x v="3"/>
    <x v="5"/>
    <x v="0"/>
    <x v="0"/>
    <x v="2"/>
    <x v="2"/>
    <x v="0"/>
    <x v="1"/>
    <x v="0"/>
    <x v="0"/>
    <x v="2"/>
    <x v="1"/>
    <x v="0"/>
    <x v="0"/>
    <x v="0"/>
    <x v="0"/>
  </r>
  <r>
    <s v="År 2"/>
    <x v="0"/>
    <x v="14"/>
    <m/>
    <s v="Elever"/>
    <x v="3"/>
    <x v="1"/>
    <x v="0"/>
    <x v="2"/>
    <x v="0"/>
    <x v="2"/>
    <x v="0"/>
    <x v="1"/>
    <x v="1"/>
    <x v="0"/>
    <x v="1"/>
    <x v="3"/>
    <x v="5"/>
    <x v="1"/>
    <x v="4"/>
    <x v="4"/>
    <x v="4"/>
    <x v="4"/>
    <x v="3"/>
    <x v="4"/>
    <x v="4"/>
    <x v="4"/>
    <x v="4"/>
    <x v="0"/>
    <x v="0"/>
    <x v="0"/>
    <x v="0"/>
  </r>
  <r>
    <s v="År 2"/>
    <x v="0"/>
    <x v="14"/>
    <m/>
    <s v="Elever"/>
    <x v="3"/>
    <x v="0"/>
    <x v="1"/>
    <x v="0"/>
    <x v="1"/>
    <x v="2"/>
    <x v="2"/>
    <x v="2"/>
    <x v="1"/>
    <x v="0"/>
    <x v="0"/>
    <x v="4"/>
    <x v="5"/>
    <x v="0"/>
    <x v="0"/>
    <x v="2"/>
    <x v="2"/>
    <x v="0"/>
    <x v="1"/>
    <x v="0"/>
    <x v="4"/>
    <x v="4"/>
    <x v="1"/>
    <x v="0"/>
    <x v="0"/>
    <x v="0"/>
    <x v="0"/>
  </r>
  <r>
    <s v="År 2"/>
    <x v="0"/>
    <x v="14"/>
    <m/>
    <s v="Elever"/>
    <x v="3"/>
    <x v="1"/>
    <x v="1"/>
    <x v="2"/>
    <x v="0"/>
    <x v="0"/>
    <x v="0"/>
    <x v="0"/>
    <x v="1"/>
    <x v="2"/>
    <x v="2"/>
    <x v="4"/>
    <x v="5"/>
    <x v="0"/>
    <x v="0"/>
    <x v="2"/>
    <x v="2"/>
    <x v="0"/>
    <x v="1"/>
    <x v="1"/>
    <x v="0"/>
    <x v="0"/>
    <x v="1"/>
    <x v="0"/>
    <x v="0"/>
    <x v="0"/>
    <x v="0"/>
  </r>
  <r>
    <s v="År 2"/>
    <x v="0"/>
    <x v="14"/>
    <m/>
    <s v="Elever"/>
    <x v="3"/>
    <x v="1"/>
    <x v="1"/>
    <x v="0"/>
    <x v="1"/>
    <x v="2"/>
    <x v="2"/>
    <x v="2"/>
    <x v="0"/>
    <x v="0"/>
    <x v="2"/>
    <x v="3"/>
    <x v="5"/>
    <x v="1"/>
    <x v="4"/>
    <x v="4"/>
    <x v="4"/>
    <x v="4"/>
    <x v="3"/>
    <x v="4"/>
    <x v="4"/>
    <x v="4"/>
    <x v="4"/>
    <x v="0"/>
    <x v="0"/>
    <x v="0"/>
    <x v="0"/>
  </r>
  <r>
    <s v="År 2"/>
    <x v="0"/>
    <x v="14"/>
    <m/>
    <s v="Elever"/>
    <x v="3"/>
    <x v="0"/>
    <x v="1"/>
    <x v="2"/>
    <x v="1"/>
    <x v="0"/>
    <x v="1"/>
    <x v="1"/>
    <x v="1"/>
    <x v="0"/>
    <x v="3"/>
    <x v="4"/>
    <x v="5"/>
    <x v="0"/>
    <x v="0"/>
    <x v="0"/>
    <x v="2"/>
    <x v="0"/>
    <x v="1"/>
    <x v="0"/>
    <x v="0"/>
    <x v="2"/>
    <x v="1"/>
    <x v="0"/>
    <x v="0"/>
    <x v="0"/>
    <x v="0"/>
  </r>
  <r>
    <s v="År 2"/>
    <x v="0"/>
    <x v="14"/>
    <m/>
    <s v="Elever"/>
    <x v="3"/>
    <x v="1"/>
    <x v="1"/>
    <x v="0"/>
    <x v="0"/>
    <x v="2"/>
    <x v="2"/>
    <x v="1"/>
    <x v="1"/>
    <x v="1"/>
    <x v="1"/>
    <x v="3"/>
    <x v="5"/>
    <x v="0"/>
    <x v="2"/>
    <x v="2"/>
    <x v="0"/>
    <x v="2"/>
    <x v="1"/>
    <x v="0"/>
    <x v="0"/>
    <x v="3"/>
    <x v="1"/>
    <x v="0"/>
    <x v="0"/>
    <x v="0"/>
    <x v="0"/>
  </r>
  <r>
    <s v="År 2"/>
    <x v="0"/>
    <x v="14"/>
    <m/>
    <s v="Elever"/>
    <x v="3"/>
    <x v="0"/>
    <x v="1"/>
    <x v="2"/>
    <x v="0"/>
    <x v="2"/>
    <x v="0"/>
    <x v="1"/>
    <x v="3"/>
    <x v="0"/>
    <x v="3"/>
    <x v="2"/>
    <x v="5"/>
    <x v="1"/>
    <x v="4"/>
    <x v="4"/>
    <x v="4"/>
    <x v="4"/>
    <x v="3"/>
    <x v="4"/>
    <x v="4"/>
    <x v="4"/>
    <x v="4"/>
    <x v="0"/>
    <x v="0"/>
    <x v="0"/>
    <x v="0"/>
  </r>
  <r>
    <s v="År 2"/>
    <x v="0"/>
    <x v="14"/>
    <m/>
    <s v="Elever"/>
    <x v="3"/>
    <x v="0"/>
    <x v="0"/>
    <x v="0"/>
    <x v="1"/>
    <x v="0"/>
    <x v="0"/>
    <x v="2"/>
    <x v="0"/>
    <x v="0"/>
    <x v="1"/>
    <x v="3"/>
    <x v="5"/>
    <x v="0"/>
    <x v="0"/>
    <x v="1"/>
    <x v="2"/>
    <x v="0"/>
    <x v="3"/>
    <x v="0"/>
    <x v="0"/>
    <x v="3"/>
    <x v="1"/>
    <x v="0"/>
    <x v="0"/>
    <x v="0"/>
    <x v="0"/>
  </r>
  <r>
    <s v="År 2"/>
    <x v="0"/>
    <x v="14"/>
    <m/>
    <s v="Elever"/>
    <x v="4"/>
    <x v="1"/>
    <x v="1"/>
    <x v="0"/>
    <x v="1"/>
    <x v="2"/>
    <x v="2"/>
    <x v="0"/>
    <x v="3"/>
    <x v="0"/>
    <x v="2"/>
    <x v="3"/>
    <x v="5"/>
    <x v="1"/>
    <x v="4"/>
    <x v="4"/>
    <x v="4"/>
    <x v="4"/>
    <x v="3"/>
    <x v="4"/>
    <x v="4"/>
    <x v="4"/>
    <x v="4"/>
    <x v="0"/>
    <x v="0"/>
    <x v="0"/>
    <x v="0"/>
  </r>
  <r>
    <s v="År 2"/>
    <x v="0"/>
    <x v="14"/>
    <m/>
    <s v="Elever"/>
    <x v="4"/>
    <x v="0"/>
    <x v="1"/>
    <x v="2"/>
    <x v="1"/>
    <x v="0"/>
    <x v="0"/>
    <x v="2"/>
    <x v="0"/>
    <x v="0"/>
    <x v="2"/>
    <x v="3"/>
    <x v="5"/>
    <x v="0"/>
    <x v="2"/>
    <x v="0"/>
    <x v="0"/>
    <x v="2"/>
    <x v="1"/>
    <x v="0"/>
    <x v="0"/>
    <x v="2"/>
    <x v="1"/>
    <x v="0"/>
    <x v="0"/>
    <x v="0"/>
    <x v="0"/>
  </r>
  <r>
    <s v="År 2"/>
    <x v="0"/>
    <x v="14"/>
    <m/>
    <s v="Elever"/>
    <x v="4"/>
    <x v="1"/>
    <x v="1"/>
    <x v="0"/>
    <x v="1"/>
    <x v="2"/>
    <x v="2"/>
    <x v="2"/>
    <x v="1"/>
    <x v="0"/>
    <x v="2"/>
    <x v="4"/>
    <x v="5"/>
    <x v="0"/>
    <x v="0"/>
    <x v="2"/>
    <x v="2"/>
    <x v="1"/>
    <x v="1"/>
    <x v="0"/>
    <x v="0"/>
    <x v="3"/>
    <x v="1"/>
    <x v="0"/>
    <x v="0"/>
    <x v="0"/>
    <x v="0"/>
  </r>
  <r>
    <s v="År 2"/>
    <x v="0"/>
    <x v="14"/>
    <m/>
    <s v="Elever"/>
    <x v="4"/>
    <x v="1"/>
    <x v="1"/>
    <x v="2"/>
    <x v="1"/>
    <x v="0"/>
    <x v="1"/>
    <x v="2"/>
    <x v="0"/>
    <x v="0"/>
    <x v="2"/>
    <x v="3"/>
    <x v="5"/>
    <x v="0"/>
    <x v="3"/>
    <x v="1"/>
    <x v="2"/>
    <x v="2"/>
    <x v="1"/>
    <x v="0"/>
    <x v="0"/>
    <x v="2"/>
    <x v="1"/>
    <x v="0"/>
    <x v="0"/>
    <x v="0"/>
    <x v="0"/>
  </r>
  <r>
    <s v="År 2"/>
    <x v="0"/>
    <x v="14"/>
    <m/>
    <s v="Elever"/>
    <x v="4"/>
    <x v="0"/>
    <x v="0"/>
    <x v="0"/>
    <x v="1"/>
    <x v="2"/>
    <x v="0"/>
    <x v="0"/>
    <x v="0"/>
    <x v="0"/>
    <x v="2"/>
    <x v="3"/>
    <x v="5"/>
    <x v="1"/>
    <x v="4"/>
    <x v="4"/>
    <x v="4"/>
    <x v="4"/>
    <x v="3"/>
    <x v="4"/>
    <x v="4"/>
    <x v="4"/>
    <x v="4"/>
    <x v="0"/>
    <x v="0"/>
    <x v="0"/>
    <x v="0"/>
  </r>
  <r>
    <s v="År 2"/>
    <x v="0"/>
    <x v="14"/>
    <m/>
    <s v="Elever"/>
    <x v="4"/>
    <x v="0"/>
    <x v="1"/>
    <x v="0"/>
    <x v="1"/>
    <x v="2"/>
    <x v="2"/>
    <x v="2"/>
    <x v="0"/>
    <x v="0"/>
    <x v="2"/>
    <x v="3"/>
    <x v="5"/>
    <x v="0"/>
    <x v="2"/>
    <x v="1"/>
    <x v="2"/>
    <x v="1"/>
    <x v="1"/>
    <x v="0"/>
    <x v="0"/>
    <x v="0"/>
    <x v="1"/>
    <x v="0"/>
    <x v="0"/>
    <x v="0"/>
    <x v="0"/>
  </r>
  <r>
    <s v="År 2"/>
    <x v="0"/>
    <x v="14"/>
    <m/>
    <s v="Elever"/>
    <x v="4"/>
    <x v="0"/>
    <x v="1"/>
    <x v="2"/>
    <x v="1"/>
    <x v="0"/>
    <x v="0"/>
    <x v="0"/>
    <x v="1"/>
    <x v="4"/>
    <x v="2"/>
    <x v="3"/>
    <x v="5"/>
    <x v="0"/>
    <x v="3"/>
    <x v="0"/>
    <x v="0"/>
    <x v="2"/>
    <x v="0"/>
    <x v="0"/>
    <x v="0"/>
    <x v="2"/>
    <x v="0"/>
    <x v="0"/>
    <x v="0"/>
    <x v="0"/>
    <x v="0"/>
  </r>
  <r>
    <s v="År 2"/>
    <x v="0"/>
    <x v="14"/>
    <m/>
    <s v="Elever"/>
    <x v="4"/>
    <x v="0"/>
    <x v="1"/>
    <x v="0"/>
    <x v="1"/>
    <x v="2"/>
    <x v="2"/>
    <x v="2"/>
    <x v="4"/>
    <x v="4"/>
    <x v="3"/>
    <x v="2"/>
    <x v="5"/>
    <x v="0"/>
    <x v="3"/>
    <x v="0"/>
    <x v="2"/>
    <x v="0"/>
    <x v="1"/>
    <x v="0"/>
    <x v="3"/>
    <x v="0"/>
    <x v="1"/>
    <x v="0"/>
    <x v="0"/>
    <x v="0"/>
    <x v="0"/>
  </r>
  <r>
    <s v="År 2"/>
    <x v="0"/>
    <x v="14"/>
    <m/>
    <s v="Elever"/>
    <x v="4"/>
    <x v="0"/>
    <x v="1"/>
    <x v="0"/>
    <x v="1"/>
    <x v="2"/>
    <x v="0"/>
    <x v="2"/>
    <x v="0"/>
    <x v="0"/>
    <x v="2"/>
    <x v="3"/>
    <x v="5"/>
    <x v="0"/>
    <x v="2"/>
    <x v="1"/>
    <x v="2"/>
    <x v="2"/>
    <x v="1"/>
    <x v="0"/>
    <x v="0"/>
    <x v="3"/>
    <x v="1"/>
    <x v="0"/>
    <x v="0"/>
    <x v="0"/>
    <x v="0"/>
  </r>
  <r>
    <s v="År 2"/>
    <x v="0"/>
    <x v="14"/>
    <m/>
    <s v="Elever"/>
    <x v="4"/>
    <x v="0"/>
    <x v="1"/>
    <x v="2"/>
    <x v="0"/>
    <x v="2"/>
    <x v="0"/>
    <x v="2"/>
    <x v="0"/>
    <x v="0"/>
    <x v="3"/>
    <x v="3"/>
    <x v="5"/>
    <x v="0"/>
    <x v="0"/>
    <x v="1"/>
    <x v="2"/>
    <x v="2"/>
    <x v="1"/>
    <x v="1"/>
    <x v="0"/>
    <x v="3"/>
    <x v="1"/>
    <x v="0"/>
    <x v="0"/>
    <x v="0"/>
    <x v="0"/>
  </r>
  <r>
    <s v="År 2"/>
    <x v="0"/>
    <x v="14"/>
    <m/>
    <s v="Elever"/>
    <x v="4"/>
    <x v="0"/>
    <x v="1"/>
    <x v="2"/>
    <x v="1"/>
    <x v="0"/>
    <x v="0"/>
    <x v="2"/>
    <x v="0"/>
    <x v="1"/>
    <x v="2"/>
    <x v="3"/>
    <x v="5"/>
    <x v="0"/>
    <x v="0"/>
    <x v="2"/>
    <x v="2"/>
    <x v="0"/>
    <x v="1"/>
    <x v="1"/>
    <x v="2"/>
    <x v="0"/>
    <x v="0"/>
    <x v="0"/>
    <x v="0"/>
    <x v="0"/>
    <x v="0"/>
  </r>
  <r>
    <s v="År 2"/>
    <x v="0"/>
    <x v="14"/>
    <m/>
    <s v="Elever"/>
    <x v="4"/>
    <x v="0"/>
    <x v="1"/>
    <x v="0"/>
    <x v="1"/>
    <x v="2"/>
    <x v="0"/>
    <x v="2"/>
    <x v="0"/>
    <x v="0"/>
    <x v="2"/>
    <x v="3"/>
    <x v="5"/>
    <x v="1"/>
    <x v="4"/>
    <x v="4"/>
    <x v="4"/>
    <x v="4"/>
    <x v="3"/>
    <x v="4"/>
    <x v="4"/>
    <x v="4"/>
    <x v="4"/>
    <x v="0"/>
    <x v="0"/>
    <x v="0"/>
    <x v="0"/>
  </r>
  <r>
    <s v="År 2"/>
    <x v="0"/>
    <x v="14"/>
    <m/>
    <s v="Elever"/>
    <x v="4"/>
    <x v="0"/>
    <x v="1"/>
    <x v="0"/>
    <x v="1"/>
    <x v="2"/>
    <x v="0"/>
    <x v="2"/>
    <x v="0"/>
    <x v="0"/>
    <x v="1"/>
    <x v="3"/>
    <x v="5"/>
    <x v="0"/>
    <x v="0"/>
    <x v="1"/>
    <x v="3"/>
    <x v="2"/>
    <x v="1"/>
    <x v="0"/>
    <x v="2"/>
    <x v="2"/>
    <x v="1"/>
    <x v="0"/>
    <x v="0"/>
    <x v="0"/>
    <x v="0"/>
  </r>
  <r>
    <s v="År 2"/>
    <x v="0"/>
    <x v="14"/>
    <m/>
    <s v="Elever"/>
    <x v="4"/>
    <x v="0"/>
    <x v="1"/>
    <x v="0"/>
    <x v="1"/>
    <x v="2"/>
    <x v="2"/>
    <x v="2"/>
    <x v="0"/>
    <x v="0"/>
    <x v="2"/>
    <x v="3"/>
    <x v="5"/>
    <x v="1"/>
    <x v="4"/>
    <x v="4"/>
    <x v="4"/>
    <x v="4"/>
    <x v="3"/>
    <x v="4"/>
    <x v="4"/>
    <x v="4"/>
    <x v="4"/>
    <x v="0"/>
    <x v="0"/>
    <x v="0"/>
    <x v="0"/>
  </r>
  <r>
    <s v="År 2"/>
    <x v="0"/>
    <x v="14"/>
    <m/>
    <s v="Elever"/>
    <x v="4"/>
    <x v="0"/>
    <x v="0"/>
    <x v="0"/>
    <x v="0"/>
    <x v="0"/>
    <x v="0"/>
    <x v="0"/>
    <x v="3"/>
    <x v="2"/>
    <x v="1"/>
    <x v="2"/>
    <x v="5"/>
    <x v="1"/>
    <x v="4"/>
    <x v="4"/>
    <x v="4"/>
    <x v="4"/>
    <x v="3"/>
    <x v="4"/>
    <x v="4"/>
    <x v="4"/>
    <x v="4"/>
    <x v="0"/>
    <x v="0"/>
    <x v="0"/>
    <x v="0"/>
  </r>
  <r>
    <s v="År 2"/>
    <x v="0"/>
    <x v="14"/>
    <m/>
    <s v="Elever"/>
    <x v="4"/>
    <x v="1"/>
    <x v="1"/>
    <x v="2"/>
    <x v="1"/>
    <x v="2"/>
    <x v="2"/>
    <x v="2"/>
    <x v="0"/>
    <x v="0"/>
    <x v="2"/>
    <x v="3"/>
    <x v="5"/>
    <x v="0"/>
    <x v="0"/>
    <x v="1"/>
    <x v="2"/>
    <x v="1"/>
    <x v="1"/>
    <x v="0"/>
    <x v="0"/>
    <x v="2"/>
    <x v="1"/>
    <x v="0"/>
    <x v="0"/>
    <x v="0"/>
    <x v="0"/>
  </r>
  <r>
    <s v="År 2"/>
    <x v="0"/>
    <x v="14"/>
    <m/>
    <s v="Elever"/>
    <x v="4"/>
    <x v="0"/>
    <x v="1"/>
    <x v="0"/>
    <x v="1"/>
    <x v="2"/>
    <x v="2"/>
    <x v="2"/>
    <x v="0"/>
    <x v="0"/>
    <x v="2"/>
    <x v="3"/>
    <x v="5"/>
    <x v="0"/>
    <x v="2"/>
    <x v="1"/>
    <x v="2"/>
    <x v="1"/>
    <x v="1"/>
    <x v="0"/>
    <x v="2"/>
    <x v="0"/>
    <x v="1"/>
    <x v="0"/>
    <x v="0"/>
    <x v="0"/>
    <x v="0"/>
  </r>
  <r>
    <s v="År 2"/>
    <x v="0"/>
    <x v="14"/>
    <m/>
    <s v="Elever"/>
    <x v="4"/>
    <x v="1"/>
    <x v="1"/>
    <x v="0"/>
    <x v="1"/>
    <x v="2"/>
    <x v="0"/>
    <x v="0"/>
    <x v="1"/>
    <x v="0"/>
    <x v="2"/>
    <x v="3"/>
    <x v="5"/>
    <x v="0"/>
    <x v="2"/>
    <x v="1"/>
    <x v="2"/>
    <x v="0"/>
    <x v="1"/>
    <x v="0"/>
    <x v="0"/>
    <x v="2"/>
    <x v="1"/>
    <x v="0"/>
    <x v="0"/>
    <x v="0"/>
    <x v="0"/>
  </r>
  <r>
    <s v="År 2"/>
    <x v="0"/>
    <x v="14"/>
    <m/>
    <s v="Elever"/>
    <x v="4"/>
    <x v="1"/>
    <x v="0"/>
    <x v="0"/>
    <x v="1"/>
    <x v="0"/>
    <x v="1"/>
    <x v="2"/>
    <x v="1"/>
    <x v="0"/>
    <x v="1"/>
    <x v="3"/>
    <x v="5"/>
    <x v="1"/>
    <x v="4"/>
    <x v="4"/>
    <x v="4"/>
    <x v="4"/>
    <x v="3"/>
    <x v="4"/>
    <x v="4"/>
    <x v="4"/>
    <x v="4"/>
    <x v="0"/>
    <x v="0"/>
    <x v="0"/>
    <x v="0"/>
  </r>
  <r>
    <s v="År 2"/>
    <x v="0"/>
    <x v="14"/>
    <m/>
    <s v="Elever"/>
    <x v="4"/>
    <x v="1"/>
    <x v="1"/>
    <x v="2"/>
    <x v="1"/>
    <x v="0"/>
    <x v="0"/>
    <x v="0"/>
    <x v="0"/>
    <x v="2"/>
    <x v="1"/>
    <x v="3"/>
    <x v="5"/>
    <x v="0"/>
    <x v="0"/>
    <x v="1"/>
    <x v="3"/>
    <x v="0"/>
    <x v="1"/>
    <x v="1"/>
    <x v="0"/>
    <x v="3"/>
    <x v="1"/>
    <x v="0"/>
    <x v="0"/>
    <x v="0"/>
    <x v="0"/>
  </r>
  <r>
    <s v="År 2"/>
    <x v="0"/>
    <x v="14"/>
    <m/>
    <s v="Elever"/>
    <x v="4"/>
    <x v="1"/>
    <x v="0"/>
    <x v="1"/>
    <x v="0"/>
    <x v="1"/>
    <x v="0"/>
    <x v="0"/>
    <x v="3"/>
    <x v="2"/>
    <x v="3"/>
    <x v="3"/>
    <x v="5"/>
    <x v="0"/>
    <x v="0"/>
    <x v="1"/>
    <x v="2"/>
    <x v="0"/>
    <x v="0"/>
    <x v="1"/>
    <x v="0"/>
    <x v="3"/>
    <x v="1"/>
    <x v="0"/>
    <x v="0"/>
    <x v="0"/>
    <x v="0"/>
  </r>
  <r>
    <s v="År 2"/>
    <x v="0"/>
    <x v="14"/>
    <m/>
    <s v="Elever"/>
    <x v="4"/>
    <x v="1"/>
    <x v="1"/>
    <x v="2"/>
    <x v="1"/>
    <x v="2"/>
    <x v="1"/>
    <x v="2"/>
    <x v="0"/>
    <x v="0"/>
    <x v="3"/>
    <x v="3"/>
    <x v="5"/>
    <x v="0"/>
    <x v="2"/>
    <x v="1"/>
    <x v="2"/>
    <x v="0"/>
    <x v="1"/>
    <x v="0"/>
    <x v="0"/>
    <x v="0"/>
    <x v="1"/>
    <x v="0"/>
    <x v="0"/>
    <x v="0"/>
    <x v="0"/>
  </r>
  <r>
    <s v="År 2"/>
    <x v="0"/>
    <x v="14"/>
    <m/>
    <s v="Elever"/>
    <x v="4"/>
    <x v="0"/>
    <x v="1"/>
    <x v="0"/>
    <x v="1"/>
    <x v="2"/>
    <x v="2"/>
    <x v="2"/>
    <x v="0"/>
    <x v="0"/>
    <x v="2"/>
    <x v="5"/>
    <x v="5"/>
    <x v="1"/>
    <x v="4"/>
    <x v="4"/>
    <x v="4"/>
    <x v="4"/>
    <x v="3"/>
    <x v="4"/>
    <x v="4"/>
    <x v="4"/>
    <x v="4"/>
    <x v="0"/>
    <x v="0"/>
    <x v="0"/>
    <x v="0"/>
  </r>
  <r>
    <s v="År 2"/>
    <x v="0"/>
    <x v="14"/>
    <m/>
    <s v="Elever"/>
    <x v="4"/>
    <x v="0"/>
    <x v="1"/>
    <x v="0"/>
    <x v="0"/>
    <x v="2"/>
    <x v="2"/>
    <x v="2"/>
    <x v="0"/>
    <x v="4"/>
    <x v="2"/>
    <x v="3"/>
    <x v="5"/>
    <x v="0"/>
    <x v="2"/>
    <x v="1"/>
    <x v="2"/>
    <x v="0"/>
    <x v="1"/>
    <x v="0"/>
    <x v="3"/>
    <x v="0"/>
    <x v="1"/>
    <x v="0"/>
    <x v="0"/>
    <x v="0"/>
    <x v="0"/>
  </r>
  <r>
    <s v="År 2"/>
    <x v="0"/>
    <x v="14"/>
    <m/>
    <s v="Elever"/>
    <x v="4"/>
    <x v="0"/>
    <x v="1"/>
    <x v="0"/>
    <x v="0"/>
    <x v="0"/>
    <x v="2"/>
    <x v="0"/>
    <x v="0"/>
    <x v="0"/>
    <x v="1"/>
    <x v="3"/>
    <x v="5"/>
    <x v="1"/>
    <x v="4"/>
    <x v="4"/>
    <x v="4"/>
    <x v="4"/>
    <x v="3"/>
    <x v="4"/>
    <x v="4"/>
    <x v="4"/>
    <x v="4"/>
    <x v="0"/>
    <x v="0"/>
    <x v="0"/>
    <x v="0"/>
  </r>
  <r>
    <s v="År 2"/>
    <x v="0"/>
    <x v="14"/>
    <m/>
    <s v="Elever"/>
    <x v="4"/>
    <x v="1"/>
    <x v="1"/>
    <x v="0"/>
    <x v="1"/>
    <x v="0"/>
    <x v="0"/>
    <x v="2"/>
    <x v="0"/>
    <x v="0"/>
    <x v="2"/>
    <x v="3"/>
    <x v="5"/>
    <x v="0"/>
    <x v="0"/>
    <x v="2"/>
    <x v="2"/>
    <x v="1"/>
    <x v="1"/>
    <x v="1"/>
    <x v="0"/>
    <x v="3"/>
    <x v="1"/>
    <x v="0"/>
    <x v="0"/>
    <x v="0"/>
    <x v="0"/>
  </r>
  <r>
    <s v="År 2"/>
    <x v="0"/>
    <x v="14"/>
    <m/>
    <s v="Elever"/>
    <x v="4"/>
    <x v="1"/>
    <x v="1"/>
    <x v="0"/>
    <x v="1"/>
    <x v="0"/>
    <x v="2"/>
    <x v="0"/>
    <x v="1"/>
    <x v="0"/>
    <x v="2"/>
    <x v="3"/>
    <x v="5"/>
    <x v="0"/>
    <x v="3"/>
    <x v="1"/>
    <x v="2"/>
    <x v="1"/>
    <x v="1"/>
    <x v="0"/>
    <x v="2"/>
    <x v="3"/>
    <x v="1"/>
    <x v="0"/>
    <x v="0"/>
    <x v="0"/>
    <x v="0"/>
  </r>
  <r>
    <s v="År 2"/>
    <x v="0"/>
    <x v="14"/>
    <m/>
    <s v="Elever"/>
    <x v="4"/>
    <x v="1"/>
    <x v="0"/>
    <x v="2"/>
    <x v="1"/>
    <x v="2"/>
    <x v="0"/>
    <x v="2"/>
    <x v="3"/>
    <x v="2"/>
    <x v="2"/>
    <x v="3"/>
    <x v="5"/>
    <x v="0"/>
    <x v="2"/>
    <x v="1"/>
    <x v="0"/>
    <x v="1"/>
    <x v="1"/>
    <x v="0"/>
    <x v="0"/>
    <x v="2"/>
    <x v="1"/>
    <x v="0"/>
    <x v="0"/>
    <x v="0"/>
    <x v="0"/>
  </r>
  <r>
    <s v="År 2"/>
    <x v="0"/>
    <x v="14"/>
    <m/>
    <s v="Elever"/>
    <x v="4"/>
    <x v="1"/>
    <x v="1"/>
    <x v="0"/>
    <x v="1"/>
    <x v="0"/>
    <x v="2"/>
    <x v="2"/>
    <x v="0"/>
    <x v="0"/>
    <x v="2"/>
    <x v="3"/>
    <x v="5"/>
    <x v="0"/>
    <x v="2"/>
    <x v="1"/>
    <x v="2"/>
    <x v="0"/>
    <x v="1"/>
    <x v="0"/>
    <x v="0"/>
    <x v="0"/>
    <x v="1"/>
    <x v="0"/>
    <x v="0"/>
    <x v="0"/>
    <x v="0"/>
  </r>
  <r>
    <s v="År 2"/>
    <x v="0"/>
    <x v="14"/>
    <m/>
    <s v="Elever"/>
    <x v="4"/>
    <x v="1"/>
    <x v="1"/>
    <x v="0"/>
    <x v="1"/>
    <x v="0"/>
    <x v="2"/>
    <x v="2"/>
    <x v="0"/>
    <x v="0"/>
    <x v="2"/>
    <x v="3"/>
    <x v="5"/>
    <x v="0"/>
    <x v="3"/>
    <x v="1"/>
    <x v="2"/>
    <x v="1"/>
    <x v="1"/>
    <x v="0"/>
    <x v="0"/>
    <x v="2"/>
    <x v="1"/>
    <x v="0"/>
    <x v="0"/>
    <x v="0"/>
    <x v="0"/>
  </r>
  <r>
    <s v="År 2"/>
    <x v="0"/>
    <x v="14"/>
    <m/>
    <s v="Elever"/>
    <x v="4"/>
    <x v="0"/>
    <x v="1"/>
    <x v="0"/>
    <x v="1"/>
    <x v="2"/>
    <x v="2"/>
    <x v="2"/>
    <x v="0"/>
    <x v="2"/>
    <x v="2"/>
    <x v="3"/>
    <x v="5"/>
    <x v="0"/>
    <x v="2"/>
    <x v="1"/>
    <x v="2"/>
    <x v="1"/>
    <x v="1"/>
    <x v="0"/>
    <x v="0"/>
    <x v="0"/>
    <x v="1"/>
    <x v="0"/>
    <x v="0"/>
    <x v="0"/>
    <x v="0"/>
  </r>
  <r>
    <s v="År 2"/>
    <x v="0"/>
    <x v="14"/>
    <m/>
    <s v="Elever"/>
    <x v="4"/>
    <x v="1"/>
    <x v="1"/>
    <x v="0"/>
    <x v="1"/>
    <x v="0"/>
    <x v="0"/>
    <x v="2"/>
    <x v="3"/>
    <x v="0"/>
    <x v="2"/>
    <x v="3"/>
    <x v="5"/>
    <x v="0"/>
    <x v="0"/>
    <x v="1"/>
    <x v="2"/>
    <x v="1"/>
    <x v="1"/>
    <x v="0"/>
    <x v="2"/>
    <x v="2"/>
    <x v="1"/>
    <x v="0"/>
    <x v="0"/>
    <x v="0"/>
    <x v="0"/>
  </r>
  <r>
    <s v="År 2"/>
    <x v="0"/>
    <x v="14"/>
    <m/>
    <s v="Elever"/>
    <x v="4"/>
    <x v="1"/>
    <x v="1"/>
    <x v="0"/>
    <x v="1"/>
    <x v="2"/>
    <x v="2"/>
    <x v="0"/>
    <x v="0"/>
    <x v="0"/>
    <x v="2"/>
    <x v="3"/>
    <x v="5"/>
    <x v="0"/>
    <x v="0"/>
    <x v="1"/>
    <x v="0"/>
    <x v="1"/>
    <x v="1"/>
    <x v="0"/>
    <x v="0"/>
    <x v="3"/>
    <x v="1"/>
    <x v="0"/>
    <x v="0"/>
    <x v="0"/>
    <x v="0"/>
  </r>
  <r>
    <s v="År 2"/>
    <x v="1"/>
    <x v="15"/>
    <n v="44"/>
    <s v="Elever"/>
    <x v="2"/>
    <x v="0"/>
    <x v="1"/>
    <x v="0"/>
    <x v="1"/>
    <x v="2"/>
    <x v="2"/>
    <x v="2"/>
    <x v="3"/>
    <x v="1"/>
    <x v="3"/>
    <x v="2"/>
    <x v="5"/>
    <x v="0"/>
    <x v="2"/>
    <x v="1"/>
    <x v="2"/>
    <x v="1"/>
    <x v="1"/>
    <x v="0"/>
    <x v="0"/>
    <x v="0"/>
    <x v="1"/>
    <x v="0"/>
    <x v="0"/>
    <x v="0"/>
    <x v="0"/>
  </r>
  <r>
    <s v="År 2"/>
    <x v="1"/>
    <x v="15"/>
    <n v="44"/>
    <s v="Elever"/>
    <x v="2"/>
    <x v="0"/>
    <x v="2"/>
    <x v="0"/>
    <x v="1"/>
    <x v="0"/>
    <x v="0"/>
    <x v="2"/>
    <x v="3"/>
    <x v="1"/>
    <x v="2"/>
    <x v="2"/>
    <x v="5"/>
    <x v="0"/>
    <x v="3"/>
    <x v="2"/>
    <x v="2"/>
    <x v="1"/>
    <x v="1"/>
    <x v="0"/>
    <x v="2"/>
    <x v="0"/>
    <x v="0"/>
    <x v="0"/>
    <x v="0"/>
    <x v="0"/>
    <x v="0"/>
  </r>
  <r>
    <s v="År 2"/>
    <x v="1"/>
    <x v="15"/>
    <n v="44"/>
    <s v="Elever"/>
    <x v="2"/>
    <x v="0"/>
    <x v="1"/>
    <x v="2"/>
    <x v="0"/>
    <x v="1"/>
    <x v="1"/>
    <x v="1"/>
    <x v="2"/>
    <x v="1"/>
    <x v="0"/>
    <x v="2"/>
    <x v="5"/>
    <x v="2"/>
    <x v="3"/>
    <x v="0"/>
    <x v="3"/>
    <x v="2"/>
    <x v="4"/>
    <x v="3"/>
    <x v="2"/>
    <x v="3"/>
    <x v="3"/>
    <x v="0"/>
    <x v="0"/>
    <x v="0"/>
    <x v="0"/>
  </r>
  <r>
    <s v="År 2"/>
    <x v="1"/>
    <x v="15"/>
    <n v="44"/>
    <s v="Elever"/>
    <x v="2"/>
    <x v="0"/>
    <x v="1"/>
    <x v="2"/>
    <x v="1"/>
    <x v="0"/>
    <x v="2"/>
    <x v="2"/>
    <x v="3"/>
    <x v="1"/>
    <x v="3"/>
    <x v="2"/>
    <x v="5"/>
    <x v="0"/>
    <x v="0"/>
    <x v="2"/>
    <x v="2"/>
    <x v="1"/>
    <x v="1"/>
    <x v="0"/>
    <x v="0"/>
    <x v="4"/>
    <x v="1"/>
    <x v="0"/>
    <x v="0"/>
    <x v="0"/>
    <x v="0"/>
  </r>
  <r>
    <s v="År 2"/>
    <x v="1"/>
    <x v="15"/>
    <n v="44"/>
    <s v="Elever"/>
    <x v="2"/>
    <x v="0"/>
    <x v="1"/>
    <x v="0"/>
    <x v="1"/>
    <x v="2"/>
    <x v="3"/>
    <x v="2"/>
    <x v="3"/>
    <x v="5"/>
    <x v="3"/>
    <x v="2"/>
    <x v="5"/>
    <x v="1"/>
    <x v="3"/>
    <x v="0"/>
    <x v="3"/>
    <x v="2"/>
    <x v="4"/>
    <x v="3"/>
    <x v="3"/>
    <x v="3"/>
    <x v="3"/>
    <x v="0"/>
    <x v="0"/>
    <x v="0"/>
    <x v="0"/>
  </r>
  <r>
    <s v="År 2"/>
    <x v="1"/>
    <x v="15"/>
    <n v="44"/>
    <s v="Elever"/>
    <x v="2"/>
    <x v="1"/>
    <x v="1"/>
    <x v="0"/>
    <x v="1"/>
    <x v="2"/>
    <x v="2"/>
    <x v="0"/>
    <x v="3"/>
    <x v="1"/>
    <x v="4"/>
    <x v="2"/>
    <x v="5"/>
    <x v="0"/>
    <x v="2"/>
    <x v="1"/>
    <x v="2"/>
    <x v="1"/>
    <x v="1"/>
    <x v="0"/>
    <x v="0"/>
    <x v="0"/>
    <x v="1"/>
    <x v="0"/>
    <x v="0"/>
    <x v="0"/>
    <x v="0"/>
  </r>
  <r>
    <s v="År 2"/>
    <x v="1"/>
    <x v="15"/>
    <n v="44"/>
    <s v="Elever"/>
    <x v="2"/>
    <x v="0"/>
    <x v="1"/>
    <x v="0"/>
    <x v="1"/>
    <x v="2"/>
    <x v="0"/>
    <x v="3"/>
    <x v="5"/>
    <x v="1"/>
    <x v="3"/>
    <x v="2"/>
    <x v="5"/>
    <x v="2"/>
    <x v="4"/>
    <x v="1"/>
    <x v="2"/>
    <x v="0"/>
    <x v="1"/>
    <x v="0"/>
    <x v="4"/>
    <x v="0"/>
    <x v="1"/>
    <x v="0"/>
    <x v="0"/>
    <x v="0"/>
    <x v="0"/>
  </r>
  <r>
    <s v="År 2"/>
    <x v="1"/>
    <x v="15"/>
    <n v="44"/>
    <s v="Elever"/>
    <x v="2"/>
    <x v="0"/>
    <x v="1"/>
    <x v="2"/>
    <x v="1"/>
    <x v="2"/>
    <x v="0"/>
    <x v="2"/>
    <x v="3"/>
    <x v="1"/>
    <x v="3"/>
    <x v="5"/>
    <x v="5"/>
    <x v="0"/>
    <x v="0"/>
    <x v="1"/>
    <x v="2"/>
    <x v="1"/>
    <x v="1"/>
    <x v="0"/>
    <x v="2"/>
    <x v="2"/>
    <x v="1"/>
    <x v="0"/>
    <x v="0"/>
    <x v="0"/>
    <x v="0"/>
  </r>
  <r>
    <s v="År 2"/>
    <x v="1"/>
    <x v="15"/>
    <n v="44"/>
    <s v="Elever"/>
    <x v="2"/>
    <x v="1"/>
    <x v="1"/>
    <x v="0"/>
    <x v="1"/>
    <x v="2"/>
    <x v="0"/>
    <x v="0"/>
    <x v="2"/>
    <x v="1"/>
    <x v="3"/>
    <x v="2"/>
    <x v="5"/>
    <x v="0"/>
    <x v="0"/>
    <x v="1"/>
    <x v="2"/>
    <x v="0"/>
    <x v="1"/>
    <x v="0"/>
    <x v="0"/>
    <x v="2"/>
    <x v="1"/>
    <x v="0"/>
    <x v="0"/>
    <x v="0"/>
    <x v="0"/>
  </r>
  <r>
    <s v="År 2"/>
    <x v="1"/>
    <x v="15"/>
    <n v="51"/>
    <s v="Elever"/>
    <x v="1"/>
    <x v="1"/>
    <x v="1"/>
    <x v="0"/>
    <x v="1"/>
    <x v="2"/>
    <x v="2"/>
    <x v="2"/>
    <x v="3"/>
    <x v="1"/>
    <x v="3"/>
    <x v="2"/>
    <x v="2"/>
    <x v="0"/>
    <x v="2"/>
    <x v="1"/>
    <x v="2"/>
    <x v="1"/>
    <x v="1"/>
    <x v="0"/>
    <x v="0"/>
    <x v="0"/>
    <x v="1"/>
    <x v="0"/>
    <x v="0"/>
    <x v="0"/>
    <x v="0"/>
  </r>
  <r>
    <s v="År 2"/>
    <x v="1"/>
    <x v="15"/>
    <n v="51"/>
    <s v="Elever"/>
    <x v="1"/>
    <x v="1"/>
    <x v="1"/>
    <x v="0"/>
    <x v="1"/>
    <x v="2"/>
    <x v="2"/>
    <x v="2"/>
    <x v="3"/>
    <x v="1"/>
    <x v="3"/>
    <x v="2"/>
    <x v="2"/>
    <x v="0"/>
    <x v="2"/>
    <x v="1"/>
    <x v="2"/>
    <x v="1"/>
    <x v="1"/>
    <x v="0"/>
    <x v="0"/>
    <x v="0"/>
    <x v="1"/>
    <x v="0"/>
    <x v="0"/>
    <x v="0"/>
    <x v="0"/>
  </r>
  <r>
    <s v="År 2"/>
    <x v="1"/>
    <x v="15"/>
    <n v="51"/>
    <s v="Elever"/>
    <x v="1"/>
    <x v="1"/>
    <x v="1"/>
    <x v="2"/>
    <x v="1"/>
    <x v="2"/>
    <x v="0"/>
    <x v="2"/>
    <x v="2"/>
    <x v="1"/>
    <x v="3"/>
    <x v="2"/>
    <x v="2"/>
    <x v="1"/>
    <x v="1"/>
    <x v="3"/>
    <x v="1"/>
    <x v="3"/>
    <x v="2"/>
    <x v="2"/>
    <x v="1"/>
    <x v="1"/>
    <x v="2"/>
    <x v="0"/>
    <x v="0"/>
    <x v="0"/>
    <x v="0"/>
  </r>
  <r>
    <s v="År 2"/>
    <x v="1"/>
    <x v="15"/>
    <n v="51"/>
    <s v="Elever"/>
    <x v="1"/>
    <x v="1"/>
    <x v="1"/>
    <x v="0"/>
    <x v="1"/>
    <x v="2"/>
    <x v="2"/>
    <x v="2"/>
    <x v="0"/>
    <x v="1"/>
    <x v="2"/>
    <x v="2"/>
    <x v="2"/>
    <x v="0"/>
    <x v="2"/>
    <x v="1"/>
    <x v="2"/>
    <x v="1"/>
    <x v="1"/>
    <x v="0"/>
    <x v="0"/>
    <x v="0"/>
    <x v="1"/>
    <x v="0"/>
    <x v="0"/>
    <x v="0"/>
    <x v="0"/>
  </r>
  <r>
    <s v="År 2"/>
    <x v="1"/>
    <x v="15"/>
    <n v="51"/>
    <s v="Elever"/>
    <x v="1"/>
    <x v="0"/>
    <x v="1"/>
    <x v="0"/>
    <x v="1"/>
    <x v="0"/>
    <x v="2"/>
    <x v="2"/>
    <x v="0"/>
    <x v="1"/>
    <x v="3"/>
    <x v="2"/>
    <x v="2"/>
    <x v="0"/>
    <x v="0"/>
    <x v="1"/>
    <x v="2"/>
    <x v="1"/>
    <x v="1"/>
    <x v="1"/>
    <x v="0"/>
    <x v="0"/>
    <x v="0"/>
    <x v="0"/>
    <x v="0"/>
    <x v="0"/>
    <x v="0"/>
  </r>
  <r>
    <s v="År 2"/>
    <x v="1"/>
    <x v="15"/>
    <n v="51"/>
    <s v="Elever"/>
    <x v="1"/>
    <x v="0"/>
    <x v="0"/>
    <x v="0"/>
    <x v="1"/>
    <x v="2"/>
    <x v="1"/>
    <x v="0"/>
    <x v="3"/>
    <x v="1"/>
    <x v="4"/>
    <x v="2"/>
    <x v="2"/>
    <x v="1"/>
    <x v="1"/>
    <x v="3"/>
    <x v="1"/>
    <x v="3"/>
    <x v="2"/>
    <x v="2"/>
    <x v="1"/>
    <x v="1"/>
    <x v="2"/>
    <x v="0"/>
    <x v="0"/>
    <x v="0"/>
    <x v="0"/>
  </r>
  <r>
    <s v="År 2"/>
    <x v="1"/>
    <x v="15"/>
    <n v="51"/>
    <s v="Elever"/>
    <x v="1"/>
    <x v="0"/>
    <x v="1"/>
    <x v="0"/>
    <x v="1"/>
    <x v="2"/>
    <x v="2"/>
    <x v="2"/>
    <x v="0"/>
    <x v="0"/>
    <x v="4"/>
    <x v="2"/>
    <x v="4"/>
    <x v="0"/>
    <x v="0"/>
    <x v="1"/>
    <x v="2"/>
    <x v="1"/>
    <x v="1"/>
    <x v="0"/>
    <x v="0"/>
    <x v="0"/>
    <x v="0"/>
    <x v="0"/>
    <x v="0"/>
    <x v="0"/>
    <x v="0"/>
  </r>
  <r>
    <s v="År 2"/>
    <x v="1"/>
    <x v="15"/>
    <n v="51"/>
    <s v="Elever"/>
    <x v="1"/>
    <x v="1"/>
    <x v="1"/>
    <x v="0"/>
    <x v="1"/>
    <x v="2"/>
    <x v="0"/>
    <x v="2"/>
    <x v="1"/>
    <x v="0"/>
    <x v="2"/>
    <x v="2"/>
    <x v="4"/>
    <x v="0"/>
    <x v="0"/>
    <x v="1"/>
    <x v="2"/>
    <x v="0"/>
    <x v="1"/>
    <x v="0"/>
    <x v="0"/>
    <x v="0"/>
    <x v="1"/>
    <x v="0"/>
    <x v="0"/>
    <x v="0"/>
    <x v="0"/>
  </r>
  <r>
    <s v="År 2"/>
    <x v="1"/>
    <x v="15"/>
    <n v="51"/>
    <s v="Elever"/>
    <x v="1"/>
    <x v="0"/>
    <x v="1"/>
    <x v="0"/>
    <x v="1"/>
    <x v="2"/>
    <x v="4"/>
    <x v="0"/>
    <x v="0"/>
    <x v="1"/>
    <x v="1"/>
    <x v="2"/>
    <x v="3"/>
    <x v="0"/>
    <x v="0"/>
    <x v="1"/>
    <x v="2"/>
    <x v="1"/>
    <x v="1"/>
    <x v="0"/>
    <x v="2"/>
    <x v="0"/>
    <x v="1"/>
    <x v="0"/>
    <x v="0"/>
    <x v="0"/>
    <x v="0"/>
  </r>
  <r>
    <s v="År 2"/>
    <x v="1"/>
    <x v="15"/>
    <m/>
    <s v="Elever"/>
    <x v="3"/>
    <x v="1"/>
    <x v="1"/>
    <x v="0"/>
    <x v="1"/>
    <x v="0"/>
    <x v="1"/>
    <x v="2"/>
    <x v="1"/>
    <x v="2"/>
    <x v="2"/>
    <x v="2"/>
    <x v="5"/>
    <x v="1"/>
    <x v="4"/>
    <x v="4"/>
    <x v="4"/>
    <x v="4"/>
    <x v="3"/>
    <x v="4"/>
    <x v="4"/>
    <x v="4"/>
    <x v="4"/>
    <x v="0"/>
    <x v="0"/>
    <x v="0"/>
    <x v="0"/>
  </r>
  <r>
    <s v="År 2"/>
    <x v="1"/>
    <x v="15"/>
    <m/>
    <s v="Elever"/>
    <x v="3"/>
    <x v="1"/>
    <x v="1"/>
    <x v="0"/>
    <x v="0"/>
    <x v="2"/>
    <x v="0"/>
    <x v="2"/>
    <x v="1"/>
    <x v="0"/>
    <x v="1"/>
    <x v="3"/>
    <x v="5"/>
    <x v="0"/>
    <x v="0"/>
    <x v="1"/>
    <x v="2"/>
    <x v="0"/>
    <x v="1"/>
    <x v="0"/>
    <x v="2"/>
    <x v="3"/>
    <x v="1"/>
    <x v="0"/>
    <x v="0"/>
    <x v="0"/>
    <x v="0"/>
  </r>
  <r>
    <s v="År 2"/>
    <x v="1"/>
    <x v="15"/>
    <m/>
    <s v="Elever"/>
    <x v="3"/>
    <x v="0"/>
    <x v="1"/>
    <x v="2"/>
    <x v="1"/>
    <x v="2"/>
    <x v="1"/>
    <x v="0"/>
    <x v="1"/>
    <x v="2"/>
    <x v="2"/>
    <x v="3"/>
    <x v="5"/>
    <x v="1"/>
    <x v="4"/>
    <x v="4"/>
    <x v="4"/>
    <x v="4"/>
    <x v="3"/>
    <x v="4"/>
    <x v="4"/>
    <x v="4"/>
    <x v="4"/>
    <x v="0"/>
    <x v="0"/>
    <x v="0"/>
    <x v="0"/>
  </r>
  <r>
    <s v="År 2"/>
    <x v="1"/>
    <x v="15"/>
    <m/>
    <s v="Elever"/>
    <x v="3"/>
    <x v="0"/>
    <x v="1"/>
    <x v="2"/>
    <x v="1"/>
    <x v="2"/>
    <x v="1"/>
    <x v="2"/>
    <x v="0"/>
    <x v="0"/>
    <x v="2"/>
    <x v="3"/>
    <x v="5"/>
    <x v="0"/>
    <x v="2"/>
    <x v="1"/>
    <x v="2"/>
    <x v="2"/>
    <x v="1"/>
    <x v="0"/>
    <x v="4"/>
    <x v="4"/>
    <x v="1"/>
    <x v="0"/>
    <x v="0"/>
    <x v="0"/>
    <x v="0"/>
  </r>
  <r>
    <s v="År 2"/>
    <x v="1"/>
    <x v="15"/>
    <m/>
    <s v="Elever"/>
    <x v="3"/>
    <x v="1"/>
    <x v="1"/>
    <x v="0"/>
    <x v="1"/>
    <x v="2"/>
    <x v="0"/>
    <x v="2"/>
    <x v="0"/>
    <x v="0"/>
    <x v="2"/>
    <x v="3"/>
    <x v="5"/>
    <x v="0"/>
    <x v="2"/>
    <x v="1"/>
    <x v="2"/>
    <x v="1"/>
    <x v="1"/>
    <x v="0"/>
    <x v="0"/>
    <x v="0"/>
    <x v="1"/>
    <x v="0"/>
    <x v="0"/>
    <x v="0"/>
    <x v="0"/>
  </r>
  <r>
    <s v="År 2"/>
    <x v="1"/>
    <x v="15"/>
    <m/>
    <s v="Elever"/>
    <x v="3"/>
    <x v="1"/>
    <x v="1"/>
    <x v="0"/>
    <x v="1"/>
    <x v="2"/>
    <x v="0"/>
    <x v="2"/>
    <x v="0"/>
    <x v="0"/>
    <x v="2"/>
    <x v="3"/>
    <x v="5"/>
    <x v="0"/>
    <x v="2"/>
    <x v="1"/>
    <x v="2"/>
    <x v="1"/>
    <x v="1"/>
    <x v="0"/>
    <x v="2"/>
    <x v="2"/>
    <x v="1"/>
    <x v="0"/>
    <x v="0"/>
    <x v="0"/>
    <x v="0"/>
  </r>
  <r>
    <s v="År 2"/>
    <x v="1"/>
    <x v="15"/>
    <m/>
    <s v="Elever"/>
    <x v="3"/>
    <x v="1"/>
    <x v="1"/>
    <x v="2"/>
    <x v="1"/>
    <x v="2"/>
    <x v="0"/>
    <x v="0"/>
    <x v="1"/>
    <x v="2"/>
    <x v="2"/>
    <x v="3"/>
    <x v="5"/>
    <x v="0"/>
    <x v="2"/>
    <x v="1"/>
    <x v="0"/>
    <x v="0"/>
    <x v="1"/>
    <x v="0"/>
    <x v="0"/>
    <x v="3"/>
    <x v="1"/>
    <x v="0"/>
    <x v="0"/>
    <x v="0"/>
    <x v="0"/>
  </r>
  <r>
    <s v="År 2"/>
    <x v="1"/>
    <x v="15"/>
    <m/>
    <s v="Elever"/>
    <x v="3"/>
    <x v="0"/>
    <x v="1"/>
    <x v="0"/>
    <x v="1"/>
    <x v="2"/>
    <x v="0"/>
    <x v="2"/>
    <x v="0"/>
    <x v="0"/>
    <x v="2"/>
    <x v="3"/>
    <x v="5"/>
    <x v="0"/>
    <x v="0"/>
    <x v="1"/>
    <x v="2"/>
    <x v="1"/>
    <x v="1"/>
    <x v="0"/>
    <x v="0"/>
    <x v="0"/>
    <x v="1"/>
    <x v="0"/>
    <x v="0"/>
    <x v="0"/>
    <x v="0"/>
  </r>
  <r>
    <s v="År 2"/>
    <x v="1"/>
    <x v="15"/>
    <m/>
    <s v="Elever"/>
    <x v="3"/>
    <x v="0"/>
    <x v="1"/>
    <x v="0"/>
    <x v="1"/>
    <x v="0"/>
    <x v="0"/>
    <x v="0"/>
    <x v="0"/>
    <x v="0"/>
    <x v="2"/>
    <x v="3"/>
    <x v="5"/>
    <x v="0"/>
    <x v="2"/>
    <x v="1"/>
    <x v="2"/>
    <x v="0"/>
    <x v="1"/>
    <x v="0"/>
    <x v="3"/>
    <x v="0"/>
    <x v="1"/>
    <x v="0"/>
    <x v="0"/>
    <x v="0"/>
    <x v="0"/>
  </r>
  <r>
    <s v="År 2"/>
    <x v="1"/>
    <x v="15"/>
    <m/>
    <s v="Elever"/>
    <x v="3"/>
    <x v="1"/>
    <x v="1"/>
    <x v="0"/>
    <x v="1"/>
    <x v="2"/>
    <x v="0"/>
    <x v="2"/>
    <x v="1"/>
    <x v="0"/>
    <x v="2"/>
    <x v="3"/>
    <x v="5"/>
    <x v="0"/>
    <x v="0"/>
    <x v="0"/>
    <x v="2"/>
    <x v="0"/>
    <x v="1"/>
    <x v="0"/>
    <x v="0"/>
    <x v="3"/>
    <x v="1"/>
    <x v="0"/>
    <x v="0"/>
    <x v="0"/>
    <x v="0"/>
  </r>
  <r>
    <s v="År 2"/>
    <x v="1"/>
    <x v="15"/>
    <m/>
    <s v="Elever"/>
    <x v="3"/>
    <x v="0"/>
    <x v="1"/>
    <x v="2"/>
    <x v="1"/>
    <x v="2"/>
    <x v="0"/>
    <x v="0"/>
    <x v="1"/>
    <x v="0"/>
    <x v="2"/>
    <x v="3"/>
    <x v="5"/>
    <x v="0"/>
    <x v="0"/>
    <x v="2"/>
    <x v="2"/>
    <x v="1"/>
    <x v="1"/>
    <x v="0"/>
    <x v="0"/>
    <x v="4"/>
    <x v="0"/>
    <x v="0"/>
    <x v="0"/>
    <x v="0"/>
    <x v="0"/>
  </r>
  <r>
    <s v="År 2"/>
    <x v="1"/>
    <x v="15"/>
    <m/>
    <s v="Elever"/>
    <x v="3"/>
    <x v="1"/>
    <x v="1"/>
    <x v="2"/>
    <x v="1"/>
    <x v="2"/>
    <x v="0"/>
    <x v="2"/>
    <x v="0"/>
    <x v="0"/>
    <x v="2"/>
    <x v="4"/>
    <x v="5"/>
    <x v="0"/>
    <x v="3"/>
    <x v="2"/>
    <x v="0"/>
    <x v="0"/>
    <x v="1"/>
    <x v="0"/>
    <x v="0"/>
    <x v="3"/>
    <x v="1"/>
    <x v="0"/>
    <x v="0"/>
    <x v="0"/>
    <x v="0"/>
  </r>
  <r>
    <s v="År 2"/>
    <x v="1"/>
    <x v="15"/>
    <m/>
    <s v="Elever"/>
    <x v="3"/>
    <x v="1"/>
    <x v="1"/>
    <x v="0"/>
    <x v="1"/>
    <x v="2"/>
    <x v="2"/>
    <x v="2"/>
    <x v="0"/>
    <x v="0"/>
    <x v="2"/>
    <x v="3"/>
    <x v="5"/>
    <x v="0"/>
    <x v="2"/>
    <x v="1"/>
    <x v="2"/>
    <x v="0"/>
    <x v="1"/>
    <x v="0"/>
    <x v="0"/>
    <x v="2"/>
    <x v="1"/>
    <x v="0"/>
    <x v="0"/>
    <x v="0"/>
    <x v="0"/>
  </r>
  <r>
    <s v="År 2"/>
    <x v="1"/>
    <x v="15"/>
    <m/>
    <s v="Elever"/>
    <x v="3"/>
    <x v="1"/>
    <x v="1"/>
    <x v="0"/>
    <x v="1"/>
    <x v="2"/>
    <x v="2"/>
    <x v="2"/>
    <x v="0"/>
    <x v="0"/>
    <x v="2"/>
    <x v="3"/>
    <x v="5"/>
    <x v="1"/>
    <x v="4"/>
    <x v="4"/>
    <x v="4"/>
    <x v="4"/>
    <x v="3"/>
    <x v="4"/>
    <x v="4"/>
    <x v="4"/>
    <x v="4"/>
    <x v="0"/>
    <x v="0"/>
    <x v="0"/>
    <x v="0"/>
  </r>
  <r>
    <s v="År 2"/>
    <x v="1"/>
    <x v="15"/>
    <m/>
    <s v="Elever"/>
    <x v="3"/>
    <x v="1"/>
    <x v="1"/>
    <x v="0"/>
    <x v="1"/>
    <x v="2"/>
    <x v="2"/>
    <x v="2"/>
    <x v="0"/>
    <x v="0"/>
    <x v="1"/>
    <x v="4"/>
    <x v="5"/>
    <x v="1"/>
    <x v="4"/>
    <x v="4"/>
    <x v="4"/>
    <x v="4"/>
    <x v="3"/>
    <x v="4"/>
    <x v="4"/>
    <x v="4"/>
    <x v="4"/>
    <x v="0"/>
    <x v="0"/>
    <x v="0"/>
    <x v="0"/>
  </r>
  <r>
    <s v="År 2"/>
    <x v="1"/>
    <x v="15"/>
    <m/>
    <s v="Elever"/>
    <x v="3"/>
    <x v="0"/>
    <x v="1"/>
    <x v="0"/>
    <x v="1"/>
    <x v="2"/>
    <x v="2"/>
    <x v="2"/>
    <x v="0"/>
    <x v="0"/>
    <x v="2"/>
    <x v="3"/>
    <x v="5"/>
    <x v="0"/>
    <x v="2"/>
    <x v="1"/>
    <x v="2"/>
    <x v="1"/>
    <x v="1"/>
    <x v="0"/>
    <x v="0"/>
    <x v="0"/>
    <x v="1"/>
    <x v="0"/>
    <x v="0"/>
    <x v="0"/>
    <x v="0"/>
  </r>
  <r>
    <s v="År 2"/>
    <x v="1"/>
    <x v="15"/>
    <m/>
    <s v="Elever"/>
    <x v="3"/>
    <x v="1"/>
    <x v="1"/>
    <x v="0"/>
    <x v="1"/>
    <x v="2"/>
    <x v="0"/>
    <x v="2"/>
    <x v="0"/>
    <x v="0"/>
    <x v="2"/>
    <x v="3"/>
    <x v="5"/>
    <x v="0"/>
    <x v="2"/>
    <x v="1"/>
    <x v="2"/>
    <x v="0"/>
    <x v="1"/>
    <x v="0"/>
    <x v="0"/>
    <x v="0"/>
    <x v="1"/>
    <x v="0"/>
    <x v="0"/>
    <x v="0"/>
    <x v="0"/>
  </r>
  <r>
    <s v="År 2"/>
    <x v="1"/>
    <x v="15"/>
    <m/>
    <s v="Elever"/>
    <x v="3"/>
    <x v="0"/>
    <x v="1"/>
    <x v="0"/>
    <x v="1"/>
    <x v="2"/>
    <x v="0"/>
    <x v="2"/>
    <x v="1"/>
    <x v="0"/>
    <x v="2"/>
    <x v="3"/>
    <x v="5"/>
    <x v="0"/>
    <x v="2"/>
    <x v="2"/>
    <x v="2"/>
    <x v="0"/>
    <x v="1"/>
    <x v="0"/>
    <x v="0"/>
    <x v="2"/>
    <x v="1"/>
    <x v="0"/>
    <x v="0"/>
    <x v="0"/>
    <x v="0"/>
  </r>
  <r>
    <s v="År 2"/>
    <x v="1"/>
    <x v="15"/>
    <m/>
    <s v="Elever"/>
    <x v="3"/>
    <x v="0"/>
    <x v="1"/>
    <x v="0"/>
    <x v="1"/>
    <x v="2"/>
    <x v="2"/>
    <x v="2"/>
    <x v="0"/>
    <x v="0"/>
    <x v="2"/>
    <x v="3"/>
    <x v="5"/>
    <x v="0"/>
    <x v="2"/>
    <x v="1"/>
    <x v="2"/>
    <x v="1"/>
    <x v="1"/>
    <x v="0"/>
    <x v="2"/>
    <x v="2"/>
    <x v="1"/>
    <x v="0"/>
    <x v="0"/>
    <x v="0"/>
    <x v="0"/>
  </r>
  <r>
    <s v="År 2"/>
    <x v="1"/>
    <x v="15"/>
    <m/>
    <s v="Elever"/>
    <x v="3"/>
    <x v="1"/>
    <x v="1"/>
    <x v="0"/>
    <x v="1"/>
    <x v="2"/>
    <x v="0"/>
    <x v="2"/>
    <x v="0"/>
    <x v="0"/>
    <x v="2"/>
    <x v="3"/>
    <x v="5"/>
    <x v="0"/>
    <x v="2"/>
    <x v="1"/>
    <x v="2"/>
    <x v="1"/>
    <x v="1"/>
    <x v="0"/>
    <x v="0"/>
    <x v="3"/>
    <x v="1"/>
    <x v="0"/>
    <x v="0"/>
    <x v="0"/>
    <x v="0"/>
  </r>
  <r>
    <s v="År 2"/>
    <x v="1"/>
    <x v="15"/>
    <m/>
    <s v="Elever"/>
    <x v="3"/>
    <x v="0"/>
    <x v="1"/>
    <x v="0"/>
    <x v="1"/>
    <x v="2"/>
    <x v="1"/>
    <x v="2"/>
    <x v="1"/>
    <x v="0"/>
    <x v="2"/>
    <x v="3"/>
    <x v="5"/>
    <x v="0"/>
    <x v="2"/>
    <x v="1"/>
    <x v="2"/>
    <x v="0"/>
    <x v="1"/>
    <x v="0"/>
    <x v="0"/>
    <x v="2"/>
    <x v="1"/>
    <x v="0"/>
    <x v="0"/>
    <x v="0"/>
    <x v="0"/>
  </r>
  <r>
    <s v="År 2"/>
    <x v="1"/>
    <x v="15"/>
    <m/>
    <s v="Elever"/>
    <x v="4"/>
    <x v="0"/>
    <x v="1"/>
    <x v="0"/>
    <x v="1"/>
    <x v="2"/>
    <x v="2"/>
    <x v="2"/>
    <x v="0"/>
    <x v="0"/>
    <x v="2"/>
    <x v="3"/>
    <x v="5"/>
    <x v="0"/>
    <x v="2"/>
    <x v="2"/>
    <x v="2"/>
    <x v="1"/>
    <x v="1"/>
    <x v="0"/>
    <x v="0"/>
    <x v="0"/>
    <x v="1"/>
    <x v="0"/>
    <x v="0"/>
    <x v="0"/>
    <x v="0"/>
  </r>
  <r>
    <s v="År 2"/>
    <x v="1"/>
    <x v="15"/>
    <m/>
    <s v="Elever"/>
    <x v="4"/>
    <x v="1"/>
    <x v="1"/>
    <x v="0"/>
    <x v="1"/>
    <x v="2"/>
    <x v="0"/>
    <x v="2"/>
    <x v="1"/>
    <x v="2"/>
    <x v="2"/>
    <x v="3"/>
    <x v="5"/>
    <x v="0"/>
    <x v="0"/>
    <x v="2"/>
    <x v="2"/>
    <x v="0"/>
    <x v="1"/>
    <x v="0"/>
    <x v="0"/>
    <x v="2"/>
    <x v="1"/>
    <x v="0"/>
    <x v="0"/>
    <x v="0"/>
    <x v="0"/>
  </r>
  <r>
    <s v="År 2"/>
    <x v="1"/>
    <x v="15"/>
    <m/>
    <s v="Elever"/>
    <x v="4"/>
    <x v="0"/>
    <x v="1"/>
    <x v="0"/>
    <x v="1"/>
    <x v="0"/>
    <x v="0"/>
    <x v="2"/>
    <x v="0"/>
    <x v="0"/>
    <x v="2"/>
    <x v="3"/>
    <x v="5"/>
    <x v="0"/>
    <x v="2"/>
    <x v="1"/>
    <x v="2"/>
    <x v="1"/>
    <x v="1"/>
    <x v="0"/>
    <x v="0"/>
    <x v="0"/>
    <x v="1"/>
    <x v="0"/>
    <x v="0"/>
    <x v="0"/>
    <x v="0"/>
  </r>
  <r>
    <s v="År 2"/>
    <x v="1"/>
    <x v="15"/>
    <m/>
    <s v="Elever"/>
    <x v="4"/>
    <x v="1"/>
    <x v="1"/>
    <x v="0"/>
    <x v="1"/>
    <x v="2"/>
    <x v="2"/>
    <x v="2"/>
    <x v="0"/>
    <x v="0"/>
    <x v="2"/>
    <x v="3"/>
    <x v="5"/>
    <x v="0"/>
    <x v="2"/>
    <x v="1"/>
    <x v="2"/>
    <x v="1"/>
    <x v="1"/>
    <x v="0"/>
    <x v="0"/>
    <x v="2"/>
    <x v="1"/>
    <x v="0"/>
    <x v="0"/>
    <x v="0"/>
    <x v="0"/>
  </r>
  <r>
    <s v="År 2"/>
    <x v="1"/>
    <x v="15"/>
    <m/>
    <s v="Elever"/>
    <x v="4"/>
    <x v="0"/>
    <x v="1"/>
    <x v="0"/>
    <x v="1"/>
    <x v="2"/>
    <x v="0"/>
    <x v="2"/>
    <x v="0"/>
    <x v="0"/>
    <x v="2"/>
    <x v="3"/>
    <x v="5"/>
    <x v="0"/>
    <x v="0"/>
    <x v="2"/>
    <x v="2"/>
    <x v="0"/>
    <x v="1"/>
    <x v="0"/>
    <x v="0"/>
    <x v="0"/>
    <x v="1"/>
    <x v="0"/>
    <x v="0"/>
    <x v="0"/>
    <x v="0"/>
  </r>
  <r>
    <s v="År 2"/>
    <x v="1"/>
    <x v="15"/>
    <m/>
    <s v="Elever"/>
    <x v="4"/>
    <x v="0"/>
    <x v="1"/>
    <x v="0"/>
    <x v="1"/>
    <x v="2"/>
    <x v="2"/>
    <x v="2"/>
    <x v="0"/>
    <x v="0"/>
    <x v="2"/>
    <x v="3"/>
    <x v="5"/>
    <x v="0"/>
    <x v="2"/>
    <x v="1"/>
    <x v="2"/>
    <x v="1"/>
    <x v="1"/>
    <x v="0"/>
    <x v="0"/>
    <x v="0"/>
    <x v="1"/>
    <x v="0"/>
    <x v="0"/>
    <x v="0"/>
    <x v="0"/>
  </r>
  <r>
    <s v="År 2"/>
    <x v="1"/>
    <x v="15"/>
    <m/>
    <s v="Elever"/>
    <x v="4"/>
    <x v="1"/>
    <x v="1"/>
    <x v="0"/>
    <x v="1"/>
    <x v="2"/>
    <x v="0"/>
    <x v="2"/>
    <x v="0"/>
    <x v="0"/>
    <x v="2"/>
    <x v="3"/>
    <x v="5"/>
    <x v="1"/>
    <x v="4"/>
    <x v="4"/>
    <x v="4"/>
    <x v="4"/>
    <x v="3"/>
    <x v="4"/>
    <x v="4"/>
    <x v="4"/>
    <x v="4"/>
    <x v="0"/>
    <x v="0"/>
    <x v="0"/>
    <x v="0"/>
  </r>
  <r>
    <s v="År 2"/>
    <x v="0"/>
    <x v="16"/>
    <n v="1"/>
    <s v="Elever"/>
    <x v="0"/>
    <x v="0"/>
    <x v="1"/>
    <x v="0"/>
    <x v="1"/>
    <x v="2"/>
    <x v="2"/>
    <x v="2"/>
    <x v="3"/>
    <x v="1"/>
    <x v="3"/>
    <x v="2"/>
    <x v="2"/>
    <x v="0"/>
    <x v="2"/>
    <x v="1"/>
    <x v="2"/>
    <x v="1"/>
    <x v="1"/>
    <x v="0"/>
    <x v="0"/>
    <x v="0"/>
    <x v="1"/>
    <x v="0"/>
    <x v="0"/>
    <x v="0"/>
    <x v="0"/>
  </r>
  <r>
    <s v="År 2"/>
    <x v="0"/>
    <x v="16"/>
    <n v="1"/>
    <s v="Elever"/>
    <x v="0"/>
    <x v="0"/>
    <x v="1"/>
    <x v="0"/>
    <x v="1"/>
    <x v="2"/>
    <x v="2"/>
    <x v="2"/>
    <x v="3"/>
    <x v="1"/>
    <x v="3"/>
    <x v="2"/>
    <x v="2"/>
    <x v="0"/>
    <x v="2"/>
    <x v="1"/>
    <x v="2"/>
    <x v="1"/>
    <x v="1"/>
    <x v="0"/>
    <x v="0"/>
    <x v="0"/>
    <x v="1"/>
    <x v="0"/>
    <x v="0"/>
    <x v="0"/>
    <x v="0"/>
  </r>
  <r>
    <s v="År 2"/>
    <x v="0"/>
    <x v="16"/>
    <n v="1"/>
    <s v="Elever"/>
    <x v="0"/>
    <x v="0"/>
    <x v="1"/>
    <x v="0"/>
    <x v="1"/>
    <x v="2"/>
    <x v="0"/>
    <x v="2"/>
    <x v="3"/>
    <x v="3"/>
    <x v="3"/>
    <x v="2"/>
    <x v="2"/>
    <x v="0"/>
    <x v="3"/>
    <x v="1"/>
    <x v="2"/>
    <x v="2"/>
    <x v="1"/>
    <x v="1"/>
    <x v="0"/>
    <x v="0"/>
    <x v="0"/>
    <x v="0"/>
    <x v="0"/>
    <x v="0"/>
    <x v="0"/>
  </r>
  <r>
    <s v="År 2"/>
    <x v="0"/>
    <x v="16"/>
    <n v="1"/>
    <s v="Elever"/>
    <x v="0"/>
    <x v="0"/>
    <x v="1"/>
    <x v="0"/>
    <x v="1"/>
    <x v="2"/>
    <x v="0"/>
    <x v="0"/>
    <x v="2"/>
    <x v="2"/>
    <x v="3"/>
    <x v="4"/>
    <x v="3"/>
    <x v="0"/>
    <x v="3"/>
    <x v="2"/>
    <x v="2"/>
    <x v="2"/>
    <x v="1"/>
    <x v="1"/>
    <x v="0"/>
    <x v="3"/>
    <x v="1"/>
    <x v="0"/>
    <x v="0"/>
    <x v="0"/>
    <x v="0"/>
  </r>
  <r>
    <s v="År 2"/>
    <x v="0"/>
    <x v="16"/>
    <n v="1"/>
    <s v="Elever"/>
    <x v="0"/>
    <x v="0"/>
    <x v="1"/>
    <x v="0"/>
    <x v="1"/>
    <x v="2"/>
    <x v="2"/>
    <x v="2"/>
    <x v="3"/>
    <x v="1"/>
    <x v="3"/>
    <x v="2"/>
    <x v="2"/>
    <x v="0"/>
    <x v="2"/>
    <x v="1"/>
    <x v="2"/>
    <x v="1"/>
    <x v="1"/>
    <x v="0"/>
    <x v="0"/>
    <x v="0"/>
    <x v="1"/>
    <x v="0"/>
    <x v="0"/>
    <x v="0"/>
    <x v="0"/>
  </r>
  <r>
    <s v="År 2"/>
    <x v="0"/>
    <x v="16"/>
    <n v="1"/>
    <s v="Elever"/>
    <x v="0"/>
    <x v="0"/>
    <x v="1"/>
    <x v="2"/>
    <x v="1"/>
    <x v="2"/>
    <x v="0"/>
    <x v="2"/>
    <x v="3"/>
    <x v="2"/>
    <x v="0"/>
    <x v="2"/>
    <x v="2"/>
    <x v="0"/>
    <x v="0"/>
    <x v="1"/>
    <x v="0"/>
    <x v="1"/>
    <x v="1"/>
    <x v="0"/>
    <x v="2"/>
    <x v="0"/>
    <x v="1"/>
    <x v="0"/>
    <x v="0"/>
    <x v="0"/>
    <x v="0"/>
  </r>
  <r>
    <s v="År 2"/>
    <x v="0"/>
    <x v="16"/>
    <n v="1"/>
    <s v="Elever"/>
    <x v="0"/>
    <x v="0"/>
    <x v="1"/>
    <x v="0"/>
    <x v="1"/>
    <x v="2"/>
    <x v="2"/>
    <x v="2"/>
    <x v="3"/>
    <x v="1"/>
    <x v="3"/>
    <x v="2"/>
    <x v="2"/>
    <x v="0"/>
    <x v="2"/>
    <x v="1"/>
    <x v="0"/>
    <x v="1"/>
    <x v="1"/>
    <x v="0"/>
    <x v="0"/>
    <x v="2"/>
    <x v="1"/>
    <x v="0"/>
    <x v="0"/>
    <x v="0"/>
    <x v="0"/>
  </r>
  <r>
    <s v="År 2"/>
    <x v="0"/>
    <x v="16"/>
    <n v="1"/>
    <s v="Elever"/>
    <x v="0"/>
    <x v="0"/>
    <x v="1"/>
    <x v="0"/>
    <x v="1"/>
    <x v="2"/>
    <x v="2"/>
    <x v="0"/>
    <x v="3"/>
    <x v="1"/>
    <x v="3"/>
    <x v="2"/>
    <x v="2"/>
    <x v="1"/>
    <x v="1"/>
    <x v="3"/>
    <x v="1"/>
    <x v="3"/>
    <x v="2"/>
    <x v="2"/>
    <x v="1"/>
    <x v="1"/>
    <x v="2"/>
    <x v="0"/>
    <x v="0"/>
    <x v="0"/>
    <x v="0"/>
  </r>
  <r>
    <s v="År 2"/>
    <x v="0"/>
    <x v="16"/>
    <n v="1"/>
    <s v="Elever"/>
    <x v="0"/>
    <x v="1"/>
    <x v="1"/>
    <x v="0"/>
    <x v="1"/>
    <x v="2"/>
    <x v="2"/>
    <x v="2"/>
    <x v="1"/>
    <x v="2"/>
    <x v="3"/>
    <x v="2"/>
    <x v="2"/>
    <x v="0"/>
    <x v="2"/>
    <x v="1"/>
    <x v="2"/>
    <x v="1"/>
    <x v="1"/>
    <x v="0"/>
    <x v="0"/>
    <x v="0"/>
    <x v="1"/>
    <x v="0"/>
    <x v="0"/>
    <x v="0"/>
    <x v="0"/>
  </r>
  <r>
    <s v="År 2"/>
    <x v="0"/>
    <x v="16"/>
    <n v="1"/>
    <s v="Elever"/>
    <x v="0"/>
    <x v="0"/>
    <x v="1"/>
    <x v="0"/>
    <x v="1"/>
    <x v="2"/>
    <x v="2"/>
    <x v="2"/>
    <x v="0"/>
    <x v="1"/>
    <x v="3"/>
    <x v="2"/>
    <x v="2"/>
    <x v="1"/>
    <x v="1"/>
    <x v="3"/>
    <x v="1"/>
    <x v="3"/>
    <x v="2"/>
    <x v="2"/>
    <x v="1"/>
    <x v="1"/>
    <x v="2"/>
    <x v="0"/>
    <x v="0"/>
    <x v="0"/>
    <x v="0"/>
  </r>
  <r>
    <s v="År 2"/>
    <x v="0"/>
    <x v="16"/>
    <n v="1"/>
    <s v="Elever"/>
    <x v="0"/>
    <x v="1"/>
    <x v="0"/>
    <x v="0"/>
    <x v="1"/>
    <x v="0"/>
    <x v="0"/>
    <x v="2"/>
    <x v="1"/>
    <x v="0"/>
    <x v="2"/>
    <x v="2"/>
    <x v="2"/>
    <x v="0"/>
    <x v="0"/>
    <x v="1"/>
    <x v="2"/>
    <x v="2"/>
    <x v="1"/>
    <x v="0"/>
    <x v="0"/>
    <x v="2"/>
    <x v="1"/>
    <x v="0"/>
    <x v="0"/>
    <x v="0"/>
    <x v="0"/>
  </r>
  <r>
    <s v="År 2"/>
    <x v="0"/>
    <x v="16"/>
    <n v="1"/>
    <s v="Elever"/>
    <x v="1"/>
    <x v="0"/>
    <x v="1"/>
    <x v="2"/>
    <x v="1"/>
    <x v="0"/>
    <x v="0"/>
    <x v="1"/>
    <x v="3"/>
    <x v="1"/>
    <x v="3"/>
    <x v="2"/>
    <x v="2"/>
    <x v="0"/>
    <x v="0"/>
    <x v="1"/>
    <x v="0"/>
    <x v="0"/>
    <x v="1"/>
    <x v="1"/>
    <x v="0"/>
    <x v="2"/>
    <x v="0"/>
    <x v="0"/>
    <x v="0"/>
    <x v="0"/>
    <x v="0"/>
  </r>
  <r>
    <s v="År 2"/>
    <x v="0"/>
    <x v="16"/>
    <n v="1"/>
    <s v="Elever"/>
    <x v="1"/>
    <x v="1"/>
    <x v="1"/>
    <x v="0"/>
    <x v="1"/>
    <x v="2"/>
    <x v="2"/>
    <x v="2"/>
    <x v="3"/>
    <x v="1"/>
    <x v="3"/>
    <x v="2"/>
    <x v="2"/>
    <x v="1"/>
    <x v="1"/>
    <x v="3"/>
    <x v="1"/>
    <x v="3"/>
    <x v="2"/>
    <x v="2"/>
    <x v="1"/>
    <x v="1"/>
    <x v="2"/>
    <x v="0"/>
    <x v="0"/>
    <x v="0"/>
    <x v="0"/>
  </r>
  <r>
    <s v="År 2"/>
    <x v="0"/>
    <x v="16"/>
    <n v="1"/>
    <s v="Elever"/>
    <x v="1"/>
    <x v="1"/>
    <x v="1"/>
    <x v="0"/>
    <x v="1"/>
    <x v="0"/>
    <x v="2"/>
    <x v="2"/>
    <x v="0"/>
    <x v="0"/>
    <x v="2"/>
    <x v="2"/>
    <x v="2"/>
    <x v="1"/>
    <x v="1"/>
    <x v="3"/>
    <x v="1"/>
    <x v="3"/>
    <x v="2"/>
    <x v="2"/>
    <x v="1"/>
    <x v="1"/>
    <x v="2"/>
    <x v="0"/>
    <x v="0"/>
    <x v="0"/>
    <x v="0"/>
  </r>
  <r>
    <s v="År 2"/>
    <x v="0"/>
    <x v="16"/>
    <n v="1"/>
    <s v="Elever"/>
    <x v="1"/>
    <x v="1"/>
    <x v="1"/>
    <x v="0"/>
    <x v="1"/>
    <x v="2"/>
    <x v="2"/>
    <x v="2"/>
    <x v="0"/>
    <x v="1"/>
    <x v="2"/>
    <x v="2"/>
    <x v="2"/>
    <x v="0"/>
    <x v="0"/>
    <x v="0"/>
    <x v="2"/>
    <x v="1"/>
    <x v="1"/>
    <x v="0"/>
    <x v="0"/>
    <x v="3"/>
    <x v="1"/>
    <x v="0"/>
    <x v="0"/>
    <x v="0"/>
    <x v="0"/>
  </r>
  <r>
    <s v="År 2"/>
    <x v="0"/>
    <x v="16"/>
    <n v="1"/>
    <s v="Elever"/>
    <x v="1"/>
    <x v="0"/>
    <x v="1"/>
    <x v="0"/>
    <x v="0"/>
    <x v="0"/>
    <x v="0"/>
    <x v="0"/>
    <x v="0"/>
    <x v="3"/>
    <x v="1"/>
    <x v="2"/>
    <x v="2"/>
    <x v="0"/>
    <x v="0"/>
    <x v="0"/>
    <x v="2"/>
    <x v="1"/>
    <x v="1"/>
    <x v="0"/>
    <x v="0"/>
    <x v="2"/>
    <x v="1"/>
    <x v="0"/>
    <x v="0"/>
    <x v="0"/>
    <x v="0"/>
  </r>
  <r>
    <s v="År 2"/>
    <x v="0"/>
    <x v="16"/>
    <n v="1"/>
    <s v="Elever"/>
    <x v="1"/>
    <x v="1"/>
    <x v="1"/>
    <x v="0"/>
    <x v="1"/>
    <x v="2"/>
    <x v="2"/>
    <x v="2"/>
    <x v="3"/>
    <x v="1"/>
    <x v="3"/>
    <x v="2"/>
    <x v="2"/>
    <x v="0"/>
    <x v="2"/>
    <x v="0"/>
    <x v="2"/>
    <x v="1"/>
    <x v="1"/>
    <x v="0"/>
    <x v="0"/>
    <x v="0"/>
    <x v="1"/>
    <x v="0"/>
    <x v="0"/>
    <x v="0"/>
    <x v="0"/>
  </r>
  <r>
    <s v="År 2"/>
    <x v="0"/>
    <x v="16"/>
    <n v="1"/>
    <s v="Elever"/>
    <x v="1"/>
    <x v="0"/>
    <x v="1"/>
    <x v="0"/>
    <x v="1"/>
    <x v="2"/>
    <x v="2"/>
    <x v="2"/>
    <x v="3"/>
    <x v="0"/>
    <x v="3"/>
    <x v="2"/>
    <x v="2"/>
    <x v="0"/>
    <x v="2"/>
    <x v="0"/>
    <x v="2"/>
    <x v="1"/>
    <x v="1"/>
    <x v="0"/>
    <x v="0"/>
    <x v="0"/>
    <x v="1"/>
    <x v="0"/>
    <x v="0"/>
    <x v="0"/>
    <x v="0"/>
  </r>
  <r>
    <s v="År 2"/>
    <x v="0"/>
    <x v="16"/>
    <n v="1"/>
    <s v="Elever"/>
    <x v="1"/>
    <x v="1"/>
    <x v="1"/>
    <x v="0"/>
    <x v="1"/>
    <x v="2"/>
    <x v="2"/>
    <x v="2"/>
    <x v="0"/>
    <x v="1"/>
    <x v="3"/>
    <x v="2"/>
    <x v="1"/>
    <x v="0"/>
    <x v="2"/>
    <x v="0"/>
    <x v="2"/>
    <x v="1"/>
    <x v="1"/>
    <x v="0"/>
    <x v="0"/>
    <x v="2"/>
    <x v="1"/>
    <x v="0"/>
    <x v="0"/>
    <x v="0"/>
    <x v="0"/>
  </r>
  <r>
    <s v="År 2"/>
    <x v="0"/>
    <x v="16"/>
    <n v="1"/>
    <s v="Elever"/>
    <x v="1"/>
    <x v="0"/>
    <x v="1"/>
    <x v="0"/>
    <x v="1"/>
    <x v="2"/>
    <x v="2"/>
    <x v="2"/>
    <x v="1"/>
    <x v="1"/>
    <x v="3"/>
    <x v="2"/>
    <x v="2"/>
    <x v="0"/>
    <x v="2"/>
    <x v="0"/>
    <x v="2"/>
    <x v="1"/>
    <x v="1"/>
    <x v="0"/>
    <x v="0"/>
    <x v="0"/>
    <x v="1"/>
    <x v="0"/>
    <x v="0"/>
    <x v="0"/>
    <x v="0"/>
  </r>
  <r>
    <s v="År 2"/>
    <x v="0"/>
    <x v="16"/>
    <n v="1"/>
    <s v="Elever"/>
    <x v="1"/>
    <x v="0"/>
    <x v="1"/>
    <x v="0"/>
    <x v="0"/>
    <x v="2"/>
    <x v="0"/>
    <x v="0"/>
    <x v="0"/>
    <x v="1"/>
    <x v="3"/>
    <x v="2"/>
    <x v="3"/>
    <x v="0"/>
    <x v="0"/>
    <x v="0"/>
    <x v="2"/>
    <x v="1"/>
    <x v="0"/>
    <x v="0"/>
    <x v="0"/>
    <x v="0"/>
    <x v="1"/>
    <x v="0"/>
    <x v="0"/>
    <x v="0"/>
    <x v="0"/>
  </r>
  <r>
    <s v="År 2"/>
    <x v="0"/>
    <x v="16"/>
    <n v="1"/>
    <s v="Elever"/>
    <x v="1"/>
    <x v="1"/>
    <x v="1"/>
    <x v="0"/>
    <x v="1"/>
    <x v="2"/>
    <x v="0"/>
    <x v="2"/>
    <x v="3"/>
    <x v="1"/>
    <x v="2"/>
    <x v="2"/>
    <x v="2"/>
    <x v="0"/>
    <x v="0"/>
    <x v="0"/>
    <x v="2"/>
    <x v="1"/>
    <x v="1"/>
    <x v="0"/>
    <x v="0"/>
    <x v="2"/>
    <x v="1"/>
    <x v="0"/>
    <x v="0"/>
    <x v="0"/>
    <x v="0"/>
  </r>
  <r>
    <s v="År 2"/>
    <x v="0"/>
    <x v="16"/>
    <n v="1"/>
    <s v="Elever"/>
    <x v="1"/>
    <x v="0"/>
    <x v="1"/>
    <x v="0"/>
    <x v="1"/>
    <x v="2"/>
    <x v="0"/>
    <x v="2"/>
    <x v="2"/>
    <x v="1"/>
    <x v="3"/>
    <x v="2"/>
    <x v="2"/>
    <x v="0"/>
    <x v="2"/>
    <x v="0"/>
    <x v="2"/>
    <x v="1"/>
    <x v="1"/>
    <x v="0"/>
    <x v="0"/>
    <x v="0"/>
    <x v="1"/>
    <x v="0"/>
    <x v="0"/>
    <x v="0"/>
    <x v="0"/>
  </r>
  <r>
    <s v="År 2"/>
    <x v="0"/>
    <x v="16"/>
    <n v="1"/>
    <s v="Elever"/>
    <x v="1"/>
    <x v="1"/>
    <x v="1"/>
    <x v="2"/>
    <x v="0"/>
    <x v="0"/>
    <x v="0"/>
    <x v="2"/>
    <x v="0"/>
    <x v="4"/>
    <x v="1"/>
    <x v="2"/>
    <x v="4"/>
    <x v="0"/>
    <x v="0"/>
    <x v="0"/>
    <x v="0"/>
    <x v="1"/>
    <x v="0"/>
    <x v="1"/>
    <x v="0"/>
    <x v="3"/>
    <x v="0"/>
    <x v="0"/>
    <x v="0"/>
    <x v="0"/>
    <x v="0"/>
  </r>
  <r>
    <s v="År 2"/>
    <x v="0"/>
    <x v="16"/>
    <n v="1"/>
    <s v="Elever"/>
    <x v="1"/>
    <x v="1"/>
    <x v="1"/>
    <x v="0"/>
    <x v="1"/>
    <x v="2"/>
    <x v="0"/>
    <x v="2"/>
    <x v="0"/>
    <x v="1"/>
    <x v="2"/>
    <x v="2"/>
    <x v="3"/>
    <x v="0"/>
    <x v="0"/>
    <x v="0"/>
    <x v="2"/>
    <x v="0"/>
    <x v="0"/>
    <x v="0"/>
    <x v="0"/>
    <x v="3"/>
    <x v="1"/>
    <x v="0"/>
    <x v="0"/>
    <x v="0"/>
    <x v="0"/>
  </r>
  <r>
    <s v="År 2"/>
    <x v="0"/>
    <x v="16"/>
    <n v="1"/>
    <s v="Elever"/>
    <x v="1"/>
    <x v="0"/>
    <x v="1"/>
    <x v="0"/>
    <x v="1"/>
    <x v="2"/>
    <x v="0"/>
    <x v="2"/>
    <x v="0"/>
    <x v="1"/>
    <x v="3"/>
    <x v="2"/>
    <x v="2"/>
    <x v="0"/>
    <x v="0"/>
    <x v="0"/>
    <x v="0"/>
    <x v="1"/>
    <x v="0"/>
    <x v="0"/>
    <x v="0"/>
    <x v="2"/>
    <x v="0"/>
    <x v="0"/>
    <x v="0"/>
    <x v="0"/>
    <x v="0"/>
  </r>
  <r>
    <s v="År 2"/>
    <x v="0"/>
    <x v="16"/>
    <n v="1"/>
    <s v="Elever"/>
    <x v="1"/>
    <x v="0"/>
    <x v="1"/>
    <x v="2"/>
    <x v="1"/>
    <x v="2"/>
    <x v="0"/>
    <x v="2"/>
    <x v="3"/>
    <x v="1"/>
    <x v="3"/>
    <x v="2"/>
    <x v="2"/>
    <x v="0"/>
    <x v="2"/>
    <x v="0"/>
    <x v="0"/>
    <x v="1"/>
    <x v="1"/>
    <x v="0"/>
    <x v="0"/>
    <x v="0"/>
    <x v="1"/>
    <x v="0"/>
    <x v="0"/>
    <x v="0"/>
    <x v="0"/>
  </r>
  <r>
    <s v="År 2"/>
    <x v="0"/>
    <x v="16"/>
    <n v="1"/>
    <s v="Elever"/>
    <x v="1"/>
    <x v="0"/>
    <x v="0"/>
    <x v="0"/>
    <x v="1"/>
    <x v="0"/>
    <x v="1"/>
    <x v="0"/>
    <x v="0"/>
    <x v="1"/>
    <x v="2"/>
    <x v="3"/>
    <x v="2"/>
    <x v="0"/>
    <x v="3"/>
    <x v="0"/>
    <x v="2"/>
    <x v="1"/>
    <x v="1"/>
    <x v="1"/>
    <x v="0"/>
    <x v="3"/>
    <x v="1"/>
    <x v="0"/>
    <x v="0"/>
    <x v="0"/>
    <x v="0"/>
  </r>
  <r>
    <s v="År 2"/>
    <x v="0"/>
    <x v="16"/>
    <n v="1"/>
    <s v="Elever"/>
    <x v="1"/>
    <x v="1"/>
    <x v="1"/>
    <x v="0"/>
    <x v="1"/>
    <x v="2"/>
    <x v="2"/>
    <x v="2"/>
    <x v="3"/>
    <x v="1"/>
    <x v="3"/>
    <x v="2"/>
    <x v="2"/>
    <x v="0"/>
    <x v="2"/>
    <x v="0"/>
    <x v="2"/>
    <x v="1"/>
    <x v="1"/>
    <x v="0"/>
    <x v="0"/>
    <x v="0"/>
    <x v="1"/>
    <x v="0"/>
    <x v="0"/>
    <x v="0"/>
    <x v="0"/>
  </r>
  <r>
    <s v="År 2"/>
    <x v="0"/>
    <x v="16"/>
    <n v="1"/>
    <s v="Elever"/>
    <x v="1"/>
    <x v="0"/>
    <x v="1"/>
    <x v="0"/>
    <x v="1"/>
    <x v="2"/>
    <x v="0"/>
    <x v="2"/>
    <x v="3"/>
    <x v="1"/>
    <x v="4"/>
    <x v="2"/>
    <x v="2"/>
    <x v="1"/>
    <x v="1"/>
    <x v="3"/>
    <x v="1"/>
    <x v="3"/>
    <x v="2"/>
    <x v="2"/>
    <x v="1"/>
    <x v="1"/>
    <x v="2"/>
    <x v="0"/>
    <x v="0"/>
    <x v="0"/>
    <x v="0"/>
  </r>
  <r>
    <s v="År 2"/>
    <x v="0"/>
    <x v="16"/>
    <n v="1"/>
    <s v="Elever"/>
    <x v="1"/>
    <x v="1"/>
    <x v="1"/>
    <x v="0"/>
    <x v="1"/>
    <x v="2"/>
    <x v="2"/>
    <x v="2"/>
    <x v="3"/>
    <x v="1"/>
    <x v="3"/>
    <x v="2"/>
    <x v="2"/>
    <x v="0"/>
    <x v="2"/>
    <x v="1"/>
    <x v="2"/>
    <x v="1"/>
    <x v="1"/>
    <x v="0"/>
    <x v="0"/>
    <x v="0"/>
    <x v="1"/>
    <x v="0"/>
    <x v="0"/>
    <x v="0"/>
    <x v="0"/>
  </r>
  <r>
    <s v="År 2"/>
    <x v="0"/>
    <x v="16"/>
    <n v="5"/>
    <s v="Elever"/>
    <x v="2"/>
    <x v="0"/>
    <x v="1"/>
    <x v="2"/>
    <x v="0"/>
    <x v="2"/>
    <x v="2"/>
    <x v="2"/>
    <x v="3"/>
    <x v="1"/>
    <x v="3"/>
    <x v="2"/>
    <x v="5"/>
    <x v="1"/>
    <x v="4"/>
    <x v="4"/>
    <x v="4"/>
    <x v="4"/>
    <x v="3"/>
    <x v="4"/>
    <x v="4"/>
    <x v="4"/>
    <x v="4"/>
    <x v="0"/>
    <x v="0"/>
    <x v="0"/>
    <x v="0"/>
  </r>
  <r>
    <s v="År 2"/>
    <x v="0"/>
    <x v="16"/>
    <n v="5"/>
    <s v="Elever"/>
    <x v="2"/>
    <x v="1"/>
    <x v="1"/>
    <x v="0"/>
    <x v="1"/>
    <x v="0"/>
    <x v="0"/>
    <x v="0"/>
    <x v="3"/>
    <x v="0"/>
    <x v="3"/>
    <x v="2"/>
    <x v="5"/>
    <x v="0"/>
    <x v="0"/>
    <x v="0"/>
    <x v="2"/>
    <x v="0"/>
    <x v="1"/>
    <x v="0"/>
    <x v="0"/>
    <x v="2"/>
    <x v="1"/>
    <x v="0"/>
    <x v="0"/>
    <x v="0"/>
    <x v="0"/>
  </r>
  <r>
    <s v="År 2"/>
    <x v="0"/>
    <x v="16"/>
    <n v="5"/>
    <s v="Elever"/>
    <x v="2"/>
    <x v="1"/>
    <x v="1"/>
    <x v="0"/>
    <x v="1"/>
    <x v="2"/>
    <x v="0"/>
    <x v="2"/>
    <x v="3"/>
    <x v="1"/>
    <x v="3"/>
    <x v="2"/>
    <x v="5"/>
    <x v="0"/>
    <x v="0"/>
    <x v="2"/>
    <x v="2"/>
    <x v="0"/>
    <x v="1"/>
    <x v="1"/>
    <x v="0"/>
    <x v="3"/>
    <x v="1"/>
    <x v="0"/>
    <x v="0"/>
    <x v="0"/>
    <x v="0"/>
  </r>
  <r>
    <s v="År 2"/>
    <x v="0"/>
    <x v="16"/>
    <n v="5"/>
    <s v="Elever"/>
    <x v="2"/>
    <x v="1"/>
    <x v="0"/>
    <x v="0"/>
    <x v="1"/>
    <x v="0"/>
    <x v="0"/>
    <x v="0"/>
    <x v="3"/>
    <x v="0"/>
    <x v="3"/>
    <x v="2"/>
    <x v="5"/>
    <x v="0"/>
    <x v="2"/>
    <x v="1"/>
    <x v="2"/>
    <x v="2"/>
    <x v="1"/>
    <x v="0"/>
    <x v="0"/>
    <x v="3"/>
    <x v="1"/>
    <x v="0"/>
    <x v="0"/>
    <x v="0"/>
    <x v="0"/>
  </r>
  <r>
    <s v="År 2"/>
    <x v="0"/>
    <x v="16"/>
    <n v="5"/>
    <s v="Elever"/>
    <x v="2"/>
    <x v="0"/>
    <x v="0"/>
    <x v="0"/>
    <x v="1"/>
    <x v="2"/>
    <x v="1"/>
    <x v="2"/>
    <x v="3"/>
    <x v="1"/>
    <x v="3"/>
    <x v="2"/>
    <x v="5"/>
    <x v="0"/>
    <x v="3"/>
    <x v="1"/>
    <x v="2"/>
    <x v="2"/>
    <x v="1"/>
    <x v="0"/>
    <x v="0"/>
    <x v="0"/>
    <x v="1"/>
    <x v="0"/>
    <x v="0"/>
    <x v="0"/>
    <x v="0"/>
  </r>
  <r>
    <s v="År 2"/>
    <x v="0"/>
    <x v="16"/>
    <n v="5"/>
    <s v="Elever"/>
    <x v="2"/>
    <x v="1"/>
    <x v="1"/>
    <x v="0"/>
    <x v="1"/>
    <x v="2"/>
    <x v="0"/>
    <x v="2"/>
    <x v="3"/>
    <x v="1"/>
    <x v="3"/>
    <x v="2"/>
    <x v="5"/>
    <x v="0"/>
    <x v="0"/>
    <x v="1"/>
    <x v="2"/>
    <x v="0"/>
    <x v="1"/>
    <x v="0"/>
    <x v="0"/>
    <x v="0"/>
    <x v="0"/>
    <x v="0"/>
    <x v="0"/>
    <x v="0"/>
    <x v="0"/>
  </r>
  <r>
    <s v="År 2"/>
    <x v="0"/>
    <x v="16"/>
    <n v="5"/>
    <s v="Elever"/>
    <x v="2"/>
    <x v="0"/>
    <x v="1"/>
    <x v="0"/>
    <x v="1"/>
    <x v="0"/>
    <x v="0"/>
    <x v="2"/>
    <x v="3"/>
    <x v="1"/>
    <x v="3"/>
    <x v="2"/>
    <x v="5"/>
    <x v="0"/>
    <x v="2"/>
    <x v="0"/>
    <x v="2"/>
    <x v="2"/>
    <x v="1"/>
    <x v="1"/>
    <x v="0"/>
    <x v="2"/>
    <x v="1"/>
    <x v="0"/>
    <x v="0"/>
    <x v="0"/>
    <x v="0"/>
  </r>
  <r>
    <s v="År 2"/>
    <x v="0"/>
    <x v="16"/>
    <n v="5"/>
    <s v="Elever"/>
    <x v="2"/>
    <x v="0"/>
    <x v="1"/>
    <x v="2"/>
    <x v="1"/>
    <x v="0"/>
    <x v="1"/>
    <x v="0"/>
    <x v="0"/>
    <x v="4"/>
    <x v="2"/>
    <x v="2"/>
    <x v="5"/>
    <x v="0"/>
    <x v="3"/>
    <x v="2"/>
    <x v="0"/>
    <x v="0"/>
    <x v="1"/>
    <x v="1"/>
    <x v="2"/>
    <x v="3"/>
    <x v="3"/>
    <x v="0"/>
    <x v="0"/>
    <x v="0"/>
    <x v="0"/>
  </r>
  <r>
    <s v="År 2"/>
    <x v="0"/>
    <x v="16"/>
    <n v="5"/>
    <s v="Elever"/>
    <x v="2"/>
    <x v="1"/>
    <x v="1"/>
    <x v="0"/>
    <x v="1"/>
    <x v="2"/>
    <x v="2"/>
    <x v="2"/>
    <x v="3"/>
    <x v="1"/>
    <x v="3"/>
    <x v="2"/>
    <x v="5"/>
    <x v="1"/>
    <x v="4"/>
    <x v="4"/>
    <x v="4"/>
    <x v="4"/>
    <x v="3"/>
    <x v="4"/>
    <x v="4"/>
    <x v="4"/>
    <x v="4"/>
    <x v="0"/>
    <x v="0"/>
    <x v="0"/>
    <x v="0"/>
  </r>
  <r>
    <s v="År 2"/>
    <x v="0"/>
    <x v="16"/>
    <n v="5"/>
    <s v="Elever"/>
    <x v="2"/>
    <x v="0"/>
    <x v="0"/>
    <x v="0"/>
    <x v="1"/>
    <x v="2"/>
    <x v="0"/>
    <x v="0"/>
    <x v="0"/>
    <x v="1"/>
    <x v="2"/>
    <x v="2"/>
    <x v="5"/>
    <x v="0"/>
    <x v="0"/>
    <x v="1"/>
    <x v="2"/>
    <x v="0"/>
    <x v="1"/>
    <x v="0"/>
    <x v="0"/>
    <x v="2"/>
    <x v="1"/>
    <x v="0"/>
    <x v="0"/>
    <x v="0"/>
    <x v="0"/>
  </r>
  <r>
    <s v="År 2"/>
    <x v="0"/>
    <x v="16"/>
    <n v="5"/>
    <s v="Elever"/>
    <x v="2"/>
    <x v="1"/>
    <x v="0"/>
    <x v="0"/>
    <x v="1"/>
    <x v="0"/>
    <x v="2"/>
    <x v="0"/>
    <x v="3"/>
    <x v="1"/>
    <x v="3"/>
    <x v="2"/>
    <x v="5"/>
    <x v="1"/>
    <x v="4"/>
    <x v="4"/>
    <x v="4"/>
    <x v="4"/>
    <x v="3"/>
    <x v="4"/>
    <x v="4"/>
    <x v="4"/>
    <x v="4"/>
    <x v="0"/>
    <x v="0"/>
    <x v="0"/>
    <x v="0"/>
  </r>
  <r>
    <s v="År 2"/>
    <x v="0"/>
    <x v="16"/>
    <n v="5"/>
    <s v="Elever"/>
    <x v="2"/>
    <x v="0"/>
    <x v="1"/>
    <x v="2"/>
    <x v="1"/>
    <x v="2"/>
    <x v="0"/>
    <x v="0"/>
    <x v="0"/>
    <x v="5"/>
    <x v="3"/>
    <x v="2"/>
    <x v="5"/>
    <x v="0"/>
    <x v="0"/>
    <x v="0"/>
    <x v="0"/>
    <x v="0"/>
    <x v="1"/>
    <x v="0"/>
    <x v="0"/>
    <x v="0"/>
    <x v="1"/>
    <x v="0"/>
    <x v="0"/>
    <x v="0"/>
    <x v="0"/>
  </r>
  <r>
    <s v="År 2"/>
    <x v="0"/>
    <x v="16"/>
    <n v="5"/>
    <s v="Elever"/>
    <x v="2"/>
    <x v="0"/>
    <x v="0"/>
    <x v="0"/>
    <x v="1"/>
    <x v="0"/>
    <x v="3"/>
    <x v="2"/>
    <x v="3"/>
    <x v="2"/>
    <x v="3"/>
    <x v="2"/>
    <x v="5"/>
    <x v="0"/>
    <x v="0"/>
    <x v="1"/>
    <x v="2"/>
    <x v="0"/>
    <x v="1"/>
    <x v="0"/>
    <x v="0"/>
    <x v="2"/>
    <x v="1"/>
    <x v="0"/>
    <x v="0"/>
    <x v="0"/>
    <x v="0"/>
  </r>
  <r>
    <s v="År 2"/>
    <x v="0"/>
    <x v="16"/>
    <n v="5"/>
    <s v="Elever"/>
    <x v="2"/>
    <x v="0"/>
    <x v="0"/>
    <x v="0"/>
    <x v="1"/>
    <x v="0"/>
    <x v="1"/>
    <x v="0"/>
    <x v="0"/>
    <x v="0"/>
    <x v="2"/>
    <x v="2"/>
    <x v="5"/>
    <x v="0"/>
    <x v="2"/>
    <x v="1"/>
    <x v="0"/>
    <x v="1"/>
    <x v="0"/>
    <x v="1"/>
    <x v="0"/>
    <x v="0"/>
    <x v="1"/>
    <x v="0"/>
    <x v="0"/>
    <x v="0"/>
    <x v="0"/>
  </r>
  <r>
    <s v="År 2"/>
    <x v="0"/>
    <x v="16"/>
    <n v="5"/>
    <s v="Elever"/>
    <x v="2"/>
    <x v="0"/>
    <x v="0"/>
    <x v="0"/>
    <x v="0"/>
    <x v="2"/>
    <x v="1"/>
    <x v="0"/>
    <x v="3"/>
    <x v="0"/>
    <x v="3"/>
    <x v="2"/>
    <x v="5"/>
    <x v="0"/>
    <x v="2"/>
    <x v="1"/>
    <x v="2"/>
    <x v="2"/>
    <x v="0"/>
    <x v="0"/>
    <x v="0"/>
    <x v="0"/>
    <x v="1"/>
    <x v="0"/>
    <x v="0"/>
    <x v="0"/>
    <x v="0"/>
  </r>
  <r>
    <s v="År 2"/>
    <x v="0"/>
    <x v="16"/>
    <n v="5"/>
    <s v="Elever"/>
    <x v="2"/>
    <x v="1"/>
    <x v="1"/>
    <x v="0"/>
    <x v="0"/>
    <x v="2"/>
    <x v="0"/>
    <x v="2"/>
    <x v="3"/>
    <x v="1"/>
    <x v="2"/>
    <x v="2"/>
    <x v="5"/>
    <x v="0"/>
    <x v="0"/>
    <x v="1"/>
    <x v="2"/>
    <x v="0"/>
    <x v="0"/>
    <x v="0"/>
    <x v="0"/>
    <x v="3"/>
    <x v="1"/>
    <x v="0"/>
    <x v="0"/>
    <x v="0"/>
    <x v="0"/>
  </r>
  <r>
    <s v="År 2"/>
    <x v="0"/>
    <x v="16"/>
    <n v="5"/>
    <s v="Elever"/>
    <x v="2"/>
    <x v="0"/>
    <x v="1"/>
    <x v="2"/>
    <x v="1"/>
    <x v="0"/>
    <x v="0"/>
    <x v="2"/>
    <x v="0"/>
    <x v="1"/>
    <x v="2"/>
    <x v="2"/>
    <x v="5"/>
    <x v="1"/>
    <x v="4"/>
    <x v="4"/>
    <x v="4"/>
    <x v="4"/>
    <x v="3"/>
    <x v="4"/>
    <x v="4"/>
    <x v="4"/>
    <x v="4"/>
    <x v="0"/>
    <x v="0"/>
    <x v="0"/>
    <x v="0"/>
  </r>
  <r>
    <s v="År 2"/>
    <x v="0"/>
    <x v="16"/>
    <n v="5"/>
    <s v="Elever"/>
    <x v="2"/>
    <x v="1"/>
    <x v="1"/>
    <x v="2"/>
    <x v="1"/>
    <x v="0"/>
    <x v="2"/>
    <x v="2"/>
    <x v="3"/>
    <x v="1"/>
    <x v="3"/>
    <x v="2"/>
    <x v="5"/>
    <x v="1"/>
    <x v="4"/>
    <x v="4"/>
    <x v="4"/>
    <x v="4"/>
    <x v="3"/>
    <x v="4"/>
    <x v="4"/>
    <x v="4"/>
    <x v="4"/>
    <x v="0"/>
    <x v="0"/>
    <x v="0"/>
    <x v="0"/>
  </r>
  <r>
    <s v="År 2"/>
    <x v="0"/>
    <x v="16"/>
    <n v="5"/>
    <s v="Elever"/>
    <x v="2"/>
    <x v="0"/>
    <x v="0"/>
    <x v="0"/>
    <x v="1"/>
    <x v="2"/>
    <x v="0"/>
    <x v="2"/>
    <x v="3"/>
    <x v="1"/>
    <x v="3"/>
    <x v="2"/>
    <x v="5"/>
    <x v="0"/>
    <x v="2"/>
    <x v="1"/>
    <x v="2"/>
    <x v="1"/>
    <x v="1"/>
    <x v="0"/>
    <x v="0"/>
    <x v="2"/>
    <x v="1"/>
    <x v="0"/>
    <x v="0"/>
    <x v="0"/>
    <x v="0"/>
  </r>
  <r>
    <s v="År 2"/>
    <x v="0"/>
    <x v="16"/>
    <n v="5"/>
    <s v="Elever"/>
    <x v="2"/>
    <x v="1"/>
    <x v="1"/>
    <x v="2"/>
    <x v="1"/>
    <x v="2"/>
    <x v="0"/>
    <x v="2"/>
    <x v="4"/>
    <x v="1"/>
    <x v="3"/>
    <x v="2"/>
    <x v="5"/>
    <x v="0"/>
    <x v="2"/>
    <x v="1"/>
    <x v="2"/>
    <x v="1"/>
    <x v="1"/>
    <x v="0"/>
    <x v="0"/>
    <x v="0"/>
    <x v="1"/>
    <x v="0"/>
    <x v="0"/>
    <x v="0"/>
    <x v="0"/>
  </r>
  <r>
    <s v="År 2"/>
    <x v="0"/>
    <x v="16"/>
    <m/>
    <s v="Elever"/>
    <x v="3"/>
    <x v="1"/>
    <x v="1"/>
    <x v="2"/>
    <x v="1"/>
    <x v="2"/>
    <x v="0"/>
    <x v="2"/>
    <x v="1"/>
    <x v="0"/>
    <x v="2"/>
    <x v="3"/>
    <x v="5"/>
    <x v="0"/>
    <x v="0"/>
    <x v="2"/>
    <x v="0"/>
    <x v="0"/>
    <x v="1"/>
    <x v="0"/>
    <x v="0"/>
    <x v="0"/>
    <x v="1"/>
    <x v="0"/>
    <x v="0"/>
    <x v="0"/>
    <x v="0"/>
  </r>
  <r>
    <s v="År 2"/>
    <x v="0"/>
    <x v="16"/>
    <m/>
    <s v="Elever"/>
    <x v="3"/>
    <x v="1"/>
    <x v="1"/>
    <x v="0"/>
    <x v="1"/>
    <x v="0"/>
    <x v="0"/>
    <x v="0"/>
    <x v="0"/>
    <x v="1"/>
    <x v="2"/>
    <x v="3"/>
    <x v="5"/>
    <x v="0"/>
    <x v="0"/>
    <x v="1"/>
    <x v="2"/>
    <x v="1"/>
    <x v="0"/>
    <x v="0"/>
    <x v="0"/>
    <x v="2"/>
    <x v="0"/>
    <x v="0"/>
    <x v="0"/>
    <x v="0"/>
    <x v="0"/>
  </r>
  <r>
    <s v="År 2"/>
    <x v="0"/>
    <x v="16"/>
    <m/>
    <s v="Elever"/>
    <x v="3"/>
    <x v="0"/>
    <x v="1"/>
    <x v="0"/>
    <x v="1"/>
    <x v="0"/>
    <x v="2"/>
    <x v="2"/>
    <x v="1"/>
    <x v="2"/>
    <x v="2"/>
    <x v="3"/>
    <x v="5"/>
    <x v="0"/>
    <x v="3"/>
    <x v="1"/>
    <x v="0"/>
    <x v="1"/>
    <x v="1"/>
    <x v="1"/>
    <x v="0"/>
    <x v="3"/>
    <x v="1"/>
    <x v="0"/>
    <x v="0"/>
    <x v="0"/>
    <x v="0"/>
  </r>
  <r>
    <s v="År 2"/>
    <x v="0"/>
    <x v="16"/>
    <m/>
    <s v="Elever"/>
    <x v="3"/>
    <x v="1"/>
    <x v="2"/>
    <x v="0"/>
    <x v="1"/>
    <x v="2"/>
    <x v="2"/>
    <x v="3"/>
    <x v="5"/>
    <x v="0"/>
    <x v="2"/>
    <x v="5"/>
    <x v="5"/>
    <x v="1"/>
    <x v="4"/>
    <x v="4"/>
    <x v="4"/>
    <x v="4"/>
    <x v="3"/>
    <x v="4"/>
    <x v="4"/>
    <x v="4"/>
    <x v="4"/>
    <x v="0"/>
    <x v="0"/>
    <x v="0"/>
    <x v="0"/>
  </r>
  <r>
    <s v="År 2"/>
    <x v="0"/>
    <x v="16"/>
    <m/>
    <s v="Elever"/>
    <x v="3"/>
    <x v="0"/>
    <x v="0"/>
    <x v="2"/>
    <x v="1"/>
    <x v="2"/>
    <x v="0"/>
    <x v="2"/>
    <x v="1"/>
    <x v="1"/>
    <x v="3"/>
    <x v="2"/>
    <x v="5"/>
    <x v="1"/>
    <x v="4"/>
    <x v="4"/>
    <x v="4"/>
    <x v="4"/>
    <x v="3"/>
    <x v="4"/>
    <x v="4"/>
    <x v="4"/>
    <x v="4"/>
    <x v="0"/>
    <x v="0"/>
    <x v="0"/>
    <x v="0"/>
  </r>
  <r>
    <s v="År 2"/>
    <x v="0"/>
    <x v="16"/>
    <m/>
    <s v="Elever"/>
    <x v="3"/>
    <x v="0"/>
    <x v="1"/>
    <x v="0"/>
    <x v="1"/>
    <x v="2"/>
    <x v="2"/>
    <x v="2"/>
    <x v="0"/>
    <x v="0"/>
    <x v="2"/>
    <x v="3"/>
    <x v="5"/>
    <x v="1"/>
    <x v="4"/>
    <x v="4"/>
    <x v="4"/>
    <x v="4"/>
    <x v="3"/>
    <x v="4"/>
    <x v="4"/>
    <x v="4"/>
    <x v="4"/>
    <x v="0"/>
    <x v="0"/>
    <x v="0"/>
    <x v="0"/>
  </r>
  <r>
    <s v="År 2"/>
    <x v="0"/>
    <x v="16"/>
    <m/>
    <s v="Elever"/>
    <x v="3"/>
    <x v="1"/>
    <x v="1"/>
    <x v="0"/>
    <x v="1"/>
    <x v="2"/>
    <x v="2"/>
    <x v="2"/>
    <x v="1"/>
    <x v="0"/>
    <x v="2"/>
    <x v="3"/>
    <x v="5"/>
    <x v="1"/>
    <x v="4"/>
    <x v="4"/>
    <x v="4"/>
    <x v="4"/>
    <x v="3"/>
    <x v="4"/>
    <x v="4"/>
    <x v="4"/>
    <x v="4"/>
    <x v="0"/>
    <x v="0"/>
    <x v="0"/>
    <x v="0"/>
  </r>
  <r>
    <s v="År 2"/>
    <x v="0"/>
    <x v="16"/>
    <m/>
    <s v="Elever"/>
    <x v="3"/>
    <x v="1"/>
    <x v="1"/>
    <x v="0"/>
    <x v="1"/>
    <x v="2"/>
    <x v="2"/>
    <x v="2"/>
    <x v="0"/>
    <x v="0"/>
    <x v="2"/>
    <x v="3"/>
    <x v="5"/>
    <x v="1"/>
    <x v="4"/>
    <x v="4"/>
    <x v="4"/>
    <x v="4"/>
    <x v="3"/>
    <x v="4"/>
    <x v="4"/>
    <x v="4"/>
    <x v="4"/>
    <x v="0"/>
    <x v="0"/>
    <x v="0"/>
    <x v="0"/>
  </r>
  <r>
    <s v="År 2"/>
    <x v="0"/>
    <x v="16"/>
    <m/>
    <s v="Elever"/>
    <x v="3"/>
    <x v="0"/>
    <x v="1"/>
    <x v="0"/>
    <x v="1"/>
    <x v="2"/>
    <x v="0"/>
    <x v="2"/>
    <x v="0"/>
    <x v="0"/>
    <x v="2"/>
    <x v="3"/>
    <x v="5"/>
    <x v="1"/>
    <x v="4"/>
    <x v="4"/>
    <x v="4"/>
    <x v="4"/>
    <x v="3"/>
    <x v="4"/>
    <x v="4"/>
    <x v="4"/>
    <x v="4"/>
    <x v="0"/>
    <x v="0"/>
    <x v="0"/>
    <x v="0"/>
  </r>
  <r>
    <s v="År 2"/>
    <x v="0"/>
    <x v="16"/>
    <m/>
    <s v="Elever"/>
    <x v="3"/>
    <x v="1"/>
    <x v="2"/>
    <x v="3"/>
    <x v="2"/>
    <x v="1"/>
    <x v="3"/>
    <x v="3"/>
    <x v="5"/>
    <x v="5"/>
    <x v="5"/>
    <x v="5"/>
    <x v="5"/>
    <x v="1"/>
    <x v="4"/>
    <x v="4"/>
    <x v="4"/>
    <x v="4"/>
    <x v="3"/>
    <x v="4"/>
    <x v="4"/>
    <x v="4"/>
    <x v="4"/>
    <x v="0"/>
    <x v="0"/>
    <x v="0"/>
    <x v="0"/>
  </r>
  <r>
    <s v="År 2"/>
    <x v="0"/>
    <x v="16"/>
    <m/>
    <s v="Elever"/>
    <x v="3"/>
    <x v="1"/>
    <x v="1"/>
    <x v="0"/>
    <x v="1"/>
    <x v="2"/>
    <x v="2"/>
    <x v="2"/>
    <x v="1"/>
    <x v="0"/>
    <x v="2"/>
    <x v="3"/>
    <x v="5"/>
    <x v="1"/>
    <x v="4"/>
    <x v="4"/>
    <x v="4"/>
    <x v="4"/>
    <x v="3"/>
    <x v="4"/>
    <x v="4"/>
    <x v="4"/>
    <x v="4"/>
    <x v="0"/>
    <x v="0"/>
    <x v="0"/>
    <x v="0"/>
  </r>
  <r>
    <s v="År 2"/>
    <x v="0"/>
    <x v="16"/>
    <m/>
    <s v="Elever"/>
    <x v="3"/>
    <x v="0"/>
    <x v="0"/>
    <x v="0"/>
    <x v="1"/>
    <x v="0"/>
    <x v="1"/>
    <x v="1"/>
    <x v="1"/>
    <x v="0"/>
    <x v="2"/>
    <x v="5"/>
    <x v="5"/>
    <x v="0"/>
    <x v="3"/>
    <x v="2"/>
    <x v="0"/>
    <x v="2"/>
    <x v="4"/>
    <x v="3"/>
    <x v="3"/>
    <x v="3"/>
    <x v="3"/>
    <x v="0"/>
    <x v="0"/>
    <x v="0"/>
    <x v="0"/>
  </r>
  <r>
    <s v="År 2"/>
    <x v="0"/>
    <x v="16"/>
    <m/>
    <s v="Elever"/>
    <x v="3"/>
    <x v="1"/>
    <x v="0"/>
    <x v="2"/>
    <x v="1"/>
    <x v="0"/>
    <x v="0"/>
    <x v="0"/>
    <x v="1"/>
    <x v="1"/>
    <x v="2"/>
    <x v="3"/>
    <x v="5"/>
    <x v="0"/>
    <x v="0"/>
    <x v="1"/>
    <x v="0"/>
    <x v="0"/>
    <x v="1"/>
    <x v="1"/>
    <x v="0"/>
    <x v="3"/>
    <x v="1"/>
    <x v="0"/>
    <x v="0"/>
    <x v="0"/>
    <x v="0"/>
  </r>
  <r>
    <s v="År 2"/>
    <x v="0"/>
    <x v="16"/>
    <m/>
    <s v="Elever"/>
    <x v="3"/>
    <x v="0"/>
    <x v="1"/>
    <x v="2"/>
    <x v="1"/>
    <x v="0"/>
    <x v="0"/>
    <x v="0"/>
    <x v="1"/>
    <x v="0"/>
    <x v="1"/>
    <x v="3"/>
    <x v="5"/>
    <x v="0"/>
    <x v="0"/>
    <x v="2"/>
    <x v="0"/>
    <x v="0"/>
    <x v="1"/>
    <x v="1"/>
    <x v="0"/>
    <x v="0"/>
    <x v="1"/>
    <x v="0"/>
    <x v="0"/>
    <x v="0"/>
    <x v="0"/>
  </r>
  <r>
    <s v="År 2"/>
    <x v="0"/>
    <x v="16"/>
    <m/>
    <s v="Elever"/>
    <x v="3"/>
    <x v="0"/>
    <x v="1"/>
    <x v="0"/>
    <x v="1"/>
    <x v="1"/>
    <x v="0"/>
    <x v="2"/>
    <x v="1"/>
    <x v="0"/>
    <x v="2"/>
    <x v="3"/>
    <x v="5"/>
    <x v="0"/>
    <x v="2"/>
    <x v="1"/>
    <x v="2"/>
    <x v="1"/>
    <x v="0"/>
    <x v="3"/>
    <x v="0"/>
    <x v="2"/>
    <x v="1"/>
    <x v="0"/>
    <x v="0"/>
    <x v="0"/>
    <x v="0"/>
  </r>
  <r>
    <s v="År 2"/>
    <x v="0"/>
    <x v="16"/>
    <m/>
    <s v="Elever"/>
    <x v="3"/>
    <x v="1"/>
    <x v="1"/>
    <x v="0"/>
    <x v="1"/>
    <x v="2"/>
    <x v="2"/>
    <x v="2"/>
    <x v="0"/>
    <x v="0"/>
    <x v="2"/>
    <x v="3"/>
    <x v="5"/>
    <x v="0"/>
    <x v="2"/>
    <x v="1"/>
    <x v="2"/>
    <x v="1"/>
    <x v="1"/>
    <x v="0"/>
    <x v="0"/>
    <x v="0"/>
    <x v="1"/>
    <x v="0"/>
    <x v="0"/>
    <x v="0"/>
    <x v="0"/>
  </r>
  <r>
    <s v="År 2"/>
    <x v="0"/>
    <x v="16"/>
    <m/>
    <s v="Elever"/>
    <x v="3"/>
    <x v="1"/>
    <x v="1"/>
    <x v="2"/>
    <x v="1"/>
    <x v="1"/>
    <x v="1"/>
    <x v="1"/>
    <x v="1"/>
    <x v="4"/>
    <x v="1"/>
    <x v="3"/>
    <x v="5"/>
    <x v="0"/>
    <x v="3"/>
    <x v="1"/>
    <x v="0"/>
    <x v="2"/>
    <x v="0"/>
    <x v="0"/>
    <x v="3"/>
    <x v="3"/>
    <x v="1"/>
    <x v="0"/>
    <x v="0"/>
    <x v="0"/>
    <x v="0"/>
  </r>
  <r>
    <s v="År 2"/>
    <x v="0"/>
    <x v="16"/>
    <m/>
    <s v="Elever"/>
    <x v="4"/>
    <x v="0"/>
    <x v="0"/>
    <x v="0"/>
    <x v="1"/>
    <x v="0"/>
    <x v="2"/>
    <x v="2"/>
    <x v="0"/>
    <x v="0"/>
    <x v="2"/>
    <x v="3"/>
    <x v="5"/>
    <x v="0"/>
    <x v="0"/>
    <x v="1"/>
    <x v="2"/>
    <x v="1"/>
    <x v="1"/>
    <x v="0"/>
    <x v="0"/>
    <x v="0"/>
    <x v="1"/>
    <x v="0"/>
    <x v="0"/>
    <x v="0"/>
    <x v="0"/>
  </r>
  <r>
    <s v="År 2"/>
    <x v="0"/>
    <x v="16"/>
    <m/>
    <s v="Elever"/>
    <x v="4"/>
    <x v="0"/>
    <x v="1"/>
    <x v="0"/>
    <x v="1"/>
    <x v="0"/>
    <x v="2"/>
    <x v="0"/>
    <x v="1"/>
    <x v="0"/>
    <x v="0"/>
    <x v="3"/>
    <x v="5"/>
    <x v="0"/>
    <x v="2"/>
    <x v="1"/>
    <x v="2"/>
    <x v="0"/>
    <x v="0"/>
    <x v="0"/>
    <x v="0"/>
    <x v="2"/>
    <x v="1"/>
    <x v="0"/>
    <x v="0"/>
    <x v="0"/>
    <x v="0"/>
  </r>
  <r>
    <s v="År 2"/>
    <x v="0"/>
    <x v="16"/>
    <m/>
    <s v="Elever"/>
    <x v="4"/>
    <x v="1"/>
    <x v="1"/>
    <x v="2"/>
    <x v="1"/>
    <x v="2"/>
    <x v="0"/>
    <x v="2"/>
    <x v="0"/>
    <x v="0"/>
    <x v="2"/>
    <x v="3"/>
    <x v="5"/>
    <x v="0"/>
    <x v="2"/>
    <x v="1"/>
    <x v="2"/>
    <x v="0"/>
    <x v="1"/>
    <x v="0"/>
    <x v="2"/>
    <x v="2"/>
    <x v="1"/>
    <x v="0"/>
    <x v="0"/>
    <x v="0"/>
    <x v="0"/>
  </r>
  <r>
    <s v="År 2"/>
    <x v="0"/>
    <x v="16"/>
    <m/>
    <s v="Elever"/>
    <x v="4"/>
    <x v="1"/>
    <x v="1"/>
    <x v="0"/>
    <x v="1"/>
    <x v="2"/>
    <x v="2"/>
    <x v="2"/>
    <x v="0"/>
    <x v="0"/>
    <x v="2"/>
    <x v="3"/>
    <x v="5"/>
    <x v="0"/>
    <x v="2"/>
    <x v="1"/>
    <x v="2"/>
    <x v="1"/>
    <x v="1"/>
    <x v="0"/>
    <x v="2"/>
    <x v="0"/>
    <x v="1"/>
    <x v="0"/>
    <x v="0"/>
    <x v="0"/>
    <x v="0"/>
  </r>
  <r>
    <s v="År 2"/>
    <x v="0"/>
    <x v="16"/>
    <m/>
    <s v="Elever"/>
    <x v="4"/>
    <x v="0"/>
    <x v="1"/>
    <x v="0"/>
    <x v="1"/>
    <x v="2"/>
    <x v="2"/>
    <x v="2"/>
    <x v="0"/>
    <x v="0"/>
    <x v="2"/>
    <x v="3"/>
    <x v="5"/>
    <x v="0"/>
    <x v="2"/>
    <x v="0"/>
    <x v="2"/>
    <x v="0"/>
    <x v="1"/>
    <x v="0"/>
    <x v="3"/>
    <x v="0"/>
    <x v="1"/>
    <x v="0"/>
    <x v="0"/>
    <x v="0"/>
    <x v="0"/>
  </r>
  <r>
    <s v="År 2"/>
    <x v="0"/>
    <x v="16"/>
    <m/>
    <s v="Elever"/>
    <x v="4"/>
    <x v="1"/>
    <x v="1"/>
    <x v="0"/>
    <x v="1"/>
    <x v="2"/>
    <x v="2"/>
    <x v="2"/>
    <x v="1"/>
    <x v="1"/>
    <x v="2"/>
    <x v="2"/>
    <x v="5"/>
    <x v="0"/>
    <x v="0"/>
    <x v="1"/>
    <x v="2"/>
    <x v="0"/>
    <x v="1"/>
    <x v="0"/>
    <x v="0"/>
    <x v="2"/>
    <x v="1"/>
    <x v="0"/>
    <x v="0"/>
    <x v="0"/>
    <x v="0"/>
  </r>
  <r>
    <s v="År 2"/>
    <x v="0"/>
    <x v="16"/>
    <m/>
    <s v="Elever"/>
    <x v="4"/>
    <x v="1"/>
    <x v="1"/>
    <x v="0"/>
    <x v="1"/>
    <x v="2"/>
    <x v="0"/>
    <x v="2"/>
    <x v="0"/>
    <x v="2"/>
    <x v="2"/>
    <x v="3"/>
    <x v="5"/>
    <x v="0"/>
    <x v="2"/>
    <x v="2"/>
    <x v="2"/>
    <x v="0"/>
    <x v="1"/>
    <x v="0"/>
    <x v="3"/>
    <x v="0"/>
    <x v="1"/>
    <x v="0"/>
    <x v="0"/>
    <x v="0"/>
    <x v="0"/>
  </r>
  <r>
    <s v="År 2"/>
    <x v="0"/>
    <x v="16"/>
    <m/>
    <s v="Elever"/>
    <x v="4"/>
    <x v="1"/>
    <x v="1"/>
    <x v="0"/>
    <x v="1"/>
    <x v="2"/>
    <x v="2"/>
    <x v="2"/>
    <x v="0"/>
    <x v="0"/>
    <x v="2"/>
    <x v="2"/>
    <x v="5"/>
    <x v="0"/>
    <x v="0"/>
    <x v="1"/>
    <x v="2"/>
    <x v="1"/>
    <x v="1"/>
    <x v="0"/>
    <x v="0"/>
    <x v="2"/>
    <x v="0"/>
    <x v="0"/>
    <x v="0"/>
    <x v="0"/>
    <x v="0"/>
  </r>
  <r>
    <s v="År 2"/>
    <x v="0"/>
    <x v="16"/>
    <m/>
    <s v="Elever"/>
    <x v="4"/>
    <x v="1"/>
    <x v="1"/>
    <x v="0"/>
    <x v="1"/>
    <x v="0"/>
    <x v="2"/>
    <x v="2"/>
    <x v="0"/>
    <x v="1"/>
    <x v="1"/>
    <x v="3"/>
    <x v="5"/>
    <x v="0"/>
    <x v="2"/>
    <x v="0"/>
    <x v="2"/>
    <x v="0"/>
    <x v="1"/>
    <x v="3"/>
    <x v="0"/>
    <x v="2"/>
    <x v="1"/>
    <x v="0"/>
    <x v="0"/>
    <x v="0"/>
    <x v="0"/>
  </r>
  <r>
    <s v="År 2"/>
    <x v="0"/>
    <x v="16"/>
    <m/>
    <s v="Elever"/>
    <x v="4"/>
    <x v="0"/>
    <x v="1"/>
    <x v="2"/>
    <x v="1"/>
    <x v="2"/>
    <x v="2"/>
    <x v="2"/>
    <x v="0"/>
    <x v="1"/>
    <x v="1"/>
    <x v="3"/>
    <x v="5"/>
    <x v="0"/>
    <x v="0"/>
    <x v="1"/>
    <x v="0"/>
    <x v="2"/>
    <x v="1"/>
    <x v="0"/>
    <x v="0"/>
    <x v="2"/>
    <x v="1"/>
    <x v="0"/>
    <x v="0"/>
    <x v="0"/>
    <x v="0"/>
  </r>
  <r>
    <s v="År 2"/>
    <x v="0"/>
    <x v="16"/>
    <m/>
    <s v="Elever"/>
    <x v="4"/>
    <x v="0"/>
    <x v="0"/>
    <x v="0"/>
    <x v="1"/>
    <x v="0"/>
    <x v="2"/>
    <x v="2"/>
    <x v="0"/>
    <x v="1"/>
    <x v="1"/>
    <x v="3"/>
    <x v="5"/>
    <x v="0"/>
    <x v="2"/>
    <x v="1"/>
    <x v="2"/>
    <x v="0"/>
    <x v="1"/>
    <x v="1"/>
    <x v="0"/>
    <x v="2"/>
    <x v="1"/>
    <x v="0"/>
    <x v="0"/>
    <x v="0"/>
    <x v="0"/>
  </r>
  <r>
    <s v="År 2"/>
    <x v="0"/>
    <x v="16"/>
    <m/>
    <s v="Elever"/>
    <x v="4"/>
    <x v="1"/>
    <x v="1"/>
    <x v="2"/>
    <x v="1"/>
    <x v="2"/>
    <x v="2"/>
    <x v="0"/>
    <x v="0"/>
    <x v="1"/>
    <x v="2"/>
    <x v="2"/>
    <x v="5"/>
    <x v="0"/>
    <x v="3"/>
    <x v="2"/>
    <x v="2"/>
    <x v="0"/>
    <x v="4"/>
    <x v="0"/>
    <x v="0"/>
    <x v="0"/>
    <x v="1"/>
    <x v="0"/>
    <x v="0"/>
    <x v="0"/>
    <x v="0"/>
  </r>
  <r>
    <s v="År 2"/>
    <x v="0"/>
    <x v="16"/>
    <m/>
    <s v="Elever"/>
    <x v="4"/>
    <x v="0"/>
    <x v="1"/>
    <x v="0"/>
    <x v="1"/>
    <x v="0"/>
    <x v="2"/>
    <x v="2"/>
    <x v="1"/>
    <x v="1"/>
    <x v="3"/>
    <x v="2"/>
    <x v="5"/>
    <x v="1"/>
    <x v="4"/>
    <x v="4"/>
    <x v="4"/>
    <x v="4"/>
    <x v="3"/>
    <x v="4"/>
    <x v="4"/>
    <x v="4"/>
    <x v="4"/>
    <x v="0"/>
    <x v="0"/>
    <x v="0"/>
    <x v="0"/>
  </r>
  <r>
    <s v="År 2"/>
    <x v="0"/>
    <x v="16"/>
    <m/>
    <s v="Elever"/>
    <x v="4"/>
    <x v="1"/>
    <x v="1"/>
    <x v="2"/>
    <x v="1"/>
    <x v="2"/>
    <x v="2"/>
    <x v="0"/>
    <x v="3"/>
    <x v="0"/>
    <x v="2"/>
    <x v="3"/>
    <x v="5"/>
    <x v="1"/>
    <x v="4"/>
    <x v="4"/>
    <x v="4"/>
    <x v="4"/>
    <x v="3"/>
    <x v="4"/>
    <x v="4"/>
    <x v="4"/>
    <x v="4"/>
    <x v="0"/>
    <x v="0"/>
    <x v="0"/>
    <x v="0"/>
  </r>
  <r>
    <s v="År 2"/>
    <x v="0"/>
    <x v="16"/>
    <m/>
    <s v="Elever"/>
    <x v="4"/>
    <x v="0"/>
    <x v="1"/>
    <x v="2"/>
    <x v="1"/>
    <x v="1"/>
    <x v="2"/>
    <x v="1"/>
    <x v="1"/>
    <x v="0"/>
    <x v="2"/>
    <x v="3"/>
    <x v="5"/>
    <x v="1"/>
    <x v="4"/>
    <x v="4"/>
    <x v="4"/>
    <x v="4"/>
    <x v="3"/>
    <x v="4"/>
    <x v="4"/>
    <x v="4"/>
    <x v="4"/>
    <x v="0"/>
    <x v="0"/>
    <x v="0"/>
    <x v="0"/>
  </r>
  <r>
    <s v="År 2"/>
    <x v="0"/>
    <x v="16"/>
    <m/>
    <s v="Elever"/>
    <x v="4"/>
    <x v="1"/>
    <x v="1"/>
    <x v="0"/>
    <x v="1"/>
    <x v="2"/>
    <x v="2"/>
    <x v="2"/>
    <x v="0"/>
    <x v="0"/>
    <x v="2"/>
    <x v="3"/>
    <x v="5"/>
    <x v="1"/>
    <x v="4"/>
    <x v="4"/>
    <x v="4"/>
    <x v="4"/>
    <x v="3"/>
    <x v="4"/>
    <x v="4"/>
    <x v="4"/>
    <x v="4"/>
    <x v="0"/>
    <x v="0"/>
    <x v="0"/>
    <x v="0"/>
  </r>
  <r>
    <s v="År 2"/>
    <x v="0"/>
    <x v="16"/>
    <m/>
    <s v="Elever"/>
    <x v="4"/>
    <x v="0"/>
    <x v="1"/>
    <x v="2"/>
    <x v="1"/>
    <x v="2"/>
    <x v="0"/>
    <x v="0"/>
    <x v="3"/>
    <x v="1"/>
    <x v="2"/>
    <x v="3"/>
    <x v="5"/>
    <x v="1"/>
    <x v="4"/>
    <x v="4"/>
    <x v="4"/>
    <x v="4"/>
    <x v="3"/>
    <x v="4"/>
    <x v="4"/>
    <x v="4"/>
    <x v="4"/>
    <x v="0"/>
    <x v="0"/>
    <x v="0"/>
    <x v="0"/>
  </r>
  <r>
    <s v="År 2"/>
    <x v="1"/>
    <x v="17"/>
    <n v="12"/>
    <s v="Elever"/>
    <x v="0"/>
    <x v="0"/>
    <x v="1"/>
    <x v="2"/>
    <x v="1"/>
    <x v="2"/>
    <x v="4"/>
    <x v="0"/>
    <x v="3"/>
    <x v="1"/>
    <x v="3"/>
    <x v="2"/>
    <x v="2"/>
    <x v="0"/>
    <x v="0"/>
    <x v="2"/>
    <x v="0"/>
    <x v="0"/>
    <x v="0"/>
    <x v="1"/>
    <x v="2"/>
    <x v="2"/>
    <x v="1"/>
    <x v="0"/>
    <x v="0"/>
    <x v="0"/>
    <x v="0"/>
  </r>
  <r>
    <s v="År 2"/>
    <x v="1"/>
    <x v="17"/>
    <n v="12"/>
    <s v="Elever"/>
    <x v="0"/>
    <x v="0"/>
    <x v="1"/>
    <x v="0"/>
    <x v="1"/>
    <x v="2"/>
    <x v="0"/>
    <x v="2"/>
    <x v="3"/>
    <x v="1"/>
    <x v="3"/>
    <x v="2"/>
    <x v="2"/>
    <x v="0"/>
    <x v="2"/>
    <x v="1"/>
    <x v="2"/>
    <x v="0"/>
    <x v="1"/>
    <x v="0"/>
    <x v="0"/>
    <x v="0"/>
    <x v="1"/>
    <x v="0"/>
    <x v="0"/>
    <x v="0"/>
    <x v="0"/>
  </r>
  <r>
    <s v="År 2"/>
    <x v="1"/>
    <x v="17"/>
    <n v="12"/>
    <s v="Elever"/>
    <x v="0"/>
    <x v="0"/>
    <x v="1"/>
    <x v="0"/>
    <x v="1"/>
    <x v="2"/>
    <x v="0"/>
    <x v="0"/>
    <x v="3"/>
    <x v="4"/>
    <x v="0"/>
    <x v="2"/>
    <x v="2"/>
    <x v="0"/>
    <x v="3"/>
    <x v="0"/>
    <x v="2"/>
    <x v="2"/>
    <x v="1"/>
    <x v="0"/>
    <x v="0"/>
    <x v="2"/>
    <x v="1"/>
    <x v="0"/>
    <x v="0"/>
    <x v="0"/>
    <x v="0"/>
  </r>
  <r>
    <s v="År 2"/>
    <x v="1"/>
    <x v="17"/>
    <n v="12"/>
    <s v="Elever"/>
    <x v="0"/>
    <x v="0"/>
    <x v="0"/>
    <x v="2"/>
    <x v="1"/>
    <x v="2"/>
    <x v="1"/>
    <x v="2"/>
    <x v="4"/>
    <x v="4"/>
    <x v="0"/>
    <x v="1"/>
    <x v="3"/>
    <x v="0"/>
    <x v="3"/>
    <x v="1"/>
    <x v="0"/>
    <x v="0"/>
    <x v="1"/>
    <x v="1"/>
    <x v="2"/>
    <x v="2"/>
    <x v="1"/>
    <x v="0"/>
    <x v="0"/>
    <x v="0"/>
    <x v="0"/>
  </r>
  <r>
    <s v="År 2"/>
    <x v="1"/>
    <x v="17"/>
    <n v="12"/>
    <s v="Elever"/>
    <x v="0"/>
    <x v="0"/>
    <x v="1"/>
    <x v="2"/>
    <x v="1"/>
    <x v="2"/>
    <x v="0"/>
    <x v="2"/>
    <x v="3"/>
    <x v="1"/>
    <x v="3"/>
    <x v="2"/>
    <x v="2"/>
    <x v="0"/>
    <x v="0"/>
    <x v="0"/>
    <x v="2"/>
    <x v="0"/>
    <x v="1"/>
    <x v="0"/>
    <x v="2"/>
    <x v="2"/>
    <x v="1"/>
    <x v="0"/>
    <x v="0"/>
    <x v="0"/>
    <x v="0"/>
  </r>
  <r>
    <s v="År 2"/>
    <x v="1"/>
    <x v="17"/>
    <n v="12"/>
    <s v="Elever"/>
    <x v="0"/>
    <x v="0"/>
    <x v="1"/>
    <x v="2"/>
    <x v="1"/>
    <x v="1"/>
    <x v="1"/>
    <x v="2"/>
    <x v="3"/>
    <x v="1"/>
    <x v="4"/>
    <x v="2"/>
    <x v="2"/>
    <x v="0"/>
    <x v="2"/>
    <x v="1"/>
    <x v="2"/>
    <x v="1"/>
    <x v="1"/>
    <x v="0"/>
    <x v="2"/>
    <x v="1"/>
    <x v="1"/>
    <x v="0"/>
    <x v="0"/>
    <x v="0"/>
    <x v="0"/>
  </r>
  <r>
    <s v="År 2"/>
    <x v="1"/>
    <x v="17"/>
    <n v="12"/>
    <s v="Elever"/>
    <x v="0"/>
    <x v="0"/>
    <x v="1"/>
    <x v="2"/>
    <x v="0"/>
    <x v="2"/>
    <x v="2"/>
    <x v="2"/>
    <x v="3"/>
    <x v="3"/>
    <x v="3"/>
    <x v="2"/>
    <x v="2"/>
    <x v="0"/>
    <x v="2"/>
    <x v="1"/>
    <x v="0"/>
    <x v="1"/>
    <x v="0"/>
    <x v="0"/>
    <x v="0"/>
    <x v="2"/>
    <x v="1"/>
    <x v="0"/>
    <x v="0"/>
    <x v="0"/>
    <x v="0"/>
  </r>
  <r>
    <s v="År 2"/>
    <x v="1"/>
    <x v="17"/>
    <n v="12"/>
    <s v="Elever"/>
    <x v="0"/>
    <x v="0"/>
    <x v="0"/>
    <x v="0"/>
    <x v="1"/>
    <x v="0"/>
    <x v="0"/>
    <x v="1"/>
    <x v="3"/>
    <x v="1"/>
    <x v="3"/>
    <x v="2"/>
    <x v="2"/>
    <x v="1"/>
    <x v="0"/>
    <x v="1"/>
    <x v="0"/>
    <x v="0"/>
    <x v="1"/>
    <x v="1"/>
    <x v="0"/>
    <x v="3"/>
    <x v="1"/>
    <x v="0"/>
    <x v="0"/>
    <x v="0"/>
    <x v="0"/>
  </r>
  <r>
    <s v="År 2"/>
    <x v="1"/>
    <x v="17"/>
    <n v="12"/>
    <s v="Elever"/>
    <x v="0"/>
    <x v="0"/>
    <x v="0"/>
    <x v="2"/>
    <x v="1"/>
    <x v="0"/>
    <x v="0"/>
    <x v="1"/>
    <x v="3"/>
    <x v="1"/>
    <x v="3"/>
    <x v="2"/>
    <x v="2"/>
    <x v="0"/>
    <x v="0"/>
    <x v="1"/>
    <x v="2"/>
    <x v="1"/>
    <x v="1"/>
    <x v="0"/>
    <x v="0"/>
    <x v="2"/>
    <x v="1"/>
    <x v="0"/>
    <x v="0"/>
    <x v="0"/>
    <x v="0"/>
  </r>
  <r>
    <s v="År 2"/>
    <x v="1"/>
    <x v="17"/>
    <n v="12"/>
    <s v="Elever"/>
    <x v="0"/>
    <x v="0"/>
    <x v="1"/>
    <x v="0"/>
    <x v="1"/>
    <x v="2"/>
    <x v="2"/>
    <x v="2"/>
    <x v="3"/>
    <x v="1"/>
    <x v="3"/>
    <x v="2"/>
    <x v="2"/>
    <x v="0"/>
    <x v="2"/>
    <x v="1"/>
    <x v="2"/>
    <x v="1"/>
    <x v="1"/>
    <x v="0"/>
    <x v="0"/>
    <x v="0"/>
    <x v="1"/>
    <x v="0"/>
    <x v="0"/>
    <x v="0"/>
    <x v="0"/>
  </r>
  <r>
    <s v="År 2"/>
    <x v="1"/>
    <x v="17"/>
    <n v="12"/>
    <s v="Elever"/>
    <x v="0"/>
    <x v="0"/>
    <x v="0"/>
    <x v="0"/>
    <x v="1"/>
    <x v="2"/>
    <x v="2"/>
    <x v="2"/>
    <x v="3"/>
    <x v="1"/>
    <x v="3"/>
    <x v="2"/>
    <x v="2"/>
    <x v="0"/>
    <x v="0"/>
    <x v="1"/>
    <x v="2"/>
    <x v="1"/>
    <x v="1"/>
    <x v="0"/>
    <x v="0"/>
    <x v="3"/>
    <x v="1"/>
    <x v="0"/>
    <x v="0"/>
    <x v="0"/>
    <x v="0"/>
  </r>
  <r>
    <s v="År 2"/>
    <x v="1"/>
    <x v="17"/>
    <n v="12"/>
    <s v="Elever"/>
    <x v="0"/>
    <x v="0"/>
    <x v="0"/>
    <x v="0"/>
    <x v="1"/>
    <x v="2"/>
    <x v="2"/>
    <x v="2"/>
    <x v="3"/>
    <x v="1"/>
    <x v="0"/>
    <x v="2"/>
    <x v="2"/>
    <x v="0"/>
    <x v="0"/>
    <x v="1"/>
    <x v="2"/>
    <x v="1"/>
    <x v="1"/>
    <x v="0"/>
    <x v="0"/>
    <x v="0"/>
    <x v="1"/>
    <x v="0"/>
    <x v="0"/>
    <x v="0"/>
    <x v="0"/>
  </r>
  <r>
    <s v="År 2"/>
    <x v="1"/>
    <x v="17"/>
    <n v="12"/>
    <s v="Elever"/>
    <x v="0"/>
    <x v="0"/>
    <x v="1"/>
    <x v="0"/>
    <x v="1"/>
    <x v="2"/>
    <x v="2"/>
    <x v="2"/>
    <x v="2"/>
    <x v="0"/>
    <x v="2"/>
    <x v="2"/>
    <x v="3"/>
    <x v="0"/>
    <x v="2"/>
    <x v="2"/>
    <x v="2"/>
    <x v="1"/>
    <x v="1"/>
    <x v="0"/>
    <x v="0"/>
    <x v="0"/>
    <x v="1"/>
    <x v="0"/>
    <x v="0"/>
    <x v="0"/>
    <x v="0"/>
  </r>
  <r>
    <s v="År 2"/>
    <x v="1"/>
    <x v="17"/>
    <n v="12"/>
    <s v="Elever"/>
    <x v="0"/>
    <x v="1"/>
    <x v="1"/>
    <x v="0"/>
    <x v="1"/>
    <x v="2"/>
    <x v="2"/>
    <x v="2"/>
    <x v="3"/>
    <x v="1"/>
    <x v="3"/>
    <x v="2"/>
    <x v="2"/>
    <x v="0"/>
    <x v="2"/>
    <x v="1"/>
    <x v="2"/>
    <x v="1"/>
    <x v="1"/>
    <x v="0"/>
    <x v="0"/>
    <x v="2"/>
    <x v="1"/>
    <x v="0"/>
    <x v="0"/>
    <x v="0"/>
    <x v="0"/>
  </r>
  <r>
    <s v="År 2"/>
    <x v="1"/>
    <x v="17"/>
    <n v="12"/>
    <s v="Elever"/>
    <x v="0"/>
    <x v="1"/>
    <x v="1"/>
    <x v="0"/>
    <x v="1"/>
    <x v="0"/>
    <x v="2"/>
    <x v="2"/>
    <x v="3"/>
    <x v="3"/>
    <x v="3"/>
    <x v="2"/>
    <x v="2"/>
    <x v="0"/>
    <x v="2"/>
    <x v="1"/>
    <x v="2"/>
    <x v="1"/>
    <x v="1"/>
    <x v="0"/>
    <x v="0"/>
    <x v="2"/>
    <x v="1"/>
    <x v="0"/>
    <x v="0"/>
    <x v="0"/>
    <x v="0"/>
  </r>
  <r>
    <s v="År 2"/>
    <x v="1"/>
    <x v="17"/>
    <n v="12"/>
    <s v="Elever"/>
    <x v="0"/>
    <x v="1"/>
    <x v="1"/>
    <x v="0"/>
    <x v="1"/>
    <x v="2"/>
    <x v="2"/>
    <x v="2"/>
    <x v="3"/>
    <x v="1"/>
    <x v="3"/>
    <x v="2"/>
    <x v="2"/>
    <x v="0"/>
    <x v="2"/>
    <x v="1"/>
    <x v="2"/>
    <x v="1"/>
    <x v="1"/>
    <x v="0"/>
    <x v="0"/>
    <x v="0"/>
    <x v="1"/>
    <x v="0"/>
    <x v="0"/>
    <x v="0"/>
    <x v="0"/>
  </r>
  <r>
    <s v="År 2"/>
    <x v="1"/>
    <x v="17"/>
    <n v="12"/>
    <s v="Elever"/>
    <x v="0"/>
    <x v="1"/>
    <x v="1"/>
    <x v="0"/>
    <x v="1"/>
    <x v="2"/>
    <x v="2"/>
    <x v="0"/>
    <x v="2"/>
    <x v="1"/>
    <x v="3"/>
    <x v="2"/>
    <x v="2"/>
    <x v="0"/>
    <x v="2"/>
    <x v="1"/>
    <x v="0"/>
    <x v="1"/>
    <x v="1"/>
    <x v="0"/>
    <x v="0"/>
    <x v="3"/>
    <x v="1"/>
    <x v="0"/>
    <x v="0"/>
    <x v="0"/>
    <x v="0"/>
  </r>
  <r>
    <s v="År 2"/>
    <x v="1"/>
    <x v="17"/>
    <n v="12"/>
    <s v="Elever"/>
    <x v="0"/>
    <x v="1"/>
    <x v="0"/>
    <x v="0"/>
    <x v="1"/>
    <x v="2"/>
    <x v="0"/>
    <x v="0"/>
    <x v="3"/>
    <x v="1"/>
    <x v="3"/>
    <x v="2"/>
    <x v="4"/>
    <x v="0"/>
    <x v="0"/>
    <x v="1"/>
    <x v="2"/>
    <x v="0"/>
    <x v="1"/>
    <x v="0"/>
    <x v="0"/>
    <x v="2"/>
    <x v="1"/>
    <x v="0"/>
    <x v="0"/>
    <x v="0"/>
    <x v="0"/>
  </r>
  <r>
    <s v="År 2"/>
    <x v="1"/>
    <x v="17"/>
    <n v="12"/>
    <s v="Elever"/>
    <x v="0"/>
    <x v="1"/>
    <x v="0"/>
    <x v="0"/>
    <x v="0"/>
    <x v="2"/>
    <x v="2"/>
    <x v="0"/>
    <x v="2"/>
    <x v="1"/>
    <x v="3"/>
    <x v="2"/>
    <x v="2"/>
    <x v="0"/>
    <x v="0"/>
    <x v="1"/>
    <x v="2"/>
    <x v="1"/>
    <x v="1"/>
    <x v="0"/>
    <x v="0"/>
    <x v="3"/>
    <x v="0"/>
    <x v="0"/>
    <x v="0"/>
    <x v="0"/>
    <x v="0"/>
  </r>
  <r>
    <s v="År 2"/>
    <x v="1"/>
    <x v="17"/>
    <n v="12"/>
    <s v="Elever"/>
    <x v="0"/>
    <x v="1"/>
    <x v="1"/>
    <x v="0"/>
    <x v="1"/>
    <x v="2"/>
    <x v="2"/>
    <x v="2"/>
    <x v="3"/>
    <x v="1"/>
    <x v="4"/>
    <x v="2"/>
    <x v="2"/>
    <x v="0"/>
    <x v="2"/>
    <x v="1"/>
    <x v="2"/>
    <x v="1"/>
    <x v="1"/>
    <x v="0"/>
    <x v="0"/>
    <x v="0"/>
    <x v="1"/>
    <x v="0"/>
    <x v="0"/>
    <x v="0"/>
    <x v="0"/>
  </r>
  <r>
    <s v="År 2"/>
    <x v="1"/>
    <x v="17"/>
    <n v="12"/>
    <s v="Elever"/>
    <x v="0"/>
    <x v="1"/>
    <x v="1"/>
    <x v="0"/>
    <x v="1"/>
    <x v="2"/>
    <x v="2"/>
    <x v="2"/>
    <x v="3"/>
    <x v="1"/>
    <x v="3"/>
    <x v="2"/>
    <x v="3"/>
    <x v="0"/>
    <x v="0"/>
    <x v="2"/>
    <x v="2"/>
    <x v="0"/>
    <x v="1"/>
    <x v="0"/>
    <x v="0"/>
    <x v="0"/>
    <x v="1"/>
    <x v="0"/>
    <x v="0"/>
    <x v="0"/>
    <x v="0"/>
  </r>
  <r>
    <s v="År 2"/>
    <x v="1"/>
    <x v="17"/>
    <n v="12"/>
    <s v="Elever"/>
    <x v="0"/>
    <x v="0"/>
    <x v="1"/>
    <x v="0"/>
    <x v="0"/>
    <x v="2"/>
    <x v="2"/>
    <x v="2"/>
    <x v="3"/>
    <x v="1"/>
    <x v="3"/>
    <x v="2"/>
    <x v="6"/>
    <x v="0"/>
    <x v="2"/>
    <x v="1"/>
    <x v="2"/>
    <x v="1"/>
    <x v="1"/>
    <x v="0"/>
    <x v="0"/>
    <x v="3"/>
    <x v="1"/>
    <x v="0"/>
    <x v="0"/>
    <x v="0"/>
    <x v="0"/>
  </r>
  <r>
    <s v="År 2"/>
    <x v="1"/>
    <x v="17"/>
    <n v="12"/>
    <s v="Elever"/>
    <x v="0"/>
    <x v="0"/>
    <x v="1"/>
    <x v="0"/>
    <x v="1"/>
    <x v="2"/>
    <x v="2"/>
    <x v="2"/>
    <x v="3"/>
    <x v="1"/>
    <x v="3"/>
    <x v="2"/>
    <x v="2"/>
    <x v="0"/>
    <x v="2"/>
    <x v="1"/>
    <x v="2"/>
    <x v="0"/>
    <x v="1"/>
    <x v="0"/>
    <x v="0"/>
    <x v="3"/>
    <x v="1"/>
    <x v="0"/>
    <x v="0"/>
    <x v="0"/>
    <x v="0"/>
  </r>
  <r>
    <s v="År 2"/>
    <x v="1"/>
    <x v="17"/>
    <n v="12"/>
    <s v="Elever"/>
    <x v="0"/>
    <x v="1"/>
    <x v="1"/>
    <x v="0"/>
    <x v="1"/>
    <x v="2"/>
    <x v="2"/>
    <x v="2"/>
    <x v="3"/>
    <x v="1"/>
    <x v="3"/>
    <x v="2"/>
    <x v="2"/>
    <x v="0"/>
    <x v="2"/>
    <x v="1"/>
    <x v="2"/>
    <x v="1"/>
    <x v="1"/>
    <x v="0"/>
    <x v="0"/>
    <x v="0"/>
    <x v="1"/>
    <x v="0"/>
    <x v="0"/>
    <x v="0"/>
    <x v="0"/>
  </r>
  <r>
    <s v="År 2"/>
    <x v="1"/>
    <x v="17"/>
    <n v="12"/>
    <s v="Elever"/>
    <x v="0"/>
    <x v="1"/>
    <x v="1"/>
    <x v="0"/>
    <x v="1"/>
    <x v="2"/>
    <x v="2"/>
    <x v="2"/>
    <x v="3"/>
    <x v="1"/>
    <x v="3"/>
    <x v="2"/>
    <x v="2"/>
    <x v="0"/>
    <x v="0"/>
    <x v="1"/>
    <x v="2"/>
    <x v="1"/>
    <x v="1"/>
    <x v="0"/>
    <x v="0"/>
    <x v="0"/>
    <x v="1"/>
    <x v="0"/>
    <x v="0"/>
    <x v="0"/>
    <x v="0"/>
  </r>
  <r>
    <s v="År 2"/>
    <x v="1"/>
    <x v="17"/>
    <n v="12"/>
    <s v="Elever"/>
    <x v="0"/>
    <x v="0"/>
    <x v="1"/>
    <x v="2"/>
    <x v="1"/>
    <x v="2"/>
    <x v="0"/>
    <x v="0"/>
    <x v="1"/>
    <x v="0"/>
    <x v="3"/>
    <x v="3"/>
    <x v="3"/>
    <x v="0"/>
    <x v="2"/>
    <x v="1"/>
    <x v="0"/>
    <x v="0"/>
    <x v="1"/>
    <x v="0"/>
    <x v="0"/>
    <x v="3"/>
    <x v="0"/>
    <x v="0"/>
    <x v="0"/>
    <x v="0"/>
    <x v="0"/>
  </r>
  <r>
    <s v="År 2"/>
    <x v="1"/>
    <x v="17"/>
    <n v="12"/>
    <s v="Elever"/>
    <x v="0"/>
    <x v="1"/>
    <x v="1"/>
    <x v="0"/>
    <x v="1"/>
    <x v="2"/>
    <x v="2"/>
    <x v="2"/>
    <x v="0"/>
    <x v="1"/>
    <x v="3"/>
    <x v="2"/>
    <x v="2"/>
    <x v="0"/>
    <x v="2"/>
    <x v="1"/>
    <x v="2"/>
    <x v="1"/>
    <x v="1"/>
    <x v="0"/>
    <x v="0"/>
    <x v="2"/>
    <x v="1"/>
    <x v="0"/>
    <x v="0"/>
    <x v="0"/>
    <x v="0"/>
  </r>
  <r>
    <s v="År 2"/>
    <x v="1"/>
    <x v="17"/>
    <n v="12"/>
    <s v="Elever"/>
    <x v="0"/>
    <x v="0"/>
    <x v="1"/>
    <x v="0"/>
    <x v="1"/>
    <x v="2"/>
    <x v="2"/>
    <x v="2"/>
    <x v="3"/>
    <x v="1"/>
    <x v="3"/>
    <x v="2"/>
    <x v="2"/>
    <x v="0"/>
    <x v="0"/>
    <x v="0"/>
    <x v="2"/>
    <x v="1"/>
    <x v="1"/>
    <x v="0"/>
    <x v="2"/>
    <x v="2"/>
    <x v="1"/>
    <x v="0"/>
    <x v="0"/>
    <x v="0"/>
    <x v="0"/>
  </r>
  <r>
    <s v="År 2"/>
    <x v="1"/>
    <x v="17"/>
    <n v="12"/>
    <s v="Elever"/>
    <x v="0"/>
    <x v="1"/>
    <x v="1"/>
    <x v="0"/>
    <x v="1"/>
    <x v="2"/>
    <x v="2"/>
    <x v="2"/>
    <x v="3"/>
    <x v="1"/>
    <x v="3"/>
    <x v="2"/>
    <x v="2"/>
    <x v="0"/>
    <x v="2"/>
    <x v="1"/>
    <x v="2"/>
    <x v="1"/>
    <x v="1"/>
    <x v="0"/>
    <x v="0"/>
    <x v="0"/>
    <x v="1"/>
    <x v="0"/>
    <x v="0"/>
    <x v="0"/>
    <x v="0"/>
  </r>
  <r>
    <s v="År 2"/>
    <x v="1"/>
    <x v="17"/>
    <n v="12"/>
    <s v="Elever"/>
    <x v="0"/>
    <x v="1"/>
    <x v="1"/>
    <x v="0"/>
    <x v="1"/>
    <x v="2"/>
    <x v="2"/>
    <x v="2"/>
    <x v="3"/>
    <x v="1"/>
    <x v="3"/>
    <x v="2"/>
    <x v="2"/>
    <x v="0"/>
    <x v="2"/>
    <x v="0"/>
    <x v="2"/>
    <x v="1"/>
    <x v="1"/>
    <x v="0"/>
    <x v="2"/>
    <x v="2"/>
    <x v="1"/>
    <x v="0"/>
    <x v="0"/>
    <x v="0"/>
    <x v="0"/>
  </r>
  <r>
    <s v="År 2"/>
    <x v="1"/>
    <x v="17"/>
    <n v="12"/>
    <s v="Elever"/>
    <x v="0"/>
    <x v="1"/>
    <x v="1"/>
    <x v="0"/>
    <x v="1"/>
    <x v="2"/>
    <x v="2"/>
    <x v="2"/>
    <x v="3"/>
    <x v="1"/>
    <x v="4"/>
    <x v="2"/>
    <x v="2"/>
    <x v="0"/>
    <x v="2"/>
    <x v="3"/>
    <x v="0"/>
    <x v="1"/>
    <x v="1"/>
    <x v="0"/>
    <x v="2"/>
    <x v="2"/>
    <x v="1"/>
    <x v="0"/>
    <x v="0"/>
    <x v="0"/>
    <x v="0"/>
  </r>
  <r>
    <s v="År 2"/>
    <x v="1"/>
    <x v="17"/>
    <n v="12"/>
    <s v="Elever"/>
    <x v="0"/>
    <x v="0"/>
    <x v="1"/>
    <x v="0"/>
    <x v="1"/>
    <x v="2"/>
    <x v="0"/>
    <x v="2"/>
    <x v="3"/>
    <x v="1"/>
    <x v="3"/>
    <x v="2"/>
    <x v="2"/>
    <x v="0"/>
    <x v="0"/>
    <x v="0"/>
    <x v="2"/>
    <x v="0"/>
    <x v="1"/>
    <x v="0"/>
    <x v="0"/>
    <x v="2"/>
    <x v="1"/>
    <x v="0"/>
    <x v="0"/>
    <x v="0"/>
    <x v="0"/>
  </r>
  <r>
    <s v="År 2"/>
    <x v="1"/>
    <x v="17"/>
    <n v="12"/>
    <s v="Elever"/>
    <x v="0"/>
    <x v="0"/>
    <x v="1"/>
    <x v="0"/>
    <x v="1"/>
    <x v="2"/>
    <x v="2"/>
    <x v="2"/>
    <x v="3"/>
    <x v="1"/>
    <x v="3"/>
    <x v="2"/>
    <x v="2"/>
    <x v="0"/>
    <x v="2"/>
    <x v="3"/>
    <x v="2"/>
    <x v="1"/>
    <x v="1"/>
    <x v="0"/>
    <x v="0"/>
    <x v="0"/>
    <x v="1"/>
    <x v="0"/>
    <x v="0"/>
    <x v="0"/>
    <x v="0"/>
  </r>
  <r>
    <s v="År 2"/>
    <x v="1"/>
    <x v="17"/>
    <n v="12"/>
    <s v="Elever"/>
    <x v="0"/>
    <x v="0"/>
    <x v="1"/>
    <x v="0"/>
    <x v="0"/>
    <x v="2"/>
    <x v="1"/>
    <x v="2"/>
    <x v="0"/>
    <x v="3"/>
    <x v="1"/>
    <x v="2"/>
    <x v="3"/>
    <x v="0"/>
    <x v="2"/>
    <x v="2"/>
    <x v="2"/>
    <x v="2"/>
    <x v="0"/>
    <x v="1"/>
    <x v="0"/>
    <x v="2"/>
    <x v="1"/>
    <x v="0"/>
    <x v="0"/>
    <x v="0"/>
    <x v="0"/>
  </r>
  <r>
    <s v="År 2"/>
    <x v="1"/>
    <x v="17"/>
    <n v="12"/>
    <s v="Elever"/>
    <x v="0"/>
    <x v="1"/>
    <x v="1"/>
    <x v="0"/>
    <x v="1"/>
    <x v="2"/>
    <x v="2"/>
    <x v="2"/>
    <x v="3"/>
    <x v="1"/>
    <x v="3"/>
    <x v="2"/>
    <x v="2"/>
    <x v="0"/>
    <x v="2"/>
    <x v="2"/>
    <x v="2"/>
    <x v="1"/>
    <x v="1"/>
    <x v="0"/>
    <x v="0"/>
    <x v="0"/>
    <x v="1"/>
    <x v="0"/>
    <x v="0"/>
    <x v="0"/>
    <x v="0"/>
  </r>
  <r>
    <s v="År 2"/>
    <x v="1"/>
    <x v="17"/>
    <n v="12"/>
    <s v="Elever"/>
    <x v="0"/>
    <x v="0"/>
    <x v="0"/>
    <x v="1"/>
    <x v="0"/>
    <x v="1"/>
    <x v="1"/>
    <x v="2"/>
    <x v="3"/>
    <x v="3"/>
    <x v="4"/>
    <x v="2"/>
    <x v="2"/>
    <x v="0"/>
    <x v="0"/>
    <x v="2"/>
    <x v="2"/>
    <x v="0"/>
    <x v="1"/>
    <x v="0"/>
    <x v="2"/>
    <x v="2"/>
    <x v="1"/>
    <x v="0"/>
    <x v="0"/>
    <x v="0"/>
    <x v="0"/>
  </r>
  <r>
    <s v="År 2"/>
    <x v="1"/>
    <x v="17"/>
    <n v="12"/>
    <s v="Elever"/>
    <x v="0"/>
    <x v="1"/>
    <x v="1"/>
    <x v="0"/>
    <x v="1"/>
    <x v="2"/>
    <x v="2"/>
    <x v="2"/>
    <x v="3"/>
    <x v="1"/>
    <x v="3"/>
    <x v="2"/>
    <x v="2"/>
    <x v="0"/>
    <x v="2"/>
    <x v="1"/>
    <x v="2"/>
    <x v="1"/>
    <x v="1"/>
    <x v="0"/>
    <x v="0"/>
    <x v="0"/>
    <x v="1"/>
    <x v="0"/>
    <x v="0"/>
    <x v="0"/>
    <x v="0"/>
  </r>
  <r>
    <s v="År 2"/>
    <x v="1"/>
    <x v="17"/>
    <n v="12"/>
    <s v="Elever"/>
    <x v="0"/>
    <x v="1"/>
    <x v="1"/>
    <x v="0"/>
    <x v="1"/>
    <x v="2"/>
    <x v="2"/>
    <x v="2"/>
    <x v="3"/>
    <x v="1"/>
    <x v="3"/>
    <x v="2"/>
    <x v="2"/>
    <x v="0"/>
    <x v="2"/>
    <x v="1"/>
    <x v="2"/>
    <x v="1"/>
    <x v="1"/>
    <x v="0"/>
    <x v="0"/>
    <x v="0"/>
    <x v="1"/>
    <x v="0"/>
    <x v="0"/>
    <x v="0"/>
    <x v="0"/>
  </r>
  <r>
    <s v="År 2"/>
    <x v="1"/>
    <x v="17"/>
    <n v="12"/>
    <s v="Elever"/>
    <x v="0"/>
    <x v="0"/>
    <x v="1"/>
    <x v="0"/>
    <x v="1"/>
    <x v="2"/>
    <x v="2"/>
    <x v="2"/>
    <x v="3"/>
    <x v="1"/>
    <x v="3"/>
    <x v="2"/>
    <x v="2"/>
    <x v="0"/>
    <x v="2"/>
    <x v="1"/>
    <x v="2"/>
    <x v="1"/>
    <x v="1"/>
    <x v="0"/>
    <x v="0"/>
    <x v="0"/>
    <x v="1"/>
    <x v="0"/>
    <x v="0"/>
    <x v="0"/>
    <x v="0"/>
  </r>
  <r>
    <s v="År 2"/>
    <x v="1"/>
    <x v="17"/>
    <n v="12"/>
    <s v="Elever"/>
    <x v="1"/>
    <x v="1"/>
    <x v="1"/>
    <x v="0"/>
    <x v="1"/>
    <x v="2"/>
    <x v="2"/>
    <x v="2"/>
    <x v="0"/>
    <x v="1"/>
    <x v="4"/>
    <x v="2"/>
    <x v="2"/>
    <x v="0"/>
    <x v="2"/>
    <x v="1"/>
    <x v="0"/>
    <x v="1"/>
    <x v="1"/>
    <x v="0"/>
    <x v="2"/>
    <x v="2"/>
    <x v="1"/>
    <x v="0"/>
    <x v="0"/>
    <x v="0"/>
    <x v="0"/>
  </r>
  <r>
    <s v="År 2"/>
    <x v="1"/>
    <x v="17"/>
    <n v="12"/>
    <s v="Elever"/>
    <x v="1"/>
    <x v="0"/>
    <x v="0"/>
    <x v="0"/>
    <x v="1"/>
    <x v="2"/>
    <x v="0"/>
    <x v="0"/>
    <x v="4"/>
    <x v="4"/>
    <x v="3"/>
    <x v="2"/>
    <x v="0"/>
    <x v="0"/>
    <x v="0"/>
    <x v="2"/>
    <x v="2"/>
    <x v="0"/>
    <x v="1"/>
    <x v="0"/>
    <x v="2"/>
    <x v="2"/>
    <x v="1"/>
    <x v="0"/>
    <x v="0"/>
    <x v="0"/>
    <x v="0"/>
  </r>
  <r>
    <s v="År 2"/>
    <x v="1"/>
    <x v="17"/>
    <n v="12"/>
    <s v="Elever"/>
    <x v="1"/>
    <x v="0"/>
    <x v="0"/>
    <x v="0"/>
    <x v="1"/>
    <x v="2"/>
    <x v="2"/>
    <x v="2"/>
    <x v="1"/>
    <x v="2"/>
    <x v="0"/>
    <x v="2"/>
    <x v="2"/>
    <x v="0"/>
    <x v="2"/>
    <x v="1"/>
    <x v="2"/>
    <x v="1"/>
    <x v="1"/>
    <x v="0"/>
    <x v="0"/>
    <x v="0"/>
    <x v="1"/>
    <x v="0"/>
    <x v="0"/>
    <x v="0"/>
    <x v="0"/>
  </r>
  <r>
    <s v="År 2"/>
    <x v="1"/>
    <x v="17"/>
    <n v="12"/>
    <s v="Elever"/>
    <x v="1"/>
    <x v="0"/>
    <x v="1"/>
    <x v="0"/>
    <x v="1"/>
    <x v="2"/>
    <x v="0"/>
    <x v="2"/>
    <x v="0"/>
    <x v="0"/>
    <x v="1"/>
    <x v="2"/>
    <x v="3"/>
    <x v="0"/>
    <x v="0"/>
    <x v="2"/>
    <x v="2"/>
    <x v="1"/>
    <x v="1"/>
    <x v="0"/>
    <x v="0"/>
    <x v="3"/>
    <x v="1"/>
    <x v="0"/>
    <x v="0"/>
    <x v="0"/>
    <x v="0"/>
  </r>
  <r>
    <s v="År 2"/>
    <x v="1"/>
    <x v="17"/>
    <n v="12"/>
    <s v="Elever"/>
    <x v="1"/>
    <x v="0"/>
    <x v="1"/>
    <x v="0"/>
    <x v="1"/>
    <x v="2"/>
    <x v="0"/>
    <x v="2"/>
    <x v="3"/>
    <x v="1"/>
    <x v="3"/>
    <x v="2"/>
    <x v="2"/>
    <x v="0"/>
    <x v="0"/>
    <x v="2"/>
    <x v="2"/>
    <x v="1"/>
    <x v="1"/>
    <x v="0"/>
    <x v="2"/>
    <x v="2"/>
    <x v="1"/>
    <x v="0"/>
    <x v="0"/>
    <x v="0"/>
    <x v="0"/>
  </r>
  <r>
    <s v="År 2"/>
    <x v="1"/>
    <x v="17"/>
    <n v="12"/>
    <s v="Elever"/>
    <x v="1"/>
    <x v="1"/>
    <x v="1"/>
    <x v="0"/>
    <x v="1"/>
    <x v="2"/>
    <x v="2"/>
    <x v="2"/>
    <x v="3"/>
    <x v="1"/>
    <x v="3"/>
    <x v="2"/>
    <x v="2"/>
    <x v="0"/>
    <x v="0"/>
    <x v="1"/>
    <x v="2"/>
    <x v="1"/>
    <x v="1"/>
    <x v="0"/>
    <x v="2"/>
    <x v="2"/>
    <x v="1"/>
    <x v="0"/>
    <x v="0"/>
    <x v="0"/>
    <x v="0"/>
  </r>
  <r>
    <s v="År 2"/>
    <x v="1"/>
    <x v="17"/>
    <n v="12"/>
    <s v="Elever"/>
    <x v="1"/>
    <x v="0"/>
    <x v="1"/>
    <x v="0"/>
    <x v="1"/>
    <x v="2"/>
    <x v="2"/>
    <x v="2"/>
    <x v="3"/>
    <x v="1"/>
    <x v="3"/>
    <x v="2"/>
    <x v="2"/>
    <x v="0"/>
    <x v="0"/>
    <x v="1"/>
    <x v="0"/>
    <x v="1"/>
    <x v="1"/>
    <x v="0"/>
    <x v="2"/>
    <x v="2"/>
    <x v="1"/>
    <x v="0"/>
    <x v="0"/>
    <x v="0"/>
    <x v="0"/>
  </r>
  <r>
    <s v="År 2"/>
    <x v="1"/>
    <x v="17"/>
    <n v="12"/>
    <s v="Elever"/>
    <x v="1"/>
    <x v="1"/>
    <x v="1"/>
    <x v="2"/>
    <x v="1"/>
    <x v="2"/>
    <x v="2"/>
    <x v="2"/>
    <x v="3"/>
    <x v="1"/>
    <x v="3"/>
    <x v="2"/>
    <x v="2"/>
    <x v="0"/>
    <x v="0"/>
    <x v="1"/>
    <x v="2"/>
    <x v="1"/>
    <x v="1"/>
    <x v="0"/>
    <x v="0"/>
    <x v="3"/>
    <x v="1"/>
    <x v="0"/>
    <x v="0"/>
    <x v="0"/>
    <x v="0"/>
  </r>
  <r>
    <s v="År 2"/>
    <x v="1"/>
    <x v="17"/>
    <n v="12"/>
    <s v="Elever"/>
    <x v="1"/>
    <x v="0"/>
    <x v="0"/>
    <x v="0"/>
    <x v="1"/>
    <x v="2"/>
    <x v="0"/>
    <x v="2"/>
    <x v="3"/>
    <x v="1"/>
    <x v="2"/>
    <x v="2"/>
    <x v="3"/>
    <x v="0"/>
    <x v="0"/>
    <x v="2"/>
    <x v="2"/>
    <x v="1"/>
    <x v="1"/>
    <x v="0"/>
    <x v="0"/>
    <x v="3"/>
    <x v="1"/>
    <x v="0"/>
    <x v="0"/>
    <x v="0"/>
    <x v="0"/>
  </r>
  <r>
    <s v="År 2"/>
    <x v="1"/>
    <x v="17"/>
    <n v="12"/>
    <s v="Elever"/>
    <x v="1"/>
    <x v="1"/>
    <x v="1"/>
    <x v="0"/>
    <x v="1"/>
    <x v="2"/>
    <x v="0"/>
    <x v="2"/>
    <x v="3"/>
    <x v="1"/>
    <x v="3"/>
    <x v="2"/>
    <x v="2"/>
    <x v="0"/>
    <x v="2"/>
    <x v="1"/>
    <x v="2"/>
    <x v="0"/>
    <x v="0"/>
    <x v="0"/>
    <x v="0"/>
    <x v="3"/>
    <x v="1"/>
    <x v="0"/>
    <x v="0"/>
    <x v="0"/>
    <x v="0"/>
  </r>
  <r>
    <s v="År 2"/>
    <x v="1"/>
    <x v="17"/>
    <n v="12"/>
    <s v="Elever"/>
    <x v="1"/>
    <x v="1"/>
    <x v="1"/>
    <x v="0"/>
    <x v="1"/>
    <x v="2"/>
    <x v="2"/>
    <x v="2"/>
    <x v="3"/>
    <x v="1"/>
    <x v="3"/>
    <x v="2"/>
    <x v="2"/>
    <x v="1"/>
    <x v="1"/>
    <x v="3"/>
    <x v="1"/>
    <x v="3"/>
    <x v="2"/>
    <x v="2"/>
    <x v="1"/>
    <x v="1"/>
    <x v="2"/>
    <x v="0"/>
    <x v="0"/>
    <x v="0"/>
    <x v="0"/>
  </r>
  <r>
    <s v="År 2"/>
    <x v="1"/>
    <x v="17"/>
    <n v="12"/>
    <s v="Elever"/>
    <x v="1"/>
    <x v="0"/>
    <x v="0"/>
    <x v="2"/>
    <x v="0"/>
    <x v="2"/>
    <x v="1"/>
    <x v="0"/>
    <x v="3"/>
    <x v="1"/>
    <x v="0"/>
    <x v="2"/>
    <x v="2"/>
    <x v="1"/>
    <x v="1"/>
    <x v="3"/>
    <x v="1"/>
    <x v="3"/>
    <x v="2"/>
    <x v="2"/>
    <x v="1"/>
    <x v="1"/>
    <x v="2"/>
    <x v="0"/>
    <x v="0"/>
    <x v="0"/>
    <x v="0"/>
  </r>
  <r>
    <s v="År 2"/>
    <x v="1"/>
    <x v="17"/>
    <n v="12"/>
    <s v="Elever"/>
    <x v="1"/>
    <x v="0"/>
    <x v="1"/>
    <x v="0"/>
    <x v="1"/>
    <x v="2"/>
    <x v="0"/>
    <x v="2"/>
    <x v="0"/>
    <x v="1"/>
    <x v="3"/>
    <x v="2"/>
    <x v="2"/>
    <x v="0"/>
    <x v="2"/>
    <x v="1"/>
    <x v="2"/>
    <x v="1"/>
    <x v="1"/>
    <x v="0"/>
    <x v="0"/>
    <x v="3"/>
    <x v="1"/>
    <x v="0"/>
    <x v="0"/>
    <x v="0"/>
    <x v="0"/>
  </r>
  <r>
    <s v="År 2"/>
    <x v="1"/>
    <x v="17"/>
    <n v="12"/>
    <s v="Elever"/>
    <x v="1"/>
    <x v="0"/>
    <x v="1"/>
    <x v="0"/>
    <x v="1"/>
    <x v="2"/>
    <x v="0"/>
    <x v="2"/>
    <x v="0"/>
    <x v="1"/>
    <x v="3"/>
    <x v="3"/>
    <x v="2"/>
    <x v="0"/>
    <x v="0"/>
    <x v="1"/>
    <x v="2"/>
    <x v="0"/>
    <x v="1"/>
    <x v="0"/>
    <x v="0"/>
    <x v="2"/>
    <x v="1"/>
    <x v="0"/>
    <x v="0"/>
    <x v="0"/>
    <x v="0"/>
  </r>
  <r>
    <s v="År 2"/>
    <x v="1"/>
    <x v="17"/>
    <n v="12"/>
    <s v="Elever"/>
    <x v="1"/>
    <x v="0"/>
    <x v="1"/>
    <x v="0"/>
    <x v="1"/>
    <x v="2"/>
    <x v="2"/>
    <x v="2"/>
    <x v="3"/>
    <x v="1"/>
    <x v="3"/>
    <x v="2"/>
    <x v="2"/>
    <x v="1"/>
    <x v="1"/>
    <x v="3"/>
    <x v="1"/>
    <x v="3"/>
    <x v="2"/>
    <x v="2"/>
    <x v="1"/>
    <x v="1"/>
    <x v="2"/>
    <x v="0"/>
    <x v="0"/>
    <x v="0"/>
    <x v="0"/>
  </r>
  <r>
    <s v="År 2"/>
    <x v="1"/>
    <x v="17"/>
    <n v="12"/>
    <s v="Elever"/>
    <x v="1"/>
    <x v="1"/>
    <x v="1"/>
    <x v="0"/>
    <x v="1"/>
    <x v="2"/>
    <x v="2"/>
    <x v="2"/>
    <x v="3"/>
    <x v="1"/>
    <x v="3"/>
    <x v="2"/>
    <x v="2"/>
    <x v="1"/>
    <x v="3"/>
    <x v="2"/>
    <x v="3"/>
    <x v="2"/>
    <x v="1"/>
    <x v="3"/>
    <x v="3"/>
    <x v="3"/>
    <x v="0"/>
    <x v="0"/>
    <x v="0"/>
    <x v="0"/>
    <x v="0"/>
  </r>
  <r>
    <s v="År 2"/>
    <x v="1"/>
    <x v="17"/>
    <n v="12"/>
    <s v="Elever"/>
    <x v="1"/>
    <x v="0"/>
    <x v="1"/>
    <x v="0"/>
    <x v="1"/>
    <x v="2"/>
    <x v="2"/>
    <x v="2"/>
    <x v="3"/>
    <x v="1"/>
    <x v="3"/>
    <x v="2"/>
    <x v="2"/>
    <x v="0"/>
    <x v="2"/>
    <x v="1"/>
    <x v="2"/>
    <x v="1"/>
    <x v="1"/>
    <x v="0"/>
    <x v="0"/>
    <x v="2"/>
    <x v="1"/>
    <x v="0"/>
    <x v="0"/>
    <x v="0"/>
    <x v="0"/>
  </r>
  <r>
    <s v="År 2"/>
    <x v="1"/>
    <x v="17"/>
    <n v="12"/>
    <s v="Elever"/>
    <x v="1"/>
    <x v="1"/>
    <x v="4"/>
    <x v="0"/>
    <x v="1"/>
    <x v="2"/>
    <x v="0"/>
    <x v="2"/>
    <x v="3"/>
    <x v="1"/>
    <x v="2"/>
    <x v="2"/>
    <x v="2"/>
    <x v="0"/>
    <x v="0"/>
    <x v="1"/>
    <x v="2"/>
    <x v="1"/>
    <x v="1"/>
    <x v="0"/>
    <x v="2"/>
    <x v="2"/>
    <x v="1"/>
    <x v="0"/>
    <x v="0"/>
    <x v="0"/>
    <x v="0"/>
  </r>
  <r>
    <s v="År 2"/>
    <x v="1"/>
    <x v="17"/>
    <n v="12"/>
    <s v="Elever"/>
    <x v="1"/>
    <x v="0"/>
    <x v="1"/>
    <x v="0"/>
    <x v="1"/>
    <x v="2"/>
    <x v="2"/>
    <x v="2"/>
    <x v="3"/>
    <x v="1"/>
    <x v="3"/>
    <x v="2"/>
    <x v="2"/>
    <x v="0"/>
    <x v="2"/>
    <x v="1"/>
    <x v="0"/>
    <x v="1"/>
    <x v="1"/>
    <x v="0"/>
    <x v="0"/>
    <x v="0"/>
    <x v="1"/>
    <x v="0"/>
    <x v="0"/>
    <x v="0"/>
    <x v="0"/>
  </r>
  <r>
    <s v="År 2"/>
    <x v="1"/>
    <x v="17"/>
    <n v="12"/>
    <s v="Elever"/>
    <x v="1"/>
    <x v="1"/>
    <x v="1"/>
    <x v="0"/>
    <x v="1"/>
    <x v="2"/>
    <x v="0"/>
    <x v="2"/>
    <x v="3"/>
    <x v="1"/>
    <x v="4"/>
    <x v="2"/>
    <x v="2"/>
    <x v="0"/>
    <x v="2"/>
    <x v="2"/>
    <x v="2"/>
    <x v="1"/>
    <x v="1"/>
    <x v="0"/>
    <x v="0"/>
    <x v="3"/>
    <x v="1"/>
    <x v="0"/>
    <x v="0"/>
    <x v="0"/>
    <x v="0"/>
  </r>
  <r>
    <s v="År 2"/>
    <x v="1"/>
    <x v="17"/>
    <n v="12"/>
    <s v="Elever"/>
    <x v="1"/>
    <x v="0"/>
    <x v="0"/>
    <x v="0"/>
    <x v="1"/>
    <x v="2"/>
    <x v="2"/>
    <x v="0"/>
    <x v="1"/>
    <x v="0"/>
    <x v="0"/>
    <x v="2"/>
    <x v="1"/>
    <x v="0"/>
    <x v="3"/>
    <x v="0"/>
    <x v="2"/>
    <x v="1"/>
    <x v="1"/>
    <x v="0"/>
    <x v="0"/>
    <x v="3"/>
    <x v="1"/>
    <x v="0"/>
    <x v="0"/>
    <x v="0"/>
    <x v="0"/>
  </r>
  <r>
    <s v="År 2"/>
    <x v="1"/>
    <x v="17"/>
    <n v="12"/>
    <s v="Elever"/>
    <x v="1"/>
    <x v="0"/>
    <x v="1"/>
    <x v="0"/>
    <x v="0"/>
    <x v="2"/>
    <x v="0"/>
    <x v="0"/>
    <x v="2"/>
    <x v="1"/>
    <x v="4"/>
    <x v="2"/>
    <x v="2"/>
    <x v="0"/>
    <x v="0"/>
    <x v="0"/>
    <x v="2"/>
    <x v="0"/>
    <x v="0"/>
    <x v="0"/>
    <x v="0"/>
    <x v="2"/>
    <x v="0"/>
    <x v="0"/>
    <x v="0"/>
    <x v="0"/>
    <x v="0"/>
  </r>
  <r>
    <s v="År 2"/>
    <x v="1"/>
    <x v="17"/>
    <n v="12"/>
    <s v="Elever"/>
    <x v="1"/>
    <x v="1"/>
    <x v="1"/>
    <x v="0"/>
    <x v="1"/>
    <x v="2"/>
    <x v="2"/>
    <x v="0"/>
    <x v="0"/>
    <x v="0"/>
    <x v="3"/>
    <x v="2"/>
    <x v="2"/>
    <x v="0"/>
    <x v="0"/>
    <x v="0"/>
    <x v="2"/>
    <x v="1"/>
    <x v="1"/>
    <x v="1"/>
    <x v="0"/>
    <x v="2"/>
    <x v="1"/>
    <x v="0"/>
    <x v="0"/>
    <x v="0"/>
    <x v="0"/>
  </r>
  <r>
    <s v="År 2"/>
    <x v="1"/>
    <x v="17"/>
    <n v="12"/>
    <s v="Elever"/>
    <x v="1"/>
    <x v="0"/>
    <x v="1"/>
    <x v="0"/>
    <x v="1"/>
    <x v="0"/>
    <x v="2"/>
    <x v="0"/>
    <x v="1"/>
    <x v="0"/>
    <x v="1"/>
    <x v="2"/>
    <x v="2"/>
    <x v="0"/>
    <x v="0"/>
    <x v="0"/>
    <x v="2"/>
    <x v="0"/>
    <x v="0"/>
    <x v="1"/>
    <x v="0"/>
    <x v="3"/>
    <x v="0"/>
    <x v="0"/>
    <x v="0"/>
    <x v="0"/>
    <x v="0"/>
  </r>
  <r>
    <s v="År 2"/>
    <x v="1"/>
    <x v="17"/>
    <n v="12"/>
    <s v="Elever"/>
    <x v="1"/>
    <x v="1"/>
    <x v="0"/>
    <x v="0"/>
    <x v="1"/>
    <x v="0"/>
    <x v="0"/>
    <x v="2"/>
    <x v="3"/>
    <x v="1"/>
    <x v="3"/>
    <x v="2"/>
    <x v="2"/>
    <x v="1"/>
    <x v="1"/>
    <x v="3"/>
    <x v="1"/>
    <x v="3"/>
    <x v="2"/>
    <x v="2"/>
    <x v="1"/>
    <x v="1"/>
    <x v="2"/>
    <x v="0"/>
    <x v="0"/>
    <x v="0"/>
    <x v="0"/>
  </r>
  <r>
    <s v="År 2"/>
    <x v="1"/>
    <x v="17"/>
    <n v="12"/>
    <s v="Elever"/>
    <x v="1"/>
    <x v="0"/>
    <x v="1"/>
    <x v="0"/>
    <x v="1"/>
    <x v="2"/>
    <x v="2"/>
    <x v="2"/>
    <x v="3"/>
    <x v="1"/>
    <x v="3"/>
    <x v="2"/>
    <x v="4"/>
    <x v="1"/>
    <x v="1"/>
    <x v="3"/>
    <x v="1"/>
    <x v="3"/>
    <x v="2"/>
    <x v="2"/>
    <x v="1"/>
    <x v="1"/>
    <x v="2"/>
    <x v="0"/>
    <x v="0"/>
    <x v="0"/>
    <x v="0"/>
  </r>
  <r>
    <s v="År 2"/>
    <x v="1"/>
    <x v="17"/>
    <n v="12"/>
    <s v="Elever"/>
    <x v="1"/>
    <x v="0"/>
    <x v="1"/>
    <x v="0"/>
    <x v="1"/>
    <x v="2"/>
    <x v="1"/>
    <x v="2"/>
    <x v="3"/>
    <x v="1"/>
    <x v="3"/>
    <x v="2"/>
    <x v="2"/>
    <x v="1"/>
    <x v="1"/>
    <x v="3"/>
    <x v="1"/>
    <x v="3"/>
    <x v="2"/>
    <x v="2"/>
    <x v="1"/>
    <x v="1"/>
    <x v="2"/>
    <x v="0"/>
    <x v="0"/>
    <x v="0"/>
    <x v="0"/>
  </r>
  <r>
    <s v="År 2"/>
    <x v="1"/>
    <x v="17"/>
    <n v="12"/>
    <s v="Elever"/>
    <x v="1"/>
    <x v="1"/>
    <x v="1"/>
    <x v="0"/>
    <x v="1"/>
    <x v="2"/>
    <x v="1"/>
    <x v="2"/>
    <x v="3"/>
    <x v="1"/>
    <x v="3"/>
    <x v="2"/>
    <x v="2"/>
    <x v="0"/>
    <x v="2"/>
    <x v="1"/>
    <x v="2"/>
    <x v="1"/>
    <x v="1"/>
    <x v="0"/>
    <x v="0"/>
    <x v="3"/>
    <x v="1"/>
    <x v="0"/>
    <x v="0"/>
    <x v="0"/>
    <x v="0"/>
  </r>
  <r>
    <s v="År 2"/>
    <x v="1"/>
    <x v="17"/>
    <n v="12"/>
    <s v="Elever"/>
    <x v="1"/>
    <x v="0"/>
    <x v="1"/>
    <x v="0"/>
    <x v="1"/>
    <x v="2"/>
    <x v="1"/>
    <x v="2"/>
    <x v="3"/>
    <x v="1"/>
    <x v="3"/>
    <x v="2"/>
    <x v="3"/>
    <x v="0"/>
    <x v="2"/>
    <x v="1"/>
    <x v="0"/>
    <x v="2"/>
    <x v="1"/>
    <x v="0"/>
    <x v="2"/>
    <x v="0"/>
    <x v="1"/>
    <x v="0"/>
    <x v="0"/>
    <x v="0"/>
    <x v="0"/>
  </r>
  <r>
    <s v="År 2"/>
    <x v="1"/>
    <x v="17"/>
    <n v="12"/>
    <s v="Elever"/>
    <x v="1"/>
    <x v="0"/>
    <x v="1"/>
    <x v="0"/>
    <x v="1"/>
    <x v="2"/>
    <x v="0"/>
    <x v="2"/>
    <x v="2"/>
    <x v="3"/>
    <x v="4"/>
    <x v="2"/>
    <x v="2"/>
    <x v="0"/>
    <x v="2"/>
    <x v="0"/>
    <x v="2"/>
    <x v="0"/>
    <x v="1"/>
    <x v="1"/>
    <x v="0"/>
    <x v="0"/>
    <x v="1"/>
    <x v="0"/>
    <x v="0"/>
    <x v="0"/>
    <x v="0"/>
  </r>
  <r>
    <s v="År 2"/>
    <x v="1"/>
    <x v="17"/>
    <n v="12"/>
    <s v="Elever"/>
    <x v="1"/>
    <x v="0"/>
    <x v="1"/>
    <x v="0"/>
    <x v="1"/>
    <x v="2"/>
    <x v="2"/>
    <x v="2"/>
    <x v="3"/>
    <x v="1"/>
    <x v="1"/>
    <x v="2"/>
    <x v="2"/>
    <x v="0"/>
    <x v="0"/>
    <x v="0"/>
    <x v="0"/>
    <x v="1"/>
    <x v="1"/>
    <x v="0"/>
    <x v="0"/>
    <x v="2"/>
    <x v="1"/>
    <x v="0"/>
    <x v="0"/>
    <x v="0"/>
    <x v="0"/>
  </r>
  <r>
    <s v="År 2"/>
    <x v="1"/>
    <x v="17"/>
    <n v="12"/>
    <s v="Elever"/>
    <x v="1"/>
    <x v="1"/>
    <x v="1"/>
    <x v="0"/>
    <x v="1"/>
    <x v="0"/>
    <x v="2"/>
    <x v="2"/>
    <x v="0"/>
    <x v="0"/>
    <x v="1"/>
    <x v="2"/>
    <x v="3"/>
    <x v="0"/>
    <x v="0"/>
    <x v="0"/>
    <x v="2"/>
    <x v="1"/>
    <x v="0"/>
    <x v="0"/>
    <x v="0"/>
    <x v="3"/>
    <x v="1"/>
    <x v="0"/>
    <x v="0"/>
    <x v="0"/>
    <x v="0"/>
  </r>
  <r>
    <s v="År 2"/>
    <x v="1"/>
    <x v="17"/>
    <n v="12"/>
    <s v="Elever"/>
    <x v="1"/>
    <x v="1"/>
    <x v="1"/>
    <x v="2"/>
    <x v="1"/>
    <x v="2"/>
    <x v="0"/>
    <x v="2"/>
    <x v="0"/>
    <x v="1"/>
    <x v="4"/>
    <x v="2"/>
    <x v="2"/>
    <x v="0"/>
    <x v="0"/>
    <x v="0"/>
    <x v="0"/>
    <x v="1"/>
    <x v="1"/>
    <x v="0"/>
    <x v="2"/>
    <x v="2"/>
    <x v="1"/>
    <x v="0"/>
    <x v="0"/>
    <x v="0"/>
    <x v="0"/>
  </r>
  <r>
    <s v="År 2"/>
    <x v="1"/>
    <x v="17"/>
    <n v="12"/>
    <s v="Elever"/>
    <x v="1"/>
    <x v="0"/>
    <x v="1"/>
    <x v="0"/>
    <x v="1"/>
    <x v="2"/>
    <x v="1"/>
    <x v="2"/>
    <x v="3"/>
    <x v="0"/>
    <x v="3"/>
    <x v="2"/>
    <x v="2"/>
    <x v="0"/>
    <x v="2"/>
    <x v="0"/>
    <x v="2"/>
    <x v="2"/>
    <x v="1"/>
    <x v="0"/>
    <x v="0"/>
    <x v="3"/>
    <x v="1"/>
    <x v="0"/>
    <x v="0"/>
    <x v="0"/>
    <x v="0"/>
  </r>
  <r>
    <s v="År 2"/>
    <x v="1"/>
    <x v="17"/>
    <n v="12"/>
    <s v="Elever"/>
    <x v="1"/>
    <x v="0"/>
    <x v="1"/>
    <x v="0"/>
    <x v="1"/>
    <x v="2"/>
    <x v="2"/>
    <x v="2"/>
    <x v="2"/>
    <x v="1"/>
    <x v="4"/>
    <x v="2"/>
    <x v="2"/>
    <x v="0"/>
    <x v="2"/>
    <x v="2"/>
    <x v="2"/>
    <x v="1"/>
    <x v="1"/>
    <x v="0"/>
    <x v="0"/>
    <x v="0"/>
    <x v="1"/>
    <x v="0"/>
    <x v="0"/>
    <x v="0"/>
    <x v="0"/>
  </r>
  <r>
    <s v="År 2"/>
    <x v="1"/>
    <x v="17"/>
    <n v="12"/>
    <s v="Elever"/>
    <x v="1"/>
    <x v="1"/>
    <x v="1"/>
    <x v="0"/>
    <x v="1"/>
    <x v="2"/>
    <x v="2"/>
    <x v="2"/>
    <x v="3"/>
    <x v="1"/>
    <x v="3"/>
    <x v="2"/>
    <x v="2"/>
    <x v="0"/>
    <x v="2"/>
    <x v="0"/>
    <x v="2"/>
    <x v="1"/>
    <x v="1"/>
    <x v="0"/>
    <x v="0"/>
    <x v="2"/>
    <x v="1"/>
    <x v="0"/>
    <x v="0"/>
    <x v="0"/>
    <x v="0"/>
  </r>
  <r>
    <s v="År 2"/>
    <x v="1"/>
    <x v="17"/>
    <n v="12"/>
    <s v="Elever"/>
    <x v="1"/>
    <x v="0"/>
    <x v="1"/>
    <x v="0"/>
    <x v="1"/>
    <x v="0"/>
    <x v="2"/>
    <x v="2"/>
    <x v="3"/>
    <x v="1"/>
    <x v="3"/>
    <x v="2"/>
    <x v="2"/>
    <x v="0"/>
    <x v="2"/>
    <x v="0"/>
    <x v="2"/>
    <x v="1"/>
    <x v="1"/>
    <x v="1"/>
    <x v="0"/>
    <x v="0"/>
    <x v="1"/>
    <x v="0"/>
    <x v="0"/>
    <x v="0"/>
    <x v="0"/>
  </r>
  <r>
    <s v="År 2"/>
    <x v="1"/>
    <x v="17"/>
    <n v="12"/>
    <s v="Elever"/>
    <x v="1"/>
    <x v="0"/>
    <x v="1"/>
    <x v="0"/>
    <x v="1"/>
    <x v="2"/>
    <x v="0"/>
    <x v="2"/>
    <x v="3"/>
    <x v="0"/>
    <x v="3"/>
    <x v="2"/>
    <x v="2"/>
    <x v="0"/>
    <x v="2"/>
    <x v="0"/>
    <x v="2"/>
    <x v="1"/>
    <x v="1"/>
    <x v="0"/>
    <x v="0"/>
    <x v="2"/>
    <x v="1"/>
    <x v="0"/>
    <x v="0"/>
    <x v="0"/>
    <x v="0"/>
  </r>
  <r>
    <s v="År 2"/>
    <x v="1"/>
    <x v="17"/>
    <n v="31"/>
    <s v="Elever"/>
    <x v="2"/>
    <x v="1"/>
    <x v="1"/>
    <x v="0"/>
    <x v="1"/>
    <x v="0"/>
    <x v="2"/>
    <x v="2"/>
    <x v="3"/>
    <x v="1"/>
    <x v="3"/>
    <x v="2"/>
    <x v="5"/>
    <x v="1"/>
    <x v="4"/>
    <x v="4"/>
    <x v="4"/>
    <x v="4"/>
    <x v="3"/>
    <x v="4"/>
    <x v="4"/>
    <x v="4"/>
    <x v="4"/>
    <x v="0"/>
    <x v="0"/>
    <x v="0"/>
    <x v="0"/>
  </r>
  <r>
    <s v="År 2"/>
    <x v="1"/>
    <x v="17"/>
    <n v="31"/>
    <s v="Elever"/>
    <x v="2"/>
    <x v="1"/>
    <x v="1"/>
    <x v="0"/>
    <x v="1"/>
    <x v="2"/>
    <x v="0"/>
    <x v="2"/>
    <x v="3"/>
    <x v="0"/>
    <x v="2"/>
    <x v="2"/>
    <x v="5"/>
    <x v="1"/>
    <x v="4"/>
    <x v="4"/>
    <x v="4"/>
    <x v="4"/>
    <x v="3"/>
    <x v="4"/>
    <x v="4"/>
    <x v="4"/>
    <x v="4"/>
    <x v="0"/>
    <x v="0"/>
    <x v="0"/>
    <x v="0"/>
  </r>
  <r>
    <s v="År 2"/>
    <x v="1"/>
    <x v="17"/>
    <n v="31"/>
    <s v="Elever"/>
    <x v="2"/>
    <x v="0"/>
    <x v="2"/>
    <x v="0"/>
    <x v="1"/>
    <x v="2"/>
    <x v="0"/>
    <x v="2"/>
    <x v="3"/>
    <x v="1"/>
    <x v="3"/>
    <x v="2"/>
    <x v="5"/>
    <x v="0"/>
    <x v="0"/>
    <x v="2"/>
    <x v="2"/>
    <x v="1"/>
    <x v="0"/>
    <x v="0"/>
    <x v="2"/>
    <x v="2"/>
    <x v="1"/>
    <x v="0"/>
    <x v="0"/>
    <x v="0"/>
    <x v="0"/>
  </r>
  <r>
    <s v="År 2"/>
    <x v="1"/>
    <x v="17"/>
    <n v="31"/>
    <s v="Elever"/>
    <x v="2"/>
    <x v="0"/>
    <x v="0"/>
    <x v="0"/>
    <x v="0"/>
    <x v="3"/>
    <x v="2"/>
    <x v="1"/>
    <x v="4"/>
    <x v="1"/>
    <x v="2"/>
    <x v="0"/>
    <x v="5"/>
    <x v="0"/>
    <x v="2"/>
    <x v="2"/>
    <x v="3"/>
    <x v="1"/>
    <x v="1"/>
    <x v="0"/>
    <x v="0"/>
    <x v="3"/>
    <x v="3"/>
    <x v="0"/>
    <x v="0"/>
    <x v="0"/>
    <x v="0"/>
  </r>
  <r>
    <s v="År 2"/>
    <x v="1"/>
    <x v="17"/>
    <n v="31"/>
    <s v="Elever"/>
    <x v="2"/>
    <x v="0"/>
    <x v="1"/>
    <x v="0"/>
    <x v="1"/>
    <x v="2"/>
    <x v="0"/>
    <x v="2"/>
    <x v="3"/>
    <x v="1"/>
    <x v="5"/>
    <x v="2"/>
    <x v="5"/>
    <x v="0"/>
    <x v="0"/>
    <x v="1"/>
    <x v="0"/>
    <x v="1"/>
    <x v="1"/>
    <x v="0"/>
    <x v="0"/>
    <x v="2"/>
    <x v="1"/>
    <x v="0"/>
    <x v="0"/>
    <x v="0"/>
    <x v="0"/>
  </r>
  <r>
    <s v="År 2"/>
    <x v="1"/>
    <x v="17"/>
    <n v="31"/>
    <s v="Elever"/>
    <x v="2"/>
    <x v="1"/>
    <x v="1"/>
    <x v="0"/>
    <x v="1"/>
    <x v="2"/>
    <x v="0"/>
    <x v="2"/>
    <x v="3"/>
    <x v="1"/>
    <x v="3"/>
    <x v="2"/>
    <x v="5"/>
    <x v="0"/>
    <x v="2"/>
    <x v="1"/>
    <x v="2"/>
    <x v="0"/>
    <x v="1"/>
    <x v="0"/>
    <x v="0"/>
    <x v="0"/>
    <x v="1"/>
    <x v="0"/>
    <x v="0"/>
    <x v="0"/>
    <x v="0"/>
  </r>
  <r>
    <s v="År 2"/>
    <x v="1"/>
    <x v="17"/>
    <n v="31"/>
    <s v="Elever"/>
    <x v="2"/>
    <x v="0"/>
    <x v="1"/>
    <x v="0"/>
    <x v="1"/>
    <x v="2"/>
    <x v="0"/>
    <x v="2"/>
    <x v="0"/>
    <x v="1"/>
    <x v="4"/>
    <x v="2"/>
    <x v="5"/>
    <x v="0"/>
    <x v="0"/>
    <x v="1"/>
    <x v="2"/>
    <x v="2"/>
    <x v="1"/>
    <x v="0"/>
    <x v="0"/>
    <x v="2"/>
    <x v="1"/>
    <x v="0"/>
    <x v="0"/>
    <x v="0"/>
    <x v="0"/>
  </r>
  <r>
    <s v="År 2"/>
    <x v="1"/>
    <x v="17"/>
    <n v="31"/>
    <s v="Elever"/>
    <x v="2"/>
    <x v="0"/>
    <x v="1"/>
    <x v="3"/>
    <x v="1"/>
    <x v="2"/>
    <x v="0"/>
    <x v="2"/>
    <x v="3"/>
    <x v="1"/>
    <x v="3"/>
    <x v="2"/>
    <x v="5"/>
    <x v="1"/>
    <x v="4"/>
    <x v="4"/>
    <x v="4"/>
    <x v="4"/>
    <x v="3"/>
    <x v="4"/>
    <x v="4"/>
    <x v="4"/>
    <x v="4"/>
    <x v="0"/>
    <x v="0"/>
    <x v="0"/>
    <x v="0"/>
  </r>
  <r>
    <s v="År 2"/>
    <x v="1"/>
    <x v="17"/>
    <n v="31"/>
    <s v="Elever"/>
    <x v="2"/>
    <x v="0"/>
    <x v="1"/>
    <x v="0"/>
    <x v="1"/>
    <x v="2"/>
    <x v="3"/>
    <x v="3"/>
    <x v="5"/>
    <x v="1"/>
    <x v="3"/>
    <x v="2"/>
    <x v="5"/>
    <x v="0"/>
    <x v="0"/>
    <x v="1"/>
    <x v="2"/>
    <x v="4"/>
    <x v="1"/>
    <x v="0"/>
    <x v="0"/>
    <x v="2"/>
    <x v="1"/>
    <x v="0"/>
    <x v="0"/>
    <x v="0"/>
    <x v="0"/>
  </r>
  <r>
    <s v="År 2"/>
    <x v="1"/>
    <x v="17"/>
    <n v="31"/>
    <s v="Elever"/>
    <x v="2"/>
    <x v="0"/>
    <x v="1"/>
    <x v="0"/>
    <x v="1"/>
    <x v="3"/>
    <x v="0"/>
    <x v="2"/>
    <x v="5"/>
    <x v="1"/>
    <x v="3"/>
    <x v="2"/>
    <x v="5"/>
    <x v="0"/>
    <x v="2"/>
    <x v="1"/>
    <x v="2"/>
    <x v="4"/>
    <x v="1"/>
    <x v="0"/>
    <x v="0"/>
    <x v="3"/>
    <x v="1"/>
    <x v="0"/>
    <x v="0"/>
    <x v="0"/>
    <x v="0"/>
  </r>
  <r>
    <s v="År 2"/>
    <x v="1"/>
    <x v="17"/>
    <n v="31"/>
    <s v="Elever"/>
    <x v="2"/>
    <x v="1"/>
    <x v="1"/>
    <x v="0"/>
    <x v="1"/>
    <x v="2"/>
    <x v="0"/>
    <x v="2"/>
    <x v="3"/>
    <x v="1"/>
    <x v="3"/>
    <x v="2"/>
    <x v="5"/>
    <x v="0"/>
    <x v="2"/>
    <x v="1"/>
    <x v="2"/>
    <x v="1"/>
    <x v="1"/>
    <x v="0"/>
    <x v="2"/>
    <x v="2"/>
    <x v="1"/>
    <x v="0"/>
    <x v="0"/>
    <x v="0"/>
    <x v="0"/>
  </r>
  <r>
    <s v="År 2"/>
    <x v="1"/>
    <x v="17"/>
    <n v="31"/>
    <s v="Elever"/>
    <x v="2"/>
    <x v="1"/>
    <x v="1"/>
    <x v="0"/>
    <x v="3"/>
    <x v="2"/>
    <x v="0"/>
    <x v="2"/>
    <x v="0"/>
    <x v="1"/>
    <x v="3"/>
    <x v="2"/>
    <x v="5"/>
    <x v="0"/>
    <x v="2"/>
    <x v="2"/>
    <x v="2"/>
    <x v="0"/>
    <x v="1"/>
    <x v="1"/>
    <x v="0"/>
    <x v="0"/>
    <x v="1"/>
    <x v="0"/>
    <x v="0"/>
    <x v="0"/>
    <x v="0"/>
  </r>
  <r>
    <s v="År 2"/>
    <x v="1"/>
    <x v="17"/>
    <n v="31"/>
    <s v="Elever"/>
    <x v="2"/>
    <x v="0"/>
    <x v="1"/>
    <x v="2"/>
    <x v="1"/>
    <x v="0"/>
    <x v="0"/>
    <x v="2"/>
    <x v="5"/>
    <x v="1"/>
    <x v="3"/>
    <x v="2"/>
    <x v="5"/>
    <x v="0"/>
    <x v="2"/>
    <x v="2"/>
    <x v="0"/>
    <x v="0"/>
    <x v="1"/>
    <x v="1"/>
    <x v="2"/>
    <x v="2"/>
    <x v="1"/>
    <x v="0"/>
    <x v="0"/>
    <x v="0"/>
    <x v="0"/>
  </r>
  <r>
    <s v="År 2"/>
    <x v="1"/>
    <x v="17"/>
    <n v="31"/>
    <s v="Elever"/>
    <x v="2"/>
    <x v="1"/>
    <x v="1"/>
    <x v="0"/>
    <x v="1"/>
    <x v="0"/>
    <x v="0"/>
    <x v="0"/>
    <x v="1"/>
    <x v="2"/>
    <x v="3"/>
    <x v="2"/>
    <x v="5"/>
    <x v="0"/>
    <x v="2"/>
    <x v="1"/>
    <x v="2"/>
    <x v="0"/>
    <x v="1"/>
    <x v="1"/>
    <x v="0"/>
    <x v="2"/>
    <x v="1"/>
    <x v="0"/>
    <x v="0"/>
    <x v="0"/>
    <x v="0"/>
  </r>
  <r>
    <s v="År 2"/>
    <x v="1"/>
    <x v="17"/>
    <n v="31"/>
    <s v="Elever"/>
    <x v="2"/>
    <x v="1"/>
    <x v="1"/>
    <x v="0"/>
    <x v="1"/>
    <x v="0"/>
    <x v="0"/>
    <x v="2"/>
    <x v="0"/>
    <x v="1"/>
    <x v="2"/>
    <x v="2"/>
    <x v="5"/>
    <x v="0"/>
    <x v="0"/>
    <x v="2"/>
    <x v="2"/>
    <x v="2"/>
    <x v="1"/>
    <x v="1"/>
    <x v="2"/>
    <x v="2"/>
    <x v="1"/>
    <x v="0"/>
    <x v="0"/>
    <x v="0"/>
    <x v="0"/>
  </r>
  <r>
    <s v="År 2"/>
    <x v="1"/>
    <x v="17"/>
    <n v="31"/>
    <s v="Elever"/>
    <x v="2"/>
    <x v="0"/>
    <x v="1"/>
    <x v="2"/>
    <x v="0"/>
    <x v="2"/>
    <x v="1"/>
    <x v="2"/>
    <x v="3"/>
    <x v="0"/>
    <x v="2"/>
    <x v="3"/>
    <x v="5"/>
    <x v="0"/>
    <x v="0"/>
    <x v="2"/>
    <x v="2"/>
    <x v="1"/>
    <x v="0"/>
    <x v="1"/>
    <x v="0"/>
    <x v="3"/>
    <x v="0"/>
    <x v="0"/>
    <x v="0"/>
    <x v="0"/>
    <x v="0"/>
  </r>
  <r>
    <s v="År 2"/>
    <x v="1"/>
    <x v="17"/>
    <n v="31"/>
    <s v="Elever"/>
    <x v="2"/>
    <x v="1"/>
    <x v="1"/>
    <x v="0"/>
    <x v="1"/>
    <x v="2"/>
    <x v="2"/>
    <x v="2"/>
    <x v="3"/>
    <x v="1"/>
    <x v="3"/>
    <x v="2"/>
    <x v="5"/>
    <x v="0"/>
    <x v="2"/>
    <x v="4"/>
    <x v="2"/>
    <x v="1"/>
    <x v="1"/>
    <x v="0"/>
    <x v="2"/>
    <x v="2"/>
    <x v="1"/>
    <x v="0"/>
    <x v="0"/>
    <x v="0"/>
    <x v="0"/>
  </r>
  <r>
    <s v="År 2"/>
    <x v="1"/>
    <x v="17"/>
    <n v="31"/>
    <s v="Elever"/>
    <x v="2"/>
    <x v="1"/>
    <x v="1"/>
    <x v="0"/>
    <x v="1"/>
    <x v="2"/>
    <x v="2"/>
    <x v="2"/>
    <x v="3"/>
    <x v="1"/>
    <x v="3"/>
    <x v="2"/>
    <x v="5"/>
    <x v="0"/>
    <x v="2"/>
    <x v="1"/>
    <x v="2"/>
    <x v="1"/>
    <x v="1"/>
    <x v="0"/>
    <x v="0"/>
    <x v="0"/>
    <x v="1"/>
    <x v="0"/>
    <x v="0"/>
    <x v="0"/>
    <x v="0"/>
  </r>
  <r>
    <s v="År 2"/>
    <x v="1"/>
    <x v="17"/>
    <n v="31"/>
    <s v="Elever"/>
    <x v="2"/>
    <x v="1"/>
    <x v="0"/>
    <x v="0"/>
    <x v="1"/>
    <x v="2"/>
    <x v="0"/>
    <x v="2"/>
    <x v="0"/>
    <x v="1"/>
    <x v="3"/>
    <x v="2"/>
    <x v="5"/>
    <x v="0"/>
    <x v="2"/>
    <x v="2"/>
    <x v="2"/>
    <x v="0"/>
    <x v="1"/>
    <x v="0"/>
    <x v="2"/>
    <x v="2"/>
    <x v="1"/>
    <x v="0"/>
    <x v="0"/>
    <x v="0"/>
    <x v="0"/>
  </r>
  <r>
    <s v="År 2"/>
    <x v="1"/>
    <x v="17"/>
    <n v="31"/>
    <s v="Elever"/>
    <x v="2"/>
    <x v="0"/>
    <x v="1"/>
    <x v="0"/>
    <x v="1"/>
    <x v="2"/>
    <x v="2"/>
    <x v="2"/>
    <x v="3"/>
    <x v="1"/>
    <x v="3"/>
    <x v="2"/>
    <x v="5"/>
    <x v="0"/>
    <x v="0"/>
    <x v="2"/>
    <x v="0"/>
    <x v="2"/>
    <x v="1"/>
    <x v="1"/>
    <x v="2"/>
    <x v="2"/>
    <x v="1"/>
    <x v="0"/>
    <x v="0"/>
    <x v="0"/>
    <x v="0"/>
  </r>
  <r>
    <s v="År 2"/>
    <x v="1"/>
    <x v="17"/>
    <n v="31"/>
    <s v="Elever"/>
    <x v="2"/>
    <x v="0"/>
    <x v="1"/>
    <x v="0"/>
    <x v="1"/>
    <x v="2"/>
    <x v="2"/>
    <x v="2"/>
    <x v="3"/>
    <x v="1"/>
    <x v="3"/>
    <x v="2"/>
    <x v="5"/>
    <x v="0"/>
    <x v="0"/>
    <x v="2"/>
    <x v="2"/>
    <x v="2"/>
    <x v="1"/>
    <x v="0"/>
    <x v="0"/>
    <x v="2"/>
    <x v="0"/>
    <x v="0"/>
    <x v="0"/>
    <x v="0"/>
    <x v="0"/>
  </r>
  <r>
    <s v="År 2"/>
    <x v="1"/>
    <x v="17"/>
    <n v="31"/>
    <s v="Elever"/>
    <x v="2"/>
    <x v="0"/>
    <x v="1"/>
    <x v="0"/>
    <x v="1"/>
    <x v="0"/>
    <x v="0"/>
    <x v="2"/>
    <x v="5"/>
    <x v="1"/>
    <x v="3"/>
    <x v="2"/>
    <x v="5"/>
    <x v="0"/>
    <x v="2"/>
    <x v="1"/>
    <x v="2"/>
    <x v="2"/>
    <x v="0"/>
    <x v="0"/>
    <x v="0"/>
    <x v="3"/>
    <x v="1"/>
    <x v="0"/>
    <x v="0"/>
    <x v="0"/>
    <x v="0"/>
  </r>
  <r>
    <s v="År 2"/>
    <x v="1"/>
    <x v="17"/>
    <n v="31"/>
    <s v="Elever"/>
    <x v="2"/>
    <x v="0"/>
    <x v="1"/>
    <x v="0"/>
    <x v="1"/>
    <x v="2"/>
    <x v="0"/>
    <x v="0"/>
    <x v="1"/>
    <x v="2"/>
    <x v="2"/>
    <x v="2"/>
    <x v="5"/>
    <x v="0"/>
    <x v="0"/>
    <x v="1"/>
    <x v="2"/>
    <x v="0"/>
    <x v="1"/>
    <x v="0"/>
    <x v="2"/>
    <x v="2"/>
    <x v="1"/>
    <x v="0"/>
    <x v="0"/>
    <x v="0"/>
    <x v="0"/>
  </r>
  <r>
    <s v="År 2"/>
    <x v="1"/>
    <x v="17"/>
    <n v="31"/>
    <s v="Elever"/>
    <x v="2"/>
    <x v="0"/>
    <x v="0"/>
    <x v="2"/>
    <x v="3"/>
    <x v="3"/>
    <x v="0"/>
    <x v="0"/>
    <x v="0"/>
    <x v="2"/>
    <x v="1"/>
    <x v="2"/>
    <x v="5"/>
    <x v="0"/>
    <x v="0"/>
    <x v="2"/>
    <x v="2"/>
    <x v="0"/>
    <x v="0"/>
    <x v="1"/>
    <x v="2"/>
    <x v="0"/>
    <x v="0"/>
    <x v="0"/>
    <x v="0"/>
    <x v="0"/>
    <x v="0"/>
  </r>
  <r>
    <s v="År 2"/>
    <x v="1"/>
    <x v="17"/>
    <n v="31"/>
    <s v="Elever"/>
    <x v="2"/>
    <x v="0"/>
    <x v="1"/>
    <x v="0"/>
    <x v="0"/>
    <x v="2"/>
    <x v="1"/>
    <x v="0"/>
    <x v="3"/>
    <x v="5"/>
    <x v="3"/>
    <x v="2"/>
    <x v="5"/>
    <x v="0"/>
    <x v="0"/>
    <x v="1"/>
    <x v="2"/>
    <x v="2"/>
    <x v="1"/>
    <x v="0"/>
    <x v="0"/>
    <x v="3"/>
    <x v="1"/>
    <x v="0"/>
    <x v="0"/>
    <x v="0"/>
    <x v="0"/>
  </r>
  <r>
    <s v="År 2"/>
    <x v="1"/>
    <x v="17"/>
    <n v="31"/>
    <s v="Elever"/>
    <x v="2"/>
    <x v="1"/>
    <x v="1"/>
    <x v="0"/>
    <x v="1"/>
    <x v="2"/>
    <x v="2"/>
    <x v="2"/>
    <x v="3"/>
    <x v="1"/>
    <x v="3"/>
    <x v="2"/>
    <x v="5"/>
    <x v="0"/>
    <x v="2"/>
    <x v="1"/>
    <x v="2"/>
    <x v="1"/>
    <x v="1"/>
    <x v="0"/>
    <x v="0"/>
    <x v="0"/>
    <x v="1"/>
    <x v="0"/>
    <x v="0"/>
    <x v="0"/>
    <x v="0"/>
  </r>
  <r>
    <s v="År 2"/>
    <x v="1"/>
    <x v="17"/>
    <n v="31"/>
    <s v="Elever"/>
    <x v="2"/>
    <x v="1"/>
    <x v="1"/>
    <x v="0"/>
    <x v="1"/>
    <x v="2"/>
    <x v="2"/>
    <x v="2"/>
    <x v="5"/>
    <x v="1"/>
    <x v="2"/>
    <x v="2"/>
    <x v="5"/>
    <x v="0"/>
    <x v="2"/>
    <x v="1"/>
    <x v="2"/>
    <x v="0"/>
    <x v="1"/>
    <x v="0"/>
    <x v="0"/>
    <x v="2"/>
    <x v="1"/>
    <x v="0"/>
    <x v="0"/>
    <x v="0"/>
    <x v="0"/>
  </r>
  <r>
    <s v="År 2"/>
    <x v="1"/>
    <x v="17"/>
    <n v="31"/>
    <s v="Elever"/>
    <x v="2"/>
    <x v="1"/>
    <x v="1"/>
    <x v="2"/>
    <x v="1"/>
    <x v="2"/>
    <x v="2"/>
    <x v="2"/>
    <x v="3"/>
    <x v="1"/>
    <x v="3"/>
    <x v="2"/>
    <x v="5"/>
    <x v="0"/>
    <x v="2"/>
    <x v="1"/>
    <x v="2"/>
    <x v="1"/>
    <x v="1"/>
    <x v="0"/>
    <x v="0"/>
    <x v="0"/>
    <x v="1"/>
    <x v="0"/>
    <x v="0"/>
    <x v="0"/>
    <x v="0"/>
  </r>
  <r>
    <s v="År 2"/>
    <x v="1"/>
    <x v="17"/>
    <n v="31"/>
    <s v="Elever"/>
    <x v="2"/>
    <x v="0"/>
    <x v="1"/>
    <x v="0"/>
    <x v="1"/>
    <x v="2"/>
    <x v="0"/>
    <x v="2"/>
    <x v="5"/>
    <x v="1"/>
    <x v="2"/>
    <x v="2"/>
    <x v="5"/>
    <x v="0"/>
    <x v="2"/>
    <x v="4"/>
    <x v="2"/>
    <x v="1"/>
    <x v="1"/>
    <x v="0"/>
    <x v="2"/>
    <x v="4"/>
    <x v="1"/>
    <x v="0"/>
    <x v="0"/>
    <x v="0"/>
    <x v="0"/>
  </r>
  <r>
    <s v="År 2"/>
    <x v="1"/>
    <x v="17"/>
    <n v="31"/>
    <s v="Elever"/>
    <x v="2"/>
    <x v="0"/>
    <x v="2"/>
    <x v="0"/>
    <x v="1"/>
    <x v="2"/>
    <x v="2"/>
    <x v="3"/>
    <x v="5"/>
    <x v="5"/>
    <x v="2"/>
    <x v="2"/>
    <x v="5"/>
    <x v="0"/>
    <x v="0"/>
    <x v="2"/>
    <x v="2"/>
    <x v="4"/>
    <x v="1"/>
    <x v="1"/>
    <x v="2"/>
    <x v="0"/>
    <x v="1"/>
    <x v="0"/>
    <x v="0"/>
    <x v="0"/>
    <x v="0"/>
  </r>
  <r>
    <s v="År 2"/>
    <x v="1"/>
    <x v="17"/>
    <n v="31"/>
    <s v="Elever"/>
    <x v="2"/>
    <x v="1"/>
    <x v="1"/>
    <x v="0"/>
    <x v="1"/>
    <x v="2"/>
    <x v="2"/>
    <x v="2"/>
    <x v="3"/>
    <x v="1"/>
    <x v="3"/>
    <x v="2"/>
    <x v="5"/>
    <x v="0"/>
    <x v="2"/>
    <x v="1"/>
    <x v="2"/>
    <x v="1"/>
    <x v="1"/>
    <x v="0"/>
    <x v="0"/>
    <x v="0"/>
    <x v="1"/>
    <x v="0"/>
    <x v="0"/>
    <x v="0"/>
    <x v="0"/>
  </r>
  <r>
    <s v="År 2"/>
    <x v="1"/>
    <x v="17"/>
    <n v="31"/>
    <s v="Elever"/>
    <x v="2"/>
    <x v="0"/>
    <x v="1"/>
    <x v="0"/>
    <x v="1"/>
    <x v="2"/>
    <x v="3"/>
    <x v="2"/>
    <x v="0"/>
    <x v="5"/>
    <x v="3"/>
    <x v="2"/>
    <x v="5"/>
    <x v="0"/>
    <x v="2"/>
    <x v="1"/>
    <x v="2"/>
    <x v="1"/>
    <x v="1"/>
    <x v="0"/>
    <x v="2"/>
    <x v="4"/>
    <x v="1"/>
    <x v="0"/>
    <x v="0"/>
    <x v="0"/>
    <x v="0"/>
  </r>
  <r>
    <s v="År 2"/>
    <x v="1"/>
    <x v="17"/>
    <n v="31"/>
    <s v="Elever"/>
    <x v="2"/>
    <x v="1"/>
    <x v="1"/>
    <x v="0"/>
    <x v="1"/>
    <x v="2"/>
    <x v="3"/>
    <x v="2"/>
    <x v="0"/>
    <x v="0"/>
    <x v="3"/>
    <x v="2"/>
    <x v="5"/>
    <x v="0"/>
    <x v="2"/>
    <x v="1"/>
    <x v="2"/>
    <x v="1"/>
    <x v="1"/>
    <x v="0"/>
    <x v="2"/>
    <x v="4"/>
    <x v="1"/>
    <x v="0"/>
    <x v="0"/>
    <x v="0"/>
    <x v="0"/>
  </r>
  <r>
    <s v="År 2"/>
    <x v="1"/>
    <x v="17"/>
    <n v="31"/>
    <s v="Elever"/>
    <x v="2"/>
    <x v="1"/>
    <x v="1"/>
    <x v="0"/>
    <x v="1"/>
    <x v="2"/>
    <x v="2"/>
    <x v="2"/>
    <x v="5"/>
    <x v="0"/>
    <x v="2"/>
    <x v="2"/>
    <x v="5"/>
    <x v="0"/>
    <x v="2"/>
    <x v="1"/>
    <x v="0"/>
    <x v="0"/>
    <x v="1"/>
    <x v="0"/>
    <x v="2"/>
    <x v="0"/>
    <x v="1"/>
    <x v="0"/>
    <x v="0"/>
    <x v="0"/>
    <x v="0"/>
  </r>
  <r>
    <s v="År 2"/>
    <x v="1"/>
    <x v="17"/>
    <n v="31"/>
    <s v="Elever"/>
    <x v="2"/>
    <x v="0"/>
    <x v="1"/>
    <x v="0"/>
    <x v="1"/>
    <x v="2"/>
    <x v="3"/>
    <x v="3"/>
    <x v="3"/>
    <x v="1"/>
    <x v="3"/>
    <x v="2"/>
    <x v="5"/>
    <x v="2"/>
    <x v="2"/>
    <x v="1"/>
    <x v="2"/>
    <x v="1"/>
    <x v="1"/>
    <x v="0"/>
    <x v="0"/>
    <x v="0"/>
    <x v="1"/>
    <x v="0"/>
    <x v="0"/>
    <x v="0"/>
    <x v="0"/>
  </r>
  <r>
    <s v="År 2"/>
    <x v="1"/>
    <x v="17"/>
    <n v="31"/>
    <s v="Elever"/>
    <x v="2"/>
    <x v="1"/>
    <x v="1"/>
    <x v="2"/>
    <x v="1"/>
    <x v="2"/>
    <x v="0"/>
    <x v="2"/>
    <x v="0"/>
    <x v="0"/>
    <x v="3"/>
    <x v="2"/>
    <x v="5"/>
    <x v="0"/>
    <x v="0"/>
    <x v="1"/>
    <x v="0"/>
    <x v="0"/>
    <x v="1"/>
    <x v="0"/>
    <x v="2"/>
    <x v="2"/>
    <x v="1"/>
    <x v="0"/>
    <x v="0"/>
    <x v="0"/>
    <x v="0"/>
  </r>
  <r>
    <s v="År 2"/>
    <x v="1"/>
    <x v="17"/>
    <n v="31"/>
    <s v="Elever"/>
    <x v="2"/>
    <x v="0"/>
    <x v="1"/>
    <x v="0"/>
    <x v="0"/>
    <x v="2"/>
    <x v="0"/>
    <x v="2"/>
    <x v="5"/>
    <x v="0"/>
    <x v="1"/>
    <x v="2"/>
    <x v="5"/>
    <x v="0"/>
    <x v="2"/>
    <x v="0"/>
    <x v="4"/>
    <x v="1"/>
    <x v="0"/>
    <x v="0"/>
    <x v="0"/>
    <x v="3"/>
    <x v="1"/>
    <x v="0"/>
    <x v="0"/>
    <x v="0"/>
    <x v="0"/>
  </r>
  <r>
    <s v="År 2"/>
    <x v="1"/>
    <x v="17"/>
    <n v="31"/>
    <s v="Elever"/>
    <x v="2"/>
    <x v="0"/>
    <x v="1"/>
    <x v="0"/>
    <x v="1"/>
    <x v="2"/>
    <x v="3"/>
    <x v="2"/>
    <x v="0"/>
    <x v="1"/>
    <x v="2"/>
    <x v="2"/>
    <x v="5"/>
    <x v="0"/>
    <x v="2"/>
    <x v="4"/>
    <x v="4"/>
    <x v="1"/>
    <x v="1"/>
    <x v="0"/>
    <x v="0"/>
    <x v="2"/>
    <x v="1"/>
    <x v="0"/>
    <x v="0"/>
    <x v="0"/>
    <x v="0"/>
  </r>
  <r>
    <s v="År 2"/>
    <x v="1"/>
    <x v="17"/>
    <n v="31"/>
    <s v="Elever"/>
    <x v="2"/>
    <x v="0"/>
    <x v="1"/>
    <x v="0"/>
    <x v="1"/>
    <x v="2"/>
    <x v="3"/>
    <x v="3"/>
    <x v="5"/>
    <x v="5"/>
    <x v="5"/>
    <x v="2"/>
    <x v="5"/>
    <x v="2"/>
    <x v="2"/>
    <x v="1"/>
    <x v="4"/>
    <x v="0"/>
    <x v="1"/>
    <x v="0"/>
    <x v="0"/>
    <x v="0"/>
    <x v="1"/>
    <x v="0"/>
    <x v="0"/>
    <x v="0"/>
    <x v="0"/>
  </r>
  <r>
    <s v="År 2"/>
    <x v="1"/>
    <x v="17"/>
    <n v="31"/>
    <s v="Elever"/>
    <x v="2"/>
    <x v="1"/>
    <x v="1"/>
    <x v="0"/>
    <x v="1"/>
    <x v="2"/>
    <x v="3"/>
    <x v="2"/>
    <x v="3"/>
    <x v="0"/>
    <x v="2"/>
    <x v="2"/>
    <x v="5"/>
    <x v="0"/>
    <x v="2"/>
    <x v="1"/>
    <x v="2"/>
    <x v="0"/>
    <x v="1"/>
    <x v="0"/>
    <x v="0"/>
    <x v="2"/>
    <x v="1"/>
    <x v="0"/>
    <x v="0"/>
    <x v="0"/>
    <x v="0"/>
  </r>
  <r>
    <s v="År 2"/>
    <x v="1"/>
    <x v="17"/>
    <n v="31"/>
    <s v="Elever"/>
    <x v="2"/>
    <x v="1"/>
    <x v="1"/>
    <x v="0"/>
    <x v="1"/>
    <x v="2"/>
    <x v="0"/>
    <x v="2"/>
    <x v="0"/>
    <x v="2"/>
    <x v="4"/>
    <x v="2"/>
    <x v="5"/>
    <x v="0"/>
    <x v="0"/>
    <x v="1"/>
    <x v="2"/>
    <x v="0"/>
    <x v="1"/>
    <x v="0"/>
    <x v="0"/>
    <x v="2"/>
    <x v="0"/>
    <x v="0"/>
    <x v="0"/>
    <x v="0"/>
    <x v="0"/>
  </r>
  <r>
    <s v="År 2"/>
    <x v="1"/>
    <x v="17"/>
    <n v="31"/>
    <s v="Elever"/>
    <x v="2"/>
    <x v="0"/>
    <x v="1"/>
    <x v="0"/>
    <x v="1"/>
    <x v="2"/>
    <x v="0"/>
    <x v="2"/>
    <x v="5"/>
    <x v="5"/>
    <x v="3"/>
    <x v="2"/>
    <x v="5"/>
    <x v="2"/>
    <x v="2"/>
    <x v="1"/>
    <x v="2"/>
    <x v="2"/>
    <x v="0"/>
    <x v="0"/>
    <x v="0"/>
    <x v="0"/>
    <x v="0"/>
    <x v="0"/>
    <x v="0"/>
    <x v="0"/>
    <x v="0"/>
  </r>
  <r>
    <s v="År 2"/>
    <x v="1"/>
    <x v="17"/>
    <n v="31"/>
    <s v="Elever"/>
    <x v="2"/>
    <x v="0"/>
    <x v="0"/>
    <x v="0"/>
    <x v="1"/>
    <x v="2"/>
    <x v="2"/>
    <x v="3"/>
    <x v="0"/>
    <x v="1"/>
    <x v="1"/>
    <x v="2"/>
    <x v="5"/>
    <x v="0"/>
    <x v="0"/>
    <x v="1"/>
    <x v="2"/>
    <x v="1"/>
    <x v="1"/>
    <x v="0"/>
    <x v="2"/>
    <x v="0"/>
    <x v="1"/>
    <x v="0"/>
    <x v="0"/>
    <x v="0"/>
    <x v="0"/>
  </r>
  <r>
    <s v="År 2"/>
    <x v="1"/>
    <x v="17"/>
    <n v="31"/>
    <s v="Elever"/>
    <x v="2"/>
    <x v="0"/>
    <x v="1"/>
    <x v="0"/>
    <x v="0"/>
    <x v="2"/>
    <x v="0"/>
    <x v="2"/>
    <x v="0"/>
    <x v="0"/>
    <x v="3"/>
    <x v="2"/>
    <x v="5"/>
    <x v="0"/>
    <x v="2"/>
    <x v="1"/>
    <x v="2"/>
    <x v="1"/>
    <x v="1"/>
    <x v="0"/>
    <x v="0"/>
    <x v="2"/>
    <x v="1"/>
    <x v="0"/>
    <x v="0"/>
    <x v="0"/>
    <x v="0"/>
  </r>
  <r>
    <s v="År 2"/>
    <x v="1"/>
    <x v="17"/>
    <n v="31"/>
    <s v="Elever"/>
    <x v="2"/>
    <x v="1"/>
    <x v="1"/>
    <x v="0"/>
    <x v="1"/>
    <x v="0"/>
    <x v="0"/>
    <x v="2"/>
    <x v="0"/>
    <x v="1"/>
    <x v="3"/>
    <x v="2"/>
    <x v="5"/>
    <x v="0"/>
    <x v="4"/>
    <x v="2"/>
    <x v="2"/>
    <x v="1"/>
    <x v="1"/>
    <x v="0"/>
    <x v="2"/>
    <x v="2"/>
    <x v="1"/>
    <x v="0"/>
    <x v="0"/>
    <x v="0"/>
    <x v="0"/>
  </r>
  <r>
    <s v="År 2"/>
    <x v="1"/>
    <x v="17"/>
    <n v="31"/>
    <s v="Elever"/>
    <x v="2"/>
    <x v="0"/>
    <x v="1"/>
    <x v="0"/>
    <x v="0"/>
    <x v="2"/>
    <x v="0"/>
    <x v="1"/>
    <x v="3"/>
    <x v="1"/>
    <x v="3"/>
    <x v="2"/>
    <x v="5"/>
    <x v="0"/>
    <x v="3"/>
    <x v="1"/>
    <x v="2"/>
    <x v="2"/>
    <x v="0"/>
    <x v="0"/>
    <x v="0"/>
    <x v="3"/>
    <x v="4"/>
    <x v="0"/>
    <x v="0"/>
    <x v="0"/>
    <x v="0"/>
  </r>
  <r>
    <s v="År 2"/>
    <x v="1"/>
    <x v="17"/>
    <n v="31"/>
    <s v="Elever"/>
    <x v="2"/>
    <x v="0"/>
    <x v="1"/>
    <x v="0"/>
    <x v="1"/>
    <x v="0"/>
    <x v="0"/>
    <x v="2"/>
    <x v="0"/>
    <x v="1"/>
    <x v="3"/>
    <x v="2"/>
    <x v="5"/>
    <x v="0"/>
    <x v="0"/>
    <x v="2"/>
    <x v="2"/>
    <x v="2"/>
    <x v="1"/>
    <x v="1"/>
    <x v="2"/>
    <x v="2"/>
    <x v="1"/>
    <x v="0"/>
    <x v="0"/>
    <x v="0"/>
    <x v="0"/>
  </r>
  <r>
    <s v="År 2"/>
    <x v="1"/>
    <x v="17"/>
    <n v="31"/>
    <s v="Elever"/>
    <x v="2"/>
    <x v="1"/>
    <x v="1"/>
    <x v="2"/>
    <x v="1"/>
    <x v="0"/>
    <x v="2"/>
    <x v="2"/>
    <x v="3"/>
    <x v="0"/>
    <x v="3"/>
    <x v="2"/>
    <x v="5"/>
    <x v="0"/>
    <x v="2"/>
    <x v="1"/>
    <x v="0"/>
    <x v="1"/>
    <x v="1"/>
    <x v="1"/>
    <x v="0"/>
    <x v="0"/>
    <x v="1"/>
    <x v="0"/>
    <x v="0"/>
    <x v="0"/>
    <x v="0"/>
  </r>
  <r>
    <s v="År 2"/>
    <x v="1"/>
    <x v="17"/>
    <m/>
    <s v="Elever"/>
    <x v="3"/>
    <x v="0"/>
    <x v="1"/>
    <x v="2"/>
    <x v="1"/>
    <x v="2"/>
    <x v="0"/>
    <x v="0"/>
    <x v="0"/>
    <x v="0"/>
    <x v="2"/>
    <x v="3"/>
    <x v="5"/>
    <x v="2"/>
    <x v="0"/>
    <x v="2"/>
    <x v="2"/>
    <x v="0"/>
    <x v="1"/>
    <x v="0"/>
    <x v="0"/>
    <x v="2"/>
    <x v="1"/>
    <x v="0"/>
    <x v="0"/>
    <x v="0"/>
    <x v="0"/>
  </r>
  <r>
    <s v="År 2"/>
    <x v="1"/>
    <x v="17"/>
    <m/>
    <s v="Elever"/>
    <x v="3"/>
    <x v="0"/>
    <x v="1"/>
    <x v="2"/>
    <x v="1"/>
    <x v="2"/>
    <x v="0"/>
    <x v="2"/>
    <x v="0"/>
    <x v="0"/>
    <x v="2"/>
    <x v="3"/>
    <x v="5"/>
    <x v="0"/>
    <x v="0"/>
    <x v="0"/>
    <x v="2"/>
    <x v="1"/>
    <x v="1"/>
    <x v="0"/>
    <x v="0"/>
    <x v="3"/>
    <x v="0"/>
    <x v="0"/>
    <x v="0"/>
    <x v="0"/>
    <x v="0"/>
  </r>
  <r>
    <s v="År 2"/>
    <x v="1"/>
    <x v="17"/>
    <m/>
    <s v="Elever"/>
    <x v="3"/>
    <x v="1"/>
    <x v="0"/>
    <x v="0"/>
    <x v="1"/>
    <x v="2"/>
    <x v="0"/>
    <x v="2"/>
    <x v="0"/>
    <x v="0"/>
    <x v="2"/>
    <x v="3"/>
    <x v="5"/>
    <x v="0"/>
    <x v="0"/>
    <x v="0"/>
    <x v="2"/>
    <x v="1"/>
    <x v="1"/>
    <x v="0"/>
    <x v="0"/>
    <x v="2"/>
    <x v="0"/>
    <x v="0"/>
    <x v="0"/>
    <x v="0"/>
    <x v="0"/>
  </r>
  <r>
    <s v="År 2"/>
    <x v="1"/>
    <x v="17"/>
    <m/>
    <s v="Elever"/>
    <x v="3"/>
    <x v="1"/>
    <x v="1"/>
    <x v="0"/>
    <x v="1"/>
    <x v="2"/>
    <x v="2"/>
    <x v="2"/>
    <x v="1"/>
    <x v="2"/>
    <x v="1"/>
    <x v="3"/>
    <x v="5"/>
    <x v="0"/>
    <x v="2"/>
    <x v="1"/>
    <x v="2"/>
    <x v="1"/>
    <x v="1"/>
    <x v="0"/>
    <x v="0"/>
    <x v="2"/>
    <x v="1"/>
    <x v="0"/>
    <x v="0"/>
    <x v="0"/>
    <x v="0"/>
  </r>
  <r>
    <s v="År 2"/>
    <x v="1"/>
    <x v="17"/>
    <m/>
    <s v="Elever"/>
    <x v="3"/>
    <x v="1"/>
    <x v="1"/>
    <x v="0"/>
    <x v="1"/>
    <x v="2"/>
    <x v="2"/>
    <x v="2"/>
    <x v="1"/>
    <x v="1"/>
    <x v="2"/>
    <x v="3"/>
    <x v="5"/>
    <x v="0"/>
    <x v="2"/>
    <x v="1"/>
    <x v="2"/>
    <x v="1"/>
    <x v="1"/>
    <x v="0"/>
    <x v="0"/>
    <x v="3"/>
    <x v="1"/>
    <x v="0"/>
    <x v="0"/>
    <x v="0"/>
    <x v="0"/>
  </r>
  <r>
    <s v="År 2"/>
    <x v="1"/>
    <x v="17"/>
    <m/>
    <s v="Elever"/>
    <x v="3"/>
    <x v="1"/>
    <x v="0"/>
    <x v="0"/>
    <x v="1"/>
    <x v="0"/>
    <x v="0"/>
    <x v="2"/>
    <x v="1"/>
    <x v="0"/>
    <x v="2"/>
    <x v="3"/>
    <x v="5"/>
    <x v="0"/>
    <x v="0"/>
    <x v="0"/>
    <x v="2"/>
    <x v="0"/>
    <x v="1"/>
    <x v="0"/>
    <x v="0"/>
    <x v="3"/>
    <x v="1"/>
    <x v="0"/>
    <x v="0"/>
    <x v="0"/>
    <x v="0"/>
  </r>
  <r>
    <s v="År 2"/>
    <x v="1"/>
    <x v="17"/>
    <m/>
    <s v="Elever"/>
    <x v="3"/>
    <x v="0"/>
    <x v="0"/>
    <x v="0"/>
    <x v="0"/>
    <x v="2"/>
    <x v="1"/>
    <x v="2"/>
    <x v="4"/>
    <x v="5"/>
    <x v="1"/>
    <x v="3"/>
    <x v="5"/>
    <x v="0"/>
    <x v="3"/>
    <x v="0"/>
    <x v="3"/>
    <x v="2"/>
    <x v="0"/>
    <x v="3"/>
    <x v="0"/>
    <x v="3"/>
    <x v="3"/>
    <x v="0"/>
    <x v="0"/>
    <x v="0"/>
    <x v="0"/>
  </r>
  <r>
    <s v="År 2"/>
    <x v="1"/>
    <x v="17"/>
    <m/>
    <s v="Elever"/>
    <x v="3"/>
    <x v="1"/>
    <x v="2"/>
    <x v="0"/>
    <x v="1"/>
    <x v="2"/>
    <x v="2"/>
    <x v="2"/>
    <x v="0"/>
    <x v="0"/>
    <x v="2"/>
    <x v="3"/>
    <x v="5"/>
    <x v="1"/>
    <x v="4"/>
    <x v="4"/>
    <x v="4"/>
    <x v="4"/>
    <x v="3"/>
    <x v="4"/>
    <x v="4"/>
    <x v="4"/>
    <x v="4"/>
    <x v="0"/>
    <x v="0"/>
    <x v="0"/>
    <x v="0"/>
  </r>
  <r>
    <s v="År 2"/>
    <x v="1"/>
    <x v="17"/>
    <m/>
    <s v="Elever"/>
    <x v="3"/>
    <x v="0"/>
    <x v="0"/>
    <x v="0"/>
    <x v="0"/>
    <x v="0"/>
    <x v="1"/>
    <x v="0"/>
    <x v="1"/>
    <x v="4"/>
    <x v="2"/>
    <x v="3"/>
    <x v="5"/>
    <x v="0"/>
    <x v="3"/>
    <x v="0"/>
    <x v="2"/>
    <x v="1"/>
    <x v="0"/>
    <x v="1"/>
    <x v="0"/>
    <x v="2"/>
    <x v="1"/>
    <x v="0"/>
    <x v="0"/>
    <x v="0"/>
    <x v="0"/>
  </r>
  <r>
    <s v="År 2"/>
    <x v="1"/>
    <x v="17"/>
    <m/>
    <s v="Elever"/>
    <x v="3"/>
    <x v="1"/>
    <x v="1"/>
    <x v="0"/>
    <x v="1"/>
    <x v="2"/>
    <x v="0"/>
    <x v="2"/>
    <x v="1"/>
    <x v="0"/>
    <x v="2"/>
    <x v="3"/>
    <x v="5"/>
    <x v="0"/>
    <x v="2"/>
    <x v="1"/>
    <x v="0"/>
    <x v="1"/>
    <x v="1"/>
    <x v="0"/>
    <x v="0"/>
    <x v="0"/>
    <x v="1"/>
    <x v="0"/>
    <x v="0"/>
    <x v="0"/>
    <x v="0"/>
  </r>
  <r>
    <s v="År 2"/>
    <x v="1"/>
    <x v="17"/>
    <m/>
    <s v="Elever"/>
    <x v="3"/>
    <x v="1"/>
    <x v="1"/>
    <x v="0"/>
    <x v="0"/>
    <x v="0"/>
    <x v="2"/>
    <x v="2"/>
    <x v="1"/>
    <x v="1"/>
    <x v="3"/>
    <x v="3"/>
    <x v="5"/>
    <x v="0"/>
    <x v="0"/>
    <x v="1"/>
    <x v="2"/>
    <x v="1"/>
    <x v="0"/>
    <x v="4"/>
    <x v="2"/>
    <x v="0"/>
    <x v="1"/>
    <x v="0"/>
    <x v="0"/>
    <x v="0"/>
    <x v="0"/>
  </r>
  <r>
    <s v="År 2"/>
    <x v="1"/>
    <x v="17"/>
    <m/>
    <s v="Elever"/>
    <x v="3"/>
    <x v="0"/>
    <x v="0"/>
    <x v="0"/>
    <x v="0"/>
    <x v="0"/>
    <x v="0"/>
    <x v="0"/>
    <x v="4"/>
    <x v="2"/>
    <x v="1"/>
    <x v="0"/>
    <x v="5"/>
    <x v="0"/>
    <x v="0"/>
    <x v="2"/>
    <x v="2"/>
    <x v="1"/>
    <x v="4"/>
    <x v="3"/>
    <x v="0"/>
    <x v="0"/>
    <x v="1"/>
    <x v="0"/>
    <x v="0"/>
    <x v="0"/>
    <x v="0"/>
  </r>
  <r>
    <s v="År 2"/>
    <x v="1"/>
    <x v="17"/>
    <m/>
    <s v="Elever"/>
    <x v="3"/>
    <x v="1"/>
    <x v="1"/>
    <x v="0"/>
    <x v="1"/>
    <x v="2"/>
    <x v="2"/>
    <x v="0"/>
    <x v="4"/>
    <x v="2"/>
    <x v="2"/>
    <x v="3"/>
    <x v="5"/>
    <x v="2"/>
    <x v="4"/>
    <x v="4"/>
    <x v="4"/>
    <x v="4"/>
    <x v="3"/>
    <x v="4"/>
    <x v="4"/>
    <x v="4"/>
    <x v="4"/>
    <x v="0"/>
    <x v="0"/>
    <x v="0"/>
    <x v="0"/>
  </r>
  <r>
    <s v="År 2"/>
    <x v="1"/>
    <x v="17"/>
    <m/>
    <s v="Elever"/>
    <x v="3"/>
    <x v="1"/>
    <x v="1"/>
    <x v="0"/>
    <x v="1"/>
    <x v="2"/>
    <x v="2"/>
    <x v="2"/>
    <x v="0"/>
    <x v="0"/>
    <x v="2"/>
    <x v="3"/>
    <x v="5"/>
    <x v="1"/>
    <x v="4"/>
    <x v="4"/>
    <x v="2"/>
    <x v="1"/>
    <x v="1"/>
    <x v="0"/>
    <x v="4"/>
    <x v="4"/>
    <x v="4"/>
    <x v="0"/>
    <x v="0"/>
    <x v="0"/>
    <x v="0"/>
  </r>
  <r>
    <s v="År 2"/>
    <x v="1"/>
    <x v="17"/>
    <m/>
    <s v="Elever"/>
    <x v="3"/>
    <x v="0"/>
    <x v="1"/>
    <x v="0"/>
    <x v="1"/>
    <x v="0"/>
    <x v="2"/>
    <x v="2"/>
    <x v="0"/>
    <x v="0"/>
    <x v="2"/>
    <x v="3"/>
    <x v="5"/>
    <x v="0"/>
    <x v="2"/>
    <x v="1"/>
    <x v="2"/>
    <x v="1"/>
    <x v="1"/>
    <x v="0"/>
    <x v="0"/>
    <x v="2"/>
    <x v="1"/>
    <x v="0"/>
    <x v="0"/>
    <x v="0"/>
    <x v="0"/>
  </r>
  <r>
    <s v="År 2"/>
    <x v="1"/>
    <x v="17"/>
    <m/>
    <s v="Elever"/>
    <x v="3"/>
    <x v="1"/>
    <x v="1"/>
    <x v="0"/>
    <x v="1"/>
    <x v="2"/>
    <x v="2"/>
    <x v="2"/>
    <x v="1"/>
    <x v="0"/>
    <x v="2"/>
    <x v="3"/>
    <x v="5"/>
    <x v="0"/>
    <x v="2"/>
    <x v="1"/>
    <x v="2"/>
    <x v="1"/>
    <x v="1"/>
    <x v="0"/>
    <x v="0"/>
    <x v="2"/>
    <x v="1"/>
    <x v="0"/>
    <x v="0"/>
    <x v="0"/>
    <x v="0"/>
  </r>
  <r>
    <s v="År 2"/>
    <x v="1"/>
    <x v="17"/>
    <m/>
    <s v="Elever"/>
    <x v="3"/>
    <x v="0"/>
    <x v="1"/>
    <x v="0"/>
    <x v="1"/>
    <x v="2"/>
    <x v="2"/>
    <x v="2"/>
    <x v="3"/>
    <x v="0"/>
    <x v="2"/>
    <x v="3"/>
    <x v="5"/>
    <x v="0"/>
    <x v="2"/>
    <x v="1"/>
    <x v="2"/>
    <x v="1"/>
    <x v="1"/>
    <x v="0"/>
    <x v="0"/>
    <x v="0"/>
    <x v="1"/>
    <x v="0"/>
    <x v="0"/>
    <x v="0"/>
    <x v="0"/>
  </r>
  <r>
    <s v="År 2"/>
    <x v="1"/>
    <x v="17"/>
    <m/>
    <s v="Elever"/>
    <x v="3"/>
    <x v="0"/>
    <x v="0"/>
    <x v="0"/>
    <x v="1"/>
    <x v="2"/>
    <x v="0"/>
    <x v="0"/>
    <x v="0"/>
    <x v="0"/>
    <x v="2"/>
    <x v="3"/>
    <x v="5"/>
    <x v="0"/>
    <x v="0"/>
    <x v="1"/>
    <x v="2"/>
    <x v="0"/>
    <x v="1"/>
    <x v="0"/>
    <x v="0"/>
    <x v="0"/>
    <x v="1"/>
    <x v="0"/>
    <x v="0"/>
    <x v="0"/>
    <x v="0"/>
  </r>
  <r>
    <s v="År 2"/>
    <x v="1"/>
    <x v="17"/>
    <m/>
    <s v="Elever"/>
    <x v="3"/>
    <x v="1"/>
    <x v="1"/>
    <x v="0"/>
    <x v="1"/>
    <x v="2"/>
    <x v="2"/>
    <x v="2"/>
    <x v="3"/>
    <x v="0"/>
    <x v="2"/>
    <x v="3"/>
    <x v="5"/>
    <x v="0"/>
    <x v="2"/>
    <x v="1"/>
    <x v="2"/>
    <x v="1"/>
    <x v="1"/>
    <x v="0"/>
    <x v="0"/>
    <x v="0"/>
    <x v="1"/>
    <x v="0"/>
    <x v="0"/>
    <x v="0"/>
    <x v="0"/>
  </r>
  <r>
    <s v="År 2"/>
    <x v="1"/>
    <x v="17"/>
    <m/>
    <s v="Elever"/>
    <x v="3"/>
    <x v="1"/>
    <x v="1"/>
    <x v="2"/>
    <x v="1"/>
    <x v="2"/>
    <x v="1"/>
    <x v="0"/>
    <x v="0"/>
    <x v="2"/>
    <x v="2"/>
    <x v="3"/>
    <x v="5"/>
    <x v="0"/>
    <x v="0"/>
    <x v="1"/>
    <x v="0"/>
    <x v="2"/>
    <x v="1"/>
    <x v="0"/>
    <x v="0"/>
    <x v="3"/>
    <x v="1"/>
    <x v="0"/>
    <x v="0"/>
    <x v="0"/>
    <x v="0"/>
  </r>
  <r>
    <s v="År 2"/>
    <x v="1"/>
    <x v="17"/>
    <m/>
    <s v="Elever"/>
    <x v="3"/>
    <x v="0"/>
    <x v="3"/>
    <x v="0"/>
    <x v="2"/>
    <x v="1"/>
    <x v="1"/>
    <x v="1"/>
    <x v="4"/>
    <x v="2"/>
    <x v="0"/>
    <x v="0"/>
    <x v="5"/>
    <x v="0"/>
    <x v="3"/>
    <x v="0"/>
    <x v="4"/>
    <x v="2"/>
    <x v="4"/>
    <x v="0"/>
    <x v="3"/>
    <x v="3"/>
    <x v="1"/>
    <x v="0"/>
    <x v="0"/>
    <x v="0"/>
    <x v="0"/>
  </r>
  <r>
    <s v="År 2"/>
    <x v="1"/>
    <x v="17"/>
    <m/>
    <s v="Elever"/>
    <x v="3"/>
    <x v="0"/>
    <x v="0"/>
    <x v="0"/>
    <x v="1"/>
    <x v="2"/>
    <x v="0"/>
    <x v="1"/>
    <x v="0"/>
    <x v="0"/>
    <x v="2"/>
    <x v="3"/>
    <x v="5"/>
    <x v="0"/>
    <x v="2"/>
    <x v="2"/>
    <x v="2"/>
    <x v="0"/>
    <x v="1"/>
    <x v="0"/>
    <x v="2"/>
    <x v="2"/>
    <x v="1"/>
    <x v="0"/>
    <x v="0"/>
    <x v="0"/>
    <x v="0"/>
  </r>
  <r>
    <s v="År 2"/>
    <x v="1"/>
    <x v="17"/>
    <m/>
    <s v="Elever"/>
    <x v="3"/>
    <x v="1"/>
    <x v="1"/>
    <x v="0"/>
    <x v="1"/>
    <x v="2"/>
    <x v="2"/>
    <x v="2"/>
    <x v="3"/>
    <x v="5"/>
    <x v="2"/>
    <x v="5"/>
    <x v="5"/>
    <x v="0"/>
    <x v="0"/>
    <x v="1"/>
    <x v="2"/>
    <x v="1"/>
    <x v="1"/>
    <x v="0"/>
    <x v="0"/>
    <x v="2"/>
    <x v="1"/>
    <x v="0"/>
    <x v="0"/>
    <x v="0"/>
    <x v="0"/>
  </r>
  <r>
    <s v="År 2"/>
    <x v="1"/>
    <x v="17"/>
    <m/>
    <s v="Elever"/>
    <x v="3"/>
    <x v="0"/>
    <x v="1"/>
    <x v="0"/>
    <x v="1"/>
    <x v="2"/>
    <x v="0"/>
    <x v="1"/>
    <x v="0"/>
    <x v="2"/>
    <x v="2"/>
    <x v="3"/>
    <x v="5"/>
    <x v="0"/>
    <x v="0"/>
    <x v="1"/>
    <x v="0"/>
    <x v="0"/>
    <x v="1"/>
    <x v="0"/>
    <x v="0"/>
    <x v="0"/>
    <x v="1"/>
    <x v="0"/>
    <x v="0"/>
    <x v="0"/>
    <x v="0"/>
  </r>
  <r>
    <s v="År 2"/>
    <x v="1"/>
    <x v="17"/>
    <m/>
    <s v="Elever"/>
    <x v="3"/>
    <x v="1"/>
    <x v="1"/>
    <x v="0"/>
    <x v="1"/>
    <x v="2"/>
    <x v="0"/>
    <x v="2"/>
    <x v="3"/>
    <x v="2"/>
    <x v="3"/>
    <x v="3"/>
    <x v="5"/>
    <x v="0"/>
    <x v="0"/>
    <x v="1"/>
    <x v="0"/>
    <x v="1"/>
    <x v="1"/>
    <x v="1"/>
    <x v="2"/>
    <x v="2"/>
    <x v="1"/>
    <x v="0"/>
    <x v="0"/>
    <x v="0"/>
    <x v="0"/>
  </r>
  <r>
    <s v="År 2"/>
    <x v="1"/>
    <x v="17"/>
    <m/>
    <s v="Elever"/>
    <x v="3"/>
    <x v="1"/>
    <x v="1"/>
    <x v="0"/>
    <x v="1"/>
    <x v="2"/>
    <x v="2"/>
    <x v="2"/>
    <x v="1"/>
    <x v="0"/>
    <x v="2"/>
    <x v="3"/>
    <x v="5"/>
    <x v="0"/>
    <x v="0"/>
    <x v="1"/>
    <x v="2"/>
    <x v="0"/>
    <x v="1"/>
    <x v="0"/>
    <x v="0"/>
    <x v="3"/>
    <x v="3"/>
    <x v="0"/>
    <x v="0"/>
    <x v="0"/>
    <x v="0"/>
  </r>
  <r>
    <s v="År 2"/>
    <x v="1"/>
    <x v="17"/>
    <m/>
    <s v="Elever"/>
    <x v="3"/>
    <x v="1"/>
    <x v="1"/>
    <x v="0"/>
    <x v="1"/>
    <x v="2"/>
    <x v="2"/>
    <x v="2"/>
    <x v="1"/>
    <x v="0"/>
    <x v="2"/>
    <x v="3"/>
    <x v="5"/>
    <x v="0"/>
    <x v="0"/>
    <x v="1"/>
    <x v="2"/>
    <x v="0"/>
    <x v="1"/>
    <x v="0"/>
    <x v="0"/>
    <x v="3"/>
    <x v="1"/>
    <x v="0"/>
    <x v="0"/>
    <x v="0"/>
    <x v="0"/>
  </r>
  <r>
    <s v="År 2"/>
    <x v="1"/>
    <x v="17"/>
    <m/>
    <s v="Elever"/>
    <x v="3"/>
    <x v="0"/>
    <x v="0"/>
    <x v="0"/>
    <x v="1"/>
    <x v="2"/>
    <x v="0"/>
    <x v="1"/>
    <x v="1"/>
    <x v="0"/>
    <x v="3"/>
    <x v="3"/>
    <x v="5"/>
    <x v="0"/>
    <x v="3"/>
    <x v="1"/>
    <x v="2"/>
    <x v="1"/>
    <x v="1"/>
    <x v="0"/>
    <x v="0"/>
    <x v="2"/>
    <x v="1"/>
    <x v="0"/>
    <x v="0"/>
    <x v="0"/>
    <x v="0"/>
  </r>
  <r>
    <s v="År 2"/>
    <x v="1"/>
    <x v="17"/>
    <m/>
    <s v="Elever"/>
    <x v="3"/>
    <x v="1"/>
    <x v="1"/>
    <x v="0"/>
    <x v="1"/>
    <x v="2"/>
    <x v="2"/>
    <x v="2"/>
    <x v="0"/>
    <x v="0"/>
    <x v="2"/>
    <x v="3"/>
    <x v="5"/>
    <x v="0"/>
    <x v="2"/>
    <x v="1"/>
    <x v="2"/>
    <x v="1"/>
    <x v="1"/>
    <x v="0"/>
    <x v="0"/>
    <x v="0"/>
    <x v="1"/>
    <x v="0"/>
    <x v="0"/>
    <x v="0"/>
    <x v="0"/>
  </r>
  <r>
    <s v="År 2"/>
    <x v="1"/>
    <x v="17"/>
    <m/>
    <s v="Elever"/>
    <x v="3"/>
    <x v="1"/>
    <x v="1"/>
    <x v="0"/>
    <x v="1"/>
    <x v="2"/>
    <x v="2"/>
    <x v="2"/>
    <x v="0"/>
    <x v="0"/>
    <x v="2"/>
    <x v="3"/>
    <x v="5"/>
    <x v="0"/>
    <x v="2"/>
    <x v="1"/>
    <x v="2"/>
    <x v="1"/>
    <x v="1"/>
    <x v="0"/>
    <x v="0"/>
    <x v="0"/>
    <x v="1"/>
    <x v="0"/>
    <x v="0"/>
    <x v="0"/>
    <x v="0"/>
  </r>
  <r>
    <s v="År 2"/>
    <x v="1"/>
    <x v="17"/>
    <m/>
    <s v="Elever"/>
    <x v="3"/>
    <x v="1"/>
    <x v="1"/>
    <x v="0"/>
    <x v="1"/>
    <x v="2"/>
    <x v="2"/>
    <x v="2"/>
    <x v="3"/>
    <x v="1"/>
    <x v="2"/>
    <x v="3"/>
    <x v="5"/>
    <x v="2"/>
    <x v="0"/>
    <x v="1"/>
    <x v="2"/>
    <x v="1"/>
    <x v="1"/>
    <x v="0"/>
    <x v="0"/>
    <x v="2"/>
    <x v="1"/>
    <x v="0"/>
    <x v="0"/>
    <x v="0"/>
    <x v="0"/>
  </r>
  <r>
    <s v="År 2"/>
    <x v="1"/>
    <x v="17"/>
    <m/>
    <s v="Elever"/>
    <x v="4"/>
    <x v="1"/>
    <x v="1"/>
    <x v="0"/>
    <x v="1"/>
    <x v="2"/>
    <x v="2"/>
    <x v="2"/>
    <x v="0"/>
    <x v="0"/>
    <x v="2"/>
    <x v="3"/>
    <x v="5"/>
    <x v="0"/>
    <x v="2"/>
    <x v="2"/>
    <x v="0"/>
    <x v="1"/>
    <x v="1"/>
    <x v="0"/>
    <x v="2"/>
    <x v="2"/>
    <x v="1"/>
    <x v="0"/>
    <x v="0"/>
    <x v="0"/>
    <x v="0"/>
  </r>
  <r>
    <s v="År 2"/>
    <x v="1"/>
    <x v="17"/>
    <m/>
    <s v="Elever"/>
    <x v="4"/>
    <x v="0"/>
    <x v="1"/>
    <x v="0"/>
    <x v="1"/>
    <x v="2"/>
    <x v="2"/>
    <x v="2"/>
    <x v="0"/>
    <x v="0"/>
    <x v="2"/>
    <x v="3"/>
    <x v="5"/>
    <x v="0"/>
    <x v="2"/>
    <x v="1"/>
    <x v="2"/>
    <x v="1"/>
    <x v="1"/>
    <x v="0"/>
    <x v="0"/>
    <x v="0"/>
    <x v="1"/>
    <x v="0"/>
    <x v="0"/>
    <x v="0"/>
    <x v="0"/>
  </r>
  <r>
    <s v="År 2"/>
    <x v="1"/>
    <x v="17"/>
    <m/>
    <s v="Elever"/>
    <x v="4"/>
    <x v="0"/>
    <x v="1"/>
    <x v="0"/>
    <x v="1"/>
    <x v="2"/>
    <x v="2"/>
    <x v="2"/>
    <x v="0"/>
    <x v="0"/>
    <x v="2"/>
    <x v="3"/>
    <x v="5"/>
    <x v="0"/>
    <x v="2"/>
    <x v="2"/>
    <x v="2"/>
    <x v="1"/>
    <x v="1"/>
    <x v="0"/>
    <x v="0"/>
    <x v="2"/>
    <x v="1"/>
    <x v="0"/>
    <x v="0"/>
    <x v="0"/>
    <x v="0"/>
  </r>
  <r>
    <s v="År 2"/>
    <x v="1"/>
    <x v="17"/>
    <m/>
    <s v="Elever"/>
    <x v="4"/>
    <x v="1"/>
    <x v="1"/>
    <x v="0"/>
    <x v="1"/>
    <x v="2"/>
    <x v="2"/>
    <x v="2"/>
    <x v="0"/>
    <x v="0"/>
    <x v="2"/>
    <x v="3"/>
    <x v="5"/>
    <x v="0"/>
    <x v="2"/>
    <x v="1"/>
    <x v="2"/>
    <x v="1"/>
    <x v="1"/>
    <x v="0"/>
    <x v="0"/>
    <x v="2"/>
    <x v="1"/>
    <x v="0"/>
    <x v="0"/>
    <x v="0"/>
    <x v="0"/>
  </r>
  <r>
    <s v="År 2"/>
    <x v="1"/>
    <x v="17"/>
    <m/>
    <s v="Elever"/>
    <x v="4"/>
    <x v="0"/>
    <x v="1"/>
    <x v="0"/>
    <x v="1"/>
    <x v="2"/>
    <x v="2"/>
    <x v="2"/>
    <x v="1"/>
    <x v="0"/>
    <x v="2"/>
    <x v="3"/>
    <x v="5"/>
    <x v="0"/>
    <x v="3"/>
    <x v="0"/>
    <x v="2"/>
    <x v="1"/>
    <x v="1"/>
    <x v="0"/>
    <x v="0"/>
    <x v="2"/>
    <x v="1"/>
    <x v="0"/>
    <x v="0"/>
    <x v="0"/>
    <x v="0"/>
  </r>
  <r>
    <s v="År 2"/>
    <x v="1"/>
    <x v="17"/>
    <m/>
    <s v="Elever"/>
    <x v="4"/>
    <x v="0"/>
    <x v="1"/>
    <x v="0"/>
    <x v="1"/>
    <x v="2"/>
    <x v="2"/>
    <x v="2"/>
    <x v="0"/>
    <x v="0"/>
    <x v="2"/>
    <x v="3"/>
    <x v="5"/>
    <x v="0"/>
    <x v="3"/>
    <x v="0"/>
    <x v="2"/>
    <x v="1"/>
    <x v="1"/>
    <x v="0"/>
    <x v="0"/>
    <x v="2"/>
    <x v="1"/>
    <x v="0"/>
    <x v="0"/>
    <x v="0"/>
    <x v="0"/>
  </r>
  <r>
    <s v="År 2"/>
    <x v="1"/>
    <x v="17"/>
    <m/>
    <s v="Elever"/>
    <x v="4"/>
    <x v="0"/>
    <x v="1"/>
    <x v="0"/>
    <x v="1"/>
    <x v="2"/>
    <x v="2"/>
    <x v="2"/>
    <x v="0"/>
    <x v="0"/>
    <x v="2"/>
    <x v="3"/>
    <x v="5"/>
    <x v="0"/>
    <x v="3"/>
    <x v="0"/>
    <x v="0"/>
    <x v="1"/>
    <x v="1"/>
    <x v="0"/>
    <x v="0"/>
    <x v="3"/>
    <x v="1"/>
    <x v="0"/>
    <x v="0"/>
    <x v="0"/>
    <x v="0"/>
  </r>
  <r>
    <s v="År 2"/>
    <x v="1"/>
    <x v="17"/>
    <m/>
    <s v="Elever"/>
    <x v="4"/>
    <x v="1"/>
    <x v="1"/>
    <x v="0"/>
    <x v="1"/>
    <x v="2"/>
    <x v="2"/>
    <x v="2"/>
    <x v="0"/>
    <x v="0"/>
    <x v="2"/>
    <x v="3"/>
    <x v="5"/>
    <x v="0"/>
    <x v="2"/>
    <x v="2"/>
    <x v="2"/>
    <x v="1"/>
    <x v="1"/>
    <x v="0"/>
    <x v="0"/>
    <x v="2"/>
    <x v="1"/>
    <x v="0"/>
    <x v="0"/>
    <x v="0"/>
    <x v="0"/>
  </r>
  <r>
    <s v="År 2"/>
    <x v="1"/>
    <x v="17"/>
    <m/>
    <s v="Elever"/>
    <x v="4"/>
    <x v="1"/>
    <x v="1"/>
    <x v="0"/>
    <x v="1"/>
    <x v="2"/>
    <x v="2"/>
    <x v="2"/>
    <x v="0"/>
    <x v="0"/>
    <x v="2"/>
    <x v="3"/>
    <x v="5"/>
    <x v="0"/>
    <x v="2"/>
    <x v="1"/>
    <x v="2"/>
    <x v="1"/>
    <x v="1"/>
    <x v="0"/>
    <x v="0"/>
    <x v="0"/>
    <x v="1"/>
    <x v="0"/>
    <x v="0"/>
    <x v="0"/>
    <x v="0"/>
  </r>
  <r>
    <s v="År 2"/>
    <x v="1"/>
    <x v="17"/>
    <m/>
    <s v="Elever"/>
    <x v="4"/>
    <x v="1"/>
    <x v="1"/>
    <x v="0"/>
    <x v="1"/>
    <x v="2"/>
    <x v="2"/>
    <x v="2"/>
    <x v="1"/>
    <x v="1"/>
    <x v="1"/>
    <x v="3"/>
    <x v="5"/>
    <x v="0"/>
    <x v="2"/>
    <x v="1"/>
    <x v="2"/>
    <x v="1"/>
    <x v="1"/>
    <x v="0"/>
    <x v="0"/>
    <x v="2"/>
    <x v="1"/>
    <x v="0"/>
    <x v="0"/>
    <x v="0"/>
    <x v="0"/>
  </r>
  <r>
    <s v="År 2"/>
    <x v="1"/>
    <x v="17"/>
    <m/>
    <s v="Elever"/>
    <x v="4"/>
    <x v="1"/>
    <x v="3"/>
    <x v="2"/>
    <x v="0"/>
    <x v="2"/>
    <x v="2"/>
    <x v="1"/>
    <x v="1"/>
    <x v="2"/>
    <x v="1"/>
    <x v="4"/>
    <x v="5"/>
    <x v="0"/>
    <x v="0"/>
    <x v="2"/>
    <x v="0"/>
    <x v="1"/>
    <x v="0"/>
    <x v="1"/>
    <x v="0"/>
    <x v="3"/>
    <x v="1"/>
    <x v="0"/>
    <x v="0"/>
    <x v="0"/>
    <x v="0"/>
  </r>
  <r>
    <s v="År 2"/>
    <x v="1"/>
    <x v="17"/>
    <m/>
    <s v="Elever"/>
    <x v="4"/>
    <x v="0"/>
    <x v="1"/>
    <x v="0"/>
    <x v="1"/>
    <x v="2"/>
    <x v="0"/>
    <x v="2"/>
    <x v="0"/>
    <x v="0"/>
    <x v="2"/>
    <x v="3"/>
    <x v="5"/>
    <x v="0"/>
    <x v="2"/>
    <x v="1"/>
    <x v="0"/>
    <x v="1"/>
    <x v="1"/>
    <x v="0"/>
    <x v="0"/>
    <x v="2"/>
    <x v="1"/>
    <x v="0"/>
    <x v="0"/>
    <x v="0"/>
    <x v="0"/>
  </r>
  <r>
    <s v="År 2"/>
    <x v="1"/>
    <x v="17"/>
    <m/>
    <s v="Elever"/>
    <x v="4"/>
    <x v="1"/>
    <x v="0"/>
    <x v="2"/>
    <x v="1"/>
    <x v="0"/>
    <x v="0"/>
    <x v="0"/>
    <x v="0"/>
    <x v="4"/>
    <x v="2"/>
    <x v="4"/>
    <x v="5"/>
    <x v="0"/>
    <x v="2"/>
    <x v="2"/>
    <x v="0"/>
    <x v="1"/>
    <x v="1"/>
    <x v="0"/>
    <x v="0"/>
    <x v="2"/>
    <x v="0"/>
    <x v="0"/>
    <x v="0"/>
    <x v="0"/>
    <x v="0"/>
  </r>
  <r>
    <s v="År 2"/>
    <x v="1"/>
    <x v="17"/>
    <m/>
    <s v="Elever"/>
    <x v="4"/>
    <x v="0"/>
    <x v="0"/>
    <x v="0"/>
    <x v="1"/>
    <x v="2"/>
    <x v="0"/>
    <x v="0"/>
    <x v="1"/>
    <x v="0"/>
    <x v="2"/>
    <x v="4"/>
    <x v="5"/>
    <x v="0"/>
    <x v="3"/>
    <x v="0"/>
    <x v="2"/>
    <x v="0"/>
    <x v="0"/>
    <x v="0"/>
    <x v="0"/>
    <x v="3"/>
    <x v="0"/>
    <x v="0"/>
    <x v="0"/>
    <x v="0"/>
    <x v="0"/>
  </r>
  <r>
    <s v="År 2"/>
    <x v="1"/>
    <x v="17"/>
    <m/>
    <s v="Elever"/>
    <x v="4"/>
    <x v="2"/>
    <x v="0"/>
    <x v="2"/>
    <x v="0"/>
    <x v="0"/>
    <x v="0"/>
    <x v="0"/>
    <x v="3"/>
    <x v="1"/>
    <x v="3"/>
    <x v="4"/>
    <x v="5"/>
    <x v="0"/>
    <x v="0"/>
    <x v="2"/>
    <x v="0"/>
    <x v="0"/>
    <x v="0"/>
    <x v="1"/>
    <x v="2"/>
    <x v="2"/>
    <x v="1"/>
    <x v="0"/>
    <x v="0"/>
    <x v="0"/>
    <x v="0"/>
  </r>
  <r>
    <s v="År 2"/>
    <x v="1"/>
    <x v="17"/>
    <m/>
    <s v="Elever"/>
    <x v="4"/>
    <x v="1"/>
    <x v="1"/>
    <x v="2"/>
    <x v="1"/>
    <x v="0"/>
    <x v="2"/>
    <x v="0"/>
    <x v="1"/>
    <x v="0"/>
    <x v="2"/>
    <x v="3"/>
    <x v="5"/>
    <x v="0"/>
    <x v="2"/>
    <x v="1"/>
    <x v="0"/>
    <x v="1"/>
    <x v="1"/>
    <x v="1"/>
    <x v="0"/>
    <x v="2"/>
    <x v="1"/>
    <x v="0"/>
    <x v="0"/>
    <x v="0"/>
    <x v="0"/>
  </r>
  <r>
    <s v="År 2"/>
    <x v="1"/>
    <x v="17"/>
    <m/>
    <s v="Elever"/>
    <x v="4"/>
    <x v="1"/>
    <x v="1"/>
    <x v="0"/>
    <x v="1"/>
    <x v="2"/>
    <x v="2"/>
    <x v="2"/>
    <x v="0"/>
    <x v="0"/>
    <x v="2"/>
    <x v="3"/>
    <x v="5"/>
    <x v="0"/>
    <x v="2"/>
    <x v="1"/>
    <x v="2"/>
    <x v="1"/>
    <x v="1"/>
    <x v="0"/>
    <x v="0"/>
    <x v="2"/>
    <x v="1"/>
    <x v="0"/>
    <x v="0"/>
    <x v="0"/>
    <x v="0"/>
  </r>
  <r>
    <s v="År 2"/>
    <x v="1"/>
    <x v="17"/>
    <m/>
    <s v="Elever"/>
    <x v="4"/>
    <x v="0"/>
    <x v="1"/>
    <x v="0"/>
    <x v="1"/>
    <x v="2"/>
    <x v="2"/>
    <x v="2"/>
    <x v="1"/>
    <x v="0"/>
    <x v="2"/>
    <x v="3"/>
    <x v="5"/>
    <x v="0"/>
    <x v="0"/>
    <x v="1"/>
    <x v="2"/>
    <x v="1"/>
    <x v="1"/>
    <x v="0"/>
    <x v="0"/>
    <x v="0"/>
    <x v="1"/>
    <x v="0"/>
    <x v="0"/>
    <x v="0"/>
    <x v="0"/>
  </r>
  <r>
    <s v="År 2"/>
    <x v="1"/>
    <x v="17"/>
    <m/>
    <s v="Elever"/>
    <x v="4"/>
    <x v="0"/>
    <x v="1"/>
    <x v="0"/>
    <x v="1"/>
    <x v="2"/>
    <x v="2"/>
    <x v="2"/>
    <x v="4"/>
    <x v="0"/>
    <x v="2"/>
    <x v="3"/>
    <x v="5"/>
    <x v="1"/>
    <x v="4"/>
    <x v="4"/>
    <x v="4"/>
    <x v="4"/>
    <x v="3"/>
    <x v="4"/>
    <x v="4"/>
    <x v="4"/>
    <x v="4"/>
    <x v="0"/>
    <x v="0"/>
    <x v="0"/>
    <x v="0"/>
  </r>
  <r>
    <s v="År 2"/>
    <x v="1"/>
    <x v="17"/>
    <m/>
    <s v="Elever"/>
    <x v="4"/>
    <x v="1"/>
    <x v="0"/>
    <x v="0"/>
    <x v="1"/>
    <x v="2"/>
    <x v="1"/>
    <x v="2"/>
    <x v="5"/>
    <x v="5"/>
    <x v="5"/>
    <x v="5"/>
    <x v="5"/>
    <x v="0"/>
    <x v="4"/>
    <x v="4"/>
    <x v="4"/>
    <x v="4"/>
    <x v="3"/>
    <x v="4"/>
    <x v="4"/>
    <x v="4"/>
    <x v="4"/>
    <x v="0"/>
    <x v="0"/>
    <x v="0"/>
    <x v="0"/>
  </r>
  <r>
    <s v="År 2"/>
    <x v="1"/>
    <x v="17"/>
    <m/>
    <s v="Elever"/>
    <x v="4"/>
    <x v="0"/>
    <x v="1"/>
    <x v="0"/>
    <x v="1"/>
    <x v="2"/>
    <x v="2"/>
    <x v="2"/>
    <x v="0"/>
    <x v="0"/>
    <x v="2"/>
    <x v="3"/>
    <x v="5"/>
    <x v="0"/>
    <x v="0"/>
    <x v="1"/>
    <x v="2"/>
    <x v="0"/>
    <x v="1"/>
    <x v="0"/>
    <x v="0"/>
    <x v="2"/>
    <x v="0"/>
    <x v="0"/>
    <x v="0"/>
    <x v="0"/>
    <x v="0"/>
  </r>
  <r>
    <s v="År 2"/>
    <x v="1"/>
    <x v="17"/>
    <m/>
    <s v="Elever"/>
    <x v="4"/>
    <x v="1"/>
    <x v="1"/>
    <x v="0"/>
    <x v="1"/>
    <x v="2"/>
    <x v="2"/>
    <x v="2"/>
    <x v="0"/>
    <x v="0"/>
    <x v="2"/>
    <x v="3"/>
    <x v="5"/>
    <x v="0"/>
    <x v="2"/>
    <x v="1"/>
    <x v="2"/>
    <x v="1"/>
    <x v="1"/>
    <x v="0"/>
    <x v="0"/>
    <x v="0"/>
    <x v="1"/>
    <x v="0"/>
    <x v="0"/>
    <x v="0"/>
    <x v="0"/>
  </r>
  <r>
    <s v="År 2"/>
    <x v="1"/>
    <x v="17"/>
    <m/>
    <s v="Elever"/>
    <x v="4"/>
    <x v="1"/>
    <x v="1"/>
    <x v="1"/>
    <x v="0"/>
    <x v="2"/>
    <x v="2"/>
    <x v="1"/>
    <x v="0"/>
    <x v="1"/>
    <x v="0"/>
    <x v="2"/>
    <x v="5"/>
    <x v="0"/>
    <x v="2"/>
    <x v="2"/>
    <x v="2"/>
    <x v="0"/>
    <x v="3"/>
    <x v="0"/>
    <x v="0"/>
    <x v="0"/>
    <x v="1"/>
    <x v="0"/>
    <x v="0"/>
    <x v="0"/>
    <x v="0"/>
  </r>
  <r>
    <s v="År 2"/>
    <x v="1"/>
    <x v="17"/>
    <m/>
    <s v="Elever"/>
    <x v="4"/>
    <x v="1"/>
    <x v="1"/>
    <x v="0"/>
    <x v="1"/>
    <x v="2"/>
    <x v="2"/>
    <x v="2"/>
    <x v="0"/>
    <x v="0"/>
    <x v="2"/>
    <x v="3"/>
    <x v="5"/>
    <x v="0"/>
    <x v="2"/>
    <x v="1"/>
    <x v="2"/>
    <x v="1"/>
    <x v="1"/>
    <x v="0"/>
    <x v="0"/>
    <x v="0"/>
    <x v="1"/>
    <x v="0"/>
    <x v="0"/>
    <x v="0"/>
    <x v="0"/>
  </r>
  <r>
    <s v="År 2"/>
    <x v="1"/>
    <x v="17"/>
    <m/>
    <s v="Elever"/>
    <x v="4"/>
    <x v="1"/>
    <x v="1"/>
    <x v="2"/>
    <x v="1"/>
    <x v="2"/>
    <x v="2"/>
    <x v="2"/>
    <x v="1"/>
    <x v="0"/>
    <x v="2"/>
    <x v="3"/>
    <x v="5"/>
    <x v="0"/>
    <x v="0"/>
    <x v="1"/>
    <x v="2"/>
    <x v="0"/>
    <x v="0"/>
    <x v="0"/>
    <x v="0"/>
    <x v="2"/>
    <x v="1"/>
    <x v="0"/>
    <x v="0"/>
    <x v="0"/>
    <x v="0"/>
  </r>
  <r>
    <s v="År 2"/>
    <x v="1"/>
    <x v="17"/>
    <m/>
    <s v="Elever"/>
    <x v="4"/>
    <x v="2"/>
    <x v="1"/>
    <x v="0"/>
    <x v="1"/>
    <x v="2"/>
    <x v="2"/>
    <x v="2"/>
    <x v="0"/>
    <x v="0"/>
    <x v="2"/>
    <x v="3"/>
    <x v="5"/>
    <x v="0"/>
    <x v="2"/>
    <x v="1"/>
    <x v="2"/>
    <x v="1"/>
    <x v="1"/>
    <x v="0"/>
    <x v="0"/>
    <x v="0"/>
    <x v="1"/>
    <x v="0"/>
    <x v="0"/>
    <x v="0"/>
    <x v="0"/>
  </r>
  <r>
    <s v="År 2"/>
    <x v="1"/>
    <x v="17"/>
    <m/>
    <s v="Elever"/>
    <x v="4"/>
    <x v="1"/>
    <x v="1"/>
    <x v="0"/>
    <x v="1"/>
    <x v="2"/>
    <x v="2"/>
    <x v="2"/>
    <x v="1"/>
    <x v="0"/>
    <x v="2"/>
    <x v="3"/>
    <x v="5"/>
    <x v="0"/>
    <x v="2"/>
    <x v="2"/>
    <x v="2"/>
    <x v="1"/>
    <x v="1"/>
    <x v="0"/>
    <x v="0"/>
    <x v="2"/>
    <x v="0"/>
    <x v="0"/>
    <x v="0"/>
    <x v="0"/>
    <x v="0"/>
  </r>
  <r>
    <s v="År 2"/>
    <x v="1"/>
    <x v="17"/>
    <m/>
    <s v="Elever"/>
    <x v="4"/>
    <x v="0"/>
    <x v="1"/>
    <x v="0"/>
    <x v="1"/>
    <x v="2"/>
    <x v="2"/>
    <x v="2"/>
    <x v="3"/>
    <x v="1"/>
    <x v="3"/>
    <x v="2"/>
    <x v="5"/>
    <x v="0"/>
    <x v="2"/>
    <x v="1"/>
    <x v="2"/>
    <x v="1"/>
    <x v="1"/>
    <x v="0"/>
    <x v="0"/>
    <x v="3"/>
    <x v="1"/>
    <x v="0"/>
    <x v="0"/>
    <x v="0"/>
    <x v="0"/>
  </r>
  <r>
    <s v="År 2"/>
    <x v="1"/>
    <x v="17"/>
    <m/>
    <s v="Elever"/>
    <x v="4"/>
    <x v="0"/>
    <x v="0"/>
    <x v="0"/>
    <x v="1"/>
    <x v="0"/>
    <x v="2"/>
    <x v="0"/>
    <x v="1"/>
    <x v="1"/>
    <x v="2"/>
    <x v="2"/>
    <x v="5"/>
    <x v="0"/>
    <x v="0"/>
    <x v="1"/>
    <x v="0"/>
    <x v="1"/>
    <x v="0"/>
    <x v="0"/>
    <x v="0"/>
    <x v="2"/>
    <x v="0"/>
    <x v="0"/>
    <x v="0"/>
    <x v="0"/>
    <x v="0"/>
  </r>
  <r>
    <s v="År 2"/>
    <x v="1"/>
    <x v="17"/>
    <m/>
    <s v="Elever"/>
    <x v="4"/>
    <x v="1"/>
    <x v="1"/>
    <x v="0"/>
    <x v="1"/>
    <x v="2"/>
    <x v="2"/>
    <x v="2"/>
    <x v="0"/>
    <x v="1"/>
    <x v="2"/>
    <x v="3"/>
    <x v="5"/>
    <x v="1"/>
    <x v="4"/>
    <x v="4"/>
    <x v="4"/>
    <x v="4"/>
    <x v="3"/>
    <x v="4"/>
    <x v="4"/>
    <x v="4"/>
    <x v="4"/>
    <x v="0"/>
    <x v="0"/>
    <x v="0"/>
    <x v="0"/>
  </r>
  <r>
    <s v="År 2"/>
    <x v="1"/>
    <x v="17"/>
    <m/>
    <s v="Elever"/>
    <x v="4"/>
    <x v="1"/>
    <x v="1"/>
    <x v="0"/>
    <x v="1"/>
    <x v="2"/>
    <x v="2"/>
    <x v="2"/>
    <x v="0"/>
    <x v="0"/>
    <x v="2"/>
    <x v="3"/>
    <x v="5"/>
    <x v="0"/>
    <x v="2"/>
    <x v="1"/>
    <x v="2"/>
    <x v="1"/>
    <x v="1"/>
    <x v="0"/>
    <x v="0"/>
    <x v="0"/>
    <x v="1"/>
    <x v="0"/>
    <x v="0"/>
    <x v="0"/>
    <x v="0"/>
  </r>
  <r>
    <s v="År 2"/>
    <x v="1"/>
    <x v="17"/>
    <m/>
    <s v="Elever"/>
    <x v="4"/>
    <x v="1"/>
    <x v="1"/>
    <x v="0"/>
    <x v="1"/>
    <x v="2"/>
    <x v="2"/>
    <x v="2"/>
    <x v="0"/>
    <x v="0"/>
    <x v="2"/>
    <x v="3"/>
    <x v="5"/>
    <x v="0"/>
    <x v="2"/>
    <x v="1"/>
    <x v="2"/>
    <x v="1"/>
    <x v="1"/>
    <x v="0"/>
    <x v="0"/>
    <x v="3"/>
    <x v="1"/>
    <x v="0"/>
    <x v="0"/>
    <x v="0"/>
    <x v="0"/>
  </r>
  <r>
    <s v="År 2"/>
    <x v="1"/>
    <x v="17"/>
    <m/>
    <s v="Elever"/>
    <x v="4"/>
    <x v="0"/>
    <x v="1"/>
    <x v="0"/>
    <x v="1"/>
    <x v="2"/>
    <x v="2"/>
    <x v="2"/>
    <x v="0"/>
    <x v="0"/>
    <x v="2"/>
    <x v="3"/>
    <x v="5"/>
    <x v="0"/>
    <x v="0"/>
    <x v="1"/>
    <x v="2"/>
    <x v="1"/>
    <x v="1"/>
    <x v="0"/>
    <x v="0"/>
    <x v="2"/>
    <x v="1"/>
    <x v="0"/>
    <x v="0"/>
    <x v="0"/>
    <x v="0"/>
  </r>
  <r>
    <s v="År 2"/>
    <x v="1"/>
    <x v="17"/>
    <m/>
    <s v="Elever"/>
    <x v="4"/>
    <x v="0"/>
    <x v="1"/>
    <x v="0"/>
    <x v="1"/>
    <x v="2"/>
    <x v="2"/>
    <x v="2"/>
    <x v="1"/>
    <x v="2"/>
    <x v="2"/>
    <x v="3"/>
    <x v="5"/>
    <x v="1"/>
    <x v="4"/>
    <x v="4"/>
    <x v="4"/>
    <x v="4"/>
    <x v="3"/>
    <x v="4"/>
    <x v="4"/>
    <x v="4"/>
    <x v="4"/>
    <x v="0"/>
    <x v="0"/>
    <x v="0"/>
    <x v="0"/>
  </r>
  <r>
    <s v="År 2"/>
    <x v="1"/>
    <x v="17"/>
    <m/>
    <s v="Elever"/>
    <x v="4"/>
    <x v="1"/>
    <x v="1"/>
    <x v="0"/>
    <x v="1"/>
    <x v="2"/>
    <x v="2"/>
    <x v="2"/>
    <x v="0"/>
    <x v="0"/>
    <x v="2"/>
    <x v="3"/>
    <x v="5"/>
    <x v="1"/>
    <x v="4"/>
    <x v="4"/>
    <x v="4"/>
    <x v="4"/>
    <x v="3"/>
    <x v="4"/>
    <x v="4"/>
    <x v="4"/>
    <x v="4"/>
    <x v="0"/>
    <x v="0"/>
    <x v="0"/>
    <x v="0"/>
  </r>
  <r>
    <s v="År 2"/>
    <x v="1"/>
    <x v="17"/>
    <m/>
    <s v="Elever"/>
    <x v="4"/>
    <x v="0"/>
    <x v="1"/>
    <x v="0"/>
    <x v="1"/>
    <x v="2"/>
    <x v="2"/>
    <x v="2"/>
    <x v="1"/>
    <x v="0"/>
    <x v="2"/>
    <x v="3"/>
    <x v="5"/>
    <x v="1"/>
    <x v="4"/>
    <x v="4"/>
    <x v="4"/>
    <x v="4"/>
    <x v="3"/>
    <x v="4"/>
    <x v="4"/>
    <x v="4"/>
    <x v="4"/>
    <x v="0"/>
    <x v="0"/>
    <x v="0"/>
    <x v="0"/>
  </r>
  <r>
    <s v="År 2"/>
    <x v="1"/>
    <x v="17"/>
    <m/>
    <s v="Elever"/>
    <x v="4"/>
    <x v="1"/>
    <x v="1"/>
    <x v="0"/>
    <x v="1"/>
    <x v="2"/>
    <x v="2"/>
    <x v="2"/>
    <x v="0"/>
    <x v="0"/>
    <x v="2"/>
    <x v="3"/>
    <x v="5"/>
    <x v="0"/>
    <x v="2"/>
    <x v="1"/>
    <x v="2"/>
    <x v="1"/>
    <x v="1"/>
    <x v="0"/>
    <x v="0"/>
    <x v="0"/>
    <x v="1"/>
    <x v="0"/>
    <x v="0"/>
    <x v="0"/>
    <x v="0"/>
  </r>
  <r>
    <s v="År 2"/>
    <x v="1"/>
    <x v="17"/>
    <m/>
    <s v="Elever"/>
    <x v="4"/>
    <x v="1"/>
    <x v="1"/>
    <x v="0"/>
    <x v="1"/>
    <x v="2"/>
    <x v="2"/>
    <x v="2"/>
    <x v="0"/>
    <x v="0"/>
    <x v="2"/>
    <x v="3"/>
    <x v="5"/>
    <x v="0"/>
    <x v="2"/>
    <x v="1"/>
    <x v="2"/>
    <x v="1"/>
    <x v="1"/>
    <x v="0"/>
    <x v="0"/>
    <x v="0"/>
    <x v="1"/>
    <x v="0"/>
    <x v="0"/>
    <x v="0"/>
    <x v="0"/>
  </r>
  <r>
    <s v="År 2"/>
    <x v="1"/>
    <x v="17"/>
    <m/>
    <s v="Elever"/>
    <x v="4"/>
    <x v="1"/>
    <x v="1"/>
    <x v="0"/>
    <x v="1"/>
    <x v="2"/>
    <x v="2"/>
    <x v="2"/>
    <x v="3"/>
    <x v="2"/>
    <x v="2"/>
    <x v="3"/>
    <x v="5"/>
    <x v="0"/>
    <x v="2"/>
    <x v="2"/>
    <x v="2"/>
    <x v="1"/>
    <x v="1"/>
    <x v="0"/>
    <x v="0"/>
    <x v="0"/>
    <x v="1"/>
    <x v="0"/>
    <x v="0"/>
    <x v="0"/>
    <x v="0"/>
  </r>
  <r>
    <s v="År 2"/>
    <x v="1"/>
    <x v="17"/>
    <m/>
    <s v="Elever"/>
    <x v="4"/>
    <x v="0"/>
    <x v="1"/>
    <x v="0"/>
    <x v="1"/>
    <x v="2"/>
    <x v="2"/>
    <x v="2"/>
    <x v="0"/>
    <x v="0"/>
    <x v="2"/>
    <x v="3"/>
    <x v="5"/>
    <x v="0"/>
    <x v="0"/>
    <x v="1"/>
    <x v="2"/>
    <x v="1"/>
    <x v="1"/>
    <x v="0"/>
    <x v="0"/>
    <x v="0"/>
    <x v="1"/>
    <x v="0"/>
    <x v="0"/>
    <x v="0"/>
    <x v="0"/>
  </r>
  <r>
    <s v="År 2"/>
    <x v="1"/>
    <x v="17"/>
    <m/>
    <s v="Elever"/>
    <x v="4"/>
    <x v="0"/>
    <x v="0"/>
    <x v="0"/>
    <x v="0"/>
    <x v="2"/>
    <x v="1"/>
    <x v="0"/>
    <x v="1"/>
    <x v="0"/>
    <x v="2"/>
    <x v="3"/>
    <x v="5"/>
    <x v="0"/>
    <x v="0"/>
    <x v="0"/>
    <x v="2"/>
    <x v="1"/>
    <x v="1"/>
    <x v="0"/>
    <x v="2"/>
    <x v="2"/>
    <x v="1"/>
    <x v="0"/>
    <x v="0"/>
    <x v="0"/>
    <x v="0"/>
  </r>
  <r>
    <s v="År 2"/>
    <x v="1"/>
    <x v="18"/>
    <n v="15"/>
    <s v="Elever"/>
    <x v="2"/>
    <x v="0"/>
    <x v="1"/>
    <x v="2"/>
    <x v="3"/>
    <x v="2"/>
    <x v="0"/>
    <x v="0"/>
    <x v="2"/>
    <x v="1"/>
    <x v="3"/>
    <x v="2"/>
    <x v="5"/>
    <x v="0"/>
    <x v="0"/>
    <x v="0"/>
    <x v="2"/>
    <x v="1"/>
    <x v="1"/>
    <x v="0"/>
    <x v="0"/>
    <x v="3"/>
    <x v="1"/>
    <x v="0"/>
    <x v="0"/>
    <x v="0"/>
    <x v="0"/>
  </r>
  <r>
    <s v="År 2"/>
    <x v="1"/>
    <x v="18"/>
    <n v="15"/>
    <s v="Elever"/>
    <x v="2"/>
    <x v="0"/>
    <x v="1"/>
    <x v="0"/>
    <x v="1"/>
    <x v="2"/>
    <x v="2"/>
    <x v="2"/>
    <x v="2"/>
    <x v="1"/>
    <x v="3"/>
    <x v="2"/>
    <x v="5"/>
    <x v="0"/>
    <x v="2"/>
    <x v="0"/>
    <x v="2"/>
    <x v="1"/>
    <x v="1"/>
    <x v="0"/>
    <x v="0"/>
    <x v="3"/>
    <x v="1"/>
    <x v="0"/>
    <x v="0"/>
    <x v="0"/>
    <x v="0"/>
  </r>
  <r>
    <s v="År 2"/>
    <x v="1"/>
    <x v="18"/>
    <n v="15"/>
    <s v="Elever"/>
    <x v="2"/>
    <x v="1"/>
    <x v="1"/>
    <x v="0"/>
    <x v="1"/>
    <x v="2"/>
    <x v="2"/>
    <x v="2"/>
    <x v="3"/>
    <x v="1"/>
    <x v="3"/>
    <x v="2"/>
    <x v="5"/>
    <x v="0"/>
    <x v="2"/>
    <x v="4"/>
    <x v="2"/>
    <x v="1"/>
    <x v="1"/>
    <x v="0"/>
    <x v="0"/>
    <x v="0"/>
    <x v="1"/>
    <x v="0"/>
    <x v="0"/>
    <x v="0"/>
    <x v="0"/>
  </r>
  <r>
    <s v="År 2"/>
    <x v="1"/>
    <x v="18"/>
    <n v="15"/>
    <s v="Elever"/>
    <x v="2"/>
    <x v="1"/>
    <x v="1"/>
    <x v="0"/>
    <x v="1"/>
    <x v="2"/>
    <x v="0"/>
    <x v="2"/>
    <x v="0"/>
    <x v="1"/>
    <x v="5"/>
    <x v="3"/>
    <x v="5"/>
    <x v="0"/>
    <x v="3"/>
    <x v="4"/>
    <x v="2"/>
    <x v="1"/>
    <x v="1"/>
    <x v="0"/>
    <x v="2"/>
    <x v="2"/>
    <x v="4"/>
    <x v="0"/>
    <x v="0"/>
    <x v="0"/>
    <x v="0"/>
  </r>
  <r>
    <s v="År 2"/>
    <x v="1"/>
    <x v="18"/>
    <n v="15"/>
    <s v="Elever"/>
    <x v="2"/>
    <x v="1"/>
    <x v="1"/>
    <x v="0"/>
    <x v="1"/>
    <x v="2"/>
    <x v="2"/>
    <x v="2"/>
    <x v="2"/>
    <x v="1"/>
    <x v="3"/>
    <x v="2"/>
    <x v="5"/>
    <x v="0"/>
    <x v="2"/>
    <x v="4"/>
    <x v="2"/>
    <x v="0"/>
    <x v="1"/>
    <x v="0"/>
    <x v="4"/>
    <x v="2"/>
    <x v="1"/>
    <x v="0"/>
    <x v="0"/>
    <x v="0"/>
    <x v="0"/>
  </r>
  <r>
    <s v="År 2"/>
    <x v="1"/>
    <x v="18"/>
    <n v="15"/>
    <s v="Elever"/>
    <x v="2"/>
    <x v="0"/>
    <x v="1"/>
    <x v="0"/>
    <x v="1"/>
    <x v="2"/>
    <x v="1"/>
    <x v="0"/>
    <x v="3"/>
    <x v="1"/>
    <x v="3"/>
    <x v="5"/>
    <x v="5"/>
    <x v="0"/>
    <x v="0"/>
    <x v="2"/>
    <x v="2"/>
    <x v="2"/>
    <x v="1"/>
    <x v="0"/>
    <x v="0"/>
    <x v="0"/>
    <x v="1"/>
    <x v="0"/>
    <x v="0"/>
    <x v="0"/>
    <x v="0"/>
  </r>
  <r>
    <s v="År 2"/>
    <x v="1"/>
    <x v="18"/>
    <n v="15"/>
    <s v="Elever"/>
    <x v="2"/>
    <x v="1"/>
    <x v="1"/>
    <x v="0"/>
    <x v="1"/>
    <x v="2"/>
    <x v="0"/>
    <x v="2"/>
    <x v="3"/>
    <x v="1"/>
    <x v="3"/>
    <x v="2"/>
    <x v="5"/>
    <x v="0"/>
    <x v="0"/>
    <x v="2"/>
    <x v="2"/>
    <x v="1"/>
    <x v="1"/>
    <x v="0"/>
    <x v="0"/>
    <x v="2"/>
    <x v="1"/>
    <x v="0"/>
    <x v="0"/>
    <x v="0"/>
    <x v="0"/>
  </r>
  <r>
    <s v="År 2"/>
    <x v="1"/>
    <x v="18"/>
    <n v="15"/>
    <s v="Elever"/>
    <x v="2"/>
    <x v="1"/>
    <x v="1"/>
    <x v="0"/>
    <x v="1"/>
    <x v="2"/>
    <x v="2"/>
    <x v="2"/>
    <x v="3"/>
    <x v="1"/>
    <x v="3"/>
    <x v="2"/>
    <x v="5"/>
    <x v="0"/>
    <x v="2"/>
    <x v="1"/>
    <x v="2"/>
    <x v="1"/>
    <x v="1"/>
    <x v="0"/>
    <x v="0"/>
    <x v="0"/>
    <x v="1"/>
    <x v="0"/>
    <x v="0"/>
    <x v="0"/>
    <x v="0"/>
  </r>
  <r>
    <s v="År 2"/>
    <x v="1"/>
    <x v="18"/>
    <n v="15"/>
    <s v="Elever"/>
    <x v="2"/>
    <x v="0"/>
    <x v="1"/>
    <x v="0"/>
    <x v="1"/>
    <x v="2"/>
    <x v="2"/>
    <x v="2"/>
    <x v="3"/>
    <x v="1"/>
    <x v="5"/>
    <x v="2"/>
    <x v="5"/>
    <x v="0"/>
    <x v="2"/>
    <x v="0"/>
    <x v="2"/>
    <x v="1"/>
    <x v="1"/>
    <x v="0"/>
    <x v="0"/>
    <x v="0"/>
    <x v="1"/>
    <x v="0"/>
    <x v="0"/>
    <x v="0"/>
    <x v="0"/>
  </r>
  <r>
    <s v="År 2"/>
    <x v="1"/>
    <x v="18"/>
    <n v="15"/>
    <s v="Elever"/>
    <x v="2"/>
    <x v="1"/>
    <x v="1"/>
    <x v="0"/>
    <x v="1"/>
    <x v="3"/>
    <x v="0"/>
    <x v="2"/>
    <x v="3"/>
    <x v="1"/>
    <x v="3"/>
    <x v="2"/>
    <x v="5"/>
    <x v="0"/>
    <x v="0"/>
    <x v="2"/>
    <x v="2"/>
    <x v="1"/>
    <x v="1"/>
    <x v="0"/>
    <x v="0"/>
    <x v="0"/>
    <x v="1"/>
    <x v="0"/>
    <x v="0"/>
    <x v="0"/>
    <x v="0"/>
  </r>
  <r>
    <s v="År 2"/>
    <x v="1"/>
    <x v="18"/>
    <n v="15"/>
    <s v="Elever"/>
    <x v="2"/>
    <x v="1"/>
    <x v="1"/>
    <x v="0"/>
    <x v="1"/>
    <x v="2"/>
    <x v="0"/>
    <x v="2"/>
    <x v="0"/>
    <x v="1"/>
    <x v="3"/>
    <x v="2"/>
    <x v="5"/>
    <x v="0"/>
    <x v="2"/>
    <x v="1"/>
    <x v="4"/>
    <x v="1"/>
    <x v="1"/>
    <x v="0"/>
    <x v="0"/>
    <x v="3"/>
    <x v="1"/>
    <x v="0"/>
    <x v="0"/>
    <x v="0"/>
    <x v="0"/>
  </r>
  <r>
    <s v="År 2"/>
    <x v="1"/>
    <x v="18"/>
    <n v="15"/>
    <s v="Elever"/>
    <x v="2"/>
    <x v="0"/>
    <x v="1"/>
    <x v="0"/>
    <x v="1"/>
    <x v="2"/>
    <x v="0"/>
    <x v="2"/>
    <x v="5"/>
    <x v="4"/>
    <x v="3"/>
    <x v="2"/>
    <x v="5"/>
    <x v="1"/>
    <x v="4"/>
    <x v="4"/>
    <x v="4"/>
    <x v="4"/>
    <x v="3"/>
    <x v="4"/>
    <x v="4"/>
    <x v="4"/>
    <x v="4"/>
    <x v="0"/>
    <x v="0"/>
    <x v="0"/>
    <x v="0"/>
  </r>
  <r>
    <s v="År 2"/>
    <x v="1"/>
    <x v="18"/>
    <n v="15"/>
    <s v="Elever"/>
    <x v="2"/>
    <x v="1"/>
    <x v="2"/>
    <x v="0"/>
    <x v="1"/>
    <x v="2"/>
    <x v="2"/>
    <x v="2"/>
    <x v="3"/>
    <x v="1"/>
    <x v="3"/>
    <x v="2"/>
    <x v="5"/>
    <x v="1"/>
    <x v="4"/>
    <x v="4"/>
    <x v="4"/>
    <x v="4"/>
    <x v="3"/>
    <x v="4"/>
    <x v="4"/>
    <x v="4"/>
    <x v="4"/>
    <x v="0"/>
    <x v="0"/>
    <x v="0"/>
    <x v="0"/>
  </r>
  <r>
    <s v="År 2"/>
    <x v="1"/>
    <x v="18"/>
    <n v="15"/>
    <s v="Elever"/>
    <x v="2"/>
    <x v="0"/>
    <x v="1"/>
    <x v="0"/>
    <x v="3"/>
    <x v="2"/>
    <x v="3"/>
    <x v="3"/>
    <x v="4"/>
    <x v="1"/>
    <x v="0"/>
    <x v="2"/>
    <x v="5"/>
    <x v="0"/>
    <x v="4"/>
    <x v="0"/>
    <x v="2"/>
    <x v="2"/>
    <x v="0"/>
    <x v="4"/>
    <x v="2"/>
    <x v="2"/>
    <x v="1"/>
    <x v="0"/>
    <x v="0"/>
    <x v="0"/>
    <x v="0"/>
  </r>
  <r>
    <s v="År 2"/>
    <x v="1"/>
    <x v="18"/>
    <n v="15"/>
    <s v="Elever"/>
    <x v="2"/>
    <x v="0"/>
    <x v="1"/>
    <x v="0"/>
    <x v="1"/>
    <x v="0"/>
    <x v="1"/>
    <x v="2"/>
    <x v="3"/>
    <x v="1"/>
    <x v="3"/>
    <x v="2"/>
    <x v="5"/>
    <x v="0"/>
    <x v="2"/>
    <x v="1"/>
    <x v="2"/>
    <x v="0"/>
    <x v="1"/>
    <x v="0"/>
    <x v="0"/>
    <x v="0"/>
    <x v="1"/>
    <x v="0"/>
    <x v="0"/>
    <x v="0"/>
    <x v="0"/>
  </r>
  <r>
    <s v="År 2"/>
    <x v="1"/>
    <x v="18"/>
    <n v="15"/>
    <s v="Elever"/>
    <x v="2"/>
    <x v="1"/>
    <x v="1"/>
    <x v="2"/>
    <x v="1"/>
    <x v="0"/>
    <x v="2"/>
    <x v="2"/>
    <x v="4"/>
    <x v="1"/>
    <x v="3"/>
    <x v="2"/>
    <x v="5"/>
    <x v="2"/>
    <x v="2"/>
    <x v="1"/>
    <x v="2"/>
    <x v="1"/>
    <x v="1"/>
    <x v="0"/>
    <x v="2"/>
    <x v="2"/>
    <x v="1"/>
    <x v="0"/>
    <x v="0"/>
    <x v="0"/>
    <x v="0"/>
  </r>
  <r>
    <s v="År 2"/>
    <x v="1"/>
    <x v="18"/>
    <n v="15"/>
    <s v="Elever"/>
    <x v="2"/>
    <x v="1"/>
    <x v="1"/>
    <x v="2"/>
    <x v="1"/>
    <x v="2"/>
    <x v="1"/>
    <x v="2"/>
    <x v="3"/>
    <x v="5"/>
    <x v="3"/>
    <x v="2"/>
    <x v="5"/>
    <x v="0"/>
    <x v="2"/>
    <x v="1"/>
    <x v="2"/>
    <x v="1"/>
    <x v="1"/>
    <x v="0"/>
    <x v="0"/>
    <x v="0"/>
    <x v="1"/>
    <x v="0"/>
    <x v="0"/>
    <x v="0"/>
    <x v="0"/>
  </r>
  <r>
    <s v="År 2"/>
    <x v="1"/>
    <x v="18"/>
    <n v="15"/>
    <s v="Elever"/>
    <x v="2"/>
    <x v="0"/>
    <x v="1"/>
    <x v="0"/>
    <x v="1"/>
    <x v="3"/>
    <x v="1"/>
    <x v="3"/>
    <x v="4"/>
    <x v="1"/>
    <x v="0"/>
    <x v="2"/>
    <x v="5"/>
    <x v="0"/>
    <x v="3"/>
    <x v="0"/>
    <x v="2"/>
    <x v="2"/>
    <x v="0"/>
    <x v="0"/>
    <x v="2"/>
    <x v="3"/>
    <x v="1"/>
    <x v="0"/>
    <x v="0"/>
    <x v="0"/>
    <x v="0"/>
  </r>
  <r>
    <s v="År 2"/>
    <x v="1"/>
    <x v="18"/>
    <n v="15"/>
    <s v="Elever"/>
    <x v="2"/>
    <x v="0"/>
    <x v="2"/>
    <x v="1"/>
    <x v="1"/>
    <x v="1"/>
    <x v="1"/>
    <x v="2"/>
    <x v="4"/>
    <x v="1"/>
    <x v="3"/>
    <x v="5"/>
    <x v="5"/>
    <x v="0"/>
    <x v="3"/>
    <x v="2"/>
    <x v="2"/>
    <x v="0"/>
    <x v="4"/>
    <x v="0"/>
    <x v="3"/>
    <x v="3"/>
    <x v="3"/>
    <x v="0"/>
    <x v="0"/>
    <x v="0"/>
    <x v="0"/>
  </r>
  <r>
    <s v="År 2"/>
    <x v="1"/>
    <x v="18"/>
    <n v="15"/>
    <s v="Elever"/>
    <x v="2"/>
    <x v="1"/>
    <x v="1"/>
    <x v="0"/>
    <x v="2"/>
    <x v="1"/>
    <x v="1"/>
    <x v="1"/>
    <x v="3"/>
    <x v="1"/>
    <x v="3"/>
    <x v="2"/>
    <x v="5"/>
    <x v="0"/>
    <x v="2"/>
    <x v="1"/>
    <x v="2"/>
    <x v="1"/>
    <x v="1"/>
    <x v="0"/>
    <x v="0"/>
    <x v="0"/>
    <x v="1"/>
    <x v="0"/>
    <x v="0"/>
    <x v="0"/>
    <x v="0"/>
  </r>
  <r>
    <s v="År 2"/>
    <x v="1"/>
    <x v="18"/>
    <n v="15"/>
    <s v="Elever"/>
    <x v="2"/>
    <x v="0"/>
    <x v="3"/>
    <x v="0"/>
    <x v="0"/>
    <x v="2"/>
    <x v="3"/>
    <x v="0"/>
    <x v="2"/>
    <x v="5"/>
    <x v="4"/>
    <x v="1"/>
    <x v="5"/>
    <x v="0"/>
    <x v="3"/>
    <x v="0"/>
    <x v="3"/>
    <x v="2"/>
    <x v="0"/>
    <x v="3"/>
    <x v="0"/>
    <x v="3"/>
    <x v="4"/>
    <x v="0"/>
    <x v="0"/>
    <x v="0"/>
    <x v="0"/>
  </r>
  <r>
    <s v="År 2"/>
    <x v="1"/>
    <x v="18"/>
    <n v="15"/>
    <s v="Elever"/>
    <x v="2"/>
    <x v="1"/>
    <x v="2"/>
    <x v="0"/>
    <x v="0"/>
    <x v="0"/>
    <x v="0"/>
    <x v="0"/>
    <x v="2"/>
    <x v="1"/>
    <x v="3"/>
    <x v="5"/>
    <x v="5"/>
    <x v="0"/>
    <x v="2"/>
    <x v="0"/>
    <x v="2"/>
    <x v="0"/>
    <x v="1"/>
    <x v="0"/>
    <x v="4"/>
    <x v="2"/>
    <x v="1"/>
    <x v="0"/>
    <x v="0"/>
    <x v="0"/>
    <x v="0"/>
  </r>
  <r>
    <s v="År 2"/>
    <x v="1"/>
    <x v="18"/>
    <n v="15"/>
    <s v="Elever"/>
    <x v="2"/>
    <x v="0"/>
    <x v="0"/>
    <x v="0"/>
    <x v="0"/>
    <x v="1"/>
    <x v="0"/>
    <x v="3"/>
    <x v="2"/>
    <x v="1"/>
    <x v="1"/>
    <x v="3"/>
    <x v="5"/>
    <x v="0"/>
    <x v="0"/>
    <x v="0"/>
    <x v="0"/>
    <x v="0"/>
    <x v="0"/>
    <x v="0"/>
    <x v="2"/>
    <x v="0"/>
    <x v="1"/>
    <x v="0"/>
    <x v="0"/>
    <x v="0"/>
    <x v="0"/>
  </r>
  <r>
    <s v="År 2"/>
    <x v="1"/>
    <x v="18"/>
    <n v="15"/>
    <s v="Elever"/>
    <x v="2"/>
    <x v="1"/>
    <x v="1"/>
    <x v="0"/>
    <x v="0"/>
    <x v="2"/>
    <x v="0"/>
    <x v="2"/>
    <x v="3"/>
    <x v="1"/>
    <x v="3"/>
    <x v="2"/>
    <x v="5"/>
    <x v="0"/>
    <x v="2"/>
    <x v="2"/>
    <x v="2"/>
    <x v="0"/>
    <x v="1"/>
    <x v="4"/>
    <x v="4"/>
    <x v="3"/>
    <x v="4"/>
    <x v="0"/>
    <x v="0"/>
    <x v="0"/>
    <x v="0"/>
  </r>
  <r>
    <s v="År 2"/>
    <x v="1"/>
    <x v="18"/>
    <n v="15"/>
    <s v="Elever"/>
    <x v="2"/>
    <x v="1"/>
    <x v="1"/>
    <x v="0"/>
    <x v="0"/>
    <x v="2"/>
    <x v="0"/>
    <x v="2"/>
    <x v="3"/>
    <x v="1"/>
    <x v="3"/>
    <x v="2"/>
    <x v="5"/>
    <x v="0"/>
    <x v="2"/>
    <x v="2"/>
    <x v="2"/>
    <x v="0"/>
    <x v="1"/>
    <x v="1"/>
    <x v="4"/>
    <x v="3"/>
    <x v="1"/>
    <x v="0"/>
    <x v="0"/>
    <x v="0"/>
    <x v="0"/>
  </r>
  <r>
    <s v="År 2"/>
    <x v="1"/>
    <x v="18"/>
    <n v="15"/>
    <s v="Elever"/>
    <x v="2"/>
    <x v="1"/>
    <x v="0"/>
    <x v="2"/>
    <x v="0"/>
    <x v="2"/>
    <x v="1"/>
    <x v="0"/>
    <x v="0"/>
    <x v="1"/>
    <x v="4"/>
    <x v="4"/>
    <x v="5"/>
    <x v="0"/>
    <x v="3"/>
    <x v="0"/>
    <x v="2"/>
    <x v="2"/>
    <x v="4"/>
    <x v="1"/>
    <x v="0"/>
    <x v="2"/>
    <x v="0"/>
    <x v="0"/>
    <x v="0"/>
    <x v="0"/>
    <x v="0"/>
  </r>
  <r>
    <s v="År 2"/>
    <x v="1"/>
    <x v="18"/>
    <n v="15"/>
    <s v="Elever"/>
    <x v="2"/>
    <x v="1"/>
    <x v="2"/>
    <x v="3"/>
    <x v="0"/>
    <x v="0"/>
    <x v="1"/>
    <x v="0"/>
    <x v="0"/>
    <x v="0"/>
    <x v="2"/>
    <x v="2"/>
    <x v="5"/>
    <x v="0"/>
    <x v="4"/>
    <x v="4"/>
    <x v="4"/>
    <x v="2"/>
    <x v="3"/>
    <x v="1"/>
    <x v="0"/>
    <x v="0"/>
    <x v="1"/>
    <x v="0"/>
    <x v="0"/>
    <x v="0"/>
    <x v="0"/>
  </r>
  <r>
    <s v="År 2"/>
    <x v="1"/>
    <x v="18"/>
    <n v="15"/>
    <s v="Elever"/>
    <x v="2"/>
    <x v="0"/>
    <x v="0"/>
    <x v="0"/>
    <x v="0"/>
    <x v="2"/>
    <x v="0"/>
    <x v="2"/>
    <x v="0"/>
    <x v="5"/>
    <x v="1"/>
    <x v="2"/>
    <x v="5"/>
    <x v="2"/>
    <x v="4"/>
    <x v="4"/>
    <x v="4"/>
    <x v="4"/>
    <x v="3"/>
    <x v="4"/>
    <x v="4"/>
    <x v="4"/>
    <x v="4"/>
    <x v="0"/>
    <x v="0"/>
    <x v="0"/>
    <x v="0"/>
  </r>
  <r>
    <s v="År 2"/>
    <x v="1"/>
    <x v="18"/>
    <n v="15"/>
    <s v="Elever"/>
    <x v="2"/>
    <x v="0"/>
    <x v="2"/>
    <x v="3"/>
    <x v="2"/>
    <x v="1"/>
    <x v="1"/>
    <x v="1"/>
    <x v="4"/>
    <x v="4"/>
    <x v="0"/>
    <x v="2"/>
    <x v="5"/>
    <x v="2"/>
    <x v="4"/>
    <x v="4"/>
    <x v="4"/>
    <x v="4"/>
    <x v="3"/>
    <x v="4"/>
    <x v="4"/>
    <x v="4"/>
    <x v="4"/>
    <x v="0"/>
    <x v="0"/>
    <x v="0"/>
    <x v="0"/>
  </r>
  <r>
    <s v="År 2"/>
    <x v="1"/>
    <x v="18"/>
    <n v="15"/>
    <s v="Elever"/>
    <x v="2"/>
    <x v="0"/>
    <x v="3"/>
    <x v="1"/>
    <x v="1"/>
    <x v="1"/>
    <x v="1"/>
    <x v="1"/>
    <x v="3"/>
    <x v="1"/>
    <x v="3"/>
    <x v="2"/>
    <x v="5"/>
    <x v="1"/>
    <x v="4"/>
    <x v="4"/>
    <x v="4"/>
    <x v="4"/>
    <x v="3"/>
    <x v="4"/>
    <x v="4"/>
    <x v="4"/>
    <x v="4"/>
    <x v="0"/>
    <x v="0"/>
    <x v="0"/>
    <x v="0"/>
  </r>
  <r>
    <s v="År 2"/>
    <x v="1"/>
    <x v="18"/>
    <n v="15"/>
    <s v="Elever"/>
    <x v="2"/>
    <x v="0"/>
    <x v="1"/>
    <x v="0"/>
    <x v="1"/>
    <x v="2"/>
    <x v="1"/>
    <x v="2"/>
    <x v="0"/>
    <x v="0"/>
    <x v="2"/>
    <x v="2"/>
    <x v="5"/>
    <x v="1"/>
    <x v="4"/>
    <x v="4"/>
    <x v="4"/>
    <x v="4"/>
    <x v="3"/>
    <x v="4"/>
    <x v="4"/>
    <x v="4"/>
    <x v="4"/>
    <x v="0"/>
    <x v="0"/>
    <x v="0"/>
    <x v="0"/>
  </r>
  <r>
    <s v="År 2"/>
    <x v="1"/>
    <x v="18"/>
    <n v="15"/>
    <s v="Elever"/>
    <x v="2"/>
    <x v="1"/>
    <x v="1"/>
    <x v="0"/>
    <x v="1"/>
    <x v="2"/>
    <x v="0"/>
    <x v="2"/>
    <x v="0"/>
    <x v="0"/>
    <x v="3"/>
    <x v="2"/>
    <x v="5"/>
    <x v="1"/>
    <x v="4"/>
    <x v="4"/>
    <x v="4"/>
    <x v="4"/>
    <x v="3"/>
    <x v="4"/>
    <x v="4"/>
    <x v="4"/>
    <x v="4"/>
    <x v="0"/>
    <x v="0"/>
    <x v="0"/>
    <x v="0"/>
  </r>
  <r>
    <s v="År 2"/>
    <x v="1"/>
    <x v="18"/>
    <n v="15"/>
    <s v="Elever"/>
    <x v="2"/>
    <x v="0"/>
    <x v="1"/>
    <x v="2"/>
    <x v="1"/>
    <x v="2"/>
    <x v="0"/>
    <x v="2"/>
    <x v="3"/>
    <x v="4"/>
    <x v="3"/>
    <x v="2"/>
    <x v="5"/>
    <x v="2"/>
    <x v="4"/>
    <x v="4"/>
    <x v="4"/>
    <x v="4"/>
    <x v="3"/>
    <x v="4"/>
    <x v="4"/>
    <x v="4"/>
    <x v="4"/>
    <x v="0"/>
    <x v="0"/>
    <x v="0"/>
    <x v="0"/>
  </r>
  <r>
    <s v="År 2"/>
    <x v="1"/>
    <x v="18"/>
    <n v="15"/>
    <s v="Elever"/>
    <x v="2"/>
    <x v="0"/>
    <x v="1"/>
    <x v="0"/>
    <x v="1"/>
    <x v="2"/>
    <x v="2"/>
    <x v="2"/>
    <x v="2"/>
    <x v="1"/>
    <x v="3"/>
    <x v="5"/>
    <x v="5"/>
    <x v="1"/>
    <x v="4"/>
    <x v="4"/>
    <x v="4"/>
    <x v="4"/>
    <x v="3"/>
    <x v="4"/>
    <x v="4"/>
    <x v="4"/>
    <x v="4"/>
    <x v="0"/>
    <x v="0"/>
    <x v="0"/>
    <x v="0"/>
  </r>
  <r>
    <s v="År 2"/>
    <x v="1"/>
    <x v="18"/>
    <n v="15"/>
    <s v="Elever"/>
    <x v="2"/>
    <x v="1"/>
    <x v="1"/>
    <x v="0"/>
    <x v="1"/>
    <x v="2"/>
    <x v="0"/>
    <x v="2"/>
    <x v="3"/>
    <x v="2"/>
    <x v="3"/>
    <x v="2"/>
    <x v="5"/>
    <x v="2"/>
    <x v="4"/>
    <x v="4"/>
    <x v="4"/>
    <x v="4"/>
    <x v="3"/>
    <x v="4"/>
    <x v="4"/>
    <x v="4"/>
    <x v="4"/>
    <x v="0"/>
    <x v="0"/>
    <x v="0"/>
    <x v="0"/>
  </r>
  <r>
    <s v="År 2"/>
    <x v="1"/>
    <x v="18"/>
    <n v="15"/>
    <s v="Elever"/>
    <x v="2"/>
    <x v="1"/>
    <x v="1"/>
    <x v="0"/>
    <x v="1"/>
    <x v="2"/>
    <x v="1"/>
    <x v="2"/>
    <x v="2"/>
    <x v="1"/>
    <x v="5"/>
    <x v="5"/>
    <x v="5"/>
    <x v="1"/>
    <x v="4"/>
    <x v="4"/>
    <x v="4"/>
    <x v="4"/>
    <x v="3"/>
    <x v="4"/>
    <x v="4"/>
    <x v="4"/>
    <x v="4"/>
    <x v="0"/>
    <x v="0"/>
    <x v="0"/>
    <x v="0"/>
  </r>
  <r>
    <s v="År 2"/>
    <x v="1"/>
    <x v="18"/>
    <n v="15"/>
    <s v="Elever"/>
    <x v="2"/>
    <x v="0"/>
    <x v="1"/>
    <x v="0"/>
    <x v="1"/>
    <x v="2"/>
    <x v="2"/>
    <x v="2"/>
    <x v="3"/>
    <x v="1"/>
    <x v="3"/>
    <x v="2"/>
    <x v="5"/>
    <x v="1"/>
    <x v="4"/>
    <x v="4"/>
    <x v="4"/>
    <x v="4"/>
    <x v="3"/>
    <x v="4"/>
    <x v="4"/>
    <x v="4"/>
    <x v="4"/>
    <x v="0"/>
    <x v="0"/>
    <x v="0"/>
    <x v="0"/>
  </r>
  <r>
    <s v="År 2"/>
    <x v="1"/>
    <x v="18"/>
    <n v="15"/>
    <s v="Elever"/>
    <x v="2"/>
    <x v="0"/>
    <x v="1"/>
    <x v="0"/>
    <x v="1"/>
    <x v="2"/>
    <x v="2"/>
    <x v="2"/>
    <x v="0"/>
    <x v="1"/>
    <x v="3"/>
    <x v="3"/>
    <x v="5"/>
    <x v="0"/>
    <x v="0"/>
    <x v="0"/>
    <x v="2"/>
    <x v="1"/>
    <x v="1"/>
    <x v="0"/>
    <x v="0"/>
    <x v="2"/>
    <x v="1"/>
    <x v="0"/>
    <x v="0"/>
    <x v="0"/>
    <x v="0"/>
  </r>
  <r>
    <s v="År 2"/>
    <x v="1"/>
    <x v="18"/>
    <n v="15"/>
    <s v="Elever"/>
    <x v="2"/>
    <x v="1"/>
    <x v="1"/>
    <x v="0"/>
    <x v="1"/>
    <x v="2"/>
    <x v="3"/>
    <x v="0"/>
    <x v="0"/>
    <x v="1"/>
    <x v="3"/>
    <x v="4"/>
    <x v="5"/>
    <x v="0"/>
    <x v="0"/>
    <x v="0"/>
    <x v="2"/>
    <x v="0"/>
    <x v="1"/>
    <x v="0"/>
    <x v="2"/>
    <x v="2"/>
    <x v="1"/>
    <x v="0"/>
    <x v="0"/>
    <x v="0"/>
    <x v="0"/>
  </r>
  <r>
    <s v="År 2"/>
    <x v="1"/>
    <x v="18"/>
    <n v="15"/>
    <s v="Elever"/>
    <x v="2"/>
    <x v="1"/>
    <x v="1"/>
    <x v="0"/>
    <x v="3"/>
    <x v="2"/>
    <x v="0"/>
    <x v="3"/>
    <x v="4"/>
    <x v="2"/>
    <x v="2"/>
    <x v="2"/>
    <x v="5"/>
    <x v="0"/>
    <x v="0"/>
    <x v="0"/>
    <x v="0"/>
    <x v="1"/>
    <x v="1"/>
    <x v="0"/>
    <x v="0"/>
    <x v="3"/>
    <x v="1"/>
    <x v="0"/>
    <x v="0"/>
    <x v="0"/>
    <x v="0"/>
  </r>
  <r>
    <s v="År 2"/>
    <x v="1"/>
    <x v="18"/>
    <n v="15"/>
    <s v="Elever"/>
    <x v="2"/>
    <x v="0"/>
    <x v="1"/>
    <x v="0"/>
    <x v="1"/>
    <x v="2"/>
    <x v="2"/>
    <x v="3"/>
    <x v="0"/>
    <x v="1"/>
    <x v="3"/>
    <x v="2"/>
    <x v="5"/>
    <x v="0"/>
    <x v="2"/>
    <x v="4"/>
    <x v="2"/>
    <x v="4"/>
    <x v="0"/>
    <x v="0"/>
    <x v="2"/>
    <x v="0"/>
    <x v="0"/>
    <x v="0"/>
    <x v="0"/>
    <x v="0"/>
    <x v="0"/>
  </r>
  <r>
    <s v="År 2"/>
    <x v="1"/>
    <x v="18"/>
    <n v="15"/>
    <s v="Elever"/>
    <x v="2"/>
    <x v="0"/>
    <x v="0"/>
    <x v="0"/>
    <x v="1"/>
    <x v="0"/>
    <x v="3"/>
    <x v="1"/>
    <x v="4"/>
    <x v="5"/>
    <x v="2"/>
    <x v="2"/>
    <x v="5"/>
    <x v="0"/>
    <x v="0"/>
    <x v="0"/>
    <x v="2"/>
    <x v="1"/>
    <x v="0"/>
    <x v="1"/>
    <x v="0"/>
    <x v="0"/>
    <x v="1"/>
    <x v="0"/>
    <x v="0"/>
    <x v="0"/>
    <x v="0"/>
  </r>
  <r>
    <s v="År 2"/>
    <x v="1"/>
    <x v="18"/>
    <n v="15"/>
    <s v="Elever"/>
    <x v="2"/>
    <x v="0"/>
    <x v="0"/>
    <x v="0"/>
    <x v="1"/>
    <x v="2"/>
    <x v="1"/>
    <x v="0"/>
    <x v="3"/>
    <x v="1"/>
    <x v="5"/>
    <x v="2"/>
    <x v="5"/>
    <x v="0"/>
    <x v="3"/>
    <x v="1"/>
    <x v="3"/>
    <x v="0"/>
    <x v="0"/>
    <x v="0"/>
    <x v="3"/>
    <x v="3"/>
    <x v="0"/>
    <x v="0"/>
    <x v="0"/>
    <x v="0"/>
    <x v="0"/>
  </r>
  <r>
    <s v="År 2"/>
    <x v="1"/>
    <x v="18"/>
    <n v="15"/>
    <s v="Elever"/>
    <x v="2"/>
    <x v="1"/>
    <x v="1"/>
    <x v="0"/>
    <x v="1"/>
    <x v="0"/>
    <x v="0"/>
    <x v="0"/>
    <x v="0"/>
    <x v="0"/>
    <x v="2"/>
    <x v="5"/>
    <x v="5"/>
    <x v="1"/>
    <x v="4"/>
    <x v="4"/>
    <x v="4"/>
    <x v="4"/>
    <x v="3"/>
    <x v="4"/>
    <x v="4"/>
    <x v="4"/>
    <x v="4"/>
    <x v="0"/>
    <x v="0"/>
    <x v="0"/>
    <x v="0"/>
  </r>
  <r>
    <s v="År 2"/>
    <x v="1"/>
    <x v="18"/>
    <n v="15"/>
    <s v="Elever"/>
    <x v="2"/>
    <x v="0"/>
    <x v="1"/>
    <x v="0"/>
    <x v="1"/>
    <x v="2"/>
    <x v="2"/>
    <x v="0"/>
    <x v="3"/>
    <x v="0"/>
    <x v="3"/>
    <x v="5"/>
    <x v="5"/>
    <x v="1"/>
    <x v="4"/>
    <x v="4"/>
    <x v="4"/>
    <x v="4"/>
    <x v="3"/>
    <x v="4"/>
    <x v="4"/>
    <x v="4"/>
    <x v="4"/>
    <x v="0"/>
    <x v="0"/>
    <x v="0"/>
    <x v="0"/>
  </r>
  <r>
    <s v="År 2"/>
    <x v="1"/>
    <x v="18"/>
    <n v="15"/>
    <s v="Elever"/>
    <x v="2"/>
    <x v="0"/>
    <x v="1"/>
    <x v="0"/>
    <x v="1"/>
    <x v="2"/>
    <x v="0"/>
    <x v="2"/>
    <x v="5"/>
    <x v="5"/>
    <x v="4"/>
    <x v="2"/>
    <x v="5"/>
    <x v="1"/>
    <x v="0"/>
    <x v="4"/>
    <x v="4"/>
    <x v="4"/>
    <x v="3"/>
    <x v="4"/>
    <x v="4"/>
    <x v="4"/>
    <x v="4"/>
    <x v="0"/>
    <x v="0"/>
    <x v="0"/>
    <x v="0"/>
  </r>
  <r>
    <s v="År 2"/>
    <x v="1"/>
    <x v="18"/>
    <n v="15"/>
    <s v="Elever"/>
    <x v="2"/>
    <x v="0"/>
    <x v="1"/>
    <x v="0"/>
    <x v="1"/>
    <x v="2"/>
    <x v="0"/>
    <x v="2"/>
    <x v="5"/>
    <x v="5"/>
    <x v="3"/>
    <x v="2"/>
    <x v="5"/>
    <x v="2"/>
    <x v="0"/>
    <x v="4"/>
    <x v="2"/>
    <x v="0"/>
    <x v="3"/>
    <x v="4"/>
    <x v="4"/>
    <x v="4"/>
    <x v="4"/>
    <x v="0"/>
    <x v="0"/>
    <x v="0"/>
    <x v="0"/>
  </r>
  <r>
    <s v="År 2"/>
    <x v="1"/>
    <x v="18"/>
    <n v="15"/>
    <s v="Elever"/>
    <x v="2"/>
    <x v="1"/>
    <x v="1"/>
    <x v="0"/>
    <x v="1"/>
    <x v="2"/>
    <x v="2"/>
    <x v="2"/>
    <x v="5"/>
    <x v="5"/>
    <x v="3"/>
    <x v="5"/>
    <x v="5"/>
    <x v="1"/>
    <x v="4"/>
    <x v="4"/>
    <x v="4"/>
    <x v="4"/>
    <x v="3"/>
    <x v="4"/>
    <x v="4"/>
    <x v="4"/>
    <x v="4"/>
    <x v="0"/>
    <x v="0"/>
    <x v="0"/>
    <x v="0"/>
  </r>
  <r>
    <s v="År 2"/>
    <x v="1"/>
    <x v="18"/>
    <n v="15"/>
    <s v="Elever"/>
    <x v="2"/>
    <x v="0"/>
    <x v="1"/>
    <x v="0"/>
    <x v="1"/>
    <x v="2"/>
    <x v="2"/>
    <x v="2"/>
    <x v="2"/>
    <x v="0"/>
    <x v="3"/>
    <x v="2"/>
    <x v="5"/>
    <x v="0"/>
    <x v="0"/>
    <x v="1"/>
    <x v="2"/>
    <x v="1"/>
    <x v="1"/>
    <x v="0"/>
    <x v="0"/>
    <x v="2"/>
    <x v="1"/>
    <x v="0"/>
    <x v="0"/>
    <x v="0"/>
    <x v="0"/>
  </r>
  <r>
    <s v="År 2"/>
    <x v="1"/>
    <x v="18"/>
    <n v="15"/>
    <s v="Elever"/>
    <x v="2"/>
    <x v="0"/>
    <x v="2"/>
    <x v="0"/>
    <x v="1"/>
    <x v="2"/>
    <x v="0"/>
    <x v="2"/>
    <x v="3"/>
    <x v="1"/>
    <x v="3"/>
    <x v="2"/>
    <x v="5"/>
    <x v="1"/>
    <x v="4"/>
    <x v="4"/>
    <x v="4"/>
    <x v="4"/>
    <x v="3"/>
    <x v="4"/>
    <x v="4"/>
    <x v="4"/>
    <x v="4"/>
    <x v="0"/>
    <x v="0"/>
    <x v="0"/>
    <x v="0"/>
  </r>
  <r>
    <s v="År 2"/>
    <x v="1"/>
    <x v="18"/>
    <n v="15"/>
    <s v="Elever"/>
    <x v="2"/>
    <x v="0"/>
    <x v="1"/>
    <x v="0"/>
    <x v="0"/>
    <x v="3"/>
    <x v="2"/>
    <x v="2"/>
    <x v="0"/>
    <x v="1"/>
    <x v="3"/>
    <x v="3"/>
    <x v="5"/>
    <x v="0"/>
    <x v="3"/>
    <x v="0"/>
    <x v="2"/>
    <x v="2"/>
    <x v="0"/>
    <x v="0"/>
    <x v="0"/>
    <x v="2"/>
    <x v="1"/>
    <x v="0"/>
    <x v="0"/>
    <x v="0"/>
    <x v="0"/>
  </r>
  <r>
    <s v="År 2"/>
    <x v="1"/>
    <x v="18"/>
    <n v="15"/>
    <s v="Elever"/>
    <x v="2"/>
    <x v="1"/>
    <x v="1"/>
    <x v="0"/>
    <x v="3"/>
    <x v="2"/>
    <x v="1"/>
    <x v="2"/>
    <x v="5"/>
    <x v="1"/>
    <x v="3"/>
    <x v="2"/>
    <x v="5"/>
    <x v="1"/>
    <x v="4"/>
    <x v="4"/>
    <x v="4"/>
    <x v="4"/>
    <x v="3"/>
    <x v="4"/>
    <x v="4"/>
    <x v="4"/>
    <x v="4"/>
    <x v="0"/>
    <x v="0"/>
    <x v="0"/>
    <x v="0"/>
  </r>
  <r>
    <s v="År 2"/>
    <x v="1"/>
    <x v="18"/>
    <n v="15"/>
    <s v="Elever"/>
    <x v="2"/>
    <x v="1"/>
    <x v="1"/>
    <x v="0"/>
    <x v="1"/>
    <x v="2"/>
    <x v="0"/>
    <x v="2"/>
    <x v="0"/>
    <x v="1"/>
    <x v="3"/>
    <x v="2"/>
    <x v="5"/>
    <x v="0"/>
    <x v="0"/>
    <x v="2"/>
    <x v="2"/>
    <x v="1"/>
    <x v="1"/>
    <x v="0"/>
    <x v="0"/>
    <x v="2"/>
    <x v="1"/>
    <x v="0"/>
    <x v="0"/>
    <x v="0"/>
    <x v="0"/>
  </r>
  <r>
    <s v="År 2"/>
    <x v="1"/>
    <x v="18"/>
    <n v="42"/>
    <s v="Elever"/>
    <x v="0"/>
    <x v="0"/>
    <x v="1"/>
    <x v="0"/>
    <x v="1"/>
    <x v="2"/>
    <x v="2"/>
    <x v="2"/>
    <x v="3"/>
    <x v="1"/>
    <x v="3"/>
    <x v="2"/>
    <x v="2"/>
    <x v="0"/>
    <x v="2"/>
    <x v="0"/>
    <x v="2"/>
    <x v="1"/>
    <x v="0"/>
    <x v="1"/>
    <x v="0"/>
    <x v="0"/>
    <x v="0"/>
    <x v="0"/>
    <x v="0"/>
    <x v="0"/>
    <x v="0"/>
  </r>
  <r>
    <s v="År 2"/>
    <x v="1"/>
    <x v="18"/>
    <n v="42"/>
    <s v="Elever"/>
    <x v="0"/>
    <x v="0"/>
    <x v="1"/>
    <x v="0"/>
    <x v="1"/>
    <x v="2"/>
    <x v="2"/>
    <x v="2"/>
    <x v="1"/>
    <x v="1"/>
    <x v="3"/>
    <x v="2"/>
    <x v="2"/>
    <x v="1"/>
    <x v="1"/>
    <x v="3"/>
    <x v="1"/>
    <x v="3"/>
    <x v="2"/>
    <x v="2"/>
    <x v="1"/>
    <x v="1"/>
    <x v="2"/>
    <x v="0"/>
    <x v="0"/>
    <x v="0"/>
    <x v="0"/>
  </r>
  <r>
    <s v="År 2"/>
    <x v="1"/>
    <x v="18"/>
    <n v="42"/>
    <s v="Elever"/>
    <x v="0"/>
    <x v="0"/>
    <x v="1"/>
    <x v="2"/>
    <x v="1"/>
    <x v="2"/>
    <x v="0"/>
    <x v="1"/>
    <x v="4"/>
    <x v="4"/>
    <x v="4"/>
    <x v="1"/>
    <x v="0"/>
    <x v="1"/>
    <x v="1"/>
    <x v="3"/>
    <x v="1"/>
    <x v="3"/>
    <x v="2"/>
    <x v="2"/>
    <x v="1"/>
    <x v="1"/>
    <x v="2"/>
    <x v="0"/>
    <x v="0"/>
    <x v="0"/>
    <x v="0"/>
  </r>
  <r>
    <s v="År 2"/>
    <x v="1"/>
    <x v="18"/>
    <n v="42"/>
    <s v="Elever"/>
    <x v="0"/>
    <x v="0"/>
    <x v="1"/>
    <x v="0"/>
    <x v="1"/>
    <x v="2"/>
    <x v="2"/>
    <x v="2"/>
    <x v="1"/>
    <x v="1"/>
    <x v="3"/>
    <x v="2"/>
    <x v="2"/>
    <x v="0"/>
    <x v="2"/>
    <x v="0"/>
    <x v="2"/>
    <x v="2"/>
    <x v="1"/>
    <x v="0"/>
    <x v="0"/>
    <x v="0"/>
    <x v="1"/>
    <x v="0"/>
    <x v="0"/>
    <x v="0"/>
    <x v="0"/>
  </r>
  <r>
    <s v="År 2"/>
    <x v="1"/>
    <x v="18"/>
    <n v="42"/>
    <s v="Elever"/>
    <x v="0"/>
    <x v="1"/>
    <x v="0"/>
    <x v="2"/>
    <x v="1"/>
    <x v="0"/>
    <x v="2"/>
    <x v="0"/>
    <x v="3"/>
    <x v="1"/>
    <x v="2"/>
    <x v="2"/>
    <x v="2"/>
    <x v="1"/>
    <x v="1"/>
    <x v="3"/>
    <x v="1"/>
    <x v="3"/>
    <x v="2"/>
    <x v="2"/>
    <x v="1"/>
    <x v="1"/>
    <x v="2"/>
    <x v="0"/>
    <x v="0"/>
    <x v="0"/>
    <x v="0"/>
  </r>
  <r>
    <s v="År 2"/>
    <x v="1"/>
    <x v="18"/>
    <n v="42"/>
    <s v="Elever"/>
    <x v="0"/>
    <x v="1"/>
    <x v="1"/>
    <x v="0"/>
    <x v="1"/>
    <x v="2"/>
    <x v="2"/>
    <x v="2"/>
    <x v="3"/>
    <x v="1"/>
    <x v="3"/>
    <x v="2"/>
    <x v="2"/>
    <x v="0"/>
    <x v="3"/>
    <x v="1"/>
    <x v="3"/>
    <x v="3"/>
    <x v="1"/>
    <x v="0"/>
    <x v="0"/>
    <x v="3"/>
    <x v="1"/>
    <x v="0"/>
    <x v="0"/>
    <x v="0"/>
    <x v="0"/>
  </r>
  <r>
    <s v="År 2"/>
    <x v="1"/>
    <x v="18"/>
    <n v="42"/>
    <s v="Elever"/>
    <x v="0"/>
    <x v="1"/>
    <x v="1"/>
    <x v="0"/>
    <x v="1"/>
    <x v="1"/>
    <x v="2"/>
    <x v="2"/>
    <x v="3"/>
    <x v="1"/>
    <x v="3"/>
    <x v="2"/>
    <x v="2"/>
    <x v="1"/>
    <x v="1"/>
    <x v="3"/>
    <x v="1"/>
    <x v="3"/>
    <x v="2"/>
    <x v="2"/>
    <x v="1"/>
    <x v="1"/>
    <x v="2"/>
    <x v="0"/>
    <x v="0"/>
    <x v="0"/>
    <x v="0"/>
  </r>
  <r>
    <s v="År 2"/>
    <x v="1"/>
    <x v="18"/>
    <n v="42"/>
    <s v="Elever"/>
    <x v="0"/>
    <x v="1"/>
    <x v="1"/>
    <x v="0"/>
    <x v="1"/>
    <x v="2"/>
    <x v="0"/>
    <x v="2"/>
    <x v="2"/>
    <x v="3"/>
    <x v="2"/>
    <x v="2"/>
    <x v="3"/>
    <x v="1"/>
    <x v="1"/>
    <x v="3"/>
    <x v="1"/>
    <x v="3"/>
    <x v="2"/>
    <x v="2"/>
    <x v="1"/>
    <x v="1"/>
    <x v="2"/>
    <x v="0"/>
    <x v="0"/>
    <x v="0"/>
    <x v="0"/>
  </r>
  <r>
    <s v="År 2"/>
    <x v="1"/>
    <x v="18"/>
    <n v="42"/>
    <s v="Elever"/>
    <x v="0"/>
    <x v="1"/>
    <x v="1"/>
    <x v="0"/>
    <x v="1"/>
    <x v="2"/>
    <x v="2"/>
    <x v="0"/>
    <x v="2"/>
    <x v="1"/>
    <x v="3"/>
    <x v="2"/>
    <x v="4"/>
    <x v="0"/>
    <x v="2"/>
    <x v="0"/>
    <x v="2"/>
    <x v="1"/>
    <x v="1"/>
    <x v="0"/>
    <x v="0"/>
    <x v="2"/>
    <x v="1"/>
    <x v="0"/>
    <x v="0"/>
    <x v="0"/>
    <x v="0"/>
  </r>
  <r>
    <s v="År 2"/>
    <x v="1"/>
    <x v="18"/>
    <n v="42"/>
    <s v="Elever"/>
    <x v="0"/>
    <x v="1"/>
    <x v="1"/>
    <x v="0"/>
    <x v="1"/>
    <x v="2"/>
    <x v="2"/>
    <x v="2"/>
    <x v="0"/>
    <x v="1"/>
    <x v="3"/>
    <x v="2"/>
    <x v="2"/>
    <x v="0"/>
    <x v="2"/>
    <x v="0"/>
    <x v="2"/>
    <x v="1"/>
    <x v="1"/>
    <x v="0"/>
    <x v="0"/>
    <x v="0"/>
    <x v="1"/>
    <x v="0"/>
    <x v="0"/>
    <x v="0"/>
    <x v="0"/>
  </r>
  <r>
    <s v="År 2"/>
    <x v="1"/>
    <x v="18"/>
    <n v="42"/>
    <s v="Elever"/>
    <x v="0"/>
    <x v="1"/>
    <x v="1"/>
    <x v="2"/>
    <x v="1"/>
    <x v="2"/>
    <x v="0"/>
    <x v="2"/>
    <x v="2"/>
    <x v="2"/>
    <x v="1"/>
    <x v="2"/>
    <x v="2"/>
    <x v="0"/>
    <x v="0"/>
    <x v="0"/>
    <x v="0"/>
    <x v="2"/>
    <x v="1"/>
    <x v="1"/>
    <x v="0"/>
    <x v="2"/>
    <x v="1"/>
    <x v="0"/>
    <x v="0"/>
    <x v="0"/>
    <x v="0"/>
  </r>
  <r>
    <s v="År 2"/>
    <x v="1"/>
    <x v="18"/>
    <n v="42"/>
    <s v="Elever"/>
    <x v="0"/>
    <x v="1"/>
    <x v="1"/>
    <x v="0"/>
    <x v="1"/>
    <x v="2"/>
    <x v="2"/>
    <x v="2"/>
    <x v="0"/>
    <x v="1"/>
    <x v="4"/>
    <x v="2"/>
    <x v="2"/>
    <x v="0"/>
    <x v="0"/>
    <x v="0"/>
    <x v="2"/>
    <x v="2"/>
    <x v="1"/>
    <x v="0"/>
    <x v="0"/>
    <x v="2"/>
    <x v="1"/>
    <x v="0"/>
    <x v="0"/>
    <x v="0"/>
    <x v="0"/>
  </r>
  <r>
    <s v="År 2"/>
    <x v="1"/>
    <x v="18"/>
    <n v="42"/>
    <s v="Elever"/>
    <x v="0"/>
    <x v="1"/>
    <x v="1"/>
    <x v="0"/>
    <x v="1"/>
    <x v="2"/>
    <x v="2"/>
    <x v="2"/>
    <x v="0"/>
    <x v="1"/>
    <x v="4"/>
    <x v="2"/>
    <x v="2"/>
    <x v="1"/>
    <x v="1"/>
    <x v="3"/>
    <x v="1"/>
    <x v="3"/>
    <x v="2"/>
    <x v="2"/>
    <x v="1"/>
    <x v="1"/>
    <x v="2"/>
    <x v="0"/>
    <x v="0"/>
    <x v="0"/>
    <x v="0"/>
  </r>
  <r>
    <s v="År 2"/>
    <x v="1"/>
    <x v="18"/>
    <n v="42"/>
    <s v="Elever"/>
    <x v="0"/>
    <x v="0"/>
    <x v="1"/>
    <x v="0"/>
    <x v="1"/>
    <x v="2"/>
    <x v="2"/>
    <x v="2"/>
    <x v="3"/>
    <x v="1"/>
    <x v="3"/>
    <x v="2"/>
    <x v="2"/>
    <x v="0"/>
    <x v="2"/>
    <x v="0"/>
    <x v="2"/>
    <x v="2"/>
    <x v="1"/>
    <x v="0"/>
    <x v="0"/>
    <x v="0"/>
    <x v="1"/>
    <x v="0"/>
    <x v="0"/>
    <x v="0"/>
    <x v="0"/>
  </r>
  <r>
    <s v="År 2"/>
    <x v="1"/>
    <x v="18"/>
    <n v="42"/>
    <s v="Elever"/>
    <x v="0"/>
    <x v="0"/>
    <x v="1"/>
    <x v="0"/>
    <x v="1"/>
    <x v="2"/>
    <x v="0"/>
    <x v="0"/>
    <x v="3"/>
    <x v="1"/>
    <x v="3"/>
    <x v="2"/>
    <x v="2"/>
    <x v="0"/>
    <x v="2"/>
    <x v="1"/>
    <x v="2"/>
    <x v="0"/>
    <x v="1"/>
    <x v="0"/>
    <x v="0"/>
    <x v="0"/>
    <x v="1"/>
    <x v="0"/>
    <x v="0"/>
    <x v="0"/>
    <x v="0"/>
  </r>
  <r>
    <s v="År 2"/>
    <x v="1"/>
    <x v="18"/>
    <n v="42"/>
    <s v="Elever"/>
    <x v="0"/>
    <x v="1"/>
    <x v="1"/>
    <x v="2"/>
    <x v="1"/>
    <x v="2"/>
    <x v="0"/>
    <x v="1"/>
    <x v="3"/>
    <x v="0"/>
    <x v="2"/>
    <x v="2"/>
    <x v="4"/>
    <x v="0"/>
    <x v="0"/>
    <x v="0"/>
    <x v="2"/>
    <x v="2"/>
    <x v="0"/>
    <x v="1"/>
    <x v="0"/>
    <x v="3"/>
    <x v="1"/>
    <x v="0"/>
    <x v="0"/>
    <x v="0"/>
    <x v="0"/>
  </r>
  <r>
    <s v="År 2"/>
    <x v="1"/>
    <x v="18"/>
    <n v="42"/>
    <s v="Elever"/>
    <x v="0"/>
    <x v="0"/>
    <x v="1"/>
    <x v="0"/>
    <x v="1"/>
    <x v="0"/>
    <x v="2"/>
    <x v="0"/>
    <x v="1"/>
    <x v="4"/>
    <x v="2"/>
    <x v="3"/>
    <x v="1"/>
    <x v="1"/>
    <x v="1"/>
    <x v="3"/>
    <x v="1"/>
    <x v="3"/>
    <x v="2"/>
    <x v="2"/>
    <x v="1"/>
    <x v="1"/>
    <x v="2"/>
    <x v="0"/>
    <x v="0"/>
    <x v="0"/>
    <x v="0"/>
  </r>
  <r>
    <s v="År 2"/>
    <x v="1"/>
    <x v="18"/>
    <n v="42"/>
    <s v="Elever"/>
    <x v="0"/>
    <x v="0"/>
    <x v="1"/>
    <x v="0"/>
    <x v="1"/>
    <x v="2"/>
    <x v="0"/>
    <x v="2"/>
    <x v="1"/>
    <x v="4"/>
    <x v="2"/>
    <x v="3"/>
    <x v="1"/>
    <x v="0"/>
    <x v="0"/>
    <x v="0"/>
    <x v="3"/>
    <x v="0"/>
    <x v="0"/>
    <x v="1"/>
    <x v="0"/>
    <x v="2"/>
    <x v="1"/>
    <x v="0"/>
    <x v="0"/>
    <x v="0"/>
    <x v="0"/>
  </r>
  <r>
    <s v="År 2"/>
    <x v="1"/>
    <x v="18"/>
    <n v="42"/>
    <s v="Elever"/>
    <x v="0"/>
    <x v="0"/>
    <x v="1"/>
    <x v="0"/>
    <x v="1"/>
    <x v="2"/>
    <x v="0"/>
    <x v="2"/>
    <x v="3"/>
    <x v="0"/>
    <x v="3"/>
    <x v="2"/>
    <x v="2"/>
    <x v="0"/>
    <x v="0"/>
    <x v="0"/>
    <x v="2"/>
    <x v="0"/>
    <x v="2"/>
    <x v="0"/>
    <x v="1"/>
    <x v="0"/>
    <x v="1"/>
    <x v="0"/>
    <x v="0"/>
    <x v="0"/>
    <x v="0"/>
  </r>
  <r>
    <s v="År 2"/>
    <x v="1"/>
    <x v="18"/>
    <n v="42"/>
    <s v="Elever"/>
    <x v="0"/>
    <x v="1"/>
    <x v="1"/>
    <x v="0"/>
    <x v="1"/>
    <x v="2"/>
    <x v="0"/>
    <x v="2"/>
    <x v="0"/>
    <x v="1"/>
    <x v="3"/>
    <x v="2"/>
    <x v="2"/>
    <x v="0"/>
    <x v="0"/>
    <x v="0"/>
    <x v="2"/>
    <x v="0"/>
    <x v="1"/>
    <x v="0"/>
    <x v="0"/>
    <x v="3"/>
    <x v="1"/>
    <x v="0"/>
    <x v="0"/>
    <x v="0"/>
    <x v="0"/>
  </r>
  <r>
    <s v="År 2"/>
    <x v="1"/>
    <x v="18"/>
    <n v="42"/>
    <s v="Elever"/>
    <x v="0"/>
    <x v="0"/>
    <x v="0"/>
    <x v="0"/>
    <x v="1"/>
    <x v="2"/>
    <x v="0"/>
    <x v="2"/>
    <x v="3"/>
    <x v="1"/>
    <x v="3"/>
    <x v="2"/>
    <x v="2"/>
    <x v="0"/>
    <x v="2"/>
    <x v="2"/>
    <x v="2"/>
    <x v="1"/>
    <x v="1"/>
    <x v="0"/>
    <x v="0"/>
    <x v="0"/>
    <x v="1"/>
    <x v="0"/>
    <x v="0"/>
    <x v="0"/>
    <x v="0"/>
  </r>
  <r>
    <s v="År 2"/>
    <x v="1"/>
    <x v="18"/>
    <n v="42"/>
    <s v="Elever"/>
    <x v="0"/>
    <x v="1"/>
    <x v="0"/>
    <x v="0"/>
    <x v="1"/>
    <x v="1"/>
    <x v="2"/>
    <x v="2"/>
    <x v="1"/>
    <x v="0"/>
    <x v="2"/>
    <x v="2"/>
    <x v="2"/>
    <x v="0"/>
    <x v="0"/>
    <x v="0"/>
    <x v="3"/>
    <x v="1"/>
    <x v="1"/>
    <x v="1"/>
    <x v="0"/>
    <x v="3"/>
    <x v="0"/>
    <x v="0"/>
    <x v="0"/>
    <x v="0"/>
    <x v="0"/>
  </r>
  <r>
    <s v="År 2"/>
    <x v="1"/>
    <x v="18"/>
    <n v="42"/>
    <s v="Elever"/>
    <x v="0"/>
    <x v="0"/>
    <x v="1"/>
    <x v="0"/>
    <x v="1"/>
    <x v="2"/>
    <x v="0"/>
    <x v="2"/>
    <x v="0"/>
    <x v="1"/>
    <x v="3"/>
    <x v="2"/>
    <x v="2"/>
    <x v="0"/>
    <x v="3"/>
    <x v="0"/>
    <x v="2"/>
    <x v="1"/>
    <x v="1"/>
    <x v="0"/>
    <x v="0"/>
    <x v="0"/>
    <x v="1"/>
    <x v="0"/>
    <x v="0"/>
    <x v="0"/>
    <x v="0"/>
  </r>
  <r>
    <s v="År 2"/>
    <x v="1"/>
    <x v="18"/>
    <n v="42"/>
    <s v="Elever"/>
    <x v="0"/>
    <x v="0"/>
    <x v="0"/>
    <x v="0"/>
    <x v="1"/>
    <x v="2"/>
    <x v="0"/>
    <x v="2"/>
    <x v="0"/>
    <x v="1"/>
    <x v="3"/>
    <x v="2"/>
    <x v="2"/>
    <x v="0"/>
    <x v="3"/>
    <x v="0"/>
    <x v="0"/>
    <x v="1"/>
    <x v="1"/>
    <x v="0"/>
    <x v="0"/>
    <x v="2"/>
    <x v="1"/>
    <x v="0"/>
    <x v="0"/>
    <x v="0"/>
    <x v="0"/>
  </r>
  <r>
    <s v="År 2"/>
    <x v="1"/>
    <x v="18"/>
    <n v="42"/>
    <s v="Elever"/>
    <x v="0"/>
    <x v="1"/>
    <x v="1"/>
    <x v="0"/>
    <x v="1"/>
    <x v="2"/>
    <x v="0"/>
    <x v="2"/>
    <x v="1"/>
    <x v="1"/>
    <x v="3"/>
    <x v="2"/>
    <x v="2"/>
    <x v="0"/>
    <x v="0"/>
    <x v="0"/>
    <x v="2"/>
    <x v="0"/>
    <x v="1"/>
    <x v="0"/>
    <x v="1"/>
    <x v="2"/>
    <x v="1"/>
    <x v="0"/>
    <x v="0"/>
    <x v="0"/>
    <x v="0"/>
  </r>
  <r>
    <s v="År 2"/>
    <x v="1"/>
    <x v="18"/>
    <n v="42"/>
    <s v="Elever"/>
    <x v="0"/>
    <x v="1"/>
    <x v="1"/>
    <x v="0"/>
    <x v="1"/>
    <x v="0"/>
    <x v="1"/>
    <x v="2"/>
    <x v="3"/>
    <x v="1"/>
    <x v="3"/>
    <x v="3"/>
    <x v="2"/>
    <x v="0"/>
    <x v="2"/>
    <x v="0"/>
    <x v="2"/>
    <x v="2"/>
    <x v="1"/>
    <x v="1"/>
    <x v="2"/>
    <x v="0"/>
    <x v="1"/>
    <x v="0"/>
    <x v="0"/>
    <x v="0"/>
    <x v="0"/>
  </r>
  <r>
    <s v="År 2"/>
    <x v="1"/>
    <x v="18"/>
    <n v="42"/>
    <s v="Elever"/>
    <x v="0"/>
    <x v="1"/>
    <x v="1"/>
    <x v="0"/>
    <x v="1"/>
    <x v="0"/>
    <x v="0"/>
    <x v="0"/>
    <x v="1"/>
    <x v="1"/>
    <x v="4"/>
    <x v="3"/>
    <x v="3"/>
    <x v="1"/>
    <x v="1"/>
    <x v="3"/>
    <x v="1"/>
    <x v="3"/>
    <x v="2"/>
    <x v="2"/>
    <x v="1"/>
    <x v="1"/>
    <x v="2"/>
    <x v="0"/>
    <x v="0"/>
    <x v="0"/>
    <x v="0"/>
  </r>
  <r>
    <s v="År 2"/>
    <x v="1"/>
    <x v="18"/>
    <n v="42"/>
    <s v="Elever"/>
    <x v="0"/>
    <x v="1"/>
    <x v="1"/>
    <x v="0"/>
    <x v="1"/>
    <x v="2"/>
    <x v="0"/>
    <x v="2"/>
    <x v="1"/>
    <x v="2"/>
    <x v="1"/>
    <x v="3"/>
    <x v="3"/>
    <x v="1"/>
    <x v="1"/>
    <x v="3"/>
    <x v="1"/>
    <x v="3"/>
    <x v="2"/>
    <x v="2"/>
    <x v="1"/>
    <x v="1"/>
    <x v="2"/>
    <x v="0"/>
    <x v="0"/>
    <x v="0"/>
    <x v="0"/>
  </r>
  <r>
    <s v="År 2"/>
    <x v="1"/>
    <x v="18"/>
    <n v="42"/>
    <s v="Elever"/>
    <x v="0"/>
    <x v="0"/>
    <x v="1"/>
    <x v="0"/>
    <x v="1"/>
    <x v="0"/>
    <x v="0"/>
    <x v="2"/>
    <x v="0"/>
    <x v="1"/>
    <x v="1"/>
    <x v="3"/>
    <x v="3"/>
    <x v="1"/>
    <x v="1"/>
    <x v="3"/>
    <x v="1"/>
    <x v="3"/>
    <x v="2"/>
    <x v="2"/>
    <x v="1"/>
    <x v="1"/>
    <x v="2"/>
    <x v="0"/>
    <x v="0"/>
    <x v="0"/>
    <x v="0"/>
  </r>
  <r>
    <s v="År 2"/>
    <x v="1"/>
    <x v="18"/>
    <n v="42"/>
    <s v="Elever"/>
    <x v="0"/>
    <x v="1"/>
    <x v="1"/>
    <x v="0"/>
    <x v="1"/>
    <x v="0"/>
    <x v="0"/>
    <x v="2"/>
    <x v="0"/>
    <x v="0"/>
    <x v="2"/>
    <x v="3"/>
    <x v="3"/>
    <x v="1"/>
    <x v="1"/>
    <x v="3"/>
    <x v="1"/>
    <x v="3"/>
    <x v="2"/>
    <x v="2"/>
    <x v="1"/>
    <x v="1"/>
    <x v="2"/>
    <x v="0"/>
    <x v="0"/>
    <x v="0"/>
    <x v="0"/>
  </r>
  <r>
    <s v="År 2"/>
    <x v="1"/>
    <x v="18"/>
    <n v="42"/>
    <s v="Elever"/>
    <x v="0"/>
    <x v="0"/>
    <x v="0"/>
    <x v="0"/>
    <x v="1"/>
    <x v="0"/>
    <x v="1"/>
    <x v="2"/>
    <x v="0"/>
    <x v="1"/>
    <x v="1"/>
    <x v="2"/>
    <x v="2"/>
    <x v="1"/>
    <x v="1"/>
    <x v="3"/>
    <x v="1"/>
    <x v="3"/>
    <x v="2"/>
    <x v="2"/>
    <x v="1"/>
    <x v="1"/>
    <x v="2"/>
    <x v="0"/>
    <x v="0"/>
    <x v="0"/>
    <x v="0"/>
  </r>
  <r>
    <s v="År 2"/>
    <x v="1"/>
    <x v="18"/>
    <n v="42"/>
    <s v="Elever"/>
    <x v="0"/>
    <x v="1"/>
    <x v="1"/>
    <x v="0"/>
    <x v="1"/>
    <x v="0"/>
    <x v="0"/>
    <x v="0"/>
    <x v="1"/>
    <x v="4"/>
    <x v="1"/>
    <x v="3"/>
    <x v="3"/>
    <x v="1"/>
    <x v="1"/>
    <x v="3"/>
    <x v="1"/>
    <x v="3"/>
    <x v="2"/>
    <x v="2"/>
    <x v="1"/>
    <x v="1"/>
    <x v="2"/>
    <x v="0"/>
    <x v="0"/>
    <x v="0"/>
    <x v="0"/>
  </r>
  <r>
    <s v="År 2"/>
    <x v="1"/>
    <x v="18"/>
    <n v="42"/>
    <s v="Elever"/>
    <x v="0"/>
    <x v="1"/>
    <x v="1"/>
    <x v="0"/>
    <x v="1"/>
    <x v="2"/>
    <x v="2"/>
    <x v="2"/>
    <x v="2"/>
    <x v="1"/>
    <x v="3"/>
    <x v="2"/>
    <x v="2"/>
    <x v="3"/>
    <x v="1"/>
    <x v="3"/>
    <x v="1"/>
    <x v="3"/>
    <x v="2"/>
    <x v="2"/>
    <x v="1"/>
    <x v="1"/>
    <x v="2"/>
    <x v="0"/>
    <x v="0"/>
    <x v="0"/>
    <x v="0"/>
  </r>
  <r>
    <s v="År 2"/>
    <x v="1"/>
    <x v="18"/>
    <n v="42"/>
    <s v="Elever"/>
    <x v="0"/>
    <x v="1"/>
    <x v="1"/>
    <x v="0"/>
    <x v="1"/>
    <x v="2"/>
    <x v="0"/>
    <x v="2"/>
    <x v="0"/>
    <x v="1"/>
    <x v="2"/>
    <x v="2"/>
    <x v="2"/>
    <x v="0"/>
    <x v="0"/>
    <x v="1"/>
    <x v="2"/>
    <x v="0"/>
    <x v="1"/>
    <x v="0"/>
    <x v="0"/>
    <x v="0"/>
    <x v="1"/>
    <x v="0"/>
    <x v="0"/>
    <x v="0"/>
    <x v="0"/>
  </r>
  <r>
    <s v="År 2"/>
    <x v="1"/>
    <x v="18"/>
    <n v="42"/>
    <s v="Elever"/>
    <x v="0"/>
    <x v="1"/>
    <x v="1"/>
    <x v="0"/>
    <x v="1"/>
    <x v="2"/>
    <x v="0"/>
    <x v="2"/>
    <x v="0"/>
    <x v="0"/>
    <x v="2"/>
    <x v="2"/>
    <x v="2"/>
    <x v="0"/>
    <x v="0"/>
    <x v="1"/>
    <x v="2"/>
    <x v="0"/>
    <x v="1"/>
    <x v="0"/>
    <x v="0"/>
    <x v="0"/>
    <x v="1"/>
    <x v="0"/>
    <x v="0"/>
    <x v="0"/>
    <x v="0"/>
  </r>
  <r>
    <s v="År 2"/>
    <x v="1"/>
    <x v="18"/>
    <n v="42"/>
    <s v="Elever"/>
    <x v="0"/>
    <x v="1"/>
    <x v="0"/>
    <x v="0"/>
    <x v="1"/>
    <x v="2"/>
    <x v="0"/>
    <x v="0"/>
    <x v="1"/>
    <x v="2"/>
    <x v="2"/>
    <x v="1"/>
    <x v="1"/>
    <x v="1"/>
    <x v="1"/>
    <x v="3"/>
    <x v="1"/>
    <x v="3"/>
    <x v="2"/>
    <x v="2"/>
    <x v="1"/>
    <x v="1"/>
    <x v="2"/>
    <x v="0"/>
    <x v="0"/>
    <x v="0"/>
    <x v="0"/>
  </r>
  <r>
    <s v="År 2"/>
    <x v="1"/>
    <x v="18"/>
    <n v="42"/>
    <s v="Elever"/>
    <x v="0"/>
    <x v="1"/>
    <x v="1"/>
    <x v="0"/>
    <x v="1"/>
    <x v="2"/>
    <x v="0"/>
    <x v="2"/>
    <x v="3"/>
    <x v="1"/>
    <x v="3"/>
    <x v="2"/>
    <x v="2"/>
    <x v="0"/>
    <x v="0"/>
    <x v="0"/>
    <x v="2"/>
    <x v="2"/>
    <x v="1"/>
    <x v="0"/>
    <x v="0"/>
    <x v="2"/>
    <x v="0"/>
    <x v="0"/>
    <x v="0"/>
    <x v="0"/>
    <x v="0"/>
  </r>
  <r>
    <s v="År 2"/>
    <x v="1"/>
    <x v="18"/>
    <n v="42"/>
    <s v="Elever"/>
    <x v="0"/>
    <x v="1"/>
    <x v="1"/>
    <x v="0"/>
    <x v="1"/>
    <x v="2"/>
    <x v="0"/>
    <x v="2"/>
    <x v="4"/>
    <x v="4"/>
    <x v="0"/>
    <x v="2"/>
    <x v="4"/>
    <x v="1"/>
    <x v="1"/>
    <x v="3"/>
    <x v="1"/>
    <x v="3"/>
    <x v="2"/>
    <x v="2"/>
    <x v="1"/>
    <x v="1"/>
    <x v="2"/>
    <x v="0"/>
    <x v="0"/>
    <x v="0"/>
    <x v="0"/>
  </r>
  <r>
    <s v="År 2"/>
    <x v="1"/>
    <x v="18"/>
    <n v="42"/>
    <s v="Elever"/>
    <x v="0"/>
    <x v="0"/>
    <x v="1"/>
    <x v="0"/>
    <x v="1"/>
    <x v="0"/>
    <x v="1"/>
    <x v="2"/>
    <x v="1"/>
    <x v="0"/>
    <x v="2"/>
    <x v="1"/>
    <x v="3"/>
    <x v="1"/>
    <x v="1"/>
    <x v="3"/>
    <x v="1"/>
    <x v="3"/>
    <x v="2"/>
    <x v="2"/>
    <x v="1"/>
    <x v="1"/>
    <x v="2"/>
    <x v="0"/>
    <x v="0"/>
    <x v="0"/>
    <x v="0"/>
  </r>
  <r>
    <s v="År 2"/>
    <x v="1"/>
    <x v="18"/>
    <n v="42"/>
    <s v="Elever"/>
    <x v="0"/>
    <x v="1"/>
    <x v="1"/>
    <x v="1"/>
    <x v="1"/>
    <x v="2"/>
    <x v="0"/>
    <x v="2"/>
    <x v="0"/>
    <x v="1"/>
    <x v="0"/>
    <x v="2"/>
    <x v="2"/>
    <x v="1"/>
    <x v="1"/>
    <x v="3"/>
    <x v="1"/>
    <x v="3"/>
    <x v="2"/>
    <x v="2"/>
    <x v="1"/>
    <x v="1"/>
    <x v="2"/>
    <x v="0"/>
    <x v="0"/>
    <x v="0"/>
    <x v="0"/>
  </r>
  <r>
    <s v="År 2"/>
    <x v="1"/>
    <x v="18"/>
    <n v="42"/>
    <s v="Elever"/>
    <x v="0"/>
    <x v="0"/>
    <x v="1"/>
    <x v="0"/>
    <x v="1"/>
    <x v="2"/>
    <x v="0"/>
    <x v="2"/>
    <x v="3"/>
    <x v="1"/>
    <x v="3"/>
    <x v="2"/>
    <x v="2"/>
    <x v="0"/>
    <x v="2"/>
    <x v="1"/>
    <x v="2"/>
    <x v="1"/>
    <x v="1"/>
    <x v="0"/>
    <x v="0"/>
    <x v="0"/>
    <x v="1"/>
    <x v="0"/>
    <x v="0"/>
    <x v="0"/>
    <x v="0"/>
  </r>
  <r>
    <s v="År 2"/>
    <x v="1"/>
    <x v="18"/>
    <n v="42"/>
    <s v="Elever"/>
    <x v="0"/>
    <x v="1"/>
    <x v="1"/>
    <x v="0"/>
    <x v="1"/>
    <x v="2"/>
    <x v="0"/>
    <x v="2"/>
    <x v="1"/>
    <x v="0"/>
    <x v="2"/>
    <x v="2"/>
    <x v="3"/>
    <x v="1"/>
    <x v="1"/>
    <x v="3"/>
    <x v="1"/>
    <x v="3"/>
    <x v="2"/>
    <x v="2"/>
    <x v="1"/>
    <x v="1"/>
    <x v="2"/>
    <x v="0"/>
    <x v="0"/>
    <x v="0"/>
    <x v="0"/>
  </r>
  <r>
    <s v="År 2"/>
    <x v="1"/>
    <x v="18"/>
    <n v="42"/>
    <s v="Elever"/>
    <x v="0"/>
    <x v="1"/>
    <x v="1"/>
    <x v="2"/>
    <x v="1"/>
    <x v="2"/>
    <x v="2"/>
    <x v="2"/>
    <x v="4"/>
    <x v="4"/>
    <x v="0"/>
    <x v="2"/>
    <x v="3"/>
    <x v="0"/>
    <x v="2"/>
    <x v="1"/>
    <x v="0"/>
    <x v="0"/>
    <x v="1"/>
    <x v="1"/>
    <x v="0"/>
    <x v="2"/>
    <x v="0"/>
    <x v="0"/>
    <x v="0"/>
    <x v="0"/>
    <x v="0"/>
  </r>
  <r>
    <s v="År 2"/>
    <x v="1"/>
    <x v="18"/>
    <n v="42"/>
    <s v="Elever"/>
    <x v="0"/>
    <x v="1"/>
    <x v="1"/>
    <x v="2"/>
    <x v="0"/>
    <x v="1"/>
    <x v="2"/>
    <x v="0"/>
    <x v="1"/>
    <x v="1"/>
    <x v="3"/>
    <x v="2"/>
    <x v="2"/>
    <x v="1"/>
    <x v="1"/>
    <x v="3"/>
    <x v="1"/>
    <x v="3"/>
    <x v="2"/>
    <x v="2"/>
    <x v="1"/>
    <x v="1"/>
    <x v="2"/>
    <x v="0"/>
    <x v="0"/>
    <x v="0"/>
    <x v="0"/>
  </r>
  <r>
    <s v="År 2"/>
    <x v="1"/>
    <x v="18"/>
    <n v="42"/>
    <s v="Elever"/>
    <x v="0"/>
    <x v="0"/>
    <x v="1"/>
    <x v="0"/>
    <x v="0"/>
    <x v="2"/>
    <x v="1"/>
    <x v="0"/>
    <x v="3"/>
    <x v="1"/>
    <x v="3"/>
    <x v="2"/>
    <x v="2"/>
    <x v="0"/>
    <x v="2"/>
    <x v="1"/>
    <x v="2"/>
    <x v="1"/>
    <x v="1"/>
    <x v="0"/>
    <x v="0"/>
    <x v="0"/>
    <x v="1"/>
    <x v="0"/>
    <x v="0"/>
    <x v="0"/>
    <x v="0"/>
  </r>
  <r>
    <s v="År 2"/>
    <x v="1"/>
    <x v="18"/>
    <n v="42"/>
    <s v="Elever"/>
    <x v="0"/>
    <x v="0"/>
    <x v="1"/>
    <x v="2"/>
    <x v="1"/>
    <x v="2"/>
    <x v="2"/>
    <x v="2"/>
    <x v="0"/>
    <x v="3"/>
    <x v="3"/>
    <x v="2"/>
    <x v="2"/>
    <x v="0"/>
    <x v="2"/>
    <x v="1"/>
    <x v="2"/>
    <x v="1"/>
    <x v="1"/>
    <x v="0"/>
    <x v="0"/>
    <x v="0"/>
    <x v="1"/>
    <x v="0"/>
    <x v="0"/>
    <x v="0"/>
    <x v="0"/>
  </r>
  <r>
    <s v="År 2"/>
    <x v="1"/>
    <x v="18"/>
    <n v="42"/>
    <s v="Elever"/>
    <x v="1"/>
    <x v="0"/>
    <x v="1"/>
    <x v="0"/>
    <x v="0"/>
    <x v="0"/>
    <x v="0"/>
    <x v="0"/>
    <x v="2"/>
    <x v="1"/>
    <x v="3"/>
    <x v="2"/>
    <x v="4"/>
    <x v="0"/>
    <x v="2"/>
    <x v="2"/>
    <x v="2"/>
    <x v="1"/>
    <x v="1"/>
    <x v="0"/>
    <x v="0"/>
    <x v="0"/>
    <x v="1"/>
    <x v="0"/>
    <x v="0"/>
    <x v="0"/>
    <x v="0"/>
  </r>
  <r>
    <s v="År 2"/>
    <x v="1"/>
    <x v="18"/>
    <n v="42"/>
    <s v="Elever"/>
    <x v="1"/>
    <x v="1"/>
    <x v="1"/>
    <x v="0"/>
    <x v="1"/>
    <x v="2"/>
    <x v="2"/>
    <x v="2"/>
    <x v="3"/>
    <x v="1"/>
    <x v="3"/>
    <x v="2"/>
    <x v="2"/>
    <x v="0"/>
    <x v="2"/>
    <x v="1"/>
    <x v="2"/>
    <x v="0"/>
    <x v="1"/>
    <x v="0"/>
    <x v="0"/>
    <x v="0"/>
    <x v="1"/>
    <x v="0"/>
    <x v="0"/>
    <x v="0"/>
    <x v="0"/>
  </r>
  <r>
    <s v="År 2"/>
    <x v="1"/>
    <x v="18"/>
    <n v="42"/>
    <s v="Elever"/>
    <x v="1"/>
    <x v="0"/>
    <x v="1"/>
    <x v="0"/>
    <x v="1"/>
    <x v="2"/>
    <x v="1"/>
    <x v="2"/>
    <x v="4"/>
    <x v="0"/>
    <x v="3"/>
    <x v="2"/>
    <x v="2"/>
    <x v="0"/>
    <x v="2"/>
    <x v="1"/>
    <x v="2"/>
    <x v="1"/>
    <x v="1"/>
    <x v="0"/>
    <x v="0"/>
    <x v="0"/>
    <x v="1"/>
    <x v="0"/>
    <x v="0"/>
    <x v="0"/>
    <x v="0"/>
  </r>
  <r>
    <s v="År 2"/>
    <x v="1"/>
    <x v="18"/>
    <n v="42"/>
    <s v="Elever"/>
    <x v="1"/>
    <x v="0"/>
    <x v="1"/>
    <x v="2"/>
    <x v="1"/>
    <x v="0"/>
    <x v="2"/>
    <x v="2"/>
    <x v="1"/>
    <x v="3"/>
    <x v="0"/>
    <x v="2"/>
    <x v="1"/>
    <x v="0"/>
    <x v="0"/>
    <x v="1"/>
    <x v="0"/>
    <x v="1"/>
    <x v="1"/>
    <x v="1"/>
    <x v="0"/>
    <x v="3"/>
    <x v="1"/>
    <x v="0"/>
    <x v="0"/>
    <x v="0"/>
    <x v="0"/>
  </r>
  <r>
    <s v="År 2"/>
    <x v="1"/>
    <x v="18"/>
    <n v="42"/>
    <s v="Elever"/>
    <x v="1"/>
    <x v="1"/>
    <x v="1"/>
    <x v="0"/>
    <x v="1"/>
    <x v="2"/>
    <x v="0"/>
    <x v="2"/>
    <x v="0"/>
    <x v="2"/>
    <x v="3"/>
    <x v="2"/>
    <x v="4"/>
    <x v="1"/>
    <x v="1"/>
    <x v="3"/>
    <x v="1"/>
    <x v="3"/>
    <x v="2"/>
    <x v="2"/>
    <x v="1"/>
    <x v="1"/>
    <x v="2"/>
    <x v="0"/>
    <x v="0"/>
    <x v="0"/>
    <x v="0"/>
  </r>
  <r>
    <s v="År 2"/>
    <x v="1"/>
    <x v="18"/>
    <n v="42"/>
    <s v="Elever"/>
    <x v="1"/>
    <x v="0"/>
    <x v="1"/>
    <x v="2"/>
    <x v="1"/>
    <x v="2"/>
    <x v="1"/>
    <x v="2"/>
    <x v="3"/>
    <x v="4"/>
    <x v="4"/>
    <x v="2"/>
    <x v="2"/>
    <x v="1"/>
    <x v="1"/>
    <x v="3"/>
    <x v="1"/>
    <x v="3"/>
    <x v="2"/>
    <x v="2"/>
    <x v="1"/>
    <x v="1"/>
    <x v="2"/>
    <x v="0"/>
    <x v="0"/>
    <x v="0"/>
    <x v="0"/>
  </r>
  <r>
    <s v="År 2"/>
    <x v="1"/>
    <x v="18"/>
    <n v="42"/>
    <s v="Elever"/>
    <x v="1"/>
    <x v="0"/>
    <x v="1"/>
    <x v="0"/>
    <x v="1"/>
    <x v="0"/>
    <x v="2"/>
    <x v="2"/>
    <x v="2"/>
    <x v="1"/>
    <x v="4"/>
    <x v="1"/>
    <x v="2"/>
    <x v="0"/>
    <x v="2"/>
    <x v="1"/>
    <x v="2"/>
    <x v="1"/>
    <x v="1"/>
    <x v="0"/>
    <x v="0"/>
    <x v="0"/>
    <x v="1"/>
    <x v="0"/>
    <x v="0"/>
    <x v="0"/>
    <x v="0"/>
  </r>
  <r>
    <s v="År 2"/>
    <x v="1"/>
    <x v="18"/>
    <n v="42"/>
    <s v="Elever"/>
    <x v="1"/>
    <x v="1"/>
    <x v="1"/>
    <x v="0"/>
    <x v="1"/>
    <x v="0"/>
    <x v="2"/>
    <x v="2"/>
    <x v="1"/>
    <x v="0"/>
    <x v="2"/>
    <x v="3"/>
    <x v="2"/>
    <x v="0"/>
    <x v="2"/>
    <x v="0"/>
    <x v="2"/>
    <x v="0"/>
    <x v="1"/>
    <x v="0"/>
    <x v="0"/>
    <x v="3"/>
    <x v="0"/>
    <x v="0"/>
    <x v="0"/>
    <x v="0"/>
    <x v="0"/>
  </r>
  <r>
    <s v="År 2"/>
    <x v="1"/>
    <x v="18"/>
    <n v="42"/>
    <s v="Elever"/>
    <x v="1"/>
    <x v="0"/>
    <x v="0"/>
    <x v="0"/>
    <x v="1"/>
    <x v="2"/>
    <x v="0"/>
    <x v="2"/>
    <x v="4"/>
    <x v="4"/>
    <x v="0"/>
    <x v="1"/>
    <x v="4"/>
    <x v="0"/>
    <x v="0"/>
    <x v="2"/>
    <x v="2"/>
    <x v="1"/>
    <x v="1"/>
    <x v="0"/>
    <x v="0"/>
    <x v="2"/>
    <x v="1"/>
    <x v="0"/>
    <x v="0"/>
    <x v="0"/>
    <x v="0"/>
  </r>
  <r>
    <s v="År 2"/>
    <x v="1"/>
    <x v="18"/>
    <n v="42"/>
    <s v="Elever"/>
    <x v="1"/>
    <x v="0"/>
    <x v="1"/>
    <x v="2"/>
    <x v="1"/>
    <x v="2"/>
    <x v="0"/>
    <x v="2"/>
    <x v="4"/>
    <x v="4"/>
    <x v="6"/>
    <x v="1"/>
    <x v="0"/>
    <x v="0"/>
    <x v="0"/>
    <x v="0"/>
    <x v="0"/>
    <x v="2"/>
    <x v="4"/>
    <x v="1"/>
    <x v="0"/>
    <x v="3"/>
    <x v="0"/>
    <x v="0"/>
    <x v="0"/>
    <x v="0"/>
    <x v="0"/>
  </r>
  <r>
    <s v="År 2"/>
    <x v="1"/>
    <x v="18"/>
    <n v="42"/>
    <s v="Elever"/>
    <x v="1"/>
    <x v="1"/>
    <x v="1"/>
    <x v="0"/>
    <x v="0"/>
    <x v="2"/>
    <x v="2"/>
    <x v="2"/>
    <x v="4"/>
    <x v="4"/>
    <x v="0"/>
    <x v="4"/>
    <x v="0"/>
    <x v="0"/>
    <x v="2"/>
    <x v="2"/>
    <x v="2"/>
    <x v="1"/>
    <x v="0"/>
    <x v="1"/>
    <x v="0"/>
    <x v="2"/>
    <x v="0"/>
    <x v="0"/>
    <x v="0"/>
    <x v="0"/>
    <x v="0"/>
  </r>
  <r>
    <s v="År 2"/>
    <x v="1"/>
    <x v="18"/>
    <n v="42"/>
    <s v="Elever"/>
    <x v="1"/>
    <x v="0"/>
    <x v="1"/>
    <x v="2"/>
    <x v="1"/>
    <x v="0"/>
    <x v="1"/>
    <x v="2"/>
    <x v="1"/>
    <x v="1"/>
    <x v="3"/>
    <x v="2"/>
    <x v="4"/>
    <x v="0"/>
    <x v="0"/>
    <x v="0"/>
    <x v="2"/>
    <x v="0"/>
    <x v="1"/>
    <x v="1"/>
    <x v="0"/>
    <x v="2"/>
    <x v="1"/>
    <x v="0"/>
    <x v="0"/>
    <x v="0"/>
    <x v="0"/>
  </r>
  <r>
    <s v="År 2"/>
    <x v="1"/>
    <x v="18"/>
    <n v="42"/>
    <s v="Elever"/>
    <x v="1"/>
    <x v="1"/>
    <x v="1"/>
    <x v="0"/>
    <x v="1"/>
    <x v="2"/>
    <x v="2"/>
    <x v="2"/>
    <x v="3"/>
    <x v="1"/>
    <x v="2"/>
    <x v="2"/>
    <x v="2"/>
    <x v="0"/>
    <x v="2"/>
    <x v="1"/>
    <x v="2"/>
    <x v="1"/>
    <x v="1"/>
    <x v="0"/>
    <x v="0"/>
    <x v="0"/>
    <x v="1"/>
    <x v="0"/>
    <x v="0"/>
    <x v="0"/>
    <x v="0"/>
  </r>
  <r>
    <s v="År 2"/>
    <x v="1"/>
    <x v="18"/>
    <n v="42"/>
    <s v="Elever"/>
    <x v="1"/>
    <x v="1"/>
    <x v="1"/>
    <x v="0"/>
    <x v="1"/>
    <x v="2"/>
    <x v="2"/>
    <x v="0"/>
    <x v="4"/>
    <x v="0"/>
    <x v="1"/>
    <x v="3"/>
    <x v="3"/>
    <x v="1"/>
    <x v="1"/>
    <x v="3"/>
    <x v="1"/>
    <x v="3"/>
    <x v="2"/>
    <x v="2"/>
    <x v="1"/>
    <x v="1"/>
    <x v="2"/>
    <x v="0"/>
    <x v="0"/>
    <x v="0"/>
    <x v="0"/>
  </r>
  <r>
    <s v="År 2"/>
    <x v="1"/>
    <x v="18"/>
    <n v="42"/>
    <s v="Elever"/>
    <x v="1"/>
    <x v="0"/>
    <x v="1"/>
    <x v="0"/>
    <x v="1"/>
    <x v="2"/>
    <x v="2"/>
    <x v="2"/>
    <x v="3"/>
    <x v="1"/>
    <x v="3"/>
    <x v="2"/>
    <x v="2"/>
    <x v="0"/>
    <x v="2"/>
    <x v="1"/>
    <x v="2"/>
    <x v="1"/>
    <x v="1"/>
    <x v="0"/>
    <x v="0"/>
    <x v="0"/>
    <x v="1"/>
    <x v="0"/>
    <x v="0"/>
    <x v="0"/>
    <x v="0"/>
  </r>
  <r>
    <s v="År 2"/>
    <x v="1"/>
    <x v="18"/>
    <n v="42"/>
    <s v="Elever"/>
    <x v="1"/>
    <x v="0"/>
    <x v="1"/>
    <x v="0"/>
    <x v="1"/>
    <x v="2"/>
    <x v="2"/>
    <x v="2"/>
    <x v="2"/>
    <x v="2"/>
    <x v="3"/>
    <x v="2"/>
    <x v="2"/>
    <x v="0"/>
    <x v="0"/>
    <x v="0"/>
    <x v="2"/>
    <x v="1"/>
    <x v="1"/>
    <x v="0"/>
    <x v="0"/>
    <x v="2"/>
    <x v="1"/>
    <x v="0"/>
    <x v="0"/>
    <x v="0"/>
    <x v="0"/>
  </r>
  <r>
    <s v="År 2"/>
    <x v="1"/>
    <x v="18"/>
    <n v="42"/>
    <s v="Elever"/>
    <x v="1"/>
    <x v="0"/>
    <x v="1"/>
    <x v="0"/>
    <x v="1"/>
    <x v="2"/>
    <x v="2"/>
    <x v="2"/>
    <x v="2"/>
    <x v="1"/>
    <x v="3"/>
    <x v="2"/>
    <x v="2"/>
    <x v="1"/>
    <x v="1"/>
    <x v="3"/>
    <x v="1"/>
    <x v="3"/>
    <x v="2"/>
    <x v="2"/>
    <x v="1"/>
    <x v="1"/>
    <x v="2"/>
    <x v="0"/>
    <x v="0"/>
    <x v="0"/>
    <x v="0"/>
  </r>
  <r>
    <s v="År 2"/>
    <x v="1"/>
    <x v="18"/>
    <n v="42"/>
    <s v="Elever"/>
    <x v="1"/>
    <x v="1"/>
    <x v="0"/>
    <x v="2"/>
    <x v="1"/>
    <x v="0"/>
    <x v="2"/>
    <x v="0"/>
    <x v="2"/>
    <x v="1"/>
    <x v="3"/>
    <x v="1"/>
    <x v="4"/>
    <x v="0"/>
    <x v="0"/>
    <x v="1"/>
    <x v="2"/>
    <x v="1"/>
    <x v="1"/>
    <x v="0"/>
    <x v="0"/>
    <x v="0"/>
    <x v="1"/>
    <x v="0"/>
    <x v="0"/>
    <x v="0"/>
    <x v="0"/>
  </r>
  <r>
    <s v="År 2"/>
    <x v="1"/>
    <x v="18"/>
    <n v="42"/>
    <s v="Elever"/>
    <x v="1"/>
    <x v="1"/>
    <x v="1"/>
    <x v="2"/>
    <x v="1"/>
    <x v="0"/>
    <x v="0"/>
    <x v="1"/>
    <x v="0"/>
    <x v="0"/>
    <x v="3"/>
    <x v="2"/>
    <x v="2"/>
    <x v="0"/>
    <x v="2"/>
    <x v="2"/>
    <x v="0"/>
    <x v="0"/>
    <x v="1"/>
    <x v="0"/>
    <x v="0"/>
    <x v="3"/>
    <x v="1"/>
    <x v="0"/>
    <x v="0"/>
    <x v="0"/>
    <x v="0"/>
  </r>
  <r>
    <s v="År 2"/>
    <x v="1"/>
    <x v="18"/>
    <n v="42"/>
    <s v="Elever"/>
    <x v="1"/>
    <x v="1"/>
    <x v="1"/>
    <x v="2"/>
    <x v="1"/>
    <x v="2"/>
    <x v="0"/>
    <x v="2"/>
    <x v="4"/>
    <x v="4"/>
    <x v="4"/>
    <x v="2"/>
    <x v="4"/>
    <x v="1"/>
    <x v="1"/>
    <x v="3"/>
    <x v="1"/>
    <x v="3"/>
    <x v="2"/>
    <x v="1"/>
    <x v="1"/>
    <x v="1"/>
    <x v="2"/>
    <x v="0"/>
    <x v="0"/>
    <x v="0"/>
    <x v="0"/>
  </r>
  <r>
    <s v="År 2"/>
    <x v="1"/>
    <x v="18"/>
    <n v="42"/>
    <s v="Elever"/>
    <x v="1"/>
    <x v="0"/>
    <x v="1"/>
    <x v="0"/>
    <x v="1"/>
    <x v="2"/>
    <x v="2"/>
    <x v="2"/>
    <x v="3"/>
    <x v="1"/>
    <x v="3"/>
    <x v="2"/>
    <x v="2"/>
    <x v="0"/>
    <x v="2"/>
    <x v="2"/>
    <x v="2"/>
    <x v="1"/>
    <x v="1"/>
    <x v="0"/>
    <x v="0"/>
    <x v="0"/>
    <x v="1"/>
    <x v="0"/>
    <x v="0"/>
    <x v="0"/>
    <x v="0"/>
  </r>
  <r>
    <s v="År 2"/>
    <x v="1"/>
    <x v="18"/>
    <n v="42"/>
    <s v="Elever"/>
    <x v="1"/>
    <x v="0"/>
    <x v="1"/>
    <x v="0"/>
    <x v="1"/>
    <x v="2"/>
    <x v="2"/>
    <x v="2"/>
    <x v="3"/>
    <x v="1"/>
    <x v="3"/>
    <x v="2"/>
    <x v="2"/>
    <x v="0"/>
    <x v="2"/>
    <x v="1"/>
    <x v="2"/>
    <x v="1"/>
    <x v="1"/>
    <x v="0"/>
    <x v="1"/>
    <x v="2"/>
    <x v="1"/>
    <x v="0"/>
    <x v="0"/>
    <x v="0"/>
    <x v="0"/>
  </r>
  <r>
    <s v="År 2"/>
    <x v="1"/>
    <x v="18"/>
    <n v="42"/>
    <s v="Elever"/>
    <x v="1"/>
    <x v="0"/>
    <x v="1"/>
    <x v="0"/>
    <x v="1"/>
    <x v="2"/>
    <x v="2"/>
    <x v="2"/>
    <x v="1"/>
    <x v="0"/>
    <x v="3"/>
    <x v="3"/>
    <x v="3"/>
    <x v="0"/>
    <x v="0"/>
    <x v="1"/>
    <x v="2"/>
    <x v="1"/>
    <x v="0"/>
    <x v="0"/>
    <x v="0"/>
    <x v="0"/>
    <x v="1"/>
    <x v="0"/>
    <x v="0"/>
    <x v="0"/>
    <x v="0"/>
  </r>
  <r>
    <s v="År 2"/>
    <x v="1"/>
    <x v="18"/>
    <n v="42"/>
    <s v="Elever"/>
    <x v="1"/>
    <x v="0"/>
    <x v="1"/>
    <x v="0"/>
    <x v="1"/>
    <x v="2"/>
    <x v="2"/>
    <x v="2"/>
    <x v="1"/>
    <x v="0"/>
    <x v="3"/>
    <x v="4"/>
    <x v="2"/>
    <x v="0"/>
    <x v="2"/>
    <x v="1"/>
    <x v="2"/>
    <x v="1"/>
    <x v="1"/>
    <x v="0"/>
    <x v="2"/>
    <x v="0"/>
    <x v="1"/>
    <x v="0"/>
    <x v="0"/>
    <x v="0"/>
    <x v="0"/>
  </r>
  <r>
    <s v="År 2"/>
    <x v="1"/>
    <x v="18"/>
    <n v="42"/>
    <s v="Elever"/>
    <x v="1"/>
    <x v="1"/>
    <x v="1"/>
    <x v="0"/>
    <x v="1"/>
    <x v="2"/>
    <x v="2"/>
    <x v="2"/>
    <x v="0"/>
    <x v="0"/>
    <x v="3"/>
    <x v="2"/>
    <x v="2"/>
    <x v="0"/>
    <x v="2"/>
    <x v="0"/>
    <x v="2"/>
    <x v="1"/>
    <x v="1"/>
    <x v="0"/>
    <x v="0"/>
    <x v="0"/>
    <x v="1"/>
    <x v="0"/>
    <x v="0"/>
    <x v="0"/>
    <x v="0"/>
  </r>
  <r>
    <s v="År 2"/>
    <x v="1"/>
    <x v="18"/>
    <n v="42"/>
    <s v="Elever"/>
    <x v="1"/>
    <x v="0"/>
    <x v="1"/>
    <x v="0"/>
    <x v="1"/>
    <x v="2"/>
    <x v="2"/>
    <x v="2"/>
    <x v="4"/>
    <x v="1"/>
    <x v="3"/>
    <x v="2"/>
    <x v="3"/>
    <x v="0"/>
    <x v="0"/>
    <x v="0"/>
    <x v="2"/>
    <x v="1"/>
    <x v="1"/>
    <x v="0"/>
    <x v="0"/>
    <x v="0"/>
    <x v="1"/>
    <x v="0"/>
    <x v="0"/>
    <x v="0"/>
    <x v="0"/>
  </r>
  <r>
    <s v="År 2"/>
    <x v="1"/>
    <x v="18"/>
    <n v="42"/>
    <s v="Elever"/>
    <x v="1"/>
    <x v="0"/>
    <x v="1"/>
    <x v="0"/>
    <x v="1"/>
    <x v="2"/>
    <x v="2"/>
    <x v="2"/>
    <x v="3"/>
    <x v="1"/>
    <x v="1"/>
    <x v="6"/>
    <x v="3"/>
    <x v="0"/>
    <x v="0"/>
    <x v="0"/>
    <x v="2"/>
    <x v="0"/>
    <x v="1"/>
    <x v="1"/>
    <x v="0"/>
    <x v="3"/>
    <x v="1"/>
    <x v="0"/>
    <x v="0"/>
    <x v="0"/>
    <x v="0"/>
  </r>
  <r>
    <s v="År 2"/>
    <x v="1"/>
    <x v="18"/>
    <n v="42"/>
    <s v="Elever"/>
    <x v="1"/>
    <x v="1"/>
    <x v="1"/>
    <x v="1"/>
    <x v="1"/>
    <x v="2"/>
    <x v="2"/>
    <x v="2"/>
    <x v="4"/>
    <x v="1"/>
    <x v="0"/>
    <x v="2"/>
    <x v="2"/>
    <x v="1"/>
    <x v="1"/>
    <x v="3"/>
    <x v="1"/>
    <x v="3"/>
    <x v="2"/>
    <x v="2"/>
    <x v="1"/>
    <x v="1"/>
    <x v="2"/>
    <x v="0"/>
    <x v="0"/>
    <x v="0"/>
    <x v="0"/>
  </r>
  <r>
    <s v="År 2"/>
    <x v="1"/>
    <x v="18"/>
    <n v="42"/>
    <s v="Elever"/>
    <x v="1"/>
    <x v="0"/>
    <x v="1"/>
    <x v="0"/>
    <x v="1"/>
    <x v="2"/>
    <x v="2"/>
    <x v="2"/>
    <x v="0"/>
    <x v="0"/>
    <x v="3"/>
    <x v="2"/>
    <x v="2"/>
    <x v="0"/>
    <x v="2"/>
    <x v="1"/>
    <x v="2"/>
    <x v="1"/>
    <x v="1"/>
    <x v="0"/>
    <x v="0"/>
    <x v="0"/>
    <x v="1"/>
    <x v="0"/>
    <x v="0"/>
    <x v="0"/>
    <x v="0"/>
  </r>
  <r>
    <s v="År 2"/>
    <x v="1"/>
    <x v="18"/>
    <n v="42"/>
    <s v="Elever"/>
    <x v="1"/>
    <x v="0"/>
    <x v="0"/>
    <x v="0"/>
    <x v="1"/>
    <x v="0"/>
    <x v="2"/>
    <x v="2"/>
    <x v="3"/>
    <x v="1"/>
    <x v="3"/>
    <x v="2"/>
    <x v="2"/>
    <x v="0"/>
    <x v="0"/>
    <x v="2"/>
    <x v="2"/>
    <x v="1"/>
    <x v="1"/>
    <x v="0"/>
    <x v="0"/>
    <x v="0"/>
    <x v="1"/>
    <x v="0"/>
    <x v="0"/>
    <x v="0"/>
    <x v="0"/>
  </r>
  <r>
    <s v="År 2"/>
    <x v="1"/>
    <x v="18"/>
    <n v="42"/>
    <s v="Elever"/>
    <x v="1"/>
    <x v="0"/>
    <x v="1"/>
    <x v="0"/>
    <x v="1"/>
    <x v="2"/>
    <x v="2"/>
    <x v="2"/>
    <x v="0"/>
    <x v="0"/>
    <x v="3"/>
    <x v="2"/>
    <x v="2"/>
    <x v="0"/>
    <x v="2"/>
    <x v="0"/>
    <x v="2"/>
    <x v="1"/>
    <x v="1"/>
    <x v="0"/>
    <x v="0"/>
    <x v="0"/>
    <x v="1"/>
    <x v="0"/>
    <x v="0"/>
    <x v="0"/>
    <x v="0"/>
  </r>
  <r>
    <s v="År 2"/>
    <x v="1"/>
    <x v="18"/>
    <n v="42"/>
    <s v="Elever"/>
    <x v="1"/>
    <x v="1"/>
    <x v="1"/>
    <x v="0"/>
    <x v="1"/>
    <x v="2"/>
    <x v="2"/>
    <x v="2"/>
    <x v="0"/>
    <x v="0"/>
    <x v="0"/>
    <x v="2"/>
    <x v="2"/>
    <x v="0"/>
    <x v="0"/>
    <x v="1"/>
    <x v="2"/>
    <x v="1"/>
    <x v="1"/>
    <x v="0"/>
    <x v="0"/>
    <x v="0"/>
    <x v="1"/>
    <x v="0"/>
    <x v="0"/>
    <x v="0"/>
    <x v="0"/>
  </r>
  <r>
    <s v="År 2"/>
    <x v="1"/>
    <x v="18"/>
    <m/>
    <s v="Elever"/>
    <x v="3"/>
    <x v="0"/>
    <x v="1"/>
    <x v="0"/>
    <x v="1"/>
    <x v="3"/>
    <x v="0"/>
    <x v="0"/>
    <x v="1"/>
    <x v="0"/>
    <x v="5"/>
    <x v="5"/>
    <x v="5"/>
    <x v="2"/>
    <x v="4"/>
    <x v="4"/>
    <x v="4"/>
    <x v="4"/>
    <x v="3"/>
    <x v="4"/>
    <x v="4"/>
    <x v="4"/>
    <x v="4"/>
    <x v="0"/>
    <x v="0"/>
    <x v="0"/>
    <x v="0"/>
  </r>
  <r>
    <s v="År 2"/>
    <x v="1"/>
    <x v="18"/>
    <m/>
    <s v="Elever"/>
    <x v="3"/>
    <x v="1"/>
    <x v="1"/>
    <x v="2"/>
    <x v="1"/>
    <x v="0"/>
    <x v="2"/>
    <x v="0"/>
    <x v="3"/>
    <x v="0"/>
    <x v="2"/>
    <x v="3"/>
    <x v="5"/>
    <x v="0"/>
    <x v="2"/>
    <x v="1"/>
    <x v="2"/>
    <x v="1"/>
    <x v="1"/>
    <x v="0"/>
    <x v="2"/>
    <x v="2"/>
    <x v="1"/>
    <x v="0"/>
    <x v="0"/>
    <x v="0"/>
    <x v="0"/>
  </r>
  <r>
    <s v="År 2"/>
    <x v="1"/>
    <x v="18"/>
    <m/>
    <s v="Elever"/>
    <x v="3"/>
    <x v="1"/>
    <x v="1"/>
    <x v="0"/>
    <x v="1"/>
    <x v="2"/>
    <x v="2"/>
    <x v="2"/>
    <x v="1"/>
    <x v="0"/>
    <x v="2"/>
    <x v="3"/>
    <x v="5"/>
    <x v="0"/>
    <x v="2"/>
    <x v="1"/>
    <x v="2"/>
    <x v="1"/>
    <x v="1"/>
    <x v="0"/>
    <x v="0"/>
    <x v="0"/>
    <x v="1"/>
    <x v="0"/>
    <x v="0"/>
    <x v="0"/>
    <x v="0"/>
  </r>
  <r>
    <s v="År 2"/>
    <x v="1"/>
    <x v="18"/>
    <m/>
    <s v="Elever"/>
    <x v="3"/>
    <x v="0"/>
    <x v="1"/>
    <x v="0"/>
    <x v="1"/>
    <x v="2"/>
    <x v="2"/>
    <x v="2"/>
    <x v="3"/>
    <x v="1"/>
    <x v="2"/>
    <x v="3"/>
    <x v="5"/>
    <x v="0"/>
    <x v="0"/>
    <x v="1"/>
    <x v="2"/>
    <x v="1"/>
    <x v="1"/>
    <x v="0"/>
    <x v="0"/>
    <x v="0"/>
    <x v="1"/>
    <x v="0"/>
    <x v="0"/>
    <x v="0"/>
    <x v="0"/>
  </r>
  <r>
    <s v="År 2"/>
    <x v="1"/>
    <x v="18"/>
    <m/>
    <s v="Elever"/>
    <x v="3"/>
    <x v="0"/>
    <x v="1"/>
    <x v="0"/>
    <x v="1"/>
    <x v="2"/>
    <x v="2"/>
    <x v="2"/>
    <x v="0"/>
    <x v="0"/>
    <x v="2"/>
    <x v="3"/>
    <x v="5"/>
    <x v="2"/>
    <x v="4"/>
    <x v="4"/>
    <x v="4"/>
    <x v="4"/>
    <x v="3"/>
    <x v="4"/>
    <x v="4"/>
    <x v="4"/>
    <x v="4"/>
    <x v="0"/>
    <x v="0"/>
    <x v="0"/>
    <x v="0"/>
  </r>
  <r>
    <s v="År 2"/>
    <x v="1"/>
    <x v="18"/>
    <m/>
    <s v="Elever"/>
    <x v="3"/>
    <x v="0"/>
    <x v="1"/>
    <x v="0"/>
    <x v="1"/>
    <x v="0"/>
    <x v="2"/>
    <x v="2"/>
    <x v="5"/>
    <x v="2"/>
    <x v="2"/>
    <x v="4"/>
    <x v="5"/>
    <x v="0"/>
    <x v="0"/>
    <x v="2"/>
    <x v="2"/>
    <x v="0"/>
    <x v="1"/>
    <x v="1"/>
    <x v="3"/>
    <x v="0"/>
    <x v="1"/>
    <x v="0"/>
    <x v="0"/>
    <x v="0"/>
    <x v="0"/>
  </r>
  <r>
    <s v="År 2"/>
    <x v="1"/>
    <x v="18"/>
    <m/>
    <s v="Elever"/>
    <x v="3"/>
    <x v="1"/>
    <x v="0"/>
    <x v="0"/>
    <x v="1"/>
    <x v="2"/>
    <x v="1"/>
    <x v="2"/>
    <x v="3"/>
    <x v="0"/>
    <x v="3"/>
    <x v="3"/>
    <x v="5"/>
    <x v="0"/>
    <x v="2"/>
    <x v="1"/>
    <x v="2"/>
    <x v="1"/>
    <x v="1"/>
    <x v="0"/>
    <x v="0"/>
    <x v="3"/>
    <x v="1"/>
    <x v="0"/>
    <x v="0"/>
    <x v="0"/>
    <x v="0"/>
  </r>
  <r>
    <s v="År 2"/>
    <x v="1"/>
    <x v="18"/>
    <m/>
    <s v="Elever"/>
    <x v="3"/>
    <x v="1"/>
    <x v="0"/>
    <x v="2"/>
    <x v="1"/>
    <x v="0"/>
    <x v="1"/>
    <x v="0"/>
    <x v="1"/>
    <x v="2"/>
    <x v="0"/>
    <x v="2"/>
    <x v="5"/>
    <x v="1"/>
    <x v="4"/>
    <x v="4"/>
    <x v="4"/>
    <x v="4"/>
    <x v="3"/>
    <x v="4"/>
    <x v="4"/>
    <x v="4"/>
    <x v="4"/>
    <x v="0"/>
    <x v="0"/>
    <x v="0"/>
    <x v="0"/>
  </r>
  <r>
    <s v="År 2"/>
    <x v="1"/>
    <x v="18"/>
    <m/>
    <s v="Elever"/>
    <x v="3"/>
    <x v="1"/>
    <x v="0"/>
    <x v="0"/>
    <x v="0"/>
    <x v="1"/>
    <x v="3"/>
    <x v="0"/>
    <x v="0"/>
    <x v="2"/>
    <x v="0"/>
    <x v="3"/>
    <x v="5"/>
    <x v="0"/>
    <x v="0"/>
    <x v="1"/>
    <x v="2"/>
    <x v="2"/>
    <x v="1"/>
    <x v="0"/>
    <x v="0"/>
    <x v="3"/>
    <x v="1"/>
    <x v="0"/>
    <x v="0"/>
    <x v="0"/>
    <x v="0"/>
  </r>
  <r>
    <s v="År 2"/>
    <x v="1"/>
    <x v="18"/>
    <m/>
    <s v="Elever"/>
    <x v="3"/>
    <x v="0"/>
    <x v="1"/>
    <x v="0"/>
    <x v="1"/>
    <x v="2"/>
    <x v="2"/>
    <x v="2"/>
    <x v="0"/>
    <x v="0"/>
    <x v="2"/>
    <x v="3"/>
    <x v="5"/>
    <x v="0"/>
    <x v="2"/>
    <x v="1"/>
    <x v="2"/>
    <x v="1"/>
    <x v="1"/>
    <x v="0"/>
    <x v="0"/>
    <x v="0"/>
    <x v="1"/>
    <x v="0"/>
    <x v="0"/>
    <x v="0"/>
    <x v="0"/>
  </r>
  <r>
    <s v="År 2"/>
    <x v="1"/>
    <x v="18"/>
    <m/>
    <s v="Elever"/>
    <x v="3"/>
    <x v="1"/>
    <x v="1"/>
    <x v="2"/>
    <x v="1"/>
    <x v="2"/>
    <x v="2"/>
    <x v="2"/>
    <x v="1"/>
    <x v="0"/>
    <x v="2"/>
    <x v="3"/>
    <x v="5"/>
    <x v="0"/>
    <x v="0"/>
    <x v="1"/>
    <x v="0"/>
    <x v="4"/>
    <x v="1"/>
    <x v="0"/>
    <x v="0"/>
    <x v="0"/>
    <x v="1"/>
    <x v="0"/>
    <x v="0"/>
    <x v="0"/>
    <x v="0"/>
  </r>
  <r>
    <s v="År 2"/>
    <x v="1"/>
    <x v="18"/>
    <m/>
    <s v="Elever"/>
    <x v="3"/>
    <x v="1"/>
    <x v="1"/>
    <x v="0"/>
    <x v="1"/>
    <x v="2"/>
    <x v="2"/>
    <x v="2"/>
    <x v="1"/>
    <x v="0"/>
    <x v="2"/>
    <x v="3"/>
    <x v="5"/>
    <x v="0"/>
    <x v="2"/>
    <x v="1"/>
    <x v="2"/>
    <x v="1"/>
    <x v="1"/>
    <x v="0"/>
    <x v="0"/>
    <x v="0"/>
    <x v="1"/>
    <x v="0"/>
    <x v="0"/>
    <x v="0"/>
    <x v="0"/>
  </r>
  <r>
    <s v="År 2"/>
    <x v="1"/>
    <x v="18"/>
    <m/>
    <s v="Elever"/>
    <x v="3"/>
    <x v="1"/>
    <x v="1"/>
    <x v="0"/>
    <x v="1"/>
    <x v="2"/>
    <x v="2"/>
    <x v="2"/>
    <x v="3"/>
    <x v="0"/>
    <x v="2"/>
    <x v="3"/>
    <x v="5"/>
    <x v="0"/>
    <x v="2"/>
    <x v="1"/>
    <x v="2"/>
    <x v="1"/>
    <x v="1"/>
    <x v="0"/>
    <x v="0"/>
    <x v="0"/>
    <x v="1"/>
    <x v="0"/>
    <x v="0"/>
    <x v="0"/>
    <x v="0"/>
  </r>
  <r>
    <s v="År 2"/>
    <x v="1"/>
    <x v="18"/>
    <m/>
    <s v="Elever"/>
    <x v="3"/>
    <x v="0"/>
    <x v="1"/>
    <x v="0"/>
    <x v="1"/>
    <x v="2"/>
    <x v="2"/>
    <x v="2"/>
    <x v="0"/>
    <x v="0"/>
    <x v="2"/>
    <x v="3"/>
    <x v="5"/>
    <x v="1"/>
    <x v="2"/>
    <x v="1"/>
    <x v="2"/>
    <x v="1"/>
    <x v="1"/>
    <x v="0"/>
    <x v="0"/>
    <x v="0"/>
    <x v="1"/>
    <x v="0"/>
    <x v="0"/>
    <x v="0"/>
    <x v="0"/>
  </r>
  <r>
    <s v="År 2"/>
    <x v="1"/>
    <x v="18"/>
    <m/>
    <s v="Elever"/>
    <x v="3"/>
    <x v="1"/>
    <x v="2"/>
    <x v="2"/>
    <x v="3"/>
    <x v="0"/>
    <x v="2"/>
    <x v="0"/>
    <x v="5"/>
    <x v="5"/>
    <x v="3"/>
    <x v="2"/>
    <x v="5"/>
    <x v="1"/>
    <x v="3"/>
    <x v="0"/>
    <x v="3"/>
    <x v="2"/>
    <x v="4"/>
    <x v="3"/>
    <x v="3"/>
    <x v="3"/>
    <x v="3"/>
    <x v="0"/>
    <x v="0"/>
    <x v="0"/>
    <x v="0"/>
  </r>
  <r>
    <s v="År 2"/>
    <x v="1"/>
    <x v="18"/>
    <m/>
    <s v="Elever"/>
    <x v="3"/>
    <x v="1"/>
    <x v="1"/>
    <x v="2"/>
    <x v="2"/>
    <x v="1"/>
    <x v="0"/>
    <x v="1"/>
    <x v="4"/>
    <x v="4"/>
    <x v="1"/>
    <x v="2"/>
    <x v="5"/>
    <x v="0"/>
    <x v="2"/>
    <x v="1"/>
    <x v="3"/>
    <x v="1"/>
    <x v="1"/>
    <x v="1"/>
    <x v="0"/>
    <x v="4"/>
    <x v="1"/>
    <x v="0"/>
    <x v="0"/>
    <x v="0"/>
    <x v="0"/>
  </r>
  <r>
    <s v="År 2"/>
    <x v="1"/>
    <x v="18"/>
    <m/>
    <s v="Elever"/>
    <x v="3"/>
    <x v="0"/>
    <x v="1"/>
    <x v="2"/>
    <x v="1"/>
    <x v="2"/>
    <x v="2"/>
    <x v="2"/>
    <x v="0"/>
    <x v="0"/>
    <x v="2"/>
    <x v="3"/>
    <x v="5"/>
    <x v="0"/>
    <x v="2"/>
    <x v="1"/>
    <x v="2"/>
    <x v="1"/>
    <x v="1"/>
    <x v="0"/>
    <x v="0"/>
    <x v="0"/>
    <x v="1"/>
    <x v="0"/>
    <x v="0"/>
    <x v="0"/>
    <x v="0"/>
  </r>
  <r>
    <s v="År 2"/>
    <x v="1"/>
    <x v="18"/>
    <m/>
    <s v="Elever"/>
    <x v="3"/>
    <x v="1"/>
    <x v="1"/>
    <x v="3"/>
    <x v="0"/>
    <x v="2"/>
    <x v="0"/>
    <x v="2"/>
    <x v="1"/>
    <x v="1"/>
    <x v="3"/>
    <x v="4"/>
    <x v="5"/>
    <x v="0"/>
    <x v="3"/>
    <x v="4"/>
    <x v="0"/>
    <x v="1"/>
    <x v="1"/>
    <x v="0"/>
    <x v="0"/>
    <x v="3"/>
    <x v="0"/>
    <x v="0"/>
    <x v="0"/>
    <x v="0"/>
    <x v="0"/>
  </r>
  <r>
    <s v="År 2"/>
    <x v="1"/>
    <x v="18"/>
    <m/>
    <s v="Elever"/>
    <x v="3"/>
    <x v="0"/>
    <x v="1"/>
    <x v="0"/>
    <x v="1"/>
    <x v="2"/>
    <x v="2"/>
    <x v="2"/>
    <x v="0"/>
    <x v="0"/>
    <x v="2"/>
    <x v="3"/>
    <x v="5"/>
    <x v="0"/>
    <x v="2"/>
    <x v="1"/>
    <x v="2"/>
    <x v="1"/>
    <x v="1"/>
    <x v="0"/>
    <x v="0"/>
    <x v="0"/>
    <x v="1"/>
    <x v="0"/>
    <x v="0"/>
    <x v="0"/>
    <x v="0"/>
  </r>
  <r>
    <s v="År 2"/>
    <x v="1"/>
    <x v="18"/>
    <m/>
    <s v="Elever"/>
    <x v="3"/>
    <x v="0"/>
    <x v="2"/>
    <x v="0"/>
    <x v="1"/>
    <x v="2"/>
    <x v="2"/>
    <x v="0"/>
    <x v="5"/>
    <x v="1"/>
    <x v="3"/>
    <x v="5"/>
    <x v="5"/>
    <x v="0"/>
    <x v="2"/>
    <x v="1"/>
    <x v="2"/>
    <x v="4"/>
    <x v="1"/>
    <x v="0"/>
    <x v="0"/>
    <x v="2"/>
    <x v="1"/>
    <x v="0"/>
    <x v="0"/>
    <x v="0"/>
    <x v="0"/>
  </r>
  <r>
    <s v="År 2"/>
    <x v="1"/>
    <x v="18"/>
    <m/>
    <s v="Elever"/>
    <x v="3"/>
    <x v="0"/>
    <x v="1"/>
    <x v="0"/>
    <x v="0"/>
    <x v="0"/>
    <x v="1"/>
    <x v="0"/>
    <x v="0"/>
    <x v="2"/>
    <x v="0"/>
    <x v="3"/>
    <x v="5"/>
    <x v="0"/>
    <x v="2"/>
    <x v="0"/>
    <x v="2"/>
    <x v="0"/>
    <x v="0"/>
    <x v="4"/>
    <x v="2"/>
    <x v="2"/>
    <x v="4"/>
    <x v="0"/>
    <x v="0"/>
    <x v="0"/>
    <x v="0"/>
  </r>
  <r>
    <s v="År 2"/>
    <x v="1"/>
    <x v="18"/>
    <m/>
    <s v="Elever"/>
    <x v="3"/>
    <x v="0"/>
    <x v="1"/>
    <x v="0"/>
    <x v="0"/>
    <x v="2"/>
    <x v="0"/>
    <x v="0"/>
    <x v="1"/>
    <x v="2"/>
    <x v="0"/>
    <x v="4"/>
    <x v="5"/>
    <x v="0"/>
    <x v="2"/>
    <x v="0"/>
    <x v="2"/>
    <x v="0"/>
    <x v="0"/>
    <x v="1"/>
    <x v="3"/>
    <x v="0"/>
    <x v="1"/>
    <x v="0"/>
    <x v="0"/>
    <x v="0"/>
    <x v="0"/>
  </r>
  <r>
    <s v="År 2"/>
    <x v="1"/>
    <x v="18"/>
    <m/>
    <s v="Elever"/>
    <x v="3"/>
    <x v="1"/>
    <x v="1"/>
    <x v="2"/>
    <x v="1"/>
    <x v="0"/>
    <x v="0"/>
    <x v="2"/>
    <x v="1"/>
    <x v="2"/>
    <x v="2"/>
    <x v="4"/>
    <x v="5"/>
    <x v="0"/>
    <x v="0"/>
    <x v="0"/>
    <x v="0"/>
    <x v="0"/>
    <x v="1"/>
    <x v="0"/>
    <x v="2"/>
    <x v="2"/>
    <x v="1"/>
    <x v="0"/>
    <x v="0"/>
    <x v="0"/>
    <x v="0"/>
  </r>
  <r>
    <s v="År 2"/>
    <x v="1"/>
    <x v="18"/>
    <m/>
    <s v="Elever"/>
    <x v="3"/>
    <x v="1"/>
    <x v="0"/>
    <x v="2"/>
    <x v="1"/>
    <x v="0"/>
    <x v="1"/>
    <x v="1"/>
    <x v="1"/>
    <x v="0"/>
    <x v="3"/>
    <x v="4"/>
    <x v="5"/>
    <x v="1"/>
    <x v="4"/>
    <x v="4"/>
    <x v="4"/>
    <x v="4"/>
    <x v="3"/>
    <x v="4"/>
    <x v="4"/>
    <x v="4"/>
    <x v="4"/>
    <x v="0"/>
    <x v="0"/>
    <x v="0"/>
    <x v="0"/>
  </r>
  <r>
    <s v="År 2"/>
    <x v="1"/>
    <x v="18"/>
    <m/>
    <s v="Elever"/>
    <x v="3"/>
    <x v="0"/>
    <x v="1"/>
    <x v="0"/>
    <x v="0"/>
    <x v="2"/>
    <x v="0"/>
    <x v="1"/>
    <x v="5"/>
    <x v="0"/>
    <x v="1"/>
    <x v="3"/>
    <x v="5"/>
    <x v="0"/>
    <x v="0"/>
    <x v="1"/>
    <x v="2"/>
    <x v="1"/>
    <x v="1"/>
    <x v="0"/>
    <x v="0"/>
    <x v="4"/>
    <x v="0"/>
    <x v="0"/>
    <x v="0"/>
    <x v="0"/>
    <x v="0"/>
  </r>
  <r>
    <s v="År 2"/>
    <x v="1"/>
    <x v="18"/>
    <m/>
    <s v="Elever"/>
    <x v="3"/>
    <x v="0"/>
    <x v="1"/>
    <x v="2"/>
    <x v="1"/>
    <x v="2"/>
    <x v="0"/>
    <x v="0"/>
    <x v="1"/>
    <x v="0"/>
    <x v="2"/>
    <x v="3"/>
    <x v="5"/>
    <x v="0"/>
    <x v="3"/>
    <x v="4"/>
    <x v="0"/>
    <x v="0"/>
    <x v="1"/>
    <x v="1"/>
    <x v="2"/>
    <x v="0"/>
    <x v="1"/>
    <x v="0"/>
    <x v="0"/>
    <x v="0"/>
    <x v="0"/>
  </r>
  <r>
    <s v="År 2"/>
    <x v="1"/>
    <x v="18"/>
    <m/>
    <s v="Elever"/>
    <x v="3"/>
    <x v="0"/>
    <x v="0"/>
    <x v="0"/>
    <x v="1"/>
    <x v="0"/>
    <x v="0"/>
    <x v="0"/>
    <x v="0"/>
    <x v="2"/>
    <x v="2"/>
    <x v="3"/>
    <x v="5"/>
    <x v="1"/>
    <x v="4"/>
    <x v="4"/>
    <x v="4"/>
    <x v="4"/>
    <x v="3"/>
    <x v="4"/>
    <x v="4"/>
    <x v="4"/>
    <x v="4"/>
    <x v="0"/>
    <x v="0"/>
    <x v="0"/>
    <x v="0"/>
  </r>
  <r>
    <s v="År 2"/>
    <x v="1"/>
    <x v="18"/>
    <m/>
    <s v="Elever"/>
    <x v="3"/>
    <x v="1"/>
    <x v="1"/>
    <x v="0"/>
    <x v="1"/>
    <x v="0"/>
    <x v="1"/>
    <x v="2"/>
    <x v="1"/>
    <x v="1"/>
    <x v="1"/>
    <x v="3"/>
    <x v="5"/>
    <x v="1"/>
    <x v="4"/>
    <x v="4"/>
    <x v="4"/>
    <x v="4"/>
    <x v="3"/>
    <x v="4"/>
    <x v="4"/>
    <x v="4"/>
    <x v="4"/>
    <x v="0"/>
    <x v="0"/>
    <x v="0"/>
    <x v="0"/>
  </r>
  <r>
    <s v="År 2"/>
    <x v="1"/>
    <x v="18"/>
    <m/>
    <s v="Elever"/>
    <x v="3"/>
    <x v="1"/>
    <x v="0"/>
    <x v="0"/>
    <x v="1"/>
    <x v="2"/>
    <x v="2"/>
    <x v="0"/>
    <x v="1"/>
    <x v="0"/>
    <x v="1"/>
    <x v="3"/>
    <x v="5"/>
    <x v="1"/>
    <x v="4"/>
    <x v="4"/>
    <x v="4"/>
    <x v="4"/>
    <x v="3"/>
    <x v="4"/>
    <x v="4"/>
    <x v="4"/>
    <x v="4"/>
    <x v="0"/>
    <x v="0"/>
    <x v="0"/>
    <x v="0"/>
  </r>
  <r>
    <s v="År 2"/>
    <x v="1"/>
    <x v="18"/>
    <m/>
    <s v="Elever"/>
    <x v="3"/>
    <x v="1"/>
    <x v="0"/>
    <x v="0"/>
    <x v="0"/>
    <x v="0"/>
    <x v="1"/>
    <x v="0"/>
    <x v="1"/>
    <x v="1"/>
    <x v="1"/>
    <x v="0"/>
    <x v="5"/>
    <x v="1"/>
    <x v="4"/>
    <x v="4"/>
    <x v="4"/>
    <x v="4"/>
    <x v="3"/>
    <x v="4"/>
    <x v="4"/>
    <x v="4"/>
    <x v="4"/>
    <x v="0"/>
    <x v="0"/>
    <x v="0"/>
    <x v="0"/>
  </r>
  <r>
    <s v="År 2"/>
    <x v="1"/>
    <x v="18"/>
    <m/>
    <s v="Elever"/>
    <x v="3"/>
    <x v="1"/>
    <x v="1"/>
    <x v="0"/>
    <x v="1"/>
    <x v="0"/>
    <x v="1"/>
    <x v="0"/>
    <x v="1"/>
    <x v="1"/>
    <x v="1"/>
    <x v="3"/>
    <x v="5"/>
    <x v="1"/>
    <x v="4"/>
    <x v="4"/>
    <x v="4"/>
    <x v="4"/>
    <x v="3"/>
    <x v="4"/>
    <x v="4"/>
    <x v="4"/>
    <x v="4"/>
    <x v="0"/>
    <x v="0"/>
    <x v="0"/>
    <x v="0"/>
  </r>
  <r>
    <s v="År 2"/>
    <x v="1"/>
    <x v="18"/>
    <m/>
    <s v="Elever"/>
    <x v="3"/>
    <x v="1"/>
    <x v="1"/>
    <x v="0"/>
    <x v="1"/>
    <x v="2"/>
    <x v="2"/>
    <x v="0"/>
    <x v="1"/>
    <x v="0"/>
    <x v="2"/>
    <x v="3"/>
    <x v="5"/>
    <x v="0"/>
    <x v="2"/>
    <x v="1"/>
    <x v="2"/>
    <x v="1"/>
    <x v="1"/>
    <x v="0"/>
    <x v="0"/>
    <x v="2"/>
    <x v="1"/>
    <x v="0"/>
    <x v="0"/>
    <x v="0"/>
    <x v="0"/>
  </r>
  <r>
    <s v="År 2"/>
    <x v="1"/>
    <x v="18"/>
    <m/>
    <s v="Elever"/>
    <x v="3"/>
    <x v="0"/>
    <x v="1"/>
    <x v="2"/>
    <x v="1"/>
    <x v="0"/>
    <x v="0"/>
    <x v="0"/>
    <x v="1"/>
    <x v="0"/>
    <x v="2"/>
    <x v="3"/>
    <x v="5"/>
    <x v="1"/>
    <x v="0"/>
    <x v="1"/>
    <x v="4"/>
    <x v="4"/>
    <x v="3"/>
    <x v="4"/>
    <x v="4"/>
    <x v="4"/>
    <x v="4"/>
    <x v="0"/>
    <x v="0"/>
    <x v="0"/>
    <x v="0"/>
  </r>
  <r>
    <s v="År 2"/>
    <x v="1"/>
    <x v="18"/>
    <m/>
    <s v="Elever"/>
    <x v="3"/>
    <x v="1"/>
    <x v="1"/>
    <x v="0"/>
    <x v="1"/>
    <x v="2"/>
    <x v="2"/>
    <x v="2"/>
    <x v="4"/>
    <x v="0"/>
    <x v="3"/>
    <x v="3"/>
    <x v="5"/>
    <x v="0"/>
    <x v="0"/>
    <x v="2"/>
    <x v="4"/>
    <x v="1"/>
    <x v="0"/>
    <x v="1"/>
    <x v="0"/>
    <x v="0"/>
    <x v="0"/>
    <x v="0"/>
    <x v="0"/>
    <x v="0"/>
    <x v="0"/>
  </r>
  <r>
    <s v="År 2"/>
    <x v="1"/>
    <x v="18"/>
    <m/>
    <s v="Elever"/>
    <x v="3"/>
    <x v="0"/>
    <x v="1"/>
    <x v="0"/>
    <x v="1"/>
    <x v="2"/>
    <x v="2"/>
    <x v="0"/>
    <x v="1"/>
    <x v="0"/>
    <x v="2"/>
    <x v="2"/>
    <x v="5"/>
    <x v="1"/>
    <x v="2"/>
    <x v="4"/>
    <x v="4"/>
    <x v="4"/>
    <x v="3"/>
    <x v="4"/>
    <x v="4"/>
    <x v="4"/>
    <x v="1"/>
    <x v="0"/>
    <x v="0"/>
    <x v="0"/>
    <x v="0"/>
  </r>
  <r>
    <s v="År 2"/>
    <x v="1"/>
    <x v="18"/>
    <m/>
    <s v="Elever"/>
    <x v="3"/>
    <x v="1"/>
    <x v="1"/>
    <x v="0"/>
    <x v="1"/>
    <x v="2"/>
    <x v="2"/>
    <x v="2"/>
    <x v="0"/>
    <x v="0"/>
    <x v="2"/>
    <x v="3"/>
    <x v="5"/>
    <x v="0"/>
    <x v="2"/>
    <x v="1"/>
    <x v="2"/>
    <x v="1"/>
    <x v="1"/>
    <x v="0"/>
    <x v="0"/>
    <x v="0"/>
    <x v="1"/>
    <x v="0"/>
    <x v="0"/>
    <x v="0"/>
    <x v="0"/>
  </r>
  <r>
    <s v="År 2"/>
    <x v="1"/>
    <x v="18"/>
    <m/>
    <s v="Elever"/>
    <x v="3"/>
    <x v="1"/>
    <x v="1"/>
    <x v="0"/>
    <x v="1"/>
    <x v="2"/>
    <x v="2"/>
    <x v="2"/>
    <x v="3"/>
    <x v="0"/>
    <x v="2"/>
    <x v="2"/>
    <x v="5"/>
    <x v="1"/>
    <x v="4"/>
    <x v="4"/>
    <x v="4"/>
    <x v="4"/>
    <x v="3"/>
    <x v="4"/>
    <x v="4"/>
    <x v="4"/>
    <x v="4"/>
    <x v="0"/>
    <x v="0"/>
    <x v="0"/>
    <x v="0"/>
  </r>
  <r>
    <s v="År 2"/>
    <x v="1"/>
    <x v="18"/>
    <m/>
    <s v="Elever"/>
    <x v="3"/>
    <x v="1"/>
    <x v="1"/>
    <x v="0"/>
    <x v="1"/>
    <x v="2"/>
    <x v="2"/>
    <x v="2"/>
    <x v="1"/>
    <x v="0"/>
    <x v="2"/>
    <x v="3"/>
    <x v="5"/>
    <x v="1"/>
    <x v="4"/>
    <x v="4"/>
    <x v="4"/>
    <x v="4"/>
    <x v="3"/>
    <x v="4"/>
    <x v="4"/>
    <x v="3"/>
    <x v="4"/>
    <x v="0"/>
    <x v="0"/>
    <x v="0"/>
    <x v="0"/>
  </r>
  <r>
    <s v="År 2"/>
    <x v="1"/>
    <x v="18"/>
    <m/>
    <s v="Elever"/>
    <x v="3"/>
    <x v="0"/>
    <x v="0"/>
    <x v="0"/>
    <x v="1"/>
    <x v="2"/>
    <x v="0"/>
    <x v="0"/>
    <x v="1"/>
    <x v="0"/>
    <x v="2"/>
    <x v="3"/>
    <x v="5"/>
    <x v="0"/>
    <x v="2"/>
    <x v="2"/>
    <x v="2"/>
    <x v="1"/>
    <x v="0"/>
    <x v="0"/>
    <x v="0"/>
    <x v="0"/>
    <x v="1"/>
    <x v="0"/>
    <x v="0"/>
    <x v="0"/>
    <x v="0"/>
  </r>
  <r>
    <s v="År 2"/>
    <x v="1"/>
    <x v="18"/>
    <m/>
    <s v="Elever"/>
    <x v="3"/>
    <x v="1"/>
    <x v="1"/>
    <x v="2"/>
    <x v="1"/>
    <x v="2"/>
    <x v="0"/>
    <x v="2"/>
    <x v="0"/>
    <x v="2"/>
    <x v="2"/>
    <x v="3"/>
    <x v="5"/>
    <x v="0"/>
    <x v="2"/>
    <x v="1"/>
    <x v="0"/>
    <x v="1"/>
    <x v="1"/>
    <x v="0"/>
    <x v="2"/>
    <x v="0"/>
    <x v="1"/>
    <x v="0"/>
    <x v="0"/>
    <x v="0"/>
    <x v="0"/>
  </r>
  <r>
    <s v="År 2"/>
    <x v="1"/>
    <x v="18"/>
    <m/>
    <s v="Elever"/>
    <x v="3"/>
    <x v="1"/>
    <x v="1"/>
    <x v="0"/>
    <x v="1"/>
    <x v="2"/>
    <x v="0"/>
    <x v="2"/>
    <x v="1"/>
    <x v="0"/>
    <x v="2"/>
    <x v="3"/>
    <x v="5"/>
    <x v="0"/>
    <x v="2"/>
    <x v="0"/>
    <x v="2"/>
    <x v="0"/>
    <x v="1"/>
    <x v="0"/>
    <x v="0"/>
    <x v="0"/>
    <x v="1"/>
    <x v="0"/>
    <x v="0"/>
    <x v="0"/>
    <x v="0"/>
  </r>
  <r>
    <s v="År 2"/>
    <x v="1"/>
    <x v="18"/>
    <m/>
    <s v="Elever"/>
    <x v="3"/>
    <x v="0"/>
    <x v="1"/>
    <x v="2"/>
    <x v="1"/>
    <x v="2"/>
    <x v="2"/>
    <x v="2"/>
    <x v="4"/>
    <x v="0"/>
    <x v="2"/>
    <x v="3"/>
    <x v="5"/>
    <x v="1"/>
    <x v="4"/>
    <x v="4"/>
    <x v="4"/>
    <x v="4"/>
    <x v="3"/>
    <x v="4"/>
    <x v="4"/>
    <x v="4"/>
    <x v="4"/>
    <x v="0"/>
    <x v="0"/>
    <x v="0"/>
    <x v="0"/>
  </r>
  <r>
    <s v="År 2"/>
    <x v="1"/>
    <x v="18"/>
    <m/>
    <s v="Elever"/>
    <x v="3"/>
    <x v="0"/>
    <x v="1"/>
    <x v="0"/>
    <x v="1"/>
    <x v="2"/>
    <x v="2"/>
    <x v="2"/>
    <x v="1"/>
    <x v="0"/>
    <x v="2"/>
    <x v="3"/>
    <x v="5"/>
    <x v="1"/>
    <x v="4"/>
    <x v="4"/>
    <x v="4"/>
    <x v="4"/>
    <x v="3"/>
    <x v="4"/>
    <x v="4"/>
    <x v="4"/>
    <x v="4"/>
    <x v="0"/>
    <x v="0"/>
    <x v="0"/>
    <x v="0"/>
  </r>
  <r>
    <s v="År 2"/>
    <x v="1"/>
    <x v="18"/>
    <m/>
    <s v="Elever"/>
    <x v="3"/>
    <x v="1"/>
    <x v="1"/>
    <x v="2"/>
    <x v="1"/>
    <x v="2"/>
    <x v="2"/>
    <x v="2"/>
    <x v="0"/>
    <x v="0"/>
    <x v="2"/>
    <x v="3"/>
    <x v="5"/>
    <x v="1"/>
    <x v="4"/>
    <x v="1"/>
    <x v="4"/>
    <x v="1"/>
    <x v="3"/>
    <x v="0"/>
    <x v="0"/>
    <x v="4"/>
    <x v="1"/>
    <x v="0"/>
    <x v="0"/>
    <x v="0"/>
    <x v="0"/>
  </r>
  <r>
    <s v="År 2"/>
    <x v="1"/>
    <x v="18"/>
    <m/>
    <s v="Elever"/>
    <x v="3"/>
    <x v="0"/>
    <x v="1"/>
    <x v="0"/>
    <x v="3"/>
    <x v="0"/>
    <x v="2"/>
    <x v="2"/>
    <x v="0"/>
    <x v="4"/>
    <x v="3"/>
    <x v="3"/>
    <x v="5"/>
    <x v="0"/>
    <x v="2"/>
    <x v="1"/>
    <x v="2"/>
    <x v="1"/>
    <x v="1"/>
    <x v="0"/>
    <x v="4"/>
    <x v="3"/>
    <x v="1"/>
    <x v="0"/>
    <x v="0"/>
    <x v="0"/>
    <x v="0"/>
  </r>
  <r>
    <s v="År 2"/>
    <x v="1"/>
    <x v="18"/>
    <m/>
    <s v="Elever"/>
    <x v="3"/>
    <x v="0"/>
    <x v="1"/>
    <x v="0"/>
    <x v="1"/>
    <x v="2"/>
    <x v="2"/>
    <x v="0"/>
    <x v="1"/>
    <x v="1"/>
    <x v="2"/>
    <x v="3"/>
    <x v="5"/>
    <x v="1"/>
    <x v="4"/>
    <x v="4"/>
    <x v="4"/>
    <x v="4"/>
    <x v="3"/>
    <x v="4"/>
    <x v="4"/>
    <x v="4"/>
    <x v="4"/>
    <x v="0"/>
    <x v="0"/>
    <x v="0"/>
    <x v="0"/>
  </r>
  <r>
    <s v="År 2"/>
    <x v="1"/>
    <x v="18"/>
    <m/>
    <s v="Elever"/>
    <x v="3"/>
    <x v="0"/>
    <x v="1"/>
    <x v="2"/>
    <x v="1"/>
    <x v="0"/>
    <x v="2"/>
    <x v="2"/>
    <x v="1"/>
    <x v="0"/>
    <x v="0"/>
    <x v="3"/>
    <x v="5"/>
    <x v="0"/>
    <x v="2"/>
    <x v="0"/>
    <x v="2"/>
    <x v="0"/>
    <x v="1"/>
    <x v="1"/>
    <x v="0"/>
    <x v="0"/>
    <x v="1"/>
    <x v="0"/>
    <x v="0"/>
    <x v="0"/>
    <x v="0"/>
  </r>
  <r>
    <s v="År 2"/>
    <x v="1"/>
    <x v="18"/>
    <m/>
    <s v="Elever"/>
    <x v="4"/>
    <x v="0"/>
    <x v="1"/>
    <x v="0"/>
    <x v="1"/>
    <x v="2"/>
    <x v="2"/>
    <x v="2"/>
    <x v="0"/>
    <x v="0"/>
    <x v="2"/>
    <x v="3"/>
    <x v="5"/>
    <x v="1"/>
    <x v="4"/>
    <x v="4"/>
    <x v="4"/>
    <x v="4"/>
    <x v="3"/>
    <x v="4"/>
    <x v="4"/>
    <x v="4"/>
    <x v="4"/>
    <x v="0"/>
    <x v="0"/>
    <x v="0"/>
    <x v="0"/>
  </r>
  <r>
    <s v="År 2"/>
    <x v="1"/>
    <x v="18"/>
    <m/>
    <s v="Elever"/>
    <x v="4"/>
    <x v="0"/>
    <x v="1"/>
    <x v="0"/>
    <x v="1"/>
    <x v="3"/>
    <x v="0"/>
    <x v="0"/>
    <x v="1"/>
    <x v="2"/>
    <x v="1"/>
    <x v="4"/>
    <x v="5"/>
    <x v="1"/>
    <x v="4"/>
    <x v="4"/>
    <x v="4"/>
    <x v="4"/>
    <x v="3"/>
    <x v="4"/>
    <x v="4"/>
    <x v="4"/>
    <x v="4"/>
    <x v="0"/>
    <x v="0"/>
    <x v="0"/>
    <x v="0"/>
  </r>
  <r>
    <s v="År 2"/>
    <x v="1"/>
    <x v="18"/>
    <m/>
    <s v="Elever"/>
    <x v="4"/>
    <x v="1"/>
    <x v="1"/>
    <x v="0"/>
    <x v="1"/>
    <x v="2"/>
    <x v="2"/>
    <x v="2"/>
    <x v="0"/>
    <x v="0"/>
    <x v="2"/>
    <x v="3"/>
    <x v="5"/>
    <x v="1"/>
    <x v="4"/>
    <x v="4"/>
    <x v="4"/>
    <x v="4"/>
    <x v="3"/>
    <x v="4"/>
    <x v="4"/>
    <x v="4"/>
    <x v="4"/>
    <x v="0"/>
    <x v="0"/>
    <x v="0"/>
    <x v="0"/>
  </r>
  <r>
    <s v="År 2"/>
    <x v="1"/>
    <x v="18"/>
    <m/>
    <s v="Elever"/>
    <x v="4"/>
    <x v="0"/>
    <x v="1"/>
    <x v="0"/>
    <x v="1"/>
    <x v="1"/>
    <x v="1"/>
    <x v="0"/>
    <x v="1"/>
    <x v="0"/>
    <x v="2"/>
    <x v="2"/>
    <x v="5"/>
    <x v="1"/>
    <x v="4"/>
    <x v="4"/>
    <x v="4"/>
    <x v="4"/>
    <x v="3"/>
    <x v="4"/>
    <x v="4"/>
    <x v="4"/>
    <x v="4"/>
    <x v="0"/>
    <x v="0"/>
    <x v="0"/>
    <x v="0"/>
  </r>
  <r>
    <s v="År 2"/>
    <x v="1"/>
    <x v="18"/>
    <m/>
    <s v="Elever"/>
    <x v="4"/>
    <x v="1"/>
    <x v="1"/>
    <x v="0"/>
    <x v="1"/>
    <x v="2"/>
    <x v="2"/>
    <x v="2"/>
    <x v="3"/>
    <x v="2"/>
    <x v="3"/>
    <x v="4"/>
    <x v="5"/>
    <x v="1"/>
    <x v="4"/>
    <x v="4"/>
    <x v="4"/>
    <x v="4"/>
    <x v="3"/>
    <x v="4"/>
    <x v="4"/>
    <x v="4"/>
    <x v="4"/>
    <x v="0"/>
    <x v="0"/>
    <x v="0"/>
    <x v="0"/>
  </r>
  <r>
    <s v="År 2"/>
    <x v="1"/>
    <x v="18"/>
    <m/>
    <s v="Elever"/>
    <x v="4"/>
    <x v="1"/>
    <x v="0"/>
    <x v="2"/>
    <x v="1"/>
    <x v="2"/>
    <x v="0"/>
    <x v="2"/>
    <x v="1"/>
    <x v="2"/>
    <x v="2"/>
    <x v="4"/>
    <x v="5"/>
    <x v="1"/>
    <x v="4"/>
    <x v="4"/>
    <x v="4"/>
    <x v="4"/>
    <x v="3"/>
    <x v="4"/>
    <x v="4"/>
    <x v="4"/>
    <x v="4"/>
    <x v="0"/>
    <x v="0"/>
    <x v="0"/>
    <x v="0"/>
  </r>
  <r>
    <s v="År 2"/>
    <x v="1"/>
    <x v="18"/>
    <m/>
    <s v="Elever"/>
    <x v="4"/>
    <x v="0"/>
    <x v="1"/>
    <x v="0"/>
    <x v="1"/>
    <x v="2"/>
    <x v="2"/>
    <x v="2"/>
    <x v="0"/>
    <x v="0"/>
    <x v="2"/>
    <x v="3"/>
    <x v="5"/>
    <x v="1"/>
    <x v="4"/>
    <x v="4"/>
    <x v="4"/>
    <x v="4"/>
    <x v="3"/>
    <x v="4"/>
    <x v="4"/>
    <x v="4"/>
    <x v="4"/>
    <x v="0"/>
    <x v="0"/>
    <x v="0"/>
    <x v="0"/>
  </r>
  <r>
    <s v="År 2"/>
    <x v="1"/>
    <x v="18"/>
    <m/>
    <s v="Elever"/>
    <x v="4"/>
    <x v="0"/>
    <x v="1"/>
    <x v="0"/>
    <x v="1"/>
    <x v="2"/>
    <x v="2"/>
    <x v="2"/>
    <x v="3"/>
    <x v="2"/>
    <x v="3"/>
    <x v="2"/>
    <x v="5"/>
    <x v="1"/>
    <x v="4"/>
    <x v="4"/>
    <x v="4"/>
    <x v="4"/>
    <x v="3"/>
    <x v="4"/>
    <x v="4"/>
    <x v="4"/>
    <x v="4"/>
    <x v="0"/>
    <x v="0"/>
    <x v="0"/>
    <x v="0"/>
  </r>
  <r>
    <s v="År 2"/>
    <x v="1"/>
    <x v="18"/>
    <m/>
    <s v="Elever"/>
    <x v="4"/>
    <x v="0"/>
    <x v="1"/>
    <x v="0"/>
    <x v="1"/>
    <x v="2"/>
    <x v="2"/>
    <x v="2"/>
    <x v="3"/>
    <x v="0"/>
    <x v="2"/>
    <x v="3"/>
    <x v="5"/>
    <x v="0"/>
    <x v="2"/>
    <x v="1"/>
    <x v="2"/>
    <x v="0"/>
    <x v="1"/>
    <x v="0"/>
    <x v="3"/>
    <x v="0"/>
    <x v="1"/>
    <x v="0"/>
    <x v="0"/>
    <x v="0"/>
    <x v="0"/>
  </r>
  <r>
    <s v="År 2"/>
    <x v="1"/>
    <x v="18"/>
    <m/>
    <s v="Elever"/>
    <x v="4"/>
    <x v="0"/>
    <x v="1"/>
    <x v="0"/>
    <x v="1"/>
    <x v="2"/>
    <x v="1"/>
    <x v="2"/>
    <x v="3"/>
    <x v="0"/>
    <x v="0"/>
    <x v="3"/>
    <x v="5"/>
    <x v="1"/>
    <x v="4"/>
    <x v="4"/>
    <x v="4"/>
    <x v="4"/>
    <x v="3"/>
    <x v="4"/>
    <x v="4"/>
    <x v="4"/>
    <x v="4"/>
    <x v="0"/>
    <x v="0"/>
    <x v="0"/>
    <x v="0"/>
  </r>
  <r>
    <s v="År 2"/>
    <x v="1"/>
    <x v="18"/>
    <m/>
    <s v="Elever"/>
    <x v="4"/>
    <x v="0"/>
    <x v="1"/>
    <x v="0"/>
    <x v="1"/>
    <x v="0"/>
    <x v="2"/>
    <x v="0"/>
    <x v="0"/>
    <x v="2"/>
    <x v="2"/>
    <x v="3"/>
    <x v="5"/>
    <x v="1"/>
    <x v="4"/>
    <x v="4"/>
    <x v="4"/>
    <x v="4"/>
    <x v="3"/>
    <x v="4"/>
    <x v="4"/>
    <x v="4"/>
    <x v="4"/>
    <x v="0"/>
    <x v="0"/>
    <x v="0"/>
    <x v="0"/>
  </r>
  <r>
    <s v="År 2"/>
    <x v="1"/>
    <x v="18"/>
    <m/>
    <s v="Elever"/>
    <x v="4"/>
    <x v="0"/>
    <x v="1"/>
    <x v="0"/>
    <x v="1"/>
    <x v="1"/>
    <x v="0"/>
    <x v="2"/>
    <x v="3"/>
    <x v="0"/>
    <x v="2"/>
    <x v="3"/>
    <x v="5"/>
    <x v="0"/>
    <x v="2"/>
    <x v="1"/>
    <x v="0"/>
    <x v="0"/>
    <x v="1"/>
    <x v="3"/>
    <x v="0"/>
    <x v="0"/>
    <x v="1"/>
    <x v="0"/>
    <x v="0"/>
    <x v="0"/>
    <x v="0"/>
  </r>
  <r>
    <s v="År 2"/>
    <x v="1"/>
    <x v="18"/>
    <m/>
    <s v="Elever"/>
    <x v="4"/>
    <x v="0"/>
    <x v="1"/>
    <x v="0"/>
    <x v="1"/>
    <x v="1"/>
    <x v="0"/>
    <x v="2"/>
    <x v="3"/>
    <x v="0"/>
    <x v="2"/>
    <x v="3"/>
    <x v="5"/>
    <x v="0"/>
    <x v="2"/>
    <x v="1"/>
    <x v="0"/>
    <x v="0"/>
    <x v="1"/>
    <x v="3"/>
    <x v="0"/>
    <x v="0"/>
    <x v="1"/>
    <x v="0"/>
    <x v="0"/>
    <x v="0"/>
    <x v="0"/>
  </r>
  <r>
    <s v="År 2"/>
    <x v="1"/>
    <x v="18"/>
    <m/>
    <s v="Elever"/>
    <x v="4"/>
    <x v="1"/>
    <x v="1"/>
    <x v="1"/>
    <x v="1"/>
    <x v="2"/>
    <x v="0"/>
    <x v="2"/>
    <x v="1"/>
    <x v="0"/>
    <x v="2"/>
    <x v="3"/>
    <x v="5"/>
    <x v="1"/>
    <x v="4"/>
    <x v="4"/>
    <x v="4"/>
    <x v="4"/>
    <x v="3"/>
    <x v="4"/>
    <x v="4"/>
    <x v="4"/>
    <x v="4"/>
    <x v="0"/>
    <x v="0"/>
    <x v="0"/>
    <x v="0"/>
  </r>
  <r>
    <s v="År 2"/>
    <x v="1"/>
    <x v="18"/>
    <m/>
    <s v="Elever"/>
    <x v="4"/>
    <x v="1"/>
    <x v="1"/>
    <x v="0"/>
    <x v="3"/>
    <x v="0"/>
    <x v="0"/>
    <x v="2"/>
    <x v="1"/>
    <x v="0"/>
    <x v="2"/>
    <x v="3"/>
    <x v="5"/>
    <x v="0"/>
    <x v="2"/>
    <x v="1"/>
    <x v="0"/>
    <x v="4"/>
    <x v="1"/>
    <x v="1"/>
    <x v="0"/>
    <x v="4"/>
    <x v="1"/>
    <x v="0"/>
    <x v="0"/>
    <x v="0"/>
    <x v="0"/>
  </r>
  <r>
    <s v="År 2"/>
    <x v="1"/>
    <x v="18"/>
    <m/>
    <s v="Elever"/>
    <x v="4"/>
    <x v="0"/>
    <x v="0"/>
    <x v="0"/>
    <x v="1"/>
    <x v="2"/>
    <x v="0"/>
    <x v="2"/>
    <x v="3"/>
    <x v="4"/>
    <x v="2"/>
    <x v="3"/>
    <x v="5"/>
    <x v="1"/>
    <x v="4"/>
    <x v="4"/>
    <x v="4"/>
    <x v="4"/>
    <x v="3"/>
    <x v="4"/>
    <x v="4"/>
    <x v="4"/>
    <x v="4"/>
    <x v="0"/>
    <x v="0"/>
    <x v="0"/>
    <x v="0"/>
  </r>
  <r>
    <s v="År 2"/>
    <x v="1"/>
    <x v="18"/>
    <m/>
    <s v="Elever"/>
    <x v="4"/>
    <x v="0"/>
    <x v="0"/>
    <x v="2"/>
    <x v="1"/>
    <x v="2"/>
    <x v="1"/>
    <x v="2"/>
    <x v="3"/>
    <x v="2"/>
    <x v="3"/>
    <x v="2"/>
    <x v="5"/>
    <x v="1"/>
    <x v="4"/>
    <x v="4"/>
    <x v="4"/>
    <x v="4"/>
    <x v="3"/>
    <x v="4"/>
    <x v="4"/>
    <x v="4"/>
    <x v="4"/>
    <x v="0"/>
    <x v="0"/>
    <x v="0"/>
    <x v="0"/>
  </r>
  <r>
    <s v="År 2"/>
    <x v="1"/>
    <x v="18"/>
    <m/>
    <s v="Elever"/>
    <x v="4"/>
    <x v="0"/>
    <x v="0"/>
    <x v="0"/>
    <x v="1"/>
    <x v="0"/>
    <x v="2"/>
    <x v="1"/>
    <x v="4"/>
    <x v="4"/>
    <x v="0"/>
    <x v="0"/>
    <x v="5"/>
    <x v="2"/>
    <x v="4"/>
    <x v="4"/>
    <x v="4"/>
    <x v="4"/>
    <x v="3"/>
    <x v="4"/>
    <x v="4"/>
    <x v="4"/>
    <x v="4"/>
    <x v="0"/>
    <x v="0"/>
    <x v="0"/>
    <x v="0"/>
  </r>
  <r>
    <s v="År 2"/>
    <x v="1"/>
    <x v="18"/>
    <m/>
    <s v="Elever"/>
    <x v="4"/>
    <x v="0"/>
    <x v="1"/>
    <x v="2"/>
    <x v="1"/>
    <x v="2"/>
    <x v="0"/>
    <x v="0"/>
    <x v="0"/>
    <x v="1"/>
    <x v="3"/>
    <x v="3"/>
    <x v="5"/>
    <x v="1"/>
    <x v="4"/>
    <x v="4"/>
    <x v="4"/>
    <x v="4"/>
    <x v="3"/>
    <x v="4"/>
    <x v="4"/>
    <x v="4"/>
    <x v="4"/>
    <x v="0"/>
    <x v="0"/>
    <x v="0"/>
    <x v="0"/>
  </r>
  <r>
    <s v="År 2"/>
    <x v="1"/>
    <x v="18"/>
    <m/>
    <s v="Elever"/>
    <x v="4"/>
    <x v="1"/>
    <x v="1"/>
    <x v="0"/>
    <x v="1"/>
    <x v="2"/>
    <x v="0"/>
    <x v="0"/>
    <x v="1"/>
    <x v="2"/>
    <x v="2"/>
    <x v="3"/>
    <x v="5"/>
    <x v="1"/>
    <x v="4"/>
    <x v="4"/>
    <x v="4"/>
    <x v="4"/>
    <x v="3"/>
    <x v="4"/>
    <x v="4"/>
    <x v="4"/>
    <x v="4"/>
    <x v="0"/>
    <x v="0"/>
    <x v="0"/>
    <x v="0"/>
  </r>
  <r>
    <s v="År 2"/>
    <x v="1"/>
    <x v="18"/>
    <m/>
    <s v="Elever"/>
    <x v="4"/>
    <x v="1"/>
    <x v="1"/>
    <x v="0"/>
    <x v="1"/>
    <x v="2"/>
    <x v="0"/>
    <x v="2"/>
    <x v="0"/>
    <x v="4"/>
    <x v="2"/>
    <x v="3"/>
    <x v="5"/>
    <x v="0"/>
    <x v="2"/>
    <x v="1"/>
    <x v="2"/>
    <x v="1"/>
    <x v="1"/>
    <x v="0"/>
    <x v="0"/>
    <x v="0"/>
    <x v="1"/>
    <x v="0"/>
    <x v="0"/>
    <x v="0"/>
    <x v="0"/>
  </r>
  <r>
    <s v="År 2"/>
    <x v="1"/>
    <x v="18"/>
    <m/>
    <s v="Elever"/>
    <x v="4"/>
    <x v="1"/>
    <x v="1"/>
    <x v="0"/>
    <x v="1"/>
    <x v="2"/>
    <x v="1"/>
    <x v="2"/>
    <x v="3"/>
    <x v="4"/>
    <x v="3"/>
    <x v="2"/>
    <x v="5"/>
    <x v="0"/>
    <x v="0"/>
    <x v="1"/>
    <x v="2"/>
    <x v="2"/>
    <x v="1"/>
    <x v="0"/>
    <x v="0"/>
    <x v="3"/>
    <x v="1"/>
    <x v="0"/>
    <x v="0"/>
    <x v="0"/>
    <x v="0"/>
  </r>
  <r>
    <s v="År 2"/>
    <x v="1"/>
    <x v="18"/>
    <m/>
    <s v="Elever"/>
    <x v="4"/>
    <x v="0"/>
    <x v="0"/>
    <x v="0"/>
    <x v="1"/>
    <x v="2"/>
    <x v="1"/>
    <x v="1"/>
    <x v="1"/>
    <x v="2"/>
    <x v="0"/>
    <x v="2"/>
    <x v="5"/>
    <x v="0"/>
    <x v="0"/>
    <x v="0"/>
    <x v="0"/>
    <x v="2"/>
    <x v="1"/>
    <x v="0"/>
    <x v="0"/>
    <x v="2"/>
    <x v="0"/>
    <x v="0"/>
    <x v="0"/>
    <x v="0"/>
    <x v="0"/>
  </r>
  <r>
    <s v="År 2"/>
    <x v="1"/>
    <x v="18"/>
    <m/>
    <s v="Elever"/>
    <x v="4"/>
    <x v="1"/>
    <x v="1"/>
    <x v="0"/>
    <x v="1"/>
    <x v="2"/>
    <x v="2"/>
    <x v="2"/>
    <x v="1"/>
    <x v="0"/>
    <x v="2"/>
    <x v="3"/>
    <x v="5"/>
    <x v="0"/>
    <x v="0"/>
    <x v="1"/>
    <x v="2"/>
    <x v="1"/>
    <x v="1"/>
    <x v="0"/>
    <x v="0"/>
    <x v="2"/>
    <x v="1"/>
    <x v="0"/>
    <x v="0"/>
    <x v="0"/>
    <x v="0"/>
  </r>
  <r>
    <s v="År 2"/>
    <x v="1"/>
    <x v="18"/>
    <m/>
    <s v="Elever"/>
    <x v="4"/>
    <x v="0"/>
    <x v="0"/>
    <x v="1"/>
    <x v="1"/>
    <x v="2"/>
    <x v="1"/>
    <x v="0"/>
    <x v="3"/>
    <x v="1"/>
    <x v="3"/>
    <x v="2"/>
    <x v="5"/>
    <x v="0"/>
    <x v="3"/>
    <x v="0"/>
    <x v="3"/>
    <x v="2"/>
    <x v="4"/>
    <x v="3"/>
    <x v="3"/>
    <x v="3"/>
    <x v="0"/>
    <x v="0"/>
    <x v="0"/>
    <x v="0"/>
    <x v="0"/>
  </r>
  <r>
    <s v="År 2"/>
    <x v="1"/>
    <x v="18"/>
    <m/>
    <s v="Elever"/>
    <x v="4"/>
    <x v="0"/>
    <x v="3"/>
    <x v="2"/>
    <x v="3"/>
    <x v="1"/>
    <x v="2"/>
    <x v="1"/>
    <x v="3"/>
    <x v="2"/>
    <x v="2"/>
    <x v="3"/>
    <x v="5"/>
    <x v="2"/>
    <x v="4"/>
    <x v="4"/>
    <x v="4"/>
    <x v="4"/>
    <x v="3"/>
    <x v="4"/>
    <x v="4"/>
    <x v="4"/>
    <x v="4"/>
    <x v="0"/>
    <x v="0"/>
    <x v="0"/>
    <x v="0"/>
  </r>
  <r>
    <s v="År 2"/>
    <x v="1"/>
    <x v="18"/>
    <m/>
    <s v="Elever"/>
    <x v="4"/>
    <x v="0"/>
    <x v="1"/>
    <x v="0"/>
    <x v="1"/>
    <x v="2"/>
    <x v="2"/>
    <x v="2"/>
    <x v="3"/>
    <x v="0"/>
    <x v="2"/>
    <x v="3"/>
    <x v="5"/>
    <x v="0"/>
    <x v="2"/>
    <x v="1"/>
    <x v="2"/>
    <x v="1"/>
    <x v="1"/>
    <x v="0"/>
    <x v="0"/>
    <x v="2"/>
    <x v="1"/>
    <x v="0"/>
    <x v="0"/>
    <x v="0"/>
    <x v="0"/>
  </r>
  <r>
    <s v="År 2"/>
    <x v="1"/>
    <x v="18"/>
    <m/>
    <s v="Elever"/>
    <x v="4"/>
    <x v="1"/>
    <x v="1"/>
    <x v="1"/>
    <x v="1"/>
    <x v="2"/>
    <x v="0"/>
    <x v="2"/>
    <x v="0"/>
    <x v="2"/>
    <x v="3"/>
    <x v="2"/>
    <x v="5"/>
    <x v="1"/>
    <x v="4"/>
    <x v="4"/>
    <x v="4"/>
    <x v="4"/>
    <x v="3"/>
    <x v="4"/>
    <x v="4"/>
    <x v="4"/>
    <x v="4"/>
    <x v="0"/>
    <x v="0"/>
    <x v="0"/>
    <x v="0"/>
  </r>
  <r>
    <s v="År 2"/>
    <x v="1"/>
    <x v="18"/>
    <m/>
    <s v="Elever"/>
    <x v="4"/>
    <x v="0"/>
    <x v="3"/>
    <x v="0"/>
    <x v="1"/>
    <x v="0"/>
    <x v="0"/>
    <x v="0"/>
    <x v="1"/>
    <x v="2"/>
    <x v="3"/>
    <x v="2"/>
    <x v="5"/>
    <x v="0"/>
    <x v="3"/>
    <x v="0"/>
    <x v="2"/>
    <x v="1"/>
    <x v="1"/>
    <x v="0"/>
    <x v="0"/>
    <x v="0"/>
    <x v="1"/>
    <x v="0"/>
    <x v="0"/>
    <x v="0"/>
    <x v="0"/>
  </r>
  <r>
    <s v="År 2"/>
    <x v="1"/>
    <x v="18"/>
    <m/>
    <s v="Elever"/>
    <x v="4"/>
    <x v="1"/>
    <x v="1"/>
    <x v="0"/>
    <x v="1"/>
    <x v="2"/>
    <x v="0"/>
    <x v="2"/>
    <x v="0"/>
    <x v="0"/>
    <x v="2"/>
    <x v="3"/>
    <x v="5"/>
    <x v="0"/>
    <x v="2"/>
    <x v="2"/>
    <x v="2"/>
    <x v="0"/>
    <x v="1"/>
    <x v="0"/>
    <x v="0"/>
    <x v="2"/>
    <x v="1"/>
    <x v="0"/>
    <x v="0"/>
    <x v="0"/>
    <x v="0"/>
  </r>
  <r>
    <s v="År 2"/>
    <x v="1"/>
    <x v="18"/>
    <m/>
    <s v="Elever"/>
    <x v="4"/>
    <x v="0"/>
    <x v="1"/>
    <x v="2"/>
    <x v="1"/>
    <x v="2"/>
    <x v="2"/>
    <x v="2"/>
    <x v="4"/>
    <x v="4"/>
    <x v="0"/>
    <x v="2"/>
    <x v="5"/>
    <x v="1"/>
    <x v="4"/>
    <x v="4"/>
    <x v="4"/>
    <x v="4"/>
    <x v="3"/>
    <x v="4"/>
    <x v="4"/>
    <x v="4"/>
    <x v="4"/>
    <x v="0"/>
    <x v="0"/>
    <x v="0"/>
    <x v="0"/>
  </r>
  <r>
    <s v="År 2"/>
    <x v="1"/>
    <x v="18"/>
    <m/>
    <s v="Elever"/>
    <x v="4"/>
    <x v="1"/>
    <x v="1"/>
    <x v="0"/>
    <x v="1"/>
    <x v="1"/>
    <x v="2"/>
    <x v="2"/>
    <x v="0"/>
    <x v="0"/>
    <x v="2"/>
    <x v="3"/>
    <x v="5"/>
    <x v="2"/>
    <x v="4"/>
    <x v="4"/>
    <x v="4"/>
    <x v="4"/>
    <x v="3"/>
    <x v="4"/>
    <x v="4"/>
    <x v="4"/>
    <x v="4"/>
    <x v="0"/>
    <x v="0"/>
    <x v="0"/>
    <x v="0"/>
  </r>
  <r>
    <s v="År 2"/>
    <x v="1"/>
    <x v="18"/>
    <m/>
    <s v="Elever"/>
    <x v="4"/>
    <x v="1"/>
    <x v="1"/>
    <x v="0"/>
    <x v="1"/>
    <x v="0"/>
    <x v="2"/>
    <x v="2"/>
    <x v="1"/>
    <x v="2"/>
    <x v="2"/>
    <x v="3"/>
    <x v="5"/>
    <x v="0"/>
    <x v="2"/>
    <x v="1"/>
    <x v="2"/>
    <x v="0"/>
    <x v="1"/>
    <x v="1"/>
    <x v="0"/>
    <x v="0"/>
    <x v="1"/>
    <x v="0"/>
    <x v="0"/>
    <x v="0"/>
    <x v="0"/>
  </r>
  <r>
    <s v="År 2"/>
    <x v="1"/>
    <x v="18"/>
    <m/>
    <s v="Elever"/>
    <x v="4"/>
    <x v="1"/>
    <x v="1"/>
    <x v="2"/>
    <x v="1"/>
    <x v="2"/>
    <x v="0"/>
    <x v="2"/>
    <x v="1"/>
    <x v="0"/>
    <x v="2"/>
    <x v="3"/>
    <x v="5"/>
    <x v="0"/>
    <x v="2"/>
    <x v="1"/>
    <x v="0"/>
    <x v="1"/>
    <x v="1"/>
    <x v="0"/>
    <x v="0"/>
    <x v="2"/>
    <x v="1"/>
    <x v="0"/>
    <x v="0"/>
    <x v="0"/>
    <x v="0"/>
  </r>
  <r>
    <s v="År 2"/>
    <x v="1"/>
    <x v="18"/>
    <m/>
    <s v="Elever"/>
    <x v="4"/>
    <x v="1"/>
    <x v="0"/>
    <x v="0"/>
    <x v="1"/>
    <x v="2"/>
    <x v="2"/>
    <x v="2"/>
    <x v="3"/>
    <x v="1"/>
    <x v="3"/>
    <x v="2"/>
    <x v="5"/>
    <x v="0"/>
    <x v="2"/>
    <x v="1"/>
    <x v="2"/>
    <x v="1"/>
    <x v="1"/>
    <x v="0"/>
    <x v="0"/>
    <x v="0"/>
    <x v="1"/>
    <x v="0"/>
    <x v="0"/>
    <x v="0"/>
    <x v="0"/>
  </r>
  <r>
    <s v="År 2"/>
    <x v="1"/>
    <x v="18"/>
    <m/>
    <s v="Elever"/>
    <x v="4"/>
    <x v="1"/>
    <x v="1"/>
    <x v="0"/>
    <x v="1"/>
    <x v="2"/>
    <x v="0"/>
    <x v="2"/>
    <x v="1"/>
    <x v="0"/>
    <x v="1"/>
    <x v="3"/>
    <x v="5"/>
    <x v="0"/>
    <x v="0"/>
    <x v="2"/>
    <x v="2"/>
    <x v="0"/>
    <x v="1"/>
    <x v="0"/>
    <x v="0"/>
    <x v="2"/>
    <x v="1"/>
    <x v="0"/>
    <x v="0"/>
    <x v="0"/>
    <x v="0"/>
  </r>
  <r>
    <s v="År 2"/>
    <x v="1"/>
    <x v="18"/>
    <m/>
    <s v="Elever"/>
    <x v="4"/>
    <x v="0"/>
    <x v="1"/>
    <x v="0"/>
    <x v="1"/>
    <x v="2"/>
    <x v="2"/>
    <x v="2"/>
    <x v="0"/>
    <x v="0"/>
    <x v="2"/>
    <x v="3"/>
    <x v="5"/>
    <x v="0"/>
    <x v="2"/>
    <x v="1"/>
    <x v="2"/>
    <x v="0"/>
    <x v="1"/>
    <x v="0"/>
    <x v="0"/>
    <x v="0"/>
    <x v="1"/>
    <x v="0"/>
    <x v="0"/>
    <x v="0"/>
    <x v="0"/>
  </r>
  <r>
    <s v="År 2"/>
    <x v="1"/>
    <x v="18"/>
    <m/>
    <s v="Elever"/>
    <x v="4"/>
    <x v="1"/>
    <x v="0"/>
    <x v="0"/>
    <x v="1"/>
    <x v="2"/>
    <x v="0"/>
    <x v="2"/>
    <x v="1"/>
    <x v="0"/>
    <x v="2"/>
    <x v="3"/>
    <x v="5"/>
    <x v="1"/>
    <x v="4"/>
    <x v="4"/>
    <x v="4"/>
    <x v="4"/>
    <x v="3"/>
    <x v="4"/>
    <x v="4"/>
    <x v="4"/>
    <x v="4"/>
    <x v="0"/>
    <x v="0"/>
    <x v="0"/>
    <x v="0"/>
  </r>
  <r>
    <s v="År 2"/>
    <x v="1"/>
    <x v="18"/>
    <m/>
    <s v="Elever"/>
    <x v="4"/>
    <x v="1"/>
    <x v="1"/>
    <x v="0"/>
    <x v="1"/>
    <x v="2"/>
    <x v="2"/>
    <x v="2"/>
    <x v="0"/>
    <x v="0"/>
    <x v="2"/>
    <x v="3"/>
    <x v="5"/>
    <x v="0"/>
    <x v="2"/>
    <x v="1"/>
    <x v="2"/>
    <x v="1"/>
    <x v="1"/>
    <x v="0"/>
    <x v="0"/>
    <x v="0"/>
    <x v="1"/>
    <x v="0"/>
    <x v="0"/>
    <x v="0"/>
    <x v="0"/>
  </r>
  <r>
    <s v="År 2"/>
    <x v="1"/>
    <x v="18"/>
    <m/>
    <s v="Elever"/>
    <x v="4"/>
    <x v="0"/>
    <x v="1"/>
    <x v="0"/>
    <x v="1"/>
    <x v="0"/>
    <x v="0"/>
    <x v="2"/>
    <x v="0"/>
    <x v="0"/>
    <x v="2"/>
    <x v="3"/>
    <x v="5"/>
    <x v="0"/>
    <x v="2"/>
    <x v="1"/>
    <x v="2"/>
    <x v="1"/>
    <x v="1"/>
    <x v="0"/>
    <x v="3"/>
    <x v="0"/>
    <x v="1"/>
    <x v="0"/>
    <x v="0"/>
    <x v="0"/>
    <x v="0"/>
  </r>
  <r>
    <s v="År 2"/>
    <x v="1"/>
    <x v="18"/>
    <m/>
    <s v="Elever"/>
    <x v="4"/>
    <x v="0"/>
    <x v="1"/>
    <x v="0"/>
    <x v="1"/>
    <x v="2"/>
    <x v="2"/>
    <x v="2"/>
    <x v="0"/>
    <x v="0"/>
    <x v="2"/>
    <x v="3"/>
    <x v="5"/>
    <x v="1"/>
    <x v="4"/>
    <x v="4"/>
    <x v="4"/>
    <x v="4"/>
    <x v="3"/>
    <x v="4"/>
    <x v="4"/>
    <x v="4"/>
    <x v="4"/>
    <x v="0"/>
    <x v="0"/>
    <x v="0"/>
    <x v="0"/>
  </r>
  <r>
    <s v="År 2"/>
    <x v="1"/>
    <x v="18"/>
    <m/>
    <s v="Elever"/>
    <x v="4"/>
    <x v="0"/>
    <x v="1"/>
    <x v="0"/>
    <x v="0"/>
    <x v="2"/>
    <x v="0"/>
    <x v="2"/>
    <x v="0"/>
    <x v="0"/>
    <x v="2"/>
    <x v="3"/>
    <x v="5"/>
    <x v="0"/>
    <x v="0"/>
    <x v="1"/>
    <x v="2"/>
    <x v="1"/>
    <x v="1"/>
    <x v="0"/>
    <x v="0"/>
    <x v="0"/>
    <x v="1"/>
    <x v="0"/>
    <x v="0"/>
    <x v="0"/>
    <x v="0"/>
  </r>
  <r>
    <s v="År 2"/>
    <x v="1"/>
    <x v="18"/>
    <m/>
    <s v="Elever"/>
    <x v="4"/>
    <x v="0"/>
    <x v="1"/>
    <x v="0"/>
    <x v="1"/>
    <x v="2"/>
    <x v="2"/>
    <x v="1"/>
    <x v="1"/>
    <x v="0"/>
    <x v="0"/>
    <x v="0"/>
    <x v="5"/>
    <x v="1"/>
    <x v="4"/>
    <x v="4"/>
    <x v="4"/>
    <x v="4"/>
    <x v="3"/>
    <x v="4"/>
    <x v="4"/>
    <x v="4"/>
    <x v="4"/>
    <x v="0"/>
    <x v="0"/>
    <x v="0"/>
    <x v="0"/>
  </r>
  <r>
    <s v="År 2"/>
    <x v="1"/>
    <x v="19"/>
    <n v="23"/>
    <s v="Elever"/>
    <x v="0"/>
    <x v="1"/>
    <x v="1"/>
    <x v="0"/>
    <x v="1"/>
    <x v="2"/>
    <x v="0"/>
    <x v="2"/>
    <x v="3"/>
    <x v="1"/>
    <x v="3"/>
    <x v="2"/>
    <x v="2"/>
    <x v="1"/>
    <x v="1"/>
    <x v="3"/>
    <x v="1"/>
    <x v="3"/>
    <x v="2"/>
    <x v="2"/>
    <x v="1"/>
    <x v="1"/>
    <x v="2"/>
    <x v="0"/>
    <x v="0"/>
    <x v="0"/>
    <x v="0"/>
  </r>
  <r>
    <s v="År 2"/>
    <x v="1"/>
    <x v="19"/>
    <n v="23"/>
    <s v="Elever"/>
    <x v="0"/>
    <x v="1"/>
    <x v="0"/>
    <x v="0"/>
    <x v="1"/>
    <x v="0"/>
    <x v="2"/>
    <x v="2"/>
    <x v="0"/>
    <x v="1"/>
    <x v="3"/>
    <x v="2"/>
    <x v="3"/>
    <x v="0"/>
    <x v="0"/>
    <x v="1"/>
    <x v="2"/>
    <x v="1"/>
    <x v="1"/>
    <x v="0"/>
    <x v="0"/>
    <x v="0"/>
    <x v="1"/>
    <x v="0"/>
    <x v="0"/>
    <x v="0"/>
    <x v="0"/>
  </r>
  <r>
    <s v="År 2"/>
    <x v="1"/>
    <x v="19"/>
    <n v="23"/>
    <s v="Elever"/>
    <x v="0"/>
    <x v="0"/>
    <x v="1"/>
    <x v="0"/>
    <x v="1"/>
    <x v="2"/>
    <x v="2"/>
    <x v="2"/>
    <x v="0"/>
    <x v="1"/>
    <x v="3"/>
    <x v="2"/>
    <x v="3"/>
    <x v="0"/>
    <x v="2"/>
    <x v="2"/>
    <x v="2"/>
    <x v="1"/>
    <x v="1"/>
    <x v="0"/>
    <x v="0"/>
    <x v="0"/>
    <x v="1"/>
    <x v="0"/>
    <x v="0"/>
    <x v="0"/>
    <x v="0"/>
  </r>
  <r>
    <s v="År 2"/>
    <x v="1"/>
    <x v="19"/>
    <n v="23"/>
    <s v="Elever"/>
    <x v="0"/>
    <x v="0"/>
    <x v="1"/>
    <x v="0"/>
    <x v="1"/>
    <x v="2"/>
    <x v="2"/>
    <x v="2"/>
    <x v="3"/>
    <x v="1"/>
    <x v="3"/>
    <x v="2"/>
    <x v="2"/>
    <x v="0"/>
    <x v="2"/>
    <x v="1"/>
    <x v="2"/>
    <x v="1"/>
    <x v="1"/>
    <x v="0"/>
    <x v="0"/>
    <x v="2"/>
    <x v="1"/>
    <x v="0"/>
    <x v="0"/>
    <x v="0"/>
    <x v="0"/>
  </r>
  <r>
    <s v="År 2"/>
    <x v="1"/>
    <x v="19"/>
    <n v="23"/>
    <s v="Elever"/>
    <x v="0"/>
    <x v="0"/>
    <x v="1"/>
    <x v="0"/>
    <x v="1"/>
    <x v="2"/>
    <x v="0"/>
    <x v="2"/>
    <x v="3"/>
    <x v="1"/>
    <x v="3"/>
    <x v="2"/>
    <x v="2"/>
    <x v="0"/>
    <x v="2"/>
    <x v="1"/>
    <x v="2"/>
    <x v="1"/>
    <x v="1"/>
    <x v="0"/>
    <x v="0"/>
    <x v="3"/>
    <x v="1"/>
    <x v="0"/>
    <x v="0"/>
    <x v="0"/>
    <x v="0"/>
  </r>
  <r>
    <s v="År 2"/>
    <x v="1"/>
    <x v="19"/>
    <n v="23"/>
    <s v="Elever"/>
    <x v="0"/>
    <x v="1"/>
    <x v="1"/>
    <x v="0"/>
    <x v="1"/>
    <x v="2"/>
    <x v="2"/>
    <x v="2"/>
    <x v="0"/>
    <x v="1"/>
    <x v="3"/>
    <x v="2"/>
    <x v="2"/>
    <x v="3"/>
    <x v="2"/>
    <x v="0"/>
    <x v="2"/>
    <x v="1"/>
    <x v="1"/>
    <x v="0"/>
    <x v="0"/>
    <x v="0"/>
    <x v="1"/>
    <x v="0"/>
    <x v="0"/>
    <x v="0"/>
    <x v="0"/>
  </r>
  <r>
    <s v="År 2"/>
    <x v="1"/>
    <x v="19"/>
    <n v="23"/>
    <s v="Elever"/>
    <x v="0"/>
    <x v="1"/>
    <x v="1"/>
    <x v="2"/>
    <x v="0"/>
    <x v="2"/>
    <x v="1"/>
    <x v="2"/>
    <x v="0"/>
    <x v="1"/>
    <x v="2"/>
    <x v="2"/>
    <x v="2"/>
    <x v="0"/>
    <x v="2"/>
    <x v="1"/>
    <x v="3"/>
    <x v="0"/>
    <x v="1"/>
    <x v="1"/>
    <x v="0"/>
    <x v="0"/>
    <x v="1"/>
    <x v="0"/>
    <x v="0"/>
    <x v="0"/>
    <x v="0"/>
  </r>
  <r>
    <s v="År 2"/>
    <x v="1"/>
    <x v="19"/>
    <n v="23"/>
    <s v="Elever"/>
    <x v="1"/>
    <x v="0"/>
    <x v="1"/>
    <x v="0"/>
    <x v="1"/>
    <x v="2"/>
    <x v="0"/>
    <x v="2"/>
    <x v="1"/>
    <x v="0"/>
    <x v="3"/>
    <x v="2"/>
    <x v="3"/>
    <x v="0"/>
    <x v="3"/>
    <x v="0"/>
    <x v="2"/>
    <x v="0"/>
    <x v="0"/>
    <x v="0"/>
    <x v="2"/>
    <x v="2"/>
    <x v="1"/>
    <x v="0"/>
    <x v="0"/>
    <x v="0"/>
    <x v="0"/>
  </r>
  <r>
    <s v="År 2"/>
    <x v="1"/>
    <x v="19"/>
    <n v="23"/>
    <s v="Elever"/>
    <x v="1"/>
    <x v="1"/>
    <x v="1"/>
    <x v="0"/>
    <x v="1"/>
    <x v="2"/>
    <x v="2"/>
    <x v="2"/>
    <x v="3"/>
    <x v="1"/>
    <x v="3"/>
    <x v="2"/>
    <x v="2"/>
    <x v="0"/>
    <x v="2"/>
    <x v="2"/>
    <x v="2"/>
    <x v="1"/>
    <x v="1"/>
    <x v="0"/>
    <x v="0"/>
    <x v="0"/>
    <x v="1"/>
    <x v="0"/>
    <x v="0"/>
    <x v="0"/>
    <x v="0"/>
  </r>
  <r>
    <s v="År 2"/>
    <x v="1"/>
    <x v="19"/>
    <n v="23"/>
    <s v="Elever"/>
    <x v="1"/>
    <x v="0"/>
    <x v="0"/>
    <x v="0"/>
    <x v="1"/>
    <x v="2"/>
    <x v="2"/>
    <x v="2"/>
    <x v="0"/>
    <x v="1"/>
    <x v="3"/>
    <x v="2"/>
    <x v="2"/>
    <x v="0"/>
    <x v="0"/>
    <x v="0"/>
    <x v="2"/>
    <x v="1"/>
    <x v="1"/>
    <x v="0"/>
    <x v="0"/>
    <x v="0"/>
    <x v="1"/>
    <x v="0"/>
    <x v="0"/>
    <x v="0"/>
    <x v="0"/>
  </r>
  <r>
    <s v="År 2"/>
    <x v="1"/>
    <x v="19"/>
    <n v="23"/>
    <s v="Elever"/>
    <x v="1"/>
    <x v="1"/>
    <x v="1"/>
    <x v="0"/>
    <x v="1"/>
    <x v="1"/>
    <x v="1"/>
    <x v="0"/>
    <x v="1"/>
    <x v="2"/>
    <x v="1"/>
    <x v="3"/>
    <x v="2"/>
    <x v="0"/>
    <x v="2"/>
    <x v="2"/>
    <x v="0"/>
    <x v="2"/>
    <x v="0"/>
    <x v="3"/>
    <x v="3"/>
    <x v="0"/>
    <x v="0"/>
    <x v="0"/>
    <x v="0"/>
    <x v="0"/>
    <x v="0"/>
  </r>
  <r>
    <s v="År 2"/>
    <x v="1"/>
    <x v="19"/>
    <n v="23"/>
    <s v="Elever"/>
    <x v="1"/>
    <x v="0"/>
    <x v="1"/>
    <x v="0"/>
    <x v="1"/>
    <x v="2"/>
    <x v="2"/>
    <x v="0"/>
    <x v="0"/>
    <x v="1"/>
    <x v="3"/>
    <x v="2"/>
    <x v="2"/>
    <x v="0"/>
    <x v="3"/>
    <x v="0"/>
    <x v="0"/>
    <x v="1"/>
    <x v="1"/>
    <x v="0"/>
    <x v="2"/>
    <x v="0"/>
    <x v="1"/>
    <x v="0"/>
    <x v="0"/>
    <x v="0"/>
    <x v="0"/>
  </r>
  <r>
    <s v="År 2"/>
    <x v="1"/>
    <x v="19"/>
    <n v="23"/>
    <s v="Elever"/>
    <x v="1"/>
    <x v="1"/>
    <x v="1"/>
    <x v="0"/>
    <x v="1"/>
    <x v="2"/>
    <x v="2"/>
    <x v="2"/>
    <x v="0"/>
    <x v="1"/>
    <x v="3"/>
    <x v="2"/>
    <x v="2"/>
    <x v="0"/>
    <x v="0"/>
    <x v="0"/>
    <x v="2"/>
    <x v="1"/>
    <x v="1"/>
    <x v="0"/>
    <x v="2"/>
    <x v="0"/>
    <x v="1"/>
    <x v="0"/>
    <x v="0"/>
    <x v="0"/>
    <x v="0"/>
  </r>
  <r>
    <s v="År 2"/>
    <x v="1"/>
    <x v="19"/>
    <n v="23"/>
    <s v="Elever"/>
    <x v="1"/>
    <x v="1"/>
    <x v="1"/>
    <x v="0"/>
    <x v="1"/>
    <x v="0"/>
    <x v="2"/>
    <x v="2"/>
    <x v="3"/>
    <x v="1"/>
    <x v="3"/>
    <x v="2"/>
    <x v="2"/>
    <x v="1"/>
    <x v="1"/>
    <x v="3"/>
    <x v="1"/>
    <x v="3"/>
    <x v="2"/>
    <x v="2"/>
    <x v="1"/>
    <x v="1"/>
    <x v="2"/>
    <x v="0"/>
    <x v="0"/>
    <x v="0"/>
    <x v="0"/>
  </r>
  <r>
    <s v="År 2"/>
    <x v="1"/>
    <x v="19"/>
    <n v="23"/>
    <s v="Elever"/>
    <x v="1"/>
    <x v="0"/>
    <x v="1"/>
    <x v="0"/>
    <x v="2"/>
    <x v="2"/>
    <x v="0"/>
    <x v="0"/>
    <x v="0"/>
    <x v="1"/>
    <x v="2"/>
    <x v="2"/>
    <x v="2"/>
    <x v="1"/>
    <x v="1"/>
    <x v="3"/>
    <x v="1"/>
    <x v="3"/>
    <x v="2"/>
    <x v="2"/>
    <x v="1"/>
    <x v="1"/>
    <x v="2"/>
    <x v="0"/>
    <x v="0"/>
    <x v="0"/>
    <x v="0"/>
  </r>
  <r>
    <s v="År 2"/>
    <x v="1"/>
    <x v="19"/>
    <n v="23"/>
    <s v="Elever"/>
    <x v="1"/>
    <x v="1"/>
    <x v="1"/>
    <x v="2"/>
    <x v="1"/>
    <x v="0"/>
    <x v="2"/>
    <x v="2"/>
    <x v="0"/>
    <x v="3"/>
    <x v="2"/>
    <x v="2"/>
    <x v="2"/>
    <x v="0"/>
    <x v="0"/>
    <x v="0"/>
    <x v="2"/>
    <x v="1"/>
    <x v="1"/>
    <x v="0"/>
    <x v="2"/>
    <x v="0"/>
    <x v="1"/>
    <x v="0"/>
    <x v="0"/>
    <x v="0"/>
    <x v="0"/>
  </r>
  <r>
    <s v="År 2"/>
    <x v="1"/>
    <x v="19"/>
    <n v="42"/>
    <s v="Elever"/>
    <x v="2"/>
    <x v="1"/>
    <x v="1"/>
    <x v="2"/>
    <x v="1"/>
    <x v="2"/>
    <x v="1"/>
    <x v="2"/>
    <x v="3"/>
    <x v="1"/>
    <x v="3"/>
    <x v="2"/>
    <x v="5"/>
    <x v="0"/>
    <x v="4"/>
    <x v="4"/>
    <x v="4"/>
    <x v="1"/>
    <x v="1"/>
    <x v="0"/>
    <x v="0"/>
    <x v="3"/>
    <x v="1"/>
    <x v="0"/>
    <x v="0"/>
    <x v="0"/>
    <x v="0"/>
  </r>
  <r>
    <s v="År 2"/>
    <x v="1"/>
    <x v="19"/>
    <n v="42"/>
    <s v="Elever"/>
    <x v="2"/>
    <x v="0"/>
    <x v="1"/>
    <x v="2"/>
    <x v="1"/>
    <x v="2"/>
    <x v="1"/>
    <x v="0"/>
    <x v="0"/>
    <x v="5"/>
    <x v="3"/>
    <x v="3"/>
    <x v="5"/>
    <x v="1"/>
    <x v="4"/>
    <x v="4"/>
    <x v="4"/>
    <x v="4"/>
    <x v="3"/>
    <x v="4"/>
    <x v="4"/>
    <x v="4"/>
    <x v="4"/>
    <x v="0"/>
    <x v="0"/>
    <x v="0"/>
    <x v="0"/>
  </r>
  <r>
    <s v="År 2"/>
    <x v="1"/>
    <x v="19"/>
    <n v="42"/>
    <s v="Elever"/>
    <x v="2"/>
    <x v="0"/>
    <x v="1"/>
    <x v="0"/>
    <x v="1"/>
    <x v="2"/>
    <x v="2"/>
    <x v="2"/>
    <x v="3"/>
    <x v="1"/>
    <x v="3"/>
    <x v="2"/>
    <x v="5"/>
    <x v="0"/>
    <x v="2"/>
    <x v="4"/>
    <x v="2"/>
    <x v="1"/>
    <x v="1"/>
    <x v="0"/>
    <x v="0"/>
    <x v="0"/>
    <x v="1"/>
    <x v="0"/>
    <x v="0"/>
    <x v="0"/>
    <x v="0"/>
  </r>
  <r>
    <s v="År 2"/>
    <x v="1"/>
    <x v="19"/>
    <n v="42"/>
    <s v="Elever"/>
    <x v="2"/>
    <x v="1"/>
    <x v="1"/>
    <x v="0"/>
    <x v="1"/>
    <x v="2"/>
    <x v="2"/>
    <x v="2"/>
    <x v="3"/>
    <x v="1"/>
    <x v="3"/>
    <x v="2"/>
    <x v="5"/>
    <x v="0"/>
    <x v="2"/>
    <x v="0"/>
    <x v="2"/>
    <x v="1"/>
    <x v="1"/>
    <x v="0"/>
    <x v="4"/>
    <x v="0"/>
    <x v="1"/>
    <x v="0"/>
    <x v="0"/>
    <x v="0"/>
    <x v="0"/>
  </r>
  <r>
    <s v="År 2"/>
    <x v="1"/>
    <x v="19"/>
    <n v="42"/>
    <s v="Elever"/>
    <x v="2"/>
    <x v="1"/>
    <x v="1"/>
    <x v="0"/>
    <x v="1"/>
    <x v="2"/>
    <x v="2"/>
    <x v="2"/>
    <x v="3"/>
    <x v="1"/>
    <x v="3"/>
    <x v="2"/>
    <x v="5"/>
    <x v="0"/>
    <x v="0"/>
    <x v="0"/>
    <x v="2"/>
    <x v="1"/>
    <x v="1"/>
    <x v="0"/>
    <x v="2"/>
    <x v="0"/>
    <x v="1"/>
    <x v="0"/>
    <x v="0"/>
    <x v="0"/>
    <x v="0"/>
  </r>
  <r>
    <s v="År 2"/>
    <x v="1"/>
    <x v="19"/>
    <n v="42"/>
    <s v="Elever"/>
    <x v="2"/>
    <x v="1"/>
    <x v="0"/>
    <x v="3"/>
    <x v="0"/>
    <x v="1"/>
    <x v="0"/>
    <x v="1"/>
    <x v="4"/>
    <x v="2"/>
    <x v="1"/>
    <x v="2"/>
    <x v="5"/>
    <x v="0"/>
    <x v="0"/>
    <x v="0"/>
    <x v="0"/>
    <x v="4"/>
    <x v="4"/>
    <x v="3"/>
    <x v="3"/>
    <x v="0"/>
    <x v="0"/>
    <x v="0"/>
    <x v="0"/>
    <x v="0"/>
    <x v="0"/>
  </r>
  <r>
    <s v="År 2"/>
    <x v="1"/>
    <x v="19"/>
    <n v="42"/>
    <s v="Elever"/>
    <x v="2"/>
    <x v="0"/>
    <x v="0"/>
    <x v="0"/>
    <x v="1"/>
    <x v="2"/>
    <x v="2"/>
    <x v="2"/>
    <x v="3"/>
    <x v="1"/>
    <x v="3"/>
    <x v="2"/>
    <x v="5"/>
    <x v="0"/>
    <x v="0"/>
    <x v="0"/>
    <x v="2"/>
    <x v="1"/>
    <x v="1"/>
    <x v="0"/>
    <x v="2"/>
    <x v="0"/>
    <x v="1"/>
    <x v="0"/>
    <x v="0"/>
    <x v="0"/>
    <x v="0"/>
  </r>
  <r>
    <s v="År 2"/>
    <x v="1"/>
    <x v="19"/>
    <n v="42"/>
    <s v="Elever"/>
    <x v="2"/>
    <x v="1"/>
    <x v="1"/>
    <x v="0"/>
    <x v="0"/>
    <x v="2"/>
    <x v="3"/>
    <x v="2"/>
    <x v="1"/>
    <x v="1"/>
    <x v="3"/>
    <x v="2"/>
    <x v="5"/>
    <x v="0"/>
    <x v="3"/>
    <x v="0"/>
    <x v="2"/>
    <x v="2"/>
    <x v="4"/>
    <x v="0"/>
    <x v="0"/>
    <x v="4"/>
    <x v="1"/>
    <x v="0"/>
    <x v="0"/>
    <x v="0"/>
    <x v="0"/>
  </r>
  <r>
    <s v="År 2"/>
    <x v="1"/>
    <x v="19"/>
    <n v="42"/>
    <s v="Elever"/>
    <x v="2"/>
    <x v="0"/>
    <x v="0"/>
    <x v="0"/>
    <x v="1"/>
    <x v="2"/>
    <x v="0"/>
    <x v="0"/>
    <x v="1"/>
    <x v="1"/>
    <x v="3"/>
    <x v="2"/>
    <x v="5"/>
    <x v="0"/>
    <x v="3"/>
    <x v="0"/>
    <x v="2"/>
    <x v="0"/>
    <x v="1"/>
    <x v="0"/>
    <x v="3"/>
    <x v="0"/>
    <x v="1"/>
    <x v="0"/>
    <x v="0"/>
    <x v="0"/>
    <x v="0"/>
  </r>
  <r>
    <s v="År 2"/>
    <x v="1"/>
    <x v="19"/>
    <n v="42"/>
    <s v="Elever"/>
    <x v="2"/>
    <x v="0"/>
    <x v="1"/>
    <x v="0"/>
    <x v="1"/>
    <x v="2"/>
    <x v="0"/>
    <x v="2"/>
    <x v="3"/>
    <x v="1"/>
    <x v="3"/>
    <x v="2"/>
    <x v="5"/>
    <x v="0"/>
    <x v="0"/>
    <x v="0"/>
    <x v="2"/>
    <x v="1"/>
    <x v="1"/>
    <x v="0"/>
    <x v="0"/>
    <x v="2"/>
    <x v="1"/>
    <x v="0"/>
    <x v="0"/>
    <x v="0"/>
    <x v="0"/>
  </r>
  <r>
    <s v="År 2"/>
    <x v="1"/>
    <x v="19"/>
    <n v="42"/>
    <s v="Elever"/>
    <x v="2"/>
    <x v="0"/>
    <x v="1"/>
    <x v="0"/>
    <x v="1"/>
    <x v="2"/>
    <x v="2"/>
    <x v="2"/>
    <x v="0"/>
    <x v="1"/>
    <x v="3"/>
    <x v="2"/>
    <x v="5"/>
    <x v="0"/>
    <x v="0"/>
    <x v="0"/>
    <x v="0"/>
    <x v="1"/>
    <x v="1"/>
    <x v="0"/>
    <x v="3"/>
    <x v="0"/>
    <x v="1"/>
    <x v="0"/>
    <x v="0"/>
    <x v="0"/>
    <x v="0"/>
  </r>
  <r>
    <s v="År 2"/>
    <x v="1"/>
    <x v="19"/>
    <m/>
    <s v="Elever"/>
    <x v="3"/>
    <x v="0"/>
    <x v="1"/>
    <x v="0"/>
    <x v="1"/>
    <x v="2"/>
    <x v="1"/>
    <x v="2"/>
    <x v="0"/>
    <x v="0"/>
    <x v="2"/>
    <x v="3"/>
    <x v="5"/>
    <x v="0"/>
    <x v="2"/>
    <x v="0"/>
    <x v="2"/>
    <x v="0"/>
    <x v="1"/>
    <x v="1"/>
    <x v="2"/>
    <x v="2"/>
    <x v="1"/>
    <x v="0"/>
    <x v="0"/>
    <x v="0"/>
    <x v="0"/>
  </r>
  <r>
    <s v="År 2"/>
    <x v="1"/>
    <x v="19"/>
    <m/>
    <s v="Elever"/>
    <x v="3"/>
    <x v="0"/>
    <x v="1"/>
    <x v="0"/>
    <x v="1"/>
    <x v="2"/>
    <x v="2"/>
    <x v="2"/>
    <x v="3"/>
    <x v="2"/>
    <x v="2"/>
    <x v="3"/>
    <x v="5"/>
    <x v="0"/>
    <x v="2"/>
    <x v="0"/>
    <x v="2"/>
    <x v="0"/>
    <x v="1"/>
    <x v="0"/>
    <x v="0"/>
    <x v="0"/>
    <x v="1"/>
    <x v="0"/>
    <x v="0"/>
    <x v="0"/>
    <x v="0"/>
  </r>
  <r>
    <s v="År 2"/>
    <x v="1"/>
    <x v="19"/>
    <m/>
    <s v="Elever"/>
    <x v="3"/>
    <x v="0"/>
    <x v="1"/>
    <x v="2"/>
    <x v="1"/>
    <x v="0"/>
    <x v="1"/>
    <x v="0"/>
    <x v="0"/>
    <x v="0"/>
    <x v="2"/>
    <x v="3"/>
    <x v="5"/>
    <x v="0"/>
    <x v="0"/>
    <x v="0"/>
    <x v="0"/>
    <x v="0"/>
    <x v="0"/>
    <x v="1"/>
    <x v="2"/>
    <x v="4"/>
    <x v="1"/>
    <x v="0"/>
    <x v="0"/>
    <x v="0"/>
    <x v="0"/>
  </r>
  <r>
    <s v="År 2"/>
    <x v="1"/>
    <x v="19"/>
    <m/>
    <s v="Elever"/>
    <x v="3"/>
    <x v="0"/>
    <x v="0"/>
    <x v="0"/>
    <x v="1"/>
    <x v="2"/>
    <x v="0"/>
    <x v="2"/>
    <x v="0"/>
    <x v="4"/>
    <x v="1"/>
    <x v="3"/>
    <x v="5"/>
    <x v="0"/>
    <x v="3"/>
    <x v="0"/>
    <x v="0"/>
    <x v="0"/>
    <x v="0"/>
    <x v="1"/>
    <x v="0"/>
    <x v="2"/>
    <x v="0"/>
    <x v="0"/>
    <x v="0"/>
    <x v="0"/>
    <x v="0"/>
  </r>
  <r>
    <s v="År 2"/>
    <x v="1"/>
    <x v="19"/>
    <m/>
    <s v="Elever"/>
    <x v="3"/>
    <x v="1"/>
    <x v="1"/>
    <x v="0"/>
    <x v="1"/>
    <x v="2"/>
    <x v="0"/>
    <x v="2"/>
    <x v="0"/>
    <x v="0"/>
    <x v="2"/>
    <x v="3"/>
    <x v="5"/>
    <x v="0"/>
    <x v="2"/>
    <x v="0"/>
    <x v="2"/>
    <x v="1"/>
    <x v="1"/>
    <x v="0"/>
    <x v="0"/>
    <x v="0"/>
    <x v="1"/>
    <x v="0"/>
    <x v="0"/>
    <x v="0"/>
    <x v="0"/>
  </r>
  <r>
    <s v="År 2"/>
    <x v="1"/>
    <x v="19"/>
    <m/>
    <s v="Elever"/>
    <x v="3"/>
    <x v="1"/>
    <x v="1"/>
    <x v="0"/>
    <x v="1"/>
    <x v="2"/>
    <x v="0"/>
    <x v="2"/>
    <x v="0"/>
    <x v="0"/>
    <x v="2"/>
    <x v="3"/>
    <x v="5"/>
    <x v="0"/>
    <x v="2"/>
    <x v="0"/>
    <x v="2"/>
    <x v="0"/>
    <x v="1"/>
    <x v="0"/>
    <x v="0"/>
    <x v="3"/>
    <x v="1"/>
    <x v="0"/>
    <x v="0"/>
    <x v="0"/>
    <x v="0"/>
  </r>
  <r>
    <s v="År 2"/>
    <x v="1"/>
    <x v="19"/>
    <m/>
    <s v="Elever"/>
    <x v="3"/>
    <x v="1"/>
    <x v="1"/>
    <x v="2"/>
    <x v="1"/>
    <x v="2"/>
    <x v="0"/>
    <x v="2"/>
    <x v="0"/>
    <x v="0"/>
    <x v="2"/>
    <x v="3"/>
    <x v="5"/>
    <x v="0"/>
    <x v="2"/>
    <x v="0"/>
    <x v="0"/>
    <x v="0"/>
    <x v="1"/>
    <x v="0"/>
    <x v="3"/>
    <x v="0"/>
    <x v="1"/>
    <x v="0"/>
    <x v="0"/>
    <x v="0"/>
    <x v="0"/>
  </r>
  <r>
    <s v="År 2"/>
    <x v="1"/>
    <x v="19"/>
    <m/>
    <s v="Elever"/>
    <x v="3"/>
    <x v="1"/>
    <x v="1"/>
    <x v="0"/>
    <x v="1"/>
    <x v="2"/>
    <x v="0"/>
    <x v="2"/>
    <x v="0"/>
    <x v="2"/>
    <x v="2"/>
    <x v="3"/>
    <x v="5"/>
    <x v="0"/>
    <x v="2"/>
    <x v="0"/>
    <x v="2"/>
    <x v="0"/>
    <x v="1"/>
    <x v="0"/>
    <x v="0"/>
    <x v="2"/>
    <x v="1"/>
    <x v="0"/>
    <x v="0"/>
    <x v="0"/>
    <x v="0"/>
  </r>
  <r>
    <s v="År 2"/>
    <x v="1"/>
    <x v="19"/>
    <m/>
    <s v="Elever"/>
    <x v="3"/>
    <x v="1"/>
    <x v="1"/>
    <x v="0"/>
    <x v="1"/>
    <x v="2"/>
    <x v="0"/>
    <x v="2"/>
    <x v="1"/>
    <x v="2"/>
    <x v="2"/>
    <x v="3"/>
    <x v="5"/>
    <x v="0"/>
    <x v="0"/>
    <x v="0"/>
    <x v="2"/>
    <x v="1"/>
    <x v="1"/>
    <x v="0"/>
    <x v="0"/>
    <x v="3"/>
    <x v="1"/>
    <x v="0"/>
    <x v="0"/>
    <x v="0"/>
    <x v="0"/>
  </r>
  <r>
    <s v="År 2"/>
    <x v="1"/>
    <x v="19"/>
    <m/>
    <s v="Elever"/>
    <x v="4"/>
    <x v="1"/>
    <x v="1"/>
    <x v="0"/>
    <x v="1"/>
    <x v="2"/>
    <x v="2"/>
    <x v="2"/>
    <x v="0"/>
    <x v="0"/>
    <x v="2"/>
    <x v="3"/>
    <x v="5"/>
    <x v="0"/>
    <x v="2"/>
    <x v="1"/>
    <x v="2"/>
    <x v="1"/>
    <x v="1"/>
    <x v="0"/>
    <x v="0"/>
    <x v="0"/>
    <x v="1"/>
    <x v="0"/>
    <x v="0"/>
    <x v="0"/>
    <x v="0"/>
  </r>
  <r>
    <s v="År 2"/>
    <x v="1"/>
    <x v="19"/>
    <m/>
    <s v="Elever"/>
    <x v="4"/>
    <x v="0"/>
    <x v="0"/>
    <x v="0"/>
    <x v="0"/>
    <x v="0"/>
    <x v="2"/>
    <x v="0"/>
    <x v="1"/>
    <x v="0"/>
    <x v="1"/>
    <x v="3"/>
    <x v="5"/>
    <x v="0"/>
    <x v="3"/>
    <x v="2"/>
    <x v="2"/>
    <x v="1"/>
    <x v="0"/>
    <x v="0"/>
    <x v="2"/>
    <x v="2"/>
    <x v="0"/>
    <x v="0"/>
    <x v="0"/>
    <x v="0"/>
    <x v="0"/>
  </r>
  <r>
    <s v="År 2"/>
    <x v="1"/>
    <x v="19"/>
    <m/>
    <s v="Elever"/>
    <x v="4"/>
    <x v="1"/>
    <x v="1"/>
    <x v="0"/>
    <x v="1"/>
    <x v="2"/>
    <x v="2"/>
    <x v="2"/>
    <x v="0"/>
    <x v="0"/>
    <x v="2"/>
    <x v="3"/>
    <x v="5"/>
    <x v="0"/>
    <x v="2"/>
    <x v="1"/>
    <x v="2"/>
    <x v="1"/>
    <x v="1"/>
    <x v="0"/>
    <x v="2"/>
    <x v="0"/>
    <x v="1"/>
    <x v="0"/>
    <x v="0"/>
    <x v="0"/>
    <x v="0"/>
  </r>
  <r>
    <s v="År 2"/>
    <x v="1"/>
    <x v="19"/>
    <m/>
    <s v="Elever"/>
    <x v="4"/>
    <x v="0"/>
    <x v="1"/>
    <x v="0"/>
    <x v="1"/>
    <x v="2"/>
    <x v="0"/>
    <x v="2"/>
    <x v="1"/>
    <x v="0"/>
    <x v="1"/>
    <x v="3"/>
    <x v="5"/>
    <x v="0"/>
    <x v="2"/>
    <x v="1"/>
    <x v="2"/>
    <x v="0"/>
    <x v="0"/>
    <x v="0"/>
    <x v="0"/>
    <x v="2"/>
    <x v="1"/>
    <x v="0"/>
    <x v="0"/>
    <x v="0"/>
    <x v="0"/>
  </r>
  <r>
    <s v="År 2"/>
    <x v="1"/>
    <x v="19"/>
    <m/>
    <s v="Elever"/>
    <x v="4"/>
    <x v="0"/>
    <x v="1"/>
    <x v="0"/>
    <x v="1"/>
    <x v="2"/>
    <x v="0"/>
    <x v="2"/>
    <x v="0"/>
    <x v="0"/>
    <x v="1"/>
    <x v="3"/>
    <x v="5"/>
    <x v="0"/>
    <x v="3"/>
    <x v="1"/>
    <x v="2"/>
    <x v="1"/>
    <x v="1"/>
    <x v="0"/>
    <x v="0"/>
    <x v="2"/>
    <x v="0"/>
    <x v="0"/>
    <x v="0"/>
    <x v="0"/>
    <x v="0"/>
  </r>
  <r>
    <s v="År 2"/>
    <x v="1"/>
    <x v="19"/>
    <m/>
    <s v="Elever"/>
    <x v="4"/>
    <x v="0"/>
    <x v="0"/>
    <x v="2"/>
    <x v="0"/>
    <x v="2"/>
    <x v="2"/>
    <x v="0"/>
    <x v="1"/>
    <x v="0"/>
    <x v="2"/>
    <x v="3"/>
    <x v="5"/>
    <x v="1"/>
    <x v="4"/>
    <x v="4"/>
    <x v="4"/>
    <x v="4"/>
    <x v="3"/>
    <x v="4"/>
    <x v="4"/>
    <x v="4"/>
    <x v="4"/>
    <x v="0"/>
    <x v="0"/>
    <x v="0"/>
    <x v="0"/>
  </r>
  <r>
    <s v="År 2"/>
    <x v="1"/>
    <x v="19"/>
    <m/>
    <s v="Elever"/>
    <x v="4"/>
    <x v="0"/>
    <x v="1"/>
    <x v="0"/>
    <x v="1"/>
    <x v="2"/>
    <x v="2"/>
    <x v="2"/>
    <x v="0"/>
    <x v="0"/>
    <x v="2"/>
    <x v="3"/>
    <x v="5"/>
    <x v="0"/>
    <x v="2"/>
    <x v="1"/>
    <x v="2"/>
    <x v="1"/>
    <x v="1"/>
    <x v="0"/>
    <x v="0"/>
    <x v="0"/>
    <x v="1"/>
    <x v="0"/>
    <x v="0"/>
    <x v="0"/>
    <x v="0"/>
  </r>
  <r>
    <s v="År 2"/>
    <x v="1"/>
    <x v="19"/>
    <m/>
    <s v="Elever"/>
    <x v="4"/>
    <x v="0"/>
    <x v="1"/>
    <x v="0"/>
    <x v="1"/>
    <x v="2"/>
    <x v="2"/>
    <x v="0"/>
    <x v="1"/>
    <x v="0"/>
    <x v="2"/>
    <x v="4"/>
    <x v="5"/>
    <x v="0"/>
    <x v="0"/>
    <x v="2"/>
    <x v="2"/>
    <x v="0"/>
    <x v="1"/>
    <x v="0"/>
    <x v="0"/>
    <x v="3"/>
    <x v="1"/>
    <x v="0"/>
    <x v="0"/>
    <x v="0"/>
    <x v="0"/>
  </r>
  <r>
    <s v="År 2"/>
    <x v="1"/>
    <x v="19"/>
    <m/>
    <s v="Elever"/>
    <x v="4"/>
    <x v="0"/>
    <x v="1"/>
    <x v="0"/>
    <x v="0"/>
    <x v="0"/>
    <x v="2"/>
    <x v="0"/>
    <x v="0"/>
    <x v="0"/>
    <x v="2"/>
    <x v="3"/>
    <x v="5"/>
    <x v="0"/>
    <x v="2"/>
    <x v="2"/>
    <x v="2"/>
    <x v="0"/>
    <x v="1"/>
    <x v="0"/>
    <x v="2"/>
    <x v="0"/>
    <x v="1"/>
    <x v="0"/>
    <x v="0"/>
    <x v="0"/>
    <x v="0"/>
  </r>
  <r>
    <s v="År 2"/>
    <x v="1"/>
    <x v="19"/>
    <m/>
    <s v="Elever"/>
    <x v="4"/>
    <x v="1"/>
    <x v="1"/>
    <x v="0"/>
    <x v="1"/>
    <x v="2"/>
    <x v="0"/>
    <x v="2"/>
    <x v="0"/>
    <x v="0"/>
    <x v="2"/>
    <x v="3"/>
    <x v="5"/>
    <x v="0"/>
    <x v="2"/>
    <x v="1"/>
    <x v="2"/>
    <x v="1"/>
    <x v="1"/>
    <x v="0"/>
    <x v="0"/>
    <x v="2"/>
    <x v="1"/>
    <x v="0"/>
    <x v="0"/>
    <x v="0"/>
    <x v="0"/>
  </r>
  <r>
    <s v="År 2"/>
    <x v="1"/>
    <x v="19"/>
    <m/>
    <s v="Elever"/>
    <x v="4"/>
    <x v="1"/>
    <x v="1"/>
    <x v="2"/>
    <x v="0"/>
    <x v="0"/>
    <x v="0"/>
    <x v="0"/>
    <x v="1"/>
    <x v="2"/>
    <x v="1"/>
    <x v="3"/>
    <x v="5"/>
    <x v="0"/>
    <x v="0"/>
    <x v="2"/>
    <x v="0"/>
    <x v="0"/>
    <x v="0"/>
    <x v="1"/>
    <x v="2"/>
    <x v="2"/>
    <x v="0"/>
    <x v="0"/>
    <x v="0"/>
    <x v="0"/>
    <x v="0"/>
  </r>
  <r>
    <s v="År 2"/>
    <x v="1"/>
    <x v="19"/>
    <m/>
    <s v="Elever"/>
    <x v="4"/>
    <x v="1"/>
    <x v="1"/>
    <x v="0"/>
    <x v="1"/>
    <x v="2"/>
    <x v="2"/>
    <x v="2"/>
    <x v="0"/>
    <x v="0"/>
    <x v="2"/>
    <x v="3"/>
    <x v="5"/>
    <x v="0"/>
    <x v="0"/>
    <x v="1"/>
    <x v="2"/>
    <x v="1"/>
    <x v="1"/>
    <x v="0"/>
    <x v="2"/>
    <x v="0"/>
    <x v="1"/>
    <x v="0"/>
    <x v="0"/>
    <x v="0"/>
    <x v="0"/>
  </r>
  <r>
    <s v="År 2"/>
    <x v="1"/>
    <x v="19"/>
    <m/>
    <s v="Elever"/>
    <x v="4"/>
    <x v="0"/>
    <x v="1"/>
    <x v="0"/>
    <x v="1"/>
    <x v="2"/>
    <x v="2"/>
    <x v="2"/>
    <x v="0"/>
    <x v="0"/>
    <x v="2"/>
    <x v="3"/>
    <x v="5"/>
    <x v="1"/>
    <x v="4"/>
    <x v="4"/>
    <x v="4"/>
    <x v="4"/>
    <x v="3"/>
    <x v="4"/>
    <x v="4"/>
    <x v="4"/>
    <x v="4"/>
    <x v="0"/>
    <x v="0"/>
    <x v="0"/>
    <x v="0"/>
  </r>
  <r>
    <s v="År 2"/>
    <x v="1"/>
    <x v="19"/>
    <m/>
    <s v="Elever"/>
    <x v="4"/>
    <x v="0"/>
    <x v="1"/>
    <x v="0"/>
    <x v="1"/>
    <x v="2"/>
    <x v="2"/>
    <x v="2"/>
    <x v="1"/>
    <x v="4"/>
    <x v="2"/>
    <x v="4"/>
    <x v="5"/>
    <x v="0"/>
    <x v="0"/>
    <x v="1"/>
    <x v="2"/>
    <x v="1"/>
    <x v="1"/>
    <x v="0"/>
    <x v="0"/>
    <x v="3"/>
    <x v="1"/>
    <x v="0"/>
    <x v="0"/>
    <x v="0"/>
    <x v="0"/>
  </r>
  <r>
    <s v="År 2"/>
    <x v="1"/>
    <x v="19"/>
    <m/>
    <s v="Elever"/>
    <x v="4"/>
    <x v="0"/>
    <x v="3"/>
    <x v="0"/>
    <x v="1"/>
    <x v="0"/>
    <x v="0"/>
    <x v="2"/>
    <x v="0"/>
    <x v="0"/>
    <x v="2"/>
    <x v="3"/>
    <x v="5"/>
    <x v="0"/>
    <x v="3"/>
    <x v="0"/>
    <x v="2"/>
    <x v="2"/>
    <x v="1"/>
    <x v="1"/>
    <x v="3"/>
    <x v="0"/>
    <x v="3"/>
    <x v="0"/>
    <x v="0"/>
    <x v="0"/>
    <x v="0"/>
  </r>
  <r>
    <s v="År 2"/>
    <x v="1"/>
    <x v="19"/>
    <m/>
    <s v="Elever"/>
    <x v="4"/>
    <x v="1"/>
    <x v="0"/>
    <x v="1"/>
    <x v="1"/>
    <x v="0"/>
    <x v="2"/>
    <x v="0"/>
    <x v="0"/>
    <x v="4"/>
    <x v="2"/>
    <x v="3"/>
    <x v="5"/>
    <x v="0"/>
    <x v="0"/>
    <x v="2"/>
    <x v="3"/>
    <x v="0"/>
    <x v="1"/>
    <x v="0"/>
    <x v="3"/>
    <x v="0"/>
    <x v="0"/>
    <x v="0"/>
    <x v="0"/>
    <x v="0"/>
    <x v="0"/>
  </r>
  <r>
    <s v="År 2"/>
    <x v="1"/>
    <x v="20"/>
    <n v="11"/>
    <s v="Elever"/>
    <x v="0"/>
    <x v="1"/>
    <x v="1"/>
    <x v="0"/>
    <x v="1"/>
    <x v="2"/>
    <x v="0"/>
    <x v="2"/>
    <x v="3"/>
    <x v="1"/>
    <x v="2"/>
    <x v="2"/>
    <x v="2"/>
    <x v="0"/>
    <x v="2"/>
    <x v="1"/>
    <x v="2"/>
    <x v="0"/>
    <x v="1"/>
    <x v="0"/>
    <x v="0"/>
    <x v="2"/>
    <x v="1"/>
    <x v="0"/>
    <x v="0"/>
    <x v="0"/>
    <x v="0"/>
  </r>
  <r>
    <s v="År 2"/>
    <x v="1"/>
    <x v="20"/>
    <n v="11"/>
    <s v="Elever"/>
    <x v="0"/>
    <x v="0"/>
    <x v="1"/>
    <x v="2"/>
    <x v="1"/>
    <x v="2"/>
    <x v="0"/>
    <x v="0"/>
    <x v="3"/>
    <x v="1"/>
    <x v="3"/>
    <x v="2"/>
    <x v="2"/>
    <x v="1"/>
    <x v="3"/>
    <x v="3"/>
    <x v="1"/>
    <x v="3"/>
    <x v="2"/>
    <x v="2"/>
    <x v="1"/>
    <x v="1"/>
    <x v="2"/>
    <x v="0"/>
    <x v="0"/>
    <x v="0"/>
    <x v="0"/>
  </r>
  <r>
    <s v="År 2"/>
    <x v="1"/>
    <x v="20"/>
    <n v="11"/>
    <s v="Elever"/>
    <x v="0"/>
    <x v="1"/>
    <x v="1"/>
    <x v="0"/>
    <x v="1"/>
    <x v="2"/>
    <x v="0"/>
    <x v="0"/>
    <x v="0"/>
    <x v="1"/>
    <x v="3"/>
    <x v="3"/>
    <x v="1"/>
    <x v="1"/>
    <x v="3"/>
    <x v="0"/>
    <x v="0"/>
    <x v="2"/>
    <x v="0"/>
    <x v="0"/>
    <x v="3"/>
    <x v="3"/>
    <x v="3"/>
    <x v="0"/>
    <x v="0"/>
    <x v="0"/>
    <x v="0"/>
  </r>
  <r>
    <s v="År 2"/>
    <x v="1"/>
    <x v="20"/>
    <n v="11"/>
    <s v="Elever"/>
    <x v="0"/>
    <x v="0"/>
    <x v="1"/>
    <x v="0"/>
    <x v="1"/>
    <x v="2"/>
    <x v="0"/>
    <x v="0"/>
    <x v="0"/>
    <x v="1"/>
    <x v="2"/>
    <x v="2"/>
    <x v="2"/>
    <x v="0"/>
    <x v="3"/>
    <x v="0"/>
    <x v="2"/>
    <x v="0"/>
    <x v="1"/>
    <x v="0"/>
    <x v="2"/>
    <x v="2"/>
    <x v="1"/>
    <x v="0"/>
    <x v="0"/>
    <x v="0"/>
    <x v="0"/>
  </r>
  <r>
    <s v="År 2"/>
    <x v="1"/>
    <x v="20"/>
    <n v="11"/>
    <s v="Elever"/>
    <x v="0"/>
    <x v="0"/>
    <x v="1"/>
    <x v="0"/>
    <x v="1"/>
    <x v="2"/>
    <x v="0"/>
    <x v="2"/>
    <x v="3"/>
    <x v="1"/>
    <x v="3"/>
    <x v="2"/>
    <x v="2"/>
    <x v="0"/>
    <x v="2"/>
    <x v="1"/>
    <x v="2"/>
    <x v="0"/>
    <x v="1"/>
    <x v="0"/>
    <x v="0"/>
    <x v="3"/>
    <x v="1"/>
    <x v="0"/>
    <x v="0"/>
    <x v="0"/>
    <x v="0"/>
  </r>
  <r>
    <s v="År 2"/>
    <x v="1"/>
    <x v="20"/>
    <n v="11"/>
    <s v="Elever"/>
    <x v="0"/>
    <x v="0"/>
    <x v="1"/>
    <x v="0"/>
    <x v="1"/>
    <x v="2"/>
    <x v="0"/>
    <x v="0"/>
    <x v="0"/>
    <x v="0"/>
    <x v="2"/>
    <x v="2"/>
    <x v="2"/>
    <x v="0"/>
    <x v="0"/>
    <x v="2"/>
    <x v="2"/>
    <x v="0"/>
    <x v="1"/>
    <x v="0"/>
    <x v="0"/>
    <x v="2"/>
    <x v="1"/>
    <x v="0"/>
    <x v="0"/>
    <x v="0"/>
    <x v="0"/>
  </r>
  <r>
    <s v="År 2"/>
    <x v="1"/>
    <x v="20"/>
    <n v="11"/>
    <s v="Elever"/>
    <x v="0"/>
    <x v="0"/>
    <x v="1"/>
    <x v="0"/>
    <x v="1"/>
    <x v="2"/>
    <x v="2"/>
    <x v="2"/>
    <x v="3"/>
    <x v="1"/>
    <x v="3"/>
    <x v="2"/>
    <x v="2"/>
    <x v="0"/>
    <x v="2"/>
    <x v="1"/>
    <x v="2"/>
    <x v="1"/>
    <x v="1"/>
    <x v="0"/>
    <x v="0"/>
    <x v="0"/>
    <x v="1"/>
    <x v="0"/>
    <x v="0"/>
    <x v="0"/>
    <x v="0"/>
  </r>
  <r>
    <s v="År 2"/>
    <x v="1"/>
    <x v="20"/>
    <n v="11"/>
    <s v="Elever"/>
    <x v="0"/>
    <x v="1"/>
    <x v="1"/>
    <x v="0"/>
    <x v="1"/>
    <x v="2"/>
    <x v="0"/>
    <x v="2"/>
    <x v="3"/>
    <x v="1"/>
    <x v="3"/>
    <x v="2"/>
    <x v="2"/>
    <x v="1"/>
    <x v="1"/>
    <x v="3"/>
    <x v="1"/>
    <x v="3"/>
    <x v="2"/>
    <x v="2"/>
    <x v="1"/>
    <x v="1"/>
    <x v="2"/>
    <x v="0"/>
    <x v="0"/>
    <x v="0"/>
    <x v="0"/>
  </r>
  <r>
    <s v="År 2"/>
    <x v="1"/>
    <x v="20"/>
    <n v="11"/>
    <s v="Elever"/>
    <x v="0"/>
    <x v="1"/>
    <x v="1"/>
    <x v="0"/>
    <x v="1"/>
    <x v="2"/>
    <x v="0"/>
    <x v="2"/>
    <x v="3"/>
    <x v="1"/>
    <x v="3"/>
    <x v="2"/>
    <x v="2"/>
    <x v="1"/>
    <x v="1"/>
    <x v="3"/>
    <x v="1"/>
    <x v="3"/>
    <x v="2"/>
    <x v="2"/>
    <x v="1"/>
    <x v="1"/>
    <x v="2"/>
    <x v="0"/>
    <x v="0"/>
    <x v="0"/>
    <x v="0"/>
  </r>
  <r>
    <s v="År 2"/>
    <x v="1"/>
    <x v="20"/>
    <n v="11"/>
    <s v="Elever"/>
    <x v="0"/>
    <x v="1"/>
    <x v="1"/>
    <x v="0"/>
    <x v="1"/>
    <x v="2"/>
    <x v="2"/>
    <x v="2"/>
    <x v="3"/>
    <x v="1"/>
    <x v="2"/>
    <x v="2"/>
    <x v="3"/>
    <x v="0"/>
    <x v="2"/>
    <x v="2"/>
    <x v="2"/>
    <x v="0"/>
    <x v="0"/>
    <x v="0"/>
    <x v="0"/>
    <x v="1"/>
    <x v="1"/>
    <x v="0"/>
    <x v="0"/>
    <x v="0"/>
    <x v="0"/>
  </r>
  <r>
    <s v="År 2"/>
    <x v="1"/>
    <x v="20"/>
    <n v="11"/>
    <s v="Elever"/>
    <x v="0"/>
    <x v="1"/>
    <x v="1"/>
    <x v="0"/>
    <x v="1"/>
    <x v="2"/>
    <x v="0"/>
    <x v="2"/>
    <x v="0"/>
    <x v="0"/>
    <x v="3"/>
    <x v="4"/>
    <x v="2"/>
    <x v="0"/>
    <x v="0"/>
    <x v="2"/>
    <x v="2"/>
    <x v="0"/>
    <x v="0"/>
    <x v="0"/>
    <x v="0"/>
    <x v="2"/>
    <x v="0"/>
    <x v="0"/>
    <x v="0"/>
    <x v="0"/>
    <x v="0"/>
  </r>
  <r>
    <s v="År 2"/>
    <x v="1"/>
    <x v="20"/>
    <n v="11"/>
    <s v="Elever"/>
    <x v="0"/>
    <x v="1"/>
    <x v="0"/>
    <x v="0"/>
    <x v="1"/>
    <x v="2"/>
    <x v="0"/>
    <x v="2"/>
    <x v="0"/>
    <x v="0"/>
    <x v="2"/>
    <x v="2"/>
    <x v="4"/>
    <x v="0"/>
    <x v="2"/>
    <x v="2"/>
    <x v="0"/>
    <x v="0"/>
    <x v="1"/>
    <x v="0"/>
    <x v="0"/>
    <x v="2"/>
    <x v="0"/>
    <x v="0"/>
    <x v="0"/>
    <x v="0"/>
    <x v="0"/>
  </r>
  <r>
    <s v="År 2"/>
    <x v="1"/>
    <x v="20"/>
    <n v="11"/>
    <s v="Elever"/>
    <x v="0"/>
    <x v="0"/>
    <x v="1"/>
    <x v="0"/>
    <x v="1"/>
    <x v="2"/>
    <x v="2"/>
    <x v="2"/>
    <x v="0"/>
    <x v="1"/>
    <x v="2"/>
    <x v="2"/>
    <x v="2"/>
    <x v="1"/>
    <x v="1"/>
    <x v="3"/>
    <x v="1"/>
    <x v="3"/>
    <x v="2"/>
    <x v="2"/>
    <x v="1"/>
    <x v="1"/>
    <x v="2"/>
    <x v="0"/>
    <x v="0"/>
    <x v="0"/>
    <x v="0"/>
  </r>
  <r>
    <s v="År 2"/>
    <x v="1"/>
    <x v="20"/>
    <n v="11"/>
    <s v="Elever"/>
    <x v="0"/>
    <x v="0"/>
    <x v="1"/>
    <x v="0"/>
    <x v="1"/>
    <x v="2"/>
    <x v="2"/>
    <x v="2"/>
    <x v="0"/>
    <x v="0"/>
    <x v="2"/>
    <x v="1"/>
    <x v="0"/>
    <x v="0"/>
    <x v="3"/>
    <x v="1"/>
    <x v="2"/>
    <x v="0"/>
    <x v="1"/>
    <x v="0"/>
    <x v="0"/>
    <x v="3"/>
    <x v="0"/>
    <x v="0"/>
    <x v="0"/>
    <x v="0"/>
    <x v="0"/>
  </r>
  <r>
    <s v="År 2"/>
    <x v="1"/>
    <x v="20"/>
    <n v="11"/>
    <s v="Elever"/>
    <x v="0"/>
    <x v="1"/>
    <x v="0"/>
    <x v="2"/>
    <x v="1"/>
    <x v="2"/>
    <x v="2"/>
    <x v="2"/>
    <x v="0"/>
    <x v="0"/>
    <x v="1"/>
    <x v="2"/>
    <x v="3"/>
    <x v="0"/>
    <x v="2"/>
    <x v="2"/>
    <x v="3"/>
    <x v="1"/>
    <x v="1"/>
    <x v="0"/>
    <x v="0"/>
    <x v="2"/>
    <x v="1"/>
    <x v="0"/>
    <x v="0"/>
    <x v="0"/>
    <x v="0"/>
  </r>
  <r>
    <s v="År 2"/>
    <x v="1"/>
    <x v="20"/>
    <n v="11"/>
    <s v="Elever"/>
    <x v="0"/>
    <x v="1"/>
    <x v="0"/>
    <x v="0"/>
    <x v="1"/>
    <x v="2"/>
    <x v="2"/>
    <x v="2"/>
    <x v="0"/>
    <x v="2"/>
    <x v="2"/>
    <x v="2"/>
    <x v="3"/>
    <x v="0"/>
    <x v="2"/>
    <x v="1"/>
    <x v="0"/>
    <x v="1"/>
    <x v="1"/>
    <x v="0"/>
    <x v="0"/>
    <x v="2"/>
    <x v="1"/>
    <x v="0"/>
    <x v="0"/>
    <x v="0"/>
    <x v="0"/>
  </r>
  <r>
    <s v="År 2"/>
    <x v="1"/>
    <x v="20"/>
    <n v="11"/>
    <s v="Elever"/>
    <x v="0"/>
    <x v="0"/>
    <x v="1"/>
    <x v="0"/>
    <x v="1"/>
    <x v="4"/>
    <x v="0"/>
    <x v="2"/>
    <x v="0"/>
    <x v="1"/>
    <x v="2"/>
    <x v="2"/>
    <x v="2"/>
    <x v="0"/>
    <x v="2"/>
    <x v="2"/>
    <x v="2"/>
    <x v="0"/>
    <x v="1"/>
    <x v="0"/>
    <x v="0"/>
    <x v="0"/>
    <x v="1"/>
    <x v="0"/>
    <x v="0"/>
    <x v="0"/>
    <x v="0"/>
  </r>
  <r>
    <s v="År 2"/>
    <x v="1"/>
    <x v="20"/>
    <n v="11"/>
    <s v="Elever"/>
    <x v="0"/>
    <x v="0"/>
    <x v="0"/>
    <x v="0"/>
    <x v="0"/>
    <x v="2"/>
    <x v="2"/>
    <x v="0"/>
    <x v="3"/>
    <x v="1"/>
    <x v="0"/>
    <x v="2"/>
    <x v="2"/>
    <x v="0"/>
    <x v="0"/>
    <x v="1"/>
    <x v="2"/>
    <x v="0"/>
    <x v="1"/>
    <x v="0"/>
    <x v="0"/>
    <x v="2"/>
    <x v="1"/>
    <x v="0"/>
    <x v="0"/>
    <x v="0"/>
    <x v="0"/>
  </r>
  <r>
    <s v="År 2"/>
    <x v="1"/>
    <x v="20"/>
    <n v="11"/>
    <s v="Elever"/>
    <x v="0"/>
    <x v="1"/>
    <x v="0"/>
    <x v="0"/>
    <x v="1"/>
    <x v="2"/>
    <x v="2"/>
    <x v="2"/>
    <x v="3"/>
    <x v="1"/>
    <x v="2"/>
    <x v="2"/>
    <x v="3"/>
    <x v="0"/>
    <x v="0"/>
    <x v="1"/>
    <x v="2"/>
    <x v="1"/>
    <x v="1"/>
    <x v="0"/>
    <x v="2"/>
    <x v="2"/>
    <x v="1"/>
    <x v="0"/>
    <x v="0"/>
    <x v="0"/>
    <x v="0"/>
  </r>
  <r>
    <s v="År 2"/>
    <x v="1"/>
    <x v="20"/>
    <n v="11"/>
    <s v="Elever"/>
    <x v="0"/>
    <x v="0"/>
    <x v="0"/>
    <x v="2"/>
    <x v="1"/>
    <x v="0"/>
    <x v="0"/>
    <x v="2"/>
    <x v="3"/>
    <x v="0"/>
    <x v="1"/>
    <x v="2"/>
    <x v="3"/>
    <x v="0"/>
    <x v="2"/>
    <x v="1"/>
    <x v="0"/>
    <x v="0"/>
    <x v="1"/>
    <x v="0"/>
    <x v="0"/>
    <x v="2"/>
    <x v="1"/>
    <x v="0"/>
    <x v="0"/>
    <x v="0"/>
    <x v="0"/>
  </r>
  <r>
    <s v="År 2"/>
    <x v="1"/>
    <x v="20"/>
    <n v="11"/>
    <s v="Elever"/>
    <x v="0"/>
    <x v="1"/>
    <x v="0"/>
    <x v="0"/>
    <x v="1"/>
    <x v="2"/>
    <x v="0"/>
    <x v="2"/>
    <x v="0"/>
    <x v="1"/>
    <x v="2"/>
    <x v="2"/>
    <x v="2"/>
    <x v="0"/>
    <x v="0"/>
    <x v="1"/>
    <x v="2"/>
    <x v="0"/>
    <x v="1"/>
    <x v="0"/>
    <x v="0"/>
    <x v="3"/>
    <x v="1"/>
    <x v="0"/>
    <x v="0"/>
    <x v="0"/>
    <x v="0"/>
  </r>
  <r>
    <s v="År 2"/>
    <x v="1"/>
    <x v="20"/>
    <n v="11"/>
    <s v="Elever"/>
    <x v="0"/>
    <x v="0"/>
    <x v="0"/>
    <x v="0"/>
    <x v="1"/>
    <x v="2"/>
    <x v="0"/>
    <x v="2"/>
    <x v="0"/>
    <x v="1"/>
    <x v="6"/>
    <x v="0"/>
    <x v="3"/>
    <x v="0"/>
    <x v="3"/>
    <x v="2"/>
    <x v="2"/>
    <x v="2"/>
    <x v="1"/>
    <x v="0"/>
    <x v="2"/>
    <x v="2"/>
    <x v="1"/>
    <x v="0"/>
    <x v="0"/>
    <x v="0"/>
    <x v="0"/>
  </r>
  <r>
    <s v="År 2"/>
    <x v="1"/>
    <x v="20"/>
    <n v="11"/>
    <s v="Elever"/>
    <x v="0"/>
    <x v="1"/>
    <x v="1"/>
    <x v="0"/>
    <x v="1"/>
    <x v="2"/>
    <x v="4"/>
    <x v="4"/>
    <x v="3"/>
    <x v="1"/>
    <x v="3"/>
    <x v="2"/>
    <x v="6"/>
    <x v="0"/>
    <x v="0"/>
    <x v="1"/>
    <x v="2"/>
    <x v="1"/>
    <x v="1"/>
    <x v="0"/>
    <x v="0"/>
    <x v="2"/>
    <x v="1"/>
    <x v="0"/>
    <x v="0"/>
    <x v="0"/>
    <x v="0"/>
  </r>
  <r>
    <s v="År 2"/>
    <x v="1"/>
    <x v="20"/>
    <n v="11"/>
    <s v="Elever"/>
    <x v="0"/>
    <x v="1"/>
    <x v="1"/>
    <x v="0"/>
    <x v="1"/>
    <x v="2"/>
    <x v="0"/>
    <x v="2"/>
    <x v="0"/>
    <x v="1"/>
    <x v="2"/>
    <x v="2"/>
    <x v="2"/>
    <x v="0"/>
    <x v="0"/>
    <x v="2"/>
    <x v="2"/>
    <x v="0"/>
    <x v="1"/>
    <x v="0"/>
    <x v="0"/>
    <x v="2"/>
    <x v="1"/>
    <x v="0"/>
    <x v="0"/>
    <x v="0"/>
    <x v="0"/>
  </r>
  <r>
    <s v="År 2"/>
    <x v="1"/>
    <x v="20"/>
    <n v="11"/>
    <s v="Elever"/>
    <x v="0"/>
    <x v="1"/>
    <x v="1"/>
    <x v="0"/>
    <x v="1"/>
    <x v="2"/>
    <x v="2"/>
    <x v="2"/>
    <x v="0"/>
    <x v="1"/>
    <x v="3"/>
    <x v="2"/>
    <x v="2"/>
    <x v="0"/>
    <x v="2"/>
    <x v="1"/>
    <x v="2"/>
    <x v="1"/>
    <x v="1"/>
    <x v="0"/>
    <x v="0"/>
    <x v="2"/>
    <x v="1"/>
    <x v="0"/>
    <x v="0"/>
    <x v="0"/>
    <x v="0"/>
  </r>
  <r>
    <s v="År 2"/>
    <x v="1"/>
    <x v="20"/>
    <n v="11"/>
    <s v="Elever"/>
    <x v="0"/>
    <x v="0"/>
    <x v="1"/>
    <x v="0"/>
    <x v="1"/>
    <x v="2"/>
    <x v="2"/>
    <x v="2"/>
    <x v="3"/>
    <x v="1"/>
    <x v="3"/>
    <x v="2"/>
    <x v="2"/>
    <x v="0"/>
    <x v="2"/>
    <x v="1"/>
    <x v="2"/>
    <x v="1"/>
    <x v="1"/>
    <x v="0"/>
    <x v="0"/>
    <x v="3"/>
    <x v="1"/>
    <x v="0"/>
    <x v="0"/>
    <x v="0"/>
    <x v="0"/>
  </r>
  <r>
    <s v="År 2"/>
    <x v="1"/>
    <x v="20"/>
    <n v="11"/>
    <s v="Elever"/>
    <x v="0"/>
    <x v="0"/>
    <x v="1"/>
    <x v="2"/>
    <x v="1"/>
    <x v="2"/>
    <x v="0"/>
    <x v="2"/>
    <x v="3"/>
    <x v="1"/>
    <x v="3"/>
    <x v="2"/>
    <x v="2"/>
    <x v="0"/>
    <x v="2"/>
    <x v="1"/>
    <x v="0"/>
    <x v="0"/>
    <x v="1"/>
    <x v="0"/>
    <x v="0"/>
    <x v="0"/>
    <x v="1"/>
    <x v="0"/>
    <x v="0"/>
    <x v="0"/>
    <x v="0"/>
  </r>
  <r>
    <s v="År 2"/>
    <x v="1"/>
    <x v="20"/>
    <n v="11"/>
    <s v="Elever"/>
    <x v="0"/>
    <x v="1"/>
    <x v="1"/>
    <x v="0"/>
    <x v="1"/>
    <x v="1"/>
    <x v="2"/>
    <x v="2"/>
    <x v="2"/>
    <x v="1"/>
    <x v="3"/>
    <x v="2"/>
    <x v="4"/>
    <x v="0"/>
    <x v="2"/>
    <x v="1"/>
    <x v="0"/>
    <x v="0"/>
    <x v="1"/>
    <x v="1"/>
    <x v="2"/>
    <x v="3"/>
    <x v="1"/>
    <x v="0"/>
    <x v="0"/>
    <x v="0"/>
    <x v="0"/>
  </r>
  <r>
    <s v="År 2"/>
    <x v="1"/>
    <x v="20"/>
    <n v="11"/>
    <s v="Elever"/>
    <x v="0"/>
    <x v="0"/>
    <x v="0"/>
    <x v="0"/>
    <x v="0"/>
    <x v="2"/>
    <x v="0"/>
    <x v="1"/>
    <x v="0"/>
    <x v="1"/>
    <x v="2"/>
    <x v="2"/>
    <x v="2"/>
    <x v="1"/>
    <x v="1"/>
    <x v="3"/>
    <x v="1"/>
    <x v="3"/>
    <x v="2"/>
    <x v="2"/>
    <x v="1"/>
    <x v="1"/>
    <x v="2"/>
    <x v="0"/>
    <x v="0"/>
    <x v="0"/>
    <x v="0"/>
  </r>
  <r>
    <s v="År 2"/>
    <x v="1"/>
    <x v="20"/>
    <n v="11"/>
    <s v="Elever"/>
    <x v="0"/>
    <x v="0"/>
    <x v="1"/>
    <x v="0"/>
    <x v="1"/>
    <x v="2"/>
    <x v="2"/>
    <x v="2"/>
    <x v="2"/>
    <x v="3"/>
    <x v="4"/>
    <x v="1"/>
    <x v="4"/>
    <x v="1"/>
    <x v="2"/>
    <x v="1"/>
    <x v="2"/>
    <x v="1"/>
    <x v="1"/>
    <x v="0"/>
    <x v="0"/>
    <x v="0"/>
    <x v="1"/>
    <x v="0"/>
    <x v="0"/>
    <x v="0"/>
    <x v="0"/>
  </r>
  <r>
    <s v="År 2"/>
    <x v="1"/>
    <x v="20"/>
    <n v="11"/>
    <s v="Elever"/>
    <x v="0"/>
    <x v="0"/>
    <x v="1"/>
    <x v="0"/>
    <x v="1"/>
    <x v="2"/>
    <x v="1"/>
    <x v="2"/>
    <x v="3"/>
    <x v="1"/>
    <x v="3"/>
    <x v="2"/>
    <x v="2"/>
    <x v="3"/>
    <x v="0"/>
    <x v="1"/>
    <x v="2"/>
    <x v="0"/>
    <x v="1"/>
    <x v="0"/>
    <x v="0"/>
    <x v="2"/>
    <x v="1"/>
    <x v="0"/>
    <x v="0"/>
    <x v="0"/>
    <x v="0"/>
  </r>
  <r>
    <s v="År 2"/>
    <x v="1"/>
    <x v="20"/>
    <n v="11"/>
    <s v="Elever"/>
    <x v="0"/>
    <x v="1"/>
    <x v="1"/>
    <x v="2"/>
    <x v="1"/>
    <x v="2"/>
    <x v="2"/>
    <x v="0"/>
    <x v="0"/>
    <x v="1"/>
    <x v="3"/>
    <x v="2"/>
    <x v="2"/>
    <x v="0"/>
    <x v="3"/>
    <x v="1"/>
    <x v="2"/>
    <x v="1"/>
    <x v="1"/>
    <x v="0"/>
    <x v="0"/>
    <x v="2"/>
    <x v="1"/>
    <x v="0"/>
    <x v="0"/>
    <x v="0"/>
    <x v="0"/>
  </r>
  <r>
    <s v="År 2"/>
    <x v="1"/>
    <x v="20"/>
    <n v="11"/>
    <s v="Elever"/>
    <x v="0"/>
    <x v="1"/>
    <x v="0"/>
    <x v="0"/>
    <x v="1"/>
    <x v="2"/>
    <x v="2"/>
    <x v="2"/>
    <x v="2"/>
    <x v="1"/>
    <x v="4"/>
    <x v="2"/>
    <x v="4"/>
    <x v="0"/>
    <x v="2"/>
    <x v="1"/>
    <x v="2"/>
    <x v="1"/>
    <x v="1"/>
    <x v="0"/>
    <x v="0"/>
    <x v="0"/>
    <x v="1"/>
    <x v="0"/>
    <x v="0"/>
    <x v="0"/>
    <x v="0"/>
  </r>
  <r>
    <s v="År 2"/>
    <x v="1"/>
    <x v="20"/>
    <n v="11"/>
    <s v="Elever"/>
    <x v="0"/>
    <x v="1"/>
    <x v="1"/>
    <x v="0"/>
    <x v="1"/>
    <x v="2"/>
    <x v="2"/>
    <x v="2"/>
    <x v="3"/>
    <x v="1"/>
    <x v="3"/>
    <x v="2"/>
    <x v="2"/>
    <x v="0"/>
    <x v="2"/>
    <x v="1"/>
    <x v="2"/>
    <x v="0"/>
    <x v="0"/>
    <x v="0"/>
    <x v="0"/>
    <x v="3"/>
    <x v="1"/>
    <x v="0"/>
    <x v="0"/>
    <x v="0"/>
    <x v="0"/>
  </r>
  <r>
    <s v="År 2"/>
    <x v="1"/>
    <x v="20"/>
    <n v="11"/>
    <s v="Elever"/>
    <x v="0"/>
    <x v="0"/>
    <x v="0"/>
    <x v="0"/>
    <x v="1"/>
    <x v="2"/>
    <x v="0"/>
    <x v="2"/>
    <x v="1"/>
    <x v="0"/>
    <x v="1"/>
    <x v="2"/>
    <x v="3"/>
    <x v="0"/>
    <x v="0"/>
    <x v="1"/>
    <x v="2"/>
    <x v="1"/>
    <x v="1"/>
    <x v="0"/>
    <x v="3"/>
    <x v="0"/>
    <x v="1"/>
    <x v="0"/>
    <x v="0"/>
    <x v="0"/>
    <x v="0"/>
  </r>
  <r>
    <s v="År 2"/>
    <x v="1"/>
    <x v="20"/>
    <n v="11"/>
    <s v="Elever"/>
    <x v="0"/>
    <x v="0"/>
    <x v="0"/>
    <x v="0"/>
    <x v="1"/>
    <x v="2"/>
    <x v="0"/>
    <x v="2"/>
    <x v="0"/>
    <x v="1"/>
    <x v="0"/>
    <x v="3"/>
    <x v="2"/>
    <x v="0"/>
    <x v="0"/>
    <x v="1"/>
    <x v="2"/>
    <x v="0"/>
    <x v="1"/>
    <x v="0"/>
    <x v="2"/>
    <x v="2"/>
    <x v="1"/>
    <x v="0"/>
    <x v="0"/>
    <x v="0"/>
    <x v="0"/>
  </r>
  <r>
    <s v="År 2"/>
    <x v="1"/>
    <x v="20"/>
    <n v="11"/>
    <s v="Elever"/>
    <x v="0"/>
    <x v="1"/>
    <x v="1"/>
    <x v="2"/>
    <x v="1"/>
    <x v="2"/>
    <x v="0"/>
    <x v="2"/>
    <x v="1"/>
    <x v="1"/>
    <x v="3"/>
    <x v="2"/>
    <x v="2"/>
    <x v="0"/>
    <x v="2"/>
    <x v="1"/>
    <x v="0"/>
    <x v="1"/>
    <x v="1"/>
    <x v="0"/>
    <x v="0"/>
    <x v="3"/>
    <x v="1"/>
    <x v="0"/>
    <x v="0"/>
    <x v="0"/>
    <x v="0"/>
  </r>
  <r>
    <s v="År 2"/>
    <x v="1"/>
    <x v="20"/>
    <n v="11"/>
    <s v="Elever"/>
    <x v="0"/>
    <x v="0"/>
    <x v="1"/>
    <x v="0"/>
    <x v="1"/>
    <x v="2"/>
    <x v="2"/>
    <x v="2"/>
    <x v="3"/>
    <x v="1"/>
    <x v="3"/>
    <x v="2"/>
    <x v="2"/>
    <x v="0"/>
    <x v="2"/>
    <x v="1"/>
    <x v="2"/>
    <x v="1"/>
    <x v="1"/>
    <x v="0"/>
    <x v="0"/>
    <x v="0"/>
    <x v="1"/>
    <x v="0"/>
    <x v="0"/>
    <x v="0"/>
    <x v="0"/>
  </r>
  <r>
    <s v="År 2"/>
    <x v="1"/>
    <x v="20"/>
    <n v="11"/>
    <s v="Elever"/>
    <x v="0"/>
    <x v="0"/>
    <x v="1"/>
    <x v="0"/>
    <x v="1"/>
    <x v="2"/>
    <x v="2"/>
    <x v="2"/>
    <x v="3"/>
    <x v="1"/>
    <x v="3"/>
    <x v="2"/>
    <x v="2"/>
    <x v="0"/>
    <x v="2"/>
    <x v="1"/>
    <x v="2"/>
    <x v="1"/>
    <x v="1"/>
    <x v="0"/>
    <x v="0"/>
    <x v="0"/>
    <x v="1"/>
    <x v="0"/>
    <x v="0"/>
    <x v="0"/>
    <x v="0"/>
  </r>
  <r>
    <s v="År 2"/>
    <x v="1"/>
    <x v="20"/>
    <n v="11"/>
    <s v="Elever"/>
    <x v="0"/>
    <x v="1"/>
    <x v="0"/>
    <x v="2"/>
    <x v="1"/>
    <x v="0"/>
    <x v="0"/>
    <x v="2"/>
    <x v="2"/>
    <x v="0"/>
    <x v="4"/>
    <x v="3"/>
    <x v="3"/>
    <x v="0"/>
    <x v="0"/>
    <x v="1"/>
    <x v="0"/>
    <x v="0"/>
    <x v="1"/>
    <x v="0"/>
    <x v="0"/>
    <x v="0"/>
    <x v="1"/>
    <x v="0"/>
    <x v="0"/>
    <x v="0"/>
    <x v="0"/>
  </r>
  <r>
    <s v="År 2"/>
    <x v="1"/>
    <x v="20"/>
    <n v="11"/>
    <s v="Elever"/>
    <x v="0"/>
    <x v="1"/>
    <x v="1"/>
    <x v="0"/>
    <x v="1"/>
    <x v="2"/>
    <x v="2"/>
    <x v="2"/>
    <x v="3"/>
    <x v="1"/>
    <x v="3"/>
    <x v="2"/>
    <x v="2"/>
    <x v="0"/>
    <x v="2"/>
    <x v="1"/>
    <x v="2"/>
    <x v="1"/>
    <x v="1"/>
    <x v="0"/>
    <x v="0"/>
    <x v="0"/>
    <x v="1"/>
    <x v="0"/>
    <x v="0"/>
    <x v="0"/>
    <x v="0"/>
  </r>
  <r>
    <s v="År 2"/>
    <x v="1"/>
    <x v="20"/>
    <n v="11"/>
    <s v="Elever"/>
    <x v="0"/>
    <x v="0"/>
    <x v="1"/>
    <x v="0"/>
    <x v="1"/>
    <x v="2"/>
    <x v="2"/>
    <x v="2"/>
    <x v="3"/>
    <x v="1"/>
    <x v="3"/>
    <x v="2"/>
    <x v="2"/>
    <x v="0"/>
    <x v="2"/>
    <x v="1"/>
    <x v="2"/>
    <x v="1"/>
    <x v="1"/>
    <x v="0"/>
    <x v="0"/>
    <x v="0"/>
    <x v="1"/>
    <x v="0"/>
    <x v="0"/>
    <x v="0"/>
    <x v="0"/>
  </r>
  <r>
    <s v="År 2"/>
    <x v="1"/>
    <x v="20"/>
    <n v="11"/>
    <s v="Elever"/>
    <x v="0"/>
    <x v="1"/>
    <x v="1"/>
    <x v="1"/>
    <x v="1"/>
    <x v="0"/>
    <x v="0"/>
    <x v="2"/>
    <x v="1"/>
    <x v="4"/>
    <x v="1"/>
    <x v="2"/>
    <x v="0"/>
    <x v="0"/>
    <x v="0"/>
    <x v="0"/>
    <x v="3"/>
    <x v="2"/>
    <x v="1"/>
    <x v="0"/>
    <x v="2"/>
    <x v="3"/>
    <x v="0"/>
    <x v="0"/>
    <x v="0"/>
    <x v="0"/>
    <x v="0"/>
  </r>
  <r>
    <s v="År 2"/>
    <x v="1"/>
    <x v="20"/>
    <n v="11"/>
    <s v="Elever"/>
    <x v="0"/>
    <x v="1"/>
    <x v="1"/>
    <x v="2"/>
    <x v="0"/>
    <x v="0"/>
    <x v="1"/>
    <x v="0"/>
    <x v="1"/>
    <x v="2"/>
    <x v="1"/>
    <x v="3"/>
    <x v="6"/>
    <x v="0"/>
    <x v="2"/>
    <x v="1"/>
    <x v="0"/>
    <x v="0"/>
    <x v="1"/>
    <x v="0"/>
    <x v="0"/>
    <x v="2"/>
    <x v="1"/>
    <x v="0"/>
    <x v="0"/>
    <x v="0"/>
    <x v="0"/>
  </r>
  <r>
    <s v="År 2"/>
    <x v="1"/>
    <x v="20"/>
    <n v="11"/>
    <s v="Elever"/>
    <x v="0"/>
    <x v="0"/>
    <x v="1"/>
    <x v="2"/>
    <x v="1"/>
    <x v="2"/>
    <x v="0"/>
    <x v="2"/>
    <x v="1"/>
    <x v="0"/>
    <x v="2"/>
    <x v="3"/>
    <x v="2"/>
    <x v="0"/>
    <x v="0"/>
    <x v="1"/>
    <x v="0"/>
    <x v="1"/>
    <x v="1"/>
    <x v="0"/>
    <x v="0"/>
    <x v="2"/>
    <x v="1"/>
    <x v="0"/>
    <x v="0"/>
    <x v="0"/>
    <x v="0"/>
  </r>
  <r>
    <s v="År 2"/>
    <x v="1"/>
    <x v="20"/>
    <n v="11"/>
    <s v="Elever"/>
    <x v="0"/>
    <x v="1"/>
    <x v="0"/>
    <x v="0"/>
    <x v="1"/>
    <x v="2"/>
    <x v="0"/>
    <x v="1"/>
    <x v="0"/>
    <x v="2"/>
    <x v="4"/>
    <x v="3"/>
    <x v="2"/>
    <x v="0"/>
    <x v="2"/>
    <x v="2"/>
    <x v="2"/>
    <x v="0"/>
    <x v="1"/>
    <x v="0"/>
    <x v="2"/>
    <x v="3"/>
    <x v="1"/>
    <x v="0"/>
    <x v="0"/>
    <x v="0"/>
    <x v="0"/>
  </r>
  <r>
    <s v="År 2"/>
    <x v="1"/>
    <x v="20"/>
    <n v="11"/>
    <s v="Elever"/>
    <x v="0"/>
    <x v="0"/>
    <x v="1"/>
    <x v="0"/>
    <x v="1"/>
    <x v="2"/>
    <x v="2"/>
    <x v="2"/>
    <x v="3"/>
    <x v="1"/>
    <x v="3"/>
    <x v="2"/>
    <x v="2"/>
    <x v="0"/>
    <x v="2"/>
    <x v="1"/>
    <x v="2"/>
    <x v="1"/>
    <x v="1"/>
    <x v="0"/>
    <x v="0"/>
    <x v="0"/>
    <x v="1"/>
    <x v="0"/>
    <x v="0"/>
    <x v="0"/>
    <x v="0"/>
  </r>
  <r>
    <s v="År 2"/>
    <x v="1"/>
    <x v="20"/>
    <n v="11"/>
    <s v="Elever"/>
    <x v="0"/>
    <x v="1"/>
    <x v="1"/>
    <x v="0"/>
    <x v="1"/>
    <x v="2"/>
    <x v="2"/>
    <x v="2"/>
    <x v="0"/>
    <x v="1"/>
    <x v="3"/>
    <x v="2"/>
    <x v="2"/>
    <x v="0"/>
    <x v="0"/>
    <x v="1"/>
    <x v="2"/>
    <x v="1"/>
    <x v="1"/>
    <x v="0"/>
    <x v="0"/>
    <x v="2"/>
    <x v="1"/>
    <x v="0"/>
    <x v="0"/>
    <x v="0"/>
    <x v="0"/>
  </r>
  <r>
    <s v="År 2"/>
    <x v="1"/>
    <x v="20"/>
    <n v="11"/>
    <s v="Elever"/>
    <x v="0"/>
    <x v="1"/>
    <x v="1"/>
    <x v="0"/>
    <x v="1"/>
    <x v="2"/>
    <x v="2"/>
    <x v="2"/>
    <x v="0"/>
    <x v="0"/>
    <x v="2"/>
    <x v="3"/>
    <x v="2"/>
    <x v="0"/>
    <x v="0"/>
    <x v="1"/>
    <x v="2"/>
    <x v="1"/>
    <x v="1"/>
    <x v="0"/>
    <x v="0"/>
    <x v="0"/>
    <x v="1"/>
    <x v="0"/>
    <x v="0"/>
    <x v="0"/>
    <x v="0"/>
  </r>
  <r>
    <s v="År 2"/>
    <x v="1"/>
    <x v="20"/>
    <n v="11"/>
    <s v="Elever"/>
    <x v="1"/>
    <x v="1"/>
    <x v="1"/>
    <x v="0"/>
    <x v="1"/>
    <x v="2"/>
    <x v="2"/>
    <x v="2"/>
    <x v="0"/>
    <x v="3"/>
    <x v="3"/>
    <x v="2"/>
    <x v="2"/>
    <x v="0"/>
    <x v="0"/>
    <x v="0"/>
    <x v="2"/>
    <x v="1"/>
    <x v="1"/>
    <x v="0"/>
    <x v="2"/>
    <x v="2"/>
    <x v="1"/>
    <x v="0"/>
    <x v="0"/>
    <x v="0"/>
    <x v="0"/>
  </r>
  <r>
    <s v="År 2"/>
    <x v="1"/>
    <x v="20"/>
    <n v="11"/>
    <s v="Elever"/>
    <x v="1"/>
    <x v="1"/>
    <x v="1"/>
    <x v="0"/>
    <x v="1"/>
    <x v="2"/>
    <x v="0"/>
    <x v="2"/>
    <x v="1"/>
    <x v="0"/>
    <x v="1"/>
    <x v="0"/>
    <x v="3"/>
    <x v="1"/>
    <x v="1"/>
    <x v="3"/>
    <x v="1"/>
    <x v="3"/>
    <x v="2"/>
    <x v="2"/>
    <x v="1"/>
    <x v="1"/>
    <x v="2"/>
    <x v="0"/>
    <x v="0"/>
    <x v="0"/>
    <x v="0"/>
  </r>
  <r>
    <s v="År 2"/>
    <x v="1"/>
    <x v="20"/>
    <n v="11"/>
    <s v="Elever"/>
    <x v="1"/>
    <x v="0"/>
    <x v="0"/>
    <x v="0"/>
    <x v="1"/>
    <x v="2"/>
    <x v="1"/>
    <x v="0"/>
    <x v="1"/>
    <x v="2"/>
    <x v="0"/>
    <x v="3"/>
    <x v="1"/>
    <x v="0"/>
    <x v="0"/>
    <x v="0"/>
    <x v="2"/>
    <x v="0"/>
    <x v="1"/>
    <x v="0"/>
    <x v="0"/>
    <x v="3"/>
    <x v="1"/>
    <x v="0"/>
    <x v="0"/>
    <x v="0"/>
    <x v="0"/>
  </r>
  <r>
    <s v="År 2"/>
    <x v="1"/>
    <x v="20"/>
    <n v="11"/>
    <s v="Elever"/>
    <x v="1"/>
    <x v="1"/>
    <x v="1"/>
    <x v="0"/>
    <x v="1"/>
    <x v="2"/>
    <x v="2"/>
    <x v="2"/>
    <x v="3"/>
    <x v="1"/>
    <x v="3"/>
    <x v="2"/>
    <x v="2"/>
    <x v="0"/>
    <x v="0"/>
    <x v="0"/>
    <x v="2"/>
    <x v="1"/>
    <x v="1"/>
    <x v="0"/>
    <x v="0"/>
    <x v="3"/>
    <x v="1"/>
    <x v="0"/>
    <x v="0"/>
    <x v="0"/>
    <x v="0"/>
  </r>
  <r>
    <s v="År 2"/>
    <x v="1"/>
    <x v="20"/>
    <n v="11"/>
    <s v="Elever"/>
    <x v="1"/>
    <x v="1"/>
    <x v="1"/>
    <x v="0"/>
    <x v="1"/>
    <x v="2"/>
    <x v="0"/>
    <x v="0"/>
    <x v="0"/>
    <x v="0"/>
    <x v="4"/>
    <x v="2"/>
    <x v="3"/>
    <x v="0"/>
    <x v="0"/>
    <x v="0"/>
    <x v="0"/>
    <x v="0"/>
    <x v="1"/>
    <x v="0"/>
    <x v="2"/>
    <x v="2"/>
    <x v="1"/>
    <x v="0"/>
    <x v="0"/>
    <x v="0"/>
    <x v="0"/>
  </r>
  <r>
    <s v="År 2"/>
    <x v="1"/>
    <x v="20"/>
    <n v="11"/>
    <s v="Elever"/>
    <x v="1"/>
    <x v="0"/>
    <x v="1"/>
    <x v="0"/>
    <x v="1"/>
    <x v="2"/>
    <x v="0"/>
    <x v="2"/>
    <x v="0"/>
    <x v="1"/>
    <x v="2"/>
    <x v="2"/>
    <x v="2"/>
    <x v="0"/>
    <x v="2"/>
    <x v="0"/>
    <x v="2"/>
    <x v="0"/>
    <x v="1"/>
    <x v="0"/>
    <x v="2"/>
    <x v="2"/>
    <x v="1"/>
    <x v="0"/>
    <x v="0"/>
    <x v="0"/>
    <x v="0"/>
  </r>
  <r>
    <s v="År 2"/>
    <x v="1"/>
    <x v="20"/>
    <n v="11"/>
    <s v="Elever"/>
    <x v="1"/>
    <x v="1"/>
    <x v="1"/>
    <x v="0"/>
    <x v="1"/>
    <x v="2"/>
    <x v="2"/>
    <x v="2"/>
    <x v="0"/>
    <x v="1"/>
    <x v="3"/>
    <x v="2"/>
    <x v="2"/>
    <x v="0"/>
    <x v="2"/>
    <x v="0"/>
    <x v="2"/>
    <x v="1"/>
    <x v="1"/>
    <x v="0"/>
    <x v="0"/>
    <x v="3"/>
    <x v="1"/>
    <x v="0"/>
    <x v="0"/>
    <x v="0"/>
    <x v="0"/>
  </r>
  <r>
    <s v="År 2"/>
    <x v="1"/>
    <x v="20"/>
    <n v="11"/>
    <s v="Elever"/>
    <x v="1"/>
    <x v="1"/>
    <x v="1"/>
    <x v="0"/>
    <x v="1"/>
    <x v="2"/>
    <x v="2"/>
    <x v="2"/>
    <x v="0"/>
    <x v="3"/>
    <x v="4"/>
    <x v="2"/>
    <x v="3"/>
    <x v="0"/>
    <x v="2"/>
    <x v="1"/>
    <x v="2"/>
    <x v="1"/>
    <x v="1"/>
    <x v="1"/>
    <x v="0"/>
    <x v="0"/>
    <x v="1"/>
    <x v="0"/>
    <x v="0"/>
    <x v="0"/>
    <x v="0"/>
  </r>
  <r>
    <s v="År 2"/>
    <x v="1"/>
    <x v="20"/>
    <n v="11"/>
    <s v="Elever"/>
    <x v="1"/>
    <x v="0"/>
    <x v="1"/>
    <x v="0"/>
    <x v="1"/>
    <x v="2"/>
    <x v="2"/>
    <x v="2"/>
    <x v="1"/>
    <x v="1"/>
    <x v="1"/>
    <x v="0"/>
    <x v="0"/>
    <x v="0"/>
    <x v="2"/>
    <x v="0"/>
    <x v="2"/>
    <x v="1"/>
    <x v="1"/>
    <x v="0"/>
    <x v="0"/>
    <x v="2"/>
    <x v="0"/>
    <x v="0"/>
    <x v="0"/>
    <x v="0"/>
    <x v="0"/>
  </r>
  <r>
    <s v="År 2"/>
    <x v="1"/>
    <x v="20"/>
    <n v="11"/>
    <s v="Elever"/>
    <x v="1"/>
    <x v="1"/>
    <x v="1"/>
    <x v="2"/>
    <x v="1"/>
    <x v="2"/>
    <x v="2"/>
    <x v="1"/>
    <x v="2"/>
    <x v="1"/>
    <x v="3"/>
    <x v="1"/>
    <x v="2"/>
    <x v="0"/>
    <x v="2"/>
    <x v="1"/>
    <x v="0"/>
    <x v="1"/>
    <x v="1"/>
    <x v="0"/>
    <x v="0"/>
    <x v="2"/>
    <x v="1"/>
    <x v="0"/>
    <x v="0"/>
    <x v="0"/>
    <x v="0"/>
  </r>
  <r>
    <s v="År 2"/>
    <x v="1"/>
    <x v="20"/>
    <n v="11"/>
    <s v="Elever"/>
    <x v="1"/>
    <x v="1"/>
    <x v="0"/>
    <x v="0"/>
    <x v="1"/>
    <x v="0"/>
    <x v="1"/>
    <x v="2"/>
    <x v="0"/>
    <x v="4"/>
    <x v="1"/>
    <x v="4"/>
    <x v="4"/>
    <x v="0"/>
    <x v="0"/>
    <x v="2"/>
    <x v="0"/>
    <x v="0"/>
    <x v="1"/>
    <x v="0"/>
    <x v="0"/>
    <x v="0"/>
    <x v="1"/>
    <x v="0"/>
    <x v="0"/>
    <x v="0"/>
    <x v="0"/>
  </r>
  <r>
    <s v="År 2"/>
    <x v="1"/>
    <x v="20"/>
    <n v="11"/>
    <s v="Elever"/>
    <x v="1"/>
    <x v="0"/>
    <x v="0"/>
    <x v="0"/>
    <x v="1"/>
    <x v="0"/>
    <x v="1"/>
    <x v="0"/>
    <x v="1"/>
    <x v="1"/>
    <x v="0"/>
    <x v="2"/>
    <x v="3"/>
    <x v="0"/>
    <x v="2"/>
    <x v="2"/>
    <x v="1"/>
    <x v="1"/>
    <x v="1"/>
    <x v="0"/>
    <x v="0"/>
    <x v="3"/>
    <x v="1"/>
    <x v="0"/>
    <x v="0"/>
    <x v="0"/>
    <x v="0"/>
  </r>
  <r>
    <s v="År 2"/>
    <x v="1"/>
    <x v="20"/>
    <n v="11"/>
    <s v="Elever"/>
    <x v="1"/>
    <x v="1"/>
    <x v="1"/>
    <x v="0"/>
    <x v="1"/>
    <x v="2"/>
    <x v="2"/>
    <x v="2"/>
    <x v="1"/>
    <x v="3"/>
    <x v="1"/>
    <x v="4"/>
    <x v="3"/>
    <x v="0"/>
    <x v="0"/>
    <x v="0"/>
    <x v="2"/>
    <x v="1"/>
    <x v="1"/>
    <x v="2"/>
    <x v="0"/>
    <x v="3"/>
    <x v="1"/>
    <x v="0"/>
    <x v="0"/>
    <x v="0"/>
    <x v="0"/>
  </r>
  <r>
    <s v="År 2"/>
    <x v="1"/>
    <x v="20"/>
    <n v="11"/>
    <s v="Elever"/>
    <x v="1"/>
    <x v="1"/>
    <x v="0"/>
    <x v="2"/>
    <x v="0"/>
    <x v="0"/>
    <x v="1"/>
    <x v="0"/>
    <x v="2"/>
    <x v="0"/>
    <x v="3"/>
    <x v="3"/>
    <x v="3"/>
    <x v="0"/>
    <x v="0"/>
    <x v="0"/>
    <x v="0"/>
    <x v="0"/>
    <x v="0"/>
    <x v="0"/>
    <x v="2"/>
    <x v="2"/>
    <x v="1"/>
    <x v="0"/>
    <x v="0"/>
    <x v="0"/>
    <x v="0"/>
  </r>
  <r>
    <s v="År 2"/>
    <x v="1"/>
    <x v="20"/>
    <n v="11"/>
    <s v="Elever"/>
    <x v="1"/>
    <x v="1"/>
    <x v="1"/>
    <x v="0"/>
    <x v="1"/>
    <x v="2"/>
    <x v="2"/>
    <x v="2"/>
    <x v="0"/>
    <x v="1"/>
    <x v="3"/>
    <x v="3"/>
    <x v="3"/>
    <x v="0"/>
    <x v="2"/>
    <x v="1"/>
    <x v="2"/>
    <x v="1"/>
    <x v="1"/>
    <x v="0"/>
    <x v="0"/>
    <x v="2"/>
    <x v="1"/>
    <x v="0"/>
    <x v="0"/>
    <x v="0"/>
    <x v="0"/>
  </r>
  <r>
    <s v="År 2"/>
    <x v="1"/>
    <x v="20"/>
    <n v="11"/>
    <s v="Elever"/>
    <x v="1"/>
    <x v="1"/>
    <x v="1"/>
    <x v="0"/>
    <x v="1"/>
    <x v="2"/>
    <x v="0"/>
    <x v="2"/>
    <x v="0"/>
    <x v="1"/>
    <x v="3"/>
    <x v="2"/>
    <x v="3"/>
    <x v="0"/>
    <x v="0"/>
    <x v="1"/>
    <x v="2"/>
    <x v="0"/>
    <x v="1"/>
    <x v="0"/>
    <x v="0"/>
    <x v="2"/>
    <x v="1"/>
    <x v="0"/>
    <x v="0"/>
    <x v="0"/>
    <x v="0"/>
  </r>
  <r>
    <s v="År 2"/>
    <x v="1"/>
    <x v="20"/>
    <n v="11"/>
    <s v="Elever"/>
    <x v="1"/>
    <x v="0"/>
    <x v="0"/>
    <x v="2"/>
    <x v="0"/>
    <x v="0"/>
    <x v="0"/>
    <x v="2"/>
    <x v="0"/>
    <x v="2"/>
    <x v="3"/>
    <x v="2"/>
    <x v="3"/>
    <x v="0"/>
    <x v="0"/>
    <x v="0"/>
    <x v="2"/>
    <x v="0"/>
    <x v="1"/>
    <x v="1"/>
    <x v="0"/>
    <x v="2"/>
    <x v="1"/>
    <x v="0"/>
    <x v="0"/>
    <x v="0"/>
    <x v="0"/>
  </r>
  <r>
    <s v="År 2"/>
    <x v="1"/>
    <x v="20"/>
    <n v="11"/>
    <s v="Elever"/>
    <x v="1"/>
    <x v="0"/>
    <x v="0"/>
    <x v="2"/>
    <x v="0"/>
    <x v="0"/>
    <x v="1"/>
    <x v="0"/>
    <x v="1"/>
    <x v="1"/>
    <x v="3"/>
    <x v="2"/>
    <x v="2"/>
    <x v="0"/>
    <x v="0"/>
    <x v="0"/>
    <x v="2"/>
    <x v="0"/>
    <x v="1"/>
    <x v="0"/>
    <x v="2"/>
    <x v="2"/>
    <x v="0"/>
    <x v="0"/>
    <x v="0"/>
    <x v="0"/>
    <x v="0"/>
  </r>
  <r>
    <s v="År 2"/>
    <x v="1"/>
    <x v="20"/>
    <n v="11"/>
    <s v="Elever"/>
    <x v="1"/>
    <x v="0"/>
    <x v="1"/>
    <x v="0"/>
    <x v="1"/>
    <x v="2"/>
    <x v="0"/>
    <x v="2"/>
    <x v="3"/>
    <x v="3"/>
    <x v="3"/>
    <x v="2"/>
    <x v="2"/>
    <x v="0"/>
    <x v="2"/>
    <x v="0"/>
    <x v="2"/>
    <x v="1"/>
    <x v="1"/>
    <x v="0"/>
    <x v="0"/>
    <x v="0"/>
    <x v="1"/>
    <x v="0"/>
    <x v="0"/>
    <x v="0"/>
    <x v="0"/>
  </r>
  <r>
    <s v="År 2"/>
    <x v="1"/>
    <x v="20"/>
    <n v="11"/>
    <s v="Elever"/>
    <x v="1"/>
    <x v="0"/>
    <x v="1"/>
    <x v="0"/>
    <x v="1"/>
    <x v="2"/>
    <x v="2"/>
    <x v="2"/>
    <x v="0"/>
    <x v="1"/>
    <x v="2"/>
    <x v="2"/>
    <x v="2"/>
    <x v="0"/>
    <x v="2"/>
    <x v="0"/>
    <x v="2"/>
    <x v="1"/>
    <x v="1"/>
    <x v="1"/>
    <x v="0"/>
    <x v="0"/>
    <x v="1"/>
    <x v="0"/>
    <x v="0"/>
    <x v="0"/>
    <x v="0"/>
  </r>
  <r>
    <s v="År 2"/>
    <x v="1"/>
    <x v="20"/>
    <n v="11"/>
    <s v="Elever"/>
    <x v="1"/>
    <x v="0"/>
    <x v="1"/>
    <x v="0"/>
    <x v="1"/>
    <x v="2"/>
    <x v="2"/>
    <x v="2"/>
    <x v="3"/>
    <x v="1"/>
    <x v="3"/>
    <x v="2"/>
    <x v="2"/>
    <x v="1"/>
    <x v="1"/>
    <x v="3"/>
    <x v="1"/>
    <x v="3"/>
    <x v="2"/>
    <x v="2"/>
    <x v="1"/>
    <x v="1"/>
    <x v="2"/>
    <x v="0"/>
    <x v="0"/>
    <x v="0"/>
    <x v="0"/>
  </r>
  <r>
    <s v="År 2"/>
    <x v="1"/>
    <x v="20"/>
    <n v="11"/>
    <s v="Elever"/>
    <x v="1"/>
    <x v="0"/>
    <x v="1"/>
    <x v="2"/>
    <x v="1"/>
    <x v="2"/>
    <x v="0"/>
    <x v="2"/>
    <x v="0"/>
    <x v="1"/>
    <x v="3"/>
    <x v="2"/>
    <x v="2"/>
    <x v="0"/>
    <x v="0"/>
    <x v="0"/>
    <x v="0"/>
    <x v="0"/>
    <x v="1"/>
    <x v="0"/>
    <x v="2"/>
    <x v="2"/>
    <x v="0"/>
    <x v="0"/>
    <x v="0"/>
    <x v="0"/>
    <x v="0"/>
  </r>
  <r>
    <s v="År 2"/>
    <x v="1"/>
    <x v="20"/>
    <n v="11"/>
    <s v="Elever"/>
    <x v="1"/>
    <x v="1"/>
    <x v="0"/>
    <x v="0"/>
    <x v="1"/>
    <x v="2"/>
    <x v="0"/>
    <x v="2"/>
    <x v="0"/>
    <x v="1"/>
    <x v="3"/>
    <x v="2"/>
    <x v="3"/>
    <x v="0"/>
    <x v="0"/>
    <x v="0"/>
    <x v="2"/>
    <x v="0"/>
    <x v="1"/>
    <x v="0"/>
    <x v="2"/>
    <x v="2"/>
    <x v="1"/>
    <x v="0"/>
    <x v="0"/>
    <x v="0"/>
    <x v="0"/>
  </r>
  <r>
    <s v="År 2"/>
    <x v="1"/>
    <x v="20"/>
    <n v="11"/>
    <s v="Elever"/>
    <x v="1"/>
    <x v="0"/>
    <x v="1"/>
    <x v="0"/>
    <x v="1"/>
    <x v="2"/>
    <x v="2"/>
    <x v="2"/>
    <x v="3"/>
    <x v="1"/>
    <x v="3"/>
    <x v="2"/>
    <x v="2"/>
    <x v="0"/>
    <x v="2"/>
    <x v="1"/>
    <x v="2"/>
    <x v="1"/>
    <x v="1"/>
    <x v="0"/>
    <x v="0"/>
    <x v="0"/>
    <x v="1"/>
    <x v="0"/>
    <x v="0"/>
    <x v="0"/>
    <x v="0"/>
  </r>
  <r>
    <s v="År 2"/>
    <x v="1"/>
    <x v="20"/>
    <n v="11"/>
    <s v="Elever"/>
    <x v="1"/>
    <x v="1"/>
    <x v="1"/>
    <x v="0"/>
    <x v="1"/>
    <x v="2"/>
    <x v="0"/>
    <x v="2"/>
    <x v="0"/>
    <x v="1"/>
    <x v="2"/>
    <x v="3"/>
    <x v="3"/>
    <x v="0"/>
    <x v="2"/>
    <x v="1"/>
    <x v="2"/>
    <x v="1"/>
    <x v="1"/>
    <x v="0"/>
    <x v="0"/>
    <x v="2"/>
    <x v="1"/>
    <x v="0"/>
    <x v="0"/>
    <x v="0"/>
    <x v="0"/>
  </r>
  <r>
    <s v="År 2"/>
    <x v="1"/>
    <x v="20"/>
    <n v="11"/>
    <s v="Elever"/>
    <x v="1"/>
    <x v="0"/>
    <x v="0"/>
    <x v="0"/>
    <x v="1"/>
    <x v="2"/>
    <x v="1"/>
    <x v="2"/>
    <x v="1"/>
    <x v="4"/>
    <x v="4"/>
    <x v="2"/>
    <x v="1"/>
    <x v="0"/>
    <x v="0"/>
    <x v="0"/>
    <x v="0"/>
    <x v="0"/>
    <x v="1"/>
    <x v="0"/>
    <x v="0"/>
    <x v="3"/>
    <x v="1"/>
    <x v="0"/>
    <x v="0"/>
    <x v="0"/>
    <x v="0"/>
  </r>
  <r>
    <s v="År 2"/>
    <x v="1"/>
    <x v="20"/>
    <n v="11"/>
    <s v="Elever"/>
    <x v="1"/>
    <x v="1"/>
    <x v="0"/>
    <x v="0"/>
    <x v="1"/>
    <x v="2"/>
    <x v="2"/>
    <x v="2"/>
    <x v="0"/>
    <x v="0"/>
    <x v="2"/>
    <x v="2"/>
    <x v="3"/>
    <x v="0"/>
    <x v="0"/>
    <x v="0"/>
    <x v="2"/>
    <x v="1"/>
    <x v="1"/>
    <x v="0"/>
    <x v="0"/>
    <x v="0"/>
    <x v="1"/>
    <x v="0"/>
    <x v="0"/>
    <x v="0"/>
    <x v="0"/>
  </r>
  <r>
    <s v="År 2"/>
    <x v="1"/>
    <x v="20"/>
    <n v="11"/>
    <s v="Elever"/>
    <x v="1"/>
    <x v="0"/>
    <x v="1"/>
    <x v="0"/>
    <x v="1"/>
    <x v="2"/>
    <x v="2"/>
    <x v="2"/>
    <x v="3"/>
    <x v="1"/>
    <x v="3"/>
    <x v="2"/>
    <x v="2"/>
    <x v="0"/>
    <x v="2"/>
    <x v="1"/>
    <x v="2"/>
    <x v="1"/>
    <x v="1"/>
    <x v="0"/>
    <x v="0"/>
    <x v="2"/>
    <x v="1"/>
    <x v="0"/>
    <x v="0"/>
    <x v="0"/>
    <x v="0"/>
  </r>
  <r>
    <s v="År 2"/>
    <x v="1"/>
    <x v="20"/>
    <n v="11"/>
    <s v="Elever"/>
    <x v="1"/>
    <x v="1"/>
    <x v="1"/>
    <x v="2"/>
    <x v="1"/>
    <x v="2"/>
    <x v="2"/>
    <x v="2"/>
    <x v="0"/>
    <x v="1"/>
    <x v="3"/>
    <x v="2"/>
    <x v="3"/>
    <x v="0"/>
    <x v="0"/>
    <x v="1"/>
    <x v="0"/>
    <x v="1"/>
    <x v="1"/>
    <x v="0"/>
    <x v="0"/>
    <x v="0"/>
    <x v="0"/>
    <x v="0"/>
    <x v="0"/>
    <x v="0"/>
    <x v="0"/>
  </r>
  <r>
    <s v="År 2"/>
    <x v="1"/>
    <x v="20"/>
    <n v="11"/>
    <s v="Elever"/>
    <x v="1"/>
    <x v="1"/>
    <x v="1"/>
    <x v="0"/>
    <x v="1"/>
    <x v="2"/>
    <x v="0"/>
    <x v="2"/>
    <x v="3"/>
    <x v="1"/>
    <x v="2"/>
    <x v="2"/>
    <x v="2"/>
    <x v="0"/>
    <x v="2"/>
    <x v="2"/>
    <x v="2"/>
    <x v="0"/>
    <x v="1"/>
    <x v="0"/>
    <x v="0"/>
    <x v="2"/>
    <x v="1"/>
    <x v="0"/>
    <x v="0"/>
    <x v="0"/>
    <x v="0"/>
  </r>
  <r>
    <s v="År 2"/>
    <x v="1"/>
    <x v="20"/>
    <n v="11"/>
    <s v="Elever"/>
    <x v="1"/>
    <x v="0"/>
    <x v="1"/>
    <x v="0"/>
    <x v="0"/>
    <x v="2"/>
    <x v="2"/>
    <x v="0"/>
    <x v="6"/>
    <x v="3"/>
    <x v="3"/>
    <x v="1"/>
    <x v="0"/>
    <x v="0"/>
    <x v="0"/>
    <x v="0"/>
    <x v="2"/>
    <x v="1"/>
    <x v="0"/>
    <x v="0"/>
    <x v="0"/>
    <x v="2"/>
    <x v="0"/>
    <x v="0"/>
    <x v="0"/>
    <x v="0"/>
    <x v="0"/>
  </r>
  <r>
    <s v="År 2"/>
    <x v="1"/>
    <x v="20"/>
    <n v="11"/>
    <s v="Elever"/>
    <x v="1"/>
    <x v="1"/>
    <x v="1"/>
    <x v="0"/>
    <x v="1"/>
    <x v="2"/>
    <x v="2"/>
    <x v="2"/>
    <x v="3"/>
    <x v="1"/>
    <x v="3"/>
    <x v="2"/>
    <x v="2"/>
    <x v="0"/>
    <x v="2"/>
    <x v="0"/>
    <x v="2"/>
    <x v="1"/>
    <x v="1"/>
    <x v="0"/>
    <x v="2"/>
    <x v="2"/>
    <x v="1"/>
    <x v="0"/>
    <x v="0"/>
    <x v="0"/>
    <x v="0"/>
  </r>
  <r>
    <s v="År 2"/>
    <x v="1"/>
    <x v="20"/>
    <n v="11"/>
    <s v="Elever"/>
    <x v="1"/>
    <x v="0"/>
    <x v="1"/>
    <x v="0"/>
    <x v="1"/>
    <x v="2"/>
    <x v="0"/>
    <x v="2"/>
    <x v="3"/>
    <x v="1"/>
    <x v="3"/>
    <x v="2"/>
    <x v="2"/>
    <x v="0"/>
    <x v="2"/>
    <x v="1"/>
    <x v="2"/>
    <x v="1"/>
    <x v="1"/>
    <x v="0"/>
    <x v="0"/>
    <x v="2"/>
    <x v="1"/>
    <x v="0"/>
    <x v="0"/>
    <x v="0"/>
    <x v="0"/>
  </r>
  <r>
    <s v="År 2"/>
    <x v="1"/>
    <x v="20"/>
    <n v="11"/>
    <s v="Elever"/>
    <x v="1"/>
    <x v="1"/>
    <x v="1"/>
    <x v="0"/>
    <x v="1"/>
    <x v="2"/>
    <x v="0"/>
    <x v="0"/>
    <x v="0"/>
    <x v="0"/>
    <x v="2"/>
    <x v="2"/>
    <x v="3"/>
    <x v="0"/>
    <x v="0"/>
    <x v="2"/>
    <x v="2"/>
    <x v="0"/>
    <x v="1"/>
    <x v="0"/>
    <x v="2"/>
    <x v="2"/>
    <x v="1"/>
    <x v="0"/>
    <x v="0"/>
    <x v="0"/>
    <x v="0"/>
  </r>
  <r>
    <s v="År 2"/>
    <x v="1"/>
    <x v="20"/>
    <n v="11"/>
    <s v="Elever"/>
    <x v="1"/>
    <x v="1"/>
    <x v="1"/>
    <x v="0"/>
    <x v="1"/>
    <x v="2"/>
    <x v="2"/>
    <x v="2"/>
    <x v="0"/>
    <x v="1"/>
    <x v="3"/>
    <x v="2"/>
    <x v="2"/>
    <x v="0"/>
    <x v="2"/>
    <x v="2"/>
    <x v="2"/>
    <x v="1"/>
    <x v="1"/>
    <x v="0"/>
    <x v="0"/>
    <x v="0"/>
    <x v="1"/>
    <x v="0"/>
    <x v="0"/>
    <x v="0"/>
    <x v="0"/>
  </r>
  <r>
    <s v="År 2"/>
    <x v="1"/>
    <x v="20"/>
    <n v="11"/>
    <s v="Elever"/>
    <x v="1"/>
    <x v="1"/>
    <x v="1"/>
    <x v="0"/>
    <x v="1"/>
    <x v="2"/>
    <x v="2"/>
    <x v="2"/>
    <x v="3"/>
    <x v="1"/>
    <x v="3"/>
    <x v="2"/>
    <x v="2"/>
    <x v="0"/>
    <x v="0"/>
    <x v="1"/>
    <x v="2"/>
    <x v="1"/>
    <x v="1"/>
    <x v="0"/>
    <x v="0"/>
    <x v="0"/>
    <x v="1"/>
    <x v="0"/>
    <x v="0"/>
    <x v="0"/>
    <x v="0"/>
  </r>
  <r>
    <s v="År 2"/>
    <x v="1"/>
    <x v="20"/>
    <n v="11"/>
    <s v="Elever"/>
    <x v="1"/>
    <x v="1"/>
    <x v="1"/>
    <x v="2"/>
    <x v="1"/>
    <x v="2"/>
    <x v="2"/>
    <x v="2"/>
    <x v="0"/>
    <x v="3"/>
    <x v="2"/>
    <x v="3"/>
    <x v="2"/>
    <x v="0"/>
    <x v="0"/>
    <x v="1"/>
    <x v="2"/>
    <x v="1"/>
    <x v="1"/>
    <x v="0"/>
    <x v="0"/>
    <x v="0"/>
    <x v="0"/>
    <x v="0"/>
    <x v="0"/>
    <x v="0"/>
    <x v="0"/>
  </r>
  <r>
    <s v="År 2"/>
    <x v="1"/>
    <x v="20"/>
    <n v="11"/>
    <s v="Elever"/>
    <x v="1"/>
    <x v="1"/>
    <x v="1"/>
    <x v="0"/>
    <x v="1"/>
    <x v="2"/>
    <x v="1"/>
    <x v="2"/>
    <x v="0"/>
    <x v="2"/>
    <x v="3"/>
    <x v="3"/>
    <x v="2"/>
    <x v="0"/>
    <x v="0"/>
    <x v="0"/>
    <x v="2"/>
    <x v="2"/>
    <x v="1"/>
    <x v="0"/>
    <x v="0"/>
    <x v="2"/>
    <x v="1"/>
    <x v="0"/>
    <x v="0"/>
    <x v="0"/>
    <x v="0"/>
  </r>
  <r>
    <s v="År 2"/>
    <x v="1"/>
    <x v="20"/>
    <n v="11"/>
    <s v="Elever"/>
    <x v="1"/>
    <x v="0"/>
    <x v="1"/>
    <x v="0"/>
    <x v="1"/>
    <x v="0"/>
    <x v="0"/>
    <x v="2"/>
    <x v="0"/>
    <x v="1"/>
    <x v="3"/>
    <x v="2"/>
    <x v="2"/>
    <x v="0"/>
    <x v="0"/>
    <x v="2"/>
    <x v="2"/>
    <x v="0"/>
    <x v="1"/>
    <x v="0"/>
    <x v="0"/>
    <x v="2"/>
    <x v="1"/>
    <x v="0"/>
    <x v="0"/>
    <x v="0"/>
    <x v="0"/>
  </r>
  <r>
    <s v="År 2"/>
    <x v="1"/>
    <x v="20"/>
    <n v="11"/>
    <s v="Elever"/>
    <x v="1"/>
    <x v="0"/>
    <x v="1"/>
    <x v="0"/>
    <x v="1"/>
    <x v="2"/>
    <x v="0"/>
    <x v="0"/>
    <x v="3"/>
    <x v="1"/>
    <x v="3"/>
    <x v="3"/>
    <x v="2"/>
    <x v="0"/>
    <x v="0"/>
    <x v="0"/>
    <x v="2"/>
    <x v="0"/>
    <x v="1"/>
    <x v="0"/>
    <x v="2"/>
    <x v="0"/>
    <x v="1"/>
    <x v="0"/>
    <x v="0"/>
    <x v="0"/>
    <x v="0"/>
  </r>
  <r>
    <s v="År 2"/>
    <x v="1"/>
    <x v="20"/>
    <n v="11"/>
    <s v="Elever"/>
    <x v="1"/>
    <x v="1"/>
    <x v="1"/>
    <x v="0"/>
    <x v="1"/>
    <x v="2"/>
    <x v="2"/>
    <x v="2"/>
    <x v="2"/>
    <x v="1"/>
    <x v="3"/>
    <x v="1"/>
    <x v="2"/>
    <x v="0"/>
    <x v="0"/>
    <x v="2"/>
    <x v="2"/>
    <x v="0"/>
    <x v="1"/>
    <x v="0"/>
    <x v="0"/>
    <x v="3"/>
    <x v="1"/>
    <x v="0"/>
    <x v="0"/>
    <x v="0"/>
    <x v="0"/>
  </r>
  <r>
    <s v="År 2"/>
    <x v="1"/>
    <x v="20"/>
    <n v="11"/>
    <s v="Elever"/>
    <x v="1"/>
    <x v="0"/>
    <x v="1"/>
    <x v="0"/>
    <x v="1"/>
    <x v="2"/>
    <x v="2"/>
    <x v="2"/>
    <x v="3"/>
    <x v="1"/>
    <x v="3"/>
    <x v="2"/>
    <x v="2"/>
    <x v="0"/>
    <x v="2"/>
    <x v="1"/>
    <x v="2"/>
    <x v="1"/>
    <x v="1"/>
    <x v="0"/>
    <x v="0"/>
    <x v="2"/>
    <x v="1"/>
    <x v="0"/>
    <x v="0"/>
    <x v="0"/>
    <x v="0"/>
  </r>
  <r>
    <s v="År 2"/>
    <x v="1"/>
    <x v="20"/>
    <n v="11"/>
    <s v="Elever"/>
    <x v="1"/>
    <x v="1"/>
    <x v="1"/>
    <x v="0"/>
    <x v="1"/>
    <x v="2"/>
    <x v="0"/>
    <x v="2"/>
    <x v="1"/>
    <x v="1"/>
    <x v="3"/>
    <x v="1"/>
    <x v="2"/>
    <x v="0"/>
    <x v="0"/>
    <x v="0"/>
    <x v="2"/>
    <x v="1"/>
    <x v="1"/>
    <x v="0"/>
    <x v="0"/>
    <x v="3"/>
    <x v="1"/>
    <x v="0"/>
    <x v="0"/>
    <x v="0"/>
    <x v="0"/>
  </r>
  <r>
    <s v="År 2"/>
    <x v="1"/>
    <x v="20"/>
    <n v="11"/>
    <s v="Elever"/>
    <x v="1"/>
    <x v="0"/>
    <x v="1"/>
    <x v="0"/>
    <x v="1"/>
    <x v="0"/>
    <x v="0"/>
    <x v="0"/>
    <x v="0"/>
    <x v="1"/>
    <x v="4"/>
    <x v="2"/>
    <x v="2"/>
    <x v="0"/>
    <x v="0"/>
    <x v="0"/>
    <x v="0"/>
    <x v="0"/>
    <x v="1"/>
    <x v="0"/>
    <x v="2"/>
    <x v="2"/>
    <x v="1"/>
    <x v="0"/>
    <x v="0"/>
    <x v="0"/>
    <x v="0"/>
  </r>
  <r>
    <s v="År 2"/>
    <x v="1"/>
    <x v="20"/>
    <n v="11"/>
    <s v="Elever"/>
    <x v="1"/>
    <x v="0"/>
    <x v="1"/>
    <x v="0"/>
    <x v="1"/>
    <x v="2"/>
    <x v="2"/>
    <x v="0"/>
    <x v="1"/>
    <x v="3"/>
    <x v="2"/>
    <x v="2"/>
    <x v="3"/>
    <x v="0"/>
    <x v="2"/>
    <x v="2"/>
    <x v="2"/>
    <x v="1"/>
    <x v="1"/>
    <x v="0"/>
    <x v="0"/>
    <x v="0"/>
    <x v="1"/>
    <x v="0"/>
    <x v="0"/>
    <x v="0"/>
    <x v="0"/>
  </r>
  <r>
    <s v="År 2"/>
    <x v="1"/>
    <x v="20"/>
    <n v="30"/>
    <s v="Elever"/>
    <x v="2"/>
    <x v="0"/>
    <x v="1"/>
    <x v="0"/>
    <x v="1"/>
    <x v="2"/>
    <x v="0"/>
    <x v="3"/>
    <x v="3"/>
    <x v="0"/>
    <x v="5"/>
    <x v="2"/>
    <x v="5"/>
    <x v="0"/>
    <x v="0"/>
    <x v="2"/>
    <x v="0"/>
    <x v="0"/>
    <x v="0"/>
    <x v="1"/>
    <x v="3"/>
    <x v="0"/>
    <x v="1"/>
    <x v="0"/>
    <x v="0"/>
    <x v="0"/>
    <x v="0"/>
  </r>
  <r>
    <s v="År 2"/>
    <x v="1"/>
    <x v="20"/>
    <n v="30"/>
    <s v="Elever"/>
    <x v="2"/>
    <x v="1"/>
    <x v="1"/>
    <x v="3"/>
    <x v="1"/>
    <x v="2"/>
    <x v="0"/>
    <x v="2"/>
    <x v="3"/>
    <x v="1"/>
    <x v="2"/>
    <x v="2"/>
    <x v="5"/>
    <x v="0"/>
    <x v="2"/>
    <x v="1"/>
    <x v="2"/>
    <x v="0"/>
    <x v="1"/>
    <x v="4"/>
    <x v="2"/>
    <x v="2"/>
    <x v="4"/>
    <x v="0"/>
    <x v="0"/>
    <x v="0"/>
    <x v="0"/>
  </r>
  <r>
    <s v="År 2"/>
    <x v="1"/>
    <x v="20"/>
    <n v="30"/>
    <s v="Elever"/>
    <x v="2"/>
    <x v="1"/>
    <x v="1"/>
    <x v="0"/>
    <x v="1"/>
    <x v="2"/>
    <x v="1"/>
    <x v="2"/>
    <x v="0"/>
    <x v="0"/>
    <x v="2"/>
    <x v="5"/>
    <x v="5"/>
    <x v="0"/>
    <x v="2"/>
    <x v="1"/>
    <x v="2"/>
    <x v="2"/>
    <x v="1"/>
    <x v="0"/>
    <x v="2"/>
    <x v="2"/>
    <x v="1"/>
    <x v="0"/>
    <x v="0"/>
    <x v="0"/>
    <x v="0"/>
  </r>
  <r>
    <s v="År 2"/>
    <x v="1"/>
    <x v="20"/>
    <n v="30"/>
    <s v="Elever"/>
    <x v="2"/>
    <x v="0"/>
    <x v="1"/>
    <x v="0"/>
    <x v="1"/>
    <x v="1"/>
    <x v="0"/>
    <x v="2"/>
    <x v="3"/>
    <x v="2"/>
    <x v="0"/>
    <x v="0"/>
    <x v="5"/>
    <x v="0"/>
    <x v="2"/>
    <x v="0"/>
    <x v="0"/>
    <x v="2"/>
    <x v="0"/>
    <x v="0"/>
    <x v="3"/>
    <x v="0"/>
    <x v="1"/>
    <x v="0"/>
    <x v="0"/>
    <x v="0"/>
    <x v="0"/>
  </r>
  <r>
    <s v="År 2"/>
    <x v="1"/>
    <x v="20"/>
    <n v="30"/>
    <s v="Elever"/>
    <x v="2"/>
    <x v="1"/>
    <x v="1"/>
    <x v="0"/>
    <x v="1"/>
    <x v="2"/>
    <x v="0"/>
    <x v="2"/>
    <x v="0"/>
    <x v="1"/>
    <x v="3"/>
    <x v="2"/>
    <x v="5"/>
    <x v="0"/>
    <x v="2"/>
    <x v="1"/>
    <x v="2"/>
    <x v="1"/>
    <x v="1"/>
    <x v="0"/>
    <x v="2"/>
    <x v="2"/>
    <x v="1"/>
    <x v="0"/>
    <x v="0"/>
    <x v="0"/>
    <x v="0"/>
  </r>
  <r>
    <s v="År 2"/>
    <x v="1"/>
    <x v="20"/>
    <n v="30"/>
    <s v="Elever"/>
    <x v="2"/>
    <x v="1"/>
    <x v="1"/>
    <x v="0"/>
    <x v="1"/>
    <x v="2"/>
    <x v="0"/>
    <x v="2"/>
    <x v="0"/>
    <x v="1"/>
    <x v="2"/>
    <x v="2"/>
    <x v="5"/>
    <x v="0"/>
    <x v="2"/>
    <x v="2"/>
    <x v="2"/>
    <x v="1"/>
    <x v="1"/>
    <x v="0"/>
    <x v="2"/>
    <x v="2"/>
    <x v="1"/>
    <x v="0"/>
    <x v="0"/>
    <x v="0"/>
    <x v="0"/>
  </r>
  <r>
    <s v="År 2"/>
    <x v="1"/>
    <x v="20"/>
    <n v="30"/>
    <s v="Elever"/>
    <x v="2"/>
    <x v="0"/>
    <x v="1"/>
    <x v="0"/>
    <x v="1"/>
    <x v="2"/>
    <x v="0"/>
    <x v="2"/>
    <x v="0"/>
    <x v="5"/>
    <x v="3"/>
    <x v="5"/>
    <x v="5"/>
    <x v="0"/>
    <x v="2"/>
    <x v="2"/>
    <x v="2"/>
    <x v="0"/>
    <x v="1"/>
    <x v="0"/>
    <x v="3"/>
    <x v="0"/>
    <x v="1"/>
    <x v="0"/>
    <x v="0"/>
    <x v="0"/>
    <x v="0"/>
  </r>
  <r>
    <s v="År 2"/>
    <x v="1"/>
    <x v="20"/>
    <n v="30"/>
    <s v="Elever"/>
    <x v="2"/>
    <x v="0"/>
    <x v="0"/>
    <x v="0"/>
    <x v="1"/>
    <x v="2"/>
    <x v="0"/>
    <x v="0"/>
    <x v="0"/>
    <x v="0"/>
    <x v="2"/>
    <x v="4"/>
    <x v="5"/>
    <x v="0"/>
    <x v="3"/>
    <x v="2"/>
    <x v="2"/>
    <x v="0"/>
    <x v="1"/>
    <x v="0"/>
    <x v="3"/>
    <x v="0"/>
    <x v="1"/>
    <x v="0"/>
    <x v="0"/>
    <x v="0"/>
    <x v="0"/>
  </r>
  <r>
    <s v="År 2"/>
    <x v="1"/>
    <x v="20"/>
    <n v="30"/>
    <s v="Elever"/>
    <x v="2"/>
    <x v="0"/>
    <x v="1"/>
    <x v="2"/>
    <x v="0"/>
    <x v="2"/>
    <x v="0"/>
    <x v="2"/>
    <x v="3"/>
    <x v="1"/>
    <x v="3"/>
    <x v="2"/>
    <x v="5"/>
    <x v="0"/>
    <x v="2"/>
    <x v="1"/>
    <x v="2"/>
    <x v="0"/>
    <x v="3"/>
    <x v="1"/>
    <x v="2"/>
    <x v="4"/>
    <x v="0"/>
    <x v="0"/>
    <x v="0"/>
    <x v="0"/>
    <x v="0"/>
  </r>
  <r>
    <s v="År 2"/>
    <x v="1"/>
    <x v="20"/>
    <n v="30"/>
    <s v="Elever"/>
    <x v="2"/>
    <x v="0"/>
    <x v="1"/>
    <x v="2"/>
    <x v="1"/>
    <x v="2"/>
    <x v="1"/>
    <x v="2"/>
    <x v="2"/>
    <x v="1"/>
    <x v="4"/>
    <x v="2"/>
    <x v="5"/>
    <x v="0"/>
    <x v="2"/>
    <x v="1"/>
    <x v="0"/>
    <x v="0"/>
    <x v="1"/>
    <x v="0"/>
    <x v="2"/>
    <x v="2"/>
    <x v="1"/>
    <x v="0"/>
    <x v="0"/>
    <x v="0"/>
    <x v="0"/>
  </r>
  <r>
    <s v="År 2"/>
    <x v="1"/>
    <x v="20"/>
    <n v="30"/>
    <s v="Elever"/>
    <x v="2"/>
    <x v="0"/>
    <x v="1"/>
    <x v="0"/>
    <x v="1"/>
    <x v="2"/>
    <x v="0"/>
    <x v="2"/>
    <x v="0"/>
    <x v="1"/>
    <x v="3"/>
    <x v="2"/>
    <x v="5"/>
    <x v="0"/>
    <x v="2"/>
    <x v="2"/>
    <x v="2"/>
    <x v="0"/>
    <x v="1"/>
    <x v="0"/>
    <x v="0"/>
    <x v="0"/>
    <x v="1"/>
    <x v="0"/>
    <x v="0"/>
    <x v="0"/>
    <x v="0"/>
  </r>
  <r>
    <s v="År 2"/>
    <x v="1"/>
    <x v="20"/>
    <n v="30"/>
    <s v="Elever"/>
    <x v="2"/>
    <x v="1"/>
    <x v="1"/>
    <x v="0"/>
    <x v="1"/>
    <x v="3"/>
    <x v="0"/>
    <x v="2"/>
    <x v="0"/>
    <x v="1"/>
    <x v="3"/>
    <x v="2"/>
    <x v="5"/>
    <x v="0"/>
    <x v="2"/>
    <x v="2"/>
    <x v="2"/>
    <x v="0"/>
    <x v="1"/>
    <x v="0"/>
    <x v="2"/>
    <x v="2"/>
    <x v="1"/>
    <x v="0"/>
    <x v="0"/>
    <x v="0"/>
    <x v="0"/>
  </r>
  <r>
    <s v="År 2"/>
    <x v="1"/>
    <x v="20"/>
    <n v="30"/>
    <s v="Elever"/>
    <x v="2"/>
    <x v="1"/>
    <x v="1"/>
    <x v="0"/>
    <x v="1"/>
    <x v="2"/>
    <x v="0"/>
    <x v="2"/>
    <x v="3"/>
    <x v="5"/>
    <x v="3"/>
    <x v="2"/>
    <x v="5"/>
    <x v="0"/>
    <x v="2"/>
    <x v="1"/>
    <x v="2"/>
    <x v="0"/>
    <x v="1"/>
    <x v="0"/>
    <x v="0"/>
    <x v="0"/>
    <x v="1"/>
    <x v="0"/>
    <x v="0"/>
    <x v="0"/>
    <x v="0"/>
  </r>
  <r>
    <s v="År 2"/>
    <x v="1"/>
    <x v="20"/>
    <n v="30"/>
    <s v="Elever"/>
    <x v="2"/>
    <x v="1"/>
    <x v="1"/>
    <x v="0"/>
    <x v="1"/>
    <x v="2"/>
    <x v="0"/>
    <x v="2"/>
    <x v="3"/>
    <x v="1"/>
    <x v="3"/>
    <x v="2"/>
    <x v="5"/>
    <x v="0"/>
    <x v="2"/>
    <x v="1"/>
    <x v="2"/>
    <x v="0"/>
    <x v="1"/>
    <x v="0"/>
    <x v="0"/>
    <x v="0"/>
    <x v="1"/>
    <x v="0"/>
    <x v="0"/>
    <x v="0"/>
    <x v="0"/>
  </r>
  <r>
    <s v="År 2"/>
    <x v="1"/>
    <x v="20"/>
    <n v="30"/>
    <s v="Elever"/>
    <x v="2"/>
    <x v="0"/>
    <x v="0"/>
    <x v="0"/>
    <x v="1"/>
    <x v="1"/>
    <x v="3"/>
    <x v="0"/>
    <x v="1"/>
    <x v="4"/>
    <x v="0"/>
    <x v="5"/>
    <x v="5"/>
    <x v="0"/>
    <x v="0"/>
    <x v="2"/>
    <x v="2"/>
    <x v="0"/>
    <x v="1"/>
    <x v="0"/>
    <x v="4"/>
    <x v="2"/>
    <x v="0"/>
    <x v="0"/>
    <x v="0"/>
    <x v="0"/>
    <x v="0"/>
  </r>
  <r>
    <s v="År 2"/>
    <x v="1"/>
    <x v="20"/>
    <n v="30"/>
    <s v="Elever"/>
    <x v="2"/>
    <x v="1"/>
    <x v="1"/>
    <x v="0"/>
    <x v="1"/>
    <x v="2"/>
    <x v="2"/>
    <x v="2"/>
    <x v="0"/>
    <x v="0"/>
    <x v="3"/>
    <x v="3"/>
    <x v="5"/>
    <x v="0"/>
    <x v="2"/>
    <x v="1"/>
    <x v="2"/>
    <x v="1"/>
    <x v="1"/>
    <x v="0"/>
    <x v="0"/>
    <x v="0"/>
    <x v="1"/>
    <x v="0"/>
    <x v="0"/>
    <x v="0"/>
    <x v="0"/>
  </r>
  <r>
    <s v="År 2"/>
    <x v="1"/>
    <x v="20"/>
    <n v="30"/>
    <s v="Elever"/>
    <x v="2"/>
    <x v="0"/>
    <x v="0"/>
    <x v="0"/>
    <x v="1"/>
    <x v="0"/>
    <x v="0"/>
    <x v="0"/>
    <x v="0"/>
    <x v="2"/>
    <x v="2"/>
    <x v="2"/>
    <x v="5"/>
    <x v="0"/>
    <x v="0"/>
    <x v="0"/>
    <x v="2"/>
    <x v="4"/>
    <x v="1"/>
    <x v="0"/>
    <x v="2"/>
    <x v="2"/>
    <x v="1"/>
    <x v="0"/>
    <x v="0"/>
    <x v="0"/>
    <x v="0"/>
  </r>
  <r>
    <s v="År 2"/>
    <x v="1"/>
    <x v="20"/>
    <n v="30"/>
    <s v="Elever"/>
    <x v="2"/>
    <x v="0"/>
    <x v="0"/>
    <x v="2"/>
    <x v="1"/>
    <x v="2"/>
    <x v="0"/>
    <x v="0"/>
    <x v="1"/>
    <x v="0"/>
    <x v="1"/>
    <x v="2"/>
    <x v="5"/>
    <x v="0"/>
    <x v="0"/>
    <x v="0"/>
    <x v="2"/>
    <x v="1"/>
    <x v="1"/>
    <x v="1"/>
    <x v="2"/>
    <x v="0"/>
    <x v="1"/>
    <x v="0"/>
    <x v="0"/>
    <x v="0"/>
    <x v="0"/>
  </r>
  <r>
    <s v="År 2"/>
    <x v="1"/>
    <x v="20"/>
    <n v="30"/>
    <s v="Elever"/>
    <x v="2"/>
    <x v="1"/>
    <x v="1"/>
    <x v="0"/>
    <x v="1"/>
    <x v="2"/>
    <x v="2"/>
    <x v="2"/>
    <x v="0"/>
    <x v="0"/>
    <x v="3"/>
    <x v="5"/>
    <x v="5"/>
    <x v="0"/>
    <x v="0"/>
    <x v="1"/>
    <x v="2"/>
    <x v="1"/>
    <x v="0"/>
    <x v="0"/>
    <x v="4"/>
    <x v="0"/>
    <x v="1"/>
    <x v="0"/>
    <x v="0"/>
    <x v="0"/>
    <x v="0"/>
  </r>
  <r>
    <s v="År 2"/>
    <x v="1"/>
    <x v="20"/>
    <n v="30"/>
    <s v="Elever"/>
    <x v="2"/>
    <x v="1"/>
    <x v="1"/>
    <x v="2"/>
    <x v="1"/>
    <x v="2"/>
    <x v="1"/>
    <x v="2"/>
    <x v="0"/>
    <x v="0"/>
    <x v="2"/>
    <x v="2"/>
    <x v="5"/>
    <x v="0"/>
    <x v="0"/>
    <x v="0"/>
    <x v="2"/>
    <x v="0"/>
    <x v="0"/>
    <x v="0"/>
    <x v="0"/>
    <x v="2"/>
    <x v="1"/>
    <x v="0"/>
    <x v="0"/>
    <x v="0"/>
    <x v="0"/>
  </r>
  <r>
    <s v="År 2"/>
    <x v="1"/>
    <x v="20"/>
    <n v="30"/>
    <s v="Elever"/>
    <x v="2"/>
    <x v="0"/>
    <x v="1"/>
    <x v="0"/>
    <x v="1"/>
    <x v="2"/>
    <x v="0"/>
    <x v="2"/>
    <x v="0"/>
    <x v="0"/>
    <x v="3"/>
    <x v="2"/>
    <x v="5"/>
    <x v="0"/>
    <x v="0"/>
    <x v="2"/>
    <x v="2"/>
    <x v="0"/>
    <x v="1"/>
    <x v="0"/>
    <x v="4"/>
    <x v="4"/>
    <x v="0"/>
    <x v="0"/>
    <x v="0"/>
    <x v="0"/>
    <x v="0"/>
  </r>
  <r>
    <s v="År 2"/>
    <x v="1"/>
    <x v="20"/>
    <n v="30"/>
    <s v="Elever"/>
    <x v="2"/>
    <x v="0"/>
    <x v="0"/>
    <x v="0"/>
    <x v="1"/>
    <x v="2"/>
    <x v="0"/>
    <x v="0"/>
    <x v="0"/>
    <x v="0"/>
    <x v="3"/>
    <x v="3"/>
    <x v="5"/>
    <x v="2"/>
    <x v="0"/>
    <x v="1"/>
    <x v="2"/>
    <x v="0"/>
    <x v="1"/>
    <x v="1"/>
    <x v="0"/>
    <x v="2"/>
    <x v="0"/>
    <x v="0"/>
    <x v="0"/>
    <x v="0"/>
    <x v="0"/>
  </r>
  <r>
    <s v="År 2"/>
    <x v="1"/>
    <x v="20"/>
    <n v="30"/>
    <s v="Elever"/>
    <x v="2"/>
    <x v="1"/>
    <x v="1"/>
    <x v="2"/>
    <x v="1"/>
    <x v="2"/>
    <x v="0"/>
    <x v="3"/>
    <x v="0"/>
    <x v="0"/>
    <x v="2"/>
    <x v="2"/>
    <x v="5"/>
    <x v="0"/>
    <x v="0"/>
    <x v="2"/>
    <x v="0"/>
    <x v="1"/>
    <x v="1"/>
    <x v="0"/>
    <x v="0"/>
    <x v="0"/>
    <x v="1"/>
    <x v="0"/>
    <x v="0"/>
    <x v="0"/>
    <x v="0"/>
  </r>
  <r>
    <s v="År 2"/>
    <x v="1"/>
    <x v="20"/>
    <n v="30"/>
    <s v="Elever"/>
    <x v="2"/>
    <x v="0"/>
    <x v="1"/>
    <x v="0"/>
    <x v="1"/>
    <x v="2"/>
    <x v="0"/>
    <x v="2"/>
    <x v="0"/>
    <x v="1"/>
    <x v="3"/>
    <x v="2"/>
    <x v="5"/>
    <x v="0"/>
    <x v="0"/>
    <x v="4"/>
    <x v="2"/>
    <x v="0"/>
    <x v="1"/>
    <x v="0"/>
    <x v="2"/>
    <x v="2"/>
    <x v="1"/>
    <x v="0"/>
    <x v="0"/>
    <x v="0"/>
    <x v="0"/>
  </r>
  <r>
    <s v="År 2"/>
    <x v="1"/>
    <x v="20"/>
    <n v="30"/>
    <s v="Elever"/>
    <x v="2"/>
    <x v="1"/>
    <x v="1"/>
    <x v="0"/>
    <x v="1"/>
    <x v="0"/>
    <x v="0"/>
    <x v="0"/>
    <x v="0"/>
    <x v="1"/>
    <x v="3"/>
    <x v="2"/>
    <x v="5"/>
    <x v="0"/>
    <x v="0"/>
    <x v="1"/>
    <x v="2"/>
    <x v="1"/>
    <x v="1"/>
    <x v="1"/>
    <x v="0"/>
    <x v="2"/>
    <x v="1"/>
    <x v="0"/>
    <x v="0"/>
    <x v="0"/>
    <x v="0"/>
  </r>
  <r>
    <s v="År 2"/>
    <x v="1"/>
    <x v="20"/>
    <n v="30"/>
    <s v="Elever"/>
    <x v="2"/>
    <x v="1"/>
    <x v="1"/>
    <x v="0"/>
    <x v="1"/>
    <x v="2"/>
    <x v="0"/>
    <x v="2"/>
    <x v="0"/>
    <x v="0"/>
    <x v="1"/>
    <x v="5"/>
    <x v="5"/>
    <x v="0"/>
    <x v="0"/>
    <x v="1"/>
    <x v="2"/>
    <x v="0"/>
    <x v="1"/>
    <x v="0"/>
    <x v="0"/>
    <x v="3"/>
    <x v="0"/>
    <x v="0"/>
    <x v="0"/>
    <x v="0"/>
    <x v="0"/>
  </r>
  <r>
    <s v="År 2"/>
    <x v="1"/>
    <x v="20"/>
    <n v="30"/>
    <s v="Elever"/>
    <x v="2"/>
    <x v="1"/>
    <x v="1"/>
    <x v="2"/>
    <x v="1"/>
    <x v="2"/>
    <x v="2"/>
    <x v="2"/>
    <x v="5"/>
    <x v="0"/>
    <x v="4"/>
    <x v="5"/>
    <x v="5"/>
    <x v="0"/>
    <x v="0"/>
    <x v="1"/>
    <x v="3"/>
    <x v="0"/>
    <x v="1"/>
    <x v="0"/>
    <x v="0"/>
    <x v="0"/>
    <x v="1"/>
    <x v="0"/>
    <x v="0"/>
    <x v="0"/>
    <x v="0"/>
  </r>
  <r>
    <s v="År 2"/>
    <x v="1"/>
    <x v="20"/>
    <n v="30"/>
    <s v="Elever"/>
    <x v="2"/>
    <x v="0"/>
    <x v="1"/>
    <x v="0"/>
    <x v="0"/>
    <x v="0"/>
    <x v="3"/>
    <x v="3"/>
    <x v="1"/>
    <x v="5"/>
    <x v="3"/>
    <x v="2"/>
    <x v="5"/>
    <x v="0"/>
    <x v="2"/>
    <x v="2"/>
    <x v="3"/>
    <x v="1"/>
    <x v="1"/>
    <x v="4"/>
    <x v="3"/>
    <x v="4"/>
    <x v="1"/>
    <x v="0"/>
    <x v="0"/>
    <x v="0"/>
    <x v="0"/>
  </r>
  <r>
    <s v="År 2"/>
    <x v="1"/>
    <x v="20"/>
    <n v="30"/>
    <s v="Elever"/>
    <x v="2"/>
    <x v="0"/>
    <x v="1"/>
    <x v="0"/>
    <x v="0"/>
    <x v="2"/>
    <x v="0"/>
    <x v="0"/>
    <x v="1"/>
    <x v="5"/>
    <x v="5"/>
    <x v="0"/>
    <x v="5"/>
    <x v="2"/>
    <x v="4"/>
    <x v="4"/>
    <x v="4"/>
    <x v="4"/>
    <x v="3"/>
    <x v="4"/>
    <x v="4"/>
    <x v="4"/>
    <x v="4"/>
    <x v="0"/>
    <x v="0"/>
    <x v="0"/>
    <x v="0"/>
  </r>
  <r>
    <s v="År 2"/>
    <x v="1"/>
    <x v="20"/>
    <n v="30"/>
    <s v="Elever"/>
    <x v="2"/>
    <x v="1"/>
    <x v="1"/>
    <x v="0"/>
    <x v="1"/>
    <x v="2"/>
    <x v="2"/>
    <x v="2"/>
    <x v="0"/>
    <x v="1"/>
    <x v="3"/>
    <x v="2"/>
    <x v="5"/>
    <x v="0"/>
    <x v="2"/>
    <x v="1"/>
    <x v="2"/>
    <x v="1"/>
    <x v="1"/>
    <x v="0"/>
    <x v="3"/>
    <x v="0"/>
    <x v="1"/>
    <x v="0"/>
    <x v="0"/>
    <x v="0"/>
    <x v="0"/>
  </r>
  <r>
    <s v="År 2"/>
    <x v="1"/>
    <x v="20"/>
    <n v="30"/>
    <s v="Elever"/>
    <x v="2"/>
    <x v="1"/>
    <x v="0"/>
    <x v="0"/>
    <x v="1"/>
    <x v="2"/>
    <x v="0"/>
    <x v="2"/>
    <x v="0"/>
    <x v="1"/>
    <x v="3"/>
    <x v="2"/>
    <x v="5"/>
    <x v="0"/>
    <x v="0"/>
    <x v="1"/>
    <x v="2"/>
    <x v="0"/>
    <x v="1"/>
    <x v="0"/>
    <x v="0"/>
    <x v="2"/>
    <x v="1"/>
    <x v="0"/>
    <x v="0"/>
    <x v="0"/>
    <x v="0"/>
  </r>
  <r>
    <s v="År 2"/>
    <x v="1"/>
    <x v="20"/>
    <n v="30"/>
    <s v="Elever"/>
    <x v="2"/>
    <x v="0"/>
    <x v="1"/>
    <x v="0"/>
    <x v="1"/>
    <x v="2"/>
    <x v="2"/>
    <x v="1"/>
    <x v="3"/>
    <x v="4"/>
    <x v="3"/>
    <x v="2"/>
    <x v="5"/>
    <x v="1"/>
    <x v="0"/>
    <x v="2"/>
    <x v="2"/>
    <x v="1"/>
    <x v="1"/>
    <x v="0"/>
    <x v="0"/>
    <x v="0"/>
    <x v="1"/>
    <x v="0"/>
    <x v="0"/>
    <x v="0"/>
    <x v="0"/>
  </r>
  <r>
    <s v="År 2"/>
    <x v="1"/>
    <x v="20"/>
    <n v="30"/>
    <s v="Elever"/>
    <x v="2"/>
    <x v="1"/>
    <x v="1"/>
    <x v="0"/>
    <x v="1"/>
    <x v="0"/>
    <x v="0"/>
    <x v="2"/>
    <x v="0"/>
    <x v="1"/>
    <x v="3"/>
    <x v="2"/>
    <x v="5"/>
    <x v="0"/>
    <x v="2"/>
    <x v="0"/>
    <x v="2"/>
    <x v="1"/>
    <x v="1"/>
    <x v="0"/>
    <x v="2"/>
    <x v="2"/>
    <x v="1"/>
    <x v="0"/>
    <x v="0"/>
    <x v="0"/>
    <x v="0"/>
  </r>
  <r>
    <s v="År 2"/>
    <x v="1"/>
    <x v="20"/>
    <n v="30"/>
    <s v="Elever"/>
    <x v="2"/>
    <x v="1"/>
    <x v="1"/>
    <x v="0"/>
    <x v="1"/>
    <x v="0"/>
    <x v="0"/>
    <x v="2"/>
    <x v="3"/>
    <x v="1"/>
    <x v="3"/>
    <x v="2"/>
    <x v="5"/>
    <x v="0"/>
    <x v="2"/>
    <x v="0"/>
    <x v="2"/>
    <x v="1"/>
    <x v="1"/>
    <x v="0"/>
    <x v="2"/>
    <x v="2"/>
    <x v="1"/>
    <x v="0"/>
    <x v="0"/>
    <x v="0"/>
    <x v="0"/>
  </r>
  <r>
    <s v="År 2"/>
    <x v="1"/>
    <x v="20"/>
    <n v="30"/>
    <s v="Elever"/>
    <x v="2"/>
    <x v="0"/>
    <x v="0"/>
    <x v="2"/>
    <x v="1"/>
    <x v="0"/>
    <x v="0"/>
    <x v="0"/>
    <x v="5"/>
    <x v="1"/>
    <x v="3"/>
    <x v="2"/>
    <x v="5"/>
    <x v="0"/>
    <x v="2"/>
    <x v="2"/>
    <x v="2"/>
    <x v="0"/>
    <x v="1"/>
    <x v="0"/>
    <x v="2"/>
    <x v="0"/>
    <x v="1"/>
    <x v="0"/>
    <x v="0"/>
    <x v="0"/>
    <x v="0"/>
  </r>
  <r>
    <s v="År 2"/>
    <x v="1"/>
    <x v="20"/>
    <n v="30"/>
    <s v="Elever"/>
    <x v="2"/>
    <x v="1"/>
    <x v="1"/>
    <x v="0"/>
    <x v="1"/>
    <x v="2"/>
    <x v="0"/>
    <x v="2"/>
    <x v="0"/>
    <x v="1"/>
    <x v="3"/>
    <x v="2"/>
    <x v="5"/>
    <x v="0"/>
    <x v="2"/>
    <x v="0"/>
    <x v="2"/>
    <x v="1"/>
    <x v="1"/>
    <x v="0"/>
    <x v="2"/>
    <x v="4"/>
    <x v="1"/>
    <x v="0"/>
    <x v="0"/>
    <x v="0"/>
    <x v="0"/>
  </r>
  <r>
    <s v="År 2"/>
    <x v="1"/>
    <x v="20"/>
    <n v="30"/>
    <s v="Elever"/>
    <x v="2"/>
    <x v="0"/>
    <x v="1"/>
    <x v="0"/>
    <x v="1"/>
    <x v="0"/>
    <x v="3"/>
    <x v="2"/>
    <x v="0"/>
    <x v="1"/>
    <x v="2"/>
    <x v="2"/>
    <x v="5"/>
    <x v="0"/>
    <x v="0"/>
    <x v="4"/>
    <x v="2"/>
    <x v="1"/>
    <x v="1"/>
    <x v="0"/>
    <x v="2"/>
    <x v="0"/>
    <x v="1"/>
    <x v="0"/>
    <x v="0"/>
    <x v="0"/>
    <x v="0"/>
  </r>
  <r>
    <s v="År 2"/>
    <x v="1"/>
    <x v="20"/>
    <n v="30"/>
    <s v="Elever"/>
    <x v="2"/>
    <x v="1"/>
    <x v="1"/>
    <x v="0"/>
    <x v="1"/>
    <x v="2"/>
    <x v="2"/>
    <x v="2"/>
    <x v="0"/>
    <x v="1"/>
    <x v="3"/>
    <x v="2"/>
    <x v="5"/>
    <x v="0"/>
    <x v="2"/>
    <x v="0"/>
    <x v="2"/>
    <x v="1"/>
    <x v="1"/>
    <x v="0"/>
    <x v="0"/>
    <x v="0"/>
    <x v="1"/>
    <x v="0"/>
    <x v="0"/>
    <x v="0"/>
    <x v="0"/>
  </r>
  <r>
    <s v="År 2"/>
    <x v="1"/>
    <x v="20"/>
    <n v="30"/>
    <s v="Elever"/>
    <x v="2"/>
    <x v="0"/>
    <x v="2"/>
    <x v="0"/>
    <x v="1"/>
    <x v="2"/>
    <x v="0"/>
    <x v="3"/>
    <x v="1"/>
    <x v="2"/>
    <x v="3"/>
    <x v="2"/>
    <x v="5"/>
    <x v="0"/>
    <x v="0"/>
    <x v="4"/>
    <x v="2"/>
    <x v="1"/>
    <x v="1"/>
    <x v="0"/>
    <x v="0"/>
    <x v="0"/>
    <x v="1"/>
    <x v="0"/>
    <x v="0"/>
    <x v="0"/>
    <x v="0"/>
  </r>
  <r>
    <s v="År 2"/>
    <x v="1"/>
    <x v="20"/>
    <n v="30"/>
    <s v="Elever"/>
    <x v="2"/>
    <x v="1"/>
    <x v="1"/>
    <x v="0"/>
    <x v="1"/>
    <x v="0"/>
    <x v="0"/>
    <x v="2"/>
    <x v="0"/>
    <x v="0"/>
    <x v="3"/>
    <x v="2"/>
    <x v="5"/>
    <x v="0"/>
    <x v="2"/>
    <x v="0"/>
    <x v="2"/>
    <x v="0"/>
    <x v="3"/>
    <x v="4"/>
    <x v="4"/>
    <x v="2"/>
    <x v="1"/>
    <x v="0"/>
    <x v="0"/>
    <x v="0"/>
    <x v="0"/>
  </r>
  <r>
    <s v="År 2"/>
    <x v="1"/>
    <x v="20"/>
    <n v="30"/>
    <s v="Elever"/>
    <x v="2"/>
    <x v="0"/>
    <x v="0"/>
    <x v="0"/>
    <x v="1"/>
    <x v="2"/>
    <x v="0"/>
    <x v="2"/>
    <x v="0"/>
    <x v="0"/>
    <x v="3"/>
    <x v="2"/>
    <x v="5"/>
    <x v="0"/>
    <x v="0"/>
    <x v="2"/>
    <x v="2"/>
    <x v="0"/>
    <x v="1"/>
    <x v="0"/>
    <x v="2"/>
    <x v="2"/>
    <x v="1"/>
    <x v="0"/>
    <x v="0"/>
    <x v="0"/>
    <x v="0"/>
  </r>
  <r>
    <s v="År 2"/>
    <x v="1"/>
    <x v="20"/>
    <n v="30"/>
    <s v="Elever"/>
    <x v="2"/>
    <x v="0"/>
    <x v="0"/>
    <x v="2"/>
    <x v="1"/>
    <x v="0"/>
    <x v="0"/>
    <x v="3"/>
    <x v="1"/>
    <x v="5"/>
    <x v="3"/>
    <x v="3"/>
    <x v="5"/>
    <x v="0"/>
    <x v="0"/>
    <x v="0"/>
    <x v="0"/>
    <x v="1"/>
    <x v="1"/>
    <x v="1"/>
    <x v="3"/>
    <x v="0"/>
    <x v="0"/>
    <x v="0"/>
    <x v="0"/>
    <x v="0"/>
    <x v="0"/>
  </r>
  <r>
    <s v="År 2"/>
    <x v="1"/>
    <x v="20"/>
    <n v="30"/>
    <s v="Elever"/>
    <x v="2"/>
    <x v="0"/>
    <x v="2"/>
    <x v="0"/>
    <x v="1"/>
    <x v="2"/>
    <x v="0"/>
    <x v="2"/>
    <x v="4"/>
    <x v="1"/>
    <x v="2"/>
    <x v="3"/>
    <x v="5"/>
    <x v="2"/>
    <x v="4"/>
    <x v="0"/>
    <x v="0"/>
    <x v="0"/>
    <x v="0"/>
    <x v="0"/>
    <x v="0"/>
    <x v="3"/>
    <x v="0"/>
    <x v="0"/>
    <x v="0"/>
    <x v="0"/>
    <x v="0"/>
  </r>
  <r>
    <s v="År 2"/>
    <x v="1"/>
    <x v="20"/>
    <n v="30"/>
    <s v="Elever"/>
    <x v="2"/>
    <x v="1"/>
    <x v="1"/>
    <x v="0"/>
    <x v="1"/>
    <x v="0"/>
    <x v="0"/>
    <x v="2"/>
    <x v="0"/>
    <x v="1"/>
    <x v="3"/>
    <x v="2"/>
    <x v="5"/>
    <x v="0"/>
    <x v="2"/>
    <x v="0"/>
    <x v="2"/>
    <x v="0"/>
    <x v="1"/>
    <x v="1"/>
    <x v="0"/>
    <x v="2"/>
    <x v="1"/>
    <x v="0"/>
    <x v="0"/>
    <x v="0"/>
    <x v="0"/>
  </r>
  <r>
    <s v="År 2"/>
    <x v="1"/>
    <x v="20"/>
    <m/>
    <s v="Elever"/>
    <x v="4"/>
    <x v="1"/>
    <x v="1"/>
    <x v="0"/>
    <x v="1"/>
    <x v="2"/>
    <x v="2"/>
    <x v="2"/>
    <x v="0"/>
    <x v="0"/>
    <x v="2"/>
    <x v="3"/>
    <x v="5"/>
    <x v="0"/>
    <x v="2"/>
    <x v="1"/>
    <x v="2"/>
    <x v="1"/>
    <x v="1"/>
    <x v="0"/>
    <x v="0"/>
    <x v="0"/>
    <x v="1"/>
    <x v="0"/>
    <x v="0"/>
    <x v="0"/>
    <x v="0"/>
  </r>
  <r>
    <s v="År 2"/>
    <x v="1"/>
    <x v="20"/>
    <m/>
    <s v="Elever"/>
    <x v="4"/>
    <x v="2"/>
    <x v="0"/>
    <x v="2"/>
    <x v="1"/>
    <x v="0"/>
    <x v="0"/>
    <x v="0"/>
    <x v="1"/>
    <x v="2"/>
    <x v="1"/>
    <x v="4"/>
    <x v="5"/>
    <x v="0"/>
    <x v="0"/>
    <x v="0"/>
    <x v="0"/>
    <x v="0"/>
    <x v="0"/>
    <x v="1"/>
    <x v="0"/>
    <x v="2"/>
    <x v="1"/>
    <x v="0"/>
    <x v="0"/>
    <x v="0"/>
    <x v="0"/>
  </r>
  <r>
    <s v="År 2"/>
    <x v="1"/>
    <x v="20"/>
    <m/>
    <s v="Elever"/>
    <x v="4"/>
    <x v="0"/>
    <x v="1"/>
    <x v="0"/>
    <x v="1"/>
    <x v="2"/>
    <x v="2"/>
    <x v="2"/>
    <x v="0"/>
    <x v="0"/>
    <x v="2"/>
    <x v="3"/>
    <x v="5"/>
    <x v="1"/>
    <x v="4"/>
    <x v="4"/>
    <x v="4"/>
    <x v="4"/>
    <x v="3"/>
    <x v="4"/>
    <x v="4"/>
    <x v="4"/>
    <x v="4"/>
    <x v="0"/>
    <x v="0"/>
    <x v="0"/>
    <x v="0"/>
  </r>
  <r>
    <s v="År 2"/>
    <x v="1"/>
    <x v="20"/>
    <m/>
    <s v="Elever"/>
    <x v="4"/>
    <x v="1"/>
    <x v="3"/>
    <x v="2"/>
    <x v="1"/>
    <x v="2"/>
    <x v="0"/>
    <x v="0"/>
    <x v="3"/>
    <x v="2"/>
    <x v="2"/>
    <x v="3"/>
    <x v="5"/>
    <x v="0"/>
    <x v="0"/>
    <x v="1"/>
    <x v="0"/>
    <x v="0"/>
    <x v="1"/>
    <x v="1"/>
    <x v="0"/>
    <x v="2"/>
    <x v="1"/>
    <x v="0"/>
    <x v="0"/>
    <x v="0"/>
    <x v="0"/>
  </r>
  <r>
    <s v="År 2"/>
    <x v="1"/>
    <x v="20"/>
    <m/>
    <s v="Elever"/>
    <x v="4"/>
    <x v="0"/>
    <x v="1"/>
    <x v="2"/>
    <x v="1"/>
    <x v="2"/>
    <x v="0"/>
    <x v="0"/>
    <x v="1"/>
    <x v="0"/>
    <x v="1"/>
    <x v="3"/>
    <x v="5"/>
    <x v="0"/>
    <x v="2"/>
    <x v="1"/>
    <x v="0"/>
    <x v="0"/>
    <x v="1"/>
    <x v="0"/>
    <x v="2"/>
    <x v="0"/>
    <x v="1"/>
    <x v="0"/>
    <x v="0"/>
    <x v="0"/>
    <x v="0"/>
  </r>
  <r>
    <s v="År 2"/>
    <x v="1"/>
    <x v="20"/>
    <m/>
    <s v="Elever"/>
    <x v="4"/>
    <x v="1"/>
    <x v="0"/>
    <x v="0"/>
    <x v="1"/>
    <x v="0"/>
    <x v="0"/>
    <x v="2"/>
    <x v="4"/>
    <x v="4"/>
    <x v="1"/>
    <x v="4"/>
    <x v="5"/>
    <x v="0"/>
    <x v="3"/>
    <x v="2"/>
    <x v="0"/>
    <x v="0"/>
    <x v="1"/>
    <x v="0"/>
    <x v="0"/>
    <x v="3"/>
    <x v="0"/>
    <x v="0"/>
    <x v="0"/>
    <x v="0"/>
    <x v="0"/>
  </r>
  <r>
    <s v="År 2"/>
    <x v="1"/>
    <x v="20"/>
    <m/>
    <s v="Elever"/>
    <x v="4"/>
    <x v="1"/>
    <x v="1"/>
    <x v="0"/>
    <x v="1"/>
    <x v="2"/>
    <x v="0"/>
    <x v="2"/>
    <x v="3"/>
    <x v="0"/>
    <x v="2"/>
    <x v="2"/>
    <x v="5"/>
    <x v="0"/>
    <x v="0"/>
    <x v="2"/>
    <x v="2"/>
    <x v="0"/>
    <x v="1"/>
    <x v="0"/>
    <x v="0"/>
    <x v="3"/>
    <x v="1"/>
    <x v="0"/>
    <x v="0"/>
    <x v="0"/>
    <x v="0"/>
  </r>
  <r>
    <s v="År 2"/>
    <x v="1"/>
    <x v="20"/>
    <m/>
    <s v="Elever"/>
    <x v="4"/>
    <x v="1"/>
    <x v="0"/>
    <x v="2"/>
    <x v="1"/>
    <x v="0"/>
    <x v="0"/>
    <x v="0"/>
    <x v="0"/>
    <x v="2"/>
    <x v="2"/>
    <x v="3"/>
    <x v="5"/>
    <x v="0"/>
    <x v="3"/>
    <x v="2"/>
    <x v="0"/>
    <x v="0"/>
    <x v="1"/>
    <x v="0"/>
    <x v="0"/>
    <x v="3"/>
    <x v="0"/>
    <x v="0"/>
    <x v="0"/>
    <x v="0"/>
    <x v="0"/>
  </r>
  <r>
    <s v="År 2"/>
    <x v="1"/>
    <x v="20"/>
    <m/>
    <s v="Elever"/>
    <x v="4"/>
    <x v="0"/>
    <x v="1"/>
    <x v="0"/>
    <x v="1"/>
    <x v="2"/>
    <x v="2"/>
    <x v="2"/>
    <x v="0"/>
    <x v="0"/>
    <x v="2"/>
    <x v="3"/>
    <x v="5"/>
    <x v="0"/>
    <x v="0"/>
    <x v="1"/>
    <x v="2"/>
    <x v="1"/>
    <x v="1"/>
    <x v="0"/>
    <x v="2"/>
    <x v="0"/>
    <x v="1"/>
    <x v="0"/>
    <x v="0"/>
    <x v="0"/>
    <x v="0"/>
  </r>
  <r>
    <s v="År 2"/>
    <x v="1"/>
    <x v="20"/>
    <m/>
    <s v="Elever"/>
    <x v="4"/>
    <x v="0"/>
    <x v="1"/>
    <x v="2"/>
    <x v="0"/>
    <x v="2"/>
    <x v="1"/>
    <x v="0"/>
    <x v="3"/>
    <x v="4"/>
    <x v="0"/>
    <x v="2"/>
    <x v="5"/>
    <x v="1"/>
    <x v="4"/>
    <x v="4"/>
    <x v="4"/>
    <x v="4"/>
    <x v="3"/>
    <x v="4"/>
    <x v="4"/>
    <x v="4"/>
    <x v="4"/>
    <x v="0"/>
    <x v="0"/>
    <x v="0"/>
    <x v="0"/>
  </r>
  <r>
    <s v="År 2"/>
    <x v="1"/>
    <x v="20"/>
    <m/>
    <s v="Elever"/>
    <x v="4"/>
    <x v="1"/>
    <x v="1"/>
    <x v="0"/>
    <x v="1"/>
    <x v="2"/>
    <x v="2"/>
    <x v="2"/>
    <x v="3"/>
    <x v="0"/>
    <x v="2"/>
    <x v="3"/>
    <x v="5"/>
    <x v="1"/>
    <x v="4"/>
    <x v="4"/>
    <x v="4"/>
    <x v="4"/>
    <x v="3"/>
    <x v="4"/>
    <x v="4"/>
    <x v="4"/>
    <x v="4"/>
    <x v="0"/>
    <x v="0"/>
    <x v="0"/>
    <x v="0"/>
  </r>
  <r>
    <s v="År 2"/>
    <x v="1"/>
    <x v="20"/>
    <m/>
    <s v="Elever"/>
    <x v="4"/>
    <x v="1"/>
    <x v="1"/>
    <x v="0"/>
    <x v="1"/>
    <x v="2"/>
    <x v="0"/>
    <x v="2"/>
    <x v="0"/>
    <x v="0"/>
    <x v="2"/>
    <x v="3"/>
    <x v="5"/>
    <x v="0"/>
    <x v="2"/>
    <x v="2"/>
    <x v="2"/>
    <x v="1"/>
    <x v="1"/>
    <x v="0"/>
    <x v="2"/>
    <x v="2"/>
    <x v="1"/>
    <x v="0"/>
    <x v="0"/>
    <x v="0"/>
    <x v="0"/>
  </r>
  <r>
    <s v="År 2"/>
    <x v="1"/>
    <x v="20"/>
    <m/>
    <s v="Elever"/>
    <x v="4"/>
    <x v="0"/>
    <x v="0"/>
    <x v="0"/>
    <x v="1"/>
    <x v="0"/>
    <x v="2"/>
    <x v="2"/>
    <x v="0"/>
    <x v="0"/>
    <x v="2"/>
    <x v="3"/>
    <x v="5"/>
    <x v="0"/>
    <x v="0"/>
    <x v="2"/>
    <x v="2"/>
    <x v="0"/>
    <x v="1"/>
    <x v="0"/>
    <x v="0"/>
    <x v="2"/>
    <x v="1"/>
    <x v="0"/>
    <x v="0"/>
    <x v="0"/>
    <x v="0"/>
  </r>
  <r>
    <s v="År 2"/>
    <x v="1"/>
    <x v="20"/>
    <m/>
    <s v="Elever"/>
    <x v="4"/>
    <x v="0"/>
    <x v="1"/>
    <x v="0"/>
    <x v="1"/>
    <x v="2"/>
    <x v="2"/>
    <x v="2"/>
    <x v="1"/>
    <x v="0"/>
    <x v="2"/>
    <x v="3"/>
    <x v="5"/>
    <x v="1"/>
    <x v="4"/>
    <x v="4"/>
    <x v="4"/>
    <x v="4"/>
    <x v="3"/>
    <x v="4"/>
    <x v="4"/>
    <x v="4"/>
    <x v="4"/>
    <x v="0"/>
    <x v="0"/>
    <x v="0"/>
    <x v="0"/>
  </r>
  <r>
    <s v="År 2"/>
    <x v="1"/>
    <x v="20"/>
    <m/>
    <s v="Elever"/>
    <x v="4"/>
    <x v="1"/>
    <x v="1"/>
    <x v="2"/>
    <x v="1"/>
    <x v="2"/>
    <x v="2"/>
    <x v="2"/>
    <x v="0"/>
    <x v="0"/>
    <x v="3"/>
    <x v="2"/>
    <x v="5"/>
    <x v="1"/>
    <x v="4"/>
    <x v="4"/>
    <x v="4"/>
    <x v="4"/>
    <x v="3"/>
    <x v="4"/>
    <x v="4"/>
    <x v="4"/>
    <x v="4"/>
    <x v="0"/>
    <x v="0"/>
    <x v="0"/>
    <x v="0"/>
  </r>
  <r>
    <s v="År 2"/>
    <x v="1"/>
    <x v="20"/>
    <m/>
    <s v="Elever"/>
    <x v="4"/>
    <x v="0"/>
    <x v="0"/>
    <x v="0"/>
    <x v="1"/>
    <x v="2"/>
    <x v="0"/>
    <x v="0"/>
    <x v="0"/>
    <x v="0"/>
    <x v="2"/>
    <x v="3"/>
    <x v="5"/>
    <x v="0"/>
    <x v="0"/>
    <x v="2"/>
    <x v="2"/>
    <x v="0"/>
    <x v="1"/>
    <x v="0"/>
    <x v="0"/>
    <x v="0"/>
    <x v="1"/>
    <x v="0"/>
    <x v="0"/>
    <x v="0"/>
    <x v="0"/>
  </r>
  <r>
    <s v="År 2"/>
    <x v="1"/>
    <x v="20"/>
    <m/>
    <s v="Elever"/>
    <x v="4"/>
    <x v="0"/>
    <x v="1"/>
    <x v="2"/>
    <x v="0"/>
    <x v="0"/>
    <x v="0"/>
    <x v="2"/>
    <x v="3"/>
    <x v="0"/>
    <x v="2"/>
    <x v="3"/>
    <x v="5"/>
    <x v="0"/>
    <x v="3"/>
    <x v="0"/>
    <x v="0"/>
    <x v="1"/>
    <x v="0"/>
    <x v="1"/>
    <x v="0"/>
    <x v="3"/>
    <x v="0"/>
    <x v="0"/>
    <x v="0"/>
    <x v="0"/>
    <x v="0"/>
  </r>
  <r>
    <s v="År 2"/>
    <x v="1"/>
    <x v="20"/>
    <m/>
    <s v="Elever"/>
    <x v="4"/>
    <x v="1"/>
    <x v="0"/>
    <x v="2"/>
    <x v="1"/>
    <x v="0"/>
    <x v="0"/>
    <x v="0"/>
    <x v="3"/>
    <x v="0"/>
    <x v="1"/>
    <x v="4"/>
    <x v="5"/>
    <x v="0"/>
    <x v="0"/>
    <x v="2"/>
    <x v="0"/>
    <x v="0"/>
    <x v="0"/>
    <x v="3"/>
    <x v="0"/>
    <x v="2"/>
    <x v="0"/>
    <x v="0"/>
    <x v="0"/>
    <x v="0"/>
    <x v="0"/>
  </r>
  <r>
    <s v="År 2"/>
    <x v="1"/>
    <x v="20"/>
    <m/>
    <s v="Elever"/>
    <x v="4"/>
    <x v="0"/>
    <x v="1"/>
    <x v="2"/>
    <x v="1"/>
    <x v="2"/>
    <x v="0"/>
    <x v="0"/>
    <x v="3"/>
    <x v="0"/>
    <x v="2"/>
    <x v="2"/>
    <x v="5"/>
    <x v="0"/>
    <x v="0"/>
    <x v="2"/>
    <x v="2"/>
    <x v="0"/>
    <x v="1"/>
    <x v="0"/>
    <x v="0"/>
    <x v="0"/>
    <x v="0"/>
    <x v="0"/>
    <x v="0"/>
    <x v="0"/>
    <x v="0"/>
  </r>
  <r>
    <s v="År 2"/>
    <x v="1"/>
    <x v="20"/>
    <m/>
    <s v="Elever"/>
    <x v="4"/>
    <x v="1"/>
    <x v="1"/>
    <x v="0"/>
    <x v="1"/>
    <x v="2"/>
    <x v="2"/>
    <x v="2"/>
    <x v="1"/>
    <x v="0"/>
    <x v="2"/>
    <x v="3"/>
    <x v="5"/>
    <x v="0"/>
    <x v="2"/>
    <x v="1"/>
    <x v="2"/>
    <x v="1"/>
    <x v="1"/>
    <x v="0"/>
    <x v="0"/>
    <x v="2"/>
    <x v="1"/>
    <x v="0"/>
    <x v="0"/>
    <x v="0"/>
    <x v="0"/>
  </r>
  <r>
    <s v="År 2"/>
    <x v="1"/>
    <x v="20"/>
    <m/>
    <s v="Elever"/>
    <x v="4"/>
    <x v="0"/>
    <x v="0"/>
    <x v="0"/>
    <x v="1"/>
    <x v="2"/>
    <x v="2"/>
    <x v="2"/>
    <x v="0"/>
    <x v="0"/>
    <x v="2"/>
    <x v="3"/>
    <x v="5"/>
    <x v="0"/>
    <x v="3"/>
    <x v="0"/>
    <x v="2"/>
    <x v="1"/>
    <x v="1"/>
    <x v="0"/>
    <x v="0"/>
    <x v="2"/>
    <x v="3"/>
    <x v="0"/>
    <x v="0"/>
    <x v="0"/>
    <x v="0"/>
  </r>
  <r>
    <s v="År 2"/>
    <x v="1"/>
    <x v="20"/>
    <m/>
    <s v="Elever"/>
    <x v="4"/>
    <x v="0"/>
    <x v="0"/>
    <x v="0"/>
    <x v="1"/>
    <x v="2"/>
    <x v="2"/>
    <x v="0"/>
    <x v="3"/>
    <x v="0"/>
    <x v="2"/>
    <x v="3"/>
    <x v="5"/>
    <x v="0"/>
    <x v="0"/>
    <x v="1"/>
    <x v="2"/>
    <x v="1"/>
    <x v="1"/>
    <x v="0"/>
    <x v="0"/>
    <x v="2"/>
    <x v="1"/>
    <x v="0"/>
    <x v="0"/>
    <x v="0"/>
    <x v="0"/>
  </r>
  <r>
    <s v="År 2"/>
    <x v="1"/>
    <x v="20"/>
    <m/>
    <s v="Elever"/>
    <x v="4"/>
    <x v="1"/>
    <x v="1"/>
    <x v="0"/>
    <x v="1"/>
    <x v="2"/>
    <x v="0"/>
    <x v="2"/>
    <x v="0"/>
    <x v="0"/>
    <x v="2"/>
    <x v="3"/>
    <x v="5"/>
    <x v="0"/>
    <x v="0"/>
    <x v="2"/>
    <x v="2"/>
    <x v="2"/>
    <x v="1"/>
    <x v="0"/>
    <x v="0"/>
    <x v="0"/>
    <x v="1"/>
    <x v="0"/>
    <x v="0"/>
    <x v="0"/>
    <x v="0"/>
  </r>
  <r>
    <s v="År 2"/>
    <x v="1"/>
    <x v="20"/>
    <m/>
    <s v="Elever"/>
    <x v="4"/>
    <x v="0"/>
    <x v="1"/>
    <x v="3"/>
    <x v="3"/>
    <x v="3"/>
    <x v="3"/>
    <x v="3"/>
    <x v="5"/>
    <x v="5"/>
    <x v="5"/>
    <x v="5"/>
    <x v="5"/>
    <x v="0"/>
    <x v="2"/>
    <x v="4"/>
    <x v="4"/>
    <x v="4"/>
    <x v="3"/>
    <x v="4"/>
    <x v="4"/>
    <x v="4"/>
    <x v="4"/>
    <x v="0"/>
    <x v="0"/>
    <x v="0"/>
    <x v="0"/>
  </r>
  <r>
    <s v="År 2"/>
    <x v="1"/>
    <x v="20"/>
    <m/>
    <s v="Elever"/>
    <x v="4"/>
    <x v="1"/>
    <x v="1"/>
    <x v="2"/>
    <x v="1"/>
    <x v="2"/>
    <x v="0"/>
    <x v="2"/>
    <x v="0"/>
    <x v="1"/>
    <x v="2"/>
    <x v="3"/>
    <x v="5"/>
    <x v="0"/>
    <x v="3"/>
    <x v="1"/>
    <x v="2"/>
    <x v="0"/>
    <x v="1"/>
    <x v="0"/>
    <x v="0"/>
    <x v="2"/>
    <x v="1"/>
    <x v="0"/>
    <x v="0"/>
    <x v="0"/>
    <x v="0"/>
  </r>
  <r>
    <s v="År 2"/>
    <x v="1"/>
    <x v="20"/>
    <m/>
    <s v="Elever"/>
    <x v="4"/>
    <x v="0"/>
    <x v="0"/>
    <x v="0"/>
    <x v="1"/>
    <x v="2"/>
    <x v="0"/>
    <x v="0"/>
    <x v="1"/>
    <x v="2"/>
    <x v="2"/>
    <x v="3"/>
    <x v="5"/>
    <x v="0"/>
    <x v="0"/>
    <x v="2"/>
    <x v="0"/>
    <x v="1"/>
    <x v="1"/>
    <x v="0"/>
    <x v="2"/>
    <x v="2"/>
    <x v="0"/>
    <x v="0"/>
    <x v="0"/>
    <x v="0"/>
    <x v="0"/>
  </r>
  <r>
    <s v="År 2"/>
    <x v="1"/>
    <x v="20"/>
    <m/>
    <s v="Elever"/>
    <x v="4"/>
    <x v="1"/>
    <x v="0"/>
    <x v="0"/>
    <x v="1"/>
    <x v="0"/>
    <x v="2"/>
    <x v="0"/>
    <x v="3"/>
    <x v="2"/>
    <x v="1"/>
    <x v="2"/>
    <x v="5"/>
    <x v="0"/>
    <x v="0"/>
    <x v="1"/>
    <x v="2"/>
    <x v="1"/>
    <x v="1"/>
    <x v="0"/>
    <x v="0"/>
    <x v="2"/>
    <x v="1"/>
    <x v="0"/>
    <x v="0"/>
    <x v="0"/>
    <x v="0"/>
  </r>
  <r>
    <s v="År 2"/>
    <x v="1"/>
    <x v="20"/>
    <m/>
    <s v="Elever"/>
    <x v="4"/>
    <x v="0"/>
    <x v="1"/>
    <x v="0"/>
    <x v="1"/>
    <x v="2"/>
    <x v="2"/>
    <x v="0"/>
    <x v="1"/>
    <x v="4"/>
    <x v="2"/>
    <x v="2"/>
    <x v="5"/>
    <x v="0"/>
    <x v="2"/>
    <x v="2"/>
    <x v="2"/>
    <x v="0"/>
    <x v="1"/>
    <x v="0"/>
    <x v="2"/>
    <x v="2"/>
    <x v="3"/>
    <x v="0"/>
    <x v="0"/>
    <x v="0"/>
    <x v="0"/>
  </r>
  <r>
    <s v="År 2"/>
    <x v="1"/>
    <x v="20"/>
    <m/>
    <s v="Elever"/>
    <x v="4"/>
    <x v="1"/>
    <x v="1"/>
    <x v="0"/>
    <x v="1"/>
    <x v="2"/>
    <x v="2"/>
    <x v="2"/>
    <x v="1"/>
    <x v="0"/>
    <x v="2"/>
    <x v="3"/>
    <x v="5"/>
    <x v="0"/>
    <x v="2"/>
    <x v="2"/>
    <x v="2"/>
    <x v="1"/>
    <x v="1"/>
    <x v="0"/>
    <x v="0"/>
    <x v="2"/>
    <x v="1"/>
    <x v="0"/>
    <x v="0"/>
    <x v="0"/>
    <x v="0"/>
  </r>
  <r>
    <s v="År 2"/>
    <x v="1"/>
    <x v="20"/>
    <m/>
    <s v="Elever"/>
    <x v="4"/>
    <x v="0"/>
    <x v="1"/>
    <x v="0"/>
    <x v="1"/>
    <x v="2"/>
    <x v="2"/>
    <x v="2"/>
    <x v="0"/>
    <x v="0"/>
    <x v="2"/>
    <x v="3"/>
    <x v="5"/>
    <x v="0"/>
    <x v="2"/>
    <x v="1"/>
    <x v="2"/>
    <x v="1"/>
    <x v="1"/>
    <x v="0"/>
    <x v="0"/>
    <x v="0"/>
    <x v="1"/>
    <x v="0"/>
    <x v="0"/>
    <x v="0"/>
    <x v="0"/>
  </r>
  <r>
    <s v="År 2"/>
    <x v="1"/>
    <x v="20"/>
    <m/>
    <s v="Elever"/>
    <x v="4"/>
    <x v="1"/>
    <x v="1"/>
    <x v="0"/>
    <x v="1"/>
    <x v="0"/>
    <x v="0"/>
    <x v="2"/>
    <x v="1"/>
    <x v="2"/>
    <x v="3"/>
    <x v="2"/>
    <x v="5"/>
    <x v="0"/>
    <x v="0"/>
    <x v="1"/>
    <x v="2"/>
    <x v="0"/>
    <x v="1"/>
    <x v="1"/>
    <x v="0"/>
    <x v="2"/>
    <x v="0"/>
    <x v="0"/>
    <x v="0"/>
    <x v="0"/>
    <x v="0"/>
  </r>
  <r>
    <s v="År 2"/>
    <x v="1"/>
    <x v="20"/>
    <m/>
    <s v="Elever"/>
    <x v="4"/>
    <x v="1"/>
    <x v="1"/>
    <x v="0"/>
    <x v="1"/>
    <x v="2"/>
    <x v="2"/>
    <x v="2"/>
    <x v="1"/>
    <x v="2"/>
    <x v="2"/>
    <x v="3"/>
    <x v="5"/>
    <x v="0"/>
    <x v="0"/>
    <x v="0"/>
    <x v="2"/>
    <x v="1"/>
    <x v="1"/>
    <x v="0"/>
    <x v="0"/>
    <x v="3"/>
    <x v="1"/>
    <x v="0"/>
    <x v="0"/>
    <x v="0"/>
    <x v="0"/>
  </r>
  <r>
    <s v="År 2"/>
    <x v="1"/>
    <x v="20"/>
    <m/>
    <s v="Elever"/>
    <x v="4"/>
    <x v="0"/>
    <x v="0"/>
    <x v="0"/>
    <x v="1"/>
    <x v="2"/>
    <x v="0"/>
    <x v="0"/>
    <x v="0"/>
    <x v="0"/>
    <x v="2"/>
    <x v="3"/>
    <x v="5"/>
    <x v="0"/>
    <x v="0"/>
    <x v="1"/>
    <x v="2"/>
    <x v="0"/>
    <x v="1"/>
    <x v="0"/>
    <x v="0"/>
    <x v="2"/>
    <x v="1"/>
    <x v="0"/>
    <x v="0"/>
    <x v="0"/>
    <x v="0"/>
  </r>
  <r>
    <s v="År 2"/>
    <x v="1"/>
    <x v="20"/>
    <m/>
    <s v="Elever"/>
    <x v="4"/>
    <x v="1"/>
    <x v="1"/>
    <x v="0"/>
    <x v="1"/>
    <x v="2"/>
    <x v="2"/>
    <x v="2"/>
    <x v="1"/>
    <x v="0"/>
    <x v="2"/>
    <x v="3"/>
    <x v="5"/>
    <x v="0"/>
    <x v="2"/>
    <x v="1"/>
    <x v="2"/>
    <x v="0"/>
    <x v="1"/>
    <x v="0"/>
    <x v="0"/>
    <x v="2"/>
    <x v="1"/>
    <x v="0"/>
    <x v="0"/>
    <x v="0"/>
    <x v="0"/>
  </r>
  <r>
    <s v="År 2"/>
    <x v="1"/>
    <x v="20"/>
    <m/>
    <s v="Elever"/>
    <x v="4"/>
    <x v="0"/>
    <x v="1"/>
    <x v="0"/>
    <x v="1"/>
    <x v="2"/>
    <x v="0"/>
    <x v="0"/>
    <x v="1"/>
    <x v="0"/>
    <x v="2"/>
    <x v="3"/>
    <x v="5"/>
    <x v="0"/>
    <x v="0"/>
    <x v="1"/>
    <x v="2"/>
    <x v="0"/>
    <x v="1"/>
    <x v="0"/>
    <x v="2"/>
    <x v="2"/>
    <x v="1"/>
    <x v="0"/>
    <x v="0"/>
    <x v="0"/>
    <x v="0"/>
  </r>
  <r>
    <s v="År 2"/>
    <x v="1"/>
    <x v="20"/>
    <m/>
    <s v="Elever"/>
    <x v="4"/>
    <x v="1"/>
    <x v="1"/>
    <x v="2"/>
    <x v="1"/>
    <x v="2"/>
    <x v="2"/>
    <x v="2"/>
    <x v="1"/>
    <x v="0"/>
    <x v="2"/>
    <x v="3"/>
    <x v="5"/>
    <x v="0"/>
    <x v="0"/>
    <x v="2"/>
    <x v="0"/>
    <x v="1"/>
    <x v="1"/>
    <x v="0"/>
    <x v="0"/>
    <x v="0"/>
    <x v="0"/>
    <x v="0"/>
    <x v="0"/>
    <x v="0"/>
    <x v="0"/>
  </r>
  <r>
    <s v="År 2"/>
    <x v="1"/>
    <x v="20"/>
    <m/>
    <s v="Elever"/>
    <x v="4"/>
    <x v="1"/>
    <x v="1"/>
    <x v="0"/>
    <x v="1"/>
    <x v="2"/>
    <x v="0"/>
    <x v="0"/>
    <x v="3"/>
    <x v="2"/>
    <x v="2"/>
    <x v="3"/>
    <x v="5"/>
    <x v="1"/>
    <x v="4"/>
    <x v="4"/>
    <x v="4"/>
    <x v="4"/>
    <x v="3"/>
    <x v="4"/>
    <x v="4"/>
    <x v="4"/>
    <x v="4"/>
    <x v="0"/>
    <x v="0"/>
    <x v="0"/>
    <x v="0"/>
  </r>
  <r>
    <s v="År 2"/>
    <x v="1"/>
    <x v="20"/>
    <m/>
    <s v="Elever"/>
    <x v="4"/>
    <x v="1"/>
    <x v="1"/>
    <x v="0"/>
    <x v="1"/>
    <x v="2"/>
    <x v="0"/>
    <x v="2"/>
    <x v="3"/>
    <x v="4"/>
    <x v="2"/>
    <x v="2"/>
    <x v="5"/>
    <x v="0"/>
    <x v="2"/>
    <x v="2"/>
    <x v="0"/>
    <x v="2"/>
    <x v="1"/>
    <x v="0"/>
    <x v="2"/>
    <x v="0"/>
    <x v="1"/>
    <x v="0"/>
    <x v="0"/>
    <x v="0"/>
    <x v="0"/>
  </r>
  <r>
    <s v="År 2"/>
    <x v="1"/>
    <x v="20"/>
    <m/>
    <s v="Elever"/>
    <x v="4"/>
    <x v="0"/>
    <x v="1"/>
    <x v="0"/>
    <x v="1"/>
    <x v="2"/>
    <x v="2"/>
    <x v="2"/>
    <x v="1"/>
    <x v="0"/>
    <x v="2"/>
    <x v="3"/>
    <x v="5"/>
    <x v="1"/>
    <x v="4"/>
    <x v="4"/>
    <x v="4"/>
    <x v="4"/>
    <x v="3"/>
    <x v="4"/>
    <x v="4"/>
    <x v="4"/>
    <x v="4"/>
    <x v="0"/>
    <x v="0"/>
    <x v="0"/>
    <x v="0"/>
  </r>
  <r>
    <s v="År 2"/>
    <x v="1"/>
    <x v="20"/>
    <m/>
    <s v="Elever"/>
    <x v="4"/>
    <x v="1"/>
    <x v="1"/>
    <x v="0"/>
    <x v="1"/>
    <x v="2"/>
    <x v="2"/>
    <x v="0"/>
    <x v="1"/>
    <x v="2"/>
    <x v="2"/>
    <x v="3"/>
    <x v="5"/>
    <x v="0"/>
    <x v="0"/>
    <x v="1"/>
    <x v="2"/>
    <x v="1"/>
    <x v="1"/>
    <x v="0"/>
    <x v="0"/>
    <x v="2"/>
    <x v="1"/>
    <x v="0"/>
    <x v="0"/>
    <x v="0"/>
    <x v="0"/>
  </r>
  <r>
    <s v="År 2"/>
    <x v="1"/>
    <x v="20"/>
    <m/>
    <s v="Elever"/>
    <x v="4"/>
    <x v="0"/>
    <x v="0"/>
    <x v="0"/>
    <x v="1"/>
    <x v="2"/>
    <x v="2"/>
    <x v="0"/>
    <x v="0"/>
    <x v="0"/>
    <x v="2"/>
    <x v="2"/>
    <x v="5"/>
    <x v="0"/>
    <x v="0"/>
    <x v="1"/>
    <x v="2"/>
    <x v="0"/>
    <x v="1"/>
    <x v="0"/>
    <x v="0"/>
    <x v="2"/>
    <x v="1"/>
    <x v="0"/>
    <x v="0"/>
    <x v="0"/>
    <x v="0"/>
  </r>
  <r>
    <s v="År 2"/>
    <x v="1"/>
    <x v="20"/>
    <m/>
    <s v="Elever"/>
    <x v="4"/>
    <x v="0"/>
    <x v="1"/>
    <x v="0"/>
    <x v="0"/>
    <x v="0"/>
    <x v="0"/>
    <x v="1"/>
    <x v="3"/>
    <x v="1"/>
    <x v="2"/>
    <x v="3"/>
    <x v="5"/>
    <x v="0"/>
    <x v="3"/>
    <x v="2"/>
    <x v="2"/>
    <x v="1"/>
    <x v="0"/>
    <x v="0"/>
    <x v="2"/>
    <x v="2"/>
    <x v="1"/>
    <x v="0"/>
    <x v="0"/>
    <x v="0"/>
    <x v="0"/>
  </r>
  <r>
    <s v="År 2"/>
    <x v="1"/>
    <x v="20"/>
    <m/>
    <s v="Elever"/>
    <x v="4"/>
    <x v="0"/>
    <x v="1"/>
    <x v="0"/>
    <x v="1"/>
    <x v="2"/>
    <x v="2"/>
    <x v="2"/>
    <x v="3"/>
    <x v="0"/>
    <x v="2"/>
    <x v="3"/>
    <x v="5"/>
    <x v="0"/>
    <x v="2"/>
    <x v="1"/>
    <x v="2"/>
    <x v="1"/>
    <x v="1"/>
    <x v="0"/>
    <x v="0"/>
    <x v="2"/>
    <x v="1"/>
    <x v="0"/>
    <x v="0"/>
    <x v="0"/>
    <x v="0"/>
  </r>
  <r>
    <s v="År 2"/>
    <x v="0"/>
    <x v="21"/>
    <n v="14"/>
    <s v="Elever"/>
    <x v="2"/>
    <x v="0"/>
    <x v="1"/>
    <x v="2"/>
    <x v="1"/>
    <x v="0"/>
    <x v="1"/>
    <x v="0"/>
    <x v="3"/>
    <x v="0"/>
    <x v="3"/>
    <x v="2"/>
    <x v="5"/>
    <x v="0"/>
    <x v="0"/>
    <x v="0"/>
    <x v="0"/>
    <x v="0"/>
    <x v="1"/>
    <x v="0"/>
    <x v="0"/>
    <x v="2"/>
    <x v="1"/>
    <x v="0"/>
    <x v="0"/>
    <x v="0"/>
    <x v="0"/>
  </r>
  <r>
    <s v="År 2"/>
    <x v="1"/>
    <x v="21"/>
    <n v="14"/>
    <s v="Elever"/>
    <x v="2"/>
    <x v="1"/>
    <x v="1"/>
    <x v="0"/>
    <x v="1"/>
    <x v="2"/>
    <x v="0"/>
    <x v="2"/>
    <x v="0"/>
    <x v="1"/>
    <x v="3"/>
    <x v="2"/>
    <x v="5"/>
    <x v="0"/>
    <x v="0"/>
    <x v="0"/>
    <x v="2"/>
    <x v="1"/>
    <x v="1"/>
    <x v="0"/>
    <x v="0"/>
    <x v="3"/>
    <x v="1"/>
    <x v="0"/>
    <x v="0"/>
    <x v="0"/>
    <x v="0"/>
  </r>
  <r>
    <s v="År 2"/>
    <x v="1"/>
    <x v="21"/>
    <n v="14"/>
    <s v="Elever"/>
    <x v="2"/>
    <x v="0"/>
    <x v="1"/>
    <x v="0"/>
    <x v="1"/>
    <x v="2"/>
    <x v="2"/>
    <x v="2"/>
    <x v="3"/>
    <x v="5"/>
    <x v="3"/>
    <x v="2"/>
    <x v="5"/>
    <x v="0"/>
    <x v="0"/>
    <x v="1"/>
    <x v="2"/>
    <x v="1"/>
    <x v="1"/>
    <x v="0"/>
    <x v="4"/>
    <x v="4"/>
    <x v="1"/>
    <x v="0"/>
    <x v="0"/>
    <x v="0"/>
    <x v="0"/>
  </r>
  <r>
    <s v="År 2"/>
    <x v="1"/>
    <x v="21"/>
    <n v="14"/>
    <s v="Elever"/>
    <x v="2"/>
    <x v="1"/>
    <x v="1"/>
    <x v="3"/>
    <x v="1"/>
    <x v="2"/>
    <x v="0"/>
    <x v="0"/>
    <x v="0"/>
    <x v="1"/>
    <x v="3"/>
    <x v="2"/>
    <x v="5"/>
    <x v="0"/>
    <x v="0"/>
    <x v="1"/>
    <x v="2"/>
    <x v="0"/>
    <x v="0"/>
    <x v="0"/>
    <x v="2"/>
    <x v="0"/>
    <x v="1"/>
    <x v="0"/>
    <x v="0"/>
    <x v="0"/>
    <x v="0"/>
  </r>
  <r>
    <s v="År 2"/>
    <x v="1"/>
    <x v="21"/>
    <n v="14"/>
    <s v="Elever"/>
    <x v="2"/>
    <x v="1"/>
    <x v="1"/>
    <x v="2"/>
    <x v="1"/>
    <x v="0"/>
    <x v="1"/>
    <x v="2"/>
    <x v="3"/>
    <x v="1"/>
    <x v="3"/>
    <x v="2"/>
    <x v="5"/>
    <x v="0"/>
    <x v="3"/>
    <x v="0"/>
    <x v="0"/>
    <x v="0"/>
    <x v="0"/>
    <x v="1"/>
    <x v="0"/>
    <x v="3"/>
    <x v="0"/>
    <x v="0"/>
    <x v="0"/>
    <x v="0"/>
    <x v="0"/>
  </r>
  <r>
    <s v="År 2"/>
    <x v="1"/>
    <x v="21"/>
    <n v="14"/>
    <s v="Elever"/>
    <x v="2"/>
    <x v="0"/>
    <x v="1"/>
    <x v="0"/>
    <x v="1"/>
    <x v="2"/>
    <x v="2"/>
    <x v="2"/>
    <x v="3"/>
    <x v="1"/>
    <x v="3"/>
    <x v="2"/>
    <x v="5"/>
    <x v="0"/>
    <x v="2"/>
    <x v="1"/>
    <x v="2"/>
    <x v="1"/>
    <x v="1"/>
    <x v="0"/>
    <x v="0"/>
    <x v="0"/>
    <x v="1"/>
    <x v="0"/>
    <x v="0"/>
    <x v="0"/>
    <x v="0"/>
  </r>
  <r>
    <s v="År 2"/>
    <x v="1"/>
    <x v="21"/>
    <n v="14"/>
    <s v="Elever"/>
    <x v="2"/>
    <x v="0"/>
    <x v="1"/>
    <x v="0"/>
    <x v="1"/>
    <x v="2"/>
    <x v="2"/>
    <x v="2"/>
    <x v="3"/>
    <x v="1"/>
    <x v="3"/>
    <x v="5"/>
    <x v="5"/>
    <x v="0"/>
    <x v="2"/>
    <x v="0"/>
    <x v="2"/>
    <x v="1"/>
    <x v="1"/>
    <x v="0"/>
    <x v="0"/>
    <x v="0"/>
    <x v="1"/>
    <x v="0"/>
    <x v="0"/>
    <x v="0"/>
    <x v="0"/>
  </r>
  <r>
    <s v="År 2"/>
    <x v="1"/>
    <x v="21"/>
    <n v="14"/>
    <s v="Elever"/>
    <x v="2"/>
    <x v="1"/>
    <x v="1"/>
    <x v="0"/>
    <x v="1"/>
    <x v="0"/>
    <x v="0"/>
    <x v="2"/>
    <x v="3"/>
    <x v="1"/>
    <x v="3"/>
    <x v="2"/>
    <x v="5"/>
    <x v="0"/>
    <x v="2"/>
    <x v="1"/>
    <x v="2"/>
    <x v="0"/>
    <x v="1"/>
    <x v="1"/>
    <x v="2"/>
    <x v="0"/>
    <x v="1"/>
    <x v="0"/>
    <x v="0"/>
    <x v="0"/>
    <x v="0"/>
  </r>
  <r>
    <s v="År 2"/>
    <x v="1"/>
    <x v="21"/>
    <n v="14"/>
    <s v="Elever"/>
    <x v="2"/>
    <x v="1"/>
    <x v="1"/>
    <x v="0"/>
    <x v="1"/>
    <x v="2"/>
    <x v="2"/>
    <x v="0"/>
    <x v="5"/>
    <x v="5"/>
    <x v="3"/>
    <x v="2"/>
    <x v="5"/>
    <x v="0"/>
    <x v="0"/>
    <x v="0"/>
    <x v="2"/>
    <x v="1"/>
    <x v="0"/>
    <x v="0"/>
    <x v="0"/>
    <x v="0"/>
    <x v="1"/>
    <x v="0"/>
    <x v="0"/>
    <x v="0"/>
    <x v="0"/>
  </r>
  <r>
    <s v="År 2"/>
    <x v="1"/>
    <x v="21"/>
    <n v="14"/>
    <s v="Elever"/>
    <x v="2"/>
    <x v="0"/>
    <x v="1"/>
    <x v="0"/>
    <x v="1"/>
    <x v="2"/>
    <x v="2"/>
    <x v="2"/>
    <x v="5"/>
    <x v="1"/>
    <x v="3"/>
    <x v="2"/>
    <x v="5"/>
    <x v="0"/>
    <x v="2"/>
    <x v="1"/>
    <x v="2"/>
    <x v="1"/>
    <x v="1"/>
    <x v="0"/>
    <x v="4"/>
    <x v="0"/>
    <x v="1"/>
    <x v="0"/>
    <x v="0"/>
    <x v="0"/>
    <x v="0"/>
  </r>
  <r>
    <s v="År 2"/>
    <x v="1"/>
    <x v="21"/>
    <n v="14"/>
    <s v="Elever"/>
    <x v="2"/>
    <x v="1"/>
    <x v="1"/>
    <x v="2"/>
    <x v="3"/>
    <x v="2"/>
    <x v="0"/>
    <x v="0"/>
    <x v="0"/>
    <x v="5"/>
    <x v="2"/>
    <x v="2"/>
    <x v="5"/>
    <x v="0"/>
    <x v="2"/>
    <x v="2"/>
    <x v="0"/>
    <x v="1"/>
    <x v="1"/>
    <x v="1"/>
    <x v="2"/>
    <x v="3"/>
    <x v="1"/>
    <x v="0"/>
    <x v="0"/>
    <x v="0"/>
    <x v="0"/>
  </r>
  <r>
    <s v="År 2"/>
    <x v="1"/>
    <x v="21"/>
    <n v="14"/>
    <s v="Elever"/>
    <x v="2"/>
    <x v="1"/>
    <x v="0"/>
    <x v="1"/>
    <x v="1"/>
    <x v="0"/>
    <x v="2"/>
    <x v="0"/>
    <x v="3"/>
    <x v="4"/>
    <x v="0"/>
    <x v="2"/>
    <x v="5"/>
    <x v="1"/>
    <x v="4"/>
    <x v="4"/>
    <x v="4"/>
    <x v="4"/>
    <x v="3"/>
    <x v="4"/>
    <x v="4"/>
    <x v="4"/>
    <x v="4"/>
    <x v="0"/>
    <x v="0"/>
    <x v="0"/>
    <x v="0"/>
  </r>
  <r>
    <s v="År 2"/>
    <x v="1"/>
    <x v="21"/>
    <n v="14"/>
    <s v="Elever"/>
    <x v="2"/>
    <x v="1"/>
    <x v="2"/>
    <x v="2"/>
    <x v="1"/>
    <x v="2"/>
    <x v="1"/>
    <x v="2"/>
    <x v="3"/>
    <x v="1"/>
    <x v="3"/>
    <x v="2"/>
    <x v="5"/>
    <x v="0"/>
    <x v="2"/>
    <x v="0"/>
    <x v="2"/>
    <x v="2"/>
    <x v="1"/>
    <x v="0"/>
    <x v="0"/>
    <x v="3"/>
    <x v="1"/>
    <x v="0"/>
    <x v="0"/>
    <x v="0"/>
    <x v="0"/>
  </r>
  <r>
    <s v="År 2"/>
    <x v="1"/>
    <x v="21"/>
    <n v="14"/>
    <s v="Elever"/>
    <x v="2"/>
    <x v="0"/>
    <x v="0"/>
    <x v="0"/>
    <x v="1"/>
    <x v="0"/>
    <x v="0"/>
    <x v="2"/>
    <x v="0"/>
    <x v="1"/>
    <x v="3"/>
    <x v="2"/>
    <x v="5"/>
    <x v="0"/>
    <x v="0"/>
    <x v="2"/>
    <x v="2"/>
    <x v="0"/>
    <x v="1"/>
    <x v="0"/>
    <x v="0"/>
    <x v="2"/>
    <x v="1"/>
    <x v="0"/>
    <x v="0"/>
    <x v="0"/>
    <x v="0"/>
  </r>
  <r>
    <s v="År 2"/>
    <x v="1"/>
    <x v="21"/>
    <n v="14"/>
    <s v="Elever"/>
    <x v="2"/>
    <x v="0"/>
    <x v="1"/>
    <x v="2"/>
    <x v="1"/>
    <x v="0"/>
    <x v="1"/>
    <x v="3"/>
    <x v="0"/>
    <x v="1"/>
    <x v="3"/>
    <x v="2"/>
    <x v="5"/>
    <x v="0"/>
    <x v="3"/>
    <x v="0"/>
    <x v="2"/>
    <x v="0"/>
    <x v="4"/>
    <x v="1"/>
    <x v="0"/>
    <x v="3"/>
    <x v="0"/>
    <x v="0"/>
    <x v="0"/>
    <x v="0"/>
    <x v="0"/>
  </r>
  <r>
    <s v="År 2"/>
    <x v="1"/>
    <x v="21"/>
    <n v="14"/>
    <s v="Elever"/>
    <x v="2"/>
    <x v="0"/>
    <x v="1"/>
    <x v="0"/>
    <x v="1"/>
    <x v="2"/>
    <x v="2"/>
    <x v="2"/>
    <x v="5"/>
    <x v="5"/>
    <x v="4"/>
    <x v="5"/>
    <x v="5"/>
    <x v="0"/>
    <x v="2"/>
    <x v="0"/>
    <x v="0"/>
    <x v="0"/>
    <x v="1"/>
    <x v="1"/>
    <x v="0"/>
    <x v="2"/>
    <x v="1"/>
    <x v="0"/>
    <x v="0"/>
    <x v="0"/>
    <x v="0"/>
  </r>
  <r>
    <s v="År 2"/>
    <x v="1"/>
    <x v="21"/>
    <n v="14"/>
    <s v="Elever"/>
    <x v="2"/>
    <x v="0"/>
    <x v="2"/>
    <x v="3"/>
    <x v="3"/>
    <x v="0"/>
    <x v="1"/>
    <x v="2"/>
    <x v="5"/>
    <x v="5"/>
    <x v="5"/>
    <x v="2"/>
    <x v="5"/>
    <x v="0"/>
    <x v="4"/>
    <x v="0"/>
    <x v="4"/>
    <x v="2"/>
    <x v="3"/>
    <x v="4"/>
    <x v="4"/>
    <x v="3"/>
    <x v="1"/>
    <x v="0"/>
    <x v="0"/>
    <x v="0"/>
    <x v="0"/>
  </r>
  <r>
    <s v="År 2"/>
    <x v="1"/>
    <x v="21"/>
    <n v="14"/>
    <s v="Elever"/>
    <x v="2"/>
    <x v="0"/>
    <x v="0"/>
    <x v="0"/>
    <x v="1"/>
    <x v="2"/>
    <x v="3"/>
    <x v="2"/>
    <x v="0"/>
    <x v="1"/>
    <x v="3"/>
    <x v="2"/>
    <x v="5"/>
    <x v="0"/>
    <x v="0"/>
    <x v="0"/>
    <x v="2"/>
    <x v="1"/>
    <x v="1"/>
    <x v="0"/>
    <x v="0"/>
    <x v="3"/>
    <x v="1"/>
    <x v="0"/>
    <x v="0"/>
    <x v="0"/>
    <x v="0"/>
  </r>
  <r>
    <s v="År 2"/>
    <x v="1"/>
    <x v="21"/>
    <n v="14"/>
    <s v="Elever"/>
    <x v="2"/>
    <x v="1"/>
    <x v="0"/>
    <x v="0"/>
    <x v="3"/>
    <x v="2"/>
    <x v="0"/>
    <x v="0"/>
    <x v="0"/>
    <x v="5"/>
    <x v="2"/>
    <x v="2"/>
    <x v="5"/>
    <x v="0"/>
    <x v="0"/>
    <x v="0"/>
    <x v="2"/>
    <x v="0"/>
    <x v="0"/>
    <x v="0"/>
    <x v="0"/>
    <x v="2"/>
    <x v="1"/>
    <x v="0"/>
    <x v="0"/>
    <x v="0"/>
    <x v="0"/>
  </r>
  <r>
    <s v="År 2"/>
    <x v="1"/>
    <x v="21"/>
    <n v="14"/>
    <s v="Elever"/>
    <x v="2"/>
    <x v="0"/>
    <x v="1"/>
    <x v="0"/>
    <x v="1"/>
    <x v="2"/>
    <x v="3"/>
    <x v="2"/>
    <x v="3"/>
    <x v="1"/>
    <x v="3"/>
    <x v="2"/>
    <x v="5"/>
    <x v="1"/>
    <x v="4"/>
    <x v="4"/>
    <x v="4"/>
    <x v="4"/>
    <x v="3"/>
    <x v="4"/>
    <x v="4"/>
    <x v="4"/>
    <x v="4"/>
    <x v="0"/>
    <x v="0"/>
    <x v="0"/>
    <x v="0"/>
  </r>
  <r>
    <s v="År 2"/>
    <x v="1"/>
    <x v="21"/>
    <n v="14"/>
    <s v="Elever"/>
    <x v="2"/>
    <x v="1"/>
    <x v="0"/>
    <x v="2"/>
    <x v="1"/>
    <x v="2"/>
    <x v="0"/>
    <x v="0"/>
    <x v="5"/>
    <x v="2"/>
    <x v="2"/>
    <x v="2"/>
    <x v="5"/>
    <x v="0"/>
    <x v="0"/>
    <x v="0"/>
    <x v="0"/>
    <x v="1"/>
    <x v="1"/>
    <x v="0"/>
    <x v="0"/>
    <x v="3"/>
    <x v="1"/>
    <x v="0"/>
    <x v="0"/>
    <x v="0"/>
    <x v="0"/>
  </r>
  <r>
    <s v="År 2"/>
    <x v="1"/>
    <x v="21"/>
    <n v="14"/>
    <s v="Elever"/>
    <x v="2"/>
    <x v="0"/>
    <x v="1"/>
    <x v="0"/>
    <x v="2"/>
    <x v="2"/>
    <x v="2"/>
    <x v="1"/>
    <x v="4"/>
    <x v="4"/>
    <x v="0"/>
    <x v="0"/>
    <x v="5"/>
    <x v="0"/>
    <x v="2"/>
    <x v="0"/>
    <x v="2"/>
    <x v="1"/>
    <x v="1"/>
    <x v="0"/>
    <x v="0"/>
    <x v="3"/>
    <x v="1"/>
    <x v="0"/>
    <x v="0"/>
    <x v="0"/>
    <x v="0"/>
  </r>
  <r>
    <s v="År 2"/>
    <x v="1"/>
    <x v="21"/>
    <n v="14"/>
    <s v="Elever"/>
    <x v="2"/>
    <x v="1"/>
    <x v="0"/>
    <x v="0"/>
    <x v="1"/>
    <x v="0"/>
    <x v="1"/>
    <x v="2"/>
    <x v="2"/>
    <x v="1"/>
    <x v="4"/>
    <x v="2"/>
    <x v="5"/>
    <x v="0"/>
    <x v="2"/>
    <x v="4"/>
    <x v="2"/>
    <x v="1"/>
    <x v="0"/>
    <x v="0"/>
    <x v="4"/>
    <x v="0"/>
    <x v="1"/>
    <x v="0"/>
    <x v="0"/>
    <x v="0"/>
    <x v="0"/>
  </r>
  <r>
    <s v="År 2"/>
    <x v="1"/>
    <x v="21"/>
    <n v="14"/>
    <s v="Elever"/>
    <x v="2"/>
    <x v="0"/>
    <x v="1"/>
    <x v="0"/>
    <x v="0"/>
    <x v="2"/>
    <x v="0"/>
    <x v="0"/>
    <x v="2"/>
    <x v="0"/>
    <x v="2"/>
    <x v="5"/>
    <x v="5"/>
    <x v="0"/>
    <x v="2"/>
    <x v="0"/>
    <x v="0"/>
    <x v="0"/>
    <x v="1"/>
    <x v="0"/>
    <x v="0"/>
    <x v="2"/>
    <x v="0"/>
    <x v="0"/>
    <x v="0"/>
    <x v="0"/>
    <x v="0"/>
  </r>
  <r>
    <s v="År 2"/>
    <x v="1"/>
    <x v="21"/>
    <n v="14"/>
    <s v="Elever"/>
    <x v="2"/>
    <x v="1"/>
    <x v="1"/>
    <x v="2"/>
    <x v="1"/>
    <x v="0"/>
    <x v="1"/>
    <x v="1"/>
    <x v="0"/>
    <x v="5"/>
    <x v="2"/>
    <x v="2"/>
    <x v="5"/>
    <x v="0"/>
    <x v="0"/>
    <x v="0"/>
    <x v="0"/>
    <x v="2"/>
    <x v="1"/>
    <x v="3"/>
    <x v="2"/>
    <x v="2"/>
    <x v="0"/>
    <x v="0"/>
    <x v="0"/>
    <x v="0"/>
    <x v="0"/>
  </r>
  <r>
    <s v="År 2"/>
    <x v="1"/>
    <x v="21"/>
    <n v="14"/>
    <s v="Elever"/>
    <x v="2"/>
    <x v="0"/>
    <x v="1"/>
    <x v="0"/>
    <x v="0"/>
    <x v="0"/>
    <x v="1"/>
    <x v="1"/>
    <x v="4"/>
    <x v="4"/>
    <x v="1"/>
    <x v="5"/>
    <x v="5"/>
    <x v="0"/>
    <x v="0"/>
    <x v="0"/>
    <x v="0"/>
    <x v="0"/>
    <x v="0"/>
    <x v="1"/>
    <x v="4"/>
    <x v="2"/>
    <x v="0"/>
    <x v="0"/>
    <x v="0"/>
    <x v="0"/>
    <x v="0"/>
  </r>
  <r>
    <s v="År 2"/>
    <x v="1"/>
    <x v="21"/>
    <n v="14"/>
    <s v="Elever"/>
    <x v="2"/>
    <x v="0"/>
    <x v="1"/>
    <x v="0"/>
    <x v="1"/>
    <x v="2"/>
    <x v="0"/>
    <x v="2"/>
    <x v="5"/>
    <x v="1"/>
    <x v="3"/>
    <x v="2"/>
    <x v="5"/>
    <x v="0"/>
    <x v="2"/>
    <x v="0"/>
    <x v="2"/>
    <x v="1"/>
    <x v="1"/>
    <x v="0"/>
    <x v="2"/>
    <x v="2"/>
    <x v="1"/>
    <x v="0"/>
    <x v="0"/>
    <x v="0"/>
    <x v="0"/>
  </r>
  <r>
    <s v="År 2"/>
    <x v="1"/>
    <x v="21"/>
    <n v="14"/>
    <s v="Elever"/>
    <x v="2"/>
    <x v="1"/>
    <x v="1"/>
    <x v="0"/>
    <x v="1"/>
    <x v="0"/>
    <x v="1"/>
    <x v="0"/>
    <x v="1"/>
    <x v="1"/>
    <x v="2"/>
    <x v="2"/>
    <x v="5"/>
    <x v="0"/>
    <x v="0"/>
    <x v="0"/>
    <x v="2"/>
    <x v="0"/>
    <x v="1"/>
    <x v="0"/>
    <x v="0"/>
    <x v="3"/>
    <x v="1"/>
    <x v="0"/>
    <x v="0"/>
    <x v="0"/>
    <x v="0"/>
  </r>
  <r>
    <s v="År 2"/>
    <x v="1"/>
    <x v="21"/>
    <n v="14"/>
    <s v="Elever"/>
    <x v="2"/>
    <x v="0"/>
    <x v="0"/>
    <x v="0"/>
    <x v="1"/>
    <x v="2"/>
    <x v="0"/>
    <x v="0"/>
    <x v="2"/>
    <x v="1"/>
    <x v="3"/>
    <x v="2"/>
    <x v="5"/>
    <x v="0"/>
    <x v="0"/>
    <x v="0"/>
    <x v="2"/>
    <x v="0"/>
    <x v="1"/>
    <x v="0"/>
    <x v="0"/>
    <x v="3"/>
    <x v="0"/>
    <x v="0"/>
    <x v="0"/>
    <x v="0"/>
    <x v="0"/>
  </r>
  <r>
    <s v="År 2"/>
    <x v="1"/>
    <x v="21"/>
    <n v="14"/>
    <s v="Elever"/>
    <x v="2"/>
    <x v="0"/>
    <x v="0"/>
    <x v="0"/>
    <x v="1"/>
    <x v="2"/>
    <x v="2"/>
    <x v="0"/>
    <x v="5"/>
    <x v="4"/>
    <x v="0"/>
    <x v="5"/>
    <x v="5"/>
    <x v="1"/>
    <x v="4"/>
    <x v="4"/>
    <x v="4"/>
    <x v="4"/>
    <x v="3"/>
    <x v="4"/>
    <x v="4"/>
    <x v="4"/>
    <x v="4"/>
    <x v="0"/>
    <x v="0"/>
    <x v="0"/>
    <x v="0"/>
  </r>
  <r>
    <s v="År 2"/>
    <x v="1"/>
    <x v="21"/>
    <n v="14"/>
    <s v="Elever"/>
    <x v="2"/>
    <x v="1"/>
    <x v="1"/>
    <x v="0"/>
    <x v="1"/>
    <x v="2"/>
    <x v="2"/>
    <x v="2"/>
    <x v="3"/>
    <x v="1"/>
    <x v="3"/>
    <x v="2"/>
    <x v="5"/>
    <x v="0"/>
    <x v="2"/>
    <x v="1"/>
    <x v="2"/>
    <x v="1"/>
    <x v="1"/>
    <x v="0"/>
    <x v="0"/>
    <x v="0"/>
    <x v="1"/>
    <x v="0"/>
    <x v="0"/>
    <x v="0"/>
    <x v="0"/>
  </r>
  <r>
    <s v="År 2"/>
    <x v="1"/>
    <x v="21"/>
    <n v="14"/>
    <s v="Elever"/>
    <x v="2"/>
    <x v="1"/>
    <x v="1"/>
    <x v="0"/>
    <x v="1"/>
    <x v="2"/>
    <x v="2"/>
    <x v="2"/>
    <x v="3"/>
    <x v="5"/>
    <x v="3"/>
    <x v="2"/>
    <x v="5"/>
    <x v="0"/>
    <x v="2"/>
    <x v="1"/>
    <x v="2"/>
    <x v="1"/>
    <x v="1"/>
    <x v="0"/>
    <x v="2"/>
    <x v="2"/>
    <x v="1"/>
    <x v="0"/>
    <x v="0"/>
    <x v="0"/>
    <x v="0"/>
  </r>
  <r>
    <s v="År 2"/>
    <x v="1"/>
    <x v="21"/>
    <n v="14"/>
    <s v="Elever"/>
    <x v="2"/>
    <x v="0"/>
    <x v="1"/>
    <x v="0"/>
    <x v="1"/>
    <x v="2"/>
    <x v="0"/>
    <x v="2"/>
    <x v="2"/>
    <x v="5"/>
    <x v="3"/>
    <x v="2"/>
    <x v="5"/>
    <x v="0"/>
    <x v="2"/>
    <x v="1"/>
    <x v="2"/>
    <x v="0"/>
    <x v="1"/>
    <x v="0"/>
    <x v="0"/>
    <x v="2"/>
    <x v="1"/>
    <x v="0"/>
    <x v="0"/>
    <x v="0"/>
    <x v="0"/>
  </r>
  <r>
    <s v="År 2"/>
    <x v="1"/>
    <x v="21"/>
    <n v="14"/>
    <s v="Elever"/>
    <x v="2"/>
    <x v="1"/>
    <x v="1"/>
    <x v="0"/>
    <x v="1"/>
    <x v="0"/>
    <x v="0"/>
    <x v="2"/>
    <x v="0"/>
    <x v="5"/>
    <x v="5"/>
    <x v="5"/>
    <x v="5"/>
    <x v="1"/>
    <x v="4"/>
    <x v="4"/>
    <x v="4"/>
    <x v="4"/>
    <x v="3"/>
    <x v="4"/>
    <x v="4"/>
    <x v="4"/>
    <x v="4"/>
    <x v="0"/>
    <x v="0"/>
    <x v="0"/>
    <x v="0"/>
  </r>
  <r>
    <s v="År 2"/>
    <x v="1"/>
    <x v="21"/>
    <n v="14"/>
    <s v="Elever"/>
    <x v="2"/>
    <x v="1"/>
    <x v="1"/>
    <x v="0"/>
    <x v="1"/>
    <x v="2"/>
    <x v="0"/>
    <x v="2"/>
    <x v="2"/>
    <x v="5"/>
    <x v="3"/>
    <x v="2"/>
    <x v="5"/>
    <x v="1"/>
    <x v="4"/>
    <x v="4"/>
    <x v="4"/>
    <x v="4"/>
    <x v="3"/>
    <x v="4"/>
    <x v="4"/>
    <x v="4"/>
    <x v="4"/>
    <x v="0"/>
    <x v="0"/>
    <x v="0"/>
    <x v="0"/>
  </r>
  <r>
    <s v="År 2"/>
    <x v="1"/>
    <x v="21"/>
    <n v="14"/>
    <s v="Elever"/>
    <x v="2"/>
    <x v="1"/>
    <x v="1"/>
    <x v="2"/>
    <x v="3"/>
    <x v="0"/>
    <x v="0"/>
    <x v="2"/>
    <x v="3"/>
    <x v="5"/>
    <x v="3"/>
    <x v="5"/>
    <x v="5"/>
    <x v="0"/>
    <x v="0"/>
    <x v="1"/>
    <x v="2"/>
    <x v="2"/>
    <x v="0"/>
    <x v="0"/>
    <x v="2"/>
    <x v="3"/>
    <x v="1"/>
    <x v="0"/>
    <x v="0"/>
    <x v="0"/>
    <x v="0"/>
  </r>
  <r>
    <s v="År 2"/>
    <x v="1"/>
    <x v="21"/>
    <n v="14"/>
    <s v="Elever"/>
    <x v="2"/>
    <x v="0"/>
    <x v="2"/>
    <x v="0"/>
    <x v="0"/>
    <x v="2"/>
    <x v="1"/>
    <x v="1"/>
    <x v="2"/>
    <x v="1"/>
    <x v="3"/>
    <x v="5"/>
    <x v="5"/>
    <x v="0"/>
    <x v="0"/>
    <x v="2"/>
    <x v="2"/>
    <x v="0"/>
    <x v="0"/>
    <x v="1"/>
    <x v="0"/>
    <x v="3"/>
    <x v="1"/>
    <x v="0"/>
    <x v="0"/>
    <x v="0"/>
    <x v="0"/>
  </r>
  <r>
    <s v="År 2"/>
    <x v="1"/>
    <x v="21"/>
    <n v="14"/>
    <s v="Elever"/>
    <x v="2"/>
    <x v="0"/>
    <x v="0"/>
    <x v="0"/>
    <x v="1"/>
    <x v="0"/>
    <x v="0"/>
    <x v="0"/>
    <x v="3"/>
    <x v="1"/>
    <x v="3"/>
    <x v="2"/>
    <x v="5"/>
    <x v="0"/>
    <x v="0"/>
    <x v="0"/>
    <x v="2"/>
    <x v="1"/>
    <x v="1"/>
    <x v="0"/>
    <x v="0"/>
    <x v="2"/>
    <x v="1"/>
    <x v="0"/>
    <x v="0"/>
    <x v="0"/>
    <x v="0"/>
  </r>
  <r>
    <s v="År 2"/>
    <x v="1"/>
    <x v="21"/>
    <n v="14"/>
    <s v="Elever"/>
    <x v="2"/>
    <x v="0"/>
    <x v="2"/>
    <x v="3"/>
    <x v="3"/>
    <x v="2"/>
    <x v="0"/>
    <x v="3"/>
    <x v="3"/>
    <x v="1"/>
    <x v="3"/>
    <x v="2"/>
    <x v="5"/>
    <x v="1"/>
    <x v="4"/>
    <x v="1"/>
    <x v="2"/>
    <x v="1"/>
    <x v="1"/>
    <x v="0"/>
    <x v="0"/>
    <x v="0"/>
    <x v="1"/>
    <x v="0"/>
    <x v="0"/>
    <x v="0"/>
    <x v="0"/>
  </r>
  <r>
    <s v="År 2"/>
    <x v="1"/>
    <x v="21"/>
    <n v="14"/>
    <s v="Elever"/>
    <x v="2"/>
    <x v="0"/>
    <x v="0"/>
    <x v="1"/>
    <x v="2"/>
    <x v="3"/>
    <x v="1"/>
    <x v="1"/>
    <x v="4"/>
    <x v="4"/>
    <x v="1"/>
    <x v="0"/>
    <x v="5"/>
    <x v="0"/>
    <x v="0"/>
    <x v="2"/>
    <x v="0"/>
    <x v="0"/>
    <x v="1"/>
    <x v="1"/>
    <x v="2"/>
    <x v="2"/>
    <x v="1"/>
    <x v="0"/>
    <x v="0"/>
    <x v="0"/>
    <x v="0"/>
  </r>
  <r>
    <s v="År 2"/>
    <x v="1"/>
    <x v="21"/>
    <n v="37"/>
    <s v="Elever"/>
    <x v="1"/>
    <x v="0"/>
    <x v="1"/>
    <x v="0"/>
    <x v="1"/>
    <x v="2"/>
    <x v="0"/>
    <x v="0"/>
    <x v="0"/>
    <x v="1"/>
    <x v="2"/>
    <x v="1"/>
    <x v="4"/>
    <x v="0"/>
    <x v="0"/>
    <x v="0"/>
    <x v="2"/>
    <x v="0"/>
    <x v="0"/>
    <x v="0"/>
    <x v="2"/>
    <x v="2"/>
    <x v="1"/>
    <x v="0"/>
    <x v="0"/>
    <x v="0"/>
    <x v="0"/>
  </r>
  <r>
    <s v="År 2"/>
    <x v="1"/>
    <x v="21"/>
    <n v="37"/>
    <s v="Elever"/>
    <x v="1"/>
    <x v="0"/>
    <x v="1"/>
    <x v="1"/>
    <x v="1"/>
    <x v="2"/>
    <x v="0"/>
    <x v="0"/>
    <x v="3"/>
    <x v="1"/>
    <x v="2"/>
    <x v="2"/>
    <x v="2"/>
    <x v="1"/>
    <x v="1"/>
    <x v="3"/>
    <x v="1"/>
    <x v="3"/>
    <x v="2"/>
    <x v="2"/>
    <x v="1"/>
    <x v="1"/>
    <x v="2"/>
    <x v="0"/>
    <x v="0"/>
    <x v="0"/>
    <x v="0"/>
  </r>
  <r>
    <s v="År 2"/>
    <x v="1"/>
    <x v="21"/>
    <n v="37"/>
    <s v="Elever"/>
    <x v="1"/>
    <x v="0"/>
    <x v="1"/>
    <x v="0"/>
    <x v="1"/>
    <x v="2"/>
    <x v="0"/>
    <x v="2"/>
    <x v="3"/>
    <x v="1"/>
    <x v="3"/>
    <x v="2"/>
    <x v="2"/>
    <x v="1"/>
    <x v="1"/>
    <x v="3"/>
    <x v="1"/>
    <x v="3"/>
    <x v="2"/>
    <x v="2"/>
    <x v="1"/>
    <x v="1"/>
    <x v="2"/>
    <x v="0"/>
    <x v="0"/>
    <x v="0"/>
    <x v="0"/>
  </r>
  <r>
    <s v="År 2"/>
    <x v="1"/>
    <x v="21"/>
    <n v="37"/>
    <s v="Elever"/>
    <x v="1"/>
    <x v="1"/>
    <x v="1"/>
    <x v="0"/>
    <x v="1"/>
    <x v="2"/>
    <x v="0"/>
    <x v="2"/>
    <x v="0"/>
    <x v="1"/>
    <x v="3"/>
    <x v="2"/>
    <x v="3"/>
    <x v="0"/>
    <x v="0"/>
    <x v="0"/>
    <x v="2"/>
    <x v="1"/>
    <x v="1"/>
    <x v="0"/>
    <x v="0"/>
    <x v="2"/>
    <x v="1"/>
    <x v="0"/>
    <x v="0"/>
    <x v="0"/>
    <x v="0"/>
  </r>
  <r>
    <s v="År 2"/>
    <x v="1"/>
    <x v="21"/>
    <n v="37"/>
    <s v="Elever"/>
    <x v="1"/>
    <x v="0"/>
    <x v="1"/>
    <x v="0"/>
    <x v="1"/>
    <x v="2"/>
    <x v="0"/>
    <x v="2"/>
    <x v="0"/>
    <x v="1"/>
    <x v="2"/>
    <x v="2"/>
    <x v="3"/>
    <x v="0"/>
    <x v="0"/>
    <x v="0"/>
    <x v="0"/>
    <x v="0"/>
    <x v="1"/>
    <x v="0"/>
    <x v="2"/>
    <x v="2"/>
    <x v="0"/>
    <x v="0"/>
    <x v="0"/>
    <x v="0"/>
    <x v="0"/>
  </r>
  <r>
    <s v="År 2"/>
    <x v="1"/>
    <x v="21"/>
    <n v="37"/>
    <s v="Elever"/>
    <x v="1"/>
    <x v="1"/>
    <x v="1"/>
    <x v="2"/>
    <x v="1"/>
    <x v="2"/>
    <x v="0"/>
    <x v="2"/>
    <x v="3"/>
    <x v="1"/>
    <x v="2"/>
    <x v="2"/>
    <x v="2"/>
    <x v="0"/>
    <x v="0"/>
    <x v="0"/>
    <x v="2"/>
    <x v="0"/>
    <x v="0"/>
    <x v="1"/>
    <x v="2"/>
    <x v="2"/>
    <x v="0"/>
    <x v="0"/>
    <x v="0"/>
    <x v="0"/>
    <x v="0"/>
  </r>
  <r>
    <s v="År 2"/>
    <x v="1"/>
    <x v="21"/>
    <n v="37"/>
    <s v="Elever"/>
    <x v="1"/>
    <x v="0"/>
    <x v="0"/>
    <x v="2"/>
    <x v="0"/>
    <x v="0"/>
    <x v="1"/>
    <x v="0"/>
    <x v="1"/>
    <x v="4"/>
    <x v="1"/>
    <x v="3"/>
    <x v="1"/>
    <x v="0"/>
    <x v="3"/>
    <x v="0"/>
    <x v="0"/>
    <x v="2"/>
    <x v="0"/>
    <x v="1"/>
    <x v="0"/>
    <x v="2"/>
    <x v="0"/>
    <x v="0"/>
    <x v="0"/>
    <x v="0"/>
    <x v="0"/>
  </r>
  <r>
    <s v="År 2"/>
    <x v="1"/>
    <x v="21"/>
    <n v="37"/>
    <s v="Elever"/>
    <x v="1"/>
    <x v="0"/>
    <x v="0"/>
    <x v="2"/>
    <x v="1"/>
    <x v="0"/>
    <x v="0"/>
    <x v="0"/>
    <x v="0"/>
    <x v="2"/>
    <x v="2"/>
    <x v="2"/>
    <x v="2"/>
    <x v="0"/>
    <x v="2"/>
    <x v="0"/>
    <x v="0"/>
    <x v="0"/>
    <x v="0"/>
    <x v="1"/>
    <x v="2"/>
    <x v="2"/>
    <x v="0"/>
    <x v="0"/>
    <x v="0"/>
    <x v="0"/>
    <x v="0"/>
  </r>
  <r>
    <s v="År 2"/>
    <x v="1"/>
    <x v="21"/>
    <n v="37"/>
    <s v="Elever"/>
    <x v="1"/>
    <x v="1"/>
    <x v="1"/>
    <x v="2"/>
    <x v="1"/>
    <x v="2"/>
    <x v="0"/>
    <x v="0"/>
    <x v="0"/>
    <x v="1"/>
    <x v="2"/>
    <x v="2"/>
    <x v="3"/>
    <x v="0"/>
    <x v="0"/>
    <x v="0"/>
    <x v="0"/>
    <x v="0"/>
    <x v="1"/>
    <x v="1"/>
    <x v="2"/>
    <x v="2"/>
    <x v="0"/>
    <x v="0"/>
    <x v="0"/>
    <x v="0"/>
    <x v="0"/>
  </r>
  <r>
    <s v="År 2"/>
    <x v="1"/>
    <x v="21"/>
    <n v="37"/>
    <s v="Elever"/>
    <x v="1"/>
    <x v="1"/>
    <x v="1"/>
    <x v="0"/>
    <x v="1"/>
    <x v="0"/>
    <x v="0"/>
    <x v="2"/>
    <x v="0"/>
    <x v="1"/>
    <x v="3"/>
    <x v="3"/>
    <x v="3"/>
    <x v="0"/>
    <x v="0"/>
    <x v="0"/>
    <x v="2"/>
    <x v="0"/>
    <x v="1"/>
    <x v="0"/>
    <x v="2"/>
    <x v="2"/>
    <x v="1"/>
    <x v="0"/>
    <x v="0"/>
    <x v="0"/>
    <x v="0"/>
  </r>
  <r>
    <s v="År 2"/>
    <x v="1"/>
    <x v="21"/>
    <n v="37"/>
    <s v="Elever"/>
    <x v="1"/>
    <x v="0"/>
    <x v="0"/>
    <x v="0"/>
    <x v="1"/>
    <x v="2"/>
    <x v="0"/>
    <x v="2"/>
    <x v="0"/>
    <x v="1"/>
    <x v="3"/>
    <x v="2"/>
    <x v="3"/>
    <x v="0"/>
    <x v="0"/>
    <x v="0"/>
    <x v="2"/>
    <x v="0"/>
    <x v="1"/>
    <x v="0"/>
    <x v="2"/>
    <x v="2"/>
    <x v="1"/>
    <x v="0"/>
    <x v="0"/>
    <x v="0"/>
    <x v="0"/>
  </r>
  <r>
    <s v="År 2"/>
    <x v="1"/>
    <x v="21"/>
    <n v="37"/>
    <s v="Elever"/>
    <x v="1"/>
    <x v="1"/>
    <x v="1"/>
    <x v="0"/>
    <x v="1"/>
    <x v="2"/>
    <x v="0"/>
    <x v="2"/>
    <x v="3"/>
    <x v="1"/>
    <x v="3"/>
    <x v="2"/>
    <x v="2"/>
    <x v="0"/>
    <x v="2"/>
    <x v="1"/>
    <x v="2"/>
    <x v="0"/>
    <x v="1"/>
    <x v="0"/>
    <x v="2"/>
    <x v="2"/>
    <x v="1"/>
    <x v="0"/>
    <x v="0"/>
    <x v="0"/>
    <x v="0"/>
  </r>
  <r>
    <s v="År 2"/>
    <x v="1"/>
    <x v="21"/>
    <n v="37"/>
    <s v="Elever"/>
    <x v="1"/>
    <x v="1"/>
    <x v="1"/>
    <x v="0"/>
    <x v="1"/>
    <x v="0"/>
    <x v="0"/>
    <x v="0"/>
    <x v="2"/>
    <x v="2"/>
    <x v="1"/>
    <x v="2"/>
    <x v="2"/>
    <x v="0"/>
    <x v="2"/>
    <x v="1"/>
    <x v="2"/>
    <x v="1"/>
    <x v="1"/>
    <x v="0"/>
    <x v="2"/>
    <x v="0"/>
    <x v="1"/>
    <x v="0"/>
    <x v="0"/>
    <x v="0"/>
    <x v="0"/>
  </r>
  <r>
    <s v="År 2"/>
    <x v="1"/>
    <x v="21"/>
    <n v="37"/>
    <s v="Elever"/>
    <x v="1"/>
    <x v="1"/>
    <x v="1"/>
    <x v="0"/>
    <x v="1"/>
    <x v="2"/>
    <x v="2"/>
    <x v="2"/>
    <x v="3"/>
    <x v="1"/>
    <x v="3"/>
    <x v="2"/>
    <x v="2"/>
    <x v="0"/>
    <x v="2"/>
    <x v="1"/>
    <x v="2"/>
    <x v="1"/>
    <x v="1"/>
    <x v="0"/>
    <x v="0"/>
    <x v="0"/>
    <x v="1"/>
    <x v="0"/>
    <x v="0"/>
    <x v="0"/>
    <x v="0"/>
  </r>
  <r>
    <s v="År 2"/>
    <x v="1"/>
    <x v="21"/>
    <n v="37"/>
    <s v="Elever"/>
    <x v="1"/>
    <x v="0"/>
    <x v="0"/>
    <x v="2"/>
    <x v="1"/>
    <x v="0"/>
    <x v="1"/>
    <x v="0"/>
    <x v="2"/>
    <x v="2"/>
    <x v="1"/>
    <x v="3"/>
    <x v="6"/>
    <x v="1"/>
    <x v="1"/>
    <x v="3"/>
    <x v="1"/>
    <x v="3"/>
    <x v="2"/>
    <x v="2"/>
    <x v="1"/>
    <x v="1"/>
    <x v="2"/>
    <x v="0"/>
    <x v="0"/>
    <x v="0"/>
    <x v="0"/>
  </r>
  <r>
    <s v="År 2"/>
    <x v="1"/>
    <x v="21"/>
    <n v="37"/>
    <s v="Elever"/>
    <x v="1"/>
    <x v="1"/>
    <x v="1"/>
    <x v="0"/>
    <x v="1"/>
    <x v="2"/>
    <x v="0"/>
    <x v="2"/>
    <x v="2"/>
    <x v="2"/>
    <x v="3"/>
    <x v="2"/>
    <x v="2"/>
    <x v="0"/>
    <x v="2"/>
    <x v="1"/>
    <x v="2"/>
    <x v="1"/>
    <x v="1"/>
    <x v="0"/>
    <x v="0"/>
    <x v="0"/>
    <x v="1"/>
    <x v="0"/>
    <x v="0"/>
    <x v="0"/>
    <x v="0"/>
  </r>
  <r>
    <s v="År 2"/>
    <x v="1"/>
    <x v="21"/>
    <n v="37"/>
    <s v="Elever"/>
    <x v="1"/>
    <x v="1"/>
    <x v="0"/>
    <x v="0"/>
    <x v="0"/>
    <x v="2"/>
    <x v="0"/>
    <x v="2"/>
    <x v="2"/>
    <x v="1"/>
    <x v="3"/>
    <x v="2"/>
    <x v="2"/>
    <x v="0"/>
    <x v="2"/>
    <x v="1"/>
    <x v="2"/>
    <x v="1"/>
    <x v="1"/>
    <x v="0"/>
    <x v="0"/>
    <x v="0"/>
    <x v="1"/>
    <x v="0"/>
    <x v="0"/>
    <x v="0"/>
    <x v="0"/>
  </r>
  <r>
    <s v="År 2"/>
    <x v="1"/>
    <x v="21"/>
    <n v="37"/>
    <s v="Elever"/>
    <x v="1"/>
    <x v="0"/>
    <x v="1"/>
    <x v="0"/>
    <x v="1"/>
    <x v="2"/>
    <x v="0"/>
    <x v="0"/>
    <x v="0"/>
    <x v="0"/>
    <x v="3"/>
    <x v="2"/>
    <x v="2"/>
    <x v="0"/>
    <x v="0"/>
    <x v="2"/>
    <x v="2"/>
    <x v="0"/>
    <x v="0"/>
    <x v="0"/>
    <x v="2"/>
    <x v="2"/>
    <x v="1"/>
    <x v="0"/>
    <x v="0"/>
    <x v="0"/>
    <x v="0"/>
  </r>
  <r>
    <s v="År 2"/>
    <x v="1"/>
    <x v="21"/>
    <n v="37"/>
    <s v="Elever"/>
    <x v="1"/>
    <x v="1"/>
    <x v="1"/>
    <x v="0"/>
    <x v="1"/>
    <x v="2"/>
    <x v="0"/>
    <x v="0"/>
    <x v="1"/>
    <x v="1"/>
    <x v="3"/>
    <x v="1"/>
    <x v="4"/>
    <x v="0"/>
    <x v="2"/>
    <x v="1"/>
    <x v="2"/>
    <x v="1"/>
    <x v="1"/>
    <x v="0"/>
    <x v="0"/>
    <x v="0"/>
    <x v="1"/>
    <x v="0"/>
    <x v="0"/>
    <x v="0"/>
    <x v="0"/>
  </r>
  <r>
    <s v="År 2"/>
    <x v="1"/>
    <x v="21"/>
    <n v="37"/>
    <s v="Elever"/>
    <x v="1"/>
    <x v="1"/>
    <x v="1"/>
    <x v="2"/>
    <x v="1"/>
    <x v="0"/>
    <x v="0"/>
    <x v="2"/>
    <x v="0"/>
    <x v="3"/>
    <x v="3"/>
    <x v="2"/>
    <x v="2"/>
    <x v="0"/>
    <x v="0"/>
    <x v="1"/>
    <x v="0"/>
    <x v="1"/>
    <x v="1"/>
    <x v="0"/>
    <x v="0"/>
    <x v="2"/>
    <x v="1"/>
    <x v="0"/>
    <x v="0"/>
    <x v="0"/>
    <x v="0"/>
  </r>
  <r>
    <s v="År 2"/>
    <x v="1"/>
    <x v="21"/>
    <n v="37"/>
    <s v="Elever"/>
    <x v="1"/>
    <x v="0"/>
    <x v="0"/>
    <x v="0"/>
    <x v="1"/>
    <x v="2"/>
    <x v="0"/>
    <x v="0"/>
    <x v="3"/>
    <x v="0"/>
    <x v="2"/>
    <x v="2"/>
    <x v="3"/>
    <x v="0"/>
    <x v="0"/>
    <x v="1"/>
    <x v="0"/>
    <x v="0"/>
    <x v="1"/>
    <x v="0"/>
    <x v="2"/>
    <x v="0"/>
    <x v="0"/>
    <x v="0"/>
    <x v="0"/>
    <x v="0"/>
    <x v="0"/>
  </r>
  <r>
    <s v="År 2"/>
    <x v="1"/>
    <x v="21"/>
    <n v="37"/>
    <s v="Elever"/>
    <x v="1"/>
    <x v="1"/>
    <x v="1"/>
    <x v="2"/>
    <x v="1"/>
    <x v="0"/>
    <x v="0"/>
    <x v="0"/>
    <x v="0"/>
    <x v="2"/>
    <x v="4"/>
    <x v="1"/>
    <x v="2"/>
    <x v="0"/>
    <x v="0"/>
    <x v="2"/>
    <x v="2"/>
    <x v="1"/>
    <x v="1"/>
    <x v="1"/>
    <x v="2"/>
    <x v="2"/>
    <x v="1"/>
    <x v="0"/>
    <x v="0"/>
    <x v="0"/>
    <x v="0"/>
  </r>
  <r>
    <s v="År 2"/>
    <x v="1"/>
    <x v="21"/>
    <n v="37"/>
    <s v="Elever"/>
    <x v="1"/>
    <x v="1"/>
    <x v="3"/>
    <x v="2"/>
    <x v="0"/>
    <x v="2"/>
    <x v="0"/>
    <x v="2"/>
    <x v="0"/>
    <x v="1"/>
    <x v="4"/>
    <x v="2"/>
    <x v="2"/>
    <x v="0"/>
    <x v="0"/>
    <x v="2"/>
    <x v="2"/>
    <x v="1"/>
    <x v="1"/>
    <x v="0"/>
    <x v="0"/>
    <x v="2"/>
    <x v="1"/>
    <x v="0"/>
    <x v="0"/>
    <x v="0"/>
    <x v="0"/>
  </r>
  <r>
    <s v="År 2"/>
    <x v="1"/>
    <x v="21"/>
    <n v="37"/>
    <s v="Elever"/>
    <x v="1"/>
    <x v="1"/>
    <x v="1"/>
    <x v="2"/>
    <x v="1"/>
    <x v="0"/>
    <x v="1"/>
    <x v="2"/>
    <x v="0"/>
    <x v="0"/>
    <x v="3"/>
    <x v="2"/>
    <x v="2"/>
    <x v="0"/>
    <x v="0"/>
    <x v="0"/>
    <x v="0"/>
    <x v="0"/>
    <x v="4"/>
    <x v="3"/>
    <x v="2"/>
    <x v="2"/>
    <x v="3"/>
    <x v="0"/>
    <x v="0"/>
    <x v="0"/>
    <x v="0"/>
  </r>
  <r>
    <s v="År 2"/>
    <x v="1"/>
    <x v="21"/>
    <n v="37"/>
    <s v="Elever"/>
    <x v="1"/>
    <x v="1"/>
    <x v="1"/>
    <x v="0"/>
    <x v="1"/>
    <x v="2"/>
    <x v="1"/>
    <x v="2"/>
    <x v="0"/>
    <x v="1"/>
    <x v="3"/>
    <x v="2"/>
    <x v="2"/>
    <x v="0"/>
    <x v="0"/>
    <x v="2"/>
    <x v="2"/>
    <x v="1"/>
    <x v="1"/>
    <x v="0"/>
    <x v="0"/>
    <x v="0"/>
    <x v="1"/>
    <x v="0"/>
    <x v="0"/>
    <x v="0"/>
    <x v="0"/>
  </r>
  <r>
    <s v="År 2"/>
    <x v="1"/>
    <x v="21"/>
    <n v="37"/>
    <s v="Elever"/>
    <x v="1"/>
    <x v="1"/>
    <x v="1"/>
    <x v="2"/>
    <x v="1"/>
    <x v="0"/>
    <x v="0"/>
    <x v="0"/>
    <x v="1"/>
    <x v="0"/>
    <x v="2"/>
    <x v="2"/>
    <x v="3"/>
    <x v="0"/>
    <x v="0"/>
    <x v="2"/>
    <x v="0"/>
    <x v="0"/>
    <x v="1"/>
    <x v="0"/>
    <x v="2"/>
    <x v="2"/>
    <x v="1"/>
    <x v="0"/>
    <x v="0"/>
    <x v="0"/>
    <x v="0"/>
  </r>
  <r>
    <s v="År 2"/>
    <x v="1"/>
    <x v="21"/>
    <n v="37"/>
    <s v="Elever"/>
    <x v="1"/>
    <x v="0"/>
    <x v="1"/>
    <x v="0"/>
    <x v="1"/>
    <x v="2"/>
    <x v="2"/>
    <x v="2"/>
    <x v="3"/>
    <x v="3"/>
    <x v="3"/>
    <x v="2"/>
    <x v="0"/>
    <x v="0"/>
    <x v="0"/>
    <x v="2"/>
    <x v="2"/>
    <x v="1"/>
    <x v="1"/>
    <x v="0"/>
    <x v="2"/>
    <x v="2"/>
    <x v="1"/>
    <x v="0"/>
    <x v="0"/>
    <x v="0"/>
    <x v="0"/>
  </r>
  <r>
    <s v="År 2"/>
    <x v="1"/>
    <x v="21"/>
    <n v="37"/>
    <s v="Elever"/>
    <x v="1"/>
    <x v="1"/>
    <x v="1"/>
    <x v="0"/>
    <x v="1"/>
    <x v="2"/>
    <x v="2"/>
    <x v="2"/>
    <x v="0"/>
    <x v="0"/>
    <x v="2"/>
    <x v="2"/>
    <x v="2"/>
    <x v="0"/>
    <x v="0"/>
    <x v="1"/>
    <x v="2"/>
    <x v="1"/>
    <x v="1"/>
    <x v="0"/>
    <x v="2"/>
    <x v="2"/>
    <x v="1"/>
    <x v="0"/>
    <x v="0"/>
    <x v="0"/>
    <x v="0"/>
  </r>
  <r>
    <s v="År 2"/>
    <x v="1"/>
    <x v="21"/>
    <n v="37"/>
    <s v="Elever"/>
    <x v="1"/>
    <x v="0"/>
    <x v="0"/>
    <x v="0"/>
    <x v="1"/>
    <x v="2"/>
    <x v="0"/>
    <x v="2"/>
    <x v="3"/>
    <x v="3"/>
    <x v="3"/>
    <x v="2"/>
    <x v="2"/>
    <x v="0"/>
    <x v="0"/>
    <x v="2"/>
    <x v="2"/>
    <x v="1"/>
    <x v="1"/>
    <x v="0"/>
    <x v="2"/>
    <x v="3"/>
    <x v="1"/>
    <x v="0"/>
    <x v="0"/>
    <x v="0"/>
    <x v="0"/>
  </r>
  <r>
    <s v="År 2"/>
    <x v="1"/>
    <x v="21"/>
    <n v="37"/>
    <s v="Elever"/>
    <x v="1"/>
    <x v="1"/>
    <x v="1"/>
    <x v="0"/>
    <x v="1"/>
    <x v="2"/>
    <x v="0"/>
    <x v="2"/>
    <x v="0"/>
    <x v="0"/>
    <x v="3"/>
    <x v="2"/>
    <x v="2"/>
    <x v="0"/>
    <x v="2"/>
    <x v="2"/>
    <x v="2"/>
    <x v="1"/>
    <x v="1"/>
    <x v="0"/>
    <x v="2"/>
    <x v="2"/>
    <x v="1"/>
    <x v="0"/>
    <x v="0"/>
    <x v="0"/>
    <x v="0"/>
  </r>
  <r>
    <s v="År 2"/>
    <x v="1"/>
    <x v="21"/>
    <n v="37"/>
    <s v="Elever"/>
    <x v="1"/>
    <x v="0"/>
    <x v="1"/>
    <x v="0"/>
    <x v="1"/>
    <x v="2"/>
    <x v="0"/>
    <x v="0"/>
    <x v="1"/>
    <x v="2"/>
    <x v="4"/>
    <x v="2"/>
    <x v="2"/>
    <x v="0"/>
    <x v="2"/>
    <x v="2"/>
    <x v="2"/>
    <x v="1"/>
    <x v="1"/>
    <x v="0"/>
    <x v="2"/>
    <x v="2"/>
    <x v="0"/>
    <x v="0"/>
    <x v="0"/>
    <x v="0"/>
    <x v="0"/>
  </r>
  <r>
    <s v="År 2"/>
    <x v="1"/>
    <x v="21"/>
    <n v="37"/>
    <s v="Elever"/>
    <x v="1"/>
    <x v="1"/>
    <x v="1"/>
    <x v="2"/>
    <x v="1"/>
    <x v="2"/>
    <x v="0"/>
    <x v="2"/>
    <x v="0"/>
    <x v="1"/>
    <x v="3"/>
    <x v="2"/>
    <x v="2"/>
    <x v="0"/>
    <x v="0"/>
    <x v="2"/>
    <x v="2"/>
    <x v="0"/>
    <x v="1"/>
    <x v="0"/>
    <x v="2"/>
    <x v="0"/>
    <x v="1"/>
    <x v="0"/>
    <x v="0"/>
    <x v="0"/>
    <x v="0"/>
  </r>
  <r>
    <s v="År 2"/>
    <x v="1"/>
    <x v="21"/>
    <n v="37"/>
    <s v="Elever"/>
    <x v="1"/>
    <x v="1"/>
    <x v="1"/>
    <x v="0"/>
    <x v="1"/>
    <x v="2"/>
    <x v="0"/>
    <x v="2"/>
    <x v="2"/>
    <x v="3"/>
    <x v="3"/>
    <x v="2"/>
    <x v="2"/>
    <x v="1"/>
    <x v="1"/>
    <x v="3"/>
    <x v="1"/>
    <x v="3"/>
    <x v="2"/>
    <x v="2"/>
    <x v="1"/>
    <x v="1"/>
    <x v="2"/>
    <x v="0"/>
    <x v="0"/>
    <x v="0"/>
    <x v="0"/>
  </r>
  <r>
    <s v="År 2"/>
    <x v="1"/>
    <x v="21"/>
    <n v="37"/>
    <s v="Elever"/>
    <x v="1"/>
    <x v="0"/>
    <x v="1"/>
    <x v="2"/>
    <x v="0"/>
    <x v="0"/>
    <x v="0"/>
    <x v="0"/>
    <x v="1"/>
    <x v="2"/>
    <x v="1"/>
    <x v="2"/>
    <x v="2"/>
    <x v="0"/>
    <x v="2"/>
    <x v="0"/>
    <x v="0"/>
    <x v="0"/>
    <x v="0"/>
    <x v="1"/>
    <x v="2"/>
    <x v="2"/>
    <x v="0"/>
    <x v="0"/>
    <x v="0"/>
    <x v="0"/>
    <x v="0"/>
  </r>
  <r>
    <s v="År 2"/>
    <x v="1"/>
    <x v="21"/>
    <n v="37"/>
    <s v="Elever"/>
    <x v="1"/>
    <x v="1"/>
    <x v="1"/>
    <x v="1"/>
    <x v="1"/>
    <x v="0"/>
    <x v="2"/>
    <x v="2"/>
    <x v="4"/>
    <x v="2"/>
    <x v="2"/>
    <x v="2"/>
    <x v="1"/>
    <x v="0"/>
    <x v="0"/>
    <x v="0"/>
    <x v="0"/>
    <x v="1"/>
    <x v="1"/>
    <x v="3"/>
    <x v="2"/>
    <x v="2"/>
    <x v="1"/>
    <x v="0"/>
    <x v="0"/>
    <x v="0"/>
    <x v="0"/>
  </r>
  <r>
    <s v="År 2"/>
    <x v="1"/>
    <x v="21"/>
    <n v="37"/>
    <s v="Elever"/>
    <x v="1"/>
    <x v="0"/>
    <x v="1"/>
    <x v="0"/>
    <x v="1"/>
    <x v="2"/>
    <x v="2"/>
    <x v="2"/>
    <x v="3"/>
    <x v="1"/>
    <x v="2"/>
    <x v="2"/>
    <x v="2"/>
    <x v="0"/>
    <x v="2"/>
    <x v="0"/>
    <x v="2"/>
    <x v="0"/>
    <x v="1"/>
    <x v="0"/>
    <x v="0"/>
    <x v="0"/>
    <x v="1"/>
    <x v="0"/>
    <x v="0"/>
    <x v="0"/>
    <x v="0"/>
  </r>
  <r>
    <s v="År 2"/>
    <x v="1"/>
    <x v="21"/>
    <n v="37"/>
    <s v="Elever"/>
    <x v="1"/>
    <x v="1"/>
    <x v="1"/>
    <x v="2"/>
    <x v="1"/>
    <x v="2"/>
    <x v="2"/>
    <x v="2"/>
    <x v="1"/>
    <x v="2"/>
    <x v="3"/>
    <x v="2"/>
    <x v="2"/>
    <x v="0"/>
    <x v="2"/>
    <x v="0"/>
    <x v="2"/>
    <x v="1"/>
    <x v="1"/>
    <x v="0"/>
    <x v="0"/>
    <x v="2"/>
    <x v="1"/>
    <x v="0"/>
    <x v="0"/>
    <x v="0"/>
    <x v="0"/>
  </r>
  <r>
    <s v="År 2"/>
    <x v="1"/>
    <x v="21"/>
    <n v="37"/>
    <s v="Elever"/>
    <x v="1"/>
    <x v="1"/>
    <x v="0"/>
    <x v="2"/>
    <x v="0"/>
    <x v="2"/>
    <x v="0"/>
    <x v="0"/>
    <x v="1"/>
    <x v="0"/>
    <x v="2"/>
    <x v="3"/>
    <x v="1"/>
    <x v="1"/>
    <x v="1"/>
    <x v="3"/>
    <x v="1"/>
    <x v="3"/>
    <x v="2"/>
    <x v="2"/>
    <x v="1"/>
    <x v="1"/>
    <x v="2"/>
    <x v="0"/>
    <x v="0"/>
    <x v="0"/>
    <x v="0"/>
  </r>
  <r>
    <s v="År 2"/>
    <x v="1"/>
    <x v="21"/>
    <n v="37"/>
    <s v="Elever"/>
    <x v="1"/>
    <x v="1"/>
    <x v="1"/>
    <x v="0"/>
    <x v="1"/>
    <x v="2"/>
    <x v="2"/>
    <x v="2"/>
    <x v="1"/>
    <x v="1"/>
    <x v="3"/>
    <x v="2"/>
    <x v="3"/>
    <x v="0"/>
    <x v="0"/>
    <x v="0"/>
    <x v="2"/>
    <x v="1"/>
    <x v="1"/>
    <x v="0"/>
    <x v="2"/>
    <x v="2"/>
    <x v="1"/>
    <x v="0"/>
    <x v="0"/>
    <x v="0"/>
    <x v="0"/>
  </r>
  <r>
    <s v="År 2"/>
    <x v="1"/>
    <x v="21"/>
    <n v="37"/>
    <s v="Elever"/>
    <x v="1"/>
    <x v="0"/>
    <x v="1"/>
    <x v="0"/>
    <x v="1"/>
    <x v="2"/>
    <x v="2"/>
    <x v="2"/>
    <x v="3"/>
    <x v="0"/>
    <x v="3"/>
    <x v="2"/>
    <x v="2"/>
    <x v="0"/>
    <x v="2"/>
    <x v="0"/>
    <x v="2"/>
    <x v="1"/>
    <x v="1"/>
    <x v="0"/>
    <x v="2"/>
    <x v="2"/>
    <x v="1"/>
    <x v="0"/>
    <x v="0"/>
    <x v="0"/>
    <x v="0"/>
  </r>
  <r>
    <s v="År 2"/>
    <x v="1"/>
    <x v="21"/>
    <n v="37"/>
    <s v="Elever"/>
    <x v="1"/>
    <x v="1"/>
    <x v="1"/>
    <x v="2"/>
    <x v="1"/>
    <x v="1"/>
    <x v="0"/>
    <x v="0"/>
    <x v="1"/>
    <x v="0"/>
    <x v="1"/>
    <x v="4"/>
    <x v="1"/>
    <x v="0"/>
    <x v="2"/>
    <x v="0"/>
    <x v="2"/>
    <x v="1"/>
    <x v="0"/>
    <x v="1"/>
    <x v="2"/>
    <x v="2"/>
    <x v="1"/>
    <x v="0"/>
    <x v="0"/>
    <x v="0"/>
    <x v="0"/>
  </r>
  <r>
    <s v="År 2"/>
    <x v="1"/>
    <x v="21"/>
    <m/>
    <s v="Elever"/>
    <x v="3"/>
    <x v="1"/>
    <x v="1"/>
    <x v="2"/>
    <x v="1"/>
    <x v="2"/>
    <x v="0"/>
    <x v="2"/>
    <x v="1"/>
    <x v="0"/>
    <x v="2"/>
    <x v="3"/>
    <x v="5"/>
    <x v="0"/>
    <x v="2"/>
    <x v="1"/>
    <x v="2"/>
    <x v="0"/>
    <x v="1"/>
    <x v="0"/>
    <x v="0"/>
    <x v="3"/>
    <x v="1"/>
    <x v="0"/>
    <x v="0"/>
    <x v="0"/>
    <x v="0"/>
  </r>
  <r>
    <s v="År 2"/>
    <x v="1"/>
    <x v="21"/>
    <m/>
    <s v="Elever"/>
    <x v="3"/>
    <x v="1"/>
    <x v="1"/>
    <x v="0"/>
    <x v="1"/>
    <x v="2"/>
    <x v="2"/>
    <x v="2"/>
    <x v="0"/>
    <x v="0"/>
    <x v="2"/>
    <x v="3"/>
    <x v="5"/>
    <x v="1"/>
    <x v="4"/>
    <x v="4"/>
    <x v="4"/>
    <x v="4"/>
    <x v="3"/>
    <x v="4"/>
    <x v="4"/>
    <x v="4"/>
    <x v="4"/>
    <x v="0"/>
    <x v="0"/>
    <x v="0"/>
    <x v="0"/>
  </r>
  <r>
    <s v="År 2"/>
    <x v="1"/>
    <x v="21"/>
    <m/>
    <s v="Elever"/>
    <x v="3"/>
    <x v="1"/>
    <x v="1"/>
    <x v="0"/>
    <x v="1"/>
    <x v="0"/>
    <x v="0"/>
    <x v="2"/>
    <x v="1"/>
    <x v="0"/>
    <x v="2"/>
    <x v="2"/>
    <x v="5"/>
    <x v="0"/>
    <x v="2"/>
    <x v="1"/>
    <x v="2"/>
    <x v="1"/>
    <x v="1"/>
    <x v="0"/>
    <x v="0"/>
    <x v="0"/>
    <x v="1"/>
    <x v="0"/>
    <x v="0"/>
    <x v="0"/>
    <x v="0"/>
  </r>
  <r>
    <s v="År 2"/>
    <x v="1"/>
    <x v="21"/>
    <m/>
    <s v="Elever"/>
    <x v="3"/>
    <x v="1"/>
    <x v="1"/>
    <x v="0"/>
    <x v="1"/>
    <x v="0"/>
    <x v="2"/>
    <x v="2"/>
    <x v="0"/>
    <x v="0"/>
    <x v="2"/>
    <x v="3"/>
    <x v="5"/>
    <x v="0"/>
    <x v="2"/>
    <x v="2"/>
    <x v="2"/>
    <x v="0"/>
    <x v="1"/>
    <x v="0"/>
    <x v="0"/>
    <x v="2"/>
    <x v="1"/>
    <x v="0"/>
    <x v="0"/>
    <x v="0"/>
    <x v="0"/>
  </r>
  <r>
    <s v="År 2"/>
    <x v="1"/>
    <x v="21"/>
    <m/>
    <s v="Elever"/>
    <x v="3"/>
    <x v="1"/>
    <x v="0"/>
    <x v="2"/>
    <x v="0"/>
    <x v="0"/>
    <x v="0"/>
    <x v="0"/>
    <x v="1"/>
    <x v="2"/>
    <x v="1"/>
    <x v="4"/>
    <x v="5"/>
    <x v="0"/>
    <x v="0"/>
    <x v="2"/>
    <x v="0"/>
    <x v="0"/>
    <x v="0"/>
    <x v="1"/>
    <x v="2"/>
    <x v="2"/>
    <x v="0"/>
    <x v="0"/>
    <x v="0"/>
    <x v="0"/>
    <x v="0"/>
  </r>
  <r>
    <s v="År 2"/>
    <x v="1"/>
    <x v="21"/>
    <m/>
    <s v="Elever"/>
    <x v="3"/>
    <x v="0"/>
    <x v="0"/>
    <x v="0"/>
    <x v="1"/>
    <x v="0"/>
    <x v="1"/>
    <x v="2"/>
    <x v="1"/>
    <x v="0"/>
    <x v="3"/>
    <x v="3"/>
    <x v="5"/>
    <x v="0"/>
    <x v="0"/>
    <x v="1"/>
    <x v="0"/>
    <x v="2"/>
    <x v="1"/>
    <x v="0"/>
    <x v="2"/>
    <x v="3"/>
    <x v="1"/>
    <x v="0"/>
    <x v="0"/>
    <x v="0"/>
    <x v="0"/>
  </r>
  <r>
    <s v="År 2"/>
    <x v="1"/>
    <x v="21"/>
    <m/>
    <s v="Elever"/>
    <x v="3"/>
    <x v="0"/>
    <x v="1"/>
    <x v="0"/>
    <x v="1"/>
    <x v="2"/>
    <x v="0"/>
    <x v="2"/>
    <x v="0"/>
    <x v="0"/>
    <x v="2"/>
    <x v="3"/>
    <x v="5"/>
    <x v="0"/>
    <x v="2"/>
    <x v="1"/>
    <x v="2"/>
    <x v="1"/>
    <x v="1"/>
    <x v="0"/>
    <x v="0"/>
    <x v="0"/>
    <x v="1"/>
    <x v="0"/>
    <x v="0"/>
    <x v="0"/>
    <x v="0"/>
  </r>
  <r>
    <s v="År 2"/>
    <x v="1"/>
    <x v="21"/>
    <m/>
    <s v="Elever"/>
    <x v="3"/>
    <x v="0"/>
    <x v="1"/>
    <x v="2"/>
    <x v="1"/>
    <x v="2"/>
    <x v="2"/>
    <x v="2"/>
    <x v="0"/>
    <x v="0"/>
    <x v="2"/>
    <x v="3"/>
    <x v="5"/>
    <x v="1"/>
    <x v="4"/>
    <x v="4"/>
    <x v="4"/>
    <x v="4"/>
    <x v="3"/>
    <x v="4"/>
    <x v="4"/>
    <x v="4"/>
    <x v="4"/>
    <x v="0"/>
    <x v="0"/>
    <x v="0"/>
    <x v="0"/>
  </r>
  <r>
    <s v="År 2"/>
    <x v="1"/>
    <x v="21"/>
    <m/>
    <s v="Elever"/>
    <x v="3"/>
    <x v="1"/>
    <x v="1"/>
    <x v="0"/>
    <x v="0"/>
    <x v="1"/>
    <x v="2"/>
    <x v="1"/>
    <x v="5"/>
    <x v="0"/>
    <x v="2"/>
    <x v="2"/>
    <x v="5"/>
    <x v="1"/>
    <x v="4"/>
    <x v="4"/>
    <x v="4"/>
    <x v="4"/>
    <x v="3"/>
    <x v="4"/>
    <x v="4"/>
    <x v="4"/>
    <x v="4"/>
    <x v="0"/>
    <x v="0"/>
    <x v="0"/>
    <x v="0"/>
  </r>
  <r>
    <s v="År 2"/>
    <x v="1"/>
    <x v="21"/>
    <m/>
    <s v="Elever"/>
    <x v="3"/>
    <x v="1"/>
    <x v="1"/>
    <x v="2"/>
    <x v="1"/>
    <x v="2"/>
    <x v="2"/>
    <x v="2"/>
    <x v="1"/>
    <x v="0"/>
    <x v="2"/>
    <x v="3"/>
    <x v="5"/>
    <x v="0"/>
    <x v="0"/>
    <x v="1"/>
    <x v="0"/>
    <x v="1"/>
    <x v="0"/>
    <x v="0"/>
    <x v="2"/>
    <x v="2"/>
    <x v="0"/>
    <x v="0"/>
    <x v="0"/>
    <x v="0"/>
    <x v="0"/>
  </r>
  <r>
    <s v="År 2"/>
    <x v="1"/>
    <x v="21"/>
    <m/>
    <s v="Elever"/>
    <x v="3"/>
    <x v="0"/>
    <x v="0"/>
    <x v="2"/>
    <x v="1"/>
    <x v="2"/>
    <x v="0"/>
    <x v="2"/>
    <x v="0"/>
    <x v="5"/>
    <x v="2"/>
    <x v="4"/>
    <x v="5"/>
    <x v="1"/>
    <x v="4"/>
    <x v="4"/>
    <x v="4"/>
    <x v="4"/>
    <x v="3"/>
    <x v="4"/>
    <x v="4"/>
    <x v="4"/>
    <x v="4"/>
    <x v="0"/>
    <x v="0"/>
    <x v="0"/>
    <x v="0"/>
  </r>
  <r>
    <s v="År 2"/>
    <x v="1"/>
    <x v="21"/>
    <m/>
    <s v="Elever"/>
    <x v="3"/>
    <x v="0"/>
    <x v="3"/>
    <x v="0"/>
    <x v="0"/>
    <x v="0"/>
    <x v="1"/>
    <x v="1"/>
    <x v="4"/>
    <x v="2"/>
    <x v="1"/>
    <x v="4"/>
    <x v="5"/>
    <x v="0"/>
    <x v="3"/>
    <x v="0"/>
    <x v="0"/>
    <x v="2"/>
    <x v="0"/>
    <x v="1"/>
    <x v="3"/>
    <x v="0"/>
    <x v="0"/>
    <x v="0"/>
    <x v="0"/>
    <x v="0"/>
    <x v="0"/>
  </r>
  <r>
    <s v="År 2"/>
    <x v="1"/>
    <x v="21"/>
    <m/>
    <s v="Elever"/>
    <x v="3"/>
    <x v="1"/>
    <x v="0"/>
    <x v="3"/>
    <x v="0"/>
    <x v="0"/>
    <x v="2"/>
    <x v="0"/>
    <x v="1"/>
    <x v="1"/>
    <x v="1"/>
    <x v="3"/>
    <x v="5"/>
    <x v="0"/>
    <x v="0"/>
    <x v="0"/>
    <x v="2"/>
    <x v="1"/>
    <x v="4"/>
    <x v="1"/>
    <x v="0"/>
    <x v="3"/>
    <x v="0"/>
    <x v="0"/>
    <x v="0"/>
    <x v="0"/>
    <x v="0"/>
  </r>
  <r>
    <s v="År 2"/>
    <x v="1"/>
    <x v="21"/>
    <m/>
    <s v="Elever"/>
    <x v="3"/>
    <x v="1"/>
    <x v="0"/>
    <x v="0"/>
    <x v="0"/>
    <x v="0"/>
    <x v="1"/>
    <x v="2"/>
    <x v="4"/>
    <x v="4"/>
    <x v="3"/>
    <x v="2"/>
    <x v="5"/>
    <x v="0"/>
    <x v="3"/>
    <x v="0"/>
    <x v="0"/>
    <x v="2"/>
    <x v="4"/>
    <x v="1"/>
    <x v="0"/>
    <x v="3"/>
    <x v="3"/>
    <x v="0"/>
    <x v="0"/>
    <x v="0"/>
    <x v="0"/>
  </r>
  <r>
    <s v="År 2"/>
    <x v="1"/>
    <x v="21"/>
    <m/>
    <s v="Elever"/>
    <x v="3"/>
    <x v="1"/>
    <x v="1"/>
    <x v="2"/>
    <x v="0"/>
    <x v="0"/>
    <x v="2"/>
    <x v="2"/>
    <x v="1"/>
    <x v="1"/>
    <x v="2"/>
    <x v="4"/>
    <x v="5"/>
    <x v="0"/>
    <x v="2"/>
    <x v="2"/>
    <x v="2"/>
    <x v="2"/>
    <x v="4"/>
    <x v="0"/>
    <x v="0"/>
    <x v="3"/>
    <x v="0"/>
    <x v="0"/>
    <x v="0"/>
    <x v="0"/>
    <x v="0"/>
  </r>
  <r>
    <s v="År 2"/>
    <x v="1"/>
    <x v="21"/>
    <m/>
    <s v="Elever"/>
    <x v="3"/>
    <x v="1"/>
    <x v="1"/>
    <x v="2"/>
    <x v="1"/>
    <x v="0"/>
    <x v="1"/>
    <x v="2"/>
    <x v="1"/>
    <x v="4"/>
    <x v="1"/>
    <x v="2"/>
    <x v="5"/>
    <x v="0"/>
    <x v="0"/>
    <x v="2"/>
    <x v="0"/>
    <x v="0"/>
    <x v="0"/>
    <x v="1"/>
    <x v="0"/>
    <x v="3"/>
    <x v="3"/>
    <x v="0"/>
    <x v="0"/>
    <x v="0"/>
    <x v="0"/>
  </r>
  <r>
    <s v="År 2"/>
    <x v="1"/>
    <x v="21"/>
    <m/>
    <s v="Elever"/>
    <x v="3"/>
    <x v="0"/>
    <x v="1"/>
    <x v="2"/>
    <x v="1"/>
    <x v="0"/>
    <x v="0"/>
    <x v="0"/>
    <x v="3"/>
    <x v="0"/>
    <x v="2"/>
    <x v="3"/>
    <x v="5"/>
    <x v="0"/>
    <x v="3"/>
    <x v="1"/>
    <x v="2"/>
    <x v="0"/>
    <x v="1"/>
    <x v="0"/>
    <x v="0"/>
    <x v="3"/>
    <x v="1"/>
    <x v="0"/>
    <x v="0"/>
    <x v="0"/>
    <x v="0"/>
  </r>
  <r>
    <s v="År 2"/>
    <x v="1"/>
    <x v="21"/>
    <m/>
    <s v="Elever"/>
    <x v="3"/>
    <x v="1"/>
    <x v="0"/>
    <x v="0"/>
    <x v="0"/>
    <x v="0"/>
    <x v="1"/>
    <x v="2"/>
    <x v="1"/>
    <x v="2"/>
    <x v="3"/>
    <x v="4"/>
    <x v="5"/>
    <x v="0"/>
    <x v="3"/>
    <x v="2"/>
    <x v="2"/>
    <x v="1"/>
    <x v="1"/>
    <x v="0"/>
    <x v="0"/>
    <x v="2"/>
    <x v="1"/>
    <x v="0"/>
    <x v="0"/>
    <x v="0"/>
    <x v="0"/>
  </r>
  <r>
    <s v="År 2"/>
    <x v="1"/>
    <x v="21"/>
    <m/>
    <s v="Elever"/>
    <x v="3"/>
    <x v="1"/>
    <x v="2"/>
    <x v="0"/>
    <x v="1"/>
    <x v="3"/>
    <x v="0"/>
    <x v="2"/>
    <x v="4"/>
    <x v="4"/>
    <x v="1"/>
    <x v="2"/>
    <x v="5"/>
    <x v="0"/>
    <x v="0"/>
    <x v="2"/>
    <x v="2"/>
    <x v="0"/>
    <x v="1"/>
    <x v="1"/>
    <x v="0"/>
    <x v="3"/>
    <x v="0"/>
    <x v="0"/>
    <x v="0"/>
    <x v="0"/>
    <x v="0"/>
  </r>
  <r>
    <s v="År 2"/>
    <x v="1"/>
    <x v="21"/>
    <m/>
    <s v="Elever"/>
    <x v="3"/>
    <x v="1"/>
    <x v="0"/>
    <x v="0"/>
    <x v="2"/>
    <x v="0"/>
    <x v="0"/>
    <x v="0"/>
    <x v="1"/>
    <x v="0"/>
    <x v="2"/>
    <x v="3"/>
    <x v="5"/>
    <x v="0"/>
    <x v="3"/>
    <x v="0"/>
    <x v="2"/>
    <x v="2"/>
    <x v="4"/>
    <x v="1"/>
    <x v="0"/>
    <x v="3"/>
    <x v="0"/>
    <x v="0"/>
    <x v="0"/>
    <x v="0"/>
    <x v="0"/>
  </r>
  <r>
    <s v="År 2"/>
    <x v="1"/>
    <x v="21"/>
    <m/>
    <s v="Elever"/>
    <x v="3"/>
    <x v="1"/>
    <x v="0"/>
    <x v="0"/>
    <x v="0"/>
    <x v="2"/>
    <x v="0"/>
    <x v="2"/>
    <x v="1"/>
    <x v="0"/>
    <x v="2"/>
    <x v="3"/>
    <x v="5"/>
    <x v="1"/>
    <x v="4"/>
    <x v="4"/>
    <x v="4"/>
    <x v="4"/>
    <x v="3"/>
    <x v="4"/>
    <x v="4"/>
    <x v="4"/>
    <x v="4"/>
    <x v="0"/>
    <x v="0"/>
    <x v="0"/>
    <x v="0"/>
  </r>
  <r>
    <s v="År 2"/>
    <x v="1"/>
    <x v="21"/>
    <m/>
    <s v="Elever"/>
    <x v="3"/>
    <x v="1"/>
    <x v="1"/>
    <x v="0"/>
    <x v="1"/>
    <x v="0"/>
    <x v="0"/>
    <x v="2"/>
    <x v="4"/>
    <x v="2"/>
    <x v="2"/>
    <x v="2"/>
    <x v="5"/>
    <x v="0"/>
    <x v="0"/>
    <x v="1"/>
    <x v="2"/>
    <x v="0"/>
    <x v="0"/>
    <x v="0"/>
    <x v="0"/>
    <x v="3"/>
    <x v="0"/>
    <x v="0"/>
    <x v="0"/>
    <x v="0"/>
    <x v="0"/>
  </r>
  <r>
    <s v="År 2"/>
    <x v="1"/>
    <x v="21"/>
    <m/>
    <s v="Elever"/>
    <x v="3"/>
    <x v="1"/>
    <x v="1"/>
    <x v="0"/>
    <x v="1"/>
    <x v="0"/>
    <x v="2"/>
    <x v="1"/>
    <x v="4"/>
    <x v="0"/>
    <x v="3"/>
    <x v="3"/>
    <x v="5"/>
    <x v="0"/>
    <x v="0"/>
    <x v="2"/>
    <x v="2"/>
    <x v="1"/>
    <x v="1"/>
    <x v="0"/>
    <x v="0"/>
    <x v="3"/>
    <x v="1"/>
    <x v="0"/>
    <x v="0"/>
    <x v="0"/>
    <x v="0"/>
  </r>
  <r>
    <s v="År 2"/>
    <x v="1"/>
    <x v="21"/>
    <m/>
    <s v="Elever"/>
    <x v="3"/>
    <x v="1"/>
    <x v="1"/>
    <x v="0"/>
    <x v="1"/>
    <x v="0"/>
    <x v="2"/>
    <x v="2"/>
    <x v="1"/>
    <x v="0"/>
    <x v="2"/>
    <x v="3"/>
    <x v="5"/>
    <x v="0"/>
    <x v="0"/>
    <x v="2"/>
    <x v="2"/>
    <x v="0"/>
    <x v="0"/>
    <x v="0"/>
    <x v="0"/>
    <x v="2"/>
    <x v="1"/>
    <x v="0"/>
    <x v="0"/>
    <x v="0"/>
    <x v="0"/>
  </r>
  <r>
    <s v="År 2"/>
    <x v="1"/>
    <x v="21"/>
    <m/>
    <s v="Elever"/>
    <x v="3"/>
    <x v="0"/>
    <x v="1"/>
    <x v="0"/>
    <x v="0"/>
    <x v="0"/>
    <x v="1"/>
    <x v="0"/>
    <x v="1"/>
    <x v="0"/>
    <x v="3"/>
    <x v="3"/>
    <x v="5"/>
    <x v="0"/>
    <x v="0"/>
    <x v="2"/>
    <x v="2"/>
    <x v="0"/>
    <x v="1"/>
    <x v="0"/>
    <x v="0"/>
    <x v="0"/>
    <x v="0"/>
    <x v="0"/>
    <x v="0"/>
    <x v="0"/>
    <x v="0"/>
  </r>
  <r>
    <s v="År 2"/>
    <x v="1"/>
    <x v="21"/>
    <m/>
    <s v="Elever"/>
    <x v="3"/>
    <x v="0"/>
    <x v="1"/>
    <x v="0"/>
    <x v="1"/>
    <x v="2"/>
    <x v="0"/>
    <x v="2"/>
    <x v="0"/>
    <x v="0"/>
    <x v="2"/>
    <x v="3"/>
    <x v="5"/>
    <x v="0"/>
    <x v="0"/>
    <x v="1"/>
    <x v="2"/>
    <x v="0"/>
    <x v="1"/>
    <x v="0"/>
    <x v="2"/>
    <x v="2"/>
    <x v="1"/>
    <x v="0"/>
    <x v="0"/>
    <x v="0"/>
    <x v="0"/>
  </r>
  <r>
    <s v="År 2"/>
    <x v="1"/>
    <x v="21"/>
    <m/>
    <s v="Elever"/>
    <x v="3"/>
    <x v="0"/>
    <x v="0"/>
    <x v="2"/>
    <x v="1"/>
    <x v="2"/>
    <x v="1"/>
    <x v="2"/>
    <x v="1"/>
    <x v="0"/>
    <x v="3"/>
    <x v="3"/>
    <x v="5"/>
    <x v="0"/>
    <x v="2"/>
    <x v="2"/>
    <x v="2"/>
    <x v="2"/>
    <x v="1"/>
    <x v="1"/>
    <x v="0"/>
    <x v="2"/>
    <x v="1"/>
    <x v="0"/>
    <x v="0"/>
    <x v="0"/>
    <x v="0"/>
  </r>
  <r>
    <s v="År 2"/>
    <x v="1"/>
    <x v="21"/>
    <m/>
    <s v="Elever"/>
    <x v="3"/>
    <x v="1"/>
    <x v="1"/>
    <x v="2"/>
    <x v="1"/>
    <x v="2"/>
    <x v="2"/>
    <x v="2"/>
    <x v="3"/>
    <x v="0"/>
    <x v="1"/>
    <x v="3"/>
    <x v="5"/>
    <x v="0"/>
    <x v="2"/>
    <x v="2"/>
    <x v="0"/>
    <x v="1"/>
    <x v="1"/>
    <x v="1"/>
    <x v="0"/>
    <x v="3"/>
    <x v="1"/>
    <x v="0"/>
    <x v="0"/>
    <x v="0"/>
    <x v="0"/>
  </r>
  <r>
    <s v="År 2"/>
    <x v="1"/>
    <x v="21"/>
    <m/>
    <s v="Elever"/>
    <x v="3"/>
    <x v="0"/>
    <x v="1"/>
    <x v="0"/>
    <x v="1"/>
    <x v="2"/>
    <x v="2"/>
    <x v="2"/>
    <x v="3"/>
    <x v="0"/>
    <x v="2"/>
    <x v="2"/>
    <x v="5"/>
    <x v="0"/>
    <x v="0"/>
    <x v="1"/>
    <x v="2"/>
    <x v="1"/>
    <x v="1"/>
    <x v="0"/>
    <x v="2"/>
    <x v="2"/>
    <x v="1"/>
    <x v="0"/>
    <x v="0"/>
    <x v="0"/>
    <x v="0"/>
  </r>
  <r>
    <s v="År 2"/>
    <x v="1"/>
    <x v="21"/>
    <m/>
    <s v="Elever"/>
    <x v="3"/>
    <x v="1"/>
    <x v="1"/>
    <x v="0"/>
    <x v="1"/>
    <x v="0"/>
    <x v="0"/>
    <x v="0"/>
    <x v="0"/>
    <x v="0"/>
    <x v="2"/>
    <x v="2"/>
    <x v="5"/>
    <x v="0"/>
    <x v="0"/>
    <x v="1"/>
    <x v="2"/>
    <x v="0"/>
    <x v="1"/>
    <x v="1"/>
    <x v="0"/>
    <x v="3"/>
    <x v="0"/>
    <x v="0"/>
    <x v="0"/>
    <x v="0"/>
    <x v="0"/>
  </r>
  <r>
    <s v="År 2"/>
    <x v="1"/>
    <x v="21"/>
    <m/>
    <s v="Elever"/>
    <x v="4"/>
    <x v="0"/>
    <x v="1"/>
    <x v="0"/>
    <x v="1"/>
    <x v="2"/>
    <x v="2"/>
    <x v="2"/>
    <x v="4"/>
    <x v="4"/>
    <x v="2"/>
    <x v="4"/>
    <x v="5"/>
    <x v="0"/>
    <x v="3"/>
    <x v="0"/>
    <x v="0"/>
    <x v="2"/>
    <x v="4"/>
    <x v="1"/>
    <x v="3"/>
    <x v="2"/>
    <x v="3"/>
    <x v="0"/>
    <x v="0"/>
    <x v="0"/>
    <x v="0"/>
  </r>
  <r>
    <s v="År 2"/>
    <x v="1"/>
    <x v="21"/>
    <m/>
    <s v="Elever"/>
    <x v="4"/>
    <x v="0"/>
    <x v="1"/>
    <x v="0"/>
    <x v="1"/>
    <x v="2"/>
    <x v="2"/>
    <x v="2"/>
    <x v="1"/>
    <x v="2"/>
    <x v="2"/>
    <x v="4"/>
    <x v="5"/>
    <x v="0"/>
    <x v="3"/>
    <x v="0"/>
    <x v="2"/>
    <x v="2"/>
    <x v="0"/>
    <x v="1"/>
    <x v="0"/>
    <x v="2"/>
    <x v="0"/>
    <x v="0"/>
    <x v="0"/>
    <x v="0"/>
    <x v="0"/>
  </r>
  <r>
    <s v="År 2"/>
    <x v="1"/>
    <x v="21"/>
    <m/>
    <s v="Elever"/>
    <x v="4"/>
    <x v="1"/>
    <x v="1"/>
    <x v="2"/>
    <x v="1"/>
    <x v="2"/>
    <x v="2"/>
    <x v="2"/>
    <x v="1"/>
    <x v="2"/>
    <x v="2"/>
    <x v="3"/>
    <x v="5"/>
    <x v="0"/>
    <x v="3"/>
    <x v="0"/>
    <x v="0"/>
    <x v="0"/>
    <x v="0"/>
    <x v="1"/>
    <x v="0"/>
    <x v="2"/>
    <x v="3"/>
    <x v="0"/>
    <x v="0"/>
    <x v="0"/>
    <x v="0"/>
  </r>
  <r>
    <s v="År 2"/>
    <x v="1"/>
    <x v="21"/>
    <m/>
    <s v="Elever"/>
    <x v="4"/>
    <x v="0"/>
    <x v="1"/>
    <x v="0"/>
    <x v="1"/>
    <x v="2"/>
    <x v="2"/>
    <x v="2"/>
    <x v="4"/>
    <x v="0"/>
    <x v="2"/>
    <x v="0"/>
    <x v="5"/>
    <x v="0"/>
    <x v="3"/>
    <x v="0"/>
    <x v="0"/>
    <x v="0"/>
    <x v="4"/>
    <x v="3"/>
    <x v="0"/>
    <x v="2"/>
    <x v="3"/>
    <x v="0"/>
    <x v="0"/>
    <x v="0"/>
    <x v="0"/>
  </r>
  <r>
    <s v="År 2"/>
    <x v="1"/>
    <x v="21"/>
    <m/>
    <s v="Elever"/>
    <x v="4"/>
    <x v="1"/>
    <x v="1"/>
    <x v="0"/>
    <x v="1"/>
    <x v="2"/>
    <x v="2"/>
    <x v="2"/>
    <x v="4"/>
    <x v="2"/>
    <x v="2"/>
    <x v="4"/>
    <x v="5"/>
    <x v="0"/>
    <x v="3"/>
    <x v="0"/>
    <x v="0"/>
    <x v="0"/>
    <x v="0"/>
    <x v="0"/>
    <x v="0"/>
    <x v="2"/>
    <x v="0"/>
    <x v="0"/>
    <x v="0"/>
    <x v="0"/>
    <x v="0"/>
  </r>
  <r>
    <s v="År 2"/>
    <x v="1"/>
    <x v="21"/>
    <m/>
    <s v="Elever"/>
    <x v="4"/>
    <x v="1"/>
    <x v="1"/>
    <x v="0"/>
    <x v="1"/>
    <x v="2"/>
    <x v="0"/>
    <x v="2"/>
    <x v="4"/>
    <x v="4"/>
    <x v="2"/>
    <x v="0"/>
    <x v="5"/>
    <x v="0"/>
    <x v="0"/>
    <x v="0"/>
    <x v="0"/>
    <x v="2"/>
    <x v="4"/>
    <x v="3"/>
    <x v="0"/>
    <x v="3"/>
    <x v="3"/>
    <x v="0"/>
    <x v="0"/>
    <x v="0"/>
    <x v="0"/>
  </r>
  <r>
    <s v="År 2"/>
    <x v="1"/>
    <x v="21"/>
    <m/>
    <s v="Elever"/>
    <x v="4"/>
    <x v="0"/>
    <x v="0"/>
    <x v="0"/>
    <x v="1"/>
    <x v="0"/>
    <x v="2"/>
    <x v="2"/>
    <x v="1"/>
    <x v="2"/>
    <x v="2"/>
    <x v="3"/>
    <x v="5"/>
    <x v="0"/>
    <x v="0"/>
    <x v="0"/>
    <x v="2"/>
    <x v="1"/>
    <x v="1"/>
    <x v="0"/>
    <x v="0"/>
    <x v="2"/>
    <x v="1"/>
    <x v="0"/>
    <x v="0"/>
    <x v="0"/>
    <x v="0"/>
  </r>
  <r>
    <s v="År 2"/>
    <x v="1"/>
    <x v="21"/>
    <m/>
    <s v="Elever"/>
    <x v="4"/>
    <x v="0"/>
    <x v="1"/>
    <x v="0"/>
    <x v="1"/>
    <x v="2"/>
    <x v="0"/>
    <x v="2"/>
    <x v="1"/>
    <x v="2"/>
    <x v="2"/>
    <x v="3"/>
    <x v="5"/>
    <x v="0"/>
    <x v="0"/>
    <x v="0"/>
    <x v="2"/>
    <x v="1"/>
    <x v="1"/>
    <x v="0"/>
    <x v="0"/>
    <x v="0"/>
    <x v="1"/>
    <x v="0"/>
    <x v="0"/>
    <x v="0"/>
    <x v="0"/>
  </r>
  <r>
    <s v="År 2"/>
    <x v="1"/>
    <x v="21"/>
    <m/>
    <s v="Elever"/>
    <x v="4"/>
    <x v="1"/>
    <x v="1"/>
    <x v="0"/>
    <x v="1"/>
    <x v="2"/>
    <x v="2"/>
    <x v="0"/>
    <x v="4"/>
    <x v="4"/>
    <x v="2"/>
    <x v="4"/>
    <x v="5"/>
    <x v="0"/>
    <x v="3"/>
    <x v="0"/>
    <x v="0"/>
    <x v="2"/>
    <x v="4"/>
    <x v="1"/>
    <x v="0"/>
    <x v="3"/>
    <x v="3"/>
    <x v="0"/>
    <x v="0"/>
    <x v="0"/>
    <x v="0"/>
  </r>
  <r>
    <s v="År 2"/>
    <x v="1"/>
    <x v="21"/>
    <m/>
    <s v="Elever"/>
    <x v="4"/>
    <x v="0"/>
    <x v="1"/>
    <x v="2"/>
    <x v="1"/>
    <x v="2"/>
    <x v="0"/>
    <x v="2"/>
    <x v="4"/>
    <x v="4"/>
    <x v="2"/>
    <x v="2"/>
    <x v="5"/>
    <x v="0"/>
    <x v="3"/>
    <x v="0"/>
    <x v="2"/>
    <x v="2"/>
    <x v="4"/>
    <x v="3"/>
    <x v="4"/>
    <x v="0"/>
    <x v="3"/>
    <x v="0"/>
    <x v="0"/>
    <x v="0"/>
    <x v="0"/>
  </r>
  <r>
    <s v="År 2"/>
    <x v="1"/>
    <x v="21"/>
    <m/>
    <s v="Elever"/>
    <x v="4"/>
    <x v="1"/>
    <x v="1"/>
    <x v="0"/>
    <x v="1"/>
    <x v="2"/>
    <x v="2"/>
    <x v="2"/>
    <x v="4"/>
    <x v="5"/>
    <x v="2"/>
    <x v="3"/>
    <x v="5"/>
    <x v="0"/>
    <x v="3"/>
    <x v="0"/>
    <x v="0"/>
    <x v="0"/>
    <x v="4"/>
    <x v="3"/>
    <x v="0"/>
    <x v="3"/>
    <x v="3"/>
    <x v="0"/>
    <x v="0"/>
    <x v="0"/>
    <x v="0"/>
  </r>
  <r>
    <s v="År 2"/>
    <x v="1"/>
    <x v="21"/>
    <m/>
    <s v="Elever"/>
    <x v="4"/>
    <x v="0"/>
    <x v="0"/>
    <x v="0"/>
    <x v="1"/>
    <x v="0"/>
    <x v="0"/>
    <x v="2"/>
    <x v="0"/>
    <x v="0"/>
    <x v="2"/>
    <x v="3"/>
    <x v="5"/>
    <x v="0"/>
    <x v="0"/>
    <x v="0"/>
    <x v="2"/>
    <x v="2"/>
    <x v="1"/>
    <x v="0"/>
    <x v="2"/>
    <x v="2"/>
    <x v="1"/>
    <x v="0"/>
    <x v="0"/>
    <x v="0"/>
    <x v="0"/>
  </r>
  <r>
    <s v="År 2"/>
    <x v="1"/>
    <x v="21"/>
    <m/>
    <s v="Elever"/>
    <x v="4"/>
    <x v="0"/>
    <x v="0"/>
    <x v="0"/>
    <x v="0"/>
    <x v="0"/>
    <x v="1"/>
    <x v="0"/>
    <x v="4"/>
    <x v="2"/>
    <x v="1"/>
    <x v="4"/>
    <x v="5"/>
    <x v="0"/>
    <x v="3"/>
    <x v="0"/>
    <x v="2"/>
    <x v="2"/>
    <x v="0"/>
    <x v="3"/>
    <x v="2"/>
    <x v="0"/>
    <x v="3"/>
    <x v="0"/>
    <x v="0"/>
    <x v="0"/>
    <x v="0"/>
  </r>
  <r>
    <s v="År 2"/>
    <x v="1"/>
    <x v="21"/>
    <m/>
    <s v="Elever"/>
    <x v="4"/>
    <x v="0"/>
    <x v="1"/>
    <x v="0"/>
    <x v="1"/>
    <x v="2"/>
    <x v="2"/>
    <x v="2"/>
    <x v="0"/>
    <x v="0"/>
    <x v="2"/>
    <x v="3"/>
    <x v="5"/>
    <x v="0"/>
    <x v="0"/>
    <x v="2"/>
    <x v="2"/>
    <x v="0"/>
    <x v="0"/>
    <x v="1"/>
    <x v="0"/>
    <x v="3"/>
    <x v="1"/>
    <x v="0"/>
    <x v="0"/>
    <x v="0"/>
    <x v="0"/>
  </r>
  <r>
    <s v="År 2"/>
    <x v="1"/>
    <x v="21"/>
    <m/>
    <s v="Elever"/>
    <x v="4"/>
    <x v="1"/>
    <x v="1"/>
    <x v="2"/>
    <x v="1"/>
    <x v="0"/>
    <x v="0"/>
    <x v="0"/>
    <x v="1"/>
    <x v="2"/>
    <x v="1"/>
    <x v="2"/>
    <x v="5"/>
    <x v="0"/>
    <x v="3"/>
    <x v="0"/>
    <x v="3"/>
    <x v="2"/>
    <x v="0"/>
    <x v="3"/>
    <x v="2"/>
    <x v="0"/>
    <x v="3"/>
    <x v="0"/>
    <x v="0"/>
    <x v="0"/>
    <x v="0"/>
  </r>
  <r>
    <s v="År 2"/>
    <x v="1"/>
    <x v="21"/>
    <m/>
    <s v="Elever"/>
    <x v="4"/>
    <x v="0"/>
    <x v="1"/>
    <x v="0"/>
    <x v="1"/>
    <x v="2"/>
    <x v="0"/>
    <x v="2"/>
    <x v="1"/>
    <x v="2"/>
    <x v="2"/>
    <x v="3"/>
    <x v="5"/>
    <x v="0"/>
    <x v="3"/>
    <x v="0"/>
    <x v="2"/>
    <x v="0"/>
    <x v="0"/>
    <x v="0"/>
    <x v="0"/>
    <x v="2"/>
    <x v="1"/>
    <x v="0"/>
    <x v="0"/>
    <x v="0"/>
    <x v="0"/>
  </r>
  <r>
    <s v="År 2"/>
    <x v="1"/>
    <x v="21"/>
    <m/>
    <s v="Elever"/>
    <x v="4"/>
    <x v="1"/>
    <x v="1"/>
    <x v="0"/>
    <x v="1"/>
    <x v="0"/>
    <x v="0"/>
    <x v="0"/>
    <x v="1"/>
    <x v="2"/>
    <x v="2"/>
    <x v="2"/>
    <x v="5"/>
    <x v="0"/>
    <x v="3"/>
    <x v="4"/>
    <x v="2"/>
    <x v="0"/>
    <x v="1"/>
    <x v="0"/>
    <x v="0"/>
    <x v="2"/>
    <x v="1"/>
    <x v="0"/>
    <x v="0"/>
    <x v="0"/>
    <x v="0"/>
  </r>
  <r>
    <s v="År 2"/>
    <x v="1"/>
    <x v="21"/>
    <m/>
    <s v="Elever"/>
    <x v="4"/>
    <x v="1"/>
    <x v="1"/>
    <x v="0"/>
    <x v="1"/>
    <x v="2"/>
    <x v="0"/>
    <x v="2"/>
    <x v="4"/>
    <x v="4"/>
    <x v="2"/>
    <x v="4"/>
    <x v="5"/>
    <x v="0"/>
    <x v="3"/>
    <x v="0"/>
    <x v="2"/>
    <x v="2"/>
    <x v="4"/>
    <x v="1"/>
    <x v="0"/>
    <x v="3"/>
    <x v="3"/>
    <x v="0"/>
    <x v="0"/>
    <x v="0"/>
    <x v="0"/>
  </r>
  <r>
    <s v="År 2"/>
    <x v="1"/>
    <x v="21"/>
    <m/>
    <s v="Elever"/>
    <x v="4"/>
    <x v="1"/>
    <x v="0"/>
    <x v="0"/>
    <x v="1"/>
    <x v="2"/>
    <x v="0"/>
    <x v="0"/>
    <x v="1"/>
    <x v="2"/>
    <x v="2"/>
    <x v="2"/>
    <x v="5"/>
    <x v="0"/>
    <x v="3"/>
    <x v="4"/>
    <x v="0"/>
    <x v="0"/>
    <x v="1"/>
    <x v="1"/>
    <x v="0"/>
    <x v="2"/>
    <x v="0"/>
    <x v="0"/>
    <x v="0"/>
    <x v="0"/>
    <x v="0"/>
  </r>
  <r>
    <s v="År 2"/>
    <x v="1"/>
    <x v="21"/>
    <m/>
    <s v="Elever"/>
    <x v="4"/>
    <x v="1"/>
    <x v="1"/>
    <x v="2"/>
    <x v="1"/>
    <x v="2"/>
    <x v="0"/>
    <x v="2"/>
    <x v="4"/>
    <x v="4"/>
    <x v="2"/>
    <x v="3"/>
    <x v="5"/>
    <x v="0"/>
    <x v="3"/>
    <x v="0"/>
    <x v="2"/>
    <x v="2"/>
    <x v="0"/>
    <x v="0"/>
    <x v="0"/>
    <x v="3"/>
    <x v="0"/>
    <x v="0"/>
    <x v="0"/>
    <x v="0"/>
    <x v="0"/>
  </r>
  <r>
    <s v="År 2"/>
    <x v="1"/>
    <x v="21"/>
    <m/>
    <s v="Elever"/>
    <x v="4"/>
    <x v="1"/>
    <x v="1"/>
    <x v="0"/>
    <x v="1"/>
    <x v="2"/>
    <x v="0"/>
    <x v="2"/>
    <x v="0"/>
    <x v="0"/>
    <x v="1"/>
    <x v="3"/>
    <x v="5"/>
    <x v="0"/>
    <x v="2"/>
    <x v="1"/>
    <x v="2"/>
    <x v="1"/>
    <x v="1"/>
    <x v="0"/>
    <x v="0"/>
    <x v="2"/>
    <x v="1"/>
    <x v="0"/>
    <x v="0"/>
    <x v="0"/>
    <x v="0"/>
  </r>
  <r>
    <s v="År 2"/>
    <x v="1"/>
    <x v="21"/>
    <m/>
    <s v="Elever"/>
    <x v="4"/>
    <x v="1"/>
    <x v="1"/>
    <x v="0"/>
    <x v="1"/>
    <x v="0"/>
    <x v="0"/>
    <x v="2"/>
    <x v="1"/>
    <x v="0"/>
    <x v="2"/>
    <x v="3"/>
    <x v="5"/>
    <x v="0"/>
    <x v="0"/>
    <x v="0"/>
    <x v="2"/>
    <x v="2"/>
    <x v="4"/>
    <x v="0"/>
    <x v="0"/>
    <x v="2"/>
    <x v="1"/>
    <x v="0"/>
    <x v="0"/>
    <x v="0"/>
    <x v="0"/>
  </r>
  <r>
    <s v="År 2"/>
    <x v="1"/>
    <x v="21"/>
    <m/>
    <s v="Elever"/>
    <x v="4"/>
    <x v="1"/>
    <x v="1"/>
    <x v="0"/>
    <x v="1"/>
    <x v="2"/>
    <x v="0"/>
    <x v="2"/>
    <x v="4"/>
    <x v="2"/>
    <x v="2"/>
    <x v="4"/>
    <x v="5"/>
    <x v="0"/>
    <x v="3"/>
    <x v="0"/>
    <x v="0"/>
    <x v="2"/>
    <x v="0"/>
    <x v="3"/>
    <x v="0"/>
    <x v="3"/>
    <x v="3"/>
    <x v="0"/>
    <x v="0"/>
    <x v="0"/>
    <x v="0"/>
  </r>
  <r>
    <s v="År 2"/>
    <x v="1"/>
    <x v="21"/>
    <m/>
    <s v="Elever"/>
    <x v="4"/>
    <x v="1"/>
    <x v="1"/>
    <x v="0"/>
    <x v="0"/>
    <x v="1"/>
    <x v="0"/>
    <x v="1"/>
    <x v="4"/>
    <x v="4"/>
    <x v="0"/>
    <x v="3"/>
    <x v="5"/>
    <x v="0"/>
    <x v="3"/>
    <x v="0"/>
    <x v="0"/>
    <x v="2"/>
    <x v="1"/>
    <x v="3"/>
    <x v="0"/>
    <x v="2"/>
    <x v="3"/>
    <x v="0"/>
    <x v="0"/>
    <x v="0"/>
    <x v="0"/>
  </r>
  <r>
    <s v="År 2"/>
    <x v="1"/>
    <x v="21"/>
    <m/>
    <s v="Elever"/>
    <x v="4"/>
    <x v="2"/>
    <x v="1"/>
    <x v="0"/>
    <x v="0"/>
    <x v="2"/>
    <x v="1"/>
    <x v="0"/>
    <x v="1"/>
    <x v="0"/>
    <x v="2"/>
    <x v="4"/>
    <x v="5"/>
    <x v="0"/>
    <x v="2"/>
    <x v="2"/>
    <x v="2"/>
    <x v="0"/>
    <x v="1"/>
    <x v="0"/>
    <x v="0"/>
    <x v="2"/>
    <x v="1"/>
    <x v="0"/>
    <x v="0"/>
    <x v="0"/>
    <x v="0"/>
  </r>
  <r>
    <s v="År 2"/>
    <x v="1"/>
    <x v="21"/>
    <m/>
    <s v="Elever"/>
    <x v="4"/>
    <x v="0"/>
    <x v="0"/>
    <x v="0"/>
    <x v="1"/>
    <x v="0"/>
    <x v="0"/>
    <x v="0"/>
    <x v="0"/>
    <x v="0"/>
    <x v="2"/>
    <x v="2"/>
    <x v="5"/>
    <x v="0"/>
    <x v="3"/>
    <x v="0"/>
    <x v="2"/>
    <x v="0"/>
    <x v="0"/>
    <x v="1"/>
    <x v="0"/>
    <x v="3"/>
    <x v="1"/>
    <x v="0"/>
    <x v="0"/>
    <x v="0"/>
    <x v="0"/>
  </r>
  <r>
    <s v="År 2"/>
    <x v="1"/>
    <x v="21"/>
    <m/>
    <s v="Elever"/>
    <x v="4"/>
    <x v="0"/>
    <x v="1"/>
    <x v="0"/>
    <x v="1"/>
    <x v="2"/>
    <x v="0"/>
    <x v="2"/>
    <x v="1"/>
    <x v="0"/>
    <x v="2"/>
    <x v="2"/>
    <x v="5"/>
    <x v="0"/>
    <x v="3"/>
    <x v="4"/>
    <x v="2"/>
    <x v="0"/>
    <x v="1"/>
    <x v="0"/>
    <x v="0"/>
    <x v="2"/>
    <x v="1"/>
    <x v="0"/>
    <x v="0"/>
    <x v="0"/>
    <x v="0"/>
  </r>
  <r>
    <s v="År 2"/>
    <x v="1"/>
    <x v="21"/>
    <m/>
    <s v="Elever"/>
    <x v="4"/>
    <x v="1"/>
    <x v="0"/>
    <x v="2"/>
    <x v="1"/>
    <x v="0"/>
    <x v="1"/>
    <x v="2"/>
    <x v="1"/>
    <x v="4"/>
    <x v="2"/>
    <x v="2"/>
    <x v="5"/>
    <x v="0"/>
    <x v="2"/>
    <x v="0"/>
    <x v="0"/>
    <x v="2"/>
    <x v="1"/>
    <x v="0"/>
    <x v="0"/>
    <x v="0"/>
    <x v="1"/>
    <x v="0"/>
    <x v="0"/>
    <x v="0"/>
    <x v="0"/>
  </r>
  <r>
    <s v="År 2"/>
    <x v="1"/>
    <x v="21"/>
    <m/>
    <s v="Elever"/>
    <x v="4"/>
    <x v="0"/>
    <x v="1"/>
    <x v="0"/>
    <x v="1"/>
    <x v="0"/>
    <x v="1"/>
    <x v="2"/>
    <x v="1"/>
    <x v="0"/>
    <x v="2"/>
    <x v="3"/>
    <x v="5"/>
    <x v="0"/>
    <x v="3"/>
    <x v="2"/>
    <x v="2"/>
    <x v="2"/>
    <x v="1"/>
    <x v="3"/>
    <x v="0"/>
    <x v="3"/>
    <x v="1"/>
    <x v="0"/>
    <x v="0"/>
    <x v="0"/>
    <x v="0"/>
  </r>
  <r>
    <s v="År 2"/>
    <x v="1"/>
    <x v="21"/>
    <m/>
    <s v="Elever"/>
    <x v="4"/>
    <x v="0"/>
    <x v="0"/>
    <x v="0"/>
    <x v="1"/>
    <x v="0"/>
    <x v="1"/>
    <x v="0"/>
    <x v="1"/>
    <x v="4"/>
    <x v="2"/>
    <x v="3"/>
    <x v="5"/>
    <x v="0"/>
    <x v="3"/>
    <x v="0"/>
    <x v="2"/>
    <x v="0"/>
    <x v="1"/>
    <x v="1"/>
    <x v="0"/>
    <x v="2"/>
    <x v="1"/>
    <x v="0"/>
    <x v="0"/>
    <x v="0"/>
    <x v="0"/>
  </r>
  <r>
    <s v="År 2"/>
    <x v="1"/>
    <x v="21"/>
    <m/>
    <s v="Elever"/>
    <x v="4"/>
    <x v="0"/>
    <x v="1"/>
    <x v="2"/>
    <x v="0"/>
    <x v="0"/>
    <x v="1"/>
    <x v="1"/>
    <x v="4"/>
    <x v="4"/>
    <x v="1"/>
    <x v="3"/>
    <x v="5"/>
    <x v="0"/>
    <x v="0"/>
    <x v="0"/>
    <x v="2"/>
    <x v="1"/>
    <x v="0"/>
    <x v="0"/>
    <x v="0"/>
    <x v="2"/>
    <x v="1"/>
    <x v="0"/>
    <x v="0"/>
    <x v="0"/>
    <x v="0"/>
  </r>
  <r>
    <s v="År 2"/>
    <x v="1"/>
    <x v="21"/>
    <m/>
    <s v="Elever"/>
    <x v="4"/>
    <x v="0"/>
    <x v="1"/>
    <x v="0"/>
    <x v="1"/>
    <x v="2"/>
    <x v="1"/>
    <x v="2"/>
    <x v="1"/>
    <x v="2"/>
    <x v="2"/>
    <x v="2"/>
    <x v="5"/>
    <x v="1"/>
    <x v="4"/>
    <x v="4"/>
    <x v="4"/>
    <x v="4"/>
    <x v="3"/>
    <x v="4"/>
    <x v="4"/>
    <x v="4"/>
    <x v="4"/>
    <x v="0"/>
    <x v="0"/>
    <x v="0"/>
    <x v="0"/>
  </r>
  <r>
    <s v="År 2"/>
    <x v="1"/>
    <x v="21"/>
    <m/>
    <s v="Elever"/>
    <x v="4"/>
    <x v="0"/>
    <x v="1"/>
    <x v="0"/>
    <x v="1"/>
    <x v="2"/>
    <x v="2"/>
    <x v="2"/>
    <x v="4"/>
    <x v="2"/>
    <x v="2"/>
    <x v="2"/>
    <x v="5"/>
    <x v="0"/>
    <x v="3"/>
    <x v="0"/>
    <x v="0"/>
    <x v="2"/>
    <x v="4"/>
    <x v="3"/>
    <x v="2"/>
    <x v="2"/>
    <x v="3"/>
    <x v="0"/>
    <x v="0"/>
    <x v="0"/>
    <x v="0"/>
  </r>
  <r>
    <s v="År 2"/>
    <x v="1"/>
    <x v="21"/>
    <m/>
    <s v="Elever"/>
    <x v="4"/>
    <x v="0"/>
    <x v="1"/>
    <x v="2"/>
    <x v="1"/>
    <x v="0"/>
    <x v="0"/>
    <x v="2"/>
    <x v="1"/>
    <x v="2"/>
    <x v="2"/>
    <x v="2"/>
    <x v="5"/>
    <x v="0"/>
    <x v="3"/>
    <x v="0"/>
    <x v="0"/>
    <x v="2"/>
    <x v="4"/>
    <x v="3"/>
    <x v="0"/>
    <x v="2"/>
    <x v="3"/>
    <x v="0"/>
    <x v="0"/>
    <x v="0"/>
    <x v="0"/>
  </r>
  <r>
    <s v="År 2"/>
    <x v="1"/>
    <x v="22"/>
    <m/>
    <s v="Elever"/>
    <x v="4"/>
    <x v="1"/>
    <x v="1"/>
    <x v="0"/>
    <x v="1"/>
    <x v="2"/>
    <x v="2"/>
    <x v="2"/>
    <x v="1"/>
    <x v="0"/>
    <x v="2"/>
    <x v="3"/>
    <x v="5"/>
    <x v="0"/>
    <x v="2"/>
    <x v="2"/>
    <x v="2"/>
    <x v="1"/>
    <x v="1"/>
    <x v="0"/>
    <x v="0"/>
    <x v="0"/>
    <x v="1"/>
    <x v="0"/>
    <x v="0"/>
    <x v="0"/>
    <x v="0"/>
  </r>
  <r>
    <s v="År 2"/>
    <x v="1"/>
    <x v="22"/>
    <m/>
    <s v="Elever"/>
    <x v="4"/>
    <x v="0"/>
    <x v="1"/>
    <x v="0"/>
    <x v="1"/>
    <x v="2"/>
    <x v="2"/>
    <x v="2"/>
    <x v="0"/>
    <x v="0"/>
    <x v="2"/>
    <x v="3"/>
    <x v="5"/>
    <x v="0"/>
    <x v="2"/>
    <x v="1"/>
    <x v="2"/>
    <x v="1"/>
    <x v="1"/>
    <x v="0"/>
    <x v="0"/>
    <x v="0"/>
    <x v="1"/>
    <x v="0"/>
    <x v="0"/>
    <x v="0"/>
    <x v="0"/>
  </r>
  <r>
    <s v="År 2"/>
    <x v="1"/>
    <x v="22"/>
    <m/>
    <s v="Elever"/>
    <x v="4"/>
    <x v="0"/>
    <x v="1"/>
    <x v="0"/>
    <x v="1"/>
    <x v="2"/>
    <x v="2"/>
    <x v="2"/>
    <x v="0"/>
    <x v="0"/>
    <x v="2"/>
    <x v="3"/>
    <x v="5"/>
    <x v="0"/>
    <x v="2"/>
    <x v="1"/>
    <x v="2"/>
    <x v="1"/>
    <x v="1"/>
    <x v="0"/>
    <x v="0"/>
    <x v="0"/>
    <x v="1"/>
    <x v="0"/>
    <x v="0"/>
    <x v="0"/>
    <x v="0"/>
  </r>
  <r>
    <s v="År 2"/>
    <x v="1"/>
    <x v="22"/>
    <m/>
    <s v="Elever"/>
    <x v="4"/>
    <x v="0"/>
    <x v="1"/>
    <x v="0"/>
    <x v="1"/>
    <x v="0"/>
    <x v="0"/>
    <x v="2"/>
    <x v="1"/>
    <x v="0"/>
    <x v="2"/>
    <x v="3"/>
    <x v="5"/>
    <x v="1"/>
    <x v="4"/>
    <x v="4"/>
    <x v="4"/>
    <x v="4"/>
    <x v="3"/>
    <x v="4"/>
    <x v="4"/>
    <x v="4"/>
    <x v="4"/>
    <x v="0"/>
    <x v="0"/>
    <x v="0"/>
    <x v="0"/>
  </r>
  <r>
    <s v="År 2"/>
    <x v="1"/>
    <x v="22"/>
    <m/>
    <s v="Elever"/>
    <x v="4"/>
    <x v="1"/>
    <x v="1"/>
    <x v="0"/>
    <x v="1"/>
    <x v="0"/>
    <x v="2"/>
    <x v="2"/>
    <x v="0"/>
    <x v="2"/>
    <x v="3"/>
    <x v="3"/>
    <x v="5"/>
    <x v="0"/>
    <x v="0"/>
    <x v="1"/>
    <x v="2"/>
    <x v="1"/>
    <x v="1"/>
    <x v="1"/>
    <x v="0"/>
    <x v="3"/>
    <x v="0"/>
    <x v="0"/>
    <x v="0"/>
    <x v="0"/>
    <x v="0"/>
  </r>
  <r>
    <s v="År 2"/>
    <x v="1"/>
    <x v="22"/>
    <m/>
    <s v="Elever"/>
    <x v="4"/>
    <x v="1"/>
    <x v="1"/>
    <x v="0"/>
    <x v="1"/>
    <x v="2"/>
    <x v="0"/>
    <x v="2"/>
    <x v="3"/>
    <x v="1"/>
    <x v="3"/>
    <x v="2"/>
    <x v="5"/>
    <x v="0"/>
    <x v="0"/>
    <x v="1"/>
    <x v="2"/>
    <x v="1"/>
    <x v="1"/>
    <x v="1"/>
    <x v="0"/>
    <x v="0"/>
    <x v="1"/>
    <x v="0"/>
    <x v="0"/>
    <x v="0"/>
    <x v="0"/>
  </r>
  <r>
    <s v="År 2"/>
    <x v="1"/>
    <x v="22"/>
    <m/>
    <s v="Elever"/>
    <x v="4"/>
    <x v="0"/>
    <x v="1"/>
    <x v="0"/>
    <x v="1"/>
    <x v="2"/>
    <x v="2"/>
    <x v="2"/>
    <x v="3"/>
    <x v="1"/>
    <x v="3"/>
    <x v="2"/>
    <x v="5"/>
    <x v="0"/>
    <x v="2"/>
    <x v="1"/>
    <x v="2"/>
    <x v="1"/>
    <x v="1"/>
    <x v="0"/>
    <x v="0"/>
    <x v="0"/>
    <x v="1"/>
    <x v="0"/>
    <x v="0"/>
    <x v="0"/>
    <x v="0"/>
  </r>
  <r>
    <s v="År 2"/>
    <x v="1"/>
    <x v="22"/>
    <m/>
    <s v="Elever"/>
    <x v="4"/>
    <x v="1"/>
    <x v="1"/>
    <x v="2"/>
    <x v="1"/>
    <x v="0"/>
    <x v="2"/>
    <x v="0"/>
    <x v="0"/>
    <x v="0"/>
    <x v="2"/>
    <x v="3"/>
    <x v="5"/>
    <x v="0"/>
    <x v="0"/>
    <x v="1"/>
    <x v="0"/>
    <x v="0"/>
    <x v="0"/>
    <x v="1"/>
    <x v="0"/>
    <x v="2"/>
    <x v="1"/>
    <x v="0"/>
    <x v="0"/>
    <x v="0"/>
    <x v="0"/>
  </r>
  <r>
    <s v="År 2"/>
    <x v="1"/>
    <x v="22"/>
    <m/>
    <s v="Elever"/>
    <x v="4"/>
    <x v="1"/>
    <x v="1"/>
    <x v="0"/>
    <x v="0"/>
    <x v="2"/>
    <x v="2"/>
    <x v="2"/>
    <x v="1"/>
    <x v="0"/>
    <x v="2"/>
    <x v="3"/>
    <x v="5"/>
    <x v="0"/>
    <x v="2"/>
    <x v="2"/>
    <x v="2"/>
    <x v="1"/>
    <x v="1"/>
    <x v="0"/>
    <x v="0"/>
    <x v="2"/>
    <x v="1"/>
    <x v="0"/>
    <x v="0"/>
    <x v="0"/>
    <x v="0"/>
  </r>
  <r>
    <s v="År 2"/>
    <x v="1"/>
    <x v="22"/>
    <m/>
    <s v="Elever"/>
    <x v="4"/>
    <x v="0"/>
    <x v="1"/>
    <x v="0"/>
    <x v="0"/>
    <x v="2"/>
    <x v="0"/>
    <x v="0"/>
    <x v="1"/>
    <x v="1"/>
    <x v="2"/>
    <x v="3"/>
    <x v="5"/>
    <x v="0"/>
    <x v="0"/>
    <x v="2"/>
    <x v="2"/>
    <x v="1"/>
    <x v="0"/>
    <x v="0"/>
    <x v="0"/>
    <x v="0"/>
    <x v="1"/>
    <x v="0"/>
    <x v="0"/>
    <x v="0"/>
    <x v="0"/>
  </r>
  <r>
    <s v="År 2"/>
    <x v="1"/>
    <x v="22"/>
    <m/>
    <s v="Elever"/>
    <x v="4"/>
    <x v="0"/>
    <x v="1"/>
    <x v="0"/>
    <x v="1"/>
    <x v="2"/>
    <x v="0"/>
    <x v="2"/>
    <x v="0"/>
    <x v="2"/>
    <x v="2"/>
    <x v="3"/>
    <x v="5"/>
    <x v="0"/>
    <x v="2"/>
    <x v="1"/>
    <x v="2"/>
    <x v="0"/>
    <x v="1"/>
    <x v="0"/>
    <x v="0"/>
    <x v="2"/>
    <x v="1"/>
    <x v="0"/>
    <x v="0"/>
    <x v="0"/>
    <x v="0"/>
  </r>
  <r>
    <s v="År 2"/>
    <x v="1"/>
    <x v="22"/>
    <m/>
    <s v="Elever"/>
    <x v="4"/>
    <x v="1"/>
    <x v="0"/>
    <x v="2"/>
    <x v="1"/>
    <x v="2"/>
    <x v="2"/>
    <x v="0"/>
    <x v="1"/>
    <x v="2"/>
    <x v="2"/>
    <x v="3"/>
    <x v="5"/>
    <x v="0"/>
    <x v="2"/>
    <x v="2"/>
    <x v="2"/>
    <x v="1"/>
    <x v="1"/>
    <x v="1"/>
    <x v="0"/>
    <x v="3"/>
    <x v="1"/>
    <x v="0"/>
    <x v="0"/>
    <x v="0"/>
    <x v="0"/>
  </r>
  <r>
    <s v="År 2"/>
    <x v="1"/>
    <x v="22"/>
    <m/>
    <s v="Elever"/>
    <x v="4"/>
    <x v="1"/>
    <x v="1"/>
    <x v="0"/>
    <x v="1"/>
    <x v="2"/>
    <x v="2"/>
    <x v="2"/>
    <x v="0"/>
    <x v="0"/>
    <x v="2"/>
    <x v="3"/>
    <x v="5"/>
    <x v="0"/>
    <x v="0"/>
    <x v="0"/>
    <x v="2"/>
    <x v="1"/>
    <x v="1"/>
    <x v="0"/>
    <x v="0"/>
    <x v="3"/>
    <x v="1"/>
    <x v="0"/>
    <x v="0"/>
    <x v="0"/>
    <x v="0"/>
  </r>
  <r>
    <s v="År 2"/>
    <x v="1"/>
    <x v="22"/>
    <m/>
    <s v="Elever"/>
    <x v="4"/>
    <x v="0"/>
    <x v="1"/>
    <x v="0"/>
    <x v="1"/>
    <x v="2"/>
    <x v="2"/>
    <x v="2"/>
    <x v="0"/>
    <x v="0"/>
    <x v="2"/>
    <x v="3"/>
    <x v="5"/>
    <x v="0"/>
    <x v="2"/>
    <x v="1"/>
    <x v="2"/>
    <x v="1"/>
    <x v="1"/>
    <x v="0"/>
    <x v="0"/>
    <x v="0"/>
    <x v="1"/>
    <x v="0"/>
    <x v="0"/>
    <x v="0"/>
    <x v="0"/>
  </r>
  <r>
    <s v="År 2"/>
    <x v="1"/>
    <x v="22"/>
    <m/>
    <s v="Elever"/>
    <x v="4"/>
    <x v="1"/>
    <x v="1"/>
    <x v="2"/>
    <x v="1"/>
    <x v="2"/>
    <x v="0"/>
    <x v="2"/>
    <x v="1"/>
    <x v="0"/>
    <x v="2"/>
    <x v="3"/>
    <x v="5"/>
    <x v="0"/>
    <x v="2"/>
    <x v="1"/>
    <x v="0"/>
    <x v="1"/>
    <x v="1"/>
    <x v="0"/>
    <x v="0"/>
    <x v="2"/>
    <x v="1"/>
    <x v="0"/>
    <x v="0"/>
    <x v="0"/>
    <x v="0"/>
  </r>
  <r>
    <s v="År 2"/>
    <x v="1"/>
    <x v="22"/>
    <m/>
    <s v="Elever"/>
    <x v="4"/>
    <x v="1"/>
    <x v="1"/>
    <x v="0"/>
    <x v="1"/>
    <x v="2"/>
    <x v="2"/>
    <x v="0"/>
    <x v="0"/>
    <x v="2"/>
    <x v="2"/>
    <x v="3"/>
    <x v="5"/>
    <x v="0"/>
    <x v="2"/>
    <x v="1"/>
    <x v="2"/>
    <x v="1"/>
    <x v="1"/>
    <x v="0"/>
    <x v="0"/>
    <x v="2"/>
    <x v="1"/>
    <x v="0"/>
    <x v="0"/>
    <x v="0"/>
    <x v="0"/>
  </r>
  <r>
    <s v="År 2"/>
    <x v="1"/>
    <x v="22"/>
    <m/>
    <s v="Elever"/>
    <x v="4"/>
    <x v="1"/>
    <x v="1"/>
    <x v="0"/>
    <x v="1"/>
    <x v="2"/>
    <x v="2"/>
    <x v="2"/>
    <x v="1"/>
    <x v="0"/>
    <x v="2"/>
    <x v="3"/>
    <x v="5"/>
    <x v="0"/>
    <x v="2"/>
    <x v="2"/>
    <x v="2"/>
    <x v="1"/>
    <x v="1"/>
    <x v="0"/>
    <x v="0"/>
    <x v="0"/>
    <x v="1"/>
    <x v="0"/>
    <x v="0"/>
    <x v="0"/>
    <x v="0"/>
  </r>
  <r>
    <s v="År 2"/>
    <x v="1"/>
    <x v="22"/>
    <m/>
    <s v="Elever"/>
    <x v="4"/>
    <x v="1"/>
    <x v="1"/>
    <x v="0"/>
    <x v="1"/>
    <x v="2"/>
    <x v="2"/>
    <x v="2"/>
    <x v="0"/>
    <x v="0"/>
    <x v="2"/>
    <x v="3"/>
    <x v="5"/>
    <x v="1"/>
    <x v="4"/>
    <x v="4"/>
    <x v="4"/>
    <x v="4"/>
    <x v="3"/>
    <x v="4"/>
    <x v="4"/>
    <x v="4"/>
    <x v="4"/>
    <x v="0"/>
    <x v="0"/>
    <x v="0"/>
    <x v="0"/>
  </r>
  <r>
    <s v="År 2"/>
    <x v="1"/>
    <x v="22"/>
    <m/>
    <s v="Elever"/>
    <x v="4"/>
    <x v="1"/>
    <x v="1"/>
    <x v="0"/>
    <x v="1"/>
    <x v="2"/>
    <x v="0"/>
    <x v="2"/>
    <x v="1"/>
    <x v="2"/>
    <x v="1"/>
    <x v="3"/>
    <x v="5"/>
    <x v="0"/>
    <x v="0"/>
    <x v="2"/>
    <x v="2"/>
    <x v="1"/>
    <x v="1"/>
    <x v="0"/>
    <x v="0"/>
    <x v="3"/>
    <x v="1"/>
    <x v="0"/>
    <x v="0"/>
    <x v="0"/>
    <x v="0"/>
  </r>
  <r>
    <s v="År 2"/>
    <x v="1"/>
    <x v="22"/>
    <m/>
    <s v="Elever"/>
    <x v="4"/>
    <x v="1"/>
    <x v="1"/>
    <x v="0"/>
    <x v="1"/>
    <x v="2"/>
    <x v="2"/>
    <x v="2"/>
    <x v="0"/>
    <x v="0"/>
    <x v="2"/>
    <x v="3"/>
    <x v="5"/>
    <x v="0"/>
    <x v="2"/>
    <x v="0"/>
    <x v="2"/>
    <x v="1"/>
    <x v="1"/>
    <x v="0"/>
    <x v="0"/>
    <x v="2"/>
    <x v="1"/>
    <x v="0"/>
    <x v="0"/>
    <x v="0"/>
    <x v="0"/>
  </r>
  <r>
    <s v="År 2"/>
    <x v="1"/>
    <x v="22"/>
    <m/>
    <s v="Elever"/>
    <x v="4"/>
    <x v="1"/>
    <x v="1"/>
    <x v="2"/>
    <x v="1"/>
    <x v="2"/>
    <x v="2"/>
    <x v="2"/>
    <x v="0"/>
    <x v="0"/>
    <x v="2"/>
    <x v="3"/>
    <x v="5"/>
    <x v="1"/>
    <x v="4"/>
    <x v="4"/>
    <x v="4"/>
    <x v="4"/>
    <x v="3"/>
    <x v="4"/>
    <x v="4"/>
    <x v="4"/>
    <x v="4"/>
    <x v="0"/>
    <x v="0"/>
    <x v="0"/>
    <x v="0"/>
  </r>
  <r>
    <s v="År 2"/>
    <x v="1"/>
    <x v="22"/>
    <m/>
    <s v="Elever"/>
    <x v="4"/>
    <x v="0"/>
    <x v="1"/>
    <x v="0"/>
    <x v="1"/>
    <x v="2"/>
    <x v="0"/>
    <x v="2"/>
    <x v="0"/>
    <x v="0"/>
    <x v="2"/>
    <x v="3"/>
    <x v="5"/>
    <x v="0"/>
    <x v="0"/>
    <x v="1"/>
    <x v="2"/>
    <x v="0"/>
    <x v="1"/>
    <x v="0"/>
    <x v="2"/>
    <x v="0"/>
    <x v="1"/>
    <x v="0"/>
    <x v="0"/>
    <x v="0"/>
    <x v="0"/>
  </r>
  <r>
    <s v="År 2"/>
    <x v="1"/>
    <x v="22"/>
    <m/>
    <s v="Elever"/>
    <x v="4"/>
    <x v="1"/>
    <x v="1"/>
    <x v="0"/>
    <x v="1"/>
    <x v="2"/>
    <x v="2"/>
    <x v="2"/>
    <x v="0"/>
    <x v="0"/>
    <x v="2"/>
    <x v="3"/>
    <x v="5"/>
    <x v="0"/>
    <x v="2"/>
    <x v="1"/>
    <x v="2"/>
    <x v="1"/>
    <x v="1"/>
    <x v="0"/>
    <x v="0"/>
    <x v="0"/>
    <x v="1"/>
    <x v="0"/>
    <x v="0"/>
    <x v="0"/>
    <x v="0"/>
  </r>
  <r>
    <s v="År 2"/>
    <x v="1"/>
    <x v="22"/>
    <m/>
    <s v="Elever"/>
    <x v="4"/>
    <x v="0"/>
    <x v="1"/>
    <x v="2"/>
    <x v="1"/>
    <x v="2"/>
    <x v="0"/>
    <x v="2"/>
    <x v="1"/>
    <x v="4"/>
    <x v="2"/>
    <x v="3"/>
    <x v="5"/>
    <x v="0"/>
    <x v="2"/>
    <x v="1"/>
    <x v="0"/>
    <x v="0"/>
    <x v="1"/>
    <x v="0"/>
    <x v="0"/>
    <x v="0"/>
    <x v="1"/>
    <x v="0"/>
    <x v="0"/>
    <x v="0"/>
    <x v="0"/>
  </r>
  <r>
    <s v="År 2"/>
    <x v="1"/>
    <x v="22"/>
    <m/>
    <s v="Elever"/>
    <x v="4"/>
    <x v="0"/>
    <x v="1"/>
    <x v="0"/>
    <x v="1"/>
    <x v="2"/>
    <x v="2"/>
    <x v="2"/>
    <x v="0"/>
    <x v="0"/>
    <x v="2"/>
    <x v="3"/>
    <x v="5"/>
    <x v="1"/>
    <x v="4"/>
    <x v="4"/>
    <x v="4"/>
    <x v="4"/>
    <x v="3"/>
    <x v="4"/>
    <x v="4"/>
    <x v="4"/>
    <x v="4"/>
    <x v="0"/>
    <x v="0"/>
    <x v="0"/>
    <x v="0"/>
  </r>
  <r>
    <s v="År 2"/>
    <x v="1"/>
    <x v="22"/>
    <m/>
    <s v="Elever"/>
    <x v="4"/>
    <x v="1"/>
    <x v="1"/>
    <x v="0"/>
    <x v="1"/>
    <x v="2"/>
    <x v="2"/>
    <x v="2"/>
    <x v="1"/>
    <x v="2"/>
    <x v="1"/>
    <x v="3"/>
    <x v="5"/>
    <x v="1"/>
    <x v="4"/>
    <x v="4"/>
    <x v="4"/>
    <x v="4"/>
    <x v="3"/>
    <x v="4"/>
    <x v="4"/>
    <x v="4"/>
    <x v="4"/>
    <x v="0"/>
    <x v="0"/>
    <x v="0"/>
    <x v="0"/>
  </r>
  <r>
    <s v="År 2"/>
    <x v="1"/>
    <x v="22"/>
    <m/>
    <s v="Elever"/>
    <x v="4"/>
    <x v="0"/>
    <x v="1"/>
    <x v="2"/>
    <x v="1"/>
    <x v="2"/>
    <x v="2"/>
    <x v="2"/>
    <x v="1"/>
    <x v="2"/>
    <x v="2"/>
    <x v="3"/>
    <x v="5"/>
    <x v="0"/>
    <x v="0"/>
    <x v="2"/>
    <x v="0"/>
    <x v="0"/>
    <x v="1"/>
    <x v="0"/>
    <x v="0"/>
    <x v="2"/>
    <x v="0"/>
    <x v="0"/>
    <x v="0"/>
    <x v="0"/>
    <x v="0"/>
  </r>
  <r>
    <s v="År 2"/>
    <x v="0"/>
    <x v="23"/>
    <n v="4"/>
    <s v="Elever"/>
    <x v="2"/>
    <x v="0"/>
    <x v="1"/>
    <x v="0"/>
    <x v="1"/>
    <x v="2"/>
    <x v="2"/>
    <x v="2"/>
    <x v="3"/>
    <x v="1"/>
    <x v="3"/>
    <x v="2"/>
    <x v="5"/>
    <x v="0"/>
    <x v="2"/>
    <x v="1"/>
    <x v="2"/>
    <x v="1"/>
    <x v="1"/>
    <x v="0"/>
    <x v="0"/>
    <x v="0"/>
    <x v="1"/>
    <x v="0"/>
    <x v="0"/>
    <x v="0"/>
    <x v="0"/>
  </r>
  <r>
    <s v="År 2"/>
    <x v="0"/>
    <x v="23"/>
    <n v="4"/>
    <s v="Elever"/>
    <x v="2"/>
    <x v="1"/>
    <x v="1"/>
    <x v="0"/>
    <x v="1"/>
    <x v="2"/>
    <x v="2"/>
    <x v="2"/>
    <x v="3"/>
    <x v="1"/>
    <x v="3"/>
    <x v="2"/>
    <x v="5"/>
    <x v="1"/>
    <x v="4"/>
    <x v="4"/>
    <x v="4"/>
    <x v="4"/>
    <x v="3"/>
    <x v="4"/>
    <x v="4"/>
    <x v="4"/>
    <x v="4"/>
    <x v="0"/>
    <x v="0"/>
    <x v="0"/>
    <x v="0"/>
  </r>
  <r>
    <s v="År 2"/>
    <x v="0"/>
    <x v="23"/>
    <n v="4"/>
    <s v="Elever"/>
    <x v="2"/>
    <x v="0"/>
    <x v="0"/>
    <x v="1"/>
    <x v="0"/>
    <x v="0"/>
    <x v="0"/>
    <x v="2"/>
    <x v="2"/>
    <x v="1"/>
    <x v="3"/>
    <x v="2"/>
    <x v="5"/>
    <x v="0"/>
    <x v="4"/>
    <x v="2"/>
    <x v="2"/>
    <x v="1"/>
    <x v="0"/>
    <x v="4"/>
    <x v="0"/>
    <x v="0"/>
    <x v="1"/>
    <x v="0"/>
    <x v="0"/>
    <x v="0"/>
    <x v="0"/>
  </r>
  <r>
    <s v="År 2"/>
    <x v="0"/>
    <x v="23"/>
    <n v="4"/>
    <s v="Elever"/>
    <x v="2"/>
    <x v="0"/>
    <x v="1"/>
    <x v="0"/>
    <x v="1"/>
    <x v="3"/>
    <x v="2"/>
    <x v="2"/>
    <x v="3"/>
    <x v="1"/>
    <x v="3"/>
    <x v="2"/>
    <x v="5"/>
    <x v="0"/>
    <x v="2"/>
    <x v="1"/>
    <x v="2"/>
    <x v="1"/>
    <x v="1"/>
    <x v="0"/>
    <x v="0"/>
    <x v="0"/>
    <x v="1"/>
    <x v="0"/>
    <x v="0"/>
    <x v="0"/>
    <x v="0"/>
  </r>
  <r>
    <s v="År 2"/>
    <x v="0"/>
    <x v="23"/>
    <n v="4"/>
    <s v="Elever"/>
    <x v="2"/>
    <x v="1"/>
    <x v="1"/>
    <x v="2"/>
    <x v="1"/>
    <x v="2"/>
    <x v="0"/>
    <x v="2"/>
    <x v="0"/>
    <x v="1"/>
    <x v="3"/>
    <x v="3"/>
    <x v="5"/>
    <x v="0"/>
    <x v="0"/>
    <x v="2"/>
    <x v="0"/>
    <x v="0"/>
    <x v="0"/>
    <x v="0"/>
    <x v="3"/>
    <x v="0"/>
    <x v="1"/>
    <x v="0"/>
    <x v="0"/>
    <x v="0"/>
    <x v="0"/>
  </r>
  <r>
    <s v="År 2"/>
    <x v="0"/>
    <x v="23"/>
    <n v="4"/>
    <s v="Elever"/>
    <x v="2"/>
    <x v="1"/>
    <x v="0"/>
    <x v="2"/>
    <x v="1"/>
    <x v="0"/>
    <x v="0"/>
    <x v="2"/>
    <x v="1"/>
    <x v="0"/>
    <x v="5"/>
    <x v="3"/>
    <x v="5"/>
    <x v="0"/>
    <x v="3"/>
    <x v="2"/>
    <x v="0"/>
    <x v="0"/>
    <x v="1"/>
    <x v="3"/>
    <x v="0"/>
    <x v="3"/>
    <x v="1"/>
    <x v="0"/>
    <x v="0"/>
    <x v="0"/>
    <x v="0"/>
  </r>
  <r>
    <s v="År 2"/>
    <x v="0"/>
    <x v="23"/>
    <n v="4"/>
    <s v="Elever"/>
    <x v="2"/>
    <x v="1"/>
    <x v="1"/>
    <x v="0"/>
    <x v="1"/>
    <x v="2"/>
    <x v="2"/>
    <x v="2"/>
    <x v="0"/>
    <x v="0"/>
    <x v="2"/>
    <x v="3"/>
    <x v="5"/>
    <x v="0"/>
    <x v="2"/>
    <x v="1"/>
    <x v="2"/>
    <x v="1"/>
    <x v="1"/>
    <x v="0"/>
    <x v="0"/>
    <x v="2"/>
    <x v="1"/>
    <x v="0"/>
    <x v="0"/>
    <x v="0"/>
    <x v="0"/>
  </r>
  <r>
    <s v="År 2"/>
    <x v="0"/>
    <x v="23"/>
    <n v="4"/>
    <s v="Elever"/>
    <x v="2"/>
    <x v="1"/>
    <x v="1"/>
    <x v="0"/>
    <x v="1"/>
    <x v="2"/>
    <x v="0"/>
    <x v="2"/>
    <x v="0"/>
    <x v="1"/>
    <x v="3"/>
    <x v="2"/>
    <x v="5"/>
    <x v="2"/>
    <x v="2"/>
    <x v="1"/>
    <x v="2"/>
    <x v="1"/>
    <x v="1"/>
    <x v="0"/>
    <x v="2"/>
    <x v="4"/>
    <x v="1"/>
    <x v="0"/>
    <x v="0"/>
    <x v="0"/>
    <x v="0"/>
  </r>
  <r>
    <s v="År 2"/>
    <x v="0"/>
    <x v="23"/>
    <n v="4"/>
    <s v="Elever"/>
    <x v="2"/>
    <x v="1"/>
    <x v="2"/>
    <x v="2"/>
    <x v="0"/>
    <x v="0"/>
    <x v="0"/>
    <x v="1"/>
    <x v="1"/>
    <x v="0"/>
    <x v="5"/>
    <x v="3"/>
    <x v="5"/>
    <x v="2"/>
    <x v="3"/>
    <x v="2"/>
    <x v="0"/>
    <x v="0"/>
    <x v="1"/>
    <x v="1"/>
    <x v="0"/>
    <x v="3"/>
    <x v="1"/>
    <x v="0"/>
    <x v="0"/>
    <x v="0"/>
    <x v="0"/>
  </r>
  <r>
    <s v="År 2"/>
    <x v="0"/>
    <x v="23"/>
    <n v="4"/>
    <s v="Elever"/>
    <x v="2"/>
    <x v="0"/>
    <x v="1"/>
    <x v="0"/>
    <x v="1"/>
    <x v="2"/>
    <x v="0"/>
    <x v="2"/>
    <x v="0"/>
    <x v="5"/>
    <x v="3"/>
    <x v="2"/>
    <x v="5"/>
    <x v="0"/>
    <x v="0"/>
    <x v="0"/>
    <x v="2"/>
    <x v="1"/>
    <x v="1"/>
    <x v="0"/>
    <x v="0"/>
    <x v="0"/>
    <x v="1"/>
    <x v="0"/>
    <x v="0"/>
    <x v="0"/>
    <x v="0"/>
  </r>
  <r>
    <s v="År 2"/>
    <x v="0"/>
    <x v="23"/>
    <n v="4"/>
    <s v="Elever"/>
    <x v="2"/>
    <x v="1"/>
    <x v="1"/>
    <x v="0"/>
    <x v="1"/>
    <x v="2"/>
    <x v="1"/>
    <x v="2"/>
    <x v="3"/>
    <x v="1"/>
    <x v="3"/>
    <x v="2"/>
    <x v="5"/>
    <x v="0"/>
    <x v="2"/>
    <x v="1"/>
    <x v="2"/>
    <x v="1"/>
    <x v="1"/>
    <x v="0"/>
    <x v="3"/>
    <x v="0"/>
    <x v="1"/>
    <x v="0"/>
    <x v="0"/>
    <x v="0"/>
    <x v="0"/>
  </r>
  <r>
    <s v="År 2"/>
    <x v="0"/>
    <x v="23"/>
    <n v="4"/>
    <s v="Elever"/>
    <x v="2"/>
    <x v="1"/>
    <x v="1"/>
    <x v="2"/>
    <x v="1"/>
    <x v="2"/>
    <x v="0"/>
    <x v="0"/>
    <x v="2"/>
    <x v="5"/>
    <x v="4"/>
    <x v="1"/>
    <x v="5"/>
    <x v="0"/>
    <x v="0"/>
    <x v="2"/>
    <x v="0"/>
    <x v="0"/>
    <x v="0"/>
    <x v="1"/>
    <x v="0"/>
    <x v="2"/>
    <x v="0"/>
    <x v="0"/>
    <x v="0"/>
    <x v="0"/>
    <x v="0"/>
  </r>
  <r>
    <s v="År 2"/>
    <x v="0"/>
    <x v="23"/>
    <n v="4"/>
    <s v="Elever"/>
    <x v="2"/>
    <x v="1"/>
    <x v="0"/>
    <x v="2"/>
    <x v="1"/>
    <x v="0"/>
    <x v="0"/>
    <x v="0"/>
    <x v="0"/>
    <x v="0"/>
    <x v="3"/>
    <x v="3"/>
    <x v="5"/>
    <x v="0"/>
    <x v="0"/>
    <x v="2"/>
    <x v="0"/>
    <x v="0"/>
    <x v="0"/>
    <x v="1"/>
    <x v="0"/>
    <x v="2"/>
    <x v="0"/>
    <x v="0"/>
    <x v="0"/>
    <x v="0"/>
    <x v="0"/>
  </r>
  <r>
    <s v="År 2"/>
    <x v="0"/>
    <x v="23"/>
    <n v="4"/>
    <s v="Elever"/>
    <x v="2"/>
    <x v="1"/>
    <x v="1"/>
    <x v="2"/>
    <x v="1"/>
    <x v="0"/>
    <x v="1"/>
    <x v="2"/>
    <x v="0"/>
    <x v="2"/>
    <x v="2"/>
    <x v="3"/>
    <x v="5"/>
    <x v="0"/>
    <x v="0"/>
    <x v="1"/>
    <x v="0"/>
    <x v="0"/>
    <x v="1"/>
    <x v="0"/>
    <x v="3"/>
    <x v="0"/>
    <x v="1"/>
    <x v="0"/>
    <x v="0"/>
    <x v="0"/>
    <x v="0"/>
  </r>
  <r>
    <s v="År 2"/>
    <x v="0"/>
    <x v="23"/>
    <n v="4"/>
    <s v="Elever"/>
    <x v="2"/>
    <x v="1"/>
    <x v="1"/>
    <x v="2"/>
    <x v="1"/>
    <x v="2"/>
    <x v="0"/>
    <x v="2"/>
    <x v="2"/>
    <x v="1"/>
    <x v="3"/>
    <x v="2"/>
    <x v="5"/>
    <x v="0"/>
    <x v="0"/>
    <x v="1"/>
    <x v="3"/>
    <x v="0"/>
    <x v="1"/>
    <x v="0"/>
    <x v="2"/>
    <x v="2"/>
    <x v="1"/>
    <x v="0"/>
    <x v="0"/>
    <x v="0"/>
    <x v="0"/>
  </r>
  <r>
    <s v="År 2"/>
    <x v="0"/>
    <x v="23"/>
    <n v="52"/>
    <s v="Elever"/>
    <x v="0"/>
    <x v="0"/>
    <x v="1"/>
    <x v="0"/>
    <x v="1"/>
    <x v="2"/>
    <x v="2"/>
    <x v="0"/>
    <x v="3"/>
    <x v="1"/>
    <x v="3"/>
    <x v="1"/>
    <x v="2"/>
    <x v="0"/>
    <x v="2"/>
    <x v="1"/>
    <x v="2"/>
    <x v="1"/>
    <x v="1"/>
    <x v="0"/>
    <x v="2"/>
    <x v="0"/>
    <x v="1"/>
    <x v="0"/>
    <x v="0"/>
    <x v="0"/>
    <x v="0"/>
  </r>
  <r>
    <s v="År 2"/>
    <x v="0"/>
    <x v="23"/>
    <n v="52"/>
    <s v="Elever"/>
    <x v="0"/>
    <x v="1"/>
    <x v="1"/>
    <x v="0"/>
    <x v="1"/>
    <x v="2"/>
    <x v="2"/>
    <x v="2"/>
    <x v="0"/>
    <x v="1"/>
    <x v="3"/>
    <x v="2"/>
    <x v="2"/>
    <x v="0"/>
    <x v="2"/>
    <x v="1"/>
    <x v="2"/>
    <x v="1"/>
    <x v="1"/>
    <x v="0"/>
    <x v="2"/>
    <x v="0"/>
    <x v="1"/>
    <x v="0"/>
    <x v="0"/>
    <x v="0"/>
    <x v="0"/>
  </r>
  <r>
    <s v="År 2"/>
    <x v="0"/>
    <x v="23"/>
    <n v="52"/>
    <s v="Elever"/>
    <x v="0"/>
    <x v="1"/>
    <x v="1"/>
    <x v="0"/>
    <x v="1"/>
    <x v="2"/>
    <x v="2"/>
    <x v="2"/>
    <x v="0"/>
    <x v="1"/>
    <x v="2"/>
    <x v="2"/>
    <x v="2"/>
    <x v="0"/>
    <x v="2"/>
    <x v="1"/>
    <x v="2"/>
    <x v="1"/>
    <x v="1"/>
    <x v="0"/>
    <x v="0"/>
    <x v="0"/>
    <x v="1"/>
    <x v="0"/>
    <x v="0"/>
    <x v="0"/>
    <x v="0"/>
  </r>
  <r>
    <s v="År 2"/>
    <x v="0"/>
    <x v="23"/>
    <n v="52"/>
    <s v="Elever"/>
    <x v="0"/>
    <x v="0"/>
    <x v="1"/>
    <x v="0"/>
    <x v="1"/>
    <x v="2"/>
    <x v="2"/>
    <x v="2"/>
    <x v="3"/>
    <x v="1"/>
    <x v="3"/>
    <x v="2"/>
    <x v="2"/>
    <x v="0"/>
    <x v="2"/>
    <x v="1"/>
    <x v="2"/>
    <x v="1"/>
    <x v="1"/>
    <x v="0"/>
    <x v="0"/>
    <x v="0"/>
    <x v="1"/>
    <x v="0"/>
    <x v="0"/>
    <x v="0"/>
    <x v="0"/>
  </r>
  <r>
    <s v="År 2"/>
    <x v="0"/>
    <x v="23"/>
    <n v="52"/>
    <s v="Elever"/>
    <x v="0"/>
    <x v="1"/>
    <x v="1"/>
    <x v="0"/>
    <x v="1"/>
    <x v="0"/>
    <x v="2"/>
    <x v="2"/>
    <x v="3"/>
    <x v="1"/>
    <x v="0"/>
    <x v="2"/>
    <x v="2"/>
    <x v="0"/>
    <x v="0"/>
    <x v="1"/>
    <x v="0"/>
    <x v="1"/>
    <x v="1"/>
    <x v="1"/>
    <x v="2"/>
    <x v="0"/>
    <x v="1"/>
    <x v="0"/>
    <x v="0"/>
    <x v="0"/>
    <x v="0"/>
  </r>
  <r>
    <s v="År 2"/>
    <x v="0"/>
    <x v="23"/>
    <n v="52"/>
    <s v="Elever"/>
    <x v="0"/>
    <x v="1"/>
    <x v="1"/>
    <x v="0"/>
    <x v="1"/>
    <x v="2"/>
    <x v="2"/>
    <x v="2"/>
    <x v="3"/>
    <x v="1"/>
    <x v="3"/>
    <x v="2"/>
    <x v="2"/>
    <x v="0"/>
    <x v="0"/>
    <x v="1"/>
    <x v="2"/>
    <x v="1"/>
    <x v="1"/>
    <x v="0"/>
    <x v="2"/>
    <x v="0"/>
    <x v="1"/>
    <x v="0"/>
    <x v="0"/>
    <x v="0"/>
    <x v="0"/>
  </r>
  <r>
    <s v="År 2"/>
    <x v="0"/>
    <x v="23"/>
    <n v="52"/>
    <s v="Elever"/>
    <x v="0"/>
    <x v="0"/>
    <x v="1"/>
    <x v="0"/>
    <x v="1"/>
    <x v="2"/>
    <x v="2"/>
    <x v="2"/>
    <x v="0"/>
    <x v="1"/>
    <x v="3"/>
    <x v="2"/>
    <x v="2"/>
    <x v="0"/>
    <x v="0"/>
    <x v="1"/>
    <x v="2"/>
    <x v="1"/>
    <x v="1"/>
    <x v="0"/>
    <x v="2"/>
    <x v="0"/>
    <x v="1"/>
    <x v="0"/>
    <x v="0"/>
    <x v="0"/>
    <x v="0"/>
  </r>
  <r>
    <s v="År 2"/>
    <x v="0"/>
    <x v="23"/>
    <n v="52"/>
    <s v="Elever"/>
    <x v="0"/>
    <x v="0"/>
    <x v="1"/>
    <x v="0"/>
    <x v="1"/>
    <x v="2"/>
    <x v="2"/>
    <x v="2"/>
    <x v="3"/>
    <x v="1"/>
    <x v="3"/>
    <x v="2"/>
    <x v="2"/>
    <x v="0"/>
    <x v="2"/>
    <x v="1"/>
    <x v="2"/>
    <x v="0"/>
    <x v="1"/>
    <x v="0"/>
    <x v="2"/>
    <x v="0"/>
    <x v="1"/>
    <x v="0"/>
    <x v="0"/>
    <x v="0"/>
    <x v="0"/>
  </r>
  <r>
    <s v="År 2"/>
    <x v="0"/>
    <x v="23"/>
    <n v="52"/>
    <s v="Elever"/>
    <x v="0"/>
    <x v="0"/>
    <x v="1"/>
    <x v="0"/>
    <x v="1"/>
    <x v="2"/>
    <x v="2"/>
    <x v="2"/>
    <x v="3"/>
    <x v="1"/>
    <x v="3"/>
    <x v="2"/>
    <x v="2"/>
    <x v="0"/>
    <x v="2"/>
    <x v="1"/>
    <x v="2"/>
    <x v="1"/>
    <x v="1"/>
    <x v="0"/>
    <x v="3"/>
    <x v="0"/>
    <x v="1"/>
    <x v="0"/>
    <x v="0"/>
    <x v="0"/>
    <x v="0"/>
  </r>
  <r>
    <s v="År 2"/>
    <x v="0"/>
    <x v="23"/>
    <n v="52"/>
    <s v="Elever"/>
    <x v="1"/>
    <x v="1"/>
    <x v="1"/>
    <x v="2"/>
    <x v="1"/>
    <x v="2"/>
    <x v="2"/>
    <x v="2"/>
    <x v="3"/>
    <x v="1"/>
    <x v="3"/>
    <x v="2"/>
    <x v="2"/>
    <x v="0"/>
    <x v="0"/>
    <x v="1"/>
    <x v="2"/>
    <x v="1"/>
    <x v="1"/>
    <x v="0"/>
    <x v="0"/>
    <x v="0"/>
    <x v="1"/>
    <x v="0"/>
    <x v="0"/>
    <x v="0"/>
    <x v="0"/>
  </r>
  <r>
    <s v="År 2"/>
    <x v="0"/>
    <x v="23"/>
    <n v="52"/>
    <s v="Elever"/>
    <x v="1"/>
    <x v="1"/>
    <x v="1"/>
    <x v="0"/>
    <x v="1"/>
    <x v="2"/>
    <x v="2"/>
    <x v="2"/>
    <x v="3"/>
    <x v="1"/>
    <x v="3"/>
    <x v="2"/>
    <x v="4"/>
    <x v="0"/>
    <x v="2"/>
    <x v="1"/>
    <x v="2"/>
    <x v="1"/>
    <x v="1"/>
    <x v="0"/>
    <x v="0"/>
    <x v="0"/>
    <x v="1"/>
    <x v="0"/>
    <x v="0"/>
    <x v="0"/>
    <x v="0"/>
  </r>
  <r>
    <s v="År 2"/>
    <x v="0"/>
    <x v="23"/>
    <n v="52"/>
    <s v="Elever"/>
    <x v="1"/>
    <x v="0"/>
    <x v="1"/>
    <x v="0"/>
    <x v="1"/>
    <x v="2"/>
    <x v="2"/>
    <x v="2"/>
    <x v="3"/>
    <x v="1"/>
    <x v="3"/>
    <x v="2"/>
    <x v="2"/>
    <x v="0"/>
    <x v="2"/>
    <x v="1"/>
    <x v="2"/>
    <x v="1"/>
    <x v="1"/>
    <x v="0"/>
    <x v="0"/>
    <x v="2"/>
    <x v="1"/>
    <x v="0"/>
    <x v="0"/>
    <x v="0"/>
    <x v="0"/>
  </r>
  <r>
    <s v="År 2"/>
    <x v="0"/>
    <x v="23"/>
    <n v="52"/>
    <s v="Elever"/>
    <x v="1"/>
    <x v="1"/>
    <x v="0"/>
    <x v="2"/>
    <x v="1"/>
    <x v="2"/>
    <x v="0"/>
    <x v="2"/>
    <x v="0"/>
    <x v="2"/>
    <x v="2"/>
    <x v="3"/>
    <x v="4"/>
    <x v="0"/>
    <x v="3"/>
    <x v="2"/>
    <x v="0"/>
    <x v="3"/>
    <x v="1"/>
    <x v="0"/>
    <x v="0"/>
    <x v="3"/>
    <x v="1"/>
    <x v="0"/>
    <x v="0"/>
    <x v="0"/>
    <x v="0"/>
  </r>
  <r>
    <s v="År 2"/>
    <x v="0"/>
    <x v="23"/>
    <n v="52"/>
    <s v="Elever"/>
    <x v="1"/>
    <x v="1"/>
    <x v="0"/>
    <x v="0"/>
    <x v="1"/>
    <x v="2"/>
    <x v="1"/>
    <x v="2"/>
    <x v="1"/>
    <x v="2"/>
    <x v="3"/>
    <x v="3"/>
    <x v="1"/>
    <x v="0"/>
    <x v="0"/>
    <x v="2"/>
    <x v="0"/>
    <x v="0"/>
    <x v="1"/>
    <x v="0"/>
    <x v="0"/>
    <x v="2"/>
    <x v="1"/>
    <x v="0"/>
    <x v="0"/>
    <x v="0"/>
    <x v="0"/>
  </r>
  <r>
    <s v="År 2"/>
    <x v="0"/>
    <x v="23"/>
    <n v="52"/>
    <s v="Elever"/>
    <x v="1"/>
    <x v="1"/>
    <x v="1"/>
    <x v="0"/>
    <x v="1"/>
    <x v="2"/>
    <x v="0"/>
    <x v="2"/>
    <x v="0"/>
    <x v="1"/>
    <x v="3"/>
    <x v="2"/>
    <x v="3"/>
    <x v="0"/>
    <x v="0"/>
    <x v="2"/>
    <x v="2"/>
    <x v="0"/>
    <x v="1"/>
    <x v="0"/>
    <x v="0"/>
    <x v="0"/>
    <x v="1"/>
    <x v="0"/>
    <x v="0"/>
    <x v="0"/>
    <x v="0"/>
  </r>
  <r>
    <s v="År 2"/>
    <x v="0"/>
    <x v="23"/>
    <n v="52"/>
    <s v="Elever"/>
    <x v="1"/>
    <x v="0"/>
    <x v="1"/>
    <x v="2"/>
    <x v="1"/>
    <x v="2"/>
    <x v="1"/>
    <x v="0"/>
    <x v="3"/>
    <x v="3"/>
    <x v="0"/>
    <x v="2"/>
    <x v="2"/>
    <x v="0"/>
    <x v="0"/>
    <x v="2"/>
    <x v="2"/>
    <x v="1"/>
    <x v="1"/>
    <x v="0"/>
    <x v="0"/>
    <x v="3"/>
    <x v="1"/>
    <x v="0"/>
    <x v="0"/>
    <x v="0"/>
    <x v="0"/>
  </r>
  <r>
    <s v="År 2"/>
    <x v="0"/>
    <x v="23"/>
    <m/>
    <s v="Elever"/>
    <x v="3"/>
    <x v="0"/>
    <x v="1"/>
    <x v="2"/>
    <x v="1"/>
    <x v="2"/>
    <x v="0"/>
    <x v="2"/>
    <x v="0"/>
    <x v="0"/>
    <x v="2"/>
    <x v="3"/>
    <x v="5"/>
    <x v="0"/>
    <x v="2"/>
    <x v="2"/>
    <x v="0"/>
    <x v="0"/>
    <x v="1"/>
    <x v="0"/>
    <x v="0"/>
    <x v="2"/>
    <x v="1"/>
    <x v="0"/>
    <x v="0"/>
    <x v="0"/>
    <x v="0"/>
  </r>
  <r>
    <s v="År 2"/>
    <x v="0"/>
    <x v="23"/>
    <m/>
    <s v="Elever"/>
    <x v="3"/>
    <x v="0"/>
    <x v="1"/>
    <x v="2"/>
    <x v="1"/>
    <x v="0"/>
    <x v="0"/>
    <x v="2"/>
    <x v="0"/>
    <x v="2"/>
    <x v="1"/>
    <x v="4"/>
    <x v="5"/>
    <x v="0"/>
    <x v="3"/>
    <x v="0"/>
    <x v="0"/>
    <x v="0"/>
    <x v="1"/>
    <x v="3"/>
    <x v="0"/>
    <x v="3"/>
    <x v="0"/>
    <x v="0"/>
    <x v="0"/>
    <x v="0"/>
    <x v="0"/>
  </r>
  <r>
    <s v="År 2"/>
    <x v="0"/>
    <x v="23"/>
    <m/>
    <s v="Elever"/>
    <x v="3"/>
    <x v="1"/>
    <x v="1"/>
    <x v="0"/>
    <x v="1"/>
    <x v="2"/>
    <x v="0"/>
    <x v="2"/>
    <x v="1"/>
    <x v="0"/>
    <x v="2"/>
    <x v="3"/>
    <x v="5"/>
    <x v="0"/>
    <x v="0"/>
    <x v="1"/>
    <x v="2"/>
    <x v="1"/>
    <x v="1"/>
    <x v="0"/>
    <x v="0"/>
    <x v="2"/>
    <x v="1"/>
    <x v="0"/>
    <x v="0"/>
    <x v="0"/>
    <x v="0"/>
  </r>
  <r>
    <s v="År 2"/>
    <x v="0"/>
    <x v="23"/>
    <m/>
    <s v="Elever"/>
    <x v="3"/>
    <x v="0"/>
    <x v="1"/>
    <x v="2"/>
    <x v="1"/>
    <x v="0"/>
    <x v="0"/>
    <x v="0"/>
    <x v="3"/>
    <x v="1"/>
    <x v="2"/>
    <x v="3"/>
    <x v="5"/>
    <x v="0"/>
    <x v="0"/>
    <x v="2"/>
    <x v="0"/>
    <x v="0"/>
    <x v="0"/>
    <x v="1"/>
    <x v="0"/>
    <x v="2"/>
    <x v="1"/>
    <x v="0"/>
    <x v="0"/>
    <x v="0"/>
    <x v="0"/>
  </r>
  <r>
    <s v="År 2"/>
    <x v="0"/>
    <x v="23"/>
    <m/>
    <s v="Elever"/>
    <x v="3"/>
    <x v="0"/>
    <x v="1"/>
    <x v="0"/>
    <x v="1"/>
    <x v="2"/>
    <x v="2"/>
    <x v="0"/>
    <x v="0"/>
    <x v="2"/>
    <x v="2"/>
    <x v="3"/>
    <x v="5"/>
    <x v="0"/>
    <x v="0"/>
    <x v="1"/>
    <x v="2"/>
    <x v="1"/>
    <x v="1"/>
    <x v="0"/>
    <x v="0"/>
    <x v="0"/>
    <x v="1"/>
    <x v="0"/>
    <x v="0"/>
    <x v="0"/>
    <x v="0"/>
  </r>
  <r>
    <s v="År 2"/>
    <x v="0"/>
    <x v="23"/>
    <m/>
    <s v="Elever"/>
    <x v="3"/>
    <x v="1"/>
    <x v="1"/>
    <x v="0"/>
    <x v="1"/>
    <x v="2"/>
    <x v="0"/>
    <x v="2"/>
    <x v="3"/>
    <x v="0"/>
    <x v="2"/>
    <x v="3"/>
    <x v="5"/>
    <x v="0"/>
    <x v="0"/>
    <x v="2"/>
    <x v="2"/>
    <x v="1"/>
    <x v="1"/>
    <x v="0"/>
    <x v="0"/>
    <x v="3"/>
    <x v="1"/>
    <x v="0"/>
    <x v="0"/>
    <x v="0"/>
    <x v="0"/>
  </r>
  <r>
    <s v="År 2"/>
    <x v="0"/>
    <x v="23"/>
    <m/>
    <s v="Elever"/>
    <x v="3"/>
    <x v="0"/>
    <x v="1"/>
    <x v="0"/>
    <x v="1"/>
    <x v="2"/>
    <x v="0"/>
    <x v="2"/>
    <x v="0"/>
    <x v="2"/>
    <x v="2"/>
    <x v="4"/>
    <x v="5"/>
    <x v="1"/>
    <x v="4"/>
    <x v="4"/>
    <x v="4"/>
    <x v="4"/>
    <x v="3"/>
    <x v="4"/>
    <x v="4"/>
    <x v="4"/>
    <x v="4"/>
    <x v="0"/>
    <x v="0"/>
    <x v="0"/>
    <x v="0"/>
  </r>
  <r>
    <s v="År 2"/>
    <x v="0"/>
    <x v="23"/>
    <m/>
    <s v="Elever"/>
    <x v="3"/>
    <x v="1"/>
    <x v="1"/>
    <x v="0"/>
    <x v="1"/>
    <x v="2"/>
    <x v="2"/>
    <x v="2"/>
    <x v="0"/>
    <x v="2"/>
    <x v="2"/>
    <x v="3"/>
    <x v="5"/>
    <x v="0"/>
    <x v="2"/>
    <x v="1"/>
    <x v="2"/>
    <x v="1"/>
    <x v="1"/>
    <x v="0"/>
    <x v="0"/>
    <x v="2"/>
    <x v="1"/>
    <x v="0"/>
    <x v="0"/>
    <x v="0"/>
    <x v="0"/>
  </r>
  <r>
    <s v="År 2"/>
    <x v="0"/>
    <x v="23"/>
    <m/>
    <s v="Elever"/>
    <x v="3"/>
    <x v="1"/>
    <x v="1"/>
    <x v="0"/>
    <x v="1"/>
    <x v="2"/>
    <x v="2"/>
    <x v="2"/>
    <x v="0"/>
    <x v="0"/>
    <x v="2"/>
    <x v="3"/>
    <x v="5"/>
    <x v="0"/>
    <x v="2"/>
    <x v="1"/>
    <x v="2"/>
    <x v="1"/>
    <x v="1"/>
    <x v="0"/>
    <x v="0"/>
    <x v="0"/>
    <x v="1"/>
    <x v="0"/>
    <x v="0"/>
    <x v="0"/>
    <x v="0"/>
  </r>
  <r>
    <s v="År 2"/>
    <x v="0"/>
    <x v="23"/>
    <m/>
    <s v="Elever"/>
    <x v="3"/>
    <x v="1"/>
    <x v="1"/>
    <x v="0"/>
    <x v="1"/>
    <x v="2"/>
    <x v="2"/>
    <x v="2"/>
    <x v="0"/>
    <x v="0"/>
    <x v="2"/>
    <x v="3"/>
    <x v="5"/>
    <x v="0"/>
    <x v="2"/>
    <x v="1"/>
    <x v="2"/>
    <x v="1"/>
    <x v="1"/>
    <x v="0"/>
    <x v="0"/>
    <x v="0"/>
    <x v="1"/>
    <x v="0"/>
    <x v="0"/>
    <x v="0"/>
    <x v="0"/>
  </r>
  <r>
    <s v="År 2"/>
    <x v="1"/>
    <x v="24"/>
    <n v="22"/>
    <s v="Elever"/>
    <x v="0"/>
    <x v="0"/>
    <x v="0"/>
    <x v="0"/>
    <x v="1"/>
    <x v="2"/>
    <x v="4"/>
    <x v="4"/>
    <x v="2"/>
    <x v="2"/>
    <x v="3"/>
    <x v="6"/>
    <x v="6"/>
    <x v="3"/>
    <x v="0"/>
    <x v="2"/>
    <x v="0"/>
    <x v="0"/>
    <x v="1"/>
    <x v="2"/>
    <x v="1"/>
    <x v="1"/>
    <x v="2"/>
    <x v="0"/>
    <x v="0"/>
    <x v="0"/>
    <x v="0"/>
  </r>
  <r>
    <s v="År 2"/>
    <x v="1"/>
    <x v="24"/>
    <n v="22"/>
    <s v="Elever"/>
    <x v="0"/>
    <x v="1"/>
    <x v="1"/>
    <x v="0"/>
    <x v="1"/>
    <x v="2"/>
    <x v="0"/>
    <x v="2"/>
    <x v="0"/>
    <x v="2"/>
    <x v="1"/>
    <x v="2"/>
    <x v="2"/>
    <x v="0"/>
    <x v="2"/>
    <x v="2"/>
    <x v="2"/>
    <x v="0"/>
    <x v="1"/>
    <x v="0"/>
    <x v="0"/>
    <x v="3"/>
    <x v="0"/>
    <x v="0"/>
    <x v="0"/>
    <x v="0"/>
    <x v="0"/>
  </r>
  <r>
    <s v="År 2"/>
    <x v="1"/>
    <x v="24"/>
    <n v="22"/>
    <s v="Elever"/>
    <x v="0"/>
    <x v="0"/>
    <x v="0"/>
    <x v="2"/>
    <x v="0"/>
    <x v="2"/>
    <x v="0"/>
    <x v="2"/>
    <x v="1"/>
    <x v="2"/>
    <x v="0"/>
    <x v="2"/>
    <x v="1"/>
    <x v="3"/>
    <x v="2"/>
    <x v="2"/>
    <x v="3"/>
    <x v="0"/>
    <x v="0"/>
    <x v="0"/>
    <x v="2"/>
    <x v="2"/>
    <x v="0"/>
    <x v="0"/>
    <x v="0"/>
    <x v="0"/>
    <x v="0"/>
  </r>
  <r>
    <s v="År 2"/>
    <x v="1"/>
    <x v="24"/>
    <n v="22"/>
    <s v="Elever"/>
    <x v="0"/>
    <x v="1"/>
    <x v="1"/>
    <x v="0"/>
    <x v="0"/>
    <x v="1"/>
    <x v="0"/>
    <x v="0"/>
    <x v="4"/>
    <x v="4"/>
    <x v="3"/>
    <x v="2"/>
    <x v="0"/>
    <x v="0"/>
    <x v="0"/>
    <x v="2"/>
    <x v="2"/>
    <x v="0"/>
    <x v="0"/>
    <x v="1"/>
    <x v="0"/>
    <x v="3"/>
    <x v="0"/>
    <x v="0"/>
    <x v="0"/>
    <x v="0"/>
    <x v="0"/>
  </r>
  <r>
    <s v="År 2"/>
    <x v="1"/>
    <x v="24"/>
    <n v="22"/>
    <s v="Elever"/>
    <x v="0"/>
    <x v="0"/>
    <x v="1"/>
    <x v="2"/>
    <x v="0"/>
    <x v="1"/>
    <x v="0"/>
    <x v="1"/>
    <x v="3"/>
    <x v="0"/>
    <x v="3"/>
    <x v="2"/>
    <x v="2"/>
    <x v="0"/>
    <x v="2"/>
    <x v="1"/>
    <x v="2"/>
    <x v="1"/>
    <x v="1"/>
    <x v="1"/>
    <x v="0"/>
    <x v="2"/>
    <x v="1"/>
    <x v="0"/>
    <x v="0"/>
    <x v="0"/>
    <x v="0"/>
  </r>
  <r>
    <s v="År 2"/>
    <x v="1"/>
    <x v="24"/>
    <n v="22"/>
    <s v="Elever"/>
    <x v="0"/>
    <x v="1"/>
    <x v="1"/>
    <x v="0"/>
    <x v="1"/>
    <x v="2"/>
    <x v="0"/>
    <x v="2"/>
    <x v="2"/>
    <x v="3"/>
    <x v="0"/>
    <x v="2"/>
    <x v="2"/>
    <x v="0"/>
    <x v="2"/>
    <x v="2"/>
    <x v="3"/>
    <x v="1"/>
    <x v="1"/>
    <x v="0"/>
    <x v="0"/>
    <x v="2"/>
    <x v="0"/>
    <x v="0"/>
    <x v="0"/>
    <x v="0"/>
    <x v="0"/>
  </r>
  <r>
    <s v="År 2"/>
    <x v="1"/>
    <x v="24"/>
    <n v="22"/>
    <s v="Elever"/>
    <x v="0"/>
    <x v="1"/>
    <x v="1"/>
    <x v="0"/>
    <x v="0"/>
    <x v="2"/>
    <x v="2"/>
    <x v="2"/>
    <x v="0"/>
    <x v="0"/>
    <x v="3"/>
    <x v="2"/>
    <x v="3"/>
    <x v="0"/>
    <x v="2"/>
    <x v="1"/>
    <x v="0"/>
    <x v="1"/>
    <x v="1"/>
    <x v="0"/>
    <x v="2"/>
    <x v="2"/>
    <x v="1"/>
    <x v="0"/>
    <x v="0"/>
    <x v="0"/>
    <x v="0"/>
  </r>
  <r>
    <s v="År 2"/>
    <x v="1"/>
    <x v="24"/>
    <n v="22"/>
    <s v="Elever"/>
    <x v="0"/>
    <x v="0"/>
    <x v="0"/>
    <x v="0"/>
    <x v="1"/>
    <x v="0"/>
    <x v="2"/>
    <x v="2"/>
    <x v="0"/>
    <x v="0"/>
    <x v="2"/>
    <x v="4"/>
    <x v="3"/>
    <x v="1"/>
    <x v="1"/>
    <x v="3"/>
    <x v="1"/>
    <x v="3"/>
    <x v="2"/>
    <x v="2"/>
    <x v="1"/>
    <x v="1"/>
    <x v="2"/>
    <x v="0"/>
    <x v="0"/>
    <x v="0"/>
    <x v="0"/>
  </r>
  <r>
    <s v="År 2"/>
    <x v="1"/>
    <x v="24"/>
    <n v="22"/>
    <s v="Elever"/>
    <x v="0"/>
    <x v="0"/>
    <x v="1"/>
    <x v="2"/>
    <x v="1"/>
    <x v="2"/>
    <x v="0"/>
    <x v="2"/>
    <x v="0"/>
    <x v="1"/>
    <x v="1"/>
    <x v="2"/>
    <x v="3"/>
    <x v="0"/>
    <x v="2"/>
    <x v="2"/>
    <x v="2"/>
    <x v="0"/>
    <x v="1"/>
    <x v="1"/>
    <x v="0"/>
    <x v="0"/>
    <x v="0"/>
    <x v="0"/>
    <x v="0"/>
    <x v="0"/>
    <x v="0"/>
  </r>
  <r>
    <s v="År 2"/>
    <x v="1"/>
    <x v="24"/>
    <n v="22"/>
    <s v="Elever"/>
    <x v="0"/>
    <x v="0"/>
    <x v="0"/>
    <x v="2"/>
    <x v="1"/>
    <x v="0"/>
    <x v="0"/>
    <x v="0"/>
    <x v="3"/>
    <x v="1"/>
    <x v="3"/>
    <x v="2"/>
    <x v="2"/>
    <x v="0"/>
    <x v="0"/>
    <x v="2"/>
    <x v="0"/>
    <x v="0"/>
    <x v="1"/>
    <x v="1"/>
    <x v="0"/>
    <x v="2"/>
    <x v="0"/>
    <x v="0"/>
    <x v="0"/>
    <x v="0"/>
    <x v="0"/>
  </r>
  <r>
    <s v="År 2"/>
    <x v="1"/>
    <x v="24"/>
    <n v="22"/>
    <s v="Elever"/>
    <x v="0"/>
    <x v="0"/>
    <x v="0"/>
    <x v="2"/>
    <x v="1"/>
    <x v="2"/>
    <x v="0"/>
    <x v="2"/>
    <x v="3"/>
    <x v="1"/>
    <x v="3"/>
    <x v="2"/>
    <x v="2"/>
    <x v="0"/>
    <x v="0"/>
    <x v="2"/>
    <x v="0"/>
    <x v="0"/>
    <x v="1"/>
    <x v="0"/>
    <x v="2"/>
    <x v="0"/>
    <x v="0"/>
    <x v="0"/>
    <x v="0"/>
    <x v="0"/>
    <x v="0"/>
  </r>
  <r>
    <s v="År 2"/>
    <x v="1"/>
    <x v="24"/>
    <n v="22"/>
    <s v="Elever"/>
    <x v="0"/>
    <x v="1"/>
    <x v="1"/>
    <x v="2"/>
    <x v="1"/>
    <x v="2"/>
    <x v="0"/>
    <x v="2"/>
    <x v="2"/>
    <x v="1"/>
    <x v="2"/>
    <x v="1"/>
    <x v="2"/>
    <x v="0"/>
    <x v="2"/>
    <x v="2"/>
    <x v="2"/>
    <x v="1"/>
    <x v="1"/>
    <x v="0"/>
    <x v="0"/>
    <x v="3"/>
    <x v="1"/>
    <x v="0"/>
    <x v="0"/>
    <x v="0"/>
    <x v="0"/>
  </r>
  <r>
    <s v="År 2"/>
    <x v="1"/>
    <x v="24"/>
    <n v="22"/>
    <s v="Elever"/>
    <x v="0"/>
    <x v="1"/>
    <x v="1"/>
    <x v="4"/>
    <x v="1"/>
    <x v="2"/>
    <x v="0"/>
    <x v="0"/>
    <x v="0"/>
    <x v="3"/>
    <x v="3"/>
    <x v="2"/>
    <x v="3"/>
    <x v="0"/>
    <x v="0"/>
    <x v="2"/>
    <x v="0"/>
    <x v="0"/>
    <x v="1"/>
    <x v="0"/>
    <x v="0"/>
    <x v="3"/>
    <x v="1"/>
    <x v="0"/>
    <x v="0"/>
    <x v="0"/>
    <x v="0"/>
  </r>
  <r>
    <s v="År 2"/>
    <x v="1"/>
    <x v="24"/>
    <n v="22"/>
    <s v="Elever"/>
    <x v="0"/>
    <x v="1"/>
    <x v="1"/>
    <x v="2"/>
    <x v="0"/>
    <x v="0"/>
    <x v="0"/>
    <x v="2"/>
    <x v="2"/>
    <x v="4"/>
    <x v="3"/>
    <x v="2"/>
    <x v="4"/>
    <x v="0"/>
    <x v="0"/>
    <x v="0"/>
    <x v="0"/>
    <x v="1"/>
    <x v="0"/>
    <x v="1"/>
    <x v="0"/>
    <x v="3"/>
    <x v="0"/>
    <x v="0"/>
    <x v="0"/>
    <x v="0"/>
    <x v="0"/>
  </r>
  <r>
    <s v="År 2"/>
    <x v="1"/>
    <x v="24"/>
    <n v="22"/>
    <s v="Elever"/>
    <x v="0"/>
    <x v="0"/>
    <x v="1"/>
    <x v="2"/>
    <x v="1"/>
    <x v="2"/>
    <x v="0"/>
    <x v="2"/>
    <x v="0"/>
    <x v="1"/>
    <x v="3"/>
    <x v="3"/>
    <x v="2"/>
    <x v="0"/>
    <x v="0"/>
    <x v="2"/>
    <x v="0"/>
    <x v="1"/>
    <x v="1"/>
    <x v="1"/>
    <x v="0"/>
    <x v="2"/>
    <x v="1"/>
    <x v="0"/>
    <x v="0"/>
    <x v="0"/>
    <x v="0"/>
  </r>
  <r>
    <s v="År 2"/>
    <x v="1"/>
    <x v="24"/>
    <n v="22"/>
    <s v="Elever"/>
    <x v="0"/>
    <x v="0"/>
    <x v="0"/>
    <x v="0"/>
    <x v="1"/>
    <x v="2"/>
    <x v="0"/>
    <x v="1"/>
    <x v="1"/>
    <x v="1"/>
    <x v="2"/>
    <x v="2"/>
    <x v="2"/>
    <x v="0"/>
    <x v="2"/>
    <x v="1"/>
    <x v="2"/>
    <x v="1"/>
    <x v="1"/>
    <x v="0"/>
    <x v="0"/>
    <x v="0"/>
    <x v="1"/>
    <x v="0"/>
    <x v="0"/>
    <x v="0"/>
    <x v="0"/>
  </r>
  <r>
    <s v="År 2"/>
    <x v="1"/>
    <x v="24"/>
    <n v="22"/>
    <s v="Elever"/>
    <x v="0"/>
    <x v="0"/>
    <x v="0"/>
    <x v="2"/>
    <x v="1"/>
    <x v="0"/>
    <x v="2"/>
    <x v="0"/>
    <x v="2"/>
    <x v="3"/>
    <x v="4"/>
    <x v="1"/>
    <x v="2"/>
    <x v="0"/>
    <x v="0"/>
    <x v="2"/>
    <x v="2"/>
    <x v="0"/>
    <x v="0"/>
    <x v="1"/>
    <x v="2"/>
    <x v="0"/>
    <x v="0"/>
    <x v="0"/>
    <x v="0"/>
    <x v="0"/>
    <x v="0"/>
  </r>
  <r>
    <s v="År 2"/>
    <x v="1"/>
    <x v="24"/>
    <n v="22"/>
    <s v="Elever"/>
    <x v="0"/>
    <x v="0"/>
    <x v="1"/>
    <x v="0"/>
    <x v="0"/>
    <x v="0"/>
    <x v="2"/>
    <x v="0"/>
    <x v="2"/>
    <x v="0"/>
    <x v="3"/>
    <x v="2"/>
    <x v="2"/>
    <x v="1"/>
    <x v="3"/>
    <x v="0"/>
    <x v="3"/>
    <x v="3"/>
    <x v="2"/>
    <x v="2"/>
    <x v="1"/>
    <x v="1"/>
    <x v="2"/>
    <x v="0"/>
    <x v="0"/>
    <x v="0"/>
    <x v="0"/>
  </r>
  <r>
    <s v="År 2"/>
    <x v="1"/>
    <x v="24"/>
    <n v="22"/>
    <s v="Elever"/>
    <x v="0"/>
    <x v="1"/>
    <x v="1"/>
    <x v="2"/>
    <x v="1"/>
    <x v="2"/>
    <x v="1"/>
    <x v="2"/>
    <x v="4"/>
    <x v="4"/>
    <x v="0"/>
    <x v="1"/>
    <x v="0"/>
    <x v="1"/>
    <x v="1"/>
    <x v="3"/>
    <x v="1"/>
    <x v="3"/>
    <x v="2"/>
    <x v="2"/>
    <x v="1"/>
    <x v="1"/>
    <x v="2"/>
    <x v="0"/>
    <x v="0"/>
    <x v="0"/>
    <x v="0"/>
  </r>
  <r>
    <s v="År 2"/>
    <x v="1"/>
    <x v="24"/>
    <n v="22"/>
    <s v="Elever"/>
    <x v="0"/>
    <x v="1"/>
    <x v="0"/>
    <x v="1"/>
    <x v="1"/>
    <x v="1"/>
    <x v="0"/>
    <x v="0"/>
    <x v="0"/>
    <x v="0"/>
    <x v="0"/>
    <x v="2"/>
    <x v="2"/>
    <x v="0"/>
    <x v="2"/>
    <x v="2"/>
    <x v="0"/>
    <x v="0"/>
    <x v="1"/>
    <x v="0"/>
    <x v="0"/>
    <x v="2"/>
    <x v="1"/>
    <x v="0"/>
    <x v="0"/>
    <x v="0"/>
    <x v="0"/>
  </r>
  <r>
    <s v="År 2"/>
    <x v="1"/>
    <x v="24"/>
    <n v="22"/>
    <s v="Elever"/>
    <x v="0"/>
    <x v="0"/>
    <x v="1"/>
    <x v="0"/>
    <x v="0"/>
    <x v="1"/>
    <x v="1"/>
    <x v="2"/>
    <x v="2"/>
    <x v="1"/>
    <x v="4"/>
    <x v="1"/>
    <x v="0"/>
    <x v="0"/>
    <x v="2"/>
    <x v="0"/>
    <x v="2"/>
    <x v="2"/>
    <x v="1"/>
    <x v="1"/>
    <x v="2"/>
    <x v="0"/>
    <x v="1"/>
    <x v="0"/>
    <x v="0"/>
    <x v="0"/>
    <x v="0"/>
  </r>
  <r>
    <s v="År 2"/>
    <x v="1"/>
    <x v="24"/>
    <n v="22"/>
    <s v="Elever"/>
    <x v="0"/>
    <x v="1"/>
    <x v="0"/>
    <x v="2"/>
    <x v="1"/>
    <x v="1"/>
    <x v="1"/>
    <x v="2"/>
    <x v="3"/>
    <x v="2"/>
    <x v="1"/>
    <x v="2"/>
    <x v="2"/>
    <x v="0"/>
    <x v="2"/>
    <x v="2"/>
    <x v="2"/>
    <x v="0"/>
    <x v="1"/>
    <x v="1"/>
    <x v="0"/>
    <x v="0"/>
    <x v="1"/>
    <x v="0"/>
    <x v="0"/>
    <x v="0"/>
    <x v="0"/>
  </r>
  <r>
    <s v="År 2"/>
    <x v="1"/>
    <x v="24"/>
    <n v="22"/>
    <s v="Elever"/>
    <x v="0"/>
    <x v="1"/>
    <x v="0"/>
    <x v="0"/>
    <x v="0"/>
    <x v="0"/>
    <x v="0"/>
    <x v="0"/>
    <x v="3"/>
    <x v="1"/>
    <x v="0"/>
    <x v="1"/>
    <x v="2"/>
    <x v="1"/>
    <x v="1"/>
    <x v="3"/>
    <x v="1"/>
    <x v="3"/>
    <x v="2"/>
    <x v="2"/>
    <x v="1"/>
    <x v="1"/>
    <x v="2"/>
    <x v="0"/>
    <x v="0"/>
    <x v="0"/>
    <x v="0"/>
  </r>
  <r>
    <s v="År 2"/>
    <x v="1"/>
    <x v="24"/>
    <n v="22"/>
    <s v="Elever"/>
    <x v="0"/>
    <x v="1"/>
    <x v="1"/>
    <x v="0"/>
    <x v="1"/>
    <x v="2"/>
    <x v="1"/>
    <x v="1"/>
    <x v="3"/>
    <x v="1"/>
    <x v="0"/>
    <x v="1"/>
    <x v="2"/>
    <x v="0"/>
    <x v="2"/>
    <x v="1"/>
    <x v="2"/>
    <x v="1"/>
    <x v="1"/>
    <x v="0"/>
    <x v="0"/>
    <x v="3"/>
    <x v="1"/>
    <x v="0"/>
    <x v="0"/>
    <x v="0"/>
    <x v="0"/>
  </r>
  <r>
    <s v="År 2"/>
    <x v="1"/>
    <x v="24"/>
    <n v="22"/>
    <s v="Elever"/>
    <x v="0"/>
    <x v="0"/>
    <x v="1"/>
    <x v="0"/>
    <x v="1"/>
    <x v="2"/>
    <x v="0"/>
    <x v="2"/>
    <x v="3"/>
    <x v="1"/>
    <x v="0"/>
    <x v="2"/>
    <x v="2"/>
    <x v="0"/>
    <x v="2"/>
    <x v="1"/>
    <x v="2"/>
    <x v="0"/>
    <x v="1"/>
    <x v="0"/>
    <x v="0"/>
    <x v="2"/>
    <x v="1"/>
    <x v="0"/>
    <x v="0"/>
    <x v="0"/>
    <x v="0"/>
  </r>
  <r>
    <s v="År 2"/>
    <x v="1"/>
    <x v="24"/>
    <n v="22"/>
    <s v="Elever"/>
    <x v="0"/>
    <x v="1"/>
    <x v="0"/>
    <x v="2"/>
    <x v="1"/>
    <x v="2"/>
    <x v="1"/>
    <x v="0"/>
    <x v="1"/>
    <x v="0"/>
    <x v="1"/>
    <x v="0"/>
    <x v="2"/>
    <x v="0"/>
    <x v="2"/>
    <x v="2"/>
    <x v="2"/>
    <x v="0"/>
    <x v="1"/>
    <x v="1"/>
    <x v="0"/>
    <x v="3"/>
    <x v="1"/>
    <x v="0"/>
    <x v="0"/>
    <x v="0"/>
    <x v="0"/>
  </r>
  <r>
    <s v="År 2"/>
    <x v="1"/>
    <x v="24"/>
    <n v="22"/>
    <s v="Elever"/>
    <x v="0"/>
    <x v="0"/>
    <x v="0"/>
    <x v="2"/>
    <x v="0"/>
    <x v="2"/>
    <x v="0"/>
    <x v="0"/>
    <x v="0"/>
    <x v="1"/>
    <x v="1"/>
    <x v="3"/>
    <x v="3"/>
    <x v="0"/>
    <x v="0"/>
    <x v="2"/>
    <x v="0"/>
    <x v="1"/>
    <x v="0"/>
    <x v="1"/>
    <x v="2"/>
    <x v="2"/>
    <x v="0"/>
    <x v="0"/>
    <x v="0"/>
    <x v="0"/>
    <x v="0"/>
  </r>
  <r>
    <s v="År 2"/>
    <x v="1"/>
    <x v="24"/>
    <n v="22"/>
    <s v="Elever"/>
    <x v="0"/>
    <x v="0"/>
    <x v="0"/>
    <x v="2"/>
    <x v="1"/>
    <x v="0"/>
    <x v="1"/>
    <x v="1"/>
    <x v="1"/>
    <x v="1"/>
    <x v="0"/>
    <x v="4"/>
    <x v="3"/>
    <x v="0"/>
    <x v="0"/>
    <x v="2"/>
    <x v="0"/>
    <x v="1"/>
    <x v="0"/>
    <x v="1"/>
    <x v="2"/>
    <x v="2"/>
    <x v="0"/>
    <x v="0"/>
    <x v="0"/>
    <x v="0"/>
    <x v="0"/>
  </r>
  <r>
    <s v="År 2"/>
    <x v="1"/>
    <x v="24"/>
    <n v="22"/>
    <s v="Elever"/>
    <x v="0"/>
    <x v="1"/>
    <x v="1"/>
    <x v="0"/>
    <x v="1"/>
    <x v="2"/>
    <x v="0"/>
    <x v="2"/>
    <x v="1"/>
    <x v="2"/>
    <x v="3"/>
    <x v="2"/>
    <x v="1"/>
    <x v="0"/>
    <x v="2"/>
    <x v="1"/>
    <x v="2"/>
    <x v="0"/>
    <x v="1"/>
    <x v="0"/>
    <x v="0"/>
    <x v="0"/>
    <x v="1"/>
    <x v="0"/>
    <x v="0"/>
    <x v="0"/>
    <x v="0"/>
  </r>
  <r>
    <s v="År 2"/>
    <x v="1"/>
    <x v="24"/>
    <n v="22"/>
    <s v="Elever"/>
    <x v="0"/>
    <x v="1"/>
    <x v="1"/>
    <x v="1"/>
    <x v="1"/>
    <x v="2"/>
    <x v="4"/>
    <x v="4"/>
    <x v="1"/>
    <x v="1"/>
    <x v="3"/>
    <x v="2"/>
    <x v="2"/>
    <x v="1"/>
    <x v="1"/>
    <x v="3"/>
    <x v="1"/>
    <x v="3"/>
    <x v="2"/>
    <x v="2"/>
    <x v="1"/>
    <x v="1"/>
    <x v="2"/>
    <x v="0"/>
    <x v="0"/>
    <x v="0"/>
    <x v="0"/>
  </r>
  <r>
    <s v="År 2"/>
    <x v="1"/>
    <x v="24"/>
    <n v="22"/>
    <s v="Elever"/>
    <x v="0"/>
    <x v="0"/>
    <x v="1"/>
    <x v="0"/>
    <x v="1"/>
    <x v="2"/>
    <x v="2"/>
    <x v="2"/>
    <x v="3"/>
    <x v="1"/>
    <x v="3"/>
    <x v="2"/>
    <x v="2"/>
    <x v="0"/>
    <x v="2"/>
    <x v="1"/>
    <x v="2"/>
    <x v="1"/>
    <x v="1"/>
    <x v="0"/>
    <x v="0"/>
    <x v="0"/>
    <x v="1"/>
    <x v="0"/>
    <x v="0"/>
    <x v="0"/>
    <x v="0"/>
  </r>
  <r>
    <s v="År 2"/>
    <x v="1"/>
    <x v="24"/>
    <n v="22"/>
    <s v="Elever"/>
    <x v="0"/>
    <x v="0"/>
    <x v="1"/>
    <x v="0"/>
    <x v="1"/>
    <x v="2"/>
    <x v="2"/>
    <x v="2"/>
    <x v="0"/>
    <x v="0"/>
    <x v="0"/>
    <x v="2"/>
    <x v="2"/>
    <x v="0"/>
    <x v="2"/>
    <x v="0"/>
    <x v="0"/>
    <x v="1"/>
    <x v="0"/>
    <x v="1"/>
    <x v="0"/>
    <x v="3"/>
    <x v="1"/>
    <x v="0"/>
    <x v="0"/>
    <x v="0"/>
    <x v="0"/>
  </r>
  <r>
    <s v="År 2"/>
    <x v="1"/>
    <x v="24"/>
    <n v="22"/>
    <s v="Elever"/>
    <x v="0"/>
    <x v="0"/>
    <x v="1"/>
    <x v="0"/>
    <x v="1"/>
    <x v="2"/>
    <x v="2"/>
    <x v="2"/>
    <x v="1"/>
    <x v="1"/>
    <x v="0"/>
    <x v="2"/>
    <x v="3"/>
    <x v="0"/>
    <x v="0"/>
    <x v="0"/>
    <x v="2"/>
    <x v="0"/>
    <x v="0"/>
    <x v="0"/>
    <x v="0"/>
    <x v="3"/>
    <x v="1"/>
    <x v="0"/>
    <x v="0"/>
    <x v="0"/>
    <x v="0"/>
  </r>
  <r>
    <s v="År 2"/>
    <x v="1"/>
    <x v="24"/>
    <n v="22"/>
    <s v="Elever"/>
    <x v="0"/>
    <x v="1"/>
    <x v="1"/>
    <x v="2"/>
    <x v="1"/>
    <x v="0"/>
    <x v="0"/>
    <x v="0"/>
    <x v="0"/>
    <x v="1"/>
    <x v="1"/>
    <x v="4"/>
    <x v="2"/>
    <x v="0"/>
    <x v="0"/>
    <x v="0"/>
    <x v="2"/>
    <x v="1"/>
    <x v="1"/>
    <x v="0"/>
    <x v="0"/>
    <x v="3"/>
    <x v="1"/>
    <x v="0"/>
    <x v="0"/>
    <x v="0"/>
    <x v="0"/>
  </r>
  <r>
    <s v="År 2"/>
    <x v="1"/>
    <x v="24"/>
    <n v="22"/>
    <s v="Elever"/>
    <x v="0"/>
    <x v="1"/>
    <x v="1"/>
    <x v="0"/>
    <x v="0"/>
    <x v="2"/>
    <x v="0"/>
    <x v="2"/>
    <x v="0"/>
    <x v="1"/>
    <x v="1"/>
    <x v="2"/>
    <x v="2"/>
    <x v="0"/>
    <x v="0"/>
    <x v="0"/>
    <x v="2"/>
    <x v="0"/>
    <x v="1"/>
    <x v="0"/>
    <x v="0"/>
    <x v="3"/>
    <x v="1"/>
    <x v="0"/>
    <x v="0"/>
    <x v="0"/>
    <x v="0"/>
  </r>
  <r>
    <s v="År 2"/>
    <x v="1"/>
    <x v="24"/>
    <n v="22"/>
    <s v="Elever"/>
    <x v="0"/>
    <x v="0"/>
    <x v="0"/>
    <x v="0"/>
    <x v="0"/>
    <x v="0"/>
    <x v="2"/>
    <x v="0"/>
    <x v="0"/>
    <x v="1"/>
    <x v="0"/>
    <x v="2"/>
    <x v="2"/>
    <x v="0"/>
    <x v="3"/>
    <x v="0"/>
    <x v="2"/>
    <x v="2"/>
    <x v="0"/>
    <x v="1"/>
    <x v="0"/>
    <x v="3"/>
    <x v="3"/>
    <x v="0"/>
    <x v="0"/>
    <x v="0"/>
    <x v="0"/>
  </r>
  <r>
    <s v="År 2"/>
    <x v="1"/>
    <x v="24"/>
    <n v="22"/>
    <s v="Elever"/>
    <x v="0"/>
    <x v="1"/>
    <x v="1"/>
    <x v="0"/>
    <x v="0"/>
    <x v="2"/>
    <x v="2"/>
    <x v="2"/>
    <x v="0"/>
    <x v="0"/>
    <x v="2"/>
    <x v="2"/>
    <x v="2"/>
    <x v="0"/>
    <x v="0"/>
    <x v="1"/>
    <x v="2"/>
    <x v="0"/>
    <x v="1"/>
    <x v="0"/>
    <x v="0"/>
    <x v="2"/>
    <x v="1"/>
    <x v="0"/>
    <x v="0"/>
    <x v="0"/>
    <x v="0"/>
  </r>
  <r>
    <s v="År 2"/>
    <x v="1"/>
    <x v="24"/>
    <n v="22"/>
    <s v="Elever"/>
    <x v="0"/>
    <x v="1"/>
    <x v="1"/>
    <x v="2"/>
    <x v="1"/>
    <x v="2"/>
    <x v="0"/>
    <x v="2"/>
    <x v="0"/>
    <x v="3"/>
    <x v="0"/>
    <x v="2"/>
    <x v="2"/>
    <x v="1"/>
    <x v="3"/>
    <x v="3"/>
    <x v="1"/>
    <x v="3"/>
    <x v="2"/>
    <x v="2"/>
    <x v="1"/>
    <x v="1"/>
    <x v="2"/>
    <x v="0"/>
    <x v="0"/>
    <x v="0"/>
    <x v="0"/>
  </r>
  <r>
    <s v="År 2"/>
    <x v="1"/>
    <x v="24"/>
    <n v="22"/>
    <s v="Elever"/>
    <x v="0"/>
    <x v="1"/>
    <x v="1"/>
    <x v="0"/>
    <x v="1"/>
    <x v="2"/>
    <x v="2"/>
    <x v="2"/>
    <x v="3"/>
    <x v="1"/>
    <x v="3"/>
    <x v="2"/>
    <x v="2"/>
    <x v="1"/>
    <x v="3"/>
    <x v="3"/>
    <x v="1"/>
    <x v="3"/>
    <x v="2"/>
    <x v="2"/>
    <x v="1"/>
    <x v="1"/>
    <x v="2"/>
    <x v="0"/>
    <x v="0"/>
    <x v="0"/>
    <x v="0"/>
  </r>
  <r>
    <s v="År 2"/>
    <x v="1"/>
    <x v="24"/>
    <n v="22"/>
    <s v="Elever"/>
    <x v="0"/>
    <x v="0"/>
    <x v="0"/>
    <x v="0"/>
    <x v="0"/>
    <x v="0"/>
    <x v="0"/>
    <x v="0"/>
    <x v="1"/>
    <x v="2"/>
    <x v="0"/>
    <x v="0"/>
    <x v="1"/>
    <x v="0"/>
    <x v="0"/>
    <x v="2"/>
    <x v="2"/>
    <x v="0"/>
    <x v="0"/>
    <x v="0"/>
    <x v="3"/>
    <x v="0"/>
    <x v="1"/>
    <x v="0"/>
    <x v="0"/>
    <x v="0"/>
    <x v="0"/>
  </r>
  <r>
    <s v="År 2"/>
    <x v="1"/>
    <x v="24"/>
    <n v="22"/>
    <s v="Elever"/>
    <x v="0"/>
    <x v="0"/>
    <x v="1"/>
    <x v="0"/>
    <x v="1"/>
    <x v="2"/>
    <x v="0"/>
    <x v="2"/>
    <x v="1"/>
    <x v="1"/>
    <x v="3"/>
    <x v="2"/>
    <x v="4"/>
    <x v="0"/>
    <x v="0"/>
    <x v="2"/>
    <x v="2"/>
    <x v="2"/>
    <x v="1"/>
    <x v="0"/>
    <x v="0"/>
    <x v="3"/>
    <x v="3"/>
    <x v="0"/>
    <x v="0"/>
    <x v="0"/>
    <x v="0"/>
  </r>
  <r>
    <s v="År 2"/>
    <x v="1"/>
    <x v="24"/>
    <n v="22"/>
    <s v="Elever"/>
    <x v="0"/>
    <x v="0"/>
    <x v="0"/>
    <x v="2"/>
    <x v="0"/>
    <x v="0"/>
    <x v="1"/>
    <x v="2"/>
    <x v="3"/>
    <x v="1"/>
    <x v="3"/>
    <x v="2"/>
    <x v="2"/>
    <x v="0"/>
    <x v="0"/>
    <x v="2"/>
    <x v="0"/>
    <x v="2"/>
    <x v="0"/>
    <x v="1"/>
    <x v="0"/>
    <x v="3"/>
    <x v="0"/>
    <x v="0"/>
    <x v="0"/>
    <x v="0"/>
    <x v="0"/>
  </r>
  <r>
    <s v="År 2"/>
    <x v="1"/>
    <x v="24"/>
    <n v="22"/>
    <s v="Elever"/>
    <x v="0"/>
    <x v="1"/>
    <x v="1"/>
    <x v="0"/>
    <x v="1"/>
    <x v="2"/>
    <x v="2"/>
    <x v="0"/>
    <x v="1"/>
    <x v="0"/>
    <x v="4"/>
    <x v="1"/>
    <x v="1"/>
    <x v="0"/>
    <x v="0"/>
    <x v="2"/>
    <x v="2"/>
    <x v="0"/>
    <x v="1"/>
    <x v="0"/>
    <x v="2"/>
    <x v="2"/>
    <x v="0"/>
    <x v="0"/>
    <x v="0"/>
    <x v="0"/>
    <x v="0"/>
  </r>
  <r>
    <s v="År 2"/>
    <x v="1"/>
    <x v="24"/>
    <n v="22"/>
    <s v="Elever"/>
    <x v="0"/>
    <x v="1"/>
    <x v="1"/>
    <x v="0"/>
    <x v="0"/>
    <x v="2"/>
    <x v="0"/>
    <x v="2"/>
    <x v="1"/>
    <x v="0"/>
    <x v="1"/>
    <x v="4"/>
    <x v="2"/>
    <x v="0"/>
    <x v="0"/>
    <x v="2"/>
    <x v="0"/>
    <x v="2"/>
    <x v="0"/>
    <x v="0"/>
    <x v="0"/>
    <x v="2"/>
    <x v="1"/>
    <x v="0"/>
    <x v="0"/>
    <x v="0"/>
    <x v="0"/>
  </r>
  <r>
    <s v="År 2"/>
    <x v="1"/>
    <x v="24"/>
    <n v="22"/>
    <s v="Elever"/>
    <x v="0"/>
    <x v="0"/>
    <x v="0"/>
    <x v="2"/>
    <x v="0"/>
    <x v="0"/>
    <x v="0"/>
    <x v="0"/>
    <x v="6"/>
    <x v="2"/>
    <x v="2"/>
    <x v="3"/>
    <x v="2"/>
    <x v="0"/>
    <x v="0"/>
    <x v="0"/>
    <x v="0"/>
    <x v="0"/>
    <x v="0"/>
    <x v="1"/>
    <x v="2"/>
    <x v="2"/>
    <x v="1"/>
    <x v="0"/>
    <x v="0"/>
    <x v="0"/>
    <x v="0"/>
  </r>
  <r>
    <s v="År 2"/>
    <x v="1"/>
    <x v="24"/>
    <n v="22"/>
    <s v="Elever"/>
    <x v="0"/>
    <x v="1"/>
    <x v="1"/>
    <x v="0"/>
    <x v="1"/>
    <x v="2"/>
    <x v="0"/>
    <x v="0"/>
    <x v="0"/>
    <x v="1"/>
    <x v="3"/>
    <x v="3"/>
    <x v="2"/>
    <x v="0"/>
    <x v="0"/>
    <x v="3"/>
    <x v="2"/>
    <x v="0"/>
    <x v="1"/>
    <x v="0"/>
    <x v="0"/>
    <x v="3"/>
    <x v="1"/>
    <x v="0"/>
    <x v="0"/>
    <x v="0"/>
    <x v="0"/>
  </r>
  <r>
    <s v="År 2"/>
    <x v="1"/>
    <x v="24"/>
    <n v="22"/>
    <s v="Elever"/>
    <x v="0"/>
    <x v="0"/>
    <x v="0"/>
    <x v="0"/>
    <x v="1"/>
    <x v="2"/>
    <x v="2"/>
    <x v="0"/>
    <x v="3"/>
    <x v="0"/>
    <x v="3"/>
    <x v="2"/>
    <x v="1"/>
    <x v="0"/>
    <x v="3"/>
    <x v="0"/>
    <x v="2"/>
    <x v="0"/>
    <x v="0"/>
    <x v="0"/>
    <x v="0"/>
    <x v="3"/>
    <x v="1"/>
    <x v="0"/>
    <x v="0"/>
    <x v="0"/>
    <x v="0"/>
  </r>
  <r>
    <s v="År 2"/>
    <x v="1"/>
    <x v="24"/>
    <n v="22"/>
    <s v="Elever"/>
    <x v="0"/>
    <x v="1"/>
    <x v="1"/>
    <x v="0"/>
    <x v="1"/>
    <x v="2"/>
    <x v="0"/>
    <x v="2"/>
    <x v="0"/>
    <x v="0"/>
    <x v="1"/>
    <x v="2"/>
    <x v="3"/>
    <x v="0"/>
    <x v="2"/>
    <x v="3"/>
    <x v="2"/>
    <x v="1"/>
    <x v="1"/>
    <x v="0"/>
    <x v="0"/>
    <x v="2"/>
    <x v="1"/>
    <x v="0"/>
    <x v="0"/>
    <x v="0"/>
    <x v="0"/>
  </r>
  <r>
    <s v="År 2"/>
    <x v="1"/>
    <x v="24"/>
    <n v="22"/>
    <s v="Elever"/>
    <x v="0"/>
    <x v="0"/>
    <x v="0"/>
    <x v="0"/>
    <x v="0"/>
    <x v="2"/>
    <x v="0"/>
    <x v="0"/>
    <x v="3"/>
    <x v="1"/>
    <x v="4"/>
    <x v="3"/>
    <x v="2"/>
    <x v="0"/>
    <x v="0"/>
    <x v="1"/>
    <x v="2"/>
    <x v="2"/>
    <x v="0"/>
    <x v="0"/>
    <x v="2"/>
    <x v="2"/>
    <x v="0"/>
    <x v="0"/>
    <x v="0"/>
    <x v="0"/>
    <x v="0"/>
  </r>
  <r>
    <s v="År 2"/>
    <x v="1"/>
    <x v="24"/>
    <n v="22"/>
    <s v="Elever"/>
    <x v="0"/>
    <x v="1"/>
    <x v="1"/>
    <x v="0"/>
    <x v="1"/>
    <x v="2"/>
    <x v="0"/>
    <x v="2"/>
    <x v="2"/>
    <x v="1"/>
    <x v="2"/>
    <x v="2"/>
    <x v="3"/>
    <x v="0"/>
    <x v="0"/>
    <x v="1"/>
    <x v="0"/>
    <x v="0"/>
    <x v="1"/>
    <x v="0"/>
    <x v="2"/>
    <x v="2"/>
    <x v="1"/>
    <x v="0"/>
    <x v="0"/>
    <x v="0"/>
    <x v="0"/>
  </r>
  <r>
    <s v="År 2"/>
    <x v="1"/>
    <x v="24"/>
    <n v="22"/>
    <s v="Elever"/>
    <x v="1"/>
    <x v="1"/>
    <x v="1"/>
    <x v="0"/>
    <x v="1"/>
    <x v="2"/>
    <x v="2"/>
    <x v="2"/>
    <x v="1"/>
    <x v="1"/>
    <x v="1"/>
    <x v="2"/>
    <x v="2"/>
    <x v="0"/>
    <x v="0"/>
    <x v="2"/>
    <x v="2"/>
    <x v="0"/>
    <x v="1"/>
    <x v="0"/>
    <x v="0"/>
    <x v="2"/>
    <x v="1"/>
    <x v="0"/>
    <x v="0"/>
    <x v="0"/>
    <x v="0"/>
  </r>
  <r>
    <s v="År 2"/>
    <x v="1"/>
    <x v="24"/>
    <n v="22"/>
    <s v="Elever"/>
    <x v="1"/>
    <x v="0"/>
    <x v="1"/>
    <x v="0"/>
    <x v="1"/>
    <x v="1"/>
    <x v="2"/>
    <x v="1"/>
    <x v="3"/>
    <x v="1"/>
    <x v="3"/>
    <x v="2"/>
    <x v="2"/>
    <x v="0"/>
    <x v="2"/>
    <x v="0"/>
    <x v="2"/>
    <x v="1"/>
    <x v="1"/>
    <x v="0"/>
    <x v="0"/>
    <x v="2"/>
    <x v="1"/>
    <x v="0"/>
    <x v="0"/>
    <x v="0"/>
    <x v="0"/>
  </r>
  <r>
    <s v="År 2"/>
    <x v="1"/>
    <x v="24"/>
    <n v="22"/>
    <s v="Elever"/>
    <x v="1"/>
    <x v="0"/>
    <x v="1"/>
    <x v="1"/>
    <x v="1"/>
    <x v="1"/>
    <x v="0"/>
    <x v="0"/>
    <x v="4"/>
    <x v="1"/>
    <x v="0"/>
    <x v="3"/>
    <x v="2"/>
    <x v="1"/>
    <x v="1"/>
    <x v="3"/>
    <x v="1"/>
    <x v="3"/>
    <x v="2"/>
    <x v="2"/>
    <x v="1"/>
    <x v="1"/>
    <x v="2"/>
    <x v="0"/>
    <x v="0"/>
    <x v="0"/>
    <x v="0"/>
  </r>
  <r>
    <s v="År 2"/>
    <x v="1"/>
    <x v="24"/>
    <n v="22"/>
    <s v="Elever"/>
    <x v="1"/>
    <x v="0"/>
    <x v="1"/>
    <x v="2"/>
    <x v="0"/>
    <x v="2"/>
    <x v="2"/>
    <x v="2"/>
    <x v="3"/>
    <x v="1"/>
    <x v="3"/>
    <x v="2"/>
    <x v="2"/>
    <x v="1"/>
    <x v="1"/>
    <x v="3"/>
    <x v="1"/>
    <x v="3"/>
    <x v="2"/>
    <x v="2"/>
    <x v="1"/>
    <x v="1"/>
    <x v="2"/>
    <x v="0"/>
    <x v="0"/>
    <x v="0"/>
    <x v="0"/>
  </r>
  <r>
    <s v="År 2"/>
    <x v="1"/>
    <x v="24"/>
    <n v="22"/>
    <s v="Elever"/>
    <x v="1"/>
    <x v="1"/>
    <x v="1"/>
    <x v="2"/>
    <x v="1"/>
    <x v="2"/>
    <x v="0"/>
    <x v="2"/>
    <x v="0"/>
    <x v="1"/>
    <x v="2"/>
    <x v="2"/>
    <x v="3"/>
    <x v="0"/>
    <x v="0"/>
    <x v="3"/>
    <x v="2"/>
    <x v="0"/>
    <x v="1"/>
    <x v="0"/>
    <x v="0"/>
    <x v="2"/>
    <x v="1"/>
    <x v="0"/>
    <x v="0"/>
    <x v="0"/>
    <x v="0"/>
  </r>
  <r>
    <s v="År 2"/>
    <x v="1"/>
    <x v="24"/>
    <n v="22"/>
    <s v="Elever"/>
    <x v="1"/>
    <x v="1"/>
    <x v="1"/>
    <x v="2"/>
    <x v="0"/>
    <x v="0"/>
    <x v="1"/>
    <x v="0"/>
    <x v="0"/>
    <x v="2"/>
    <x v="4"/>
    <x v="3"/>
    <x v="0"/>
    <x v="0"/>
    <x v="2"/>
    <x v="1"/>
    <x v="3"/>
    <x v="0"/>
    <x v="0"/>
    <x v="1"/>
    <x v="0"/>
    <x v="0"/>
    <x v="1"/>
    <x v="0"/>
    <x v="0"/>
    <x v="0"/>
    <x v="0"/>
  </r>
  <r>
    <s v="År 2"/>
    <x v="1"/>
    <x v="24"/>
    <n v="22"/>
    <s v="Elever"/>
    <x v="1"/>
    <x v="0"/>
    <x v="1"/>
    <x v="0"/>
    <x v="1"/>
    <x v="2"/>
    <x v="0"/>
    <x v="2"/>
    <x v="0"/>
    <x v="1"/>
    <x v="3"/>
    <x v="2"/>
    <x v="2"/>
    <x v="0"/>
    <x v="2"/>
    <x v="1"/>
    <x v="0"/>
    <x v="1"/>
    <x v="1"/>
    <x v="0"/>
    <x v="0"/>
    <x v="3"/>
    <x v="1"/>
    <x v="0"/>
    <x v="0"/>
    <x v="0"/>
    <x v="0"/>
  </r>
  <r>
    <s v="År 2"/>
    <x v="1"/>
    <x v="24"/>
    <n v="22"/>
    <s v="Elever"/>
    <x v="1"/>
    <x v="1"/>
    <x v="1"/>
    <x v="2"/>
    <x v="1"/>
    <x v="2"/>
    <x v="0"/>
    <x v="0"/>
    <x v="0"/>
    <x v="2"/>
    <x v="0"/>
    <x v="4"/>
    <x v="2"/>
    <x v="0"/>
    <x v="0"/>
    <x v="1"/>
    <x v="0"/>
    <x v="1"/>
    <x v="1"/>
    <x v="0"/>
    <x v="2"/>
    <x v="3"/>
    <x v="1"/>
    <x v="0"/>
    <x v="0"/>
    <x v="0"/>
    <x v="0"/>
  </r>
  <r>
    <s v="År 2"/>
    <x v="1"/>
    <x v="24"/>
    <n v="22"/>
    <s v="Elever"/>
    <x v="1"/>
    <x v="1"/>
    <x v="1"/>
    <x v="2"/>
    <x v="0"/>
    <x v="0"/>
    <x v="0"/>
    <x v="2"/>
    <x v="0"/>
    <x v="0"/>
    <x v="1"/>
    <x v="2"/>
    <x v="2"/>
    <x v="0"/>
    <x v="0"/>
    <x v="0"/>
    <x v="0"/>
    <x v="0"/>
    <x v="0"/>
    <x v="1"/>
    <x v="0"/>
    <x v="3"/>
    <x v="1"/>
    <x v="0"/>
    <x v="0"/>
    <x v="0"/>
    <x v="0"/>
  </r>
  <r>
    <s v="År 2"/>
    <x v="1"/>
    <x v="24"/>
    <n v="22"/>
    <s v="Elever"/>
    <x v="1"/>
    <x v="0"/>
    <x v="1"/>
    <x v="2"/>
    <x v="1"/>
    <x v="2"/>
    <x v="0"/>
    <x v="2"/>
    <x v="0"/>
    <x v="1"/>
    <x v="3"/>
    <x v="2"/>
    <x v="2"/>
    <x v="0"/>
    <x v="0"/>
    <x v="1"/>
    <x v="0"/>
    <x v="1"/>
    <x v="1"/>
    <x v="0"/>
    <x v="0"/>
    <x v="3"/>
    <x v="1"/>
    <x v="0"/>
    <x v="0"/>
    <x v="0"/>
    <x v="0"/>
  </r>
  <r>
    <s v="År 2"/>
    <x v="1"/>
    <x v="24"/>
    <n v="22"/>
    <s v="Elever"/>
    <x v="1"/>
    <x v="0"/>
    <x v="0"/>
    <x v="0"/>
    <x v="1"/>
    <x v="2"/>
    <x v="0"/>
    <x v="0"/>
    <x v="3"/>
    <x v="1"/>
    <x v="3"/>
    <x v="2"/>
    <x v="2"/>
    <x v="0"/>
    <x v="2"/>
    <x v="2"/>
    <x v="2"/>
    <x v="0"/>
    <x v="1"/>
    <x v="0"/>
    <x v="0"/>
    <x v="2"/>
    <x v="1"/>
    <x v="0"/>
    <x v="0"/>
    <x v="0"/>
    <x v="0"/>
  </r>
  <r>
    <s v="År 2"/>
    <x v="1"/>
    <x v="24"/>
    <n v="22"/>
    <s v="Elever"/>
    <x v="1"/>
    <x v="0"/>
    <x v="1"/>
    <x v="0"/>
    <x v="1"/>
    <x v="0"/>
    <x v="1"/>
    <x v="1"/>
    <x v="2"/>
    <x v="3"/>
    <x v="4"/>
    <x v="1"/>
    <x v="4"/>
    <x v="0"/>
    <x v="2"/>
    <x v="1"/>
    <x v="2"/>
    <x v="1"/>
    <x v="1"/>
    <x v="0"/>
    <x v="0"/>
    <x v="3"/>
    <x v="1"/>
    <x v="0"/>
    <x v="0"/>
    <x v="0"/>
    <x v="0"/>
  </r>
  <r>
    <s v="År 2"/>
    <x v="1"/>
    <x v="24"/>
    <n v="22"/>
    <s v="Elever"/>
    <x v="1"/>
    <x v="0"/>
    <x v="1"/>
    <x v="0"/>
    <x v="1"/>
    <x v="0"/>
    <x v="0"/>
    <x v="2"/>
    <x v="0"/>
    <x v="0"/>
    <x v="3"/>
    <x v="2"/>
    <x v="2"/>
    <x v="0"/>
    <x v="0"/>
    <x v="2"/>
    <x v="2"/>
    <x v="1"/>
    <x v="1"/>
    <x v="0"/>
    <x v="0"/>
    <x v="2"/>
    <x v="1"/>
    <x v="0"/>
    <x v="0"/>
    <x v="0"/>
    <x v="0"/>
  </r>
  <r>
    <s v="År 2"/>
    <x v="1"/>
    <x v="24"/>
    <n v="22"/>
    <s v="Elever"/>
    <x v="1"/>
    <x v="0"/>
    <x v="1"/>
    <x v="0"/>
    <x v="1"/>
    <x v="2"/>
    <x v="2"/>
    <x v="2"/>
    <x v="0"/>
    <x v="0"/>
    <x v="3"/>
    <x v="2"/>
    <x v="3"/>
    <x v="0"/>
    <x v="2"/>
    <x v="0"/>
    <x v="2"/>
    <x v="1"/>
    <x v="1"/>
    <x v="0"/>
    <x v="0"/>
    <x v="2"/>
    <x v="1"/>
    <x v="0"/>
    <x v="0"/>
    <x v="0"/>
    <x v="0"/>
  </r>
  <r>
    <s v="År 2"/>
    <x v="1"/>
    <x v="24"/>
    <n v="22"/>
    <s v="Elever"/>
    <x v="1"/>
    <x v="1"/>
    <x v="1"/>
    <x v="0"/>
    <x v="1"/>
    <x v="2"/>
    <x v="0"/>
    <x v="2"/>
    <x v="3"/>
    <x v="1"/>
    <x v="3"/>
    <x v="2"/>
    <x v="2"/>
    <x v="0"/>
    <x v="0"/>
    <x v="1"/>
    <x v="2"/>
    <x v="0"/>
    <x v="1"/>
    <x v="0"/>
    <x v="0"/>
    <x v="3"/>
    <x v="1"/>
    <x v="0"/>
    <x v="0"/>
    <x v="0"/>
    <x v="0"/>
  </r>
  <r>
    <s v="År 2"/>
    <x v="1"/>
    <x v="24"/>
    <n v="22"/>
    <s v="Elever"/>
    <x v="1"/>
    <x v="1"/>
    <x v="1"/>
    <x v="0"/>
    <x v="1"/>
    <x v="2"/>
    <x v="2"/>
    <x v="2"/>
    <x v="1"/>
    <x v="0"/>
    <x v="3"/>
    <x v="3"/>
    <x v="4"/>
    <x v="0"/>
    <x v="0"/>
    <x v="1"/>
    <x v="2"/>
    <x v="0"/>
    <x v="1"/>
    <x v="0"/>
    <x v="0"/>
    <x v="2"/>
    <x v="1"/>
    <x v="0"/>
    <x v="0"/>
    <x v="0"/>
    <x v="0"/>
  </r>
  <r>
    <s v="År 2"/>
    <x v="1"/>
    <x v="24"/>
    <n v="22"/>
    <s v="Elever"/>
    <x v="1"/>
    <x v="0"/>
    <x v="0"/>
    <x v="0"/>
    <x v="1"/>
    <x v="0"/>
    <x v="2"/>
    <x v="2"/>
    <x v="2"/>
    <x v="0"/>
    <x v="2"/>
    <x v="2"/>
    <x v="4"/>
    <x v="1"/>
    <x v="1"/>
    <x v="3"/>
    <x v="1"/>
    <x v="3"/>
    <x v="2"/>
    <x v="2"/>
    <x v="1"/>
    <x v="1"/>
    <x v="2"/>
    <x v="0"/>
    <x v="0"/>
    <x v="0"/>
    <x v="0"/>
  </r>
  <r>
    <s v="År 2"/>
    <x v="1"/>
    <x v="24"/>
    <n v="22"/>
    <s v="Elever"/>
    <x v="1"/>
    <x v="1"/>
    <x v="1"/>
    <x v="0"/>
    <x v="1"/>
    <x v="2"/>
    <x v="0"/>
    <x v="2"/>
    <x v="3"/>
    <x v="3"/>
    <x v="3"/>
    <x v="2"/>
    <x v="2"/>
    <x v="1"/>
    <x v="1"/>
    <x v="3"/>
    <x v="1"/>
    <x v="3"/>
    <x v="2"/>
    <x v="2"/>
    <x v="1"/>
    <x v="1"/>
    <x v="2"/>
    <x v="0"/>
    <x v="0"/>
    <x v="0"/>
    <x v="0"/>
  </r>
  <r>
    <s v="År 2"/>
    <x v="1"/>
    <x v="24"/>
    <n v="22"/>
    <s v="Elever"/>
    <x v="1"/>
    <x v="0"/>
    <x v="1"/>
    <x v="2"/>
    <x v="0"/>
    <x v="0"/>
    <x v="0"/>
    <x v="1"/>
    <x v="1"/>
    <x v="1"/>
    <x v="1"/>
    <x v="2"/>
    <x v="3"/>
    <x v="0"/>
    <x v="0"/>
    <x v="2"/>
    <x v="0"/>
    <x v="2"/>
    <x v="0"/>
    <x v="0"/>
    <x v="2"/>
    <x v="2"/>
    <x v="1"/>
    <x v="0"/>
    <x v="0"/>
    <x v="0"/>
    <x v="0"/>
  </r>
  <r>
    <s v="År 2"/>
    <x v="1"/>
    <x v="24"/>
    <n v="22"/>
    <s v="Elever"/>
    <x v="1"/>
    <x v="0"/>
    <x v="1"/>
    <x v="0"/>
    <x v="1"/>
    <x v="2"/>
    <x v="2"/>
    <x v="0"/>
    <x v="0"/>
    <x v="0"/>
    <x v="3"/>
    <x v="2"/>
    <x v="3"/>
    <x v="0"/>
    <x v="2"/>
    <x v="1"/>
    <x v="2"/>
    <x v="0"/>
    <x v="1"/>
    <x v="0"/>
    <x v="0"/>
    <x v="2"/>
    <x v="1"/>
    <x v="0"/>
    <x v="0"/>
    <x v="0"/>
    <x v="0"/>
  </r>
  <r>
    <s v="År 2"/>
    <x v="1"/>
    <x v="24"/>
    <n v="22"/>
    <s v="Elever"/>
    <x v="1"/>
    <x v="1"/>
    <x v="0"/>
    <x v="0"/>
    <x v="1"/>
    <x v="2"/>
    <x v="0"/>
    <x v="2"/>
    <x v="4"/>
    <x v="2"/>
    <x v="1"/>
    <x v="3"/>
    <x v="1"/>
    <x v="0"/>
    <x v="0"/>
    <x v="2"/>
    <x v="0"/>
    <x v="0"/>
    <x v="1"/>
    <x v="1"/>
    <x v="0"/>
    <x v="2"/>
    <x v="1"/>
    <x v="0"/>
    <x v="0"/>
    <x v="0"/>
    <x v="0"/>
  </r>
  <r>
    <s v="År 2"/>
    <x v="1"/>
    <x v="24"/>
    <n v="22"/>
    <s v="Elever"/>
    <x v="1"/>
    <x v="0"/>
    <x v="1"/>
    <x v="0"/>
    <x v="1"/>
    <x v="2"/>
    <x v="0"/>
    <x v="2"/>
    <x v="3"/>
    <x v="3"/>
    <x v="3"/>
    <x v="2"/>
    <x v="3"/>
    <x v="0"/>
    <x v="0"/>
    <x v="1"/>
    <x v="0"/>
    <x v="0"/>
    <x v="1"/>
    <x v="0"/>
    <x v="0"/>
    <x v="2"/>
    <x v="1"/>
    <x v="0"/>
    <x v="0"/>
    <x v="0"/>
    <x v="0"/>
  </r>
  <r>
    <s v="År 2"/>
    <x v="1"/>
    <x v="24"/>
    <n v="22"/>
    <s v="Elever"/>
    <x v="1"/>
    <x v="0"/>
    <x v="1"/>
    <x v="0"/>
    <x v="1"/>
    <x v="2"/>
    <x v="0"/>
    <x v="1"/>
    <x v="0"/>
    <x v="1"/>
    <x v="3"/>
    <x v="2"/>
    <x v="3"/>
    <x v="0"/>
    <x v="0"/>
    <x v="1"/>
    <x v="2"/>
    <x v="0"/>
    <x v="1"/>
    <x v="0"/>
    <x v="0"/>
    <x v="2"/>
    <x v="1"/>
    <x v="0"/>
    <x v="0"/>
    <x v="0"/>
    <x v="0"/>
  </r>
  <r>
    <s v="År 2"/>
    <x v="1"/>
    <x v="24"/>
    <n v="22"/>
    <s v="Elever"/>
    <x v="1"/>
    <x v="0"/>
    <x v="0"/>
    <x v="2"/>
    <x v="1"/>
    <x v="0"/>
    <x v="2"/>
    <x v="2"/>
    <x v="0"/>
    <x v="1"/>
    <x v="0"/>
    <x v="4"/>
    <x v="3"/>
    <x v="1"/>
    <x v="1"/>
    <x v="3"/>
    <x v="1"/>
    <x v="3"/>
    <x v="2"/>
    <x v="2"/>
    <x v="1"/>
    <x v="1"/>
    <x v="2"/>
    <x v="0"/>
    <x v="0"/>
    <x v="0"/>
    <x v="0"/>
  </r>
  <r>
    <s v="År 2"/>
    <x v="1"/>
    <x v="24"/>
    <n v="22"/>
    <s v="Elever"/>
    <x v="1"/>
    <x v="1"/>
    <x v="0"/>
    <x v="2"/>
    <x v="1"/>
    <x v="0"/>
    <x v="0"/>
    <x v="0"/>
    <x v="1"/>
    <x v="1"/>
    <x v="1"/>
    <x v="1"/>
    <x v="4"/>
    <x v="0"/>
    <x v="0"/>
    <x v="2"/>
    <x v="0"/>
    <x v="2"/>
    <x v="1"/>
    <x v="1"/>
    <x v="0"/>
    <x v="0"/>
    <x v="0"/>
    <x v="0"/>
    <x v="0"/>
    <x v="0"/>
    <x v="0"/>
  </r>
  <r>
    <s v="År 2"/>
    <x v="1"/>
    <x v="24"/>
    <n v="22"/>
    <s v="Elever"/>
    <x v="1"/>
    <x v="1"/>
    <x v="0"/>
    <x v="2"/>
    <x v="1"/>
    <x v="0"/>
    <x v="0"/>
    <x v="0"/>
    <x v="1"/>
    <x v="2"/>
    <x v="4"/>
    <x v="1"/>
    <x v="4"/>
    <x v="0"/>
    <x v="0"/>
    <x v="2"/>
    <x v="0"/>
    <x v="0"/>
    <x v="0"/>
    <x v="1"/>
    <x v="2"/>
    <x v="2"/>
    <x v="0"/>
    <x v="0"/>
    <x v="0"/>
    <x v="0"/>
    <x v="0"/>
  </r>
  <r>
    <s v="År 2"/>
    <x v="1"/>
    <x v="24"/>
    <n v="22"/>
    <s v="Elever"/>
    <x v="1"/>
    <x v="1"/>
    <x v="1"/>
    <x v="2"/>
    <x v="1"/>
    <x v="2"/>
    <x v="2"/>
    <x v="2"/>
    <x v="1"/>
    <x v="1"/>
    <x v="2"/>
    <x v="3"/>
    <x v="2"/>
    <x v="0"/>
    <x v="2"/>
    <x v="1"/>
    <x v="0"/>
    <x v="1"/>
    <x v="1"/>
    <x v="0"/>
    <x v="0"/>
    <x v="2"/>
    <x v="1"/>
    <x v="0"/>
    <x v="0"/>
    <x v="0"/>
    <x v="0"/>
  </r>
  <r>
    <s v="År 2"/>
    <x v="1"/>
    <x v="24"/>
    <n v="22"/>
    <s v="Elever"/>
    <x v="1"/>
    <x v="1"/>
    <x v="1"/>
    <x v="2"/>
    <x v="1"/>
    <x v="2"/>
    <x v="2"/>
    <x v="2"/>
    <x v="3"/>
    <x v="1"/>
    <x v="3"/>
    <x v="2"/>
    <x v="2"/>
    <x v="1"/>
    <x v="1"/>
    <x v="3"/>
    <x v="1"/>
    <x v="3"/>
    <x v="2"/>
    <x v="2"/>
    <x v="1"/>
    <x v="1"/>
    <x v="2"/>
    <x v="0"/>
    <x v="0"/>
    <x v="0"/>
    <x v="0"/>
  </r>
  <r>
    <s v="År 2"/>
    <x v="1"/>
    <x v="24"/>
    <n v="22"/>
    <s v="Elever"/>
    <x v="1"/>
    <x v="0"/>
    <x v="1"/>
    <x v="0"/>
    <x v="1"/>
    <x v="2"/>
    <x v="0"/>
    <x v="2"/>
    <x v="4"/>
    <x v="4"/>
    <x v="3"/>
    <x v="0"/>
    <x v="1"/>
    <x v="0"/>
    <x v="2"/>
    <x v="2"/>
    <x v="2"/>
    <x v="0"/>
    <x v="1"/>
    <x v="0"/>
    <x v="2"/>
    <x v="0"/>
    <x v="1"/>
    <x v="0"/>
    <x v="0"/>
    <x v="0"/>
    <x v="0"/>
  </r>
  <r>
    <s v="År 2"/>
    <x v="1"/>
    <x v="24"/>
    <n v="22"/>
    <s v="Elever"/>
    <x v="1"/>
    <x v="0"/>
    <x v="1"/>
    <x v="2"/>
    <x v="1"/>
    <x v="0"/>
    <x v="2"/>
    <x v="2"/>
    <x v="0"/>
    <x v="0"/>
    <x v="1"/>
    <x v="2"/>
    <x v="2"/>
    <x v="0"/>
    <x v="0"/>
    <x v="1"/>
    <x v="0"/>
    <x v="0"/>
    <x v="1"/>
    <x v="0"/>
    <x v="0"/>
    <x v="2"/>
    <x v="1"/>
    <x v="0"/>
    <x v="0"/>
    <x v="0"/>
    <x v="0"/>
  </r>
  <r>
    <s v="År 2"/>
    <x v="1"/>
    <x v="24"/>
    <n v="22"/>
    <s v="Elever"/>
    <x v="1"/>
    <x v="0"/>
    <x v="0"/>
    <x v="0"/>
    <x v="1"/>
    <x v="2"/>
    <x v="4"/>
    <x v="2"/>
    <x v="3"/>
    <x v="1"/>
    <x v="3"/>
    <x v="3"/>
    <x v="2"/>
    <x v="0"/>
    <x v="2"/>
    <x v="1"/>
    <x v="2"/>
    <x v="0"/>
    <x v="1"/>
    <x v="0"/>
    <x v="0"/>
    <x v="0"/>
    <x v="1"/>
    <x v="0"/>
    <x v="0"/>
    <x v="0"/>
    <x v="0"/>
  </r>
  <r>
    <s v="År 2"/>
    <x v="1"/>
    <x v="24"/>
    <n v="22"/>
    <s v="Elever"/>
    <x v="1"/>
    <x v="1"/>
    <x v="1"/>
    <x v="2"/>
    <x v="1"/>
    <x v="0"/>
    <x v="2"/>
    <x v="2"/>
    <x v="0"/>
    <x v="1"/>
    <x v="3"/>
    <x v="3"/>
    <x v="2"/>
    <x v="1"/>
    <x v="1"/>
    <x v="3"/>
    <x v="1"/>
    <x v="3"/>
    <x v="2"/>
    <x v="2"/>
    <x v="1"/>
    <x v="1"/>
    <x v="2"/>
    <x v="0"/>
    <x v="0"/>
    <x v="0"/>
    <x v="0"/>
  </r>
  <r>
    <s v="År 2"/>
    <x v="1"/>
    <x v="24"/>
    <n v="22"/>
    <s v="Elever"/>
    <x v="1"/>
    <x v="1"/>
    <x v="0"/>
    <x v="0"/>
    <x v="1"/>
    <x v="2"/>
    <x v="0"/>
    <x v="2"/>
    <x v="3"/>
    <x v="1"/>
    <x v="4"/>
    <x v="1"/>
    <x v="2"/>
    <x v="0"/>
    <x v="0"/>
    <x v="2"/>
    <x v="2"/>
    <x v="0"/>
    <x v="1"/>
    <x v="0"/>
    <x v="0"/>
    <x v="2"/>
    <x v="1"/>
    <x v="0"/>
    <x v="0"/>
    <x v="0"/>
    <x v="0"/>
  </r>
  <r>
    <s v="År 2"/>
    <x v="1"/>
    <x v="24"/>
    <n v="22"/>
    <s v="Elever"/>
    <x v="1"/>
    <x v="0"/>
    <x v="0"/>
    <x v="0"/>
    <x v="0"/>
    <x v="2"/>
    <x v="2"/>
    <x v="2"/>
    <x v="3"/>
    <x v="1"/>
    <x v="3"/>
    <x v="2"/>
    <x v="2"/>
    <x v="0"/>
    <x v="0"/>
    <x v="1"/>
    <x v="2"/>
    <x v="0"/>
    <x v="1"/>
    <x v="0"/>
    <x v="0"/>
    <x v="3"/>
    <x v="1"/>
    <x v="0"/>
    <x v="0"/>
    <x v="0"/>
    <x v="0"/>
  </r>
  <r>
    <s v="År 2"/>
    <x v="1"/>
    <x v="24"/>
    <n v="22"/>
    <s v="Elever"/>
    <x v="1"/>
    <x v="1"/>
    <x v="1"/>
    <x v="0"/>
    <x v="1"/>
    <x v="2"/>
    <x v="2"/>
    <x v="2"/>
    <x v="4"/>
    <x v="4"/>
    <x v="0"/>
    <x v="2"/>
    <x v="0"/>
    <x v="0"/>
    <x v="2"/>
    <x v="2"/>
    <x v="0"/>
    <x v="1"/>
    <x v="0"/>
    <x v="0"/>
    <x v="0"/>
    <x v="0"/>
    <x v="1"/>
    <x v="0"/>
    <x v="0"/>
    <x v="0"/>
    <x v="0"/>
  </r>
  <r>
    <s v="År 2"/>
    <x v="1"/>
    <x v="24"/>
    <n v="22"/>
    <s v="Elever"/>
    <x v="1"/>
    <x v="1"/>
    <x v="1"/>
    <x v="0"/>
    <x v="1"/>
    <x v="2"/>
    <x v="0"/>
    <x v="2"/>
    <x v="4"/>
    <x v="0"/>
    <x v="0"/>
    <x v="4"/>
    <x v="1"/>
    <x v="1"/>
    <x v="1"/>
    <x v="3"/>
    <x v="1"/>
    <x v="3"/>
    <x v="2"/>
    <x v="2"/>
    <x v="1"/>
    <x v="1"/>
    <x v="2"/>
    <x v="0"/>
    <x v="0"/>
    <x v="0"/>
    <x v="0"/>
  </r>
  <r>
    <s v="År 2"/>
    <x v="1"/>
    <x v="24"/>
    <n v="22"/>
    <s v="Elever"/>
    <x v="1"/>
    <x v="0"/>
    <x v="0"/>
    <x v="0"/>
    <x v="0"/>
    <x v="1"/>
    <x v="1"/>
    <x v="1"/>
    <x v="3"/>
    <x v="1"/>
    <x v="4"/>
    <x v="3"/>
    <x v="2"/>
    <x v="0"/>
    <x v="0"/>
    <x v="2"/>
    <x v="2"/>
    <x v="1"/>
    <x v="1"/>
    <x v="0"/>
    <x v="0"/>
    <x v="0"/>
    <x v="1"/>
    <x v="0"/>
    <x v="0"/>
    <x v="0"/>
    <x v="0"/>
  </r>
  <r>
    <s v="År 2"/>
    <x v="1"/>
    <x v="24"/>
    <n v="22"/>
    <s v="Elever"/>
    <x v="1"/>
    <x v="0"/>
    <x v="3"/>
    <x v="0"/>
    <x v="2"/>
    <x v="2"/>
    <x v="1"/>
    <x v="1"/>
    <x v="4"/>
    <x v="1"/>
    <x v="0"/>
    <x v="0"/>
    <x v="0"/>
    <x v="0"/>
    <x v="2"/>
    <x v="1"/>
    <x v="2"/>
    <x v="1"/>
    <x v="1"/>
    <x v="0"/>
    <x v="0"/>
    <x v="2"/>
    <x v="1"/>
    <x v="0"/>
    <x v="0"/>
    <x v="0"/>
    <x v="0"/>
  </r>
  <r>
    <s v="År 2"/>
    <x v="1"/>
    <x v="24"/>
    <n v="39"/>
    <s v="Elever"/>
    <x v="2"/>
    <x v="1"/>
    <x v="0"/>
    <x v="3"/>
    <x v="1"/>
    <x v="2"/>
    <x v="2"/>
    <x v="2"/>
    <x v="1"/>
    <x v="2"/>
    <x v="3"/>
    <x v="2"/>
    <x v="5"/>
    <x v="0"/>
    <x v="2"/>
    <x v="0"/>
    <x v="2"/>
    <x v="1"/>
    <x v="1"/>
    <x v="0"/>
    <x v="0"/>
    <x v="3"/>
    <x v="1"/>
    <x v="0"/>
    <x v="0"/>
    <x v="0"/>
    <x v="0"/>
  </r>
  <r>
    <s v="År 2"/>
    <x v="1"/>
    <x v="24"/>
    <n v="39"/>
    <s v="Elever"/>
    <x v="2"/>
    <x v="0"/>
    <x v="0"/>
    <x v="0"/>
    <x v="0"/>
    <x v="2"/>
    <x v="0"/>
    <x v="2"/>
    <x v="0"/>
    <x v="0"/>
    <x v="2"/>
    <x v="2"/>
    <x v="5"/>
    <x v="0"/>
    <x v="2"/>
    <x v="1"/>
    <x v="2"/>
    <x v="1"/>
    <x v="1"/>
    <x v="0"/>
    <x v="0"/>
    <x v="0"/>
    <x v="1"/>
    <x v="0"/>
    <x v="0"/>
    <x v="0"/>
    <x v="0"/>
  </r>
  <r>
    <s v="År 2"/>
    <x v="1"/>
    <x v="24"/>
    <n v="39"/>
    <s v="Elever"/>
    <x v="2"/>
    <x v="0"/>
    <x v="0"/>
    <x v="0"/>
    <x v="1"/>
    <x v="2"/>
    <x v="0"/>
    <x v="0"/>
    <x v="4"/>
    <x v="2"/>
    <x v="2"/>
    <x v="4"/>
    <x v="5"/>
    <x v="0"/>
    <x v="0"/>
    <x v="0"/>
    <x v="2"/>
    <x v="2"/>
    <x v="1"/>
    <x v="0"/>
    <x v="2"/>
    <x v="2"/>
    <x v="1"/>
    <x v="0"/>
    <x v="0"/>
    <x v="0"/>
    <x v="0"/>
  </r>
  <r>
    <s v="År 2"/>
    <x v="1"/>
    <x v="24"/>
    <n v="39"/>
    <s v="Elever"/>
    <x v="2"/>
    <x v="1"/>
    <x v="1"/>
    <x v="2"/>
    <x v="1"/>
    <x v="2"/>
    <x v="2"/>
    <x v="2"/>
    <x v="4"/>
    <x v="4"/>
    <x v="0"/>
    <x v="0"/>
    <x v="5"/>
    <x v="1"/>
    <x v="4"/>
    <x v="4"/>
    <x v="4"/>
    <x v="4"/>
    <x v="3"/>
    <x v="4"/>
    <x v="4"/>
    <x v="4"/>
    <x v="4"/>
    <x v="0"/>
    <x v="0"/>
    <x v="0"/>
    <x v="0"/>
  </r>
  <r>
    <s v="År 2"/>
    <x v="1"/>
    <x v="24"/>
    <n v="39"/>
    <s v="Elever"/>
    <x v="2"/>
    <x v="1"/>
    <x v="1"/>
    <x v="0"/>
    <x v="1"/>
    <x v="2"/>
    <x v="2"/>
    <x v="2"/>
    <x v="4"/>
    <x v="4"/>
    <x v="0"/>
    <x v="0"/>
    <x v="5"/>
    <x v="0"/>
    <x v="0"/>
    <x v="0"/>
    <x v="2"/>
    <x v="2"/>
    <x v="1"/>
    <x v="1"/>
    <x v="2"/>
    <x v="2"/>
    <x v="0"/>
    <x v="0"/>
    <x v="0"/>
    <x v="0"/>
    <x v="0"/>
  </r>
  <r>
    <s v="År 2"/>
    <x v="1"/>
    <x v="24"/>
    <n v="39"/>
    <s v="Elever"/>
    <x v="2"/>
    <x v="1"/>
    <x v="1"/>
    <x v="0"/>
    <x v="1"/>
    <x v="2"/>
    <x v="0"/>
    <x v="2"/>
    <x v="1"/>
    <x v="2"/>
    <x v="4"/>
    <x v="5"/>
    <x v="5"/>
    <x v="0"/>
    <x v="2"/>
    <x v="2"/>
    <x v="3"/>
    <x v="4"/>
    <x v="1"/>
    <x v="0"/>
    <x v="2"/>
    <x v="2"/>
    <x v="1"/>
    <x v="0"/>
    <x v="0"/>
    <x v="0"/>
    <x v="0"/>
  </r>
  <r>
    <s v="År 2"/>
    <x v="1"/>
    <x v="24"/>
    <n v="39"/>
    <s v="Elever"/>
    <x v="2"/>
    <x v="0"/>
    <x v="1"/>
    <x v="0"/>
    <x v="1"/>
    <x v="2"/>
    <x v="0"/>
    <x v="2"/>
    <x v="5"/>
    <x v="1"/>
    <x v="2"/>
    <x v="2"/>
    <x v="5"/>
    <x v="0"/>
    <x v="2"/>
    <x v="0"/>
    <x v="2"/>
    <x v="0"/>
    <x v="1"/>
    <x v="0"/>
    <x v="2"/>
    <x v="0"/>
    <x v="0"/>
    <x v="0"/>
    <x v="0"/>
    <x v="0"/>
    <x v="0"/>
  </r>
  <r>
    <s v="År 2"/>
    <x v="1"/>
    <x v="24"/>
    <n v="39"/>
    <s v="Elever"/>
    <x v="2"/>
    <x v="0"/>
    <x v="0"/>
    <x v="3"/>
    <x v="3"/>
    <x v="3"/>
    <x v="1"/>
    <x v="0"/>
    <x v="0"/>
    <x v="5"/>
    <x v="5"/>
    <x v="3"/>
    <x v="5"/>
    <x v="0"/>
    <x v="3"/>
    <x v="0"/>
    <x v="0"/>
    <x v="2"/>
    <x v="4"/>
    <x v="1"/>
    <x v="3"/>
    <x v="2"/>
    <x v="3"/>
    <x v="0"/>
    <x v="0"/>
    <x v="0"/>
    <x v="0"/>
  </r>
  <r>
    <s v="År 2"/>
    <x v="1"/>
    <x v="24"/>
    <n v="39"/>
    <s v="Elever"/>
    <x v="2"/>
    <x v="0"/>
    <x v="0"/>
    <x v="0"/>
    <x v="1"/>
    <x v="2"/>
    <x v="0"/>
    <x v="2"/>
    <x v="0"/>
    <x v="0"/>
    <x v="5"/>
    <x v="2"/>
    <x v="5"/>
    <x v="0"/>
    <x v="3"/>
    <x v="0"/>
    <x v="2"/>
    <x v="4"/>
    <x v="1"/>
    <x v="0"/>
    <x v="2"/>
    <x v="2"/>
    <x v="1"/>
    <x v="0"/>
    <x v="0"/>
    <x v="0"/>
    <x v="0"/>
  </r>
  <r>
    <s v="År 2"/>
    <x v="1"/>
    <x v="24"/>
    <n v="39"/>
    <s v="Elever"/>
    <x v="2"/>
    <x v="1"/>
    <x v="1"/>
    <x v="3"/>
    <x v="1"/>
    <x v="0"/>
    <x v="0"/>
    <x v="3"/>
    <x v="5"/>
    <x v="0"/>
    <x v="0"/>
    <x v="2"/>
    <x v="5"/>
    <x v="0"/>
    <x v="4"/>
    <x v="0"/>
    <x v="0"/>
    <x v="4"/>
    <x v="1"/>
    <x v="0"/>
    <x v="4"/>
    <x v="4"/>
    <x v="0"/>
    <x v="0"/>
    <x v="0"/>
    <x v="0"/>
    <x v="0"/>
  </r>
  <r>
    <s v="År 2"/>
    <x v="1"/>
    <x v="24"/>
    <n v="39"/>
    <s v="Elever"/>
    <x v="2"/>
    <x v="1"/>
    <x v="1"/>
    <x v="0"/>
    <x v="1"/>
    <x v="2"/>
    <x v="0"/>
    <x v="3"/>
    <x v="0"/>
    <x v="1"/>
    <x v="5"/>
    <x v="2"/>
    <x v="5"/>
    <x v="0"/>
    <x v="2"/>
    <x v="0"/>
    <x v="0"/>
    <x v="1"/>
    <x v="1"/>
    <x v="0"/>
    <x v="0"/>
    <x v="0"/>
    <x v="1"/>
    <x v="0"/>
    <x v="0"/>
    <x v="0"/>
    <x v="0"/>
  </r>
  <r>
    <s v="År 2"/>
    <x v="1"/>
    <x v="24"/>
    <n v="39"/>
    <s v="Elever"/>
    <x v="2"/>
    <x v="0"/>
    <x v="2"/>
    <x v="0"/>
    <x v="1"/>
    <x v="2"/>
    <x v="0"/>
    <x v="0"/>
    <x v="5"/>
    <x v="0"/>
    <x v="3"/>
    <x v="5"/>
    <x v="5"/>
    <x v="0"/>
    <x v="4"/>
    <x v="4"/>
    <x v="2"/>
    <x v="4"/>
    <x v="1"/>
    <x v="0"/>
    <x v="0"/>
    <x v="3"/>
    <x v="1"/>
    <x v="0"/>
    <x v="0"/>
    <x v="0"/>
    <x v="0"/>
  </r>
  <r>
    <s v="År 2"/>
    <x v="1"/>
    <x v="24"/>
    <n v="39"/>
    <s v="Elever"/>
    <x v="2"/>
    <x v="1"/>
    <x v="1"/>
    <x v="2"/>
    <x v="1"/>
    <x v="0"/>
    <x v="0"/>
    <x v="3"/>
    <x v="5"/>
    <x v="0"/>
    <x v="0"/>
    <x v="5"/>
    <x v="5"/>
    <x v="0"/>
    <x v="4"/>
    <x v="4"/>
    <x v="0"/>
    <x v="4"/>
    <x v="0"/>
    <x v="1"/>
    <x v="0"/>
    <x v="2"/>
    <x v="4"/>
    <x v="0"/>
    <x v="0"/>
    <x v="0"/>
    <x v="0"/>
  </r>
  <r>
    <s v="År 2"/>
    <x v="1"/>
    <x v="24"/>
    <n v="39"/>
    <s v="Elever"/>
    <x v="2"/>
    <x v="1"/>
    <x v="1"/>
    <x v="2"/>
    <x v="1"/>
    <x v="0"/>
    <x v="0"/>
    <x v="0"/>
    <x v="1"/>
    <x v="0"/>
    <x v="0"/>
    <x v="5"/>
    <x v="5"/>
    <x v="0"/>
    <x v="0"/>
    <x v="4"/>
    <x v="0"/>
    <x v="0"/>
    <x v="1"/>
    <x v="1"/>
    <x v="0"/>
    <x v="2"/>
    <x v="1"/>
    <x v="0"/>
    <x v="0"/>
    <x v="0"/>
    <x v="0"/>
  </r>
  <r>
    <s v="År 2"/>
    <x v="1"/>
    <x v="24"/>
    <n v="39"/>
    <s v="Elever"/>
    <x v="2"/>
    <x v="1"/>
    <x v="1"/>
    <x v="2"/>
    <x v="1"/>
    <x v="2"/>
    <x v="0"/>
    <x v="0"/>
    <x v="3"/>
    <x v="5"/>
    <x v="0"/>
    <x v="2"/>
    <x v="5"/>
    <x v="0"/>
    <x v="2"/>
    <x v="2"/>
    <x v="3"/>
    <x v="0"/>
    <x v="1"/>
    <x v="0"/>
    <x v="2"/>
    <x v="2"/>
    <x v="1"/>
    <x v="0"/>
    <x v="0"/>
    <x v="0"/>
    <x v="0"/>
  </r>
  <r>
    <s v="År 2"/>
    <x v="1"/>
    <x v="24"/>
    <n v="39"/>
    <s v="Elever"/>
    <x v="2"/>
    <x v="1"/>
    <x v="1"/>
    <x v="0"/>
    <x v="1"/>
    <x v="2"/>
    <x v="0"/>
    <x v="2"/>
    <x v="5"/>
    <x v="1"/>
    <x v="3"/>
    <x v="5"/>
    <x v="5"/>
    <x v="2"/>
    <x v="2"/>
    <x v="1"/>
    <x v="0"/>
    <x v="0"/>
    <x v="1"/>
    <x v="0"/>
    <x v="0"/>
    <x v="3"/>
    <x v="1"/>
    <x v="0"/>
    <x v="0"/>
    <x v="0"/>
    <x v="0"/>
  </r>
  <r>
    <s v="År 2"/>
    <x v="1"/>
    <x v="24"/>
    <n v="39"/>
    <s v="Elever"/>
    <x v="2"/>
    <x v="1"/>
    <x v="1"/>
    <x v="0"/>
    <x v="1"/>
    <x v="2"/>
    <x v="0"/>
    <x v="2"/>
    <x v="4"/>
    <x v="1"/>
    <x v="3"/>
    <x v="5"/>
    <x v="5"/>
    <x v="1"/>
    <x v="2"/>
    <x v="1"/>
    <x v="0"/>
    <x v="0"/>
    <x v="3"/>
    <x v="4"/>
    <x v="4"/>
    <x v="4"/>
    <x v="4"/>
    <x v="0"/>
    <x v="0"/>
    <x v="0"/>
    <x v="0"/>
  </r>
  <r>
    <s v="År 2"/>
    <x v="1"/>
    <x v="24"/>
    <n v="39"/>
    <s v="Elever"/>
    <x v="2"/>
    <x v="1"/>
    <x v="1"/>
    <x v="0"/>
    <x v="1"/>
    <x v="0"/>
    <x v="2"/>
    <x v="2"/>
    <x v="0"/>
    <x v="0"/>
    <x v="0"/>
    <x v="2"/>
    <x v="5"/>
    <x v="0"/>
    <x v="2"/>
    <x v="0"/>
    <x v="2"/>
    <x v="1"/>
    <x v="1"/>
    <x v="0"/>
    <x v="0"/>
    <x v="2"/>
    <x v="1"/>
    <x v="0"/>
    <x v="0"/>
    <x v="0"/>
    <x v="0"/>
  </r>
  <r>
    <s v="År 2"/>
    <x v="1"/>
    <x v="24"/>
    <n v="39"/>
    <s v="Elever"/>
    <x v="2"/>
    <x v="1"/>
    <x v="1"/>
    <x v="2"/>
    <x v="1"/>
    <x v="0"/>
    <x v="2"/>
    <x v="0"/>
    <x v="0"/>
    <x v="0"/>
    <x v="1"/>
    <x v="2"/>
    <x v="5"/>
    <x v="0"/>
    <x v="2"/>
    <x v="1"/>
    <x v="0"/>
    <x v="1"/>
    <x v="1"/>
    <x v="0"/>
    <x v="0"/>
    <x v="0"/>
    <x v="1"/>
    <x v="0"/>
    <x v="0"/>
    <x v="0"/>
    <x v="0"/>
  </r>
  <r>
    <s v="År 2"/>
    <x v="1"/>
    <x v="24"/>
    <n v="39"/>
    <s v="Elever"/>
    <x v="2"/>
    <x v="1"/>
    <x v="2"/>
    <x v="0"/>
    <x v="1"/>
    <x v="2"/>
    <x v="2"/>
    <x v="2"/>
    <x v="5"/>
    <x v="5"/>
    <x v="5"/>
    <x v="5"/>
    <x v="5"/>
    <x v="1"/>
    <x v="4"/>
    <x v="4"/>
    <x v="4"/>
    <x v="4"/>
    <x v="3"/>
    <x v="4"/>
    <x v="4"/>
    <x v="4"/>
    <x v="4"/>
    <x v="0"/>
    <x v="0"/>
    <x v="0"/>
    <x v="0"/>
  </r>
  <r>
    <s v="År 2"/>
    <x v="1"/>
    <x v="24"/>
    <n v="39"/>
    <s v="Elever"/>
    <x v="2"/>
    <x v="1"/>
    <x v="1"/>
    <x v="2"/>
    <x v="1"/>
    <x v="0"/>
    <x v="2"/>
    <x v="2"/>
    <x v="0"/>
    <x v="1"/>
    <x v="3"/>
    <x v="2"/>
    <x v="5"/>
    <x v="0"/>
    <x v="2"/>
    <x v="2"/>
    <x v="3"/>
    <x v="1"/>
    <x v="1"/>
    <x v="0"/>
    <x v="0"/>
    <x v="0"/>
    <x v="1"/>
    <x v="0"/>
    <x v="0"/>
    <x v="0"/>
    <x v="0"/>
  </r>
  <r>
    <s v="År 2"/>
    <x v="1"/>
    <x v="24"/>
    <n v="39"/>
    <s v="Elever"/>
    <x v="2"/>
    <x v="0"/>
    <x v="0"/>
    <x v="0"/>
    <x v="1"/>
    <x v="2"/>
    <x v="1"/>
    <x v="2"/>
    <x v="3"/>
    <x v="5"/>
    <x v="3"/>
    <x v="2"/>
    <x v="5"/>
    <x v="0"/>
    <x v="0"/>
    <x v="2"/>
    <x v="2"/>
    <x v="2"/>
    <x v="1"/>
    <x v="0"/>
    <x v="2"/>
    <x v="2"/>
    <x v="1"/>
    <x v="0"/>
    <x v="0"/>
    <x v="0"/>
    <x v="0"/>
  </r>
  <r>
    <s v="År 2"/>
    <x v="1"/>
    <x v="24"/>
    <n v="39"/>
    <s v="Elever"/>
    <x v="2"/>
    <x v="0"/>
    <x v="1"/>
    <x v="0"/>
    <x v="1"/>
    <x v="2"/>
    <x v="2"/>
    <x v="2"/>
    <x v="3"/>
    <x v="0"/>
    <x v="2"/>
    <x v="2"/>
    <x v="5"/>
    <x v="1"/>
    <x v="2"/>
    <x v="4"/>
    <x v="4"/>
    <x v="4"/>
    <x v="3"/>
    <x v="4"/>
    <x v="4"/>
    <x v="4"/>
    <x v="4"/>
    <x v="0"/>
    <x v="0"/>
    <x v="0"/>
    <x v="0"/>
  </r>
  <r>
    <s v="År 2"/>
    <x v="1"/>
    <x v="24"/>
    <n v="39"/>
    <s v="Elever"/>
    <x v="2"/>
    <x v="0"/>
    <x v="1"/>
    <x v="0"/>
    <x v="1"/>
    <x v="2"/>
    <x v="0"/>
    <x v="2"/>
    <x v="3"/>
    <x v="0"/>
    <x v="3"/>
    <x v="2"/>
    <x v="5"/>
    <x v="0"/>
    <x v="2"/>
    <x v="2"/>
    <x v="0"/>
    <x v="1"/>
    <x v="1"/>
    <x v="0"/>
    <x v="0"/>
    <x v="0"/>
    <x v="1"/>
    <x v="0"/>
    <x v="0"/>
    <x v="0"/>
    <x v="0"/>
  </r>
  <r>
    <s v="År 2"/>
    <x v="1"/>
    <x v="24"/>
    <n v="39"/>
    <s v="Elever"/>
    <x v="2"/>
    <x v="0"/>
    <x v="1"/>
    <x v="0"/>
    <x v="1"/>
    <x v="2"/>
    <x v="0"/>
    <x v="2"/>
    <x v="3"/>
    <x v="2"/>
    <x v="3"/>
    <x v="2"/>
    <x v="5"/>
    <x v="0"/>
    <x v="2"/>
    <x v="2"/>
    <x v="2"/>
    <x v="0"/>
    <x v="1"/>
    <x v="0"/>
    <x v="0"/>
    <x v="0"/>
    <x v="1"/>
    <x v="0"/>
    <x v="0"/>
    <x v="0"/>
    <x v="0"/>
  </r>
  <r>
    <s v="År 2"/>
    <x v="1"/>
    <x v="24"/>
    <n v="39"/>
    <s v="Elever"/>
    <x v="2"/>
    <x v="1"/>
    <x v="1"/>
    <x v="2"/>
    <x v="0"/>
    <x v="2"/>
    <x v="0"/>
    <x v="2"/>
    <x v="5"/>
    <x v="2"/>
    <x v="1"/>
    <x v="5"/>
    <x v="5"/>
    <x v="0"/>
    <x v="2"/>
    <x v="1"/>
    <x v="2"/>
    <x v="1"/>
    <x v="1"/>
    <x v="0"/>
    <x v="0"/>
    <x v="0"/>
    <x v="1"/>
    <x v="0"/>
    <x v="0"/>
    <x v="0"/>
    <x v="0"/>
  </r>
  <r>
    <s v="År 2"/>
    <x v="1"/>
    <x v="24"/>
    <n v="39"/>
    <s v="Elever"/>
    <x v="2"/>
    <x v="0"/>
    <x v="1"/>
    <x v="2"/>
    <x v="1"/>
    <x v="2"/>
    <x v="0"/>
    <x v="2"/>
    <x v="0"/>
    <x v="0"/>
    <x v="3"/>
    <x v="2"/>
    <x v="5"/>
    <x v="0"/>
    <x v="0"/>
    <x v="0"/>
    <x v="2"/>
    <x v="0"/>
    <x v="0"/>
    <x v="1"/>
    <x v="0"/>
    <x v="0"/>
    <x v="1"/>
    <x v="0"/>
    <x v="0"/>
    <x v="0"/>
    <x v="0"/>
  </r>
  <r>
    <s v="År 2"/>
    <x v="1"/>
    <x v="24"/>
    <n v="39"/>
    <s v="Elever"/>
    <x v="2"/>
    <x v="0"/>
    <x v="0"/>
    <x v="0"/>
    <x v="1"/>
    <x v="2"/>
    <x v="0"/>
    <x v="2"/>
    <x v="5"/>
    <x v="0"/>
    <x v="2"/>
    <x v="5"/>
    <x v="5"/>
    <x v="0"/>
    <x v="3"/>
    <x v="2"/>
    <x v="2"/>
    <x v="0"/>
    <x v="1"/>
    <x v="0"/>
    <x v="0"/>
    <x v="0"/>
    <x v="1"/>
    <x v="0"/>
    <x v="0"/>
    <x v="0"/>
    <x v="0"/>
  </r>
  <r>
    <s v="År 2"/>
    <x v="1"/>
    <x v="24"/>
    <n v="39"/>
    <s v="Elever"/>
    <x v="2"/>
    <x v="1"/>
    <x v="1"/>
    <x v="2"/>
    <x v="1"/>
    <x v="2"/>
    <x v="1"/>
    <x v="2"/>
    <x v="3"/>
    <x v="1"/>
    <x v="0"/>
    <x v="5"/>
    <x v="5"/>
    <x v="0"/>
    <x v="2"/>
    <x v="2"/>
    <x v="3"/>
    <x v="1"/>
    <x v="1"/>
    <x v="0"/>
    <x v="2"/>
    <x v="0"/>
    <x v="1"/>
    <x v="0"/>
    <x v="0"/>
    <x v="0"/>
    <x v="0"/>
  </r>
  <r>
    <s v="År 2"/>
    <x v="1"/>
    <x v="24"/>
    <n v="39"/>
    <s v="Elever"/>
    <x v="2"/>
    <x v="1"/>
    <x v="1"/>
    <x v="1"/>
    <x v="0"/>
    <x v="1"/>
    <x v="1"/>
    <x v="1"/>
    <x v="2"/>
    <x v="5"/>
    <x v="1"/>
    <x v="2"/>
    <x v="5"/>
    <x v="0"/>
    <x v="3"/>
    <x v="0"/>
    <x v="2"/>
    <x v="2"/>
    <x v="0"/>
    <x v="3"/>
    <x v="3"/>
    <x v="0"/>
    <x v="1"/>
    <x v="0"/>
    <x v="0"/>
    <x v="0"/>
    <x v="0"/>
  </r>
  <r>
    <s v="År 2"/>
    <x v="1"/>
    <x v="24"/>
    <n v="39"/>
    <s v="Elever"/>
    <x v="2"/>
    <x v="0"/>
    <x v="1"/>
    <x v="0"/>
    <x v="1"/>
    <x v="2"/>
    <x v="3"/>
    <x v="2"/>
    <x v="5"/>
    <x v="0"/>
    <x v="3"/>
    <x v="2"/>
    <x v="5"/>
    <x v="2"/>
    <x v="4"/>
    <x v="4"/>
    <x v="2"/>
    <x v="1"/>
    <x v="1"/>
    <x v="0"/>
    <x v="0"/>
    <x v="0"/>
    <x v="1"/>
    <x v="0"/>
    <x v="0"/>
    <x v="0"/>
    <x v="0"/>
  </r>
  <r>
    <s v="År 2"/>
    <x v="1"/>
    <x v="24"/>
    <n v="39"/>
    <s v="Elever"/>
    <x v="2"/>
    <x v="0"/>
    <x v="1"/>
    <x v="0"/>
    <x v="1"/>
    <x v="2"/>
    <x v="2"/>
    <x v="2"/>
    <x v="3"/>
    <x v="1"/>
    <x v="3"/>
    <x v="2"/>
    <x v="5"/>
    <x v="0"/>
    <x v="2"/>
    <x v="1"/>
    <x v="2"/>
    <x v="1"/>
    <x v="1"/>
    <x v="0"/>
    <x v="0"/>
    <x v="0"/>
    <x v="1"/>
    <x v="0"/>
    <x v="0"/>
    <x v="0"/>
    <x v="0"/>
  </r>
  <r>
    <s v="År 2"/>
    <x v="1"/>
    <x v="24"/>
    <n v="39"/>
    <s v="Elever"/>
    <x v="2"/>
    <x v="1"/>
    <x v="1"/>
    <x v="2"/>
    <x v="1"/>
    <x v="2"/>
    <x v="2"/>
    <x v="2"/>
    <x v="5"/>
    <x v="4"/>
    <x v="3"/>
    <x v="2"/>
    <x v="5"/>
    <x v="1"/>
    <x v="4"/>
    <x v="4"/>
    <x v="4"/>
    <x v="4"/>
    <x v="3"/>
    <x v="4"/>
    <x v="4"/>
    <x v="4"/>
    <x v="4"/>
    <x v="0"/>
    <x v="0"/>
    <x v="0"/>
    <x v="0"/>
  </r>
  <r>
    <s v="År 2"/>
    <x v="1"/>
    <x v="24"/>
    <m/>
    <s v="Elever"/>
    <x v="3"/>
    <x v="0"/>
    <x v="1"/>
    <x v="0"/>
    <x v="1"/>
    <x v="2"/>
    <x v="2"/>
    <x v="2"/>
    <x v="0"/>
    <x v="0"/>
    <x v="2"/>
    <x v="3"/>
    <x v="5"/>
    <x v="0"/>
    <x v="0"/>
    <x v="1"/>
    <x v="2"/>
    <x v="1"/>
    <x v="1"/>
    <x v="0"/>
    <x v="0"/>
    <x v="0"/>
    <x v="1"/>
    <x v="0"/>
    <x v="0"/>
    <x v="0"/>
    <x v="0"/>
  </r>
  <r>
    <s v="År 2"/>
    <x v="1"/>
    <x v="24"/>
    <m/>
    <s v="Elever"/>
    <x v="3"/>
    <x v="0"/>
    <x v="1"/>
    <x v="0"/>
    <x v="1"/>
    <x v="2"/>
    <x v="0"/>
    <x v="2"/>
    <x v="1"/>
    <x v="0"/>
    <x v="2"/>
    <x v="3"/>
    <x v="5"/>
    <x v="1"/>
    <x v="3"/>
    <x v="4"/>
    <x v="4"/>
    <x v="4"/>
    <x v="3"/>
    <x v="4"/>
    <x v="4"/>
    <x v="4"/>
    <x v="4"/>
    <x v="0"/>
    <x v="0"/>
    <x v="0"/>
    <x v="0"/>
  </r>
  <r>
    <s v="År 2"/>
    <x v="1"/>
    <x v="24"/>
    <m/>
    <s v="Elever"/>
    <x v="3"/>
    <x v="0"/>
    <x v="0"/>
    <x v="0"/>
    <x v="1"/>
    <x v="2"/>
    <x v="1"/>
    <x v="2"/>
    <x v="1"/>
    <x v="0"/>
    <x v="2"/>
    <x v="3"/>
    <x v="5"/>
    <x v="0"/>
    <x v="3"/>
    <x v="1"/>
    <x v="2"/>
    <x v="0"/>
    <x v="1"/>
    <x v="0"/>
    <x v="0"/>
    <x v="2"/>
    <x v="1"/>
    <x v="0"/>
    <x v="0"/>
    <x v="0"/>
    <x v="0"/>
  </r>
  <r>
    <s v="År 2"/>
    <x v="1"/>
    <x v="24"/>
    <m/>
    <s v="Elever"/>
    <x v="3"/>
    <x v="0"/>
    <x v="0"/>
    <x v="0"/>
    <x v="1"/>
    <x v="0"/>
    <x v="1"/>
    <x v="2"/>
    <x v="1"/>
    <x v="0"/>
    <x v="2"/>
    <x v="3"/>
    <x v="5"/>
    <x v="0"/>
    <x v="2"/>
    <x v="1"/>
    <x v="2"/>
    <x v="0"/>
    <x v="1"/>
    <x v="1"/>
    <x v="0"/>
    <x v="2"/>
    <x v="1"/>
    <x v="0"/>
    <x v="0"/>
    <x v="0"/>
    <x v="0"/>
  </r>
  <r>
    <s v="År 2"/>
    <x v="1"/>
    <x v="24"/>
    <m/>
    <s v="Elever"/>
    <x v="3"/>
    <x v="0"/>
    <x v="0"/>
    <x v="2"/>
    <x v="0"/>
    <x v="0"/>
    <x v="1"/>
    <x v="0"/>
    <x v="1"/>
    <x v="4"/>
    <x v="1"/>
    <x v="4"/>
    <x v="5"/>
    <x v="0"/>
    <x v="2"/>
    <x v="0"/>
    <x v="0"/>
    <x v="0"/>
    <x v="0"/>
    <x v="3"/>
    <x v="0"/>
    <x v="3"/>
    <x v="1"/>
    <x v="0"/>
    <x v="0"/>
    <x v="0"/>
    <x v="0"/>
  </r>
  <r>
    <s v="År 2"/>
    <x v="1"/>
    <x v="24"/>
    <m/>
    <s v="Elever"/>
    <x v="3"/>
    <x v="0"/>
    <x v="1"/>
    <x v="0"/>
    <x v="1"/>
    <x v="2"/>
    <x v="3"/>
    <x v="0"/>
    <x v="1"/>
    <x v="1"/>
    <x v="2"/>
    <x v="2"/>
    <x v="5"/>
    <x v="0"/>
    <x v="0"/>
    <x v="0"/>
    <x v="2"/>
    <x v="1"/>
    <x v="1"/>
    <x v="0"/>
    <x v="2"/>
    <x v="0"/>
    <x v="1"/>
    <x v="0"/>
    <x v="0"/>
    <x v="0"/>
    <x v="0"/>
  </r>
  <r>
    <s v="År 2"/>
    <x v="1"/>
    <x v="24"/>
    <m/>
    <s v="Elever"/>
    <x v="3"/>
    <x v="0"/>
    <x v="1"/>
    <x v="0"/>
    <x v="0"/>
    <x v="0"/>
    <x v="2"/>
    <x v="1"/>
    <x v="1"/>
    <x v="1"/>
    <x v="2"/>
    <x v="3"/>
    <x v="5"/>
    <x v="2"/>
    <x v="4"/>
    <x v="4"/>
    <x v="4"/>
    <x v="4"/>
    <x v="3"/>
    <x v="4"/>
    <x v="4"/>
    <x v="4"/>
    <x v="4"/>
    <x v="0"/>
    <x v="0"/>
    <x v="0"/>
    <x v="0"/>
  </r>
  <r>
    <s v="År 2"/>
    <x v="1"/>
    <x v="24"/>
    <m/>
    <s v="Elever"/>
    <x v="3"/>
    <x v="1"/>
    <x v="0"/>
    <x v="0"/>
    <x v="1"/>
    <x v="0"/>
    <x v="2"/>
    <x v="0"/>
    <x v="1"/>
    <x v="0"/>
    <x v="1"/>
    <x v="3"/>
    <x v="5"/>
    <x v="0"/>
    <x v="0"/>
    <x v="0"/>
    <x v="0"/>
    <x v="1"/>
    <x v="1"/>
    <x v="0"/>
    <x v="3"/>
    <x v="2"/>
    <x v="0"/>
    <x v="0"/>
    <x v="0"/>
    <x v="0"/>
    <x v="0"/>
  </r>
  <r>
    <s v="År 2"/>
    <x v="1"/>
    <x v="24"/>
    <m/>
    <s v="Elever"/>
    <x v="3"/>
    <x v="1"/>
    <x v="1"/>
    <x v="0"/>
    <x v="1"/>
    <x v="2"/>
    <x v="2"/>
    <x v="2"/>
    <x v="1"/>
    <x v="0"/>
    <x v="2"/>
    <x v="3"/>
    <x v="5"/>
    <x v="0"/>
    <x v="2"/>
    <x v="1"/>
    <x v="2"/>
    <x v="1"/>
    <x v="1"/>
    <x v="0"/>
    <x v="0"/>
    <x v="2"/>
    <x v="1"/>
    <x v="0"/>
    <x v="0"/>
    <x v="0"/>
    <x v="0"/>
  </r>
  <r>
    <s v="År 2"/>
    <x v="1"/>
    <x v="24"/>
    <m/>
    <s v="Elever"/>
    <x v="3"/>
    <x v="0"/>
    <x v="0"/>
    <x v="0"/>
    <x v="1"/>
    <x v="0"/>
    <x v="0"/>
    <x v="1"/>
    <x v="4"/>
    <x v="4"/>
    <x v="0"/>
    <x v="4"/>
    <x v="5"/>
    <x v="0"/>
    <x v="3"/>
    <x v="0"/>
    <x v="0"/>
    <x v="1"/>
    <x v="1"/>
    <x v="0"/>
    <x v="2"/>
    <x v="2"/>
    <x v="1"/>
    <x v="0"/>
    <x v="0"/>
    <x v="0"/>
    <x v="0"/>
  </r>
  <r>
    <s v="År 2"/>
    <x v="1"/>
    <x v="24"/>
    <m/>
    <s v="Elever"/>
    <x v="3"/>
    <x v="1"/>
    <x v="1"/>
    <x v="0"/>
    <x v="1"/>
    <x v="2"/>
    <x v="2"/>
    <x v="2"/>
    <x v="1"/>
    <x v="2"/>
    <x v="1"/>
    <x v="3"/>
    <x v="5"/>
    <x v="0"/>
    <x v="2"/>
    <x v="2"/>
    <x v="2"/>
    <x v="1"/>
    <x v="1"/>
    <x v="1"/>
    <x v="2"/>
    <x v="0"/>
    <x v="1"/>
    <x v="0"/>
    <x v="0"/>
    <x v="0"/>
    <x v="0"/>
  </r>
  <r>
    <s v="År 2"/>
    <x v="1"/>
    <x v="24"/>
    <m/>
    <s v="Elever"/>
    <x v="3"/>
    <x v="1"/>
    <x v="1"/>
    <x v="0"/>
    <x v="1"/>
    <x v="0"/>
    <x v="2"/>
    <x v="0"/>
    <x v="1"/>
    <x v="0"/>
    <x v="2"/>
    <x v="3"/>
    <x v="5"/>
    <x v="0"/>
    <x v="2"/>
    <x v="1"/>
    <x v="2"/>
    <x v="0"/>
    <x v="1"/>
    <x v="0"/>
    <x v="0"/>
    <x v="3"/>
    <x v="1"/>
    <x v="0"/>
    <x v="0"/>
    <x v="0"/>
    <x v="0"/>
  </r>
  <r>
    <s v="År 2"/>
    <x v="1"/>
    <x v="24"/>
    <m/>
    <s v="Elever"/>
    <x v="3"/>
    <x v="1"/>
    <x v="0"/>
    <x v="1"/>
    <x v="0"/>
    <x v="2"/>
    <x v="1"/>
    <x v="0"/>
    <x v="0"/>
    <x v="1"/>
    <x v="0"/>
    <x v="3"/>
    <x v="5"/>
    <x v="0"/>
    <x v="0"/>
    <x v="1"/>
    <x v="2"/>
    <x v="0"/>
    <x v="1"/>
    <x v="0"/>
    <x v="0"/>
    <x v="3"/>
    <x v="1"/>
    <x v="0"/>
    <x v="0"/>
    <x v="0"/>
    <x v="0"/>
  </r>
  <r>
    <s v="År 2"/>
    <x v="1"/>
    <x v="24"/>
    <m/>
    <s v="Elever"/>
    <x v="3"/>
    <x v="1"/>
    <x v="0"/>
    <x v="0"/>
    <x v="1"/>
    <x v="2"/>
    <x v="0"/>
    <x v="0"/>
    <x v="5"/>
    <x v="2"/>
    <x v="1"/>
    <x v="3"/>
    <x v="5"/>
    <x v="0"/>
    <x v="2"/>
    <x v="2"/>
    <x v="2"/>
    <x v="0"/>
    <x v="1"/>
    <x v="0"/>
    <x v="0"/>
    <x v="0"/>
    <x v="1"/>
    <x v="0"/>
    <x v="0"/>
    <x v="0"/>
    <x v="0"/>
  </r>
  <r>
    <s v="År 2"/>
    <x v="1"/>
    <x v="24"/>
    <m/>
    <s v="Elever"/>
    <x v="3"/>
    <x v="1"/>
    <x v="0"/>
    <x v="0"/>
    <x v="0"/>
    <x v="2"/>
    <x v="0"/>
    <x v="0"/>
    <x v="1"/>
    <x v="2"/>
    <x v="1"/>
    <x v="3"/>
    <x v="5"/>
    <x v="2"/>
    <x v="2"/>
    <x v="1"/>
    <x v="2"/>
    <x v="0"/>
    <x v="0"/>
    <x v="4"/>
    <x v="4"/>
    <x v="4"/>
    <x v="4"/>
    <x v="0"/>
    <x v="0"/>
    <x v="0"/>
    <x v="0"/>
  </r>
  <r>
    <s v="År 2"/>
    <x v="1"/>
    <x v="24"/>
    <m/>
    <s v="Elever"/>
    <x v="3"/>
    <x v="1"/>
    <x v="0"/>
    <x v="2"/>
    <x v="1"/>
    <x v="2"/>
    <x v="2"/>
    <x v="2"/>
    <x v="1"/>
    <x v="2"/>
    <x v="2"/>
    <x v="3"/>
    <x v="5"/>
    <x v="2"/>
    <x v="4"/>
    <x v="4"/>
    <x v="4"/>
    <x v="4"/>
    <x v="3"/>
    <x v="4"/>
    <x v="4"/>
    <x v="4"/>
    <x v="4"/>
    <x v="0"/>
    <x v="0"/>
    <x v="0"/>
    <x v="0"/>
  </r>
  <r>
    <s v="År 2"/>
    <x v="1"/>
    <x v="24"/>
    <m/>
    <s v="Elever"/>
    <x v="3"/>
    <x v="1"/>
    <x v="1"/>
    <x v="0"/>
    <x v="1"/>
    <x v="2"/>
    <x v="0"/>
    <x v="2"/>
    <x v="3"/>
    <x v="2"/>
    <x v="2"/>
    <x v="3"/>
    <x v="5"/>
    <x v="0"/>
    <x v="2"/>
    <x v="1"/>
    <x v="2"/>
    <x v="1"/>
    <x v="1"/>
    <x v="0"/>
    <x v="0"/>
    <x v="2"/>
    <x v="1"/>
    <x v="0"/>
    <x v="0"/>
    <x v="0"/>
    <x v="0"/>
  </r>
  <r>
    <s v="År 2"/>
    <x v="1"/>
    <x v="24"/>
    <m/>
    <s v="Elever"/>
    <x v="3"/>
    <x v="0"/>
    <x v="1"/>
    <x v="0"/>
    <x v="1"/>
    <x v="2"/>
    <x v="2"/>
    <x v="0"/>
    <x v="1"/>
    <x v="1"/>
    <x v="2"/>
    <x v="3"/>
    <x v="5"/>
    <x v="0"/>
    <x v="0"/>
    <x v="1"/>
    <x v="2"/>
    <x v="1"/>
    <x v="1"/>
    <x v="0"/>
    <x v="0"/>
    <x v="0"/>
    <x v="1"/>
    <x v="0"/>
    <x v="0"/>
    <x v="0"/>
    <x v="0"/>
  </r>
  <r>
    <s v="År 2"/>
    <x v="1"/>
    <x v="24"/>
    <m/>
    <s v="Elever"/>
    <x v="3"/>
    <x v="1"/>
    <x v="1"/>
    <x v="0"/>
    <x v="1"/>
    <x v="2"/>
    <x v="0"/>
    <x v="2"/>
    <x v="1"/>
    <x v="0"/>
    <x v="2"/>
    <x v="3"/>
    <x v="5"/>
    <x v="1"/>
    <x v="4"/>
    <x v="4"/>
    <x v="4"/>
    <x v="4"/>
    <x v="3"/>
    <x v="4"/>
    <x v="4"/>
    <x v="4"/>
    <x v="4"/>
    <x v="0"/>
    <x v="0"/>
    <x v="0"/>
    <x v="0"/>
  </r>
  <r>
    <s v="År 2"/>
    <x v="1"/>
    <x v="24"/>
    <m/>
    <s v="Elever"/>
    <x v="3"/>
    <x v="1"/>
    <x v="1"/>
    <x v="0"/>
    <x v="1"/>
    <x v="2"/>
    <x v="2"/>
    <x v="0"/>
    <x v="1"/>
    <x v="1"/>
    <x v="2"/>
    <x v="3"/>
    <x v="5"/>
    <x v="0"/>
    <x v="2"/>
    <x v="1"/>
    <x v="2"/>
    <x v="1"/>
    <x v="1"/>
    <x v="0"/>
    <x v="0"/>
    <x v="2"/>
    <x v="1"/>
    <x v="0"/>
    <x v="0"/>
    <x v="0"/>
    <x v="0"/>
  </r>
  <r>
    <s v="År 2"/>
    <x v="1"/>
    <x v="24"/>
    <m/>
    <s v="Elever"/>
    <x v="3"/>
    <x v="0"/>
    <x v="1"/>
    <x v="0"/>
    <x v="1"/>
    <x v="0"/>
    <x v="0"/>
    <x v="0"/>
    <x v="0"/>
    <x v="0"/>
    <x v="0"/>
    <x v="4"/>
    <x v="5"/>
    <x v="0"/>
    <x v="0"/>
    <x v="1"/>
    <x v="2"/>
    <x v="0"/>
    <x v="1"/>
    <x v="1"/>
    <x v="2"/>
    <x v="2"/>
    <x v="1"/>
    <x v="0"/>
    <x v="0"/>
    <x v="0"/>
    <x v="0"/>
  </r>
  <r>
    <s v="År 2"/>
    <x v="1"/>
    <x v="24"/>
    <m/>
    <s v="Elever"/>
    <x v="3"/>
    <x v="0"/>
    <x v="1"/>
    <x v="0"/>
    <x v="0"/>
    <x v="0"/>
    <x v="1"/>
    <x v="0"/>
    <x v="0"/>
    <x v="2"/>
    <x v="3"/>
    <x v="3"/>
    <x v="5"/>
    <x v="0"/>
    <x v="0"/>
    <x v="1"/>
    <x v="2"/>
    <x v="0"/>
    <x v="1"/>
    <x v="0"/>
    <x v="2"/>
    <x v="2"/>
    <x v="0"/>
    <x v="0"/>
    <x v="0"/>
    <x v="0"/>
    <x v="0"/>
  </r>
  <r>
    <s v="År 2"/>
    <x v="1"/>
    <x v="24"/>
    <m/>
    <s v="Elever"/>
    <x v="3"/>
    <x v="1"/>
    <x v="1"/>
    <x v="0"/>
    <x v="0"/>
    <x v="0"/>
    <x v="2"/>
    <x v="1"/>
    <x v="4"/>
    <x v="2"/>
    <x v="1"/>
    <x v="3"/>
    <x v="5"/>
    <x v="0"/>
    <x v="0"/>
    <x v="1"/>
    <x v="0"/>
    <x v="1"/>
    <x v="1"/>
    <x v="0"/>
    <x v="0"/>
    <x v="3"/>
    <x v="1"/>
    <x v="0"/>
    <x v="0"/>
    <x v="0"/>
    <x v="0"/>
  </r>
  <r>
    <s v="År 2"/>
    <x v="1"/>
    <x v="24"/>
    <m/>
    <s v="Elever"/>
    <x v="3"/>
    <x v="1"/>
    <x v="0"/>
    <x v="0"/>
    <x v="1"/>
    <x v="2"/>
    <x v="0"/>
    <x v="0"/>
    <x v="4"/>
    <x v="2"/>
    <x v="2"/>
    <x v="3"/>
    <x v="5"/>
    <x v="0"/>
    <x v="0"/>
    <x v="1"/>
    <x v="2"/>
    <x v="0"/>
    <x v="1"/>
    <x v="0"/>
    <x v="0"/>
    <x v="2"/>
    <x v="1"/>
    <x v="0"/>
    <x v="0"/>
    <x v="0"/>
    <x v="0"/>
  </r>
  <r>
    <s v="År 2"/>
    <x v="1"/>
    <x v="24"/>
    <m/>
    <s v="Elever"/>
    <x v="3"/>
    <x v="0"/>
    <x v="1"/>
    <x v="0"/>
    <x v="1"/>
    <x v="3"/>
    <x v="1"/>
    <x v="0"/>
    <x v="4"/>
    <x v="4"/>
    <x v="5"/>
    <x v="5"/>
    <x v="5"/>
    <x v="0"/>
    <x v="3"/>
    <x v="1"/>
    <x v="2"/>
    <x v="2"/>
    <x v="4"/>
    <x v="3"/>
    <x v="3"/>
    <x v="4"/>
    <x v="3"/>
    <x v="0"/>
    <x v="0"/>
    <x v="0"/>
    <x v="0"/>
  </r>
  <r>
    <s v="År 2"/>
    <x v="1"/>
    <x v="24"/>
    <m/>
    <s v="Elever"/>
    <x v="3"/>
    <x v="0"/>
    <x v="0"/>
    <x v="2"/>
    <x v="0"/>
    <x v="1"/>
    <x v="0"/>
    <x v="1"/>
    <x v="1"/>
    <x v="2"/>
    <x v="0"/>
    <x v="3"/>
    <x v="5"/>
    <x v="0"/>
    <x v="0"/>
    <x v="2"/>
    <x v="0"/>
    <x v="0"/>
    <x v="0"/>
    <x v="1"/>
    <x v="0"/>
    <x v="3"/>
    <x v="1"/>
    <x v="0"/>
    <x v="0"/>
    <x v="0"/>
    <x v="0"/>
  </r>
  <r>
    <s v="År 2"/>
    <x v="1"/>
    <x v="24"/>
    <m/>
    <s v="Elever"/>
    <x v="3"/>
    <x v="0"/>
    <x v="0"/>
    <x v="2"/>
    <x v="0"/>
    <x v="1"/>
    <x v="0"/>
    <x v="1"/>
    <x v="1"/>
    <x v="0"/>
    <x v="0"/>
    <x v="4"/>
    <x v="5"/>
    <x v="1"/>
    <x v="4"/>
    <x v="4"/>
    <x v="4"/>
    <x v="4"/>
    <x v="0"/>
    <x v="4"/>
    <x v="4"/>
    <x v="4"/>
    <x v="4"/>
    <x v="0"/>
    <x v="0"/>
    <x v="0"/>
    <x v="0"/>
  </r>
  <r>
    <s v="År 2"/>
    <x v="1"/>
    <x v="24"/>
    <m/>
    <s v="Elever"/>
    <x v="3"/>
    <x v="0"/>
    <x v="1"/>
    <x v="0"/>
    <x v="0"/>
    <x v="0"/>
    <x v="1"/>
    <x v="0"/>
    <x v="3"/>
    <x v="0"/>
    <x v="2"/>
    <x v="4"/>
    <x v="5"/>
    <x v="0"/>
    <x v="3"/>
    <x v="0"/>
    <x v="2"/>
    <x v="2"/>
    <x v="1"/>
    <x v="1"/>
    <x v="2"/>
    <x v="2"/>
    <x v="1"/>
    <x v="0"/>
    <x v="0"/>
    <x v="0"/>
    <x v="0"/>
  </r>
  <r>
    <s v="År 2"/>
    <x v="1"/>
    <x v="24"/>
    <m/>
    <s v="Elever"/>
    <x v="3"/>
    <x v="0"/>
    <x v="0"/>
    <x v="0"/>
    <x v="0"/>
    <x v="2"/>
    <x v="2"/>
    <x v="0"/>
    <x v="0"/>
    <x v="2"/>
    <x v="3"/>
    <x v="0"/>
    <x v="5"/>
    <x v="0"/>
    <x v="0"/>
    <x v="0"/>
    <x v="2"/>
    <x v="1"/>
    <x v="1"/>
    <x v="0"/>
    <x v="2"/>
    <x v="2"/>
    <x v="1"/>
    <x v="0"/>
    <x v="0"/>
    <x v="0"/>
    <x v="0"/>
  </r>
  <r>
    <s v="År 2"/>
    <x v="1"/>
    <x v="24"/>
    <m/>
    <s v="Elever"/>
    <x v="3"/>
    <x v="1"/>
    <x v="1"/>
    <x v="0"/>
    <x v="1"/>
    <x v="2"/>
    <x v="2"/>
    <x v="2"/>
    <x v="1"/>
    <x v="2"/>
    <x v="2"/>
    <x v="3"/>
    <x v="5"/>
    <x v="0"/>
    <x v="0"/>
    <x v="0"/>
    <x v="2"/>
    <x v="0"/>
    <x v="1"/>
    <x v="0"/>
    <x v="0"/>
    <x v="3"/>
    <x v="1"/>
    <x v="0"/>
    <x v="0"/>
    <x v="0"/>
    <x v="0"/>
  </r>
  <r>
    <s v="År 2"/>
    <x v="1"/>
    <x v="24"/>
    <m/>
    <s v="Elever"/>
    <x v="3"/>
    <x v="0"/>
    <x v="1"/>
    <x v="0"/>
    <x v="1"/>
    <x v="2"/>
    <x v="2"/>
    <x v="2"/>
    <x v="1"/>
    <x v="2"/>
    <x v="2"/>
    <x v="3"/>
    <x v="5"/>
    <x v="0"/>
    <x v="3"/>
    <x v="0"/>
    <x v="2"/>
    <x v="0"/>
    <x v="1"/>
    <x v="0"/>
    <x v="2"/>
    <x v="0"/>
    <x v="0"/>
    <x v="0"/>
    <x v="0"/>
    <x v="0"/>
    <x v="0"/>
  </r>
  <r>
    <s v="År 2"/>
    <x v="1"/>
    <x v="24"/>
    <m/>
    <s v="Elever"/>
    <x v="3"/>
    <x v="1"/>
    <x v="0"/>
    <x v="2"/>
    <x v="1"/>
    <x v="0"/>
    <x v="0"/>
    <x v="0"/>
    <x v="1"/>
    <x v="1"/>
    <x v="1"/>
    <x v="2"/>
    <x v="5"/>
    <x v="0"/>
    <x v="3"/>
    <x v="0"/>
    <x v="2"/>
    <x v="0"/>
    <x v="1"/>
    <x v="1"/>
    <x v="2"/>
    <x v="2"/>
    <x v="1"/>
    <x v="0"/>
    <x v="0"/>
    <x v="0"/>
    <x v="0"/>
  </r>
  <r>
    <s v="År 2"/>
    <x v="1"/>
    <x v="24"/>
    <m/>
    <s v="Elever"/>
    <x v="3"/>
    <x v="0"/>
    <x v="0"/>
    <x v="0"/>
    <x v="1"/>
    <x v="2"/>
    <x v="2"/>
    <x v="2"/>
    <x v="0"/>
    <x v="0"/>
    <x v="2"/>
    <x v="3"/>
    <x v="5"/>
    <x v="0"/>
    <x v="0"/>
    <x v="0"/>
    <x v="0"/>
    <x v="1"/>
    <x v="1"/>
    <x v="0"/>
    <x v="2"/>
    <x v="2"/>
    <x v="1"/>
    <x v="0"/>
    <x v="0"/>
    <x v="0"/>
    <x v="0"/>
  </r>
  <r>
    <s v="År 2"/>
    <x v="1"/>
    <x v="24"/>
    <m/>
    <s v="Elever"/>
    <x v="3"/>
    <x v="0"/>
    <x v="1"/>
    <x v="2"/>
    <x v="0"/>
    <x v="0"/>
    <x v="2"/>
    <x v="0"/>
    <x v="3"/>
    <x v="0"/>
    <x v="0"/>
    <x v="3"/>
    <x v="5"/>
    <x v="0"/>
    <x v="2"/>
    <x v="0"/>
    <x v="0"/>
    <x v="0"/>
    <x v="3"/>
    <x v="0"/>
    <x v="0"/>
    <x v="3"/>
    <x v="1"/>
    <x v="0"/>
    <x v="0"/>
    <x v="0"/>
    <x v="0"/>
  </r>
  <r>
    <s v="År 2"/>
    <x v="1"/>
    <x v="24"/>
    <m/>
    <s v="Elever"/>
    <x v="3"/>
    <x v="0"/>
    <x v="0"/>
    <x v="0"/>
    <x v="1"/>
    <x v="0"/>
    <x v="0"/>
    <x v="0"/>
    <x v="0"/>
    <x v="0"/>
    <x v="2"/>
    <x v="2"/>
    <x v="5"/>
    <x v="0"/>
    <x v="0"/>
    <x v="0"/>
    <x v="0"/>
    <x v="1"/>
    <x v="3"/>
    <x v="1"/>
    <x v="2"/>
    <x v="2"/>
    <x v="1"/>
    <x v="0"/>
    <x v="0"/>
    <x v="0"/>
    <x v="0"/>
  </r>
  <r>
    <s v="År 2"/>
    <x v="1"/>
    <x v="24"/>
    <m/>
    <s v="Elever"/>
    <x v="3"/>
    <x v="0"/>
    <x v="1"/>
    <x v="0"/>
    <x v="1"/>
    <x v="2"/>
    <x v="2"/>
    <x v="2"/>
    <x v="0"/>
    <x v="0"/>
    <x v="2"/>
    <x v="3"/>
    <x v="5"/>
    <x v="0"/>
    <x v="2"/>
    <x v="1"/>
    <x v="2"/>
    <x v="1"/>
    <x v="1"/>
    <x v="0"/>
    <x v="0"/>
    <x v="0"/>
    <x v="1"/>
    <x v="0"/>
    <x v="0"/>
    <x v="0"/>
    <x v="0"/>
  </r>
  <r>
    <s v="År 2"/>
    <x v="1"/>
    <x v="24"/>
    <m/>
    <s v="Elever"/>
    <x v="3"/>
    <x v="0"/>
    <x v="0"/>
    <x v="1"/>
    <x v="1"/>
    <x v="2"/>
    <x v="2"/>
    <x v="0"/>
    <x v="0"/>
    <x v="0"/>
    <x v="2"/>
    <x v="3"/>
    <x v="5"/>
    <x v="1"/>
    <x v="4"/>
    <x v="4"/>
    <x v="4"/>
    <x v="4"/>
    <x v="3"/>
    <x v="4"/>
    <x v="4"/>
    <x v="4"/>
    <x v="4"/>
    <x v="0"/>
    <x v="0"/>
    <x v="0"/>
    <x v="0"/>
  </r>
  <r>
    <s v="År 2"/>
    <x v="1"/>
    <x v="24"/>
    <m/>
    <s v="Elever"/>
    <x v="3"/>
    <x v="0"/>
    <x v="1"/>
    <x v="0"/>
    <x v="1"/>
    <x v="2"/>
    <x v="0"/>
    <x v="0"/>
    <x v="1"/>
    <x v="0"/>
    <x v="2"/>
    <x v="3"/>
    <x v="5"/>
    <x v="0"/>
    <x v="0"/>
    <x v="1"/>
    <x v="2"/>
    <x v="1"/>
    <x v="0"/>
    <x v="0"/>
    <x v="2"/>
    <x v="2"/>
    <x v="1"/>
    <x v="0"/>
    <x v="0"/>
    <x v="0"/>
    <x v="0"/>
  </r>
  <r>
    <s v="År 2"/>
    <x v="1"/>
    <x v="24"/>
    <m/>
    <s v="Elever"/>
    <x v="3"/>
    <x v="1"/>
    <x v="1"/>
    <x v="2"/>
    <x v="2"/>
    <x v="1"/>
    <x v="1"/>
    <x v="1"/>
    <x v="4"/>
    <x v="4"/>
    <x v="0"/>
    <x v="0"/>
    <x v="5"/>
    <x v="1"/>
    <x v="4"/>
    <x v="4"/>
    <x v="4"/>
    <x v="4"/>
    <x v="3"/>
    <x v="4"/>
    <x v="4"/>
    <x v="4"/>
    <x v="4"/>
    <x v="0"/>
    <x v="0"/>
    <x v="0"/>
    <x v="0"/>
  </r>
  <r>
    <s v="År 2"/>
    <x v="1"/>
    <x v="24"/>
    <m/>
    <s v="Elever"/>
    <x v="3"/>
    <x v="0"/>
    <x v="0"/>
    <x v="0"/>
    <x v="0"/>
    <x v="2"/>
    <x v="0"/>
    <x v="0"/>
    <x v="1"/>
    <x v="2"/>
    <x v="1"/>
    <x v="2"/>
    <x v="5"/>
    <x v="0"/>
    <x v="3"/>
    <x v="1"/>
    <x v="3"/>
    <x v="0"/>
    <x v="1"/>
    <x v="0"/>
    <x v="0"/>
    <x v="2"/>
    <x v="0"/>
    <x v="0"/>
    <x v="0"/>
    <x v="0"/>
    <x v="0"/>
  </r>
  <r>
    <s v="År 2"/>
    <x v="1"/>
    <x v="24"/>
    <m/>
    <s v="Elever"/>
    <x v="3"/>
    <x v="0"/>
    <x v="1"/>
    <x v="0"/>
    <x v="1"/>
    <x v="2"/>
    <x v="0"/>
    <x v="1"/>
    <x v="1"/>
    <x v="2"/>
    <x v="3"/>
    <x v="3"/>
    <x v="5"/>
    <x v="0"/>
    <x v="0"/>
    <x v="1"/>
    <x v="0"/>
    <x v="0"/>
    <x v="1"/>
    <x v="1"/>
    <x v="0"/>
    <x v="3"/>
    <x v="1"/>
    <x v="0"/>
    <x v="0"/>
    <x v="0"/>
    <x v="0"/>
  </r>
  <r>
    <s v="År 2"/>
    <x v="1"/>
    <x v="24"/>
    <m/>
    <s v="Elever"/>
    <x v="3"/>
    <x v="1"/>
    <x v="0"/>
    <x v="1"/>
    <x v="0"/>
    <x v="1"/>
    <x v="1"/>
    <x v="2"/>
    <x v="4"/>
    <x v="4"/>
    <x v="0"/>
    <x v="3"/>
    <x v="5"/>
    <x v="0"/>
    <x v="3"/>
    <x v="0"/>
    <x v="0"/>
    <x v="0"/>
    <x v="4"/>
    <x v="0"/>
    <x v="0"/>
    <x v="3"/>
    <x v="1"/>
    <x v="0"/>
    <x v="0"/>
    <x v="0"/>
    <x v="0"/>
  </r>
  <r>
    <s v="År 2"/>
    <x v="1"/>
    <x v="24"/>
    <m/>
    <s v="Elever"/>
    <x v="3"/>
    <x v="1"/>
    <x v="0"/>
    <x v="0"/>
    <x v="0"/>
    <x v="2"/>
    <x v="0"/>
    <x v="2"/>
    <x v="4"/>
    <x v="4"/>
    <x v="1"/>
    <x v="2"/>
    <x v="5"/>
    <x v="0"/>
    <x v="2"/>
    <x v="2"/>
    <x v="2"/>
    <x v="0"/>
    <x v="1"/>
    <x v="0"/>
    <x v="2"/>
    <x v="2"/>
    <x v="1"/>
    <x v="0"/>
    <x v="0"/>
    <x v="0"/>
    <x v="0"/>
  </r>
  <r>
    <s v="År 2"/>
    <x v="1"/>
    <x v="24"/>
    <m/>
    <s v="Elever"/>
    <x v="3"/>
    <x v="1"/>
    <x v="0"/>
    <x v="0"/>
    <x v="1"/>
    <x v="0"/>
    <x v="0"/>
    <x v="0"/>
    <x v="1"/>
    <x v="0"/>
    <x v="2"/>
    <x v="3"/>
    <x v="5"/>
    <x v="0"/>
    <x v="2"/>
    <x v="1"/>
    <x v="0"/>
    <x v="2"/>
    <x v="1"/>
    <x v="0"/>
    <x v="0"/>
    <x v="2"/>
    <x v="1"/>
    <x v="0"/>
    <x v="0"/>
    <x v="0"/>
    <x v="0"/>
  </r>
  <r>
    <s v="År 2"/>
    <x v="1"/>
    <x v="24"/>
    <m/>
    <s v="Elever"/>
    <x v="3"/>
    <x v="1"/>
    <x v="0"/>
    <x v="0"/>
    <x v="1"/>
    <x v="2"/>
    <x v="2"/>
    <x v="2"/>
    <x v="0"/>
    <x v="0"/>
    <x v="2"/>
    <x v="3"/>
    <x v="5"/>
    <x v="0"/>
    <x v="0"/>
    <x v="0"/>
    <x v="2"/>
    <x v="1"/>
    <x v="1"/>
    <x v="0"/>
    <x v="0"/>
    <x v="3"/>
    <x v="1"/>
    <x v="0"/>
    <x v="0"/>
    <x v="0"/>
    <x v="0"/>
  </r>
  <r>
    <s v="År 2"/>
    <x v="1"/>
    <x v="24"/>
    <m/>
    <s v="Elever"/>
    <x v="3"/>
    <x v="1"/>
    <x v="1"/>
    <x v="0"/>
    <x v="1"/>
    <x v="2"/>
    <x v="2"/>
    <x v="2"/>
    <x v="1"/>
    <x v="0"/>
    <x v="2"/>
    <x v="2"/>
    <x v="5"/>
    <x v="0"/>
    <x v="0"/>
    <x v="0"/>
    <x v="2"/>
    <x v="1"/>
    <x v="1"/>
    <x v="0"/>
    <x v="0"/>
    <x v="3"/>
    <x v="0"/>
    <x v="0"/>
    <x v="0"/>
    <x v="0"/>
    <x v="0"/>
  </r>
  <r>
    <s v="År 2"/>
    <x v="1"/>
    <x v="24"/>
    <m/>
    <s v="Elever"/>
    <x v="3"/>
    <x v="1"/>
    <x v="0"/>
    <x v="2"/>
    <x v="1"/>
    <x v="2"/>
    <x v="2"/>
    <x v="0"/>
    <x v="1"/>
    <x v="1"/>
    <x v="2"/>
    <x v="3"/>
    <x v="5"/>
    <x v="0"/>
    <x v="0"/>
    <x v="0"/>
    <x v="0"/>
    <x v="1"/>
    <x v="1"/>
    <x v="0"/>
    <x v="0"/>
    <x v="2"/>
    <x v="0"/>
    <x v="0"/>
    <x v="0"/>
    <x v="0"/>
    <x v="0"/>
  </r>
  <r>
    <s v="År 2"/>
    <x v="1"/>
    <x v="24"/>
    <m/>
    <s v="Elever"/>
    <x v="4"/>
    <x v="1"/>
    <x v="1"/>
    <x v="2"/>
    <x v="1"/>
    <x v="0"/>
    <x v="0"/>
    <x v="2"/>
    <x v="1"/>
    <x v="1"/>
    <x v="3"/>
    <x v="3"/>
    <x v="5"/>
    <x v="1"/>
    <x v="4"/>
    <x v="4"/>
    <x v="4"/>
    <x v="4"/>
    <x v="3"/>
    <x v="4"/>
    <x v="4"/>
    <x v="4"/>
    <x v="4"/>
    <x v="0"/>
    <x v="0"/>
    <x v="0"/>
    <x v="0"/>
  </r>
  <r>
    <s v="År 2"/>
    <x v="1"/>
    <x v="24"/>
    <m/>
    <s v="Elever"/>
    <x v="4"/>
    <x v="1"/>
    <x v="0"/>
    <x v="0"/>
    <x v="1"/>
    <x v="0"/>
    <x v="0"/>
    <x v="1"/>
    <x v="4"/>
    <x v="2"/>
    <x v="3"/>
    <x v="4"/>
    <x v="5"/>
    <x v="0"/>
    <x v="0"/>
    <x v="1"/>
    <x v="0"/>
    <x v="0"/>
    <x v="1"/>
    <x v="1"/>
    <x v="0"/>
    <x v="3"/>
    <x v="0"/>
    <x v="0"/>
    <x v="0"/>
    <x v="0"/>
    <x v="0"/>
  </r>
  <r>
    <s v="År 2"/>
    <x v="1"/>
    <x v="24"/>
    <m/>
    <s v="Elever"/>
    <x v="4"/>
    <x v="1"/>
    <x v="1"/>
    <x v="0"/>
    <x v="1"/>
    <x v="2"/>
    <x v="2"/>
    <x v="2"/>
    <x v="0"/>
    <x v="0"/>
    <x v="2"/>
    <x v="3"/>
    <x v="5"/>
    <x v="0"/>
    <x v="2"/>
    <x v="1"/>
    <x v="2"/>
    <x v="1"/>
    <x v="1"/>
    <x v="0"/>
    <x v="0"/>
    <x v="0"/>
    <x v="1"/>
    <x v="0"/>
    <x v="0"/>
    <x v="0"/>
    <x v="0"/>
  </r>
  <r>
    <s v="År 2"/>
    <x v="1"/>
    <x v="24"/>
    <m/>
    <s v="Elever"/>
    <x v="4"/>
    <x v="1"/>
    <x v="1"/>
    <x v="2"/>
    <x v="1"/>
    <x v="2"/>
    <x v="2"/>
    <x v="2"/>
    <x v="1"/>
    <x v="0"/>
    <x v="2"/>
    <x v="3"/>
    <x v="5"/>
    <x v="1"/>
    <x v="4"/>
    <x v="4"/>
    <x v="4"/>
    <x v="4"/>
    <x v="3"/>
    <x v="4"/>
    <x v="4"/>
    <x v="4"/>
    <x v="4"/>
    <x v="0"/>
    <x v="0"/>
    <x v="0"/>
    <x v="0"/>
  </r>
  <r>
    <s v="År 2"/>
    <x v="1"/>
    <x v="24"/>
    <m/>
    <s v="Elever"/>
    <x v="4"/>
    <x v="0"/>
    <x v="1"/>
    <x v="2"/>
    <x v="1"/>
    <x v="2"/>
    <x v="0"/>
    <x v="2"/>
    <x v="1"/>
    <x v="0"/>
    <x v="2"/>
    <x v="3"/>
    <x v="5"/>
    <x v="0"/>
    <x v="0"/>
    <x v="2"/>
    <x v="0"/>
    <x v="0"/>
    <x v="1"/>
    <x v="0"/>
    <x v="0"/>
    <x v="2"/>
    <x v="1"/>
    <x v="0"/>
    <x v="0"/>
    <x v="0"/>
    <x v="0"/>
  </r>
  <r>
    <s v="År 2"/>
    <x v="1"/>
    <x v="24"/>
    <m/>
    <s v="Elever"/>
    <x v="4"/>
    <x v="1"/>
    <x v="1"/>
    <x v="0"/>
    <x v="1"/>
    <x v="2"/>
    <x v="2"/>
    <x v="0"/>
    <x v="0"/>
    <x v="0"/>
    <x v="2"/>
    <x v="3"/>
    <x v="5"/>
    <x v="0"/>
    <x v="0"/>
    <x v="1"/>
    <x v="2"/>
    <x v="1"/>
    <x v="1"/>
    <x v="0"/>
    <x v="2"/>
    <x v="2"/>
    <x v="1"/>
    <x v="0"/>
    <x v="0"/>
    <x v="0"/>
    <x v="0"/>
  </r>
  <r>
    <s v="År 2"/>
    <x v="1"/>
    <x v="24"/>
    <m/>
    <s v="Elever"/>
    <x v="4"/>
    <x v="0"/>
    <x v="0"/>
    <x v="0"/>
    <x v="1"/>
    <x v="0"/>
    <x v="0"/>
    <x v="1"/>
    <x v="1"/>
    <x v="2"/>
    <x v="0"/>
    <x v="2"/>
    <x v="5"/>
    <x v="0"/>
    <x v="0"/>
    <x v="0"/>
    <x v="0"/>
    <x v="2"/>
    <x v="0"/>
    <x v="1"/>
    <x v="0"/>
    <x v="3"/>
    <x v="0"/>
    <x v="0"/>
    <x v="0"/>
    <x v="0"/>
    <x v="0"/>
  </r>
  <r>
    <s v="År 2"/>
    <x v="1"/>
    <x v="24"/>
    <m/>
    <s v="Elever"/>
    <x v="4"/>
    <x v="1"/>
    <x v="1"/>
    <x v="2"/>
    <x v="1"/>
    <x v="2"/>
    <x v="0"/>
    <x v="0"/>
    <x v="1"/>
    <x v="0"/>
    <x v="1"/>
    <x v="2"/>
    <x v="5"/>
    <x v="0"/>
    <x v="0"/>
    <x v="0"/>
    <x v="0"/>
    <x v="0"/>
    <x v="1"/>
    <x v="1"/>
    <x v="2"/>
    <x v="0"/>
    <x v="0"/>
    <x v="0"/>
    <x v="0"/>
    <x v="0"/>
    <x v="0"/>
  </r>
  <r>
    <s v="År 2"/>
    <x v="1"/>
    <x v="24"/>
    <m/>
    <s v="Elever"/>
    <x v="4"/>
    <x v="1"/>
    <x v="1"/>
    <x v="2"/>
    <x v="1"/>
    <x v="2"/>
    <x v="2"/>
    <x v="1"/>
    <x v="0"/>
    <x v="0"/>
    <x v="3"/>
    <x v="3"/>
    <x v="5"/>
    <x v="0"/>
    <x v="2"/>
    <x v="0"/>
    <x v="2"/>
    <x v="0"/>
    <x v="1"/>
    <x v="1"/>
    <x v="0"/>
    <x v="0"/>
    <x v="0"/>
    <x v="0"/>
    <x v="0"/>
    <x v="0"/>
    <x v="0"/>
  </r>
  <r>
    <s v="År 2"/>
    <x v="1"/>
    <x v="24"/>
    <m/>
    <s v="Elever"/>
    <x v="4"/>
    <x v="0"/>
    <x v="1"/>
    <x v="2"/>
    <x v="0"/>
    <x v="0"/>
    <x v="2"/>
    <x v="2"/>
    <x v="0"/>
    <x v="1"/>
    <x v="1"/>
    <x v="3"/>
    <x v="5"/>
    <x v="0"/>
    <x v="2"/>
    <x v="0"/>
    <x v="0"/>
    <x v="2"/>
    <x v="1"/>
    <x v="0"/>
    <x v="2"/>
    <x v="0"/>
    <x v="1"/>
    <x v="0"/>
    <x v="0"/>
    <x v="0"/>
    <x v="0"/>
  </r>
  <r>
    <s v="År 2"/>
    <x v="1"/>
    <x v="24"/>
    <m/>
    <s v="Elever"/>
    <x v="4"/>
    <x v="0"/>
    <x v="1"/>
    <x v="0"/>
    <x v="1"/>
    <x v="2"/>
    <x v="2"/>
    <x v="2"/>
    <x v="0"/>
    <x v="0"/>
    <x v="2"/>
    <x v="3"/>
    <x v="5"/>
    <x v="1"/>
    <x v="4"/>
    <x v="4"/>
    <x v="4"/>
    <x v="4"/>
    <x v="3"/>
    <x v="4"/>
    <x v="4"/>
    <x v="4"/>
    <x v="4"/>
    <x v="0"/>
    <x v="0"/>
    <x v="0"/>
    <x v="0"/>
  </r>
  <r>
    <s v="År 2"/>
    <x v="1"/>
    <x v="24"/>
    <m/>
    <s v="Elever"/>
    <x v="4"/>
    <x v="1"/>
    <x v="1"/>
    <x v="0"/>
    <x v="1"/>
    <x v="2"/>
    <x v="2"/>
    <x v="2"/>
    <x v="1"/>
    <x v="0"/>
    <x v="1"/>
    <x v="2"/>
    <x v="5"/>
    <x v="0"/>
    <x v="2"/>
    <x v="1"/>
    <x v="0"/>
    <x v="2"/>
    <x v="1"/>
    <x v="1"/>
    <x v="0"/>
    <x v="2"/>
    <x v="1"/>
    <x v="0"/>
    <x v="0"/>
    <x v="0"/>
    <x v="0"/>
  </r>
  <r>
    <s v="År 2"/>
    <x v="1"/>
    <x v="24"/>
    <m/>
    <s v="Elever"/>
    <x v="4"/>
    <x v="0"/>
    <x v="1"/>
    <x v="2"/>
    <x v="0"/>
    <x v="2"/>
    <x v="0"/>
    <x v="0"/>
    <x v="1"/>
    <x v="0"/>
    <x v="2"/>
    <x v="3"/>
    <x v="5"/>
    <x v="0"/>
    <x v="0"/>
    <x v="2"/>
    <x v="0"/>
    <x v="0"/>
    <x v="0"/>
    <x v="1"/>
    <x v="2"/>
    <x v="2"/>
    <x v="0"/>
    <x v="0"/>
    <x v="0"/>
    <x v="0"/>
    <x v="0"/>
  </r>
  <r>
    <s v="År 2"/>
    <x v="1"/>
    <x v="24"/>
    <m/>
    <s v="Elever"/>
    <x v="4"/>
    <x v="1"/>
    <x v="1"/>
    <x v="0"/>
    <x v="1"/>
    <x v="2"/>
    <x v="2"/>
    <x v="2"/>
    <x v="0"/>
    <x v="0"/>
    <x v="2"/>
    <x v="3"/>
    <x v="5"/>
    <x v="0"/>
    <x v="2"/>
    <x v="1"/>
    <x v="2"/>
    <x v="0"/>
    <x v="1"/>
    <x v="0"/>
    <x v="2"/>
    <x v="2"/>
    <x v="1"/>
    <x v="0"/>
    <x v="0"/>
    <x v="0"/>
    <x v="0"/>
  </r>
  <r>
    <s v="År 2"/>
    <x v="1"/>
    <x v="24"/>
    <m/>
    <s v="Elever"/>
    <x v="4"/>
    <x v="1"/>
    <x v="1"/>
    <x v="0"/>
    <x v="1"/>
    <x v="2"/>
    <x v="2"/>
    <x v="0"/>
    <x v="0"/>
    <x v="0"/>
    <x v="2"/>
    <x v="3"/>
    <x v="5"/>
    <x v="0"/>
    <x v="0"/>
    <x v="1"/>
    <x v="2"/>
    <x v="1"/>
    <x v="1"/>
    <x v="0"/>
    <x v="2"/>
    <x v="2"/>
    <x v="1"/>
    <x v="0"/>
    <x v="0"/>
    <x v="0"/>
    <x v="0"/>
  </r>
  <r>
    <s v="År 2"/>
    <x v="1"/>
    <x v="24"/>
    <m/>
    <s v="Elever"/>
    <x v="4"/>
    <x v="0"/>
    <x v="0"/>
    <x v="2"/>
    <x v="0"/>
    <x v="1"/>
    <x v="1"/>
    <x v="0"/>
    <x v="1"/>
    <x v="4"/>
    <x v="0"/>
    <x v="4"/>
    <x v="5"/>
    <x v="0"/>
    <x v="3"/>
    <x v="2"/>
    <x v="0"/>
    <x v="2"/>
    <x v="0"/>
    <x v="3"/>
    <x v="2"/>
    <x v="2"/>
    <x v="3"/>
    <x v="0"/>
    <x v="0"/>
    <x v="0"/>
    <x v="0"/>
  </r>
  <r>
    <s v="År 2"/>
    <x v="1"/>
    <x v="24"/>
    <m/>
    <s v="Elever"/>
    <x v="4"/>
    <x v="0"/>
    <x v="1"/>
    <x v="0"/>
    <x v="1"/>
    <x v="2"/>
    <x v="0"/>
    <x v="2"/>
    <x v="3"/>
    <x v="0"/>
    <x v="2"/>
    <x v="3"/>
    <x v="5"/>
    <x v="0"/>
    <x v="0"/>
    <x v="2"/>
    <x v="0"/>
    <x v="0"/>
    <x v="1"/>
    <x v="0"/>
    <x v="2"/>
    <x v="2"/>
    <x v="1"/>
    <x v="0"/>
    <x v="0"/>
    <x v="0"/>
    <x v="0"/>
  </r>
  <r>
    <s v="År 2"/>
    <x v="1"/>
    <x v="24"/>
    <m/>
    <s v="Elever"/>
    <x v="4"/>
    <x v="0"/>
    <x v="1"/>
    <x v="0"/>
    <x v="1"/>
    <x v="0"/>
    <x v="0"/>
    <x v="2"/>
    <x v="1"/>
    <x v="2"/>
    <x v="1"/>
    <x v="2"/>
    <x v="5"/>
    <x v="0"/>
    <x v="3"/>
    <x v="2"/>
    <x v="0"/>
    <x v="2"/>
    <x v="0"/>
    <x v="0"/>
    <x v="2"/>
    <x v="2"/>
    <x v="0"/>
    <x v="0"/>
    <x v="0"/>
    <x v="0"/>
    <x v="0"/>
  </r>
  <r>
    <s v="År 2"/>
    <x v="1"/>
    <x v="24"/>
    <m/>
    <s v="Elever"/>
    <x v="4"/>
    <x v="1"/>
    <x v="1"/>
    <x v="2"/>
    <x v="0"/>
    <x v="0"/>
    <x v="0"/>
    <x v="2"/>
    <x v="1"/>
    <x v="2"/>
    <x v="3"/>
    <x v="3"/>
    <x v="5"/>
    <x v="0"/>
    <x v="2"/>
    <x v="1"/>
    <x v="0"/>
    <x v="1"/>
    <x v="1"/>
    <x v="0"/>
    <x v="0"/>
    <x v="3"/>
    <x v="1"/>
    <x v="0"/>
    <x v="0"/>
    <x v="0"/>
    <x v="0"/>
  </r>
  <r>
    <s v="År 2"/>
    <x v="1"/>
    <x v="24"/>
    <m/>
    <s v="Elever"/>
    <x v="4"/>
    <x v="0"/>
    <x v="1"/>
    <x v="1"/>
    <x v="2"/>
    <x v="0"/>
    <x v="0"/>
    <x v="1"/>
    <x v="4"/>
    <x v="4"/>
    <x v="3"/>
    <x v="2"/>
    <x v="5"/>
    <x v="0"/>
    <x v="0"/>
    <x v="2"/>
    <x v="0"/>
    <x v="0"/>
    <x v="4"/>
    <x v="1"/>
    <x v="2"/>
    <x v="2"/>
    <x v="0"/>
    <x v="0"/>
    <x v="0"/>
    <x v="0"/>
    <x v="0"/>
  </r>
  <r>
    <s v="År 2"/>
    <x v="1"/>
    <x v="24"/>
    <m/>
    <s v="Elever"/>
    <x v="4"/>
    <x v="0"/>
    <x v="1"/>
    <x v="0"/>
    <x v="1"/>
    <x v="0"/>
    <x v="0"/>
    <x v="1"/>
    <x v="4"/>
    <x v="4"/>
    <x v="3"/>
    <x v="2"/>
    <x v="5"/>
    <x v="1"/>
    <x v="4"/>
    <x v="4"/>
    <x v="4"/>
    <x v="4"/>
    <x v="3"/>
    <x v="4"/>
    <x v="4"/>
    <x v="4"/>
    <x v="4"/>
    <x v="0"/>
    <x v="0"/>
    <x v="0"/>
    <x v="0"/>
  </r>
  <r>
    <s v="År 2"/>
    <x v="1"/>
    <x v="24"/>
    <m/>
    <s v="Elever"/>
    <x v="4"/>
    <x v="0"/>
    <x v="1"/>
    <x v="0"/>
    <x v="0"/>
    <x v="2"/>
    <x v="0"/>
    <x v="0"/>
    <x v="0"/>
    <x v="0"/>
    <x v="2"/>
    <x v="2"/>
    <x v="5"/>
    <x v="0"/>
    <x v="0"/>
    <x v="0"/>
    <x v="0"/>
    <x v="0"/>
    <x v="0"/>
    <x v="1"/>
    <x v="2"/>
    <x v="2"/>
    <x v="0"/>
    <x v="0"/>
    <x v="0"/>
    <x v="0"/>
    <x v="0"/>
  </r>
  <r>
    <s v="År 2"/>
    <x v="1"/>
    <x v="24"/>
    <m/>
    <s v="Elever"/>
    <x v="4"/>
    <x v="1"/>
    <x v="1"/>
    <x v="0"/>
    <x v="1"/>
    <x v="2"/>
    <x v="0"/>
    <x v="2"/>
    <x v="1"/>
    <x v="0"/>
    <x v="2"/>
    <x v="2"/>
    <x v="5"/>
    <x v="0"/>
    <x v="0"/>
    <x v="0"/>
    <x v="2"/>
    <x v="1"/>
    <x v="0"/>
    <x v="0"/>
    <x v="0"/>
    <x v="2"/>
    <x v="1"/>
    <x v="0"/>
    <x v="0"/>
    <x v="0"/>
    <x v="0"/>
  </r>
  <r>
    <s v="År 2"/>
    <x v="1"/>
    <x v="24"/>
    <m/>
    <s v="Elever"/>
    <x v="4"/>
    <x v="0"/>
    <x v="1"/>
    <x v="0"/>
    <x v="1"/>
    <x v="0"/>
    <x v="0"/>
    <x v="1"/>
    <x v="1"/>
    <x v="2"/>
    <x v="2"/>
    <x v="2"/>
    <x v="5"/>
    <x v="0"/>
    <x v="0"/>
    <x v="0"/>
    <x v="0"/>
    <x v="0"/>
    <x v="0"/>
    <x v="1"/>
    <x v="2"/>
    <x v="2"/>
    <x v="0"/>
    <x v="0"/>
    <x v="0"/>
    <x v="0"/>
    <x v="0"/>
  </r>
  <r>
    <s v="År 2"/>
    <x v="1"/>
    <x v="24"/>
    <m/>
    <s v="Elever"/>
    <x v="4"/>
    <x v="1"/>
    <x v="1"/>
    <x v="0"/>
    <x v="1"/>
    <x v="2"/>
    <x v="0"/>
    <x v="2"/>
    <x v="1"/>
    <x v="2"/>
    <x v="2"/>
    <x v="4"/>
    <x v="5"/>
    <x v="0"/>
    <x v="0"/>
    <x v="0"/>
    <x v="0"/>
    <x v="0"/>
    <x v="0"/>
    <x v="1"/>
    <x v="2"/>
    <x v="2"/>
    <x v="0"/>
    <x v="0"/>
    <x v="0"/>
    <x v="0"/>
    <x v="0"/>
  </r>
  <r>
    <s v="År 2"/>
    <x v="1"/>
    <x v="24"/>
    <m/>
    <s v="Elever"/>
    <x v="4"/>
    <x v="1"/>
    <x v="1"/>
    <x v="0"/>
    <x v="1"/>
    <x v="2"/>
    <x v="0"/>
    <x v="2"/>
    <x v="1"/>
    <x v="2"/>
    <x v="2"/>
    <x v="4"/>
    <x v="5"/>
    <x v="0"/>
    <x v="0"/>
    <x v="0"/>
    <x v="0"/>
    <x v="0"/>
    <x v="0"/>
    <x v="1"/>
    <x v="2"/>
    <x v="2"/>
    <x v="0"/>
    <x v="0"/>
    <x v="0"/>
    <x v="0"/>
    <x v="0"/>
  </r>
  <r>
    <s v="År 2"/>
    <x v="1"/>
    <x v="24"/>
    <m/>
    <s v="Elever"/>
    <x v="4"/>
    <x v="0"/>
    <x v="1"/>
    <x v="2"/>
    <x v="1"/>
    <x v="2"/>
    <x v="0"/>
    <x v="0"/>
    <x v="1"/>
    <x v="2"/>
    <x v="2"/>
    <x v="3"/>
    <x v="5"/>
    <x v="0"/>
    <x v="0"/>
    <x v="0"/>
    <x v="0"/>
    <x v="0"/>
    <x v="0"/>
    <x v="0"/>
    <x v="2"/>
    <x v="2"/>
    <x v="1"/>
    <x v="0"/>
    <x v="0"/>
    <x v="0"/>
    <x v="0"/>
  </r>
  <r>
    <s v="År 2"/>
    <x v="1"/>
    <x v="24"/>
    <m/>
    <s v="Elever"/>
    <x v="4"/>
    <x v="1"/>
    <x v="1"/>
    <x v="2"/>
    <x v="1"/>
    <x v="0"/>
    <x v="0"/>
    <x v="2"/>
    <x v="3"/>
    <x v="2"/>
    <x v="2"/>
    <x v="2"/>
    <x v="5"/>
    <x v="0"/>
    <x v="2"/>
    <x v="2"/>
    <x v="0"/>
    <x v="0"/>
    <x v="1"/>
    <x v="0"/>
    <x v="0"/>
    <x v="2"/>
    <x v="1"/>
    <x v="0"/>
    <x v="0"/>
    <x v="0"/>
    <x v="0"/>
  </r>
  <r>
    <s v="År 2"/>
    <x v="1"/>
    <x v="24"/>
    <m/>
    <s v="Elever"/>
    <x v="4"/>
    <x v="1"/>
    <x v="1"/>
    <x v="2"/>
    <x v="0"/>
    <x v="0"/>
    <x v="0"/>
    <x v="2"/>
    <x v="3"/>
    <x v="2"/>
    <x v="1"/>
    <x v="3"/>
    <x v="5"/>
    <x v="0"/>
    <x v="0"/>
    <x v="2"/>
    <x v="0"/>
    <x v="2"/>
    <x v="0"/>
    <x v="1"/>
    <x v="0"/>
    <x v="2"/>
    <x v="1"/>
    <x v="0"/>
    <x v="0"/>
    <x v="0"/>
    <x v="0"/>
  </r>
  <r>
    <s v="År 2"/>
    <x v="1"/>
    <x v="24"/>
    <m/>
    <s v="Elever"/>
    <x v="4"/>
    <x v="1"/>
    <x v="1"/>
    <x v="0"/>
    <x v="1"/>
    <x v="0"/>
    <x v="0"/>
    <x v="2"/>
    <x v="1"/>
    <x v="0"/>
    <x v="2"/>
    <x v="2"/>
    <x v="5"/>
    <x v="0"/>
    <x v="3"/>
    <x v="1"/>
    <x v="2"/>
    <x v="0"/>
    <x v="1"/>
    <x v="0"/>
    <x v="0"/>
    <x v="2"/>
    <x v="1"/>
    <x v="0"/>
    <x v="0"/>
    <x v="0"/>
    <x v="0"/>
  </r>
  <r>
    <s v="År 2"/>
    <x v="1"/>
    <x v="24"/>
    <m/>
    <s v="Elever"/>
    <x v="4"/>
    <x v="0"/>
    <x v="1"/>
    <x v="0"/>
    <x v="1"/>
    <x v="2"/>
    <x v="0"/>
    <x v="0"/>
    <x v="1"/>
    <x v="2"/>
    <x v="2"/>
    <x v="2"/>
    <x v="5"/>
    <x v="1"/>
    <x v="4"/>
    <x v="4"/>
    <x v="4"/>
    <x v="4"/>
    <x v="3"/>
    <x v="4"/>
    <x v="4"/>
    <x v="4"/>
    <x v="4"/>
    <x v="0"/>
    <x v="0"/>
    <x v="0"/>
    <x v="0"/>
  </r>
  <r>
    <s v="År 2"/>
    <x v="1"/>
    <x v="24"/>
    <m/>
    <s v="Elever"/>
    <x v="4"/>
    <x v="1"/>
    <x v="1"/>
    <x v="0"/>
    <x v="1"/>
    <x v="2"/>
    <x v="0"/>
    <x v="2"/>
    <x v="0"/>
    <x v="0"/>
    <x v="2"/>
    <x v="2"/>
    <x v="5"/>
    <x v="0"/>
    <x v="2"/>
    <x v="1"/>
    <x v="2"/>
    <x v="0"/>
    <x v="1"/>
    <x v="0"/>
    <x v="0"/>
    <x v="0"/>
    <x v="1"/>
    <x v="0"/>
    <x v="0"/>
    <x v="0"/>
    <x v="0"/>
  </r>
  <r>
    <s v="År 2"/>
    <x v="1"/>
    <x v="24"/>
    <m/>
    <s v="Elever"/>
    <x v="4"/>
    <x v="0"/>
    <x v="1"/>
    <x v="0"/>
    <x v="1"/>
    <x v="2"/>
    <x v="1"/>
    <x v="2"/>
    <x v="0"/>
    <x v="0"/>
    <x v="2"/>
    <x v="2"/>
    <x v="5"/>
    <x v="1"/>
    <x v="4"/>
    <x v="4"/>
    <x v="4"/>
    <x v="4"/>
    <x v="3"/>
    <x v="4"/>
    <x v="4"/>
    <x v="4"/>
    <x v="4"/>
    <x v="0"/>
    <x v="0"/>
    <x v="0"/>
    <x v="0"/>
  </r>
  <r>
    <s v="År 2"/>
    <x v="1"/>
    <x v="24"/>
    <m/>
    <s v="Elever"/>
    <x v="4"/>
    <x v="1"/>
    <x v="1"/>
    <x v="2"/>
    <x v="1"/>
    <x v="2"/>
    <x v="2"/>
    <x v="0"/>
    <x v="1"/>
    <x v="2"/>
    <x v="2"/>
    <x v="2"/>
    <x v="5"/>
    <x v="0"/>
    <x v="2"/>
    <x v="0"/>
    <x v="0"/>
    <x v="0"/>
    <x v="1"/>
    <x v="0"/>
    <x v="2"/>
    <x v="2"/>
    <x v="1"/>
    <x v="0"/>
    <x v="0"/>
    <x v="0"/>
    <x v="0"/>
  </r>
  <r>
    <s v="År 2"/>
    <x v="1"/>
    <x v="24"/>
    <m/>
    <s v="Elever"/>
    <x v="4"/>
    <x v="1"/>
    <x v="1"/>
    <x v="0"/>
    <x v="0"/>
    <x v="0"/>
    <x v="0"/>
    <x v="0"/>
    <x v="1"/>
    <x v="0"/>
    <x v="3"/>
    <x v="4"/>
    <x v="5"/>
    <x v="0"/>
    <x v="3"/>
    <x v="0"/>
    <x v="2"/>
    <x v="2"/>
    <x v="0"/>
    <x v="4"/>
    <x v="0"/>
    <x v="2"/>
    <x v="0"/>
    <x v="0"/>
    <x v="0"/>
    <x v="0"/>
    <x v="0"/>
  </r>
  <r>
    <s v="År 2"/>
    <x v="1"/>
    <x v="24"/>
    <m/>
    <s v="Elever"/>
    <x v="4"/>
    <x v="1"/>
    <x v="1"/>
    <x v="0"/>
    <x v="1"/>
    <x v="2"/>
    <x v="1"/>
    <x v="2"/>
    <x v="0"/>
    <x v="0"/>
    <x v="2"/>
    <x v="3"/>
    <x v="5"/>
    <x v="0"/>
    <x v="2"/>
    <x v="0"/>
    <x v="2"/>
    <x v="2"/>
    <x v="1"/>
    <x v="0"/>
    <x v="0"/>
    <x v="3"/>
    <x v="1"/>
    <x v="0"/>
    <x v="0"/>
    <x v="0"/>
    <x v="0"/>
  </r>
  <r>
    <s v="År 2"/>
    <x v="1"/>
    <x v="24"/>
    <m/>
    <s v="Elever"/>
    <x v="4"/>
    <x v="0"/>
    <x v="1"/>
    <x v="0"/>
    <x v="1"/>
    <x v="2"/>
    <x v="0"/>
    <x v="2"/>
    <x v="3"/>
    <x v="1"/>
    <x v="3"/>
    <x v="2"/>
    <x v="5"/>
    <x v="0"/>
    <x v="2"/>
    <x v="1"/>
    <x v="2"/>
    <x v="1"/>
    <x v="1"/>
    <x v="0"/>
    <x v="2"/>
    <x v="0"/>
    <x v="1"/>
    <x v="0"/>
    <x v="0"/>
    <x v="0"/>
    <x v="0"/>
  </r>
  <r>
    <s v="År 2"/>
    <x v="1"/>
    <x v="24"/>
    <m/>
    <s v="Elever"/>
    <x v="4"/>
    <x v="0"/>
    <x v="1"/>
    <x v="0"/>
    <x v="0"/>
    <x v="2"/>
    <x v="1"/>
    <x v="2"/>
    <x v="0"/>
    <x v="1"/>
    <x v="2"/>
    <x v="2"/>
    <x v="5"/>
    <x v="1"/>
    <x v="4"/>
    <x v="4"/>
    <x v="4"/>
    <x v="4"/>
    <x v="3"/>
    <x v="4"/>
    <x v="4"/>
    <x v="4"/>
    <x v="4"/>
    <x v="0"/>
    <x v="0"/>
    <x v="0"/>
    <x v="0"/>
  </r>
  <r>
    <s v="År 2"/>
    <x v="1"/>
    <x v="24"/>
    <m/>
    <s v="Elever"/>
    <x v="4"/>
    <x v="1"/>
    <x v="1"/>
    <x v="0"/>
    <x v="1"/>
    <x v="2"/>
    <x v="0"/>
    <x v="2"/>
    <x v="0"/>
    <x v="0"/>
    <x v="2"/>
    <x v="2"/>
    <x v="5"/>
    <x v="0"/>
    <x v="2"/>
    <x v="1"/>
    <x v="2"/>
    <x v="1"/>
    <x v="1"/>
    <x v="0"/>
    <x v="0"/>
    <x v="0"/>
    <x v="1"/>
    <x v="0"/>
    <x v="0"/>
    <x v="0"/>
    <x v="0"/>
  </r>
  <r>
    <s v="År 2"/>
    <x v="1"/>
    <x v="24"/>
    <m/>
    <s v="Elever"/>
    <x v="4"/>
    <x v="0"/>
    <x v="1"/>
    <x v="0"/>
    <x v="0"/>
    <x v="1"/>
    <x v="0"/>
    <x v="2"/>
    <x v="0"/>
    <x v="4"/>
    <x v="2"/>
    <x v="0"/>
    <x v="5"/>
    <x v="1"/>
    <x v="4"/>
    <x v="4"/>
    <x v="4"/>
    <x v="4"/>
    <x v="3"/>
    <x v="4"/>
    <x v="4"/>
    <x v="4"/>
    <x v="4"/>
    <x v="0"/>
    <x v="0"/>
    <x v="0"/>
    <x v="0"/>
  </r>
  <r>
    <s v="År 2"/>
    <x v="1"/>
    <x v="24"/>
    <m/>
    <s v="Elever"/>
    <x v="4"/>
    <x v="0"/>
    <x v="1"/>
    <x v="0"/>
    <x v="1"/>
    <x v="2"/>
    <x v="0"/>
    <x v="2"/>
    <x v="3"/>
    <x v="0"/>
    <x v="2"/>
    <x v="3"/>
    <x v="5"/>
    <x v="0"/>
    <x v="0"/>
    <x v="1"/>
    <x v="2"/>
    <x v="0"/>
    <x v="1"/>
    <x v="0"/>
    <x v="2"/>
    <x v="2"/>
    <x v="1"/>
    <x v="0"/>
    <x v="0"/>
    <x v="0"/>
    <x v="0"/>
  </r>
  <r>
    <s v="År 2"/>
    <x v="1"/>
    <x v="24"/>
    <m/>
    <s v="Elever"/>
    <x v="4"/>
    <x v="1"/>
    <x v="1"/>
    <x v="0"/>
    <x v="1"/>
    <x v="2"/>
    <x v="2"/>
    <x v="2"/>
    <x v="1"/>
    <x v="0"/>
    <x v="2"/>
    <x v="4"/>
    <x v="5"/>
    <x v="0"/>
    <x v="0"/>
    <x v="1"/>
    <x v="0"/>
    <x v="1"/>
    <x v="1"/>
    <x v="0"/>
    <x v="2"/>
    <x v="0"/>
    <x v="1"/>
    <x v="0"/>
    <x v="0"/>
    <x v="0"/>
    <x v="0"/>
  </r>
  <r>
    <s v="År 2"/>
    <x v="1"/>
    <x v="24"/>
    <m/>
    <s v="Elever"/>
    <x v="4"/>
    <x v="0"/>
    <x v="1"/>
    <x v="0"/>
    <x v="1"/>
    <x v="2"/>
    <x v="2"/>
    <x v="2"/>
    <x v="0"/>
    <x v="0"/>
    <x v="2"/>
    <x v="2"/>
    <x v="5"/>
    <x v="0"/>
    <x v="3"/>
    <x v="2"/>
    <x v="2"/>
    <x v="0"/>
    <x v="4"/>
    <x v="1"/>
    <x v="0"/>
    <x v="3"/>
    <x v="3"/>
    <x v="0"/>
    <x v="0"/>
    <x v="0"/>
    <x v="0"/>
  </r>
  <r>
    <s v="År 2"/>
    <x v="1"/>
    <x v="24"/>
    <m/>
    <s v="Elever"/>
    <x v="4"/>
    <x v="1"/>
    <x v="0"/>
    <x v="1"/>
    <x v="1"/>
    <x v="2"/>
    <x v="0"/>
    <x v="2"/>
    <x v="0"/>
    <x v="1"/>
    <x v="5"/>
    <x v="2"/>
    <x v="5"/>
    <x v="0"/>
    <x v="2"/>
    <x v="2"/>
    <x v="0"/>
    <x v="0"/>
    <x v="1"/>
    <x v="1"/>
    <x v="0"/>
    <x v="3"/>
    <x v="0"/>
    <x v="0"/>
    <x v="0"/>
    <x v="0"/>
    <x v="0"/>
  </r>
  <r>
    <s v="År 2"/>
    <x v="1"/>
    <x v="24"/>
    <m/>
    <s v="Elever"/>
    <x v="4"/>
    <x v="0"/>
    <x v="1"/>
    <x v="0"/>
    <x v="1"/>
    <x v="2"/>
    <x v="2"/>
    <x v="2"/>
    <x v="3"/>
    <x v="1"/>
    <x v="2"/>
    <x v="3"/>
    <x v="5"/>
    <x v="1"/>
    <x v="4"/>
    <x v="4"/>
    <x v="4"/>
    <x v="4"/>
    <x v="3"/>
    <x v="4"/>
    <x v="4"/>
    <x v="4"/>
    <x v="4"/>
    <x v="0"/>
    <x v="0"/>
    <x v="0"/>
    <x v="0"/>
  </r>
  <r>
    <s v="År 2"/>
    <x v="1"/>
    <x v="24"/>
    <m/>
    <s v="Elever"/>
    <x v="4"/>
    <x v="1"/>
    <x v="0"/>
    <x v="2"/>
    <x v="1"/>
    <x v="1"/>
    <x v="0"/>
    <x v="0"/>
    <x v="3"/>
    <x v="1"/>
    <x v="0"/>
    <x v="4"/>
    <x v="5"/>
    <x v="0"/>
    <x v="3"/>
    <x v="0"/>
    <x v="0"/>
    <x v="0"/>
    <x v="0"/>
    <x v="1"/>
    <x v="2"/>
    <x v="2"/>
    <x v="0"/>
    <x v="0"/>
    <x v="0"/>
    <x v="0"/>
    <x v="0"/>
  </r>
  <r>
    <s v="År 2"/>
    <x v="1"/>
    <x v="25"/>
    <n v="22"/>
    <s v="Elever"/>
    <x v="2"/>
    <x v="1"/>
    <x v="1"/>
    <x v="0"/>
    <x v="0"/>
    <x v="2"/>
    <x v="2"/>
    <x v="2"/>
    <x v="0"/>
    <x v="0"/>
    <x v="3"/>
    <x v="3"/>
    <x v="5"/>
    <x v="0"/>
    <x v="0"/>
    <x v="2"/>
    <x v="2"/>
    <x v="0"/>
    <x v="0"/>
    <x v="0"/>
    <x v="0"/>
    <x v="3"/>
    <x v="1"/>
    <x v="0"/>
    <x v="0"/>
    <x v="0"/>
    <x v="0"/>
  </r>
  <r>
    <s v="År 2"/>
    <x v="1"/>
    <x v="25"/>
    <n v="22"/>
    <s v="Elever"/>
    <x v="2"/>
    <x v="0"/>
    <x v="1"/>
    <x v="2"/>
    <x v="1"/>
    <x v="2"/>
    <x v="2"/>
    <x v="0"/>
    <x v="3"/>
    <x v="1"/>
    <x v="4"/>
    <x v="2"/>
    <x v="5"/>
    <x v="0"/>
    <x v="0"/>
    <x v="0"/>
    <x v="0"/>
    <x v="0"/>
    <x v="1"/>
    <x v="0"/>
    <x v="0"/>
    <x v="0"/>
    <x v="1"/>
    <x v="0"/>
    <x v="0"/>
    <x v="0"/>
    <x v="0"/>
  </r>
  <r>
    <s v="År 2"/>
    <x v="1"/>
    <x v="25"/>
    <n v="22"/>
    <s v="Elever"/>
    <x v="2"/>
    <x v="1"/>
    <x v="1"/>
    <x v="0"/>
    <x v="1"/>
    <x v="3"/>
    <x v="2"/>
    <x v="2"/>
    <x v="3"/>
    <x v="5"/>
    <x v="4"/>
    <x v="2"/>
    <x v="5"/>
    <x v="0"/>
    <x v="0"/>
    <x v="1"/>
    <x v="2"/>
    <x v="1"/>
    <x v="1"/>
    <x v="0"/>
    <x v="0"/>
    <x v="2"/>
    <x v="1"/>
    <x v="0"/>
    <x v="0"/>
    <x v="0"/>
    <x v="0"/>
  </r>
  <r>
    <s v="År 2"/>
    <x v="1"/>
    <x v="25"/>
    <n v="22"/>
    <s v="Elever"/>
    <x v="2"/>
    <x v="1"/>
    <x v="1"/>
    <x v="0"/>
    <x v="0"/>
    <x v="0"/>
    <x v="2"/>
    <x v="0"/>
    <x v="4"/>
    <x v="4"/>
    <x v="3"/>
    <x v="2"/>
    <x v="5"/>
    <x v="0"/>
    <x v="0"/>
    <x v="1"/>
    <x v="2"/>
    <x v="1"/>
    <x v="1"/>
    <x v="0"/>
    <x v="2"/>
    <x v="2"/>
    <x v="1"/>
    <x v="0"/>
    <x v="0"/>
    <x v="0"/>
    <x v="0"/>
  </r>
  <r>
    <s v="År 2"/>
    <x v="1"/>
    <x v="25"/>
    <n v="22"/>
    <s v="Elever"/>
    <x v="2"/>
    <x v="1"/>
    <x v="2"/>
    <x v="3"/>
    <x v="1"/>
    <x v="3"/>
    <x v="0"/>
    <x v="2"/>
    <x v="3"/>
    <x v="1"/>
    <x v="3"/>
    <x v="2"/>
    <x v="5"/>
    <x v="0"/>
    <x v="0"/>
    <x v="0"/>
    <x v="2"/>
    <x v="0"/>
    <x v="1"/>
    <x v="0"/>
    <x v="0"/>
    <x v="0"/>
    <x v="1"/>
    <x v="0"/>
    <x v="0"/>
    <x v="0"/>
    <x v="0"/>
  </r>
  <r>
    <s v="År 2"/>
    <x v="1"/>
    <x v="25"/>
    <n v="22"/>
    <s v="Elever"/>
    <x v="2"/>
    <x v="1"/>
    <x v="1"/>
    <x v="0"/>
    <x v="1"/>
    <x v="2"/>
    <x v="3"/>
    <x v="3"/>
    <x v="3"/>
    <x v="1"/>
    <x v="3"/>
    <x v="2"/>
    <x v="5"/>
    <x v="0"/>
    <x v="2"/>
    <x v="1"/>
    <x v="2"/>
    <x v="1"/>
    <x v="1"/>
    <x v="0"/>
    <x v="0"/>
    <x v="0"/>
    <x v="1"/>
    <x v="0"/>
    <x v="0"/>
    <x v="0"/>
    <x v="0"/>
  </r>
  <r>
    <s v="År 2"/>
    <x v="1"/>
    <x v="25"/>
    <n v="22"/>
    <s v="Elever"/>
    <x v="2"/>
    <x v="0"/>
    <x v="0"/>
    <x v="0"/>
    <x v="0"/>
    <x v="2"/>
    <x v="0"/>
    <x v="2"/>
    <x v="2"/>
    <x v="1"/>
    <x v="3"/>
    <x v="2"/>
    <x v="5"/>
    <x v="0"/>
    <x v="0"/>
    <x v="0"/>
    <x v="2"/>
    <x v="0"/>
    <x v="1"/>
    <x v="0"/>
    <x v="0"/>
    <x v="3"/>
    <x v="1"/>
    <x v="0"/>
    <x v="0"/>
    <x v="0"/>
    <x v="0"/>
  </r>
  <r>
    <s v="År 2"/>
    <x v="1"/>
    <x v="25"/>
    <n v="22"/>
    <s v="Elever"/>
    <x v="2"/>
    <x v="1"/>
    <x v="1"/>
    <x v="2"/>
    <x v="1"/>
    <x v="2"/>
    <x v="2"/>
    <x v="0"/>
    <x v="3"/>
    <x v="5"/>
    <x v="3"/>
    <x v="1"/>
    <x v="5"/>
    <x v="0"/>
    <x v="2"/>
    <x v="1"/>
    <x v="0"/>
    <x v="1"/>
    <x v="1"/>
    <x v="0"/>
    <x v="0"/>
    <x v="0"/>
    <x v="1"/>
    <x v="0"/>
    <x v="0"/>
    <x v="0"/>
    <x v="0"/>
  </r>
  <r>
    <s v="År 2"/>
    <x v="1"/>
    <x v="25"/>
    <n v="22"/>
    <s v="Elever"/>
    <x v="2"/>
    <x v="1"/>
    <x v="2"/>
    <x v="0"/>
    <x v="1"/>
    <x v="2"/>
    <x v="2"/>
    <x v="2"/>
    <x v="4"/>
    <x v="4"/>
    <x v="3"/>
    <x v="2"/>
    <x v="5"/>
    <x v="1"/>
    <x v="4"/>
    <x v="4"/>
    <x v="4"/>
    <x v="4"/>
    <x v="3"/>
    <x v="4"/>
    <x v="4"/>
    <x v="4"/>
    <x v="4"/>
    <x v="0"/>
    <x v="0"/>
    <x v="0"/>
    <x v="0"/>
  </r>
  <r>
    <s v="År 2"/>
    <x v="1"/>
    <x v="25"/>
    <n v="22"/>
    <s v="Elever"/>
    <x v="2"/>
    <x v="1"/>
    <x v="0"/>
    <x v="0"/>
    <x v="1"/>
    <x v="2"/>
    <x v="3"/>
    <x v="2"/>
    <x v="3"/>
    <x v="1"/>
    <x v="3"/>
    <x v="2"/>
    <x v="5"/>
    <x v="0"/>
    <x v="0"/>
    <x v="1"/>
    <x v="2"/>
    <x v="0"/>
    <x v="1"/>
    <x v="0"/>
    <x v="0"/>
    <x v="2"/>
    <x v="1"/>
    <x v="0"/>
    <x v="0"/>
    <x v="0"/>
    <x v="0"/>
  </r>
  <r>
    <s v="År 2"/>
    <x v="1"/>
    <x v="25"/>
    <n v="22"/>
    <s v="Elever"/>
    <x v="2"/>
    <x v="0"/>
    <x v="1"/>
    <x v="2"/>
    <x v="0"/>
    <x v="0"/>
    <x v="0"/>
    <x v="0"/>
    <x v="3"/>
    <x v="1"/>
    <x v="4"/>
    <x v="5"/>
    <x v="5"/>
    <x v="0"/>
    <x v="0"/>
    <x v="2"/>
    <x v="0"/>
    <x v="0"/>
    <x v="0"/>
    <x v="4"/>
    <x v="0"/>
    <x v="0"/>
    <x v="1"/>
    <x v="0"/>
    <x v="0"/>
    <x v="0"/>
    <x v="0"/>
  </r>
  <r>
    <s v="År 2"/>
    <x v="1"/>
    <x v="25"/>
    <n v="22"/>
    <s v="Elever"/>
    <x v="2"/>
    <x v="0"/>
    <x v="1"/>
    <x v="0"/>
    <x v="1"/>
    <x v="2"/>
    <x v="2"/>
    <x v="0"/>
    <x v="3"/>
    <x v="1"/>
    <x v="3"/>
    <x v="2"/>
    <x v="5"/>
    <x v="0"/>
    <x v="0"/>
    <x v="0"/>
    <x v="2"/>
    <x v="1"/>
    <x v="1"/>
    <x v="0"/>
    <x v="0"/>
    <x v="3"/>
    <x v="1"/>
    <x v="0"/>
    <x v="0"/>
    <x v="0"/>
    <x v="0"/>
  </r>
  <r>
    <s v="År 2"/>
    <x v="1"/>
    <x v="25"/>
    <n v="22"/>
    <s v="Elever"/>
    <x v="2"/>
    <x v="0"/>
    <x v="1"/>
    <x v="0"/>
    <x v="1"/>
    <x v="2"/>
    <x v="0"/>
    <x v="2"/>
    <x v="5"/>
    <x v="0"/>
    <x v="3"/>
    <x v="2"/>
    <x v="5"/>
    <x v="0"/>
    <x v="0"/>
    <x v="0"/>
    <x v="2"/>
    <x v="0"/>
    <x v="1"/>
    <x v="0"/>
    <x v="0"/>
    <x v="3"/>
    <x v="1"/>
    <x v="0"/>
    <x v="0"/>
    <x v="0"/>
    <x v="0"/>
  </r>
  <r>
    <s v="År 2"/>
    <x v="1"/>
    <x v="25"/>
    <n v="22"/>
    <s v="Elever"/>
    <x v="2"/>
    <x v="1"/>
    <x v="2"/>
    <x v="0"/>
    <x v="1"/>
    <x v="2"/>
    <x v="0"/>
    <x v="2"/>
    <x v="5"/>
    <x v="1"/>
    <x v="3"/>
    <x v="2"/>
    <x v="5"/>
    <x v="0"/>
    <x v="2"/>
    <x v="1"/>
    <x v="2"/>
    <x v="1"/>
    <x v="1"/>
    <x v="0"/>
    <x v="0"/>
    <x v="0"/>
    <x v="1"/>
    <x v="0"/>
    <x v="0"/>
    <x v="0"/>
    <x v="0"/>
  </r>
  <r>
    <s v="År 2"/>
    <x v="1"/>
    <x v="25"/>
    <n v="22"/>
    <s v="Elever"/>
    <x v="2"/>
    <x v="0"/>
    <x v="1"/>
    <x v="2"/>
    <x v="1"/>
    <x v="2"/>
    <x v="3"/>
    <x v="2"/>
    <x v="3"/>
    <x v="1"/>
    <x v="3"/>
    <x v="2"/>
    <x v="5"/>
    <x v="0"/>
    <x v="0"/>
    <x v="1"/>
    <x v="0"/>
    <x v="0"/>
    <x v="1"/>
    <x v="0"/>
    <x v="4"/>
    <x v="2"/>
    <x v="1"/>
    <x v="0"/>
    <x v="0"/>
    <x v="0"/>
    <x v="0"/>
  </r>
  <r>
    <s v="År 2"/>
    <x v="1"/>
    <x v="25"/>
    <n v="22"/>
    <s v="Elever"/>
    <x v="2"/>
    <x v="0"/>
    <x v="0"/>
    <x v="0"/>
    <x v="1"/>
    <x v="1"/>
    <x v="1"/>
    <x v="1"/>
    <x v="3"/>
    <x v="1"/>
    <x v="0"/>
    <x v="2"/>
    <x v="5"/>
    <x v="0"/>
    <x v="3"/>
    <x v="0"/>
    <x v="3"/>
    <x v="2"/>
    <x v="0"/>
    <x v="3"/>
    <x v="4"/>
    <x v="0"/>
    <x v="3"/>
    <x v="0"/>
    <x v="0"/>
    <x v="0"/>
    <x v="0"/>
  </r>
  <r>
    <s v="År 2"/>
    <x v="1"/>
    <x v="25"/>
    <n v="22"/>
    <s v="Elever"/>
    <x v="2"/>
    <x v="0"/>
    <x v="0"/>
    <x v="2"/>
    <x v="0"/>
    <x v="2"/>
    <x v="2"/>
    <x v="1"/>
    <x v="3"/>
    <x v="1"/>
    <x v="3"/>
    <x v="2"/>
    <x v="5"/>
    <x v="0"/>
    <x v="2"/>
    <x v="0"/>
    <x v="2"/>
    <x v="1"/>
    <x v="1"/>
    <x v="0"/>
    <x v="0"/>
    <x v="2"/>
    <x v="1"/>
    <x v="0"/>
    <x v="0"/>
    <x v="0"/>
    <x v="0"/>
  </r>
  <r>
    <s v="År 2"/>
    <x v="1"/>
    <x v="25"/>
    <n v="22"/>
    <s v="Elever"/>
    <x v="2"/>
    <x v="1"/>
    <x v="1"/>
    <x v="0"/>
    <x v="1"/>
    <x v="2"/>
    <x v="2"/>
    <x v="2"/>
    <x v="3"/>
    <x v="1"/>
    <x v="3"/>
    <x v="2"/>
    <x v="5"/>
    <x v="0"/>
    <x v="0"/>
    <x v="2"/>
    <x v="2"/>
    <x v="1"/>
    <x v="1"/>
    <x v="0"/>
    <x v="0"/>
    <x v="2"/>
    <x v="1"/>
    <x v="0"/>
    <x v="0"/>
    <x v="0"/>
    <x v="0"/>
  </r>
  <r>
    <s v="År 2"/>
    <x v="1"/>
    <x v="25"/>
    <n v="22"/>
    <s v="Elever"/>
    <x v="2"/>
    <x v="1"/>
    <x v="1"/>
    <x v="2"/>
    <x v="1"/>
    <x v="2"/>
    <x v="0"/>
    <x v="1"/>
    <x v="2"/>
    <x v="1"/>
    <x v="3"/>
    <x v="2"/>
    <x v="5"/>
    <x v="0"/>
    <x v="2"/>
    <x v="1"/>
    <x v="2"/>
    <x v="1"/>
    <x v="1"/>
    <x v="0"/>
    <x v="0"/>
    <x v="0"/>
    <x v="1"/>
    <x v="0"/>
    <x v="0"/>
    <x v="0"/>
    <x v="0"/>
  </r>
  <r>
    <s v="År 2"/>
    <x v="1"/>
    <x v="25"/>
    <n v="22"/>
    <s v="Elever"/>
    <x v="2"/>
    <x v="0"/>
    <x v="1"/>
    <x v="0"/>
    <x v="0"/>
    <x v="2"/>
    <x v="0"/>
    <x v="2"/>
    <x v="3"/>
    <x v="1"/>
    <x v="3"/>
    <x v="2"/>
    <x v="5"/>
    <x v="0"/>
    <x v="0"/>
    <x v="2"/>
    <x v="2"/>
    <x v="1"/>
    <x v="1"/>
    <x v="0"/>
    <x v="0"/>
    <x v="2"/>
    <x v="1"/>
    <x v="0"/>
    <x v="0"/>
    <x v="0"/>
    <x v="0"/>
  </r>
  <r>
    <s v="År 2"/>
    <x v="1"/>
    <x v="25"/>
    <n v="22"/>
    <s v="Elever"/>
    <x v="2"/>
    <x v="1"/>
    <x v="0"/>
    <x v="0"/>
    <x v="1"/>
    <x v="0"/>
    <x v="0"/>
    <x v="2"/>
    <x v="3"/>
    <x v="1"/>
    <x v="4"/>
    <x v="2"/>
    <x v="5"/>
    <x v="0"/>
    <x v="0"/>
    <x v="1"/>
    <x v="2"/>
    <x v="0"/>
    <x v="1"/>
    <x v="0"/>
    <x v="0"/>
    <x v="2"/>
    <x v="1"/>
    <x v="0"/>
    <x v="0"/>
    <x v="0"/>
    <x v="0"/>
  </r>
  <r>
    <s v="År 2"/>
    <x v="1"/>
    <x v="25"/>
    <n v="22"/>
    <s v="Elever"/>
    <x v="2"/>
    <x v="0"/>
    <x v="1"/>
    <x v="0"/>
    <x v="0"/>
    <x v="0"/>
    <x v="1"/>
    <x v="0"/>
    <x v="3"/>
    <x v="1"/>
    <x v="3"/>
    <x v="5"/>
    <x v="5"/>
    <x v="0"/>
    <x v="3"/>
    <x v="0"/>
    <x v="2"/>
    <x v="0"/>
    <x v="0"/>
    <x v="0"/>
    <x v="2"/>
    <x v="3"/>
    <x v="0"/>
    <x v="0"/>
    <x v="0"/>
    <x v="0"/>
    <x v="0"/>
  </r>
  <r>
    <s v="År 2"/>
    <x v="1"/>
    <x v="25"/>
    <n v="22"/>
    <s v="Elever"/>
    <x v="2"/>
    <x v="0"/>
    <x v="1"/>
    <x v="0"/>
    <x v="0"/>
    <x v="0"/>
    <x v="0"/>
    <x v="0"/>
    <x v="3"/>
    <x v="1"/>
    <x v="3"/>
    <x v="2"/>
    <x v="5"/>
    <x v="0"/>
    <x v="0"/>
    <x v="2"/>
    <x v="2"/>
    <x v="0"/>
    <x v="1"/>
    <x v="0"/>
    <x v="0"/>
    <x v="2"/>
    <x v="1"/>
    <x v="0"/>
    <x v="0"/>
    <x v="0"/>
    <x v="0"/>
  </r>
  <r>
    <s v="År 2"/>
    <x v="1"/>
    <x v="25"/>
    <n v="22"/>
    <s v="Elever"/>
    <x v="2"/>
    <x v="0"/>
    <x v="1"/>
    <x v="0"/>
    <x v="1"/>
    <x v="2"/>
    <x v="2"/>
    <x v="0"/>
    <x v="3"/>
    <x v="1"/>
    <x v="3"/>
    <x v="2"/>
    <x v="5"/>
    <x v="0"/>
    <x v="0"/>
    <x v="1"/>
    <x v="2"/>
    <x v="1"/>
    <x v="1"/>
    <x v="0"/>
    <x v="0"/>
    <x v="3"/>
    <x v="0"/>
    <x v="0"/>
    <x v="0"/>
    <x v="0"/>
    <x v="0"/>
  </r>
  <r>
    <s v="År 2"/>
    <x v="1"/>
    <x v="25"/>
    <n v="22"/>
    <s v="Elever"/>
    <x v="2"/>
    <x v="0"/>
    <x v="1"/>
    <x v="0"/>
    <x v="1"/>
    <x v="2"/>
    <x v="0"/>
    <x v="2"/>
    <x v="3"/>
    <x v="1"/>
    <x v="3"/>
    <x v="2"/>
    <x v="5"/>
    <x v="0"/>
    <x v="0"/>
    <x v="0"/>
    <x v="2"/>
    <x v="0"/>
    <x v="1"/>
    <x v="0"/>
    <x v="0"/>
    <x v="2"/>
    <x v="1"/>
    <x v="0"/>
    <x v="0"/>
    <x v="0"/>
    <x v="0"/>
  </r>
  <r>
    <s v="År 2"/>
    <x v="1"/>
    <x v="25"/>
    <n v="22"/>
    <s v="Elever"/>
    <x v="2"/>
    <x v="0"/>
    <x v="1"/>
    <x v="2"/>
    <x v="1"/>
    <x v="0"/>
    <x v="0"/>
    <x v="2"/>
    <x v="0"/>
    <x v="1"/>
    <x v="2"/>
    <x v="2"/>
    <x v="5"/>
    <x v="0"/>
    <x v="3"/>
    <x v="0"/>
    <x v="0"/>
    <x v="1"/>
    <x v="1"/>
    <x v="0"/>
    <x v="0"/>
    <x v="2"/>
    <x v="1"/>
    <x v="0"/>
    <x v="0"/>
    <x v="0"/>
    <x v="0"/>
  </r>
  <r>
    <s v="År 2"/>
    <x v="1"/>
    <x v="25"/>
    <n v="22"/>
    <s v="Elever"/>
    <x v="2"/>
    <x v="1"/>
    <x v="1"/>
    <x v="0"/>
    <x v="1"/>
    <x v="2"/>
    <x v="2"/>
    <x v="2"/>
    <x v="5"/>
    <x v="1"/>
    <x v="3"/>
    <x v="2"/>
    <x v="5"/>
    <x v="0"/>
    <x v="2"/>
    <x v="4"/>
    <x v="2"/>
    <x v="1"/>
    <x v="1"/>
    <x v="0"/>
    <x v="0"/>
    <x v="3"/>
    <x v="1"/>
    <x v="0"/>
    <x v="0"/>
    <x v="0"/>
    <x v="0"/>
  </r>
  <r>
    <s v="År 2"/>
    <x v="1"/>
    <x v="25"/>
    <n v="22"/>
    <s v="Elever"/>
    <x v="2"/>
    <x v="1"/>
    <x v="0"/>
    <x v="0"/>
    <x v="1"/>
    <x v="0"/>
    <x v="0"/>
    <x v="0"/>
    <x v="2"/>
    <x v="5"/>
    <x v="5"/>
    <x v="1"/>
    <x v="5"/>
    <x v="0"/>
    <x v="0"/>
    <x v="0"/>
    <x v="0"/>
    <x v="1"/>
    <x v="3"/>
    <x v="4"/>
    <x v="0"/>
    <x v="3"/>
    <x v="1"/>
    <x v="0"/>
    <x v="0"/>
    <x v="0"/>
    <x v="0"/>
  </r>
  <r>
    <s v="År 2"/>
    <x v="1"/>
    <x v="25"/>
    <n v="22"/>
    <s v="Elever"/>
    <x v="2"/>
    <x v="1"/>
    <x v="1"/>
    <x v="2"/>
    <x v="0"/>
    <x v="0"/>
    <x v="0"/>
    <x v="0"/>
    <x v="1"/>
    <x v="5"/>
    <x v="4"/>
    <x v="1"/>
    <x v="5"/>
    <x v="0"/>
    <x v="0"/>
    <x v="0"/>
    <x v="2"/>
    <x v="1"/>
    <x v="1"/>
    <x v="0"/>
    <x v="0"/>
    <x v="3"/>
    <x v="0"/>
    <x v="0"/>
    <x v="0"/>
    <x v="0"/>
    <x v="0"/>
  </r>
  <r>
    <s v="År 2"/>
    <x v="1"/>
    <x v="25"/>
    <n v="22"/>
    <s v="Elever"/>
    <x v="2"/>
    <x v="1"/>
    <x v="1"/>
    <x v="2"/>
    <x v="1"/>
    <x v="2"/>
    <x v="0"/>
    <x v="2"/>
    <x v="3"/>
    <x v="1"/>
    <x v="0"/>
    <x v="2"/>
    <x v="5"/>
    <x v="0"/>
    <x v="2"/>
    <x v="0"/>
    <x v="0"/>
    <x v="0"/>
    <x v="1"/>
    <x v="1"/>
    <x v="4"/>
    <x v="2"/>
    <x v="1"/>
    <x v="0"/>
    <x v="0"/>
    <x v="0"/>
    <x v="0"/>
  </r>
  <r>
    <s v="År 2"/>
    <x v="1"/>
    <x v="25"/>
    <n v="22"/>
    <s v="Elever"/>
    <x v="2"/>
    <x v="0"/>
    <x v="1"/>
    <x v="0"/>
    <x v="1"/>
    <x v="2"/>
    <x v="0"/>
    <x v="2"/>
    <x v="5"/>
    <x v="5"/>
    <x v="2"/>
    <x v="2"/>
    <x v="5"/>
    <x v="0"/>
    <x v="0"/>
    <x v="4"/>
    <x v="2"/>
    <x v="0"/>
    <x v="1"/>
    <x v="0"/>
    <x v="0"/>
    <x v="3"/>
    <x v="1"/>
    <x v="0"/>
    <x v="0"/>
    <x v="0"/>
    <x v="0"/>
  </r>
  <r>
    <s v="År 2"/>
    <x v="1"/>
    <x v="25"/>
    <n v="22"/>
    <s v="Elever"/>
    <x v="2"/>
    <x v="1"/>
    <x v="1"/>
    <x v="0"/>
    <x v="1"/>
    <x v="2"/>
    <x v="2"/>
    <x v="2"/>
    <x v="2"/>
    <x v="5"/>
    <x v="4"/>
    <x v="2"/>
    <x v="5"/>
    <x v="0"/>
    <x v="2"/>
    <x v="0"/>
    <x v="2"/>
    <x v="1"/>
    <x v="1"/>
    <x v="0"/>
    <x v="0"/>
    <x v="0"/>
    <x v="1"/>
    <x v="0"/>
    <x v="0"/>
    <x v="0"/>
    <x v="0"/>
  </r>
  <r>
    <s v="År 2"/>
    <x v="1"/>
    <x v="25"/>
    <n v="22"/>
    <s v="Elever"/>
    <x v="2"/>
    <x v="0"/>
    <x v="1"/>
    <x v="0"/>
    <x v="1"/>
    <x v="1"/>
    <x v="2"/>
    <x v="0"/>
    <x v="3"/>
    <x v="5"/>
    <x v="3"/>
    <x v="2"/>
    <x v="5"/>
    <x v="0"/>
    <x v="2"/>
    <x v="1"/>
    <x v="2"/>
    <x v="1"/>
    <x v="1"/>
    <x v="0"/>
    <x v="0"/>
    <x v="2"/>
    <x v="1"/>
    <x v="0"/>
    <x v="0"/>
    <x v="0"/>
    <x v="0"/>
  </r>
  <r>
    <s v="År 2"/>
    <x v="1"/>
    <x v="25"/>
    <n v="22"/>
    <s v="Elever"/>
    <x v="2"/>
    <x v="0"/>
    <x v="0"/>
    <x v="0"/>
    <x v="1"/>
    <x v="3"/>
    <x v="1"/>
    <x v="0"/>
    <x v="2"/>
    <x v="4"/>
    <x v="0"/>
    <x v="2"/>
    <x v="5"/>
    <x v="0"/>
    <x v="2"/>
    <x v="0"/>
    <x v="2"/>
    <x v="2"/>
    <x v="1"/>
    <x v="1"/>
    <x v="0"/>
    <x v="3"/>
    <x v="1"/>
    <x v="0"/>
    <x v="0"/>
    <x v="0"/>
    <x v="0"/>
  </r>
  <r>
    <s v="År 2"/>
    <x v="1"/>
    <x v="25"/>
    <n v="22"/>
    <s v="Elever"/>
    <x v="2"/>
    <x v="1"/>
    <x v="1"/>
    <x v="0"/>
    <x v="1"/>
    <x v="0"/>
    <x v="2"/>
    <x v="0"/>
    <x v="1"/>
    <x v="5"/>
    <x v="0"/>
    <x v="2"/>
    <x v="5"/>
    <x v="0"/>
    <x v="2"/>
    <x v="1"/>
    <x v="4"/>
    <x v="4"/>
    <x v="1"/>
    <x v="0"/>
    <x v="4"/>
    <x v="3"/>
    <x v="1"/>
    <x v="0"/>
    <x v="0"/>
    <x v="0"/>
    <x v="0"/>
  </r>
  <r>
    <s v="År 2"/>
    <x v="1"/>
    <x v="25"/>
    <n v="22"/>
    <s v="Elever"/>
    <x v="2"/>
    <x v="0"/>
    <x v="1"/>
    <x v="0"/>
    <x v="1"/>
    <x v="2"/>
    <x v="2"/>
    <x v="2"/>
    <x v="3"/>
    <x v="5"/>
    <x v="3"/>
    <x v="2"/>
    <x v="5"/>
    <x v="0"/>
    <x v="2"/>
    <x v="1"/>
    <x v="2"/>
    <x v="1"/>
    <x v="1"/>
    <x v="0"/>
    <x v="0"/>
    <x v="0"/>
    <x v="1"/>
    <x v="0"/>
    <x v="0"/>
    <x v="0"/>
    <x v="0"/>
  </r>
  <r>
    <s v="År 2"/>
    <x v="1"/>
    <x v="25"/>
    <n v="22"/>
    <s v="Elever"/>
    <x v="2"/>
    <x v="1"/>
    <x v="1"/>
    <x v="0"/>
    <x v="1"/>
    <x v="2"/>
    <x v="2"/>
    <x v="2"/>
    <x v="3"/>
    <x v="1"/>
    <x v="3"/>
    <x v="2"/>
    <x v="5"/>
    <x v="0"/>
    <x v="0"/>
    <x v="1"/>
    <x v="2"/>
    <x v="1"/>
    <x v="1"/>
    <x v="0"/>
    <x v="2"/>
    <x v="2"/>
    <x v="1"/>
    <x v="0"/>
    <x v="0"/>
    <x v="0"/>
    <x v="0"/>
  </r>
  <r>
    <s v="År 2"/>
    <x v="1"/>
    <x v="25"/>
    <n v="22"/>
    <s v="Elever"/>
    <x v="2"/>
    <x v="0"/>
    <x v="1"/>
    <x v="0"/>
    <x v="1"/>
    <x v="2"/>
    <x v="2"/>
    <x v="2"/>
    <x v="3"/>
    <x v="1"/>
    <x v="3"/>
    <x v="2"/>
    <x v="5"/>
    <x v="0"/>
    <x v="0"/>
    <x v="4"/>
    <x v="2"/>
    <x v="1"/>
    <x v="1"/>
    <x v="0"/>
    <x v="0"/>
    <x v="2"/>
    <x v="1"/>
    <x v="0"/>
    <x v="0"/>
    <x v="0"/>
    <x v="0"/>
  </r>
  <r>
    <s v="År 2"/>
    <x v="1"/>
    <x v="25"/>
    <n v="22"/>
    <s v="Elever"/>
    <x v="2"/>
    <x v="1"/>
    <x v="1"/>
    <x v="2"/>
    <x v="1"/>
    <x v="3"/>
    <x v="0"/>
    <x v="2"/>
    <x v="5"/>
    <x v="1"/>
    <x v="3"/>
    <x v="2"/>
    <x v="5"/>
    <x v="0"/>
    <x v="0"/>
    <x v="4"/>
    <x v="0"/>
    <x v="0"/>
    <x v="1"/>
    <x v="0"/>
    <x v="0"/>
    <x v="2"/>
    <x v="1"/>
    <x v="0"/>
    <x v="0"/>
    <x v="0"/>
    <x v="0"/>
  </r>
  <r>
    <s v="År 2"/>
    <x v="1"/>
    <x v="25"/>
    <n v="22"/>
    <s v="Elever"/>
    <x v="2"/>
    <x v="1"/>
    <x v="1"/>
    <x v="0"/>
    <x v="1"/>
    <x v="2"/>
    <x v="2"/>
    <x v="2"/>
    <x v="3"/>
    <x v="1"/>
    <x v="3"/>
    <x v="2"/>
    <x v="5"/>
    <x v="0"/>
    <x v="0"/>
    <x v="1"/>
    <x v="2"/>
    <x v="1"/>
    <x v="1"/>
    <x v="0"/>
    <x v="0"/>
    <x v="2"/>
    <x v="1"/>
    <x v="0"/>
    <x v="0"/>
    <x v="0"/>
    <x v="0"/>
  </r>
  <r>
    <s v="År 2"/>
    <x v="1"/>
    <x v="25"/>
    <n v="22"/>
    <s v="Elever"/>
    <x v="2"/>
    <x v="0"/>
    <x v="1"/>
    <x v="0"/>
    <x v="1"/>
    <x v="2"/>
    <x v="0"/>
    <x v="0"/>
    <x v="3"/>
    <x v="1"/>
    <x v="3"/>
    <x v="5"/>
    <x v="5"/>
    <x v="0"/>
    <x v="0"/>
    <x v="0"/>
    <x v="0"/>
    <x v="0"/>
    <x v="1"/>
    <x v="0"/>
    <x v="0"/>
    <x v="3"/>
    <x v="1"/>
    <x v="0"/>
    <x v="0"/>
    <x v="0"/>
    <x v="0"/>
  </r>
  <r>
    <s v="År 2"/>
    <x v="1"/>
    <x v="25"/>
    <n v="22"/>
    <s v="Elever"/>
    <x v="2"/>
    <x v="0"/>
    <x v="1"/>
    <x v="0"/>
    <x v="1"/>
    <x v="2"/>
    <x v="3"/>
    <x v="2"/>
    <x v="3"/>
    <x v="1"/>
    <x v="3"/>
    <x v="2"/>
    <x v="5"/>
    <x v="0"/>
    <x v="0"/>
    <x v="4"/>
    <x v="0"/>
    <x v="1"/>
    <x v="0"/>
    <x v="0"/>
    <x v="0"/>
    <x v="0"/>
    <x v="1"/>
    <x v="0"/>
    <x v="0"/>
    <x v="0"/>
    <x v="0"/>
  </r>
  <r>
    <s v="År 2"/>
    <x v="1"/>
    <x v="25"/>
    <n v="22"/>
    <s v="Elever"/>
    <x v="2"/>
    <x v="0"/>
    <x v="0"/>
    <x v="0"/>
    <x v="0"/>
    <x v="0"/>
    <x v="2"/>
    <x v="0"/>
    <x v="0"/>
    <x v="5"/>
    <x v="3"/>
    <x v="2"/>
    <x v="5"/>
    <x v="0"/>
    <x v="0"/>
    <x v="2"/>
    <x v="2"/>
    <x v="0"/>
    <x v="1"/>
    <x v="0"/>
    <x v="0"/>
    <x v="2"/>
    <x v="1"/>
    <x v="0"/>
    <x v="0"/>
    <x v="0"/>
    <x v="0"/>
  </r>
  <r>
    <s v="År 2"/>
    <x v="1"/>
    <x v="25"/>
    <n v="22"/>
    <s v="Elever"/>
    <x v="2"/>
    <x v="1"/>
    <x v="0"/>
    <x v="0"/>
    <x v="1"/>
    <x v="2"/>
    <x v="2"/>
    <x v="2"/>
    <x v="2"/>
    <x v="5"/>
    <x v="3"/>
    <x v="1"/>
    <x v="5"/>
    <x v="0"/>
    <x v="3"/>
    <x v="0"/>
    <x v="2"/>
    <x v="0"/>
    <x v="1"/>
    <x v="0"/>
    <x v="0"/>
    <x v="3"/>
    <x v="1"/>
    <x v="0"/>
    <x v="0"/>
    <x v="0"/>
    <x v="0"/>
  </r>
  <r>
    <s v="År 2"/>
    <x v="1"/>
    <x v="25"/>
    <n v="22"/>
    <s v="Elever"/>
    <x v="2"/>
    <x v="0"/>
    <x v="0"/>
    <x v="0"/>
    <x v="1"/>
    <x v="2"/>
    <x v="2"/>
    <x v="2"/>
    <x v="3"/>
    <x v="1"/>
    <x v="3"/>
    <x v="2"/>
    <x v="5"/>
    <x v="0"/>
    <x v="0"/>
    <x v="0"/>
    <x v="2"/>
    <x v="1"/>
    <x v="1"/>
    <x v="0"/>
    <x v="0"/>
    <x v="0"/>
    <x v="1"/>
    <x v="0"/>
    <x v="0"/>
    <x v="0"/>
    <x v="0"/>
  </r>
  <r>
    <s v="År 2"/>
    <x v="1"/>
    <x v="25"/>
    <n v="22"/>
    <s v="Elever"/>
    <x v="2"/>
    <x v="0"/>
    <x v="1"/>
    <x v="0"/>
    <x v="1"/>
    <x v="2"/>
    <x v="2"/>
    <x v="2"/>
    <x v="3"/>
    <x v="1"/>
    <x v="3"/>
    <x v="2"/>
    <x v="5"/>
    <x v="0"/>
    <x v="2"/>
    <x v="1"/>
    <x v="2"/>
    <x v="1"/>
    <x v="1"/>
    <x v="0"/>
    <x v="0"/>
    <x v="2"/>
    <x v="1"/>
    <x v="0"/>
    <x v="0"/>
    <x v="0"/>
    <x v="0"/>
  </r>
  <r>
    <s v="År 2"/>
    <x v="1"/>
    <x v="25"/>
    <n v="22"/>
    <s v="Elever"/>
    <x v="2"/>
    <x v="0"/>
    <x v="1"/>
    <x v="2"/>
    <x v="1"/>
    <x v="2"/>
    <x v="2"/>
    <x v="2"/>
    <x v="2"/>
    <x v="1"/>
    <x v="3"/>
    <x v="2"/>
    <x v="5"/>
    <x v="0"/>
    <x v="0"/>
    <x v="1"/>
    <x v="2"/>
    <x v="1"/>
    <x v="1"/>
    <x v="0"/>
    <x v="0"/>
    <x v="3"/>
    <x v="1"/>
    <x v="0"/>
    <x v="0"/>
    <x v="0"/>
    <x v="0"/>
  </r>
  <r>
    <s v="År 2"/>
    <x v="1"/>
    <x v="25"/>
    <n v="44"/>
    <s v="Elever"/>
    <x v="0"/>
    <x v="0"/>
    <x v="1"/>
    <x v="0"/>
    <x v="1"/>
    <x v="2"/>
    <x v="0"/>
    <x v="2"/>
    <x v="0"/>
    <x v="0"/>
    <x v="3"/>
    <x v="2"/>
    <x v="3"/>
    <x v="1"/>
    <x v="1"/>
    <x v="3"/>
    <x v="1"/>
    <x v="3"/>
    <x v="2"/>
    <x v="2"/>
    <x v="1"/>
    <x v="1"/>
    <x v="2"/>
    <x v="0"/>
    <x v="0"/>
    <x v="0"/>
    <x v="0"/>
  </r>
  <r>
    <s v="År 2"/>
    <x v="1"/>
    <x v="25"/>
    <n v="44"/>
    <s v="Elever"/>
    <x v="0"/>
    <x v="0"/>
    <x v="0"/>
    <x v="0"/>
    <x v="1"/>
    <x v="0"/>
    <x v="2"/>
    <x v="0"/>
    <x v="0"/>
    <x v="2"/>
    <x v="3"/>
    <x v="3"/>
    <x v="1"/>
    <x v="0"/>
    <x v="0"/>
    <x v="1"/>
    <x v="2"/>
    <x v="0"/>
    <x v="1"/>
    <x v="0"/>
    <x v="0"/>
    <x v="0"/>
    <x v="1"/>
    <x v="0"/>
    <x v="0"/>
    <x v="0"/>
    <x v="0"/>
  </r>
  <r>
    <s v="År 2"/>
    <x v="1"/>
    <x v="25"/>
    <n v="44"/>
    <s v="Elever"/>
    <x v="0"/>
    <x v="0"/>
    <x v="0"/>
    <x v="0"/>
    <x v="0"/>
    <x v="0"/>
    <x v="0"/>
    <x v="0"/>
    <x v="3"/>
    <x v="3"/>
    <x v="0"/>
    <x v="4"/>
    <x v="4"/>
    <x v="0"/>
    <x v="0"/>
    <x v="1"/>
    <x v="2"/>
    <x v="2"/>
    <x v="0"/>
    <x v="3"/>
    <x v="2"/>
    <x v="2"/>
    <x v="0"/>
    <x v="0"/>
    <x v="0"/>
    <x v="0"/>
    <x v="0"/>
  </r>
  <r>
    <s v="År 2"/>
    <x v="1"/>
    <x v="25"/>
    <n v="44"/>
    <s v="Elever"/>
    <x v="0"/>
    <x v="0"/>
    <x v="0"/>
    <x v="0"/>
    <x v="1"/>
    <x v="0"/>
    <x v="2"/>
    <x v="0"/>
    <x v="3"/>
    <x v="0"/>
    <x v="4"/>
    <x v="2"/>
    <x v="2"/>
    <x v="0"/>
    <x v="2"/>
    <x v="2"/>
    <x v="0"/>
    <x v="1"/>
    <x v="1"/>
    <x v="1"/>
    <x v="0"/>
    <x v="3"/>
    <x v="1"/>
    <x v="0"/>
    <x v="0"/>
    <x v="0"/>
    <x v="0"/>
  </r>
  <r>
    <s v="År 2"/>
    <x v="1"/>
    <x v="25"/>
    <n v="44"/>
    <s v="Elever"/>
    <x v="0"/>
    <x v="0"/>
    <x v="1"/>
    <x v="0"/>
    <x v="1"/>
    <x v="2"/>
    <x v="2"/>
    <x v="2"/>
    <x v="0"/>
    <x v="1"/>
    <x v="3"/>
    <x v="2"/>
    <x v="4"/>
    <x v="0"/>
    <x v="3"/>
    <x v="2"/>
    <x v="2"/>
    <x v="0"/>
    <x v="1"/>
    <x v="0"/>
    <x v="0"/>
    <x v="2"/>
    <x v="1"/>
    <x v="0"/>
    <x v="0"/>
    <x v="0"/>
    <x v="0"/>
  </r>
  <r>
    <s v="År 2"/>
    <x v="1"/>
    <x v="25"/>
    <n v="44"/>
    <s v="Elever"/>
    <x v="0"/>
    <x v="0"/>
    <x v="1"/>
    <x v="0"/>
    <x v="1"/>
    <x v="2"/>
    <x v="2"/>
    <x v="2"/>
    <x v="3"/>
    <x v="1"/>
    <x v="3"/>
    <x v="2"/>
    <x v="2"/>
    <x v="0"/>
    <x v="0"/>
    <x v="1"/>
    <x v="2"/>
    <x v="1"/>
    <x v="0"/>
    <x v="0"/>
    <x v="0"/>
    <x v="0"/>
    <x v="1"/>
    <x v="0"/>
    <x v="0"/>
    <x v="0"/>
    <x v="0"/>
  </r>
  <r>
    <s v="År 2"/>
    <x v="1"/>
    <x v="25"/>
    <n v="44"/>
    <s v="Elever"/>
    <x v="0"/>
    <x v="1"/>
    <x v="1"/>
    <x v="0"/>
    <x v="1"/>
    <x v="2"/>
    <x v="2"/>
    <x v="2"/>
    <x v="3"/>
    <x v="1"/>
    <x v="3"/>
    <x v="2"/>
    <x v="2"/>
    <x v="0"/>
    <x v="2"/>
    <x v="1"/>
    <x v="2"/>
    <x v="1"/>
    <x v="1"/>
    <x v="0"/>
    <x v="0"/>
    <x v="0"/>
    <x v="1"/>
    <x v="0"/>
    <x v="0"/>
    <x v="0"/>
    <x v="0"/>
  </r>
  <r>
    <s v="År 2"/>
    <x v="1"/>
    <x v="25"/>
    <n v="44"/>
    <s v="Elever"/>
    <x v="0"/>
    <x v="0"/>
    <x v="1"/>
    <x v="0"/>
    <x v="1"/>
    <x v="2"/>
    <x v="2"/>
    <x v="0"/>
    <x v="0"/>
    <x v="1"/>
    <x v="3"/>
    <x v="2"/>
    <x v="3"/>
    <x v="0"/>
    <x v="2"/>
    <x v="1"/>
    <x v="2"/>
    <x v="0"/>
    <x v="1"/>
    <x v="0"/>
    <x v="0"/>
    <x v="2"/>
    <x v="1"/>
    <x v="0"/>
    <x v="0"/>
    <x v="0"/>
    <x v="0"/>
  </r>
  <r>
    <s v="År 2"/>
    <x v="1"/>
    <x v="25"/>
    <n v="44"/>
    <s v="Elever"/>
    <x v="0"/>
    <x v="1"/>
    <x v="1"/>
    <x v="0"/>
    <x v="1"/>
    <x v="2"/>
    <x v="2"/>
    <x v="2"/>
    <x v="1"/>
    <x v="0"/>
    <x v="3"/>
    <x v="2"/>
    <x v="2"/>
    <x v="0"/>
    <x v="2"/>
    <x v="1"/>
    <x v="2"/>
    <x v="1"/>
    <x v="1"/>
    <x v="0"/>
    <x v="0"/>
    <x v="0"/>
    <x v="1"/>
    <x v="0"/>
    <x v="0"/>
    <x v="0"/>
    <x v="0"/>
  </r>
  <r>
    <s v="År 2"/>
    <x v="1"/>
    <x v="25"/>
    <n v="44"/>
    <s v="Elever"/>
    <x v="0"/>
    <x v="1"/>
    <x v="1"/>
    <x v="0"/>
    <x v="1"/>
    <x v="2"/>
    <x v="2"/>
    <x v="2"/>
    <x v="0"/>
    <x v="1"/>
    <x v="3"/>
    <x v="2"/>
    <x v="2"/>
    <x v="0"/>
    <x v="2"/>
    <x v="1"/>
    <x v="2"/>
    <x v="1"/>
    <x v="1"/>
    <x v="0"/>
    <x v="0"/>
    <x v="2"/>
    <x v="1"/>
    <x v="0"/>
    <x v="0"/>
    <x v="0"/>
    <x v="0"/>
  </r>
  <r>
    <s v="År 2"/>
    <x v="1"/>
    <x v="25"/>
    <n v="44"/>
    <s v="Elever"/>
    <x v="0"/>
    <x v="0"/>
    <x v="1"/>
    <x v="0"/>
    <x v="1"/>
    <x v="2"/>
    <x v="2"/>
    <x v="2"/>
    <x v="3"/>
    <x v="1"/>
    <x v="3"/>
    <x v="2"/>
    <x v="2"/>
    <x v="0"/>
    <x v="2"/>
    <x v="1"/>
    <x v="2"/>
    <x v="1"/>
    <x v="1"/>
    <x v="0"/>
    <x v="0"/>
    <x v="0"/>
    <x v="1"/>
    <x v="0"/>
    <x v="0"/>
    <x v="0"/>
    <x v="0"/>
  </r>
  <r>
    <s v="År 2"/>
    <x v="1"/>
    <x v="25"/>
    <n v="44"/>
    <s v="Elever"/>
    <x v="0"/>
    <x v="1"/>
    <x v="1"/>
    <x v="0"/>
    <x v="1"/>
    <x v="2"/>
    <x v="2"/>
    <x v="2"/>
    <x v="3"/>
    <x v="1"/>
    <x v="3"/>
    <x v="2"/>
    <x v="2"/>
    <x v="0"/>
    <x v="2"/>
    <x v="1"/>
    <x v="2"/>
    <x v="1"/>
    <x v="1"/>
    <x v="0"/>
    <x v="0"/>
    <x v="0"/>
    <x v="1"/>
    <x v="0"/>
    <x v="0"/>
    <x v="0"/>
    <x v="0"/>
  </r>
  <r>
    <s v="År 2"/>
    <x v="1"/>
    <x v="25"/>
    <n v="44"/>
    <s v="Elever"/>
    <x v="0"/>
    <x v="1"/>
    <x v="1"/>
    <x v="0"/>
    <x v="1"/>
    <x v="2"/>
    <x v="2"/>
    <x v="2"/>
    <x v="3"/>
    <x v="1"/>
    <x v="3"/>
    <x v="2"/>
    <x v="2"/>
    <x v="0"/>
    <x v="2"/>
    <x v="1"/>
    <x v="2"/>
    <x v="1"/>
    <x v="1"/>
    <x v="0"/>
    <x v="0"/>
    <x v="0"/>
    <x v="1"/>
    <x v="0"/>
    <x v="0"/>
    <x v="0"/>
    <x v="0"/>
  </r>
  <r>
    <s v="År 2"/>
    <x v="1"/>
    <x v="25"/>
    <n v="44"/>
    <s v="Elever"/>
    <x v="0"/>
    <x v="1"/>
    <x v="1"/>
    <x v="0"/>
    <x v="1"/>
    <x v="2"/>
    <x v="2"/>
    <x v="2"/>
    <x v="3"/>
    <x v="1"/>
    <x v="3"/>
    <x v="2"/>
    <x v="3"/>
    <x v="0"/>
    <x v="3"/>
    <x v="1"/>
    <x v="2"/>
    <x v="1"/>
    <x v="1"/>
    <x v="0"/>
    <x v="0"/>
    <x v="2"/>
    <x v="1"/>
    <x v="0"/>
    <x v="0"/>
    <x v="0"/>
    <x v="0"/>
  </r>
  <r>
    <s v="År 2"/>
    <x v="1"/>
    <x v="25"/>
    <n v="44"/>
    <s v="Elever"/>
    <x v="0"/>
    <x v="0"/>
    <x v="1"/>
    <x v="0"/>
    <x v="1"/>
    <x v="2"/>
    <x v="2"/>
    <x v="2"/>
    <x v="3"/>
    <x v="1"/>
    <x v="3"/>
    <x v="2"/>
    <x v="2"/>
    <x v="0"/>
    <x v="2"/>
    <x v="1"/>
    <x v="2"/>
    <x v="1"/>
    <x v="1"/>
    <x v="0"/>
    <x v="0"/>
    <x v="0"/>
    <x v="1"/>
    <x v="0"/>
    <x v="0"/>
    <x v="0"/>
    <x v="0"/>
  </r>
  <r>
    <s v="År 2"/>
    <x v="1"/>
    <x v="25"/>
    <n v="44"/>
    <s v="Elever"/>
    <x v="0"/>
    <x v="1"/>
    <x v="1"/>
    <x v="2"/>
    <x v="1"/>
    <x v="2"/>
    <x v="0"/>
    <x v="2"/>
    <x v="0"/>
    <x v="3"/>
    <x v="3"/>
    <x v="2"/>
    <x v="2"/>
    <x v="0"/>
    <x v="0"/>
    <x v="1"/>
    <x v="0"/>
    <x v="0"/>
    <x v="1"/>
    <x v="0"/>
    <x v="0"/>
    <x v="0"/>
    <x v="2"/>
    <x v="0"/>
    <x v="0"/>
    <x v="0"/>
    <x v="0"/>
  </r>
  <r>
    <s v="År 2"/>
    <x v="1"/>
    <x v="25"/>
    <n v="44"/>
    <s v="Elever"/>
    <x v="0"/>
    <x v="0"/>
    <x v="1"/>
    <x v="0"/>
    <x v="1"/>
    <x v="2"/>
    <x v="2"/>
    <x v="2"/>
    <x v="0"/>
    <x v="1"/>
    <x v="3"/>
    <x v="2"/>
    <x v="2"/>
    <x v="0"/>
    <x v="2"/>
    <x v="1"/>
    <x v="2"/>
    <x v="1"/>
    <x v="1"/>
    <x v="0"/>
    <x v="2"/>
    <x v="2"/>
    <x v="2"/>
    <x v="0"/>
    <x v="0"/>
    <x v="0"/>
    <x v="0"/>
  </r>
  <r>
    <s v="År 2"/>
    <x v="1"/>
    <x v="25"/>
    <n v="44"/>
    <s v="Elever"/>
    <x v="0"/>
    <x v="1"/>
    <x v="1"/>
    <x v="0"/>
    <x v="1"/>
    <x v="2"/>
    <x v="2"/>
    <x v="2"/>
    <x v="3"/>
    <x v="1"/>
    <x v="3"/>
    <x v="2"/>
    <x v="2"/>
    <x v="1"/>
    <x v="1"/>
    <x v="3"/>
    <x v="1"/>
    <x v="3"/>
    <x v="2"/>
    <x v="2"/>
    <x v="1"/>
    <x v="1"/>
    <x v="2"/>
    <x v="0"/>
    <x v="0"/>
    <x v="0"/>
    <x v="0"/>
  </r>
  <r>
    <s v="År 2"/>
    <x v="1"/>
    <x v="25"/>
    <n v="44"/>
    <s v="Elever"/>
    <x v="0"/>
    <x v="1"/>
    <x v="1"/>
    <x v="0"/>
    <x v="1"/>
    <x v="2"/>
    <x v="2"/>
    <x v="2"/>
    <x v="3"/>
    <x v="1"/>
    <x v="3"/>
    <x v="2"/>
    <x v="2"/>
    <x v="0"/>
    <x v="2"/>
    <x v="1"/>
    <x v="2"/>
    <x v="1"/>
    <x v="1"/>
    <x v="0"/>
    <x v="0"/>
    <x v="0"/>
    <x v="1"/>
    <x v="0"/>
    <x v="0"/>
    <x v="0"/>
    <x v="0"/>
  </r>
  <r>
    <s v="År 2"/>
    <x v="1"/>
    <x v="25"/>
    <n v="44"/>
    <s v="Elever"/>
    <x v="0"/>
    <x v="0"/>
    <x v="1"/>
    <x v="0"/>
    <x v="1"/>
    <x v="2"/>
    <x v="2"/>
    <x v="2"/>
    <x v="0"/>
    <x v="0"/>
    <x v="3"/>
    <x v="2"/>
    <x v="2"/>
    <x v="0"/>
    <x v="2"/>
    <x v="1"/>
    <x v="2"/>
    <x v="1"/>
    <x v="1"/>
    <x v="0"/>
    <x v="0"/>
    <x v="0"/>
    <x v="1"/>
    <x v="0"/>
    <x v="0"/>
    <x v="0"/>
    <x v="0"/>
  </r>
  <r>
    <s v="År 2"/>
    <x v="1"/>
    <x v="25"/>
    <n v="44"/>
    <s v="Elever"/>
    <x v="0"/>
    <x v="1"/>
    <x v="0"/>
    <x v="0"/>
    <x v="1"/>
    <x v="0"/>
    <x v="2"/>
    <x v="2"/>
    <x v="0"/>
    <x v="1"/>
    <x v="2"/>
    <x v="2"/>
    <x v="3"/>
    <x v="0"/>
    <x v="2"/>
    <x v="1"/>
    <x v="0"/>
    <x v="1"/>
    <x v="1"/>
    <x v="0"/>
    <x v="0"/>
    <x v="2"/>
    <x v="1"/>
    <x v="0"/>
    <x v="0"/>
    <x v="0"/>
    <x v="0"/>
  </r>
  <r>
    <s v="År 2"/>
    <x v="1"/>
    <x v="25"/>
    <n v="44"/>
    <s v="Elever"/>
    <x v="0"/>
    <x v="1"/>
    <x v="1"/>
    <x v="0"/>
    <x v="1"/>
    <x v="2"/>
    <x v="2"/>
    <x v="2"/>
    <x v="0"/>
    <x v="0"/>
    <x v="3"/>
    <x v="2"/>
    <x v="3"/>
    <x v="0"/>
    <x v="0"/>
    <x v="1"/>
    <x v="2"/>
    <x v="1"/>
    <x v="1"/>
    <x v="0"/>
    <x v="0"/>
    <x v="1"/>
    <x v="1"/>
    <x v="0"/>
    <x v="0"/>
    <x v="0"/>
    <x v="0"/>
  </r>
  <r>
    <s v="År 2"/>
    <x v="1"/>
    <x v="25"/>
    <n v="44"/>
    <s v="Elever"/>
    <x v="0"/>
    <x v="0"/>
    <x v="1"/>
    <x v="0"/>
    <x v="1"/>
    <x v="2"/>
    <x v="2"/>
    <x v="2"/>
    <x v="0"/>
    <x v="1"/>
    <x v="3"/>
    <x v="2"/>
    <x v="2"/>
    <x v="0"/>
    <x v="2"/>
    <x v="1"/>
    <x v="2"/>
    <x v="1"/>
    <x v="1"/>
    <x v="0"/>
    <x v="0"/>
    <x v="0"/>
    <x v="1"/>
    <x v="0"/>
    <x v="0"/>
    <x v="0"/>
    <x v="0"/>
  </r>
  <r>
    <s v="År 2"/>
    <x v="1"/>
    <x v="25"/>
    <n v="44"/>
    <s v="Elever"/>
    <x v="0"/>
    <x v="0"/>
    <x v="1"/>
    <x v="0"/>
    <x v="1"/>
    <x v="2"/>
    <x v="2"/>
    <x v="2"/>
    <x v="3"/>
    <x v="1"/>
    <x v="3"/>
    <x v="2"/>
    <x v="2"/>
    <x v="0"/>
    <x v="2"/>
    <x v="1"/>
    <x v="2"/>
    <x v="1"/>
    <x v="1"/>
    <x v="0"/>
    <x v="0"/>
    <x v="0"/>
    <x v="1"/>
    <x v="0"/>
    <x v="0"/>
    <x v="0"/>
    <x v="0"/>
  </r>
  <r>
    <s v="År 2"/>
    <x v="1"/>
    <x v="25"/>
    <n v="44"/>
    <s v="Elever"/>
    <x v="0"/>
    <x v="1"/>
    <x v="1"/>
    <x v="0"/>
    <x v="1"/>
    <x v="2"/>
    <x v="2"/>
    <x v="2"/>
    <x v="3"/>
    <x v="1"/>
    <x v="3"/>
    <x v="3"/>
    <x v="4"/>
    <x v="0"/>
    <x v="0"/>
    <x v="1"/>
    <x v="2"/>
    <x v="1"/>
    <x v="1"/>
    <x v="0"/>
    <x v="0"/>
    <x v="0"/>
    <x v="1"/>
    <x v="0"/>
    <x v="0"/>
    <x v="0"/>
    <x v="0"/>
  </r>
  <r>
    <s v="År 2"/>
    <x v="1"/>
    <x v="25"/>
    <n v="44"/>
    <s v="Elever"/>
    <x v="0"/>
    <x v="0"/>
    <x v="1"/>
    <x v="0"/>
    <x v="1"/>
    <x v="2"/>
    <x v="2"/>
    <x v="2"/>
    <x v="0"/>
    <x v="1"/>
    <x v="2"/>
    <x v="2"/>
    <x v="2"/>
    <x v="0"/>
    <x v="2"/>
    <x v="1"/>
    <x v="2"/>
    <x v="1"/>
    <x v="1"/>
    <x v="0"/>
    <x v="0"/>
    <x v="0"/>
    <x v="1"/>
    <x v="0"/>
    <x v="0"/>
    <x v="0"/>
    <x v="0"/>
  </r>
  <r>
    <s v="År 2"/>
    <x v="1"/>
    <x v="25"/>
    <n v="44"/>
    <s v="Elever"/>
    <x v="0"/>
    <x v="1"/>
    <x v="1"/>
    <x v="0"/>
    <x v="1"/>
    <x v="2"/>
    <x v="2"/>
    <x v="2"/>
    <x v="4"/>
    <x v="2"/>
    <x v="3"/>
    <x v="1"/>
    <x v="1"/>
    <x v="0"/>
    <x v="2"/>
    <x v="0"/>
    <x v="2"/>
    <x v="1"/>
    <x v="1"/>
    <x v="0"/>
    <x v="0"/>
    <x v="2"/>
    <x v="1"/>
    <x v="0"/>
    <x v="0"/>
    <x v="0"/>
    <x v="0"/>
  </r>
  <r>
    <s v="År 2"/>
    <x v="1"/>
    <x v="25"/>
    <n v="44"/>
    <s v="Elever"/>
    <x v="0"/>
    <x v="1"/>
    <x v="1"/>
    <x v="0"/>
    <x v="1"/>
    <x v="2"/>
    <x v="2"/>
    <x v="2"/>
    <x v="0"/>
    <x v="1"/>
    <x v="3"/>
    <x v="1"/>
    <x v="2"/>
    <x v="1"/>
    <x v="2"/>
    <x v="0"/>
    <x v="2"/>
    <x v="0"/>
    <x v="1"/>
    <x v="0"/>
    <x v="2"/>
    <x v="2"/>
    <x v="1"/>
    <x v="0"/>
    <x v="0"/>
    <x v="0"/>
    <x v="0"/>
  </r>
  <r>
    <s v="År 2"/>
    <x v="1"/>
    <x v="25"/>
    <n v="44"/>
    <s v="Elever"/>
    <x v="0"/>
    <x v="0"/>
    <x v="1"/>
    <x v="0"/>
    <x v="1"/>
    <x v="2"/>
    <x v="0"/>
    <x v="2"/>
    <x v="3"/>
    <x v="1"/>
    <x v="4"/>
    <x v="1"/>
    <x v="4"/>
    <x v="1"/>
    <x v="2"/>
    <x v="0"/>
    <x v="1"/>
    <x v="3"/>
    <x v="2"/>
    <x v="2"/>
    <x v="1"/>
    <x v="1"/>
    <x v="2"/>
    <x v="0"/>
    <x v="0"/>
    <x v="0"/>
    <x v="0"/>
  </r>
  <r>
    <s v="År 2"/>
    <x v="1"/>
    <x v="25"/>
    <n v="44"/>
    <s v="Elever"/>
    <x v="0"/>
    <x v="0"/>
    <x v="1"/>
    <x v="0"/>
    <x v="1"/>
    <x v="2"/>
    <x v="2"/>
    <x v="0"/>
    <x v="3"/>
    <x v="1"/>
    <x v="3"/>
    <x v="2"/>
    <x v="4"/>
    <x v="0"/>
    <x v="0"/>
    <x v="0"/>
    <x v="2"/>
    <x v="0"/>
    <x v="1"/>
    <x v="0"/>
    <x v="0"/>
    <x v="2"/>
    <x v="1"/>
    <x v="0"/>
    <x v="0"/>
    <x v="0"/>
    <x v="0"/>
  </r>
  <r>
    <s v="År 2"/>
    <x v="1"/>
    <x v="25"/>
    <n v="44"/>
    <s v="Elever"/>
    <x v="0"/>
    <x v="1"/>
    <x v="1"/>
    <x v="0"/>
    <x v="1"/>
    <x v="2"/>
    <x v="2"/>
    <x v="2"/>
    <x v="0"/>
    <x v="1"/>
    <x v="3"/>
    <x v="1"/>
    <x v="2"/>
    <x v="0"/>
    <x v="2"/>
    <x v="2"/>
    <x v="2"/>
    <x v="1"/>
    <x v="1"/>
    <x v="0"/>
    <x v="0"/>
    <x v="3"/>
    <x v="1"/>
    <x v="0"/>
    <x v="0"/>
    <x v="0"/>
    <x v="0"/>
  </r>
  <r>
    <s v="År 2"/>
    <x v="1"/>
    <x v="25"/>
    <n v="44"/>
    <s v="Elever"/>
    <x v="0"/>
    <x v="1"/>
    <x v="1"/>
    <x v="0"/>
    <x v="1"/>
    <x v="2"/>
    <x v="0"/>
    <x v="0"/>
    <x v="0"/>
    <x v="2"/>
    <x v="3"/>
    <x v="1"/>
    <x v="0"/>
    <x v="0"/>
    <x v="3"/>
    <x v="2"/>
    <x v="3"/>
    <x v="2"/>
    <x v="0"/>
    <x v="3"/>
    <x v="3"/>
    <x v="0"/>
    <x v="3"/>
    <x v="0"/>
    <x v="0"/>
    <x v="0"/>
    <x v="0"/>
  </r>
  <r>
    <s v="År 2"/>
    <x v="1"/>
    <x v="25"/>
    <n v="44"/>
    <s v="Elever"/>
    <x v="0"/>
    <x v="0"/>
    <x v="1"/>
    <x v="0"/>
    <x v="1"/>
    <x v="2"/>
    <x v="2"/>
    <x v="2"/>
    <x v="0"/>
    <x v="0"/>
    <x v="3"/>
    <x v="3"/>
    <x v="2"/>
    <x v="1"/>
    <x v="1"/>
    <x v="3"/>
    <x v="1"/>
    <x v="3"/>
    <x v="2"/>
    <x v="2"/>
    <x v="1"/>
    <x v="1"/>
    <x v="2"/>
    <x v="0"/>
    <x v="0"/>
    <x v="0"/>
    <x v="0"/>
  </r>
  <r>
    <s v="År 2"/>
    <x v="1"/>
    <x v="25"/>
    <n v="44"/>
    <s v="Elever"/>
    <x v="0"/>
    <x v="0"/>
    <x v="1"/>
    <x v="0"/>
    <x v="1"/>
    <x v="0"/>
    <x v="0"/>
    <x v="0"/>
    <x v="3"/>
    <x v="1"/>
    <x v="3"/>
    <x v="2"/>
    <x v="6"/>
    <x v="1"/>
    <x v="0"/>
    <x v="2"/>
    <x v="0"/>
    <x v="1"/>
    <x v="2"/>
    <x v="3"/>
    <x v="0"/>
    <x v="1"/>
    <x v="1"/>
    <x v="0"/>
    <x v="0"/>
    <x v="0"/>
    <x v="0"/>
  </r>
  <r>
    <s v="År 2"/>
    <x v="1"/>
    <x v="25"/>
    <n v="44"/>
    <s v="Elever"/>
    <x v="0"/>
    <x v="0"/>
    <x v="1"/>
    <x v="2"/>
    <x v="1"/>
    <x v="0"/>
    <x v="0"/>
    <x v="2"/>
    <x v="2"/>
    <x v="4"/>
    <x v="4"/>
    <x v="1"/>
    <x v="2"/>
    <x v="0"/>
    <x v="0"/>
    <x v="0"/>
    <x v="0"/>
    <x v="1"/>
    <x v="1"/>
    <x v="1"/>
    <x v="0"/>
    <x v="3"/>
    <x v="1"/>
    <x v="0"/>
    <x v="0"/>
    <x v="0"/>
    <x v="0"/>
  </r>
  <r>
    <s v="År 2"/>
    <x v="1"/>
    <x v="25"/>
    <n v="44"/>
    <s v="Elever"/>
    <x v="0"/>
    <x v="0"/>
    <x v="1"/>
    <x v="0"/>
    <x v="1"/>
    <x v="2"/>
    <x v="2"/>
    <x v="2"/>
    <x v="3"/>
    <x v="1"/>
    <x v="3"/>
    <x v="2"/>
    <x v="2"/>
    <x v="0"/>
    <x v="2"/>
    <x v="0"/>
    <x v="1"/>
    <x v="1"/>
    <x v="1"/>
    <x v="0"/>
    <x v="2"/>
    <x v="0"/>
    <x v="1"/>
    <x v="0"/>
    <x v="0"/>
    <x v="0"/>
    <x v="0"/>
  </r>
  <r>
    <s v="År 2"/>
    <x v="1"/>
    <x v="25"/>
    <n v="44"/>
    <s v="Elever"/>
    <x v="0"/>
    <x v="1"/>
    <x v="1"/>
    <x v="0"/>
    <x v="1"/>
    <x v="2"/>
    <x v="2"/>
    <x v="0"/>
    <x v="3"/>
    <x v="1"/>
    <x v="3"/>
    <x v="2"/>
    <x v="2"/>
    <x v="0"/>
    <x v="2"/>
    <x v="1"/>
    <x v="2"/>
    <x v="1"/>
    <x v="1"/>
    <x v="0"/>
    <x v="0"/>
    <x v="0"/>
    <x v="1"/>
    <x v="0"/>
    <x v="0"/>
    <x v="0"/>
    <x v="0"/>
  </r>
  <r>
    <s v="År 2"/>
    <x v="1"/>
    <x v="25"/>
    <n v="44"/>
    <s v="Elever"/>
    <x v="0"/>
    <x v="1"/>
    <x v="1"/>
    <x v="0"/>
    <x v="1"/>
    <x v="2"/>
    <x v="0"/>
    <x v="2"/>
    <x v="3"/>
    <x v="1"/>
    <x v="3"/>
    <x v="2"/>
    <x v="4"/>
    <x v="0"/>
    <x v="0"/>
    <x v="0"/>
    <x v="2"/>
    <x v="0"/>
    <x v="1"/>
    <x v="0"/>
    <x v="0"/>
    <x v="2"/>
    <x v="1"/>
    <x v="0"/>
    <x v="0"/>
    <x v="0"/>
    <x v="0"/>
  </r>
  <r>
    <s v="År 2"/>
    <x v="1"/>
    <x v="25"/>
    <n v="44"/>
    <s v="Elever"/>
    <x v="0"/>
    <x v="0"/>
    <x v="0"/>
    <x v="0"/>
    <x v="1"/>
    <x v="2"/>
    <x v="1"/>
    <x v="2"/>
    <x v="3"/>
    <x v="1"/>
    <x v="3"/>
    <x v="2"/>
    <x v="2"/>
    <x v="0"/>
    <x v="0"/>
    <x v="0"/>
    <x v="2"/>
    <x v="2"/>
    <x v="1"/>
    <x v="0"/>
    <x v="0"/>
    <x v="0"/>
    <x v="1"/>
    <x v="0"/>
    <x v="0"/>
    <x v="0"/>
    <x v="0"/>
  </r>
  <r>
    <s v="År 2"/>
    <x v="1"/>
    <x v="25"/>
    <n v="44"/>
    <s v="Elever"/>
    <x v="0"/>
    <x v="1"/>
    <x v="1"/>
    <x v="0"/>
    <x v="1"/>
    <x v="2"/>
    <x v="1"/>
    <x v="0"/>
    <x v="2"/>
    <x v="3"/>
    <x v="3"/>
    <x v="3"/>
    <x v="2"/>
    <x v="0"/>
    <x v="2"/>
    <x v="0"/>
    <x v="2"/>
    <x v="1"/>
    <x v="1"/>
    <x v="1"/>
    <x v="0"/>
    <x v="2"/>
    <x v="1"/>
    <x v="0"/>
    <x v="0"/>
    <x v="0"/>
    <x v="0"/>
  </r>
  <r>
    <s v="År 2"/>
    <x v="1"/>
    <x v="25"/>
    <n v="44"/>
    <s v="Elever"/>
    <x v="0"/>
    <x v="0"/>
    <x v="0"/>
    <x v="0"/>
    <x v="1"/>
    <x v="2"/>
    <x v="1"/>
    <x v="2"/>
    <x v="3"/>
    <x v="1"/>
    <x v="3"/>
    <x v="2"/>
    <x v="2"/>
    <x v="0"/>
    <x v="0"/>
    <x v="0"/>
    <x v="2"/>
    <x v="1"/>
    <x v="1"/>
    <x v="0"/>
    <x v="0"/>
    <x v="2"/>
    <x v="1"/>
    <x v="0"/>
    <x v="0"/>
    <x v="0"/>
    <x v="0"/>
  </r>
  <r>
    <s v="År 2"/>
    <x v="1"/>
    <x v="25"/>
    <n v="44"/>
    <s v="Elever"/>
    <x v="0"/>
    <x v="1"/>
    <x v="1"/>
    <x v="0"/>
    <x v="1"/>
    <x v="2"/>
    <x v="2"/>
    <x v="2"/>
    <x v="3"/>
    <x v="1"/>
    <x v="3"/>
    <x v="2"/>
    <x v="2"/>
    <x v="1"/>
    <x v="3"/>
    <x v="0"/>
    <x v="2"/>
    <x v="3"/>
    <x v="2"/>
    <x v="2"/>
    <x v="1"/>
    <x v="1"/>
    <x v="2"/>
    <x v="0"/>
    <x v="0"/>
    <x v="0"/>
    <x v="0"/>
  </r>
  <r>
    <s v="År 2"/>
    <x v="1"/>
    <x v="25"/>
    <n v="44"/>
    <s v="Elever"/>
    <x v="0"/>
    <x v="1"/>
    <x v="0"/>
    <x v="0"/>
    <x v="1"/>
    <x v="2"/>
    <x v="2"/>
    <x v="2"/>
    <x v="0"/>
    <x v="0"/>
    <x v="3"/>
    <x v="2"/>
    <x v="4"/>
    <x v="0"/>
    <x v="0"/>
    <x v="0"/>
    <x v="2"/>
    <x v="1"/>
    <x v="1"/>
    <x v="0"/>
    <x v="0"/>
    <x v="0"/>
    <x v="1"/>
    <x v="0"/>
    <x v="0"/>
    <x v="0"/>
    <x v="0"/>
  </r>
  <r>
    <s v="År 2"/>
    <x v="1"/>
    <x v="25"/>
    <n v="44"/>
    <s v="Elever"/>
    <x v="0"/>
    <x v="1"/>
    <x v="1"/>
    <x v="0"/>
    <x v="1"/>
    <x v="2"/>
    <x v="2"/>
    <x v="2"/>
    <x v="3"/>
    <x v="1"/>
    <x v="3"/>
    <x v="2"/>
    <x v="2"/>
    <x v="0"/>
    <x v="2"/>
    <x v="1"/>
    <x v="2"/>
    <x v="1"/>
    <x v="1"/>
    <x v="0"/>
    <x v="0"/>
    <x v="3"/>
    <x v="1"/>
    <x v="0"/>
    <x v="0"/>
    <x v="0"/>
    <x v="0"/>
  </r>
  <r>
    <s v="År 2"/>
    <x v="1"/>
    <x v="25"/>
    <n v="44"/>
    <s v="Elever"/>
    <x v="0"/>
    <x v="0"/>
    <x v="1"/>
    <x v="0"/>
    <x v="1"/>
    <x v="0"/>
    <x v="2"/>
    <x v="2"/>
    <x v="0"/>
    <x v="1"/>
    <x v="3"/>
    <x v="2"/>
    <x v="2"/>
    <x v="0"/>
    <x v="2"/>
    <x v="0"/>
    <x v="2"/>
    <x v="1"/>
    <x v="1"/>
    <x v="1"/>
    <x v="2"/>
    <x v="2"/>
    <x v="1"/>
    <x v="0"/>
    <x v="0"/>
    <x v="0"/>
    <x v="0"/>
  </r>
  <r>
    <s v="År 2"/>
    <x v="1"/>
    <x v="25"/>
    <n v="44"/>
    <s v="Elever"/>
    <x v="0"/>
    <x v="0"/>
    <x v="1"/>
    <x v="0"/>
    <x v="1"/>
    <x v="2"/>
    <x v="0"/>
    <x v="2"/>
    <x v="0"/>
    <x v="1"/>
    <x v="3"/>
    <x v="2"/>
    <x v="2"/>
    <x v="0"/>
    <x v="0"/>
    <x v="0"/>
    <x v="2"/>
    <x v="0"/>
    <x v="1"/>
    <x v="0"/>
    <x v="0"/>
    <x v="2"/>
    <x v="1"/>
    <x v="0"/>
    <x v="0"/>
    <x v="0"/>
    <x v="0"/>
  </r>
  <r>
    <s v="År 2"/>
    <x v="1"/>
    <x v="25"/>
    <n v="44"/>
    <s v="Elever"/>
    <x v="0"/>
    <x v="1"/>
    <x v="1"/>
    <x v="2"/>
    <x v="1"/>
    <x v="2"/>
    <x v="0"/>
    <x v="2"/>
    <x v="0"/>
    <x v="0"/>
    <x v="3"/>
    <x v="2"/>
    <x v="2"/>
    <x v="0"/>
    <x v="0"/>
    <x v="0"/>
    <x v="0"/>
    <x v="0"/>
    <x v="1"/>
    <x v="0"/>
    <x v="0"/>
    <x v="2"/>
    <x v="1"/>
    <x v="0"/>
    <x v="0"/>
    <x v="0"/>
    <x v="0"/>
  </r>
  <r>
    <s v="År 2"/>
    <x v="1"/>
    <x v="25"/>
    <n v="44"/>
    <s v="Elever"/>
    <x v="1"/>
    <x v="0"/>
    <x v="1"/>
    <x v="1"/>
    <x v="1"/>
    <x v="2"/>
    <x v="2"/>
    <x v="2"/>
    <x v="3"/>
    <x v="1"/>
    <x v="3"/>
    <x v="2"/>
    <x v="2"/>
    <x v="0"/>
    <x v="2"/>
    <x v="1"/>
    <x v="2"/>
    <x v="1"/>
    <x v="1"/>
    <x v="0"/>
    <x v="0"/>
    <x v="3"/>
    <x v="1"/>
    <x v="0"/>
    <x v="0"/>
    <x v="0"/>
    <x v="0"/>
  </r>
  <r>
    <s v="År 2"/>
    <x v="1"/>
    <x v="25"/>
    <n v="44"/>
    <s v="Elever"/>
    <x v="1"/>
    <x v="0"/>
    <x v="0"/>
    <x v="2"/>
    <x v="1"/>
    <x v="2"/>
    <x v="0"/>
    <x v="1"/>
    <x v="1"/>
    <x v="2"/>
    <x v="2"/>
    <x v="2"/>
    <x v="1"/>
    <x v="0"/>
    <x v="0"/>
    <x v="2"/>
    <x v="2"/>
    <x v="2"/>
    <x v="1"/>
    <x v="0"/>
    <x v="0"/>
    <x v="3"/>
    <x v="0"/>
    <x v="0"/>
    <x v="0"/>
    <x v="0"/>
    <x v="0"/>
  </r>
  <r>
    <s v="År 2"/>
    <x v="1"/>
    <x v="25"/>
    <n v="44"/>
    <s v="Elever"/>
    <x v="1"/>
    <x v="0"/>
    <x v="0"/>
    <x v="2"/>
    <x v="1"/>
    <x v="0"/>
    <x v="0"/>
    <x v="1"/>
    <x v="4"/>
    <x v="2"/>
    <x v="2"/>
    <x v="2"/>
    <x v="0"/>
    <x v="0"/>
    <x v="3"/>
    <x v="0"/>
    <x v="0"/>
    <x v="2"/>
    <x v="1"/>
    <x v="1"/>
    <x v="0"/>
    <x v="3"/>
    <x v="0"/>
    <x v="0"/>
    <x v="0"/>
    <x v="0"/>
    <x v="0"/>
  </r>
  <r>
    <s v="År 2"/>
    <x v="1"/>
    <x v="25"/>
    <n v="44"/>
    <s v="Elever"/>
    <x v="1"/>
    <x v="1"/>
    <x v="0"/>
    <x v="0"/>
    <x v="1"/>
    <x v="2"/>
    <x v="0"/>
    <x v="2"/>
    <x v="3"/>
    <x v="3"/>
    <x v="3"/>
    <x v="1"/>
    <x v="2"/>
    <x v="0"/>
    <x v="0"/>
    <x v="1"/>
    <x v="2"/>
    <x v="2"/>
    <x v="1"/>
    <x v="1"/>
    <x v="0"/>
    <x v="2"/>
    <x v="1"/>
    <x v="0"/>
    <x v="0"/>
    <x v="0"/>
    <x v="0"/>
  </r>
  <r>
    <s v="År 2"/>
    <x v="1"/>
    <x v="25"/>
    <n v="44"/>
    <s v="Elever"/>
    <x v="1"/>
    <x v="0"/>
    <x v="1"/>
    <x v="0"/>
    <x v="1"/>
    <x v="2"/>
    <x v="2"/>
    <x v="0"/>
    <x v="2"/>
    <x v="3"/>
    <x v="3"/>
    <x v="1"/>
    <x v="4"/>
    <x v="0"/>
    <x v="3"/>
    <x v="1"/>
    <x v="2"/>
    <x v="0"/>
    <x v="1"/>
    <x v="0"/>
    <x v="1"/>
    <x v="3"/>
    <x v="1"/>
    <x v="0"/>
    <x v="0"/>
    <x v="0"/>
    <x v="0"/>
  </r>
  <r>
    <s v="År 2"/>
    <x v="1"/>
    <x v="25"/>
    <n v="44"/>
    <s v="Elever"/>
    <x v="1"/>
    <x v="0"/>
    <x v="1"/>
    <x v="0"/>
    <x v="1"/>
    <x v="2"/>
    <x v="0"/>
    <x v="2"/>
    <x v="3"/>
    <x v="1"/>
    <x v="3"/>
    <x v="2"/>
    <x v="2"/>
    <x v="0"/>
    <x v="0"/>
    <x v="2"/>
    <x v="2"/>
    <x v="1"/>
    <x v="1"/>
    <x v="0"/>
    <x v="0"/>
    <x v="2"/>
    <x v="1"/>
    <x v="0"/>
    <x v="0"/>
    <x v="0"/>
    <x v="0"/>
  </r>
  <r>
    <s v="År 2"/>
    <x v="1"/>
    <x v="25"/>
    <n v="44"/>
    <s v="Elever"/>
    <x v="1"/>
    <x v="0"/>
    <x v="0"/>
    <x v="2"/>
    <x v="1"/>
    <x v="1"/>
    <x v="0"/>
    <x v="1"/>
    <x v="4"/>
    <x v="4"/>
    <x v="0"/>
    <x v="0"/>
    <x v="2"/>
    <x v="0"/>
    <x v="3"/>
    <x v="0"/>
    <x v="2"/>
    <x v="1"/>
    <x v="1"/>
    <x v="0"/>
    <x v="0"/>
    <x v="3"/>
    <x v="1"/>
    <x v="0"/>
    <x v="0"/>
    <x v="0"/>
    <x v="0"/>
  </r>
  <r>
    <s v="År 2"/>
    <x v="1"/>
    <x v="25"/>
    <n v="44"/>
    <s v="Elever"/>
    <x v="1"/>
    <x v="0"/>
    <x v="1"/>
    <x v="0"/>
    <x v="1"/>
    <x v="2"/>
    <x v="2"/>
    <x v="2"/>
    <x v="3"/>
    <x v="1"/>
    <x v="3"/>
    <x v="2"/>
    <x v="2"/>
    <x v="0"/>
    <x v="2"/>
    <x v="1"/>
    <x v="2"/>
    <x v="1"/>
    <x v="1"/>
    <x v="0"/>
    <x v="0"/>
    <x v="0"/>
    <x v="1"/>
    <x v="0"/>
    <x v="0"/>
    <x v="0"/>
    <x v="0"/>
  </r>
  <r>
    <s v="År 2"/>
    <x v="1"/>
    <x v="25"/>
    <n v="44"/>
    <s v="Elever"/>
    <x v="1"/>
    <x v="0"/>
    <x v="1"/>
    <x v="0"/>
    <x v="1"/>
    <x v="2"/>
    <x v="2"/>
    <x v="2"/>
    <x v="3"/>
    <x v="1"/>
    <x v="3"/>
    <x v="2"/>
    <x v="2"/>
    <x v="0"/>
    <x v="3"/>
    <x v="1"/>
    <x v="2"/>
    <x v="1"/>
    <x v="1"/>
    <x v="0"/>
    <x v="0"/>
    <x v="3"/>
    <x v="1"/>
    <x v="0"/>
    <x v="0"/>
    <x v="0"/>
    <x v="0"/>
  </r>
  <r>
    <s v="År 2"/>
    <x v="1"/>
    <x v="25"/>
    <n v="44"/>
    <s v="Elever"/>
    <x v="1"/>
    <x v="0"/>
    <x v="1"/>
    <x v="0"/>
    <x v="1"/>
    <x v="2"/>
    <x v="0"/>
    <x v="2"/>
    <x v="3"/>
    <x v="1"/>
    <x v="3"/>
    <x v="2"/>
    <x v="2"/>
    <x v="0"/>
    <x v="2"/>
    <x v="1"/>
    <x v="2"/>
    <x v="1"/>
    <x v="1"/>
    <x v="0"/>
    <x v="0"/>
    <x v="2"/>
    <x v="1"/>
    <x v="0"/>
    <x v="0"/>
    <x v="0"/>
    <x v="0"/>
  </r>
  <r>
    <s v="År 2"/>
    <x v="1"/>
    <x v="25"/>
    <n v="44"/>
    <s v="Elever"/>
    <x v="1"/>
    <x v="1"/>
    <x v="1"/>
    <x v="0"/>
    <x v="1"/>
    <x v="2"/>
    <x v="0"/>
    <x v="0"/>
    <x v="2"/>
    <x v="1"/>
    <x v="3"/>
    <x v="2"/>
    <x v="4"/>
    <x v="0"/>
    <x v="2"/>
    <x v="1"/>
    <x v="2"/>
    <x v="1"/>
    <x v="1"/>
    <x v="0"/>
    <x v="0"/>
    <x v="0"/>
    <x v="1"/>
    <x v="0"/>
    <x v="0"/>
    <x v="0"/>
    <x v="0"/>
  </r>
  <r>
    <s v="År 2"/>
    <x v="1"/>
    <x v="25"/>
    <n v="44"/>
    <s v="Elever"/>
    <x v="1"/>
    <x v="1"/>
    <x v="1"/>
    <x v="2"/>
    <x v="1"/>
    <x v="0"/>
    <x v="2"/>
    <x v="2"/>
    <x v="3"/>
    <x v="1"/>
    <x v="1"/>
    <x v="2"/>
    <x v="3"/>
    <x v="0"/>
    <x v="2"/>
    <x v="1"/>
    <x v="2"/>
    <x v="1"/>
    <x v="1"/>
    <x v="0"/>
    <x v="0"/>
    <x v="3"/>
    <x v="1"/>
    <x v="0"/>
    <x v="0"/>
    <x v="0"/>
    <x v="0"/>
  </r>
  <r>
    <s v="År 2"/>
    <x v="1"/>
    <x v="25"/>
    <n v="44"/>
    <s v="Elever"/>
    <x v="1"/>
    <x v="1"/>
    <x v="1"/>
    <x v="0"/>
    <x v="1"/>
    <x v="0"/>
    <x v="2"/>
    <x v="2"/>
    <x v="3"/>
    <x v="1"/>
    <x v="3"/>
    <x v="2"/>
    <x v="2"/>
    <x v="0"/>
    <x v="2"/>
    <x v="1"/>
    <x v="0"/>
    <x v="1"/>
    <x v="1"/>
    <x v="0"/>
    <x v="0"/>
    <x v="2"/>
    <x v="1"/>
    <x v="0"/>
    <x v="0"/>
    <x v="0"/>
    <x v="0"/>
  </r>
  <r>
    <s v="År 2"/>
    <x v="1"/>
    <x v="25"/>
    <n v="44"/>
    <s v="Elever"/>
    <x v="1"/>
    <x v="0"/>
    <x v="1"/>
    <x v="0"/>
    <x v="1"/>
    <x v="2"/>
    <x v="2"/>
    <x v="2"/>
    <x v="2"/>
    <x v="1"/>
    <x v="3"/>
    <x v="2"/>
    <x v="2"/>
    <x v="0"/>
    <x v="2"/>
    <x v="1"/>
    <x v="2"/>
    <x v="1"/>
    <x v="1"/>
    <x v="0"/>
    <x v="0"/>
    <x v="3"/>
    <x v="1"/>
    <x v="0"/>
    <x v="0"/>
    <x v="0"/>
    <x v="0"/>
  </r>
  <r>
    <s v="År 2"/>
    <x v="1"/>
    <x v="25"/>
    <n v="44"/>
    <s v="Elever"/>
    <x v="1"/>
    <x v="1"/>
    <x v="1"/>
    <x v="0"/>
    <x v="1"/>
    <x v="2"/>
    <x v="2"/>
    <x v="2"/>
    <x v="2"/>
    <x v="1"/>
    <x v="3"/>
    <x v="2"/>
    <x v="2"/>
    <x v="0"/>
    <x v="2"/>
    <x v="1"/>
    <x v="2"/>
    <x v="1"/>
    <x v="1"/>
    <x v="0"/>
    <x v="0"/>
    <x v="3"/>
    <x v="1"/>
    <x v="0"/>
    <x v="0"/>
    <x v="0"/>
    <x v="0"/>
  </r>
  <r>
    <s v="År 2"/>
    <x v="1"/>
    <x v="25"/>
    <n v="44"/>
    <s v="Elever"/>
    <x v="1"/>
    <x v="1"/>
    <x v="0"/>
    <x v="0"/>
    <x v="1"/>
    <x v="2"/>
    <x v="0"/>
    <x v="2"/>
    <x v="4"/>
    <x v="1"/>
    <x v="3"/>
    <x v="2"/>
    <x v="2"/>
    <x v="0"/>
    <x v="0"/>
    <x v="0"/>
    <x v="2"/>
    <x v="1"/>
    <x v="1"/>
    <x v="1"/>
    <x v="0"/>
    <x v="2"/>
    <x v="1"/>
    <x v="0"/>
    <x v="0"/>
    <x v="0"/>
    <x v="0"/>
  </r>
  <r>
    <s v="År 2"/>
    <x v="1"/>
    <x v="25"/>
    <n v="44"/>
    <s v="Elever"/>
    <x v="1"/>
    <x v="0"/>
    <x v="0"/>
    <x v="0"/>
    <x v="1"/>
    <x v="2"/>
    <x v="2"/>
    <x v="2"/>
    <x v="3"/>
    <x v="1"/>
    <x v="3"/>
    <x v="2"/>
    <x v="2"/>
    <x v="0"/>
    <x v="0"/>
    <x v="1"/>
    <x v="2"/>
    <x v="1"/>
    <x v="1"/>
    <x v="0"/>
    <x v="0"/>
    <x v="2"/>
    <x v="1"/>
    <x v="0"/>
    <x v="0"/>
    <x v="0"/>
    <x v="0"/>
  </r>
  <r>
    <s v="År 2"/>
    <x v="1"/>
    <x v="25"/>
    <n v="44"/>
    <s v="Elever"/>
    <x v="1"/>
    <x v="1"/>
    <x v="1"/>
    <x v="0"/>
    <x v="1"/>
    <x v="2"/>
    <x v="2"/>
    <x v="2"/>
    <x v="3"/>
    <x v="1"/>
    <x v="3"/>
    <x v="2"/>
    <x v="2"/>
    <x v="0"/>
    <x v="2"/>
    <x v="1"/>
    <x v="2"/>
    <x v="1"/>
    <x v="1"/>
    <x v="0"/>
    <x v="0"/>
    <x v="2"/>
    <x v="1"/>
    <x v="0"/>
    <x v="0"/>
    <x v="0"/>
    <x v="0"/>
  </r>
  <r>
    <s v="År 2"/>
    <x v="1"/>
    <x v="25"/>
    <n v="44"/>
    <s v="Elever"/>
    <x v="1"/>
    <x v="1"/>
    <x v="1"/>
    <x v="2"/>
    <x v="1"/>
    <x v="2"/>
    <x v="2"/>
    <x v="2"/>
    <x v="3"/>
    <x v="1"/>
    <x v="3"/>
    <x v="2"/>
    <x v="2"/>
    <x v="1"/>
    <x v="1"/>
    <x v="3"/>
    <x v="1"/>
    <x v="3"/>
    <x v="2"/>
    <x v="2"/>
    <x v="1"/>
    <x v="1"/>
    <x v="2"/>
    <x v="0"/>
    <x v="0"/>
    <x v="0"/>
    <x v="0"/>
  </r>
  <r>
    <s v="År 2"/>
    <x v="1"/>
    <x v="25"/>
    <n v="44"/>
    <s v="Elever"/>
    <x v="1"/>
    <x v="1"/>
    <x v="1"/>
    <x v="0"/>
    <x v="1"/>
    <x v="2"/>
    <x v="2"/>
    <x v="2"/>
    <x v="0"/>
    <x v="1"/>
    <x v="3"/>
    <x v="2"/>
    <x v="4"/>
    <x v="0"/>
    <x v="2"/>
    <x v="1"/>
    <x v="2"/>
    <x v="0"/>
    <x v="1"/>
    <x v="0"/>
    <x v="2"/>
    <x v="2"/>
    <x v="1"/>
    <x v="0"/>
    <x v="0"/>
    <x v="0"/>
    <x v="0"/>
  </r>
  <r>
    <s v="År 2"/>
    <x v="1"/>
    <x v="25"/>
    <n v="44"/>
    <s v="Elever"/>
    <x v="1"/>
    <x v="1"/>
    <x v="1"/>
    <x v="2"/>
    <x v="4"/>
    <x v="0"/>
    <x v="0"/>
    <x v="2"/>
    <x v="2"/>
    <x v="3"/>
    <x v="3"/>
    <x v="2"/>
    <x v="4"/>
    <x v="0"/>
    <x v="0"/>
    <x v="0"/>
    <x v="0"/>
    <x v="2"/>
    <x v="0"/>
    <x v="1"/>
    <x v="2"/>
    <x v="3"/>
    <x v="0"/>
    <x v="0"/>
    <x v="0"/>
    <x v="0"/>
    <x v="0"/>
  </r>
  <r>
    <s v="År 2"/>
    <x v="1"/>
    <x v="25"/>
    <n v="44"/>
    <s v="Elever"/>
    <x v="1"/>
    <x v="0"/>
    <x v="0"/>
    <x v="0"/>
    <x v="1"/>
    <x v="2"/>
    <x v="2"/>
    <x v="0"/>
    <x v="0"/>
    <x v="0"/>
    <x v="3"/>
    <x v="2"/>
    <x v="3"/>
    <x v="0"/>
    <x v="0"/>
    <x v="2"/>
    <x v="0"/>
    <x v="0"/>
    <x v="0"/>
    <x v="0"/>
    <x v="0"/>
    <x v="3"/>
    <x v="1"/>
    <x v="0"/>
    <x v="0"/>
    <x v="0"/>
    <x v="0"/>
  </r>
  <r>
    <s v="År 2"/>
    <x v="1"/>
    <x v="25"/>
    <n v="44"/>
    <s v="Elever"/>
    <x v="1"/>
    <x v="0"/>
    <x v="1"/>
    <x v="0"/>
    <x v="1"/>
    <x v="2"/>
    <x v="2"/>
    <x v="2"/>
    <x v="0"/>
    <x v="0"/>
    <x v="3"/>
    <x v="2"/>
    <x v="2"/>
    <x v="0"/>
    <x v="0"/>
    <x v="0"/>
    <x v="2"/>
    <x v="1"/>
    <x v="1"/>
    <x v="0"/>
    <x v="0"/>
    <x v="2"/>
    <x v="1"/>
    <x v="0"/>
    <x v="0"/>
    <x v="0"/>
    <x v="0"/>
  </r>
  <r>
    <s v="År 2"/>
    <x v="1"/>
    <x v="25"/>
    <n v="44"/>
    <s v="Elever"/>
    <x v="1"/>
    <x v="1"/>
    <x v="0"/>
    <x v="0"/>
    <x v="1"/>
    <x v="2"/>
    <x v="2"/>
    <x v="2"/>
    <x v="0"/>
    <x v="0"/>
    <x v="3"/>
    <x v="2"/>
    <x v="2"/>
    <x v="0"/>
    <x v="0"/>
    <x v="1"/>
    <x v="2"/>
    <x v="1"/>
    <x v="1"/>
    <x v="0"/>
    <x v="0"/>
    <x v="2"/>
    <x v="1"/>
    <x v="0"/>
    <x v="0"/>
    <x v="0"/>
    <x v="0"/>
  </r>
  <r>
    <s v="År 2"/>
    <x v="1"/>
    <x v="25"/>
    <n v="44"/>
    <s v="Elever"/>
    <x v="1"/>
    <x v="0"/>
    <x v="1"/>
    <x v="0"/>
    <x v="1"/>
    <x v="2"/>
    <x v="2"/>
    <x v="2"/>
    <x v="3"/>
    <x v="1"/>
    <x v="3"/>
    <x v="2"/>
    <x v="2"/>
    <x v="0"/>
    <x v="0"/>
    <x v="2"/>
    <x v="2"/>
    <x v="1"/>
    <x v="1"/>
    <x v="0"/>
    <x v="0"/>
    <x v="0"/>
    <x v="1"/>
    <x v="0"/>
    <x v="0"/>
    <x v="0"/>
    <x v="0"/>
  </r>
  <r>
    <s v="År 2"/>
    <x v="1"/>
    <x v="25"/>
    <n v="44"/>
    <s v="Elever"/>
    <x v="1"/>
    <x v="1"/>
    <x v="1"/>
    <x v="0"/>
    <x v="1"/>
    <x v="2"/>
    <x v="2"/>
    <x v="2"/>
    <x v="3"/>
    <x v="1"/>
    <x v="3"/>
    <x v="2"/>
    <x v="2"/>
    <x v="0"/>
    <x v="2"/>
    <x v="1"/>
    <x v="2"/>
    <x v="1"/>
    <x v="1"/>
    <x v="0"/>
    <x v="0"/>
    <x v="2"/>
    <x v="1"/>
    <x v="0"/>
    <x v="0"/>
    <x v="0"/>
    <x v="0"/>
  </r>
  <r>
    <s v="År 2"/>
    <x v="1"/>
    <x v="25"/>
    <n v="44"/>
    <s v="Elever"/>
    <x v="1"/>
    <x v="1"/>
    <x v="1"/>
    <x v="0"/>
    <x v="1"/>
    <x v="2"/>
    <x v="2"/>
    <x v="2"/>
    <x v="3"/>
    <x v="1"/>
    <x v="3"/>
    <x v="2"/>
    <x v="2"/>
    <x v="0"/>
    <x v="2"/>
    <x v="1"/>
    <x v="2"/>
    <x v="1"/>
    <x v="1"/>
    <x v="0"/>
    <x v="0"/>
    <x v="0"/>
    <x v="1"/>
    <x v="0"/>
    <x v="0"/>
    <x v="0"/>
    <x v="0"/>
  </r>
  <r>
    <s v="År 2"/>
    <x v="1"/>
    <x v="25"/>
    <n v="44"/>
    <s v="Elever"/>
    <x v="1"/>
    <x v="0"/>
    <x v="1"/>
    <x v="0"/>
    <x v="1"/>
    <x v="2"/>
    <x v="0"/>
    <x v="2"/>
    <x v="2"/>
    <x v="1"/>
    <x v="3"/>
    <x v="2"/>
    <x v="2"/>
    <x v="0"/>
    <x v="0"/>
    <x v="0"/>
    <x v="2"/>
    <x v="0"/>
    <x v="1"/>
    <x v="0"/>
    <x v="0"/>
    <x v="0"/>
    <x v="1"/>
    <x v="0"/>
    <x v="0"/>
    <x v="0"/>
    <x v="0"/>
  </r>
  <r>
    <s v="År 2"/>
    <x v="1"/>
    <x v="25"/>
    <n v="44"/>
    <s v="Elever"/>
    <x v="1"/>
    <x v="1"/>
    <x v="1"/>
    <x v="0"/>
    <x v="1"/>
    <x v="2"/>
    <x v="2"/>
    <x v="2"/>
    <x v="3"/>
    <x v="3"/>
    <x v="4"/>
    <x v="1"/>
    <x v="4"/>
    <x v="0"/>
    <x v="2"/>
    <x v="1"/>
    <x v="2"/>
    <x v="1"/>
    <x v="1"/>
    <x v="0"/>
    <x v="0"/>
    <x v="0"/>
    <x v="1"/>
    <x v="0"/>
    <x v="0"/>
    <x v="0"/>
    <x v="0"/>
  </r>
  <r>
    <s v="År 2"/>
    <x v="1"/>
    <x v="25"/>
    <n v="44"/>
    <s v="Elever"/>
    <x v="1"/>
    <x v="0"/>
    <x v="1"/>
    <x v="0"/>
    <x v="1"/>
    <x v="2"/>
    <x v="2"/>
    <x v="2"/>
    <x v="3"/>
    <x v="1"/>
    <x v="3"/>
    <x v="2"/>
    <x v="2"/>
    <x v="0"/>
    <x v="2"/>
    <x v="1"/>
    <x v="2"/>
    <x v="1"/>
    <x v="1"/>
    <x v="0"/>
    <x v="0"/>
    <x v="0"/>
    <x v="1"/>
    <x v="0"/>
    <x v="0"/>
    <x v="0"/>
    <x v="0"/>
  </r>
  <r>
    <s v="År 2"/>
    <x v="1"/>
    <x v="25"/>
    <n v="44"/>
    <s v="Elever"/>
    <x v="1"/>
    <x v="1"/>
    <x v="1"/>
    <x v="2"/>
    <x v="1"/>
    <x v="2"/>
    <x v="0"/>
    <x v="0"/>
    <x v="2"/>
    <x v="3"/>
    <x v="4"/>
    <x v="2"/>
    <x v="4"/>
    <x v="0"/>
    <x v="0"/>
    <x v="2"/>
    <x v="0"/>
    <x v="0"/>
    <x v="1"/>
    <x v="0"/>
    <x v="0"/>
    <x v="3"/>
    <x v="1"/>
    <x v="0"/>
    <x v="0"/>
    <x v="0"/>
    <x v="0"/>
  </r>
  <r>
    <s v="År 2"/>
    <x v="1"/>
    <x v="25"/>
    <m/>
    <s v="Elever"/>
    <x v="3"/>
    <x v="0"/>
    <x v="1"/>
    <x v="2"/>
    <x v="1"/>
    <x v="0"/>
    <x v="0"/>
    <x v="2"/>
    <x v="0"/>
    <x v="0"/>
    <x v="1"/>
    <x v="3"/>
    <x v="5"/>
    <x v="0"/>
    <x v="0"/>
    <x v="2"/>
    <x v="0"/>
    <x v="2"/>
    <x v="1"/>
    <x v="0"/>
    <x v="0"/>
    <x v="2"/>
    <x v="1"/>
    <x v="0"/>
    <x v="0"/>
    <x v="0"/>
    <x v="0"/>
  </r>
  <r>
    <s v="År 2"/>
    <x v="1"/>
    <x v="25"/>
    <m/>
    <s v="Elever"/>
    <x v="3"/>
    <x v="1"/>
    <x v="0"/>
    <x v="0"/>
    <x v="1"/>
    <x v="0"/>
    <x v="2"/>
    <x v="2"/>
    <x v="1"/>
    <x v="0"/>
    <x v="2"/>
    <x v="3"/>
    <x v="5"/>
    <x v="1"/>
    <x v="4"/>
    <x v="4"/>
    <x v="4"/>
    <x v="4"/>
    <x v="3"/>
    <x v="4"/>
    <x v="4"/>
    <x v="4"/>
    <x v="4"/>
    <x v="0"/>
    <x v="0"/>
    <x v="0"/>
    <x v="0"/>
  </r>
  <r>
    <s v="År 2"/>
    <x v="1"/>
    <x v="25"/>
    <m/>
    <s v="Elever"/>
    <x v="3"/>
    <x v="1"/>
    <x v="1"/>
    <x v="2"/>
    <x v="1"/>
    <x v="2"/>
    <x v="1"/>
    <x v="2"/>
    <x v="3"/>
    <x v="2"/>
    <x v="3"/>
    <x v="2"/>
    <x v="5"/>
    <x v="0"/>
    <x v="2"/>
    <x v="2"/>
    <x v="2"/>
    <x v="1"/>
    <x v="1"/>
    <x v="0"/>
    <x v="0"/>
    <x v="0"/>
    <x v="1"/>
    <x v="0"/>
    <x v="0"/>
    <x v="0"/>
    <x v="0"/>
  </r>
  <r>
    <s v="År 2"/>
    <x v="1"/>
    <x v="25"/>
    <m/>
    <s v="Elever"/>
    <x v="3"/>
    <x v="1"/>
    <x v="1"/>
    <x v="0"/>
    <x v="1"/>
    <x v="2"/>
    <x v="0"/>
    <x v="2"/>
    <x v="0"/>
    <x v="0"/>
    <x v="2"/>
    <x v="3"/>
    <x v="5"/>
    <x v="0"/>
    <x v="0"/>
    <x v="2"/>
    <x v="2"/>
    <x v="1"/>
    <x v="1"/>
    <x v="0"/>
    <x v="0"/>
    <x v="2"/>
    <x v="1"/>
    <x v="0"/>
    <x v="0"/>
    <x v="0"/>
    <x v="0"/>
  </r>
  <r>
    <s v="År 2"/>
    <x v="1"/>
    <x v="25"/>
    <m/>
    <s v="Elever"/>
    <x v="3"/>
    <x v="1"/>
    <x v="1"/>
    <x v="2"/>
    <x v="1"/>
    <x v="0"/>
    <x v="0"/>
    <x v="0"/>
    <x v="1"/>
    <x v="1"/>
    <x v="1"/>
    <x v="2"/>
    <x v="5"/>
    <x v="2"/>
    <x v="0"/>
    <x v="2"/>
    <x v="0"/>
    <x v="0"/>
    <x v="1"/>
    <x v="0"/>
    <x v="2"/>
    <x v="3"/>
    <x v="0"/>
    <x v="0"/>
    <x v="0"/>
    <x v="0"/>
    <x v="0"/>
  </r>
  <r>
    <s v="År 2"/>
    <x v="1"/>
    <x v="25"/>
    <m/>
    <s v="Elever"/>
    <x v="3"/>
    <x v="0"/>
    <x v="1"/>
    <x v="2"/>
    <x v="1"/>
    <x v="0"/>
    <x v="0"/>
    <x v="2"/>
    <x v="3"/>
    <x v="0"/>
    <x v="2"/>
    <x v="3"/>
    <x v="5"/>
    <x v="2"/>
    <x v="0"/>
    <x v="1"/>
    <x v="2"/>
    <x v="1"/>
    <x v="1"/>
    <x v="0"/>
    <x v="0"/>
    <x v="0"/>
    <x v="1"/>
    <x v="0"/>
    <x v="0"/>
    <x v="0"/>
    <x v="0"/>
  </r>
  <r>
    <s v="År 2"/>
    <x v="1"/>
    <x v="25"/>
    <m/>
    <s v="Elever"/>
    <x v="3"/>
    <x v="0"/>
    <x v="1"/>
    <x v="0"/>
    <x v="1"/>
    <x v="2"/>
    <x v="2"/>
    <x v="2"/>
    <x v="0"/>
    <x v="0"/>
    <x v="2"/>
    <x v="3"/>
    <x v="5"/>
    <x v="0"/>
    <x v="2"/>
    <x v="1"/>
    <x v="2"/>
    <x v="1"/>
    <x v="1"/>
    <x v="0"/>
    <x v="0"/>
    <x v="0"/>
    <x v="1"/>
    <x v="0"/>
    <x v="0"/>
    <x v="0"/>
    <x v="0"/>
  </r>
  <r>
    <s v="År 2"/>
    <x v="1"/>
    <x v="25"/>
    <m/>
    <s v="Elever"/>
    <x v="3"/>
    <x v="0"/>
    <x v="1"/>
    <x v="0"/>
    <x v="0"/>
    <x v="2"/>
    <x v="0"/>
    <x v="1"/>
    <x v="0"/>
    <x v="0"/>
    <x v="2"/>
    <x v="2"/>
    <x v="5"/>
    <x v="0"/>
    <x v="0"/>
    <x v="2"/>
    <x v="0"/>
    <x v="0"/>
    <x v="1"/>
    <x v="0"/>
    <x v="0"/>
    <x v="2"/>
    <x v="1"/>
    <x v="0"/>
    <x v="0"/>
    <x v="0"/>
    <x v="0"/>
  </r>
  <r>
    <s v="År 2"/>
    <x v="1"/>
    <x v="25"/>
    <m/>
    <s v="Elever"/>
    <x v="3"/>
    <x v="0"/>
    <x v="0"/>
    <x v="0"/>
    <x v="1"/>
    <x v="2"/>
    <x v="0"/>
    <x v="0"/>
    <x v="0"/>
    <x v="0"/>
    <x v="2"/>
    <x v="3"/>
    <x v="5"/>
    <x v="0"/>
    <x v="2"/>
    <x v="1"/>
    <x v="2"/>
    <x v="1"/>
    <x v="1"/>
    <x v="0"/>
    <x v="0"/>
    <x v="2"/>
    <x v="1"/>
    <x v="0"/>
    <x v="0"/>
    <x v="0"/>
    <x v="0"/>
  </r>
  <r>
    <s v="År 2"/>
    <x v="1"/>
    <x v="25"/>
    <m/>
    <s v="Elever"/>
    <x v="3"/>
    <x v="1"/>
    <x v="0"/>
    <x v="1"/>
    <x v="1"/>
    <x v="2"/>
    <x v="0"/>
    <x v="2"/>
    <x v="3"/>
    <x v="2"/>
    <x v="2"/>
    <x v="3"/>
    <x v="5"/>
    <x v="0"/>
    <x v="2"/>
    <x v="0"/>
    <x v="0"/>
    <x v="0"/>
    <x v="1"/>
    <x v="0"/>
    <x v="0"/>
    <x v="3"/>
    <x v="1"/>
    <x v="0"/>
    <x v="0"/>
    <x v="0"/>
    <x v="0"/>
  </r>
  <r>
    <s v="År 2"/>
    <x v="1"/>
    <x v="25"/>
    <m/>
    <s v="Elever"/>
    <x v="3"/>
    <x v="1"/>
    <x v="1"/>
    <x v="2"/>
    <x v="1"/>
    <x v="0"/>
    <x v="0"/>
    <x v="2"/>
    <x v="0"/>
    <x v="0"/>
    <x v="2"/>
    <x v="3"/>
    <x v="5"/>
    <x v="0"/>
    <x v="2"/>
    <x v="1"/>
    <x v="0"/>
    <x v="0"/>
    <x v="1"/>
    <x v="1"/>
    <x v="0"/>
    <x v="3"/>
    <x v="1"/>
    <x v="0"/>
    <x v="0"/>
    <x v="0"/>
    <x v="0"/>
  </r>
  <r>
    <s v="År 2"/>
    <x v="1"/>
    <x v="25"/>
    <m/>
    <s v="Elever"/>
    <x v="3"/>
    <x v="1"/>
    <x v="1"/>
    <x v="0"/>
    <x v="1"/>
    <x v="2"/>
    <x v="0"/>
    <x v="0"/>
    <x v="3"/>
    <x v="1"/>
    <x v="2"/>
    <x v="2"/>
    <x v="5"/>
    <x v="0"/>
    <x v="0"/>
    <x v="1"/>
    <x v="0"/>
    <x v="2"/>
    <x v="1"/>
    <x v="1"/>
    <x v="0"/>
    <x v="3"/>
    <x v="1"/>
    <x v="0"/>
    <x v="0"/>
    <x v="0"/>
    <x v="0"/>
  </r>
  <r>
    <s v="År 2"/>
    <x v="1"/>
    <x v="25"/>
    <m/>
    <s v="Elever"/>
    <x v="3"/>
    <x v="0"/>
    <x v="1"/>
    <x v="2"/>
    <x v="1"/>
    <x v="2"/>
    <x v="2"/>
    <x v="2"/>
    <x v="1"/>
    <x v="2"/>
    <x v="2"/>
    <x v="3"/>
    <x v="5"/>
    <x v="0"/>
    <x v="2"/>
    <x v="1"/>
    <x v="2"/>
    <x v="1"/>
    <x v="1"/>
    <x v="0"/>
    <x v="3"/>
    <x v="0"/>
    <x v="1"/>
    <x v="0"/>
    <x v="0"/>
    <x v="0"/>
    <x v="0"/>
  </r>
  <r>
    <s v="År 2"/>
    <x v="1"/>
    <x v="25"/>
    <m/>
    <s v="Elever"/>
    <x v="3"/>
    <x v="0"/>
    <x v="0"/>
    <x v="0"/>
    <x v="1"/>
    <x v="2"/>
    <x v="2"/>
    <x v="2"/>
    <x v="1"/>
    <x v="0"/>
    <x v="2"/>
    <x v="3"/>
    <x v="5"/>
    <x v="0"/>
    <x v="2"/>
    <x v="1"/>
    <x v="2"/>
    <x v="1"/>
    <x v="1"/>
    <x v="0"/>
    <x v="0"/>
    <x v="0"/>
    <x v="1"/>
    <x v="0"/>
    <x v="0"/>
    <x v="0"/>
    <x v="0"/>
  </r>
  <r>
    <s v="År 2"/>
    <x v="1"/>
    <x v="25"/>
    <m/>
    <s v="Elever"/>
    <x v="3"/>
    <x v="0"/>
    <x v="1"/>
    <x v="0"/>
    <x v="1"/>
    <x v="2"/>
    <x v="1"/>
    <x v="2"/>
    <x v="0"/>
    <x v="0"/>
    <x v="0"/>
    <x v="4"/>
    <x v="5"/>
    <x v="0"/>
    <x v="3"/>
    <x v="2"/>
    <x v="2"/>
    <x v="0"/>
    <x v="1"/>
    <x v="1"/>
    <x v="3"/>
    <x v="0"/>
    <x v="1"/>
    <x v="0"/>
    <x v="0"/>
    <x v="0"/>
    <x v="0"/>
  </r>
  <r>
    <s v="År 2"/>
    <x v="1"/>
    <x v="25"/>
    <m/>
    <s v="Elever"/>
    <x v="3"/>
    <x v="0"/>
    <x v="1"/>
    <x v="0"/>
    <x v="1"/>
    <x v="0"/>
    <x v="0"/>
    <x v="2"/>
    <x v="1"/>
    <x v="0"/>
    <x v="2"/>
    <x v="2"/>
    <x v="5"/>
    <x v="0"/>
    <x v="0"/>
    <x v="1"/>
    <x v="0"/>
    <x v="2"/>
    <x v="0"/>
    <x v="0"/>
    <x v="0"/>
    <x v="3"/>
    <x v="1"/>
    <x v="0"/>
    <x v="0"/>
    <x v="0"/>
    <x v="0"/>
  </r>
  <r>
    <s v="År 2"/>
    <x v="1"/>
    <x v="25"/>
    <m/>
    <s v="Elever"/>
    <x v="3"/>
    <x v="0"/>
    <x v="0"/>
    <x v="0"/>
    <x v="1"/>
    <x v="2"/>
    <x v="2"/>
    <x v="2"/>
    <x v="0"/>
    <x v="0"/>
    <x v="2"/>
    <x v="3"/>
    <x v="5"/>
    <x v="0"/>
    <x v="0"/>
    <x v="2"/>
    <x v="2"/>
    <x v="0"/>
    <x v="1"/>
    <x v="0"/>
    <x v="2"/>
    <x v="2"/>
    <x v="1"/>
    <x v="0"/>
    <x v="0"/>
    <x v="0"/>
    <x v="0"/>
  </r>
  <r>
    <s v="År 2"/>
    <x v="1"/>
    <x v="25"/>
    <m/>
    <s v="Elever"/>
    <x v="3"/>
    <x v="0"/>
    <x v="0"/>
    <x v="2"/>
    <x v="1"/>
    <x v="1"/>
    <x v="0"/>
    <x v="0"/>
    <x v="3"/>
    <x v="0"/>
    <x v="3"/>
    <x v="3"/>
    <x v="5"/>
    <x v="0"/>
    <x v="0"/>
    <x v="2"/>
    <x v="2"/>
    <x v="2"/>
    <x v="1"/>
    <x v="0"/>
    <x v="0"/>
    <x v="3"/>
    <x v="1"/>
    <x v="0"/>
    <x v="0"/>
    <x v="0"/>
    <x v="0"/>
  </r>
  <r>
    <s v="År 2"/>
    <x v="1"/>
    <x v="25"/>
    <m/>
    <s v="Elever"/>
    <x v="3"/>
    <x v="1"/>
    <x v="1"/>
    <x v="1"/>
    <x v="1"/>
    <x v="2"/>
    <x v="0"/>
    <x v="0"/>
    <x v="1"/>
    <x v="1"/>
    <x v="1"/>
    <x v="4"/>
    <x v="5"/>
    <x v="0"/>
    <x v="0"/>
    <x v="2"/>
    <x v="0"/>
    <x v="0"/>
    <x v="1"/>
    <x v="0"/>
    <x v="2"/>
    <x v="4"/>
    <x v="1"/>
    <x v="0"/>
    <x v="0"/>
    <x v="0"/>
    <x v="0"/>
  </r>
  <r>
    <s v="År 2"/>
    <x v="1"/>
    <x v="25"/>
    <m/>
    <s v="Elever"/>
    <x v="3"/>
    <x v="0"/>
    <x v="1"/>
    <x v="0"/>
    <x v="1"/>
    <x v="2"/>
    <x v="2"/>
    <x v="2"/>
    <x v="0"/>
    <x v="0"/>
    <x v="2"/>
    <x v="3"/>
    <x v="5"/>
    <x v="0"/>
    <x v="0"/>
    <x v="2"/>
    <x v="2"/>
    <x v="1"/>
    <x v="1"/>
    <x v="0"/>
    <x v="0"/>
    <x v="2"/>
    <x v="1"/>
    <x v="0"/>
    <x v="0"/>
    <x v="0"/>
    <x v="0"/>
  </r>
  <r>
    <s v="År 2"/>
    <x v="1"/>
    <x v="25"/>
    <m/>
    <s v="Elever"/>
    <x v="3"/>
    <x v="1"/>
    <x v="0"/>
    <x v="2"/>
    <x v="1"/>
    <x v="0"/>
    <x v="3"/>
    <x v="1"/>
    <x v="3"/>
    <x v="1"/>
    <x v="0"/>
    <x v="4"/>
    <x v="5"/>
    <x v="0"/>
    <x v="0"/>
    <x v="2"/>
    <x v="3"/>
    <x v="0"/>
    <x v="0"/>
    <x v="1"/>
    <x v="2"/>
    <x v="4"/>
    <x v="0"/>
    <x v="0"/>
    <x v="0"/>
    <x v="0"/>
    <x v="0"/>
  </r>
  <r>
    <s v="År 2"/>
    <x v="1"/>
    <x v="25"/>
    <m/>
    <s v="Elever"/>
    <x v="3"/>
    <x v="0"/>
    <x v="1"/>
    <x v="0"/>
    <x v="1"/>
    <x v="2"/>
    <x v="2"/>
    <x v="2"/>
    <x v="3"/>
    <x v="0"/>
    <x v="2"/>
    <x v="2"/>
    <x v="5"/>
    <x v="0"/>
    <x v="2"/>
    <x v="1"/>
    <x v="2"/>
    <x v="1"/>
    <x v="1"/>
    <x v="0"/>
    <x v="2"/>
    <x v="0"/>
    <x v="1"/>
    <x v="0"/>
    <x v="0"/>
    <x v="0"/>
    <x v="0"/>
  </r>
  <r>
    <s v="År 2"/>
    <x v="1"/>
    <x v="25"/>
    <m/>
    <s v="Elever"/>
    <x v="3"/>
    <x v="0"/>
    <x v="0"/>
    <x v="0"/>
    <x v="1"/>
    <x v="2"/>
    <x v="2"/>
    <x v="0"/>
    <x v="0"/>
    <x v="0"/>
    <x v="2"/>
    <x v="3"/>
    <x v="5"/>
    <x v="0"/>
    <x v="3"/>
    <x v="1"/>
    <x v="2"/>
    <x v="1"/>
    <x v="1"/>
    <x v="0"/>
    <x v="0"/>
    <x v="3"/>
    <x v="1"/>
    <x v="0"/>
    <x v="0"/>
    <x v="0"/>
    <x v="0"/>
  </r>
  <r>
    <s v="År 2"/>
    <x v="1"/>
    <x v="25"/>
    <m/>
    <s v="Elever"/>
    <x v="3"/>
    <x v="0"/>
    <x v="1"/>
    <x v="2"/>
    <x v="1"/>
    <x v="1"/>
    <x v="2"/>
    <x v="0"/>
    <x v="0"/>
    <x v="0"/>
    <x v="2"/>
    <x v="3"/>
    <x v="5"/>
    <x v="0"/>
    <x v="0"/>
    <x v="1"/>
    <x v="2"/>
    <x v="0"/>
    <x v="1"/>
    <x v="3"/>
    <x v="2"/>
    <x v="0"/>
    <x v="1"/>
    <x v="0"/>
    <x v="0"/>
    <x v="0"/>
    <x v="0"/>
  </r>
  <r>
    <s v="År 2"/>
    <x v="1"/>
    <x v="25"/>
    <m/>
    <s v="Elever"/>
    <x v="3"/>
    <x v="1"/>
    <x v="1"/>
    <x v="2"/>
    <x v="1"/>
    <x v="0"/>
    <x v="0"/>
    <x v="0"/>
    <x v="0"/>
    <x v="0"/>
    <x v="2"/>
    <x v="3"/>
    <x v="5"/>
    <x v="2"/>
    <x v="0"/>
    <x v="2"/>
    <x v="2"/>
    <x v="0"/>
    <x v="1"/>
    <x v="0"/>
    <x v="0"/>
    <x v="2"/>
    <x v="1"/>
    <x v="0"/>
    <x v="0"/>
    <x v="0"/>
    <x v="0"/>
  </r>
  <r>
    <s v="År 2"/>
    <x v="1"/>
    <x v="25"/>
    <m/>
    <s v="Elever"/>
    <x v="3"/>
    <x v="1"/>
    <x v="1"/>
    <x v="2"/>
    <x v="1"/>
    <x v="2"/>
    <x v="2"/>
    <x v="2"/>
    <x v="3"/>
    <x v="0"/>
    <x v="3"/>
    <x v="3"/>
    <x v="5"/>
    <x v="1"/>
    <x v="2"/>
    <x v="0"/>
    <x v="0"/>
    <x v="0"/>
    <x v="1"/>
    <x v="0"/>
    <x v="2"/>
    <x v="2"/>
    <x v="1"/>
    <x v="0"/>
    <x v="0"/>
    <x v="0"/>
    <x v="0"/>
  </r>
  <r>
    <s v="År 2"/>
    <x v="1"/>
    <x v="25"/>
    <m/>
    <s v="Elever"/>
    <x v="3"/>
    <x v="1"/>
    <x v="1"/>
    <x v="0"/>
    <x v="1"/>
    <x v="2"/>
    <x v="2"/>
    <x v="2"/>
    <x v="1"/>
    <x v="0"/>
    <x v="2"/>
    <x v="4"/>
    <x v="5"/>
    <x v="0"/>
    <x v="2"/>
    <x v="1"/>
    <x v="2"/>
    <x v="0"/>
    <x v="1"/>
    <x v="0"/>
    <x v="0"/>
    <x v="0"/>
    <x v="0"/>
    <x v="0"/>
    <x v="0"/>
    <x v="0"/>
    <x v="0"/>
  </r>
  <r>
    <s v="År 2"/>
    <x v="1"/>
    <x v="25"/>
    <m/>
    <s v="Elever"/>
    <x v="3"/>
    <x v="1"/>
    <x v="1"/>
    <x v="0"/>
    <x v="1"/>
    <x v="2"/>
    <x v="2"/>
    <x v="2"/>
    <x v="1"/>
    <x v="0"/>
    <x v="3"/>
    <x v="3"/>
    <x v="5"/>
    <x v="0"/>
    <x v="0"/>
    <x v="0"/>
    <x v="2"/>
    <x v="0"/>
    <x v="1"/>
    <x v="0"/>
    <x v="2"/>
    <x v="2"/>
    <x v="1"/>
    <x v="0"/>
    <x v="0"/>
    <x v="0"/>
    <x v="0"/>
  </r>
  <r>
    <s v="År 2"/>
    <x v="1"/>
    <x v="25"/>
    <m/>
    <s v="Elever"/>
    <x v="3"/>
    <x v="1"/>
    <x v="1"/>
    <x v="2"/>
    <x v="1"/>
    <x v="2"/>
    <x v="0"/>
    <x v="2"/>
    <x v="0"/>
    <x v="0"/>
    <x v="2"/>
    <x v="3"/>
    <x v="5"/>
    <x v="0"/>
    <x v="2"/>
    <x v="1"/>
    <x v="2"/>
    <x v="1"/>
    <x v="1"/>
    <x v="0"/>
    <x v="0"/>
    <x v="0"/>
    <x v="1"/>
    <x v="0"/>
    <x v="0"/>
    <x v="0"/>
    <x v="0"/>
  </r>
  <r>
    <s v="År 2"/>
    <x v="1"/>
    <x v="25"/>
    <m/>
    <s v="Elever"/>
    <x v="3"/>
    <x v="1"/>
    <x v="1"/>
    <x v="2"/>
    <x v="1"/>
    <x v="2"/>
    <x v="1"/>
    <x v="0"/>
    <x v="3"/>
    <x v="0"/>
    <x v="3"/>
    <x v="3"/>
    <x v="5"/>
    <x v="2"/>
    <x v="0"/>
    <x v="2"/>
    <x v="0"/>
    <x v="2"/>
    <x v="1"/>
    <x v="0"/>
    <x v="0"/>
    <x v="2"/>
    <x v="1"/>
    <x v="0"/>
    <x v="0"/>
    <x v="0"/>
    <x v="0"/>
  </r>
  <r>
    <s v="År 2"/>
    <x v="1"/>
    <x v="25"/>
    <m/>
    <s v="Elever"/>
    <x v="3"/>
    <x v="1"/>
    <x v="1"/>
    <x v="2"/>
    <x v="0"/>
    <x v="0"/>
    <x v="0"/>
    <x v="0"/>
    <x v="0"/>
    <x v="0"/>
    <x v="1"/>
    <x v="3"/>
    <x v="5"/>
    <x v="0"/>
    <x v="0"/>
    <x v="0"/>
    <x v="0"/>
    <x v="1"/>
    <x v="1"/>
    <x v="0"/>
    <x v="0"/>
    <x v="2"/>
    <x v="1"/>
    <x v="0"/>
    <x v="0"/>
    <x v="0"/>
    <x v="0"/>
  </r>
  <r>
    <s v="År 2"/>
    <x v="1"/>
    <x v="25"/>
    <m/>
    <s v="Elever"/>
    <x v="3"/>
    <x v="0"/>
    <x v="1"/>
    <x v="0"/>
    <x v="1"/>
    <x v="0"/>
    <x v="0"/>
    <x v="2"/>
    <x v="0"/>
    <x v="0"/>
    <x v="3"/>
    <x v="4"/>
    <x v="5"/>
    <x v="0"/>
    <x v="0"/>
    <x v="0"/>
    <x v="2"/>
    <x v="0"/>
    <x v="1"/>
    <x v="0"/>
    <x v="2"/>
    <x v="2"/>
    <x v="1"/>
    <x v="0"/>
    <x v="0"/>
    <x v="0"/>
    <x v="0"/>
  </r>
  <r>
    <s v="År 2"/>
    <x v="1"/>
    <x v="25"/>
    <m/>
    <s v="Elever"/>
    <x v="3"/>
    <x v="1"/>
    <x v="1"/>
    <x v="1"/>
    <x v="1"/>
    <x v="0"/>
    <x v="1"/>
    <x v="0"/>
    <x v="0"/>
    <x v="0"/>
    <x v="1"/>
    <x v="0"/>
    <x v="5"/>
    <x v="0"/>
    <x v="3"/>
    <x v="2"/>
    <x v="3"/>
    <x v="0"/>
    <x v="1"/>
    <x v="1"/>
    <x v="0"/>
    <x v="3"/>
    <x v="0"/>
    <x v="0"/>
    <x v="0"/>
    <x v="0"/>
    <x v="0"/>
  </r>
  <r>
    <s v="År 2"/>
    <x v="1"/>
    <x v="25"/>
    <m/>
    <s v="Elever"/>
    <x v="3"/>
    <x v="1"/>
    <x v="1"/>
    <x v="0"/>
    <x v="1"/>
    <x v="2"/>
    <x v="2"/>
    <x v="2"/>
    <x v="0"/>
    <x v="0"/>
    <x v="2"/>
    <x v="3"/>
    <x v="5"/>
    <x v="0"/>
    <x v="2"/>
    <x v="1"/>
    <x v="2"/>
    <x v="1"/>
    <x v="1"/>
    <x v="0"/>
    <x v="0"/>
    <x v="2"/>
    <x v="1"/>
    <x v="0"/>
    <x v="0"/>
    <x v="0"/>
    <x v="0"/>
  </r>
  <r>
    <s v="År 2"/>
    <x v="1"/>
    <x v="25"/>
    <m/>
    <s v="Elever"/>
    <x v="3"/>
    <x v="1"/>
    <x v="1"/>
    <x v="0"/>
    <x v="1"/>
    <x v="2"/>
    <x v="2"/>
    <x v="2"/>
    <x v="0"/>
    <x v="0"/>
    <x v="2"/>
    <x v="3"/>
    <x v="5"/>
    <x v="0"/>
    <x v="2"/>
    <x v="1"/>
    <x v="2"/>
    <x v="1"/>
    <x v="1"/>
    <x v="0"/>
    <x v="0"/>
    <x v="2"/>
    <x v="1"/>
    <x v="0"/>
    <x v="0"/>
    <x v="0"/>
    <x v="0"/>
  </r>
  <r>
    <s v="År 2"/>
    <x v="1"/>
    <x v="25"/>
    <m/>
    <s v="Elever"/>
    <x v="3"/>
    <x v="0"/>
    <x v="0"/>
    <x v="2"/>
    <x v="1"/>
    <x v="2"/>
    <x v="2"/>
    <x v="0"/>
    <x v="0"/>
    <x v="2"/>
    <x v="2"/>
    <x v="4"/>
    <x v="5"/>
    <x v="0"/>
    <x v="3"/>
    <x v="0"/>
    <x v="0"/>
    <x v="1"/>
    <x v="1"/>
    <x v="1"/>
    <x v="0"/>
    <x v="0"/>
    <x v="0"/>
    <x v="0"/>
    <x v="0"/>
    <x v="0"/>
    <x v="0"/>
  </r>
  <r>
    <s v="År 2"/>
    <x v="1"/>
    <x v="25"/>
    <m/>
    <s v="Elever"/>
    <x v="3"/>
    <x v="1"/>
    <x v="1"/>
    <x v="0"/>
    <x v="1"/>
    <x v="2"/>
    <x v="2"/>
    <x v="2"/>
    <x v="0"/>
    <x v="0"/>
    <x v="2"/>
    <x v="3"/>
    <x v="5"/>
    <x v="0"/>
    <x v="2"/>
    <x v="1"/>
    <x v="2"/>
    <x v="1"/>
    <x v="1"/>
    <x v="0"/>
    <x v="0"/>
    <x v="2"/>
    <x v="1"/>
    <x v="0"/>
    <x v="0"/>
    <x v="0"/>
    <x v="0"/>
  </r>
  <r>
    <s v="År 2"/>
    <x v="1"/>
    <x v="25"/>
    <m/>
    <s v="Elever"/>
    <x v="3"/>
    <x v="1"/>
    <x v="0"/>
    <x v="0"/>
    <x v="1"/>
    <x v="2"/>
    <x v="0"/>
    <x v="2"/>
    <x v="0"/>
    <x v="2"/>
    <x v="1"/>
    <x v="3"/>
    <x v="5"/>
    <x v="0"/>
    <x v="0"/>
    <x v="2"/>
    <x v="2"/>
    <x v="0"/>
    <x v="1"/>
    <x v="0"/>
    <x v="0"/>
    <x v="0"/>
    <x v="1"/>
    <x v="0"/>
    <x v="0"/>
    <x v="0"/>
    <x v="0"/>
  </r>
  <r>
    <s v="År 2"/>
    <x v="1"/>
    <x v="25"/>
    <m/>
    <s v="Elever"/>
    <x v="3"/>
    <x v="1"/>
    <x v="1"/>
    <x v="0"/>
    <x v="1"/>
    <x v="2"/>
    <x v="0"/>
    <x v="2"/>
    <x v="3"/>
    <x v="2"/>
    <x v="3"/>
    <x v="3"/>
    <x v="5"/>
    <x v="0"/>
    <x v="0"/>
    <x v="0"/>
    <x v="2"/>
    <x v="1"/>
    <x v="1"/>
    <x v="0"/>
    <x v="0"/>
    <x v="3"/>
    <x v="1"/>
    <x v="0"/>
    <x v="0"/>
    <x v="0"/>
    <x v="0"/>
  </r>
  <r>
    <s v="År 2"/>
    <x v="1"/>
    <x v="25"/>
    <m/>
    <s v="Elever"/>
    <x v="3"/>
    <x v="1"/>
    <x v="1"/>
    <x v="2"/>
    <x v="1"/>
    <x v="2"/>
    <x v="0"/>
    <x v="2"/>
    <x v="1"/>
    <x v="0"/>
    <x v="2"/>
    <x v="3"/>
    <x v="5"/>
    <x v="0"/>
    <x v="0"/>
    <x v="1"/>
    <x v="2"/>
    <x v="1"/>
    <x v="1"/>
    <x v="0"/>
    <x v="0"/>
    <x v="0"/>
    <x v="1"/>
    <x v="0"/>
    <x v="0"/>
    <x v="0"/>
    <x v="0"/>
  </r>
  <r>
    <s v="År 2"/>
    <x v="1"/>
    <x v="25"/>
    <m/>
    <s v="Elever"/>
    <x v="3"/>
    <x v="1"/>
    <x v="1"/>
    <x v="0"/>
    <x v="1"/>
    <x v="2"/>
    <x v="0"/>
    <x v="2"/>
    <x v="0"/>
    <x v="0"/>
    <x v="2"/>
    <x v="3"/>
    <x v="5"/>
    <x v="0"/>
    <x v="0"/>
    <x v="1"/>
    <x v="2"/>
    <x v="1"/>
    <x v="1"/>
    <x v="0"/>
    <x v="0"/>
    <x v="3"/>
    <x v="1"/>
    <x v="0"/>
    <x v="0"/>
    <x v="0"/>
    <x v="0"/>
  </r>
  <r>
    <s v="År 2"/>
    <x v="1"/>
    <x v="25"/>
    <m/>
    <s v="Elever"/>
    <x v="3"/>
    <x v="0"/>
    <x v="0"/>
    <x v="0"/>
    <x v="0"/>
    <x v="2"/>
    <x v="2"/>
    <x v="2"/>
    <x v="0"/>
    <x v="0"/>
    <x v="2"/>
    <x v="0"/>
    <x v="5"/>
    <x v="0"/>
    <x v="0"/>
    <x v="1"/>
    <x v="2"/>
    <x v="1"/>
    <x v="0"/>
    <x v="0"/>
    <x v="0"/>
    <x v="2"/>
    <x v="1"/>
    <x v="0"/>
    <x v="0"/>
    <x v="0"/>
    <x v="0"/>
  </r>
  <r>
    <s v="År 2"/>
    <x v="1"/>
    <x v="25"/>
    <m/>
    <s v="Elever"/>
    <x v="3"/>
    <x v="0"/>
    <x v="0"/>
    <x v="0"/>
    <x v="2"/>
    <x v="2"/>
    <x v="1"/>
    <x v="1"/>
    <x v="3"/>
    <x v="1"/>
    <x v="0"/>
    <x v="0"/>
    <x v="5"/>
    <x v="0"/>
    <x v="3"/>
    <x v="1"/>
    <x v="0"/>
    <x v="0"/>
    <x v="1"/>
    <x v="0"/>
    <x v="2"/>
    <x v="2"/>
    <x v="1"/>
    <x v="0"/>
    <x v="0"/>
    <x v="0"/>
    <x v="0"/>
  </r>
  <r>
    <s v="År 2"/>
    <x v="1"/>
    <x v="25"/>
    <m/>
    <s v="Elever"/>
    <x v="3"/>
    <x v="0"/>
    <x v="1"/>
    <x v="0"/>
    <x v="1"/>
    <x v="2"/>
    <x v="0"/>
    <x v="2"/>
    <x v="4"/>
    <x v="0"/>
    <x v="0"/>
    <x v="3"/>
    <x v="5"/>
    <x v="0"/>
    <x v="2"/>
    <x v="1"/>
    <x v="2"/>
    <x v="1"/>
    <x v="1"/>
    <x v="0"/>
    <x v="0"/>
    <x v="3"/>
    <x v="1"/>
    <x v="0"/>
    <x v="0"/>
    <x v="0"/>
    <x v="0"/>
  </r>
  <r>
    <s v="År 2"/>
    <x v="1"/>
    <x v="25"/>
    <m/>
    <s v="Elever"/>
    <x v="3"/>
    <x v="1"/>
    <x v="0"/>
    <x v="2"/>
    <x v="1"/>
    <x v="2"/>
    <x v="0"/>
    <x v="0"/>
    <x v="1"/>
    <x v="2"/>
    <x v="2"/>
    <x v="3"/>
    <x v="5"/>
    <x v="0"/>
    <x v="0"/>
    <x v="2"/>
    <x v="0"/>
    <x v="0"/>
    <x v="1"/>
    <x v="0"/>
    <x v="4"/>
    <x v="4"/>
    <x v="0"/>
    <x v="0"/>
    <x v="0"/>
    <x v="0"/>
    <x v="0"/>
  </r>
  <r>
    <s v="År 2"/>
    <x v="1"/>
    <x v="25"/>
    <m/>
    <s v="Elever"/>
    <x v="3"/>
    <x v="1"/>
    <x v="1"/>
    <x v="0"/>
    <x v="1"/>
    <x v="2"/>
    <x v="2"/>
    <x v="2"/>
    <x v="3"/>
    <x v="1"/>
    <x v="2"/>
    <x v="3"/>
    <x v="5"/>
    <x v="0"/>
    <x v="0"/>
    <x v="1"/>
    <x v="2"/>
    <x v="1"/>
    <x v="1"/>
    <x v="0"/>
    <x v="0"/>
    <x v="2"/>
    <x v="1"/>
    <x v="0"/>
    <x v="0"/>
    <x v="0"/>
    <x v="0"/>
  </r>
  <r>
    <s v="År 2"/>
    <x v="1"/>
    <x v="25"/>
    <m/>
    <s v="Elever"/>
    <x v="3"/>
    <x v="1"/>
    <x v="1"/>
    <x v="0"/>
    <x v="1"/>
    <x v="2"/>
    <x v="0"/>
    <x v="2"/>
    <x v="0"/>
    <x v="0"/>
    <x v="2"/>
    <x v="3"/>
    <x v="5"/>
    <x v="0"/>
    <x v="2"/>
    <x v="2"/>
    <x v="2"/>
    <x v="1"/>
    <x v="1"/>
    <x v="0"/>
    <x v="0"/>
    <x v="3"/>
    <x v="1"/>
    <x v="0"/>
    <x v="0"/>
    <x v="0"/>
    <x v="0"/>
  </r>
  <r>
    <s v="År 2"/>
    <x v="1"/>
    <x v="25"/>
    <m/>
    <s v="Elever"/>
    <x v="3"/>
    <x v="0"/>
    <x v="1"/>
    <x v="0"/>
    <x v="1"/>
    <x v="2"/>
    <x v="0"/>
    <x v="1"/>
    <x v="1"/>
    <x v="0"/>
    <x v="3"/>
    <x v="3"/>
    <x v="5"/>
    <x v="0"/>
    <x v="0"/>
    <x v="0"/>
    <x v="2"/>
    <x v="0"/>
    <x v="1"/>
    <x v="0"/>
    <x v="0"/>
    <x v="3"/>
    <x v="1"/>
    <x v="0"/>
    <x v="0"/>
    <x v="0"/>
    <x v="0"/>
  </r>
  <r>
    <s v="År 2"/>
    <x v="1"/>
    <x v="25"/>
    <m/>
    <s v="Elever"/>
    <x v="3"/>
    <x v="0"/>
    <x v="0"/>
    <x v="0"/>
    <x v="1"/>
    <x v="2"/>
    <x v="2"/>
    <x v="0"/>
    <x v="1"/>
    <x v="1"/>
    <x v="2"/>
    <x v="3"/>
    <x v="5"/>
    <x v="1"/>
    <x v="3"/>
    <x v="1"/>
    <x v="2"/>
    <x v="1"/>
    <x v="1"/>
    <x v="0"/>
    <x v="0"/>
    <x v="2"/>
    <x v="1"/>
    <x v="0"/>
    <x v="0"/>
    <x v="0"/>
    <x v="0"/>
  </r>
  <r>
    <s v="År 2"/>
    <x v="1"/>
    <x v="25"/>
    <m/>
    <s v="Elever"/>
    <x v="3"/>
    <x v="0"/>
    <x v="1"/>
    <x v="0"/>
    <x v="1"/>
    <x v="2"/>
    <x v="0"/>
    <x v="2"/>
    <x v="1"/>
    <x v="0"/>
    <x v="1"/>
    <x v="4"/>
    <x v="5"/>
    <x v="0"/>
    <x v="2"/>
    <x v="1"/>
    <x v="0"/>
    <x v="0"/>
    <x v="1"/>
    <x v="0"/>
    <x v="2"/>
    <x v="0"/>
    <x v="1"/>
    <x v="0"/>
    <x v="0"/>
    <x v="0"/>
    <x v="0"/>
  </r>
  <r>
    <s v="År 2"/>
    <x v="1"/>
    <x v="25"/>
    <m/>
    <s v="Elever"/>
    <x v="4"/>
    <x v="1"/>
    <x v="1"/>
    <x v="0"/>
    <x v="1"/>
    <x v="2"/>
    <x v="2"/>
    <x v="2"/>
    <x v="0"/>
    <x v="0"/>
    <x v="2"/>
    <x v="3"/>
    <x v="5"/>
    <x v="0"/>
    <x v="2"/>
    <x v="1"/>
    <x v="2"/>
    <x v="1"/>
    <x v="1"/>
    <x v="0"/>
    <x v="0"/>
    <x v="0"/>
    <x v="1"/>
    <x v="0"/>
    <x v="0"/>
    <x v="0"/>
    <x v="0"/>
  </r>
  <r>
    <s v="År 2"/>
    <x v="1"/>
    <x v="25"/>
    <m/>
    <s v="Elever"/>
    <x v="4"/>
    <x v="1"/>
    <x v="1"/>
    <x v="0"/>
    <x v="1"/>
    <x v="2"/>
    <x v="0"/>
    <x v="2"/>
    <x v="0"/>
    <x v="0"/>
    <x v="2"/>
    <x v="3"/>
    <x v="5"/>
    <x v="0"/>
    <x v="0"/>
    <x v="2"/>
    <x v="2"/>
    <x v="0"/>
    <x v="1"/>
    <x v="0"/>
    <x v="0"/>
    <x v="2"/>
    <x v="1"/>
    <x v="0"/>
    <x v="0"/>
    <x v="0"/>
    <x v="0"/>
  </r>
  <r>
    <s v="År 2"/>
    <x v="1"/>
    <x v="25"/>
    <m/>
    <s v="Elever"/>
    <x v="4"/>
    <x v="0"/>
    <x v="1"/>
    <x v="0"/>
    <x v="1"/>
    <x v="2"/>
    <x v="3"/>
    <x v="3"/>
    <x v="0"/>
    <x v="0"/>
    <x v="2"/>
    <x v="3"/>
    <x v="5"/>
    <x v="0"/>
    <x v="0"/>
    <x v="2"/>
    <x v="2"/>
    <x v="2"/>
    <x v="1"/>
    <x v="0"/>
    <x v="0"/>
    <x v="0"/>
    <x v="1"/>
    <x v="0"/>
    <x v="0"/>
    <x v="0"/>
    <x v="0"/>
  </r>
  <r>
    <s v="År 2"/>
    <x v="1"/>
    <x v="25"/>
    <m/>
    <s v="Elever"/>
    <x v="4"/>
    <x v="0"/>
    <x v="0"/>
    <x v="0"/>
    <x v="1"/>
    <x v="2"/>
    <x v="2"/>
    <x v="2"/>
    <x v="0"/>
    <x v="0"/>
    <x v="2"/>
    <x v="3"/>
    <x v="5"/>
    <x v="0"/>
    <x v="0"/>
    <x v="1"/>
    <x v="2"/>
    <x v="0"/>
    <x v="1"/>
    <x v="0"/>
    <x v="0"/>
    <x v="2"/>
    <x v="1"/>
    <x v="0"/>
    <x v="0"/>
    <x v="0"/>
    <x v="0"/>
  </r>
  <r>
    <s v="År 2"/>
    <x v="1"/>
    <x v="25"/>
    <m/>
    <s v="Elever"/>
    <x v="4"/>
    <x v="0"/>
    <x v="1"/>
    <x v="0"/>
    <x v="1"/>
    <x v="2"/>
    <x v="0"/>
    <x v="1"/>
    <x v="0"/>
    <x v="2"/>
    <x v="2"/>
    <x v="3"/>
    <x v="5"/>
    <x v="0"/>
    <x v="0"/>
    <x v="2"/>
    <x v="2"/>
    <x v="1"/>
    <x v="1"/>
    <x v="0"/>
    <x v="0"/>
    <x v="2"/>
    <x v="1"/>
    <x v="0"/>
    <x v="0"/>
    <x v="0"/>
    <x v="0"/>
  </r>
  <r>
    <s v="År 2"/>
    <x v="1"/>
    <x v="25"/>
    <m/>
    <s v="Elever"/>
    <x v="4"/>
    <x v="0"/>
    <x v="1"/>
    <x v="0"/>
    <x v="1"/>
    <x v="2"/>
    <x v="0"/>
    <x v="2"/>
    <x v="0"/>
    <x v="2"/>
    <x v="2"/>
    <x v="3"/>
    <x v="5"/>
    <x v="0"/>
    <x v="0"/>
    <x v="2"/>
    <x v="2"/>
    <x v="0"/>
    <x v="1"/>
    <x v="0"/>
    <x v="2"/>
    <x v="2"/>
    <x v="1"/>
    <x v="0"/>
    <x v="0"/>
    <x v="0"/>
    <x v="0"/>
  </r>
  <r>
    <s v="År 2"/>
    <x v="1"/>
    <x v="25"/>
    <m/>
    <s v="Elever"/>
    <x v="4"/>
    <x v="0"/>
    <x v="1"/>
    <x v="0"/>
    <x v="1"/>
    <x v="2"/>
    <x v="0"/>
    <x v="2"/>
    <x v="0"/>
    <x v="2"/>
    <x v="1"/>
    <x v="3"/>
    <x v="5"/>
    <x v="0"/>
    <x v="0"/>
    <x v="1"/>
    <x v="2"/>
    <x v="0"/>
    <x v="1"/>
    <x v="0"/>
    <x v="2"/>
    <x v="2"/>
    <x v="1"/>
    <x v="0"/>
    <x v="0"/>
    <x v="0"/>
    <x v="0"/>
  </r>
  <r>
    <s v="År 2"/>
    <x v="1"/>
    <x v="25"/>
    <m/>
    <s v="Elever"/>
    <x v="4"/>
    <x v="1"/>
    <x v="1"/>
    <x v="0"/>
    <x v="1"/>
    <x v="2"/>
    <x v="0"/>
    <x v="2"/>
    <x v="0"/>
    <x v="0"/>
    <x v="2"/>
    <x v="3"/>
    <x v="5"/>
    <x v="0"/>
    <x v="2"/>
    <x v="2"/>
    <x v="2"/>
    <x v="1"/>
    <x v="1"/>
    <x v="0"/>
    <x v="0"/>
    <x v="0"/>
    <x v="1"/>
    <x v="0"/>
    <x v="0"/>
    <x v="0"/>
    <x v="0"/>
  </r>
  <r>
    <s v="År 2"/>
    <x v="1"/>
    <x v="25"/>
    <m/>
    <s v="Elever"/>
    <x v="4"/>
    <x v="1"/>
    <x v="1"/>
    <x v="0"/>
    <x v="1"/>
    <x v="0"/>
    <x v="2"/>
    <x v="2"/>
    <x v="0"/>
    <x v="0"/>
    <x v="3"/>
    <x v="3"/>
    <x v="5"/>
    <x v="0"/>
    <x v="2"/>
    <x v="1"/>
    <x v="2"/>
    <x v="1"/>
    <x v="1"/>
    <x v="0"/>
    <x v="0"/>
    <x v="2"/>
    <x v="1"/>
    <x v="0"/>
    <x v="0"/>
    <x v="0"/>
    <x v="0"/>
  </r>
  <r>
    <s v="År 2"/>
    <x v="1"/>
    <x v="25"/>
    <m/>
    <s v="Elever"/>
    <x v="4"/>
    <x v="0"/>
    <x v="1"/>
    <x v="0"/>
    <x v="1"/>
    <x v="0"/>
    <x v="2"/>
    <x v="0"/>
    <x v="1"/>
    <x v="2"/>
    <x v="2"/>
    <x v="3"/>
    <x v="5"/>
    <x v="0"/>
    <x v="2"/>
    <x v="1"/>
    <x v="2"/>
    <x v="0"/>
    <x v="1"/>
    <x v="0"/>
    <x v="0"/>
    <x v="2"/>
    <x v="1"/>
    <x v="0"/>
    <x v="0"/>
    <x v="0"/>
    <x v="0"/>
  </r>
  <r>
    <s v="År 2"/>
    <x v="1"/>
    <x v="25"/>
    <m/>
    <s v="Elever"/>
    <x v="4"/>
    <x v="1"/>
    <x v="1"/>
    <x v="0"/>
    <x v="1"/>
    <x v="3"/>
    <x v="3"/>
    <x v="0"/>
    <x v="3"/>
    <x v="0"/>
    <x v="1"/>
    <x v="2"/>
    <x v="5"/>
    <x v="0"/>
    <x v="0"/>
    <x v="1"/>
    <x v="0"/>
    <x v="1"/>
    <x v="1"/>
    <x v="1"/>
    <x v="0"/>
    <x v="2"/>
    <x v="1"/>
    <x v="0"/>
    <x v="0"/>
    <x v="0"/>
    <x v="0"/>
  </r>
  <r>
    <s v="År 2"/>
    <x v="1"/>
    <x v="25"/>
    <m/>
    <s v="Elever"/>
    <x v="4"/>
    <x v="0"/>
    <x v="1"/>
    <x v="0"/>
    <x v="1"/>
    <x v="2"/>
    <x v="0"/>
    <x v="2"/>
    <x v="0"/>
    <x v="0"/>
    <x v="2"/>
    <x v="3"/>
    <x v="5"/>
    <x v="1"/>
    <x v="4"/>
    <x v="4"/>
    <x v="4"/>
    <x v="4"/>
    <x v="3"/>
    <x v="4"/>
    <x v="4"/>
    <x v="4"/>
    <x v="4"/>
    <x v="0"/>
    <x v="0"/>
    <x v="0"/>
    <x v="0"/>
  </r>
  <r>
    <s v="År 2"/>
    <x v="1"/>
    <x v="25"/>
    <m/>
    <s v="Elever"/>
    <x v="4"/>
    <x v="0"/>
    <x v="1"/>
    <x v="0"/>
    <x v="1"/>
    <x v="2"/>
    <x v="1"/>
    <x v="2"/>
    <x v="0"/>
    <x v="2"/>
    <x v="2"/>
    <x v="3"/>
    <x v="5"/>
    <x v="0"/>
    <x v="0"/>
    <x v="2"/>
    <x v="2"/>
    <x v="0"/>
    <x v="1"/>
    <x v="0"/>
    <x v="0"/>
    <x v="0"/>
    <x v="1"/>
    <x v="0"/>
    <x v="0"/>
    <x v="0"/>
    <x v="0"/>
  </r>
  <r>
    <s v="År 2"/>
    <x v="1"/>
    <x v="25"/>
    <m/>
    <s v="Elever"/>
    <x v="4"/>
    <x v="1"/>
    <x v="0"/>
    <x v="0"/>
    <x v="1"/>
    <x v="2"/>
    <x v="2"/>
    <x v="0"/>
    <x v="3"/>
    <x v="2"/>
    <x v="2"/>
    <x v="3"/>
    <x v="5"/>
    <x v="0"/>
    <x v="2"/>
    <x v="1"/>
    <x v="2"/>
    <x v="1"/>
    <x v="1"/>
    <x v="0"/>
    <x v="0"/>
    <x v="2"/>
    <x v="1"/>
    <x v="0"/>
    <x v="0"/>
    <x v="0"/>
    <x v="0"/>
  </r>
  <r>
    <s v="År 2"/>
    <x v="1"/>
    <x v="25"/>
    <m/>
    <s v="Elever"/>
    <x v="4"/>
    <x v="1"/>
    <x v="0"/>
    <x v="0"/>
    <x v="1"/>
    <x v="1"/>
    <x v="0"/>
    <x v="2"/>
    <x v="1"/>
    <x v="2"/>
    <x v="2"/>
    <x v="2"/>
    <x v="5"/>
    <x v="0"/>
    <x v="0"/>
    <x v="0"/>
    <x v="2"/>
    <x v="1"/>
    <x v="1"/>
    <x v="1"/>
    <x v="0"/>
    <x v="2"/>
    <x v="1"/>
    <x v="0"/>
    <x v="0"/>
    <x v="0"/>
    <x v="0"/>
  </r>
  <r>
    <s v="År 2"/>
    <x v="1"/>
    <x v="25"/>
    <m/>
    <s v="Elever"/>
    <x v="4"/>
    <x v="1"/>
    <x v="1"/>
    <x v="0"/>
    <x v="1"/>
    <x v="2"/>
    <x v="0"/>
    <x v="2"/>
    <x v="1"/>
    <x v="0"/>
    <x v="1"/>
    <x v="3"/>
    <x v="5"/>
    <x v="0"/>
    <x v="0"/>
    <x v="0"/>
    <x v="2"/>
    <x v="1"/>
    <x v="1"/>
    <x v="0"/>
    <x v="0"/>
    <x v="2"/>
    <x v="1"/>
    <x v="0"/>
    <x v="0"/>
    <x v="0"/>
    <x v="0"/>
  </r>
  <r>
    <s v="År 2"/>
    <x v="1"/>
    <x v="25"/>
    <m/>
    <s v="Elever"/>
    <x v="4"/>
    <x v="0"/>
    <x v="1"/>
    <x v="0"/>
    <x v="1"/>
    <x v="2"/>
    <x v="0"/>
    <x v="2"/>
    <x v="0"/>
    <x v="0"/>
    <x v="2"/>
    <x v="3"/>
    <x v="5"/>
    <x v="0"/>
    <x v="0"/>
    <x v="1"/>
    <x v="2"/>
    <x v="0"/>
    <x v="1"/>
    <x v="0"/>
    <x v="0"/>
    <x v="3"/>
    <x v="1"/>
    <x v="0"/>
    <x v="0"/>
    <x v="0"/>
    <x v="0"/>
  </r>
  <r>
    <s v="År 2"/>
    <x v="1"/>
    <x v="25"/>
    <m/>
    <s v="Elever"/>
    <x v="4"/>
    <x v="0"/>
    <x v="1"/>
    <x v="0"/>
    <x v="1"/>
    <x v="2"/>
    <x v="0"/>
    <x v="2"/>
    <x v="0"/>
    <x v="0"/>
    <x v="2"/>
    <x v="3"/>
    <x v="5"/>
    <x v="0"/>
    <x v="0"/>
    <x v="2"/>
    <x v="2"/>
    <x v="0"/>
    <x v="1"/>
    <x v="0"/>
    <x v="0"/>
    <x v="2"/>
    <x v="1"/>
    <x v="0"/>
    <x v="0"/>
    <x v="0"/>
    <x v="0"/>
  </r>
  <r>
    <s v="År 2"/>
    <x v="1"/>
    <x v="25"/>
    <m/>
    <s v="Elever"/>
    <x v="4"/>
    <x v="1"/>
    <x v="1"/>
    <x v="0"/>
    <x v="1"/>
    <x v="2"/>
    <x v="2"/>
    <x v="2"/>
    <x v="0"/>
    <x v="0"/>
    <x v="2"/>
    <x v="3"/>
    <x v="5"/>
    <x v="0"/>
    <x v="2"/>
    <x v="1"/>
    <x v="2"/>
    <x v="1"/>
    <x v="1"/>
    <x v="0"/>
    <x v="0"/>
    <x v="2"/>
    <x v="1"/>
    <x v="0"/>
    <x v="0"/>
    <x v="0"/>
    <x v="0"/>
  </r>
  <r>
    <s v="År 2"/>
    <x v="1"/>
    <x v="25"/>
    <m/>
    <s v="Elever"/>
    <x v="4"/>
    <x v="1"/>
    <x v="1"/>
    <x v="0"/>
    <x v="1"/>
    <x v="2"/>
    <x v="2"/>
    <x v="2"/>
    <x v="0"/>
    <x v="0"/>
    <x v="2"/>
    <x v="3"/>
    <x v="5"/>
    <x v="0"/>
    <x v="2"/>
    <x v="1"/>
    <x v="2"/>
    <x v="1"/>
    <x v="1"/>
    <x v="0"/>
    <x v="0"/>
    <x v="2"/>
    <x v="1"/>
    <x v="0"/>
    <x v="0"/>
    <x v="0"/>
    <x v="0"/>
  </r>
  <r>
    <s v="År 2"/>
    <x v="1"/>
    <x v="25"/>
    <m/>
    <s v="Elever"/>
    <x v="4"/>
    <x v="0"/>
    <x v="0"/>
    <x v="0"/>
    <x v="1"/>
    <x v="2"/>
    <x v="2"/>
    <x v="2"/>
    <x v="0"/>
    <x v="0"/>
    <x v="2"/>
    <x v="3"/>
    <x v="5"/>
    <x v="0"/>
    <x v="0"/>
    <x v="1"/>
    <x v="2"/>
    <x v="1"/>
    <x v="1"/>
    <x v="0"/>
    <x v="0"/>
    <x v="2"/>
    <x v="1"/>
    <x v="0"/>
    <x v="0"/>
    <x v="0"/>
    <x v="0"/>
  </r>
  <r>
    <s v="År 2"/>
    <x v="1"/>
    <x v="25"/>
    <m/>
    <s v="Elever"/>
    <x v="4"/>
    <x v="1"/>
    <x v="1"/>
    <x v="0"/>
    <x v="1"/>
    <x v="2"/>
    <x v="2"/>
    <x v="2"/>
    <x v="0"/>
    <x v="0"/>
    <x v="3"/>
    <x v="2"/>
    <x v="5"/>
    <x v="0"/>
    <x v="2"/>
    <x v="0"/>
    <x v="2"/>
    <x v="1"/>
    <x v="4"/>
    <x v="1"/>
    <x v="0"/>
    <x v="0"/>
    <x v="1"/>
    <x v="0"/>
    <x v="0"/>
    <x v="0"/>
    <x v="0"/>
  </r>
  <r>
    <s v="År 2"/>
    <x v="1"/>
    <x v="25"/>
    <m/>
    <s v="Elever"/>
    <x v="4"/>
    <x v="0"/>
    <x v="1"/>
    <x v="0"/>
    <x v="1"/>
    <x v="2"/>
    <x v="2"/>
    <x v="0"/>
    <x v="0"/>
    <x v="0"/>
    <x v="2"/>
    <x v="3"/>
    <x v="5"/>
    <x v="0"/>
    <x v="2"/>
    <x v="1"/>
    <x v="2"/>
    <x v="1"/>
    <x v="1"/>
    <x v="0"/>
    <x v="0"/>
    <x v="2"/>
    <x v="1"/>
    <x v="0"/>
    <x v="0"/>
    <x v="0"/>
    <x v="0"/>
  </r>
  <r>
    <s v="År 2"/>
    <x v="1"/>
    <x v="25"/>
    <m/>
    <s v="Elever"/>
    <x v="4"/>
    <x v="1"/>
    <x v="1"/>
    <x v="0"/>
    <x v="1"/>
    <x v="2"/>
    <x v="0"/>
    <x v="2"/>
    <x v="1"/>
    <x v="0"/>
    <x v="2"/>
    <x v="3"/>
    <x v="5"/>
    <x v="0"/>
    <x v="0"/>
    <x v="0"/>
    <x v="2"/>
    <x v="0"/>
    <x v="1"/>
    <x v="0"/>
    <x v="0"/>
    <x v="3"/>
    <x v="1"/>
    <x v="0"/>
    <x v="0"/>
    <x v="0"/>
    <x v="0"/>
  </r>
  <r>
    <s v="År 2"/>
    <x v="1"/>
    <x v="25"/>
    <m/>
    <s v="Elever"/>
    <x v="4"/>
    <x v="1"/>
    <x v="1"/>
    <x v="0"/>
    <x v="1"/>
    <x v="2"/>
    <x v="2"/>
    <x v="2"/>
    <x v="1"/>
    <x v="0"/>
    <x v="2"/>
    <x v="3"/>
    <x v="5"/>
    <x v="0"/>
    <x v="2"/>
    <x v="1"/>
    <x v="2"/>
    <x v="1"/>
    <x v="1"/>
    <x v="0"/>
    <x v="0"/>
    <x v="2"/>
    <x v="1"/>
    <x v="0"/>
    <x v="0"/>
    <x v="0"/>
    <x v="0"/>
  </r>
  <r>
    <s v="År 2"/>
    <x v="1"/>
    <x v="25"/>
    <m/>
    <s v="Elever"/>
    <x v="4"/>
    <x v="1"/>
    <x v="1"/>
    <x v="0"/>
    <x v="1"/>
    <x v="2"/>
    <x v="2"/>
    <x v="2"/>
    <x v="0"/>
    <x v="0"/>
    <x v="2"/>
    <x v="3"/>
    <x v="5"/>
    <x v="1"/>
    <x v="4"/>
    <x v="4"/>
    <x v="4"/>
    <x v="4"/>
    <x v="3"/>
    <x v="4"/>
    <x v="4"/>
    <x v="4"/>
    <x v="4"/>
    <x v="0"/>
    <x v="0"/>
    <x v="0"/>
    <x v="0"/>
  </r>
  <r>
    <s v="År 2"/>
    <x v="1"/>
    <x v="25"/>
    <m/>
    <s v="Elever"/>
    <x v="4"/>
    <x v="1"/>
    <x v="1"/>
    <x v="0"/>
    <x v="1"/>
    <x v="2"/>
    <x v="2"/>
    <x v="2"/>
    <x v="0"/>
    <x v="0"/>
    <x v="2"/>
    <x v="3"/>
    <x v="5"/>
    <x v="1"/>
    <x v="4"/>
    <x v="4"/>
    <x v="4"/>
    <x v="4"/>
    <x v="3"/>
    <x v="4"/>
    <x v="4"/>
    <x v="4"/>
    <x v="4"/>
    <x v="0"/>
    <x v="0"/>
    <x v="0"/>
    <x v="0"/>
  </r>
  <r>
    <s v="År 2"/>
    <x v="1"/>
    <x v="25"/>
    <m/>
    <s v="Elever"/>
    <x v="4"/>
    <x v="0"/>
    <x v="0"/>
    <x v="0"/>
    <x v="1"/>
    <x v="2"/>
    <x v="0"/>
    <x v="2"/>
    <x v="0"/>
    <x v="0"/>
    <x v="2"/>
    <x v="3"/>
    <x v="5"/>
    <x v="0"/>
    <x v="0"/>
    <x v="2"/>
    <x v="2"/>
    <x v="1"/>
    <x v="1"/>
    <x v="0"/>
    <x v="0"/>
    <x v="0"/>
    <x v="1"/>
    <x v="0"/>
    <x v="0"/>
    <x v="0"/>
    <x v="0"/>
  </r>
  <r>
    <s v="År 2"/>
    <x v="1"/>
    <x v="25"/>
    <m/>
    <s v="Elever"/>
    <x v="4"/>
    <x v="0"/>
    <x v="1"/>
    <x v="0"/>
    <x v="1"/>
    <x v="2"/>
    <x v="2"/>
    <x v="2"/>
    <x v="3"/>
    <x v="0"/>
    <x v="2"/>
    <x v="3"/>
    <x v="5"/>
    <x v="0"/>
    <x v="0"/>
    <x v="1"/>
    <x v="2"/>
    <x v="1"/>
    <x v="1"/>
    <x v="0"/>
    <x v="3"/>
    <x v="0"/>
    <x v="0"/>
    <x v="0"/>
    <x v="0"/>
    <x v="0"/>
    <x v="0"/>
  </r>
  <r>
    <s v="År 2"/>
    <x v="1"/>
    <x v="25"/>
    <m/>
    <s v="Elever"/>
    <x v="4"/>
    <x v="0"/>
    <x v="1"/>
    <x v="0"/>
    <x v="1"/>
    <x v="2"/>
    <x v="0"/>
    <x v="2"/>
    <x v="0"/>
    <x v="0"/>
    <x v="2"/>
    <x v="3"/>
    <x v="5"/>
    <x v="0"/>
    <x v="2"/>
    <x v="1"/>
    <x v="2"/>
    <x v="1"/>
    <x v="1"/>
    <x v="0"/>
    <x v="0"/>
    <x v="2"/>
    <x v="1"/>
    <x v="0"/>
    <x v="0"/>
    <x v="0"/>
    <x v="0"/>
  </r>
  <r>
    <s v="År 2"/>
    <x v="1"/>
    <x v="25"/>
    <m/>
    <s v="Elever"/>
    <x v="4"/>
    <x v="0"/>
    <x v="1"/>
    <x v="0"/>
    <x v="1"/>
    <x v="2"/>
    <x v="2"/>
    <x v="2"/>
    <x v="1"/>
    <x v="2"/>
    <x v="2"/>
    <x v="3"/>
    <x v="5"/>
    <x v="0"/>
    <x v="0"/>
    <x v="1"/>
    <x v="2"/>
    <x v="1"/>
    <x v="1"/>
    <x v="0"/>
    <x v="2"/>
    <x v="2"/>
    <x v="1"/>
    <x v="0"/>
    <x v="0"/>
    <x v="0"/>
    <x v="0"/>
  </r>
  <r>
    <s v="År 2"/>
    <x v="1"/>
    <x v="25"/>
    <m/>
    <s v="Elever"/>
    <x v="4"/>
    <x v="1"/>
    <x v="1"/>
    <x v="0"/>
    <x v="1"/>
    <x v="3"/>
    <x v="3"/>
    <x v="3"/>
    <x v="5"/>
    <x v="5"/>
    <x v="5"/>
    <x v="5"/>
    <x v="5"/>
    <x v="0"/>
    <x v="0"/>
    <x v="2"/>
    <x v="4"/>
    <x v="4"/>
    <x v="3"/>
    <x v="4"/>
    <x v="4"/>
    <x v="4"/>
    <x v="4"/>
    <x v="0"/>
    <x v="0"/>
    <x v="0"/>
    <x v="0"/>
  </r>
  <r>
    <s v="År 2"/>
    <x v="1"/>
    <x v="25"/>
    <m/>
    <s v="Elever"/>
    <x v="4"/>
    <x v="0"/>
    <x v="1"/>
    <x v="0"/>
    <x v="1"/>
    <x v="2"/>
    <x v="2"/>
    <x v="2"/>
    <x v="0"/>
    <x v="0"/>
    <x v="2"/>
    <x v="3"/>
    <x v="5"/>
    <x v="0"/>
    <x v="2"/>
    <x v="1"/>
    <x v="0"/>
    <x v="1"/>
    <x v="1"/>
    <x v="0"/>
    <x v="2"/>
    <x v="2"/>
    <x v="1"/>
    <x v="0"/>
    <x v="0"/>
    <x v="0"/>
    <x v="0"/>
  </r>
  <r>
    <s v="År 2"/>
    <x v="1"/>
    <x v="25"/>
    <m/>
    <s v="Elever"/>
    <x v="4"/>
    <x v="1"/>
    <x v="1"/>
    <x v="0"/>
    <x v="1"/>
    <x v="2"/>
    <x v="0"/>
    <x v="2"/>
    <x v="5"/>
    <x v="5"/>
    <x v="5"/>
    <x v="5"/>
    <x v="5"/>
    <x v="0"/>
    <x v="0"/>
    <x v="2"/>
    <x v="2"/>
    <x v="1"/>
    <x v="1"/>
    <x v="0"/>
    <x v="0"/>
    <x v="2"/>
    <x v="1"/>
    <x v="0"/>
    <x v="0"/>
    <x v="0"/>
    <x v="0"/>
  </r>
  <r>
    <s v="År 2"/>
    <x v="1"/>
    <x v="25"/>
    <m/>
    <s v="Elever"/>
    <x v="4"/>
    <x v="1"/>
    <x v="1"/>
    <x v="0"/>
    <x v="1"/>
    <x v="2"/>
    <x v="2"/>
    <x v="2"/>
    <x v="0"/>
    <x v="0"/>
    <x v="2"/>
    <x v="3"/>
    <x v="5"/>
    <x v="1"/>
    <x v="4"/>
    <x v="4"/>
    <x v="4"/>
    <x v="4"/>
    <x v="3"/>
    <x v="4"/>
    <x v="4"/>
    <x v="4"/>
    <x v="4"/>
    <x v="0"/>
    <x v="0"/>
    <x v="0"/>
    <x v="0"/>
  </r>
  <r>
    <s v="År 2"/>
    <x v="1"/>
    <x v="25"/>
    <m/>
    <s v="Elever"/>
    <x v="4"/>
    <x v="0"/>
    <x v="1"/>
    <x v="0"/>
    <x v="1"/>
    <x v="2"/>
    <x v="2"/>
    <x v="2"/>
    <x v="0"/>
    <x v="0"/>
    <x v="2"/>
    <x v="3"/>
    <x v="5"/>
    <x v="0"/>
    <x v="2"/>
    <x v="1"/>
    <x v="2"/>
    <x v="1"/>
    <x v="1"/>
    <x v="0"/>
    <x v="2"/>
    <x v="2"/>
    <x v="1"/>
    <x v="0"/>
    <x v="0"/>
    <x v="0"/>
    <x v="0"/>
  </r>
  <r>
    <s v="År 2"/>
    <x v="1"/>
    <x v="25"/>
    <m/>
    <s v="Elever"/>
    <x v="4"/>
    <x v="0"/>
    <x v="1"/>
    <x v="0"/>
    <x v="1"/>
    <x v="2"/>
    <x v="2"/>
    <x v="2"/>
    <x v="0"/>
    <x v="0"/>
    <x v="2"/>
    <x v="3"/>
    <x v="5"/>
    <x v="0"/>
    <x v="2"/>
    <x v="1"/>
    <x v="2"/>
    <x v="1"/>
    <x v="1"/>
    <x v="0"/>
    <x v="0"/>
    <x v="0"/>
    <x v="1"/>
    <x v="0"/>
    <x v="0"/>
    <x v="0"/>
    <x v="0"/>
  </r>
  <r>
    <s v="År 2"/>
    <x v="1"/>
    <x v="25"/>
    <m/>
    <s v="Elever"/>
    <x v="4"/>
    <x v="1"/>
    <x v="1"/>
    <x v="0"/>
    <x v="1"/>
    <x v="2"/>
    <x v="2"/>
    <x v="2"/>
    <x v="0"/>
    <x v="0"/>
    <x v="2"/>
    <x v="3"/>
    <x v="5"/>
    <x v="0"/>
    <x v="2"/>
    <x v="1"/>
    <x v="2"/>
    <x v="1"/>
    <x v="1"/>
    <x v="0"/>
    <x v="0"/>
    <x v="0"/>
    <x v="1"/>
    <x v="0"/>
    <x v="0"/>
    <x v="0"/>
    <x v="0"/>
  </r>
  <r>
    <s v="År 2"/>
    <x v="1"/>
    <x v="25"/>
    <m/>
    <s v="Elever"/>
    <x v="4"/>
    <x v="0"/>
    <x v="1"/>
    <x v="0"/>
    <x v="1"/>
    <x v="2"/>
    <x v="2"/>
    <x v="2"/>
    <x v="0"/>
    <x v="0"/>
    <x v="2"/>
    <x v="3"/>
    <x v="5"/>
    <x v="0"/>
    <x v="2"/>
    <x v="1"/>
    <x v="2"/>
    <x v="1"/>
    <x v="1"/>
    <x v="0"/>
    <x v="0"/>
    <x v="2"/>
    <x v="1"/>
    <x v="0"/>
    <x v="0"/>
    <x v="0"/>
    <x v="0"/>
  </r>
  <r>
    <s v="År 2"/>
    <x v="1"/>
    <x v="25"/>
    <m/>
    <s v="Elever"/>
    <x v="4"/>
    <x v="0"/>
    <x v="1"/>
    <x v="0"/>
    <x v="1"/>
    <x v="2"/>
    <x v="2"/>
    <x v="0"/>
    <x v="0"/>
    <x v="0"/>
    <x v="2"/>
    <x v="2"/>
    <x v="5"/>
    <x v="0"/>
    <x v="2"/>
    <x v="2"/>
    <x v="2"/>
    <x v="1"/>
    <x v="1"/>
    <x v="0"/>
    <x v="0"/>
    <x v="2"/>
    <x v="1"/>
    <x v="0"/>
    <x v="0"/>
    <x v="0"/>
    <x v="0"/>
  </r>
  <r>
    <s v="År 2"/>
    <x v="1"/>
    <x v="25"/>
    <m/>
    <s v="Elever"/>
    <x v="4"/>
    <x v="0"/>
    <x v="0"/>
    <x v="0"/>
    <x v="1"/>
    <x v="0"/>
    <x v="0"/>
    <x v="1"/>
    <x v="0"/>
    <x v="2"/>
    <x v="1"/>
    <x v="4"/>
    <x v="5"/>
    <x v="1"/>
    <x v="4"/>
    <x v="4"/>
    <x v="4"/>
    <x v="4"/>
    <x v="3"/>
    <x v="4"/>
    <x v="4"/>
    <x v="4"/>
    <x v="4"/>
    <x v="0"/>
    <x v="0"/>
    <x v="0"/>
    <x v="0"/>
  </r>
  <r>
    <s v="År 2"/>
    <x v="1"/>
    <x v="25"/>
    <m/>
    <s v="Elever"/>
    <x v="4"/>
    <x v="0"/>
    <x v="1"/>
    <x v="0"/>
    <x v="1"/>
    <x v="2"/>
    <x v="2"/>
    <x v="2"/>
    <x v="1"/>
    <x v="2"/>
    <x v="2"/>
    <x v="3"/>
    <x v="5"/>
    <x v="0"/>
    <x v="0"/>
    <x v="0"/>
    <x v="2"/>
    <x v="0"/>
    <x v="1"/>
    <x v="0"/>
    <x v="2"/>
    <x v="0"/>
    <x v="1"/>
    <x v="0"/>
    <x v="0"/>
    <x v="0"/>
    <x v="0"/>
  </r>
  <r>
    <s v="År 2"/>
    <x v="1"/>
    <x v="25"/>
    <m/>
    <s v="Elever"/>
    <x v="4"/>
    <x v="1"/>
    <x v="1"/>
    <x v="0"/>
    <x v="1"/>
    <x v="2"/>
    <x v="2"/>
    <x v="0"/>
    <x v="1"/>
    <x v="2"/>
    <x v="2"/>
    <x v="3"/>
    <x v="5"/>
    <x v="0"/>
    <x v="2"/>
    <x v="2"/>
    <x v="2"/>
    <x v="1"/>
    <x v="1"/>
    <x v="0"/>
    <x v="0"/>
    <x v="3"/>
    <x v="1"/>
    <x v="0"/>
    <x v="0"/>
    <x v="0"/>
    <x v="0"/>
  </r>
  <r>
    <s v="År 2"/>
    <x v="1"/>
    <x v="25"/>
    <m/>
    <s v="Elever"/>
    <x v="4"/>
    <x v="1"/>
    <x v="1"/>
    <x v="0"/>
    <x v="1"/>
    <x v="2"/>
    <x v="2"/>
    <x v="0"/>
    <x v="3"/>
    <x v="0"/>
    <x v="3"/>
    <x v="2"/>
    <x v="5"/>
    <x v="0"/>
    <x v="0"/>
    <x v="1"/>
    <x v="0"/>
    <x v="1"/>
    <x v="1"/>
    <x v="0"/>
    <x v="2"/>
    <x v="0"/>
    <x v="0"/>
    <x v="0"/>
    <x v="0"/>
    <x v="0"/>
    <x v="0"/>
  </r>
  <r>
    <s v="År 2"/>
    <x v="1"/>
    <x v="25"/>
    <m/>
    <s v="Elever"/>
    <x v="4"/>
    <x v="1"/>
    <x v="1"/>
    <x v="0"/>
    <x v="1"/>
    <x v="2"/>
    <x v="2"/>
    <x v="2"/>
    <x v="0"/>
    <x v="0"/>
    <x v="2"/>
    <x v="3"/>
    <x v="5"/>
    <x v="1"/>
    <x v="4"/>
    <x v="4"/>
    <x v="4"/>
    <x v="4"/>
    <x v="3"/>
    <x v="4"/>
    <x v="4"/>
    <x v="4"/>
    <x v="4"/>
    <x v="0"/>
    <x v="0"/>
    <x v="0"/>
    <x v="0"/>
  </r>
  <r>
    <s v="År 2"/>
    <x v="1"/>
    <x v="25"/>
    <m/>
    <s v="Elever"/>
    <x v="4"/>
    <x v="0"/>
    <x v="0"/>
    <x v="0"/>
    <x v="1"/>
    <x v="2"/>
    <x v="2"/>
    <x v="0"/>
    <x v="1"/>
    <x v="1"/>
    <x v="1"/>
    <x v="3"/>
    <x v="5"/>
    <x v="0"/>
    <x v="0"/>
    <x v="0"/>
    <x v="2"/>
    <x v="0"/>
    <x v="1"/>
    <x v="0"/>
    <x v="0"/>
    <x v="2"/>
    <x v="1"/>
    <x v="0"/>
    <x v="0"/>
    <x v="0"/>
    <x v="0"/>
  </r>
  <r>
    <s v="År 2"/>
    <x v="1"/>
    <x v="25"/>
    <m/>
    <s v="Elever"/>
    <x v="4"/>
    <x v="0"/>
    <x v="1"/>
    <x v="0"/>
    <x v="1"/>
    <x v="2"/>
    <x v="2"/>
    <x v="2"/>
    <x v="0"/>
    <x v="2"/>
    <x v="2"/>
    <x v="3"/>
    <x v="5"/>
    <x v="0"/>
    <x v="2"/>
    <x v="1"/>
    <x v="2"/>
    <x v="0"/>
    <x v="1"/>
    <x v="0"/>
    <x v="0"/>
    <x v="2"/>
    <x v="1"/>
    <x v="0"/>
    <x v="0"/>
    <x v="0"/>
    <x v="0"/>
  </r>
  <r>
    <s v="År 2"/>
    <x v="1"/>
    <x v="25"/>
    <m/>
    <s v="Elever"/>
    <x v="4"/>
    <x v="1"/>
    <x v="1"/>
    <x v="2"/>
    <x v="1"/>
    <x v="2"/>
    <x v="2"/>
    <x v="2"/>
    <x v="0"/>
    <x v="0"/>
    <x v="1"/>
    <x v="3"/>
    <x v="5"/>
    <x v="1"/>
    <x v="4"/>
    <x v="4"/>
    <x v="4"/>
    <x v="4"/>
    <x v="3"/>
    <x v="4"/>
    <x v="4"/>
    <x v="4"/>
    <x v="4"/>
    <x v="0"/>
    <x v="0"/>
    <x v="0"/>
    <x v="0"/>
  </r>
  <r>
    <s v="År 2"/>
    <x v="1"/>
    <x v="25"/>
    <m/>
    <s v="Elever"/>
    <x v="4"/>
    <x v="1"/>
    <x v="1"/>
    <x v="0"/>
    <x v="1"/>
    <x v="2"/>
    <x v="2"/>
    <x v="2"/>
    <x v="0"/>
    <x v="0"/>
    <x v="2"/>
    <x v="3"/>
    <x v="5"/>
    <x v="0"/>
    <x v="2"/>
    <x v="1"/>
    <x v="2"/>
    <x v="1"/>
    <x v="1"/>
    <x v="0"/>
    <x v="0"/>
    <x v="0"/>
    <x v="1"/>
    <x v="0"/>
    <x v="0"/>
    <x v="0"/>
    <x v="0"/>
  </r>
  <r>
    <s v="År 2"/>
    <x v="1"/>
    <x v="25"/>
    <m/>
    <s v="Elever"/>
    <x v="4"/>
    <x v="1"/>
    <x v="1"/>
    <x v="0"/>
    <x v="1"/>
    <x v="2"/>
    <x v="2"/>
    <x v="2"/>
    <x v="0"/>
    <x v="0"/>
    <x v="2"/>
    <x v="3"/>
    <x v="5"/>
    <x v="0"/>
    <x v="2"/>
    <x v="1"/>
    <x v="2"/>
    <x v="1"/>
    <x v="1"/>
    <x v="0"/>
    <x v="0"/>
    <x v="0"/>
    <x v="1"/>
    <x v="0"/>
    <x v="0"/>
    <x v="0"/>
    <x v="0"/>
  </r>
  <r>
    <s v="År 2"/>
    <x v="1"/>
    <x v="26"/>
    <n v="20"/>
    <s v="Elever"/>
    <x v="0"/>
    <x v="1"/>
    <x v="1"/>
    <x v="0"/>
    <x v="1"/>
    <x v="2"/>
    <x v="2"/>
    <x v="2"/>
    <x v="0"/>
    <x v="1"/>
    <x v="2"/>
    <x v="2"/>
    <x v="2"/>
    <x v="0"/>
    <x v="2"/>
    <x v="2"/>
    <x v="2"/>
    <x v="1"/>
    <x v="1"/>
    <x v="0"/>
    <x v="0"/>
    <x v="2"/>
    <x v="1"/>
    <x v="0"/>
    <x v="0"/>
    <x v="0"/>
    <x v="0"/>
  </r>
  <r>
    <s v="År 2"/>
    <x v="1"/>
    <x v="26"/>
    <n v="20"/>
    <s v="Elever"/>
    <x v="0"/>
    <x v="0"/>
    <x v="0"/>
    <x v="0"/>
    <x v="1"/>
    <x v="2"/>
    <x v="0"/>
    <x v="2"/>
    <x v="0"/>
    <x v="0"/>
    <x v="3"/>
    <x v="2"/>
    <x v="2"/>
    <x v="0"/>
    <x v="0"/>
    <x v="1"/>
    <x v="2"/>
    <x v="1"/>
    <x v="1"/>
    <x v="0"/>
    <x v="2"/>
    <x v="2"/>
    <x v="1"/>
    <x v="0"/>
    <x v="0"/>
    <x v="0"/>
    <x v="0"/>
  </r>
  <r>
    <s v="År 2"/>
    <x v="1"/>
    <x v="26"/>
    <n v="20"/>
    <s v="Elever"/>
    <x v="0"/>
    <x v="1"/>
    <x v="1"/>
    <x v="0"/>
    <x v="1"/>
    <x v="2"/>
    <x v="0"/>
    <x v="2"/>
    <x v="1"/>
    <x v="0"/>
    <x v="3"/>
    <x v="2"/>
    <x v="3"/>
    <x v="0"/>
    <x v="0"/>
    <x v="2"/>
    <x v="2"/>
    <x v="0"/>
    <x v="1"/>
    <x v="0"/>
    <x v="0"/>
    <x v="2"/>
    <x v="1"/>
    <x v="0"/>
    <x v="0"/>
    <x v="0"/>
    <x v="0"/>
  </r>
  <r>
    <s v="År 2"/>
    <x v="1"/>
    <x v="26"/>
    <n v="20"/>
    <s v="Elever"/>
    <x v="0"/>
    <x v="1"/>
    <x v="0"/>
    <x v="0"/>
    <x v="1"/>
    <x v="0"/>
    <x v="0"/>
    <x v="2"/>
    <x v="3"/>
    <x v="0"/>
    <x v="3"/>
    <x v="4"/>
    <x v="2"/>
    <x v="0"/>
    <x v="0"/>
    <x v="1"/>
    <x v="2"/>
    <x v="0"/>
    <x v="0"/>
    <x v="0"/>
    <x v="2"/>
    <x v="2"/>
    <x v="1"/>
    <x v="0"/>
    <x v="0"/>
    <x v="0"/>
    <x v="0"/>
  </r>
  <r>
    <s v="År 2"/>
    <x v="1"/>
    <x v="26"/>
    <n v="20"/>
    <s v="Elever"/>
    <x v="0"/>
    <x v="0"/>
    <x v="0"/>
    <x v="0"/>
    <x v="1"/>
    <x v="2"/>
    <x v="2"/>
    <x v="2"/>
    <x v="3"/>
    <x v="0"/>
    <x v="3"/>
    <x v="2"/>
    <x v="2"/>
    <x v="0"/>
    <x v="0"/>
    <x v="1"/>
    <x v="2"/>
    <x v="0"/>
    <x v="1"/>
    <x v="0"/>
    <x v="0"/>
    <x v="0"/>
    <x v="1"/>
    <x v="0"/>
    <x v="0"/>
    <x v="0"/>
    <x v="0"/>
  </r>
  <r>
    <s v="År 2"/>
    <x v="1"/>
    <x v="26"/>
    <n v="20"/>
    <s v="Elever"/>
    <x v="0"/>
    <x v="1"/>
    <x v="1"/>
    <x v="0"/>
    <x v="1"/>
    <x v="2"/>
    <x v="2"/>
    <x v="2"/>
    <x v="3"/>
    <x v="1"/>
    <x v="3"/>
    <x v="2"/>
    <x v="2"/>
    <x v="0"/>
    <x v="2"/>
    <x v="2"/>
    <x v="2"/>
    <x v="1"/>
    <x v="1"/>
    <x v="0"/>
    <x v="2"/>
    <x v="2"/>
    <x v="1"/>
    <x v="0"/>
    <x v="0"/>
    <x v="0"/>
    <x v="0"/>
  </r>
  <r>
    <s v="År 2"/>
    <x v="1"/>
    <x v="26"/>
    <n v="20"/>
    <s v="Elever"/>
    <x v="0"/>
    <x v="0"/>
    <x v="0"/>
    <x v="0"/>
    <x v="1"/>
    <x v="0"/>
    <x v="1"/>
    <x v="0"/>
    <x v="0"/>
    <x v="2"/>
    <x v="2"/>
    <x v="4"/>
    <x v="0"/>
    <x v="0"/>
    <x v="3"/>
    <x v="2"/>
    <x v="0"/>
    <x v="2"/>
    <x v="1"/>
    <x v="0"/>
    <x v="2"/>
    <x v="2"/>
    <x v="0"/>
    <x v="0"/>
    <x v="0"/>
    <x v="0"/>
    <x v="0"/>
  </r>
  <r>
    <s v="År 2"/>
    <x v="1"/>
    <x v="26"/>
    <n v="20"/>
    <s v="Elever"/>
    <x v="0"/>
    <x v="1"/>
    <x v="1"/>
    <x v="2"/>
    <x v="1"/>
    <x v="0"/>
    <x v="2"/>
    <x v="0"/>
    <x v="0"/>
    <x v="2"/>
    <x v="1"/>
    <x v="2"/>
    <x v="3"/>
    <x v="0"/>
    <x v="2"/>
    <x v="1"/>
    <x v="0"/>
    <x v="0"/>
    <x v="0"/>
    <x v="1"/>
    <x v="0"/>
    <x v="0"/>
    <x v="1"/>
    <x v="0"/>
    <x v="0"/>
    <x v="0"/>
    <x v="0"/>
  </r>
  <r>
    <s v="År 2"/>
    <x v="1"/>
    <x v="26"/>
    <n v="20"/>
    <s v="Elever"/>
    <x v="0"/>
    <x v="0"/>
    <x v="0"/>
    <x v="0"/>
    <x v="1"/>
    <x v="2"/>
    <x v="2"/>
    <x v="0"/>
    <x v="0"/>
    <x v="1"/>
    <x v="3"/>
    <x v="2"/>
    <x v="3"/>
    <x v="0"/>
    <x v="0"/>
    <x v="2"/>
    <x v="2"/>
    <x v="0"/>
    <x v="0"/>
    <x v="0"/>
    <x v="2"/>
    <x v="2"/>
    <x v="0"/>
    <x v="0"/>
    <x v="0"/>
    <x v="0"/>
    <x v="0"/>
  </r>
  <r>
    <s v="År 2"/>
    <x v="1"/>
    <x v="26"/>
    <n v="20"/>
    <s v="Elever"/>
    <x v="0"/>
    <x v="0"/>
    <x v="1"/>
    <x v="0"/>
    <x v="1"/>
    <x v="2"/>
    <x v="0"/>
    <x v="0"/>
    <x v="0"/>
    <x v="0"/>
    <x v="3"/>
    <x v="3"/>
    <x v="2"/>
    <x v="0"/>
    <x v="0"/>
    <x v="2"/>
    <x v="2"/>
    <x v="0"/>
    <x v="0"/>
    <x v="0"/>
    <x v="2"/>
    <x v="2"/>
    <x v="1"/>
    <x v="0"/>
    <x v="0"/>
    <x v="0"/>
    <x v="0"/>
  </r>
  <r>
    <s v="År 2"/>
    <x v="1"/>
    <x v="26"/>
    <n v="20"/>
    <s v="Elever"/>
    <x v="0"/>
    <x v="1"/>
    <x v="1"/>
    <x v="0"/>
    <x v="0"/>
    <x v="2"/>
    <x v="2"/>
    <x v="2"/>
    <x v="0"/>
    <x v="1"/>
    <x v="3"/>
    <x v="2"/>
    <x v="2"/>
    <x v="0"/>
    <x v="0"/>
    <x v="2"/>
    <x v="2"/>
    <x v="1"/>
    <x v="1"/>
    <x v="0"/>
    <x v="0"/>
    <x v="0"/>
    <x v="1"/>
    <x v="0"/>
    <x v="0"/>
    <x v="0"/>
    <x v="0"/>
  </r>
  <r>
    <s v="År 2"/>
    <x v="1"/>
    <x v="26"/>
    <n v="20"/>
    <s v="Elever"/>
    <x v="0"/>
    <x v="0"/>
    <x v="1"/>
    <x v="0"/>
    <x v="1"/>
    <x v="0"/>
    <x v="0"/>
    <x v="1"/>
    <x v="1"/>
    <x v="1"/>
    <x v="2"/>
    <x v="2"/>
    <x v="2"/>
    <x v="0"/>
    <x v="0"/>
    <x v="0"/>
    <x v="0"/>
    <x v="2"/>
    <x v="0"/>
    <x v="1"/>
    <x v="0"/>
    <x v="0"/>
    <x v="0"/>
    <x v="0"/>
    <x v="0"/>
    <x v="0"/>
    <x v="0"/>
  </r>
  <r>
    <s v="År 2"/>
    <x v="1"/>
    <x v="26"/>
    <n v="20"/>
    <s v="Elever"/>
    <x v="0"/>
    <x v="1"/>
    <x v="1"/>
    <x v="0"/>
    <x v="1"/>
    <x v="2"/>
    <x v="2"/>
    <x v="2"/>
    <x v="3"/>
    <x v="1"/>
    <x v="3"/>
    <x v="2"/>
    <x v="2"/>
    <x v="0"/>
    <x v="0"/>
    <x v="1"/>
    <x v="2"/>
    <x v="1"/>
    <x v="1"/>
    <x v="0"/>
    <x v="0"/>
    <x v="0"/>
    <x v="1"/>
    <x v="0"/>
    <x v="0"/>
    <x v="0"/>
    <x v="0"/>
  </r>
  <r>
    <s v="År 2"/>
    <x v="1"/>
    <x v="26"/>
    <n v="20"/>
    <s v="Elever"/>
    <x v="0"/>
    <x v="0"/>
    <x v="1"/>
    <x v="0"/>
    <x v="1"/>
    <x v="2"/>
    <x v="2"/>
    <x v="2"/>
    <x v="0"/>
    <x v="1"/>
    <x v="2"/>
    <x v="2"/>
    <x v="2"/>
    <x v="0"/>
    <x v="2"/>
    <x v="1"/>
    <x v="2"/>
    <x v="1"/>
    <x v="1"/>
    <x v="0"/>
    <x v="2"/>
    <x v="2"/>
    <x v="1"/>
    <x v="0"/>
    <x v="0"/>
    <x v="0"/>
    <x v="0"/>
  </r>
  <r>
    <s v="År 2"/>
    <x v="1"/>
    <x v="26"/>
    <n v="20"/>
    <s v="Elever"/>
    <x v="0"/>
    <x v="0"/>
    <x v="0"/>
    <x v="0"/>
    <x v="1"/>
    <x v="2"/>
    <x v="2"/>
    <x v="0"/>
    <x v="3"/>
    <x v="1"/>
    <x v="3"/>
    <x v="2"/>
    <x v="2"/>
    <x v="0"/>
    <x v="3"/>
    <x v="2"/>
    <x v="2"/>
    <x v="2"/>
    <x v="1"/>
    <x v="0"/>
    <x v="0"/>
    <x v="2"/>
    <x v="0"/>
    <x v="0"/>
    <x v="0"/>
    <x v="0"/>
    <x v="0"/>
  </r>
  <r>
    <s v="År 2"/>
    <x v="1"/>
    <x v="26"/>
    <n v="20"/>
    <s v="Elever"/>
    <x v="0"/>
    <x v="1"/>
    <x v="1"/>
    <x v="0"/>
    <x v="1"/>
    <x v="2"/>
    <x v="2"/>
    <x v="2"/>
    <x v="3"/>
    <x v="1"/>
    <x v="3"/>
    <x v="2"/>
    <x v="2"/>
    <x v="0"/>
    <x v="2"/>
    <x v="1"/>
    <x v="2"/>
    <x v="1"/>
    <x v="1"/>
    <x v="0"/>
    <x v="0"/>
    <x v="0"/>
    <x v="1"/>
    <x v="0"/>
    <x v="0"/>
    <x v="0"/>
    <x v="0"/>
  </r>
  <r>
    <s v="År 2"/>
    <x v="1"/>
    <x v="26"/>
    <n v="20"/>
    <s v="Elever"/>
    <x v="0"/>
    <x v="0"/>
    <x v="0"/>
    <x v="0"/>
    <x v="0"/>
    <x v="0"/>
    <x v="0"/>
    <x v="1"/>
    <x v="2"/>
    <x v="1"/>
    <x v="2"/>
    <x v="4"/>
    <x v="2"/>
    <x v="0"/>
    <x v="3"/>
    <x v="0"/>
    <x v="2"/>
    <x v="2"/>
    <x v="0"/>
    <x v="0"/>
    <x v="0"/>
    <x v="2"/>
    <x v="1"/>
    <x v="0"/>
    <x v="0"/>
    <x v="0"/>
    <x v="0"/>
  </r>
  <r>
    <s v="År 2"/>
    <x v="1"/>
    <x v="26"/>
    <n v="20"/>
    <s v="Elever"/>
    <x v="0"/>
    <x v="1"/>
    <x v="0"/>
    <x v="2"/>
    <x v="1"/>
    <x v="2"/>
    <x v="2"/>
    <x v="2"/>
    <x v="0"/>
    <x v="1"/>
    <x v="2"/>
    <x v="2"/>
    <x v="2"/>
    <x v="0"/>
    <x v="0"/>
    <x v="2"/>
    <x v="2"/>
    <x v="0"/>
    <x v="1"/>
    <x v="0"/>
    <x v="0"/>
    <x v="3"/>
    <x v="1"/>
    <x v="0"/>
    <x v="0"/>
    <x v="0"/>
    <x v="0"/>
  </r>
  <r>
    <s v="År 2"/>
    <x v="1"/>
    <x v="26"/>
    <n v="20"/>
    <s v="Elever"/>
    <x v="0"/>
    <x v="1"/>
    <x v="0"/>
    <x v="0"/>
    <x v="1"/>
    <x v="0"/>
    <x v="2"/>
    <x v="2"/>
    <x v="0"/>
    <x v="1"/>
    <x v="3"/>
    <x v="2"/>
    <x v="3"/>
    <x v="0"/>
    <x v="0"/>
    <x v="2"/>
    <x v="2"/>
    <x v="0"/>
    <x v="1"/>
    <x v="1"/>
    <x v="0"/>
    <x v="3"/>
    <x v="0"/>
    <x v="0"/>
    <x v="0"/>
    <x v="0"/>
    <x v="0"/>
  </r>
  <r>
    <s v="År 2"/>
    <x v="1"/>
    <x v="26"/>
    <n v="20"/>
    <s v="Elever"/>
    <x v="0"/>
    <x v="0"/>
    <x v="1"/>
    <x v="2"/>
    <x v="1"/>
    <x v="0"/>
    <x v="0"/>
    <x v="0"/>
    <x v="2"/>
    <x v="1"/>
    <x v="2"/>
    <x v="2"/>
    <x v="2"/>
    <x v="0"/>
    <x v="0"/>
    <x v="1"/>
    <x v="0"/>
    <x v="0"/>
    <x v="1"/>
    <x v="0"/>
    <x v="2"/>
    <x v="2"/>
    <x v="0"/>
    <x v="0"/>
    <x v="0"/>
    <x v="0"/>
    <x v="0"/>
  </r>
  <r>
    <s v="År 2"/>
    <x v="1"/>
    <x v="26"/>
    <n v="20"/>
    <s v="Elever"/>
    <x v="0"/>
    <x v="0"/>
    <x v="1"/>
    <x v="0"/>
    <x v="1"/>
    <x v="2"/>
    <x v="2"/>
    <x v="2"/>
    <x v="0"/>
    <x v="1"/>
    <x v="2"/>
    <x v="2"/>
    <x v="2"/>
    <x v="1"/>
    <x v="1"/>
    <x v="3"/>
    <x v="1"/>
    <x v="3"/>
    <x v="2"/>
    <x v="2"/>
    <x v="1"/>
    <x v="1"/>
    <x v="2"/>
    <x v="0"/>
    <x v="0"/>
    <x v="0"/>
    <x v="0"/>
  </r>
  <r>
    <s v="År 2"/>
    <x v="1"/>
    <x v="26"/>
    <n v="20"/>
    <s v="Elever"/>
    <x v="0"/>
    <x v="0"/>
    <x v="0"/>
    <x v="0"/>
    <x v="0"/>
    <x v="0"/>
    <x v="0"/>
    <x v="0"/>
    <x v="0"/>
    <x v="0"/>
    <x v="2"/>
    <x v="1"/>
    <x v="1"/>
    <x v="0"/>
    <x v="0"/>
    <x v="2"/>
    <x v="2"/>
    <x v="2"/>
    <x v="0"/>
    <x v="0"/>
    <x v="0"/>
    <x v="3"/>
    <x v="1"/>
    <x v="0"/>
    <x v="0"/>
    <x v="0"/>
    <x v="0"/>
  </r>
  <r>
    <s v="År 2"/>
    <x v="1"/>
    <x v="26"/>
    <n v="20"/>
    <s v="Elever"/>
    <x v="0"/>
    <x v="0"/>
    <x v="1"/>
    <x v="0"/>
    <x v="1"/>
    <x v="2"/>
    <x v="2"/>
    <x v="2"/>
    <x v="2"/>
    <x v="1"/>
    <x v="4"/>
    <x v="2"/>
    <x v="4"/>
    <x v="0"/>
    <x v="2"/>
    <x v="1"/>
    <x v="2"/>
    <x v="0"/>
    <x v="1"/>
    <x v="0"/>
    <x v="2"/>
    <x v="2"/>
    <x v="1"/>
    <x v="0"/>
    <x v="0"/>
    <x v="0"/>
    <x v="0"/>
  </r>
  <r>
    <s v="År 2"/>
    <x v="1"/>
    <x v="26"/>
    <n v="20"/>
    <s v="Elever"/>
    <x v="0"/>
    <x v="0"/>
    <x v="1"/>
    <x v="0"/>
    <x v="1"/>
    <x v="0"/>
    <x v="2"/>
    <x v="2"/>
    <x v="2"/>
    <x v="1"/>
    <x v="3"/>
    <x v="1"/>
    <x v="2"/>
    <x v="0"/>
    <x v="0"/>
    <x v="2"/>
    <x v="2"/>
    <x v="1"/>
    <x v="1"/>
    <x v="0"/>
    <x v="2"/>
    <x v="2"/>
    <x v="1"/>
    <x v="0"/>
    <x v="0"/>
    <x v="0"/>
    <x v="0"/>
  </r>
  <r>
    <s v="År 2"/>
    <x v="1"/>
    <x v="26"/>
    <n v="20"/>
    <s v="Elever"/>
    <x v="0"/>
    <x v="1"/>
    <x v="1"/>
    <x v="0"/>
    <x v="1"/>
    <x v="2"/>
    <x v="2"/>
    <x v="2"/>
    <x v="0"/>
    <x v="1"/>
    <x v="3"/>
    <x v="2"/>
    <x v="2"/>
    <x v="0"/>
    <x v="2"/>
    <x v="1"/>
    <x v="2"/>
    <x v="1"/>
    <x v="1"/>
    <x v="0"/>
    <x v="2"/>
    <x v="2"/>
    <x v="1"/>
    <x v="0"/>
    <x v="0"/>
    <x v="0"/>
    <x v="0"/>
  </r>
  <r>
    <s v="År 2"/>
    <x v="1"/>
    <x v="26"/>
    <n v="20"/>
    <s v="Elever"/>
    <x v="0"/>
    <x v="1"/>
    <x v="1"/>
    <x v="2"/>
    <x v="1"/>
    <x v="0"/>
    <x v="2"/>
    <x v="2"/>
    <x v="2"/>
    <x v="3"/>
    <x v="2"/>
    <x v="2"/>
    <x v="4"/>
    <x v="0"/>
    <x v="2"/>
    <x v="2"/>
    <x v="0"/>
    <x v="0"/>
    <x v="0"/>
    <x v="1"/>
    <x v="2"/>
    <x v="1"/>
    <x v="0"/>
    <x v="0"/>
    <x v="0"/>
    <x v="0"/>
    <x v="0"/>
  </r>
  <r>
    <s v="År 2"/>
    <x v="1"/>
    <x v="26"/>
    <n v="20"/>
    <s v="Elever"/>
    <x v="0"/>
    <x v="1"/>
    <x v="0"/>
    <x v="0"/>
    <x v="1"/>
    <x v="2"/>
    <x v="0"/>
    <x v="0"/>
    <x v="0"/>
    <x v="0"/>
    <x v="3"/>
    <x v="1"/>
    <x v="3"/>
    <x v="0"/>
    <x v="0"/>
    <x v="2"/>
    <x v="0"/>
    <x v="0"/>
    <x v="1"/>
    <x v="0"/>
    <x v="0"/>
    <x v="2"/>
    <x v="1"/>
    <x v="0"/>
    <x v="0"/>
    <x v="0"/>
    <x v="0"/>
  </r>
  <r>
    <s v="År 2"/>
    <x v="1"/>
    <x v="26"/>
    <n v="20"/>
    <s v="Elever"/>
    <x v="0"/>
    <x v="1"/>
    <x v="0"/>
    <x v="0"/>
    <x v="1"/>
    <x v="2"/>
    <x v="2"/>
    <x v="2"/>
    <x v="0"/>
    <x v="1"/>
    <x v="3"/>
    <x v="2"/>
    <x v="2"/>
    <x v="0"/>
    <x v="2"/>
    <x v="2"/>
    <x v="2"/>
    <x v="0"/>
    <x v="1"/>
    <x v="1"/>
    <x v="0"/>
    <x v="0"/>
    <x v="1"/>
    <x v="0"/>
    <x v="0"/>
    <x v="0"/>
    <x v="0"/>
  </r>
  <r>
    <s v="År 2"/>
    <x v="1"/>
    <x v="26"/>
    <n v="20"/>
    <s v="Elever"/>
    <x v="0"/>
    <x v="1"/>
    <x v="1"/>
    <x v="0"/>
    <x v="1"/>
    <x v="0"/>
    <x v="2"/>
    <x v="2"/>
    <x v="0"/>
    <x v="3"/>
    <x v="3"/>
    <x v="1"/>
    <x v="3"/>
    <x v="0"/>
    <x v="2"/>
    <x v="1"/>
    <x v="2"/>
    <x v="1"/>
    <x v="0"/>
    <x v="0"/>
    <x v="0"/>
    <x v="3"/>
    <x v="1"/>
    <x v="0"/>
    <x v="0"/>
    <x v="0"/>
    <x v="0"/>
  </r>
  <r>
    <s v="År 2"/>
    <x v="1"/>
    <x v="26"/>
    <n v="20"/>
    <s v="Elever"/>
    <x v="0"/>
    <x v="0"/>
    <x v="1"/>
    <x v="0"/>
    <x v="1"/>
    <x v="2"/>
    <x v="0"/>
    <x v="0"/>
    <x v="2"/>
    <x v="3"/>
    <x v="4"/>
    <x v="3"/>
    <x v="4"/>
    <x v="0"/>
    <x v="0"/>
    <x v="2"/>
    <x v="0"/>
    <x v="0"/>
    <x v="0"/>
    <x v="0"/>
    <x v="0"/>
    <x v="2"/>
    <x v="0"/>
    <x v="0"/>
    <x v="0"/>
    <x v="0"/>
    <x v="0"/>
  </r>
  <r>
    <s v="År 2"/>
    <x v="1"/>
    <x v="26"/>
    <n v="20"/>
    <s v="Elever"/>
    <x v="0"/>
    <x v="0"/>
    <x v="1"/>
    <x v="0"/>
    <x v="1"/>
    <x v="2"/>
    <x v="2"/>
    <x v="2"/>
    <x v="2"/>
    <x v="1"/>
    <x v="4"/>
    <x v="1"/>
    <x v="2"/>
    <x v="0"/>
    <x v="0"/>
    <x v="1"/>
    <x v="2"/>
    <x v="1"/>
    <x v="1"/>
    <x v="0"/>
    <x v="2"/>
    <x v="2"/>
    <x v="1"/>
    <x v="0"/>
    <x v="0"/>
    <x v="0"/>
    <x v="0"/>
  </r>
  <r>
    <s v="År 2"/>
    <x v="1"/>
    <x v="26"/>
    <n v="20"/>
    <s v="Elever"/>
    <x v="0"/>
    <x v="0"/>
    <x v="1"/>
    <x v="0"/>
    <x v="1"/>
    <x v="2"/>
    <x v="2"/>
    <x v="0"/>
    <x v="1"/>
    <x v="3"/>
    <x v="1"/>
    <x v="3"/>
    <x v="0"/>
    <x v="1"/>
    <x v="1"/>
    <x v="3"/>
    <x v="1"/>
    <x v="3"/>
    <x v="2"/>
    <x v="2"/>
    <x v="1"/>
    <x v="1"/>
    <x v="2"/>
    <x v="0"/>
    <x v="0"/>
    <x v="0"/>
    <x v="0"/>
  </r>
  <r>
    <s v="År 2"/>
    <x v="1"/>
    <x v="26"/>
    <n v="20"/>
    <s v="Elever"/>
    <x v="0"/>
    <x v="1"/>
    <x v="1"/>
    <x v="0"/>
    <x v="1"/>
    <x v="2"/>
    <x v="2"/>
    <x v="2"/>
    <x v="3"/>
    <x v="1"/>
    <x v="3"/>
    <x v="2"/>
    <x v="2"/>
    <x v="0"/>
    <x v="0"/>
    <x v="0"/>
    <x v="0"/>
    <x v="0"/>
    <x v="1"/>
    <x v="3"/>
    <x v="0"/>
    <x v="3"/>
    <x v="0"/>
    <x v="0"/>
    <x v="0"/>
    <x v="0"/>
    <x v="0"/>
  </r>
  <r>
    <s v="År 2"/>
    <x v="1"/>
    <x v="26"/>
    <n v="20"/>
    <s v="Elever"/>
    <x v="0"/>
    <x v="0"/>
    <x v="1"/>
    <x v="0"/>
    <x v="1"/>
    <x v="2"/>
    <x v="2"/>
    <x v="2"/>
    <x v="3"/>
    <x v="1"/>
    <x v="3"/>
    <x v="2"/>
    <x v="2"/>
    <x v="0"/>
    <x v="0"/>
    <x v="0"/>
    <x v="0"/>
    <x v="2"/>
    <x v="0"/>
    <x v="3"/>
    <x v="2"/>
    <x v="0"/>
    <x v="1"/>
    <x v="0"/>
    <x v="0"/>
    <x v="0"/>
    <x v="0"/>
  </r>
  <r>
    <s v="År 2"/>
    <x v="1"/>
    <x v="26"/>
    <n v="20"/>
    <s v="Elever"/>
    <x v="0"/>
    <x v="1"/>
    <x v="1"/>
    <x v="0"/>
    <x v="1"/>
    <x v="2"/>
    <x v="2"/>
    <x v="2"/>
    <x v="3"/>
    <x v="0"/>
    <x v="3"/>
    <x v="2"/>
    <x v="2"/>
    <x v="0"/>
    <x v="2"/>
    <x v="2"/>
    <x v="0"/>
    <x v="2"/>
    <x v="0"/>
    <x v="1"/>
    <x v="0"/>
    <x v="0"/>
    <x v="1"/>
    <x v="0"/>
    <x v="0"/>
    <x v="0"/>
    <x v="0"/>
  </r>
  <r>
    <s v="År 2"/>
    <x v="1"/>
    <x v="26"/>
    <n v="20"/>
    <s v="Elever"/>
    <x v="0"/>
    <x v="0"/>
    <x v="1"/>
    <x v="2"/>
    <x v="0"/>
    <x v="0"/>
    <x v="2"/>
    <x v="0"/>
    <x v="1"/>
    <x v="0"/>
    <x v="4"/>
    <x v="3"/>
    <x v="4"/>
    <x v="0"/>
    <x v="0"/>
    <x v="0"/>
    <x v="2"/>
    <x v="0"/>
    <x v="1"/>
    <x v="0"/>
    <x v="0"/>
    <x v="2"/>
    <x v="1"/>
    <x v="0"/>
    <x v="0"/>
    <x v="0"/>
    <x v="0"/>
  </r>
  <r>
    <s v="År 2"/>
    <x v="1"/>
    <x v="26"/>
    <n v="20"/>
    <s v="Elever"/>
    <x v="0"/>
    <x v="1"/>
    <x v="1"/>
    <x v="0"/>
    <x v="1"/>
    <x v="2"/>
    <x v="2"/>
    <x v="2"/>
    <x v="1"/>
    <x v="0"/>
    <x v="3"/>
    <x v="2"/>
    <x v="2"/>
    <x v="0"/>
    <x v="2"/>
    <x v="0"/>
    <x v="2"/>
    <x v="1"/>
    <x v="1"/>
    <x v="0"/>
    <x v="0"/>
    <x v="2"/>
    <x v="1"/>
    <x v="0"/>
    <x v="0"/>
    <x v="0"/>
    <x v="0"/>
  </r>
  <r>
    <s v="År 2"/>
    <x v="1"/>
    <x v="26"/>
    <n v="20"/>
    <s v="Elever"/>
    <x v="0"/>
    <x v="1"/>
    <x v="1"/>
    <x v="0"/>
    <x v="1"/>
    <x v="2"/>
    <x v="2"/>
    <x v="2"/>
    <x v="0"/>
    <x v="1"/>
    <x v="3"/>
    <x v="2"/>
    <x v="2"/>
    <x v="0"/>
    <x v="2"/>
    <x v="0"/>
    <x v="2"/>
    <x v="1"/>
    <x v="1"/>
    <x v="0"/>
    <x v="2"/>
    <x v="2"/>
    <x v="1"/>
    <x v="0"/>
    <x v="0"/>
    <x v="0"/>
    <x v="0"/>
  </r>
  <r>
    <s v="År 2"/>
    <x v="1"/>
    <x v="26"/>
    <n v="20"/>
    <s v="Elever"/>
    <x v="0"/>
    <x v="1"/>
    <x v="1"/>
    <x v="0"/>
    <x v="1"/>
    <x v="2"/>
    <x v="2"/>
    <x v="0"/>
    <x v="0"/>
    <x v="1"/>
    <x v="2"/>
    <x v="2"/>
    <x v="2"/>
    <x v="0"/>
    <x v="0"/>
    <x v="0"/>
    <x v="2"/>
    <x v="0"/>
    <x v="1"/>
    <x v="0"/>
    <x v="2"/>
    <x v="2"/>
    <x v="1"/>
    <x v="0"/>
    <x v="0"/>
    <x v="0"/>
    <x v="0"/>
  </r>
  <r>
    <s v="År 2"/>
    <x v="1"/>
    <x v="26"/>
    <n v="20"/>
    <s v="Elever"/>
    <x v="0"/>
    <x v="1"/>
    <x v="1"/>
    <x v="0"/>
    <x v="0"/>
    <x v="0"/>
    <x v="2"/>
    <x v="0"/>
    <x v="3"/>
    <x v="1"/>
    <x v="3"/>
    <x v="2"/>
    <x v="3"/>
    <x v="0"/>
    <x v="0"/>
    <x v="0"/>
    <x v="0"/>
    <x v="0"/>
    <x v="0"/>
    <x v="0"/>
    <x v="2"/>
    <x v="2"/>
    <x v="1"/>
    <x v="0"/>
    <x v="0"/>
    <x v="0"/>
    <x v="0"/>
  </r>
  <r>
    <s v="År 2"/>
    <x v="1"/>
    <x v="26"/>
    <n v="20"/>
    <s v="Elever"/>
    <x v="0"/>
    <x v="0"/>
    <x v="1"/>
    <x v="0"/>
    <x v="1"/>
    <x v="2"/>
    <x v="2"/>
    <x v="2"/>
    <x v="0"/>
    <x v="1"/>
    <x v="3"/>
    <x v="3"/>
    <x v="2"/>
    <x v="0"/>
    <x v="0"/>
    <x v="0"/>
    <x v="2"/>
    <x v="0"/>
    <x v="1"/>
    <x v="0"/>
    <x v="0"/>
    <x v="2"/>
    <x v="1"/>
    <x v="0"/>
    <x v="0"/>
    <x v="0"/>
    <x v="0"/>
  </r>
  <r>
    <s v="År 2"/>
    <x v="1"/>
    <x v="26"/>
    <n v="20"/>
    <s v="Elever"/>
    <x v="0"/>
    <x v="0"/>
    <x v="1"/>
    <x v="0"/>
    <x v="1"/>
    <x v="2"/>
    <x v="2"/>
    <x v="0"/>
    <x v="0"/>
    <x v="1"/>
    <x v="3"/>
    <x v="2"/>
    <x v="2"/>
    <x v="0"/>
    <x v="2"/>
    <x v="0"/>
    <x v="2"/>
    <x v="0"/>
    <x v="1"/>
    <x v="0"/>
    <x v="0"/>
    <x v="2"/>
    <x v="1"/>
    <x v="0"/>
    <x v="0"/>
    <x v="0"/>
    <x v="0"/>
  </r>
  <r>
    <s v="År 2"/>
    <x v="1"/>
    <x v="26"/>
    <n v="20"/>
    <s v="Elever"/>
    <x v="0"/>
    <x v="1"/>
    <x v="1"/>
    <x v="0"/>
    <x v="1"/>
    <x v="2"/>
    <x v="2"/>
    <x v="2"/>
    <x v="0"/>
    <x v="3"/>
    <x v="4"/>
    <x v="1"/>
    <x v="4"/>
    <x v="0"/>
    <x v="2"/>
    <x v="0"/>
    <x v="0"/>
    <x v="1"/>
    <x v="1"/>
    <x v="0"/>
    <x v="2"/>
    <x v="2"/>
    <x v="1"/>
    <x v="0"/>
    <x v="0"/>
    <x v="0"/>
    <x v="0"/>
  </r>
  <r>
    <s v="År 2"/>
    <x v="1"/>
    <x v="26"/>
    <n v="20"/>
    <s v="Elever"/>
    <x v="0"/>
    <x v="1"/>
    <x v="1"/>
    <x v="0"/>
    <x v="1"/>
    <x v="0"/>
    <x v="2"/>
    <x v="0"/>
    <x v="0"/>
    <x v="1"/>
    <x v="2"/>
    <x v="2"/>
    <x v="2"/>
    <x v="0"/>
    <x v="2"/>
    <x v="2"/>
    <x v="0"/>
    <x v="1"/>
    <x v="1"/>
    <x v="0"/>
    <x v="0"/>
    <x v="2"/>
    <x v="1"/>
    <x v="0"/>
    <x v="0"/>
    <x v="0"/>
    <x v="0"/>
  </r>
  <r>
    <s v="År 2"/>
    <x v="1"/>
    <x v="26"/>
    <n v="20"/>
    <s v="Elever"/>
    <x v="0"/>
    <x v="0"/>
    <x v="1"/>
    <x v="0"/>
    <x v="1"/>
    <x v="2"/>
    <x v="2"/>
    <x v="2"/>
    <x v="0"/>
    <x v="0"/>
    <x v="2"/>
    <x v="3"/>
    <x v="3"/>
    <x v="0"/>
    <x v="0"/>
    <x v="2"/>
    <x v="0"/>
    <x v="0"/>
    <x v="0"/>
    <x v="1"/>
    <x v="0"/>
    <x v="3"/>
    <x v="0"/>
    <x v="0"/>
    <x v="0"/>
    <x v="0"/>
    <x v="0"/>
  </r>
  <r>
    <s v="År 2"/>
    <x v="1"/>
    <x v="26"/>
    <n v="20"/>
    <s v="Elever"/>
    <x v="0"/>
    <x v="0"/>
    <x v="1"/>
    <x v="0"/>
    <x v="1"/>
    <x v="2"/>
    <x v="2"/>
    <x v="2"/>
    <x v="0"/>
    <x v="1"/>
    <x v="3"/>
    <x v="2"/>
    <x v="2"/>
    <x v="3"/>
    <x v="2"/>
    <x v="1"/>
    <x v="2"/>
    <x v="1"/>
    <x v="1"/>
    <x v="0"/>
    <x v="0"/>
    <x v="2"/>
    <x v="1"/>
    <x v="0"/>
    <x v="0"/>
    <x v="0"/>
    <x v="0"/>
  </r>
  <r>
    <s v="År 2"/>
    <x v="1"/>
    <x v="26"/>
    <n v="20"/>
    <s v="Elever"/>
    <x v="0"/>
    <x v="0"/>
    <x v="1"/>
    <x v="2"/>
    <x v="1"/>
    <x v="2"/>
    <x v="0"/>
    <x v="2"/>
    <x v="3"/>
    <x v="3"/>
    <x v="3"/>
    <x v="2"/>
    <x v="2"/>
    <x v="0"/>
    <x v="0"/>
    <x v="2"/>
    <x v="0"/>
    <x v="1"/>
    <x v="1"/>
    <x v="0"/>
    <x v="2"/>
    <x v="2"/>
    <x v="0"/>
    <x v="0"/>
    <x v="0"/>
    <x v="0"/>
    <x v="0"/>
  </r>
  <r>
    <s v="År 2"/>
    <x v="1"/>
    <x v="26"/>
    <n v="20"/>
    <s v="Elever"/>
    <x v="0"/>
    <x v="1"/>
    <x v="0"/>
    <x v="0"/>
    <x v="1"/>
    <x v="2"/>
    <x v="0"/>
    <x v="2"/>
    <x v="0"/>
    <x v="1"/>
    <x v="2"/>
    <x v="2"/>
    <x v="2"/>
    <x v="1"/>
    <x v="3"/>
    <x v="0"/>
    <x v="3"/>
    <x v="2"/>
    <x v="4"/>
    <x v="3"/>
    <x v="3"/>
    <x v="3"/>
    <x v="3"/>
    <x v="0"/>
    <x v="0"/>
    <x v="0"/>
    <x v="0"/>
  </r>
  <r>
    <s v="År 2"/>
    <x v="1"/>
    <x v="26"/>
    <n v="20"/>
    <s v="Elever"/>
    <x v="0"/>
    <x v="0"/>
    <x v="1"/>
    <x v="0"/>
    <x v="1"/>
    <x v="2"/>
    <x v="2"/>
    <x v="2"/>
    <x v="3"/>
    <x v="1"/>
    <x v="3"/>
    <x v="2"/>
    <x v="2"/>
    <x v="3"/>
    <x v="2"/>
    <x v="1"/>
    <x v="2"/>
    <x v="1"/>
    <x v="1"/>
    <x v="0"/>
    <x v="0"/>
    <x v="0"/>
    <x v="1"/>
    <x v="0"/>
    <x v="0"/>
    <x v="0"/>
    <x v="0"/>
  </r>
  <r>
    <s v="År 2"/>
    <x v="1"/>
    <x v="26"/>
    <n v="20"/>
    <s v="Elever"/>
    <x v="0"/>
    <x v="0"/>
    <x v="1"/>
    <x v="0"/>
    <x v="1"/>
    <x v="2"/>
    <x v="0"/>
    <x v="0"/>
    <x v="1"/>
    <x v="1"/>
    <x v="3"/>
    <x v="2"/>
    <x v="1"/>
    <x v="0"/>
    <x v="0"/>
    <x v="1"/>
    <x v="2"/>
    <x v="0"/>
    <x v="1"/>
    <x v="0"/>
    <x v="0"/>
    <x v="2"/>
    <x v="1"/>
    <x v="0"/>
    <x v="0"/>
    <x v="0"/>
    <x v="0"/>
  </r>
  <r>
    <s v="År 2"/>
    <x v="1"/>
    <x v="26"/>
    <n v="20"/>
    <s v="Elever"/>
    <x v="0"/>
    <x v="0"/>
    <x v="1"/>
    <x v="0"/>
    <x v="1"/>
    <x v="2"/>
    <x v="2"/>
    <x v="2"/>
    <x v="3"/>
    <x v="1"/>
    <x v="3"/>
    <x v="2"/>
    <x v="2"/>
    <x v="0"/>
    <x v="0"/>
    <x v="1"/>
    <x v="2"/>
    <x v="1"/>
    <x v="1"/>
    <x v="0"/>
    <x v="2"/>
    <x v="0"/>
    <x v="1"/>
    <x v="0"/>
    <x v="0"/>
    <x v="0"/>
    <x v="0"/>
  </r>
  <r>
    <s v="År 2"/>
    <x v="1"/>
    <x v="26"/>
    <n v="20"/>
    <s v="Elever"/>
    <x v="0"/>
    <x v="0"/>
    <x v="1"/>
    <x v="0"/>
    <x v="1"/>
    <x v="2"/>
    <x v="0"/>
    <x v="2"/>
    <x v="3"/>
    <x v="1"/>
    <x v="3"/>
    <x v="2"/>
    <x v="4"/>
    <x v="0"/>
    <x v="0"/>
    <x v="2"/>
    <x v="2"/>
    <x v="0"/>
    <x v="1"/>
    <x v="0"/>
    <x v="2"/>
    <x v="2"/>
    <x v="1"/>
    <x v="0"/>
    <x v="0"/>
    <x v="0"/>
    <x v="0"/>
  </r>
  <r>
    <s v="År 2"/>
    <x v="1"/>
    <x v="26"/>
    <n v="20"/>
    <s v="Elever"/>
    <x v="0"/>
    <x v="1"/>
    <x v="1"/>
    <x v="2"/>
    <x v="1"/>
    <x v="2"/>
    <x v="0"/>
    <x v="2"/>
    <x v="1"/>
    <x v="0"/>
    <x v="4"/>
    <x v="3"/>
    <x v="3"/>
    <x v="0"/>
    <x v="0"/>
    <x v="2"/>
    <x v="2"/>
    <x v="0"/>
    <x v="0"/>
    <x v="0"/>
    <x v="0"/>
    <x v="3"/>
    <x v="1"/>
    <x v="0"/>
    <x v="0"/>
    <x v="0"/>
    <x v="0"/>
  </r>
  <r>
    <s v="År 2"/>
    <x v="1"/>
    <x v="26"/>
    <n v="20"/>
    <s v="Elever"/>
    <x v="0"/>
    <x v="0"/>
    <x v="1"/>
    <x v="0"/>
    <x v="1"/>
    <x v="2"/>
    <x v="2"/>
    <x v="2"/>
    <x v="0"/>
    <x v="1"/>
    <x v="2"/>
    <x v="2"/>
    <x v="2"/>
    <x v="0"/>
    <x v="3"/>
    <x v="1"/>
    <x v="2"/>
    <x v="0"/>
    <x v="1"/>
    <x v="0"/>
    <x v="2"/>
    <x v="2"/>
    <x v="1"/>
    <x v="0"/>
    <x v="0"/>
    <x v="0"/>
    <x v="0"/>
  </r>
  <r>
    <s v="År 2"/>
    <x v="1"/>
    <x v="26"/>
    <n v="20"/>
    <s v="Elever"/>
    <x v="0"/>
    <x v="1"/>
    <x v="1"/>
    <x v="0"/>
    <x v="1"/>
    <x v="2"/>
    <x v="2"/>
    <x v="0"/>
    <x v="1"/>
    <x v="1"/>
    <x v="3"/>
    <x v="2"/>
    <x v="0"/>
    <x v="0"/>
    <x v="0"/>
    <x v="1"/>
    <x v="2"/>
    <x v="1"/>
    <x v="1"/>
    <x v="0"/>
    <x v="0"/>
    <x v="2"/>
    <x v="1"/>
    <x v="0"/>
    <x v="0"/>
    <x v="0"/>
    <x v="0"/>
  </r>
  <r>
    <s v="År 2"/>
    <x v="1"/>
    <x v="26"/>
    <n v="20"/>
    <s v="Elever"/>
    <x v="0"/>
    <x v="1"/>
    <x v="1"/>
    <x v="0"/>
    <x v="1"/>
    <x v="2"/>
    <x v="0"/>
    <x v="2"/>
    <x v="0"/>
    <x v="1"/>
    <x v="3"/>
    <x v="2"/>
    <x v="3"/>
    <x v="0"/>
    <x v="0"/>
    <x v="2"/>
    <x v="2"/>
    <x v="1"/>
    <x v="1"/>
    <x v="0"/>
    <x v="2"/>
    <x v="0"/>
    <x v="1"/>
    <x v="0"/>
    <x v="0"/>
    <x v="0"/>
    <x v="0"/>
  </r>
  <r>
    <s v="År 2"/>
    <x v="1"/>
    <x v="26"/>
    <n v="20"/>
    <s v="Elever"/>
    <x v="0"/>
    <x v="0"/>
    <x v="1"/>
    <x v="2"/>
    <x v="1"/>
    <x v="1"/>
    <x v="1"/>
    <x v="1"/>
    <x v="1"/>
    <x v="0"/>
    <x v="1"/>
    <x v="4"/>
    <x v="1"/>
    <x v="0"/>
    <x v="2"/>
    <x v="1"/>
    <x v="0"/>
    <x v="2"/>
    <x v="4"/>
    <x v="1"/>
    <x v="2"/>
    <x v="2"/>
    <x v="3"/>
    <x v="0"/>
    <x v="0"/>
    <x v="0"/>
    <x v="0"/>
  </r>
  <r>
    <s v="År 2"/>
    <x v="1"/>
    <x v="26"/>
    <n v="20"/>
    <s v="Elever"/>
    <x v="0"/>
    <x v="1"/>
    <x v="1"/>
    <x v="0"/>
    <x v="1"/>
    <x v="2"/>
    <x v="2"/>
    <x v="2"/>
    <x v="0"/>
    <x v="1"/>
    <x v="3"/>
    <x v="2"/>
    <x v="3"/>
    <x v="0"/>
    <x v="0"/>
    <x v="1"/>
    <x v="2"/>
    <x v="1"/>
    <x v="1"/>
    <x v="0"/>
    <x v="2"/>
    <x v="0"/>
    <x v="1"/>
    <x v="0"/>
    <x v="0"/>
    <x v="0"/>
    <x v="0"/>
  </r>
  <r>
    <s v="År 2"/>
    <x v="1"/>
    <x v="26"/>
    <n v="20"/>
    <s v="Elever"/>
    <x v="0"/>
    <x v="1"/>
    <x v="1"/>
    <x v="0"/>
    <x v="1"/>
    <x v="2"/>
    <x v="2"/>
    <x v="2"/>
    <x v="0"/>
    <x v="0"/>
    <x v="2"/>
    <x v="3"/>
    <x v="3"/>
    <x v="0"/>
    <x v="2"/>
    <x v="1"/>
    <x v="2"/>
    <x v="1"/>
    <x v="1"/>
    <x v="0"/>
    <x v="0"/>
    <x v="0"/>
    <x v="1"/>
    <x v="0"/>
    <x v="0"/>
    <x v="0"/>
    <x v="0"/>
  </r>
  <r>
    <s v="År 2"/>
    <x v="1"/>
    <x v="26"/>
    <n v="20"/>
    <s v="Elever"/>
    <x v="0"/>
    <x v="1"/>
    <x v="1"/>
    <x v="0"/>
    <x v="1"/>
    <x v="2"/>
    <x v="2"/>
    <x v="2"/>
    <x v="0"/>
    <x v="1"/>
    <x v="3"/>
    <x v="2"/>
    <x v="2"/>
    <x v="0"/>
    <x v="0"/>
    <x v="2"/>
    <x v="2"/>
    <x v="1"/>
    <x v="1"/>
    <x v="0"/>
    <x v="2"/>
    <x v="2"/>
    <x v="1"/>
    <x v="0"/>
    <x v="0"/>
    <x v="0"/>
    <x v="0"/>
  </r>
  <r>
    <s v="År 2"/>
    <x v="1"/>
    <x v="26"/>
    <n v="20"/>
    <s v="Elever"/>
    <x v="0"/>
    <x v="0"/>
    <x v="1"/>
    <x v="2"/>
    <x v="1"/>
    <x v="0"/>
    <x v="0"/>
    <x v="1"/>
    <x v="1"/>
    <x v="4"/>
    <x v="3"/>
    <x v="2"/>
    <x v="1"/>
    <x v="0"/>
    <x v="0"/>
    <x v="1"/>
    <x v="3"/>
    <x v="1"/>
    <x v="0"/>
    <x v="1"/>
    <x v="0"/>
    <x v="3"/>
    <x v="0"/>
    <x v="0"/>
    <x v="0"/>
    <x v="0"/>
    <x v="0"/>
  </r>
  <r>
    <s v="År 2"/>
    <x v="1"/>
    <x v="26"/>
    <n v="20"/>
    <s v="Elever"/>
    <x v="0"/>
    <x v="1"/>
    <x v="1"/>
    <x v="0"/>
    <x v="1"/>
    <x v="2"/>
    <x v="2"/>
    <x v="2"/>
    <x v="3"/>
    <x v="1"/>
    <x v="3"/>
    <x v="2"/>
    <x v="2"/>
    <x v="3"/>
    <x v="3"/>
    <x v="3"/>
    <x v="1"/>
    <x v="3"/>
    <x v="2"/>
    <x v="2"/>
    <x v="1"/>
    <x v="1"/>
    <x v="2"/>
    <x v="0"/>
    <x v="0"/>
    <x v="0"/>
    <x v="0"/>
  </r>
  <r>
    <s v="År 2"/>
    <x v="1"/>
    <x v="26"/>
    <n v="20"/>
    <s v="Elever"/>
    <x v="0"/>
    <x v="1"/>
    <x v="1"/>
    <x v="0"/>
    <x v="1"/>
    <x v="2"/>
    <x v="2"/>
    <x v="2"/>
    <x v="3"/>
    <x v="1"/>
    <x v="2"/>
    <x v="3"/>
    <x v="1"/>
    <x v="3"/>
    <x v="1"/>
    <x v="3"/>
    <x v="1"/>
    <x v="3"/>
    <x v="2"/>
    <x v="2"/>
    <x v="1"/>
    <x v="1"/>
    <x v="2"/>
    <x v="0"/>
    <x v="0"/>
    <x v="0"/>
    <x v="0"/>
  </r>
  <r>
    <s v="År 2"/>
    <x v="1"/>
    <x v="26"/>
    <n v="20"/>
    <s v="Elever"/>
    <x v="0"/>
    <x v="0"/>
    <x v="1"/>
    <x v="0"/>
    <x v="1"/>
    <x v="2"/>
    <x v="2"/>
    <x v="2"/>
    <x v="3"/>
    <x v="1"/>
    <x v="3"/>
    <x v="2"/>
    <x v="2"/>
    <x v="0"/>
    <x v="0"/>
    <x v="1"/>
    <x v="2"/>
    <x v="1"/>
    <x v="1"/>
    <x v="0"/>
    <x v="0"/>
    <x v="0"/>
    <x v="1"/>
    <x v="0"/>
    <x v="0"/>
    <x v="0"/>
    <x v="0"/>
  </r>
  <r>
    <s v="År 2"/>
    <x v="1"/>
    <x v="26"/>
    <n v="20"/>
    <s v="Elever"/>
    <x v="0"/>
    <x v="0"/>
    <x v="1"/>
    <x v="0"/>
    <x v="1"/>
    <x v="2"/>
    <x v="0"/>
    <x v="2"/>
    <x v="3"/>
    <x v="1"/>
    <x v="2"/>
    <x v="2"/>
    <x v="3"/>
    <x v="3"/>
    <x v="0"/>
    <x v="2"/>
    <x v="2"/>
    <x v="0"/>
    <x v="1"/>
    <x v="0"/>
    <x v="3"/>
    <x v="0"/>
    <x v="1"/>
    <x v="0"/>
    <x v="0"/>
    <x v="0"/>
    <x v="0"/>
  </r>
  <r>
    <s v="År 2"/>
    <x v="1"/>
    <x v="26"/>
    <n v="20"/>
    <s v="Elever"/>
    <x v="1"/>
    <x v="0"/>
    <x v="1"/>
    <x v="2"/>
    <x v="1"/>
    <x v="2"/>
    <x v="1"/>
    <x v="1"/>
    <x v="4"/>
    <x v="2"/>
    <x v="2"/>
    <x v="2"/>
    <x v="2"/>
    <x v="0"/>
    <x v="0"/>
    <x v="2"/>
    <x v="0"/>
    <x v="0"/>
    <x v="0"/>
    <x v="1"/>
    <x v="2"/>
    <x v="2"/>
    <x v="0"/>
    <x v="0"/>
    <x v="0"/>
    <x v="0"/>
    <x v="0"/>
  </r>
  <r>
    <s v="År 2"/>
    <x v="1"/>
    <x v="26"/>
    <n v="20"/>
    <s v="Elever"/>
    <x v="1"/>
    <x v="0"/>
    <x v="1"/>
    <x v="0"/>
    <x v="1"/>
    <x v="2"/>
    <x v="2"/>
    <x v="2"/>
    <x v="3"/>
    <x v="1"/>
    <x v="3"/>
    <x v="2"/>
    <x v="2"/>
    <x v="0"/>
    <x v="2"/>
    <x v="1"/>
    <x v="2"/>
    <x v="1"/>
    <x v="1"/>
    <x v="0"/>
    <x v="0"/>
    <x v="0"/>
    <x v="1"/>
    <x v="0"/>
    <x v="0"/>
    <x v="0"/>
    <x v="0"/>
  </r>
  <r>
    <s v="År 2"/>
    <x v="1"/>
    <x v="26"/>
    <n v="20"/>
    <s v="Elever"/>
    <x v="1"/>
    <x v="0"/>
    <x v="1"/>
    <x v="0"/>
    <x v="1"/>
    <x v="2"/>
    <x v="2"/>
    <x v="2"/>
    <x v="3"/>
    <x v="1"/>
    <x v="3"/>
    <x v="2"/>
    <x v="2"/>
    <x v="0"/>
    <x v="0"/>
    <x v="2"/>
    <x v="2"/>
    <x v="0"/>
    <x v="1"/>
    <x v="0"/>
    <x v="0"/>
    <x v="2"/>
    <x v="0"/>
    <x v="0"/>
    <x v="0"/>
    <x v="0"/>
    <x v="0"/>
  </r>
  <r>
    <s v="År 2"/>
    <x v="1"/>
    <x v="26"/>
    <n v="20"/>
    <s v="Elever"/>
    <x v="1"/>
    <x v="0"/>
    <x v="1"/>
    <x v="2"/>
    <x v="1"/>
    <x v="2"/>
    <x v="2"/>
    <x v="2"/>
    <x v="3"/>
    <x v="0"/>
    <x v="2"/>
    <x v="2"/>
    <x v="2"/>
    <x v="0"/>
    <x v="0"/>
    <x v="1"/>
    <x v="2"/>
    <x v="1"/>
    <x v="1"/>
    <x v="0"/>
    <x v="0"/>
    <x v="3"/>
    <x v="1"/>
    <x v="0"/>
    <x v="0"/>
    <x v="0"/>
    <x v="0"/>
  </r>
  <r>
    <s v="År 2"/>
    <x v="1"/>
    <x v="26"/>
    <n v="20"/>
    <s v="Elever"/>
    <x v="1"/>
    <x v="0"/>
    <x v="1"/>
    <x v="0"/>
    <x v="0"/>
    <x v="2"/>
    <x v="0"/>
    <x v="2"/>
    <x v="0"/>
    <x v="0"/>
    <x v="2"/>
    <x v="3"/>
    <x v="2"/>
    <x v="0"/>
    <x v="0"/>
    <x v="0"/>
    <x v="2"/>
    <x v="0"/>
    <x v="0"/>
    <x v="0"/>
    <x v="0"/>
    <x v="2"/>
    <x v="1"/>
    <x v="0"/>
    <x v="0"/>
    <x v="0"/>
    <x v="0"/>
  </r>
  <r>
    <s v="År 2"/>
    <x v="1"/>
    <x v="26"/>
    <n v="20"/>
    <s v="Elever"/>
    <x v="1"/>
    <x v="0"/>
    <x v="1"/>
    <x v="0"/>
    <x v="1"/>
    <x v="2"/>
    <x v="0"/>
    <x v="2"/>
    <x v="0"/>
    <x v="0"/>
    <x v="1"/>
    <x v="4"/>
    <x v="4"/>
    <x v="0"/>
    <x v="0"/>
    <x v="2"/>
    <x v="2"/>
    <x v="0"/>
    <x v="1"/>
    <x v="0"/>
    <x v="0"/>
    <x v="2"/>
    <x v="1"/>
    <x v="0"/>
    <x v="0"/>
    <x v="0"/>
    <x v="0"/>
  </r>
  <r>
    <s v="År 2"/>
    <x v="1"/>
    <x v="26"/>
    <n v="20"/>
    <s v="Elever"/>
    <x v="1"/>
    <x v="0"/>
    <x v="0"/>
    <x v="0"/>
    <x v="0"/>
    <x v="2"/>
    <x v="0"/>
    <x v="2"/>
    <x v="0"/>
    <x v="1"/>
    <x v="0"/>
    <x v="3"/>
    <x v="2"/>
    <x v="0"/>
    <x v="3"/>
    <x v="0"/>
    <x v="0"/>
    <x v="0"/>
    <x v="0"/>
    <x v="0"/>
    <x v="0"/>
    <x v="2"/>
    <x v="0"/>
    <x v="0"/>
    <x v="0"/>
    <x v="0"/>
    <x v="0"/>
  </r>
  <r>
    <s v="År 2"/>
    <x v="1"/>
    <x v="26"/>
    <n v="20"/>
    <s v="Elever"/>
    <x v="1"/>
    <x v="0"/>
    <x v="0"/>
    <x v="0"/>
    <x v="0"/>
    <x v="2"/>
    <x v="2"/>
    <x v="2"/>
    <x v="0"/>
    <x v="1"/>
    <x v="3"/>
    <x v="2"/>
    <x v="2"/>
    <x v="0"/>
    <x v="0"/>
    <x v="0"/>
    <x v="2"/>
    <x v="0"/>
    <x v="1"/>
    <x v="0"/>
    <x v="0"/>
    <x v="3"/>
    <x v="1"/>
    <x v="0"/>
    <x v="0"/>
    <x v="0"/>
    <x v="0"/>
  </r>
  <r>
    <s v="År 2"/>
    <x v="1"/>
    <x v="26"/>
    <n v="20"/>
    <s v="Elever"/>
    <x v="1"/>
    <x v="0"/>
    <x v="0"/>
    <x v="2"/>
    <x v="0"/>
    <x v="0"/>
    <x v="1"/>
    <x v="0"/>
    <x v="3"/>
    <x v="1"/>
    <x v="3"/>
    <x v="0"/>
    <x v="2"/>
    <x v="0"/>
    <x v="3"/>
    <x v="0"/>
    <x v="2"/>
    <x v="2"/>
    <x v="0"/>
    <x v="1"/>
    <x v="0"/>
    <x v="2"/>
    <x v="0"/>
    <x v="0"/>
    <x v="0"/>
    <x v="0"/>
    <x v="0"/>
  </r>
  <r>
    <s v="År 2"/>
    <x v="1"/>
    <x v="26"/>
    <n v="20"/>
    <s v="Elever"/>
    <x v="1"/>
    <x v="0"/>
    <x v="1"/>
    <x v="0"/>
    <x v="1"/>
    <x v="2"/>
    <x v="0"/>
    <x v="0"/>
    <x v="1"/>
    <x v="0"/>
    <x v="2"/>
    <x v="2"/>
    <x v="2"/>
    <x v="1"/>
    <x v="1"/>
    <x v="3"/>
    <x v="1"/>
    <x v="3"/>
    <x v="2"/>
    <x v="2"/>
    <x v="1"/>
    <x v="1"/>
    <x v="2"/>
    <x v="0"/>
    <x v="0"/>
    <x v="0"/>
    <x v="0"/>
  </r>
  <r>
    <s v="År 2"/>
    <x v="1"/>
    <x v="26"/>
    <n v="20"/>
    <s v="Elever"/>
    <x v="1"/>
    <x v="1"/>
    <x v="1"/>
    <x v="0"/>
    <x v="1"/>
    <x v="2"/>
    <x v="2"/>
    <x v="2"/>
    <x v="1"/>
    <x v="1"/>
    <x v="1"/>
    <x v="2"/>
    <x v="2"/>
    <x v="0"/>
    <x v="2"/>
    <x v="0"/>
    <x v="2"/>
    <x v="1"/>
    <x v="1"/>
    <x v="0"/>
    <x v="0"/>
    <x v="2"/>
    <x v="1"/>
    <x v="0"/>
    <x v="0"/>
    <x v="0"/>
    <x v="0"/>
  </r>
  <r>
    <s v="År 2"/>
    <x v="1"/>
    <x v="26"/>
    <n v="20"/>
    <s v="Elever"/>
    <x v="1"/>
    <x v="1"/>
    <x v="1"/>
    <x v="0"/>
    <x v="1"/>
    <x v="2"/>
    <x v="2"/>
    <x v="2"/>
    <x v="1"/>
    <x v="1"/>
    <x v="3"/>
    <x v="2"/>
    <x v="1"/>
    <x v="0"/>
    <x v="2"/>
    <x v="1"/>
    <x v="2"/>
    <x v="1"/>
    <x v="1"/>
    <x v="0"/>
    <x v="0"/>
    <x v="2"/>
    <x v="1"/>
    <x v="0"/>
    <x v="0"/>
    <x v="0"/>
    <x v="0"/>
  </r>
  <r>
    <s v="År 2"/>
    <x v="1"/>
    <x v="26"/>
    <n v="20"/>
    <s v="Elever"/>
    <x v="1"/>
    <x v="1"/>
    <x v="0"/>
    <x v="0"/>
    <x v="0"/>
    <x v="0"/>
    <x v="0"/>
    <x v="0"/>
    <x v="1"/>
    <x v="0"/>
    <x v="2"/>
    <x v="3"/>
    <x v="2"/>
    <x v="0"/>
    <x v="3"/>
    <x v="2"/>
    <x v="0"/>
    <x v="0"/>
    <x v="1"/>
    <x v="1"/>
    <x v="0"/>
    <x v="2"/>
    <x v="1"/>
    <x v="0"/>
    <x v="0"/>
    <x v="0"/>
    <x v="0"/>
  </r>
  <r>
    <s v="År 2"/>
    <x v="1"/>
    <x v="26"/>
    <n v="20"/>
    <s v="Elever"/>
    <x v="1"/>
    <x v="1"/>
    <x v="0"/>
    <x v="1"/>
    <x v="0"/>
    <x v="2"/>
    <x v="1"/>
    <x v="1"/>
    <x v="1"/>
    <x v="4"/>
    <x v="0"/>
    <x v="3"/>
    <x v="0"/>
    <x v="0"/>
    <x v="2"/>
    <x v="0"/>
    <x v="2"/>
    <x v="1"/>
    <x v="1"/>
    <x v="0"/>
    <x v="0"/>
    <x v="3"/>
    <x v="1"/>
    <x v="0"/>
    <x v="0"/>
    <x v="0"/>
    <x v="0"/>
  </r>
  <r>
    <s v="År 2"/>
    <x v="1"/>
    <x v="26"/>
    <n v="20"/>
    <s v="Elever"/>
    <x v="1"/>
    <x v="1"/>
    <x v="1"/>
    <x v="0"/>
    <x v="1"/>
    <x v="0"/>
    <x v="2"/>
    <x v="2"/>
    <x v="4"/>
    <x v="2"/>
    <x v="1"/>
    <x v="2"/>
    <x v="2"/>
    <x v="0"/>
    <x v="0"/>
    <x v="2"/>
    <x v="2"/>
    <x v="1"/>
    <x v="1"/>
    <x v="0"/>
    <x v="0"/>
    <x v="2"/>
    <x v="1"/>
    <x v="0"/>
    <x v="0"/>
    <x v="0"/>
    <x v="0"/>
  </r>
  <r>
    <s v="År 2"/>
    <x v="1"/>
    <x v="26"/>
    <n v="20"/>
    <s v="Elever"/>
    <x v="1"/>
    <x v="1"/>
    <x v="0"/>
    <x v="0"/>
    <x v="1"/>
    <x v="2"/>
    <x v="2"/>
    <x v="2"/>
    <x v="4"/>
    <x v="0"/>
    <x v="3"/>
    <x v="2"/>
    <x v="2"/>
    <x v="0"/>
    <x v="0"/>
    <x v="1"/>
    <x v="0"/>
    <x v="1"/>
    <x v="1"/>
    <x v="0"/>
    <x v="0"/>
    <x v="3"/>
    <x v="0"/>
    <x v="0"/>
    <x v="0"/>
    <x v="0"/>
    <x v="0"/>
  </r>
  <r>
    <s v="År 2"/>
    <x v="1"/>
    <x v="26"/>
    <n v="20"/>
    <s v="Elever"/>
    <x v="1"/>
    <x v="1"/>
    <x v="1"/>
    <x v="0"/>
    <x v="0"/>
    <x v="0"/>
    <x v="0"/>
    <x v="1"/>
    <x v="1"/>
    <x v="2"/>
    <x v="1"/>
    <x v="4"/>
    <x v="0"/>
    <x v="0"/>
    <x v="3"/>
    <x v="0"/>
    <x v="2"/>
    <x v="0"/>
    <x v="1"/>
    <x v="0"/>
    <x v="0"/>
    <x v="2"/>
    <x v="0"/>
    <x v="0"/>
    <x v="0"/>
    <x v="0"/>
    <x v="0"/>
  </r>
  <r>
    <s v="År 2"/>
    <x v="1"/>
    <x v="26"/>
    <n v="20"/>
    <s v="Elever"/>
    <x v="1"/>
    <x v="1"/>
    <x v="1"/>
    <x v="0"/>
    <x v="1"/>
    <x v="0"/>
    <x v="1"/>
    <x v="0"/>
    <x v="3"/>
    <x v="0"/>
    <x v="3"/>
    <x v="2"/>
    <x v="2"/>
    <x v="0"/>
    <x v="2"/>
    <x v="0"/>
    <x v="2"/>
    <x v="0"/>
    <x v="1"/>
    <x v="1"/>
    <x v="0"/>
    <x v="2"/>
    <x v="1"/>
    <x v="0"/>
    <x v="0"/>
    <x v="0"/>
    <x v="0"/>
  </r>
  <r>
    <s v="År 2"/>
    <x v="1"/>
    <x v="26"/>
    <n v="20"/>
    <s v="Elever"/>
    <x v="1"/>
    <x v="1"/>
    <x v="1"/>
    <x v="2"/>
    <x v="0"/>
    <x v="2"/>
    <x v="2"/>
    <x v="2"/>
    <x v="3"/>
    <x v="1"/>
    <x v="3"/>
    <x v="2"/>
    <x v="2"/>
    <x v="0"/>
    <x v="2"/>
    <x v="1"/>
    <x v="2"/>
    <x v="1"/>
    <x v="1"/>
    <x v="0"/>
    <x v="0"/>
    <x v="0"/>
    <x v="1"/>
    <x v="0"/>
    <x v="0"/>
    <x v="0"/>
    <x v="0"/>
  </r>
  <r>
    <s v="År 2"/>
    <x v="1"/>
    <x v="26"/>
    <n v="20"/>
    <s v="Elever"/>
    <x v="1"/>
    <x v="1"/>
    <x v="1"/>
    <x v="0"/>
    <x v="1"/>
    <x v="0"/>
    <x v="2"/>
    <x v="2"/>
    <x v="4"/>
    <x v="2"/>
    <x v="1"/>
    <x v="2"/>
    <x v="2"/>
    <x v="1"/>
    <x v="1"/>
    <x v="3"/>
    <x v="1"/>
    <x v="3"/>
    <x v="2"/>
    <x v="2"/>
    <x v="1"/>
    <x v="1"/>
    <x v="2"/>
    <x v="0"/>
    <x v="0"/>
    <x v="0"/>
    <x v="0"/>
  </r>
  <r>
    <s v="År 2"/>
    <x v="1"/>
    <x v="26"/>
    <n v="20"/>
    <s v="Elever"/>
    <x v="1"/>
    <x v="0"/>
    <x v="0"/>
    <x v="0"/>
    <x v="1"/>
    <x v="2"/>
    <x v="0"/>
    <x v="0"/>
    <x v="2"/>
    <x v="0"/>
    <x v="4"/>
    <x v="1"/>
    <x v="4"/>
    <x v="0"/>
    <x v="0"/>
    <x v="1"/>
    <x v="2"/>
    <x v="0"/>
    <x v="1"/>
    <x v="0"/>
    <x v="0"/>
    <x v="2"/>
    <x v="1"/>
    <x v="0"/>
    <x v="0"/>
    <x v="0"/>
    <x v="0"/>
  </r>
  <r>
    <s v="År 2"/>
    <x v="1"/>
    <x v="26"/>
    <n v="20"/>
    <s v="Elever"/>
    <x v="1"/>
    <x v="0"/>
    <x v="0"/>
    <x v="0"/>
    <x v="1"/>
    <x v="2"/>
    <x v="1"/>
    <x v="2"/>
    <x v="3"/>
    <x v="1"/>
    <x v="3"/>
    <x v="2"/>
    <x v="2"/>
    <x v="0"/>
    <x v="3"/>
    <x v="1"/>
    <x v="2"/>
    <x v="2"/>
    <x v="1"/>
    <x v="0"/>
    <x v="2"/>
    <x v="2"/>
    <x v="0"/>
    <x v="0"/>
    <x v="0"/>
    <x v="0"/>
    <x v="0"/>
  </r>
  <r>
    <s v="År 2"/>
    <x v="1"/>
    <x v="26"/>
    <n v="20"/>
    <s v="Elever"/>
    <x v="1"/>
    <x v="0"/>
    <x v="0"/>
    <x v="0"/>
    <x v="1"/>
    <x v="2"/>
    <x v="0"/>
    <x v="0"/>
    <x v="2"/>
    <x v="1"/>
    <x v="1"/>
    <x v="1"/>
    <x v="4"/>
    <x v="0"/>
    <x v="2"/>
    <x v="1"/>
    <x v="2"/>
    <x v="0"/>
    <x v="0"/>
    <x v="0"/>
    <x v="0"/>
    <x v="2"/>
    <x v="1"/>
    <x v="0"/>
    <x v="0"/>
    <x v="0"/>
    <x v="0"/>
  </r>
  <r>
    <s v="År 2"/>
    <x v="1"/>
    <x v="26"/>
    <n v="20"/>
    <s v="Elever"/>
    <x v="1"/>
    <x v="0"/>
    <x v="0"/>
    <x v="0"/>
    <x v="1"/>
    <x v="0"/>
    <x v="0"/>
    <x v="2"/>
    <x v="0"/>
    <x v="2"/>
    <x v="4"/>
    <x v="2"/>
    <x v="2"/>
    <x v="0"/>
    <x v="0"/>
    <x v="1"/>
    <x v="2"/>
    <x v="0"/>
    <x v="1"/>
    <x v="0"/>
    <x v="0"/>
    <x v="2"/>
    <x v="0"/>
    <x v="0"/>
    <x v="0"/>
    <x v="0"/>
    <x v="0"/>
  </r>
  <r>
    <s v="År 2"/>
    <x v="1"/>
    <x v="26"/>
    <n v="20"/>
    <s v="Elever"/>
    <x v="1"/>
    <x v="1"/>
    <x v="1"/>
    <x v="0"/>
    <x v="1"/>
    <x v="0"/>
    <x v="0"/>
    <x v="2"/>
    <x v="0"/>
    <x v="3"/>
    <x v="2"/>
    <x v="2"/>
    <x v="2"/>
    <x v="0"/>
    <x v="0"/>
    <x v="2"/>
    <x v="2"/>
    <x v="1"/>
    <x v="1"/>
    <x v="1"/>
    <x v="0"/>
    <x v="2"/>
    <x v="0"/>
    <x v="0"/>
    <x v="0"/>
    <x v="0"/>
    <x v="0"/>
  </r>
  <r>
    <s v="År 2"/>
    <x v="1"/>
    <x v="26"/>
    <n v="20"/>
    <s v="Elever"/>
    <x v="1"/>
    <x v="0"/>
    <x v="0"/>
    <x v="0"/>
    <x v="1"/>
    <x v="2"/>
    <x v="1"/>
    <x v="0"/>
    <x v="0"/>
    <x v="0"/>
    <x v="2"/>
    <x v="3"/>
    <x v="2"/>
    <x v="0"/>
    <x v="3"/>
    <x v="2"/>
    <x v="2"/>
    <x v="2"/>
    <x v="0"/>
    <x v="1"/>
    <x v="2"/>
    <x v="0"/>
    <x v="0"/>
    <x v="0"/>
    <x v="0"/>
    <x v="0"/>
    <x v="0"/>
  </r>
  <r>
    <s v="År 2"/>
    <x v="1"/>
    <x v="26"/>
    <n v="20"/>
    <s v="Elever"/>
    <x v="1"/>
    <x v="1"/>
    <x v="1"/>
    <x v="2"/>
    <x v="1"/>
    <x v="2"/>
    <x v="2"/>
    <x v="2"/>
    <x v="3"/>
    <x v="1"/>
    <x v="3"/>
    <x v="1"/>
    <x v="2"/>
    <x v="0"/>
    <x v="0"/>
    <x v="2"/>
    <x v="0"/>
    <x v="2"/>
    <x v="1"/>
    <x v="0"/>
    <x v="0"/>
    <x v="3"/>
    <x v="1"/>
    <x v="0"/>
    <x v="0"/>
    <x v="0"/>
    <x v="0"/>
  </r>
  <r>
    <s v="År 2"/>
    <x v="1"/>
    <x v="26"/>
    <n v="20"/>
    <s v="Elever"/>
    <x v="1"/>
    <x v="1"/>
    <x v="1"/>
    <x v="0"/>
    <x v="1"/>
    <x v="2"/>
    <x v="0"/>
    <x v="0"/>
    <x v="0"/>
    <x v="1"/>
    <x v="3"/>
    <x v="3"/>
    <x v="2"/>
    <x v="0"/>
    <x v="0"/>
    <x v="1"/>
    <x v="2"/>
    <x v="0"/>
    <x v="1"/>
    <x v="0"/>
    <x v="0"/>
    <x v="2"/>
    <x v="1"/>
    <x v="0"/>
    <x v="0"/>
    <x v="0"/>
    <x v="0"/>
  </r>
  <r>
    <s v="År 2"/>
    <x v="1"/>
    <x v="26"/>
    <n v="20"/>
    <s v="Elever"/>
    <x v="1"/>
    <x v="0"/>
    <x v="0"/>
    <x v="0"/>
    <x v="1"/>
    <x v="2"/>
    <x v="0"/>
    <x v="2"/>
    <x v="2"/>
    <x v="3"/>
    <x v="0"/>
    <x v="2"/>
    <x v="2"/>
    <x v="0"/>
    <x v="2"/>
    <x v="1"/>
    <x v="2"/>
    <x v="2"/>
    <x v="1"/>
    <x v="0"/>
    <x v="0"/>
    <x v="2"/>
    <x v="1"/>
    <x v="0"/>
    <x v="0"/>
    <x v="0"/>
    <x v="0"/>
  </r>
  <r>
    <s v="År 2"/>
    <x v="1"/>
    <x v="26"/>
    <n v="20"/>
    <s v="Elever"/>
    <x v="1"/>
    <x v="1"/>
    <x v="1"/>
    <x v="0"/>
    <x v="1"/>
    <x v="0"/>
    <x v="2"/>
    <x v="2"/>
    <x v="0"/>
    <x v="1"/>
    <x v="3"/>
    <x v="2"/>
    <x v="2"/>
    <x v="0"/>
    <x v="3"/>
    <x v="1"/>
    <x v="2"/>
    <x v="0"/>
    <x v="1"/>
    <x v="0"/>
    <x v="0"/>
    <x v="0"/>
    <x v="1"/>
    <x v="0"/>
    <x v="0"/>
    <x v="0"/>
    <x v="0"/>
  </r>
  <r>
    <s v="År 2"/>
    <x v="1"/>
    <x v="26"/>
    <n v="20"/>
    <s v="Elever"/>
    <x v="1"/>
    <x v="1"/>
    <x v="1"/>
    <x v="0"/>
    <x v="1"/>
    <x v="2"/>
    <x v="0"/>
    <x v="2"/>
    <x v="3"/>
    <x v="3"/>
    <x v="3"/>
    <x v="2"/>
    <x v="2"/>
    <x v="0"/>
    <x v="2"/>
    <x v="1"/>
    <x v="2"/>
    <x v="1"/>
    <x v="1"/>
    <x v="0"/>
    <x v="0"/>
    <x v="2"/>
    <x v="1"/>
    <x v="0"/>
    <x v="0"/>
    <x v="0"/>
    <x v="0"/>
  </r>
  <r>
    <s v="År 2"/>
    <x v="1"/>
    <x v="26"/>
    <n v="20"/>
    <s v="Elever"/>
    <x v="1"/>
    <x v="1"/>
    <x v="1"/>
    <x v="0"/>
    <x v="1"/>
    <x v="2"/>
    <x v="2"/>
    <x v="2"/>
    <x v="3"/>
    <x v="1"/>
    <x v="3"/>
    <x v="2"/>
    <x v="2"/>
    <x v="0"/>
    <x v="2"/>
    <x v="1"/>
    <x v="2"/>
    <x v="1"/>
    <x v="1"/>
    <x v="0"/>
    <x v="0"/>
    <x v="2"/>
    <x v="1"/>
    <x v="0"/>
    <x v="0"/>
    <x v="0"/>
    <x v="0"/>
  </r>
  <r>
    <s v="År 2"/>
    <x v="1"/>
    <x v="26"/>
    <n v="20"/>
    <s v="Elever"/>
    <x v="1"/>
    <x v="1"/>
    <x v="1"/>
    <x v="2"/>
    <x v="1"/>
    <x v="2"/>
    <x v="0"/>
    <x v="0"/>
    <x v="0"/>
    <x v="3"/>
    <x v="2"/>
    <x v="2"/>
    <x v="1"/>
    <x v="0"/>
    <x v="0"/>
    <x v="1"/>
    <x v="0"/>
    <x v="0"/>
    <x v="1"/>
    <x v="0"/>
    <x v="0"/>
    <x v="2"/>
    <x v="1"/>
    <x v="0"/>
    <x v="0"/>
    <x v="0"/>
    <x v="0"/>
  </r>
  <r>
    <s v="År 2"/>
    <x v="1"/>
    <x v="26"/>
    <n v="20"/>
    <s v="Elever"/>
    <x v="1"/>
    <x v="1"/>
    <x v="1"/>
    <x v="2"/>
    <x v="1"/>
    <x v="2"/>
    <x v="0"/>
    <x v="2"/>
    <x v="0"/>
    <x v="0"/>
    <x v="3"/>
    <x v="2"/>
    <x v="2"/>
    <x v="0"/>
    <x v="2"/>
    <x v="2"/>
    <x v="0"/>
    <x v="0"/>
    <x v="1"/>
    <x v="0"/>
    <x v="0"/>
    <x v="3"/>
    <x v="1"/>
    <x v="0"/>
    <x v="0"/>
    <x v="0"/>
    <x v="0"/>
  </r>
  <r>
    <s v="År 2"/>
    <x v="1"/>
    <x v="26"/>
    <n v="20"/>
    <s v="Elever"/>
    <x v="1"/>
    <x v="1"/>
    <x v="0"/>
    <x v="0"/>
    <x v="1"/>
    <x v="2"/>
    <x v="0"/>
    <x v="2"/>
    <x v="0"/>
    <x v="1"/>
    <x v="3"/>
    <x v="4"/>
    <x v="2"/>
    <x v="0"/>
    <x v="2"/>
    <x v="1"/>
    <x v="2"/>
    <x v="0"/>
    <x v="1"/>
    <x v="0"/>
    <x v="0"/>
    <x v="0"/>
    <x v="1"/>
    <x v="0"/>
    <x v="0"/>
    <x v="0"/>
    <x v="0"/>
  </r>
  <r>
    <s v="År 2"/>
    <x v="1"/>
    <x v="26"/>
    <n v="20"/>
    <s v="Elever"/>
    <x v="1"/>
    <x v="1"/>
    <x v="1"/>
    <x v="2"/>
    <x v="1"/>
    <x v="2"/>
    <x v="0"/>
    <x v="2"/>
    <x v="3"/>
    <x v="0"/>
    <x v="4"/>
    <x v="3"/>
    <x v="2"/>
    <x v="0"/>
    <x v="0"/>
    <x v="1"/>
    <x v="0"/>
    <x v="0"/>
    <x v="1"/>
    <x v="0"/>
    <x v="0"/>
    <x v="2"/>
    <x v="0"/>
    <x v="0"/>
    <x v="0"/>
    <x v="0"/>
    <x v="0"/>
  </r>
  <r>
    <s v="År 2"/>
    <x v="1"/>
    <x v="26"/>
    <n v="20"/>
    <s v="Elever"/>
    <x v="1"/>
    <x v="1"/>
    <x v="1"/>
    <x v="2"/>
    <x v="1"/>
    <x v="2"/>
    <x v="0"/>
    <x v="2"/>
    <x v="1"/>
    <x v="1"/>
    <x v="4"/>
    <x v="1"/>
    <x v="2"/>
    <x v="0"/>
    <x v="0"/>
    <x v="1"/>
    <x v="0"/>
    <x v="2"/>
    <x v="1"/>
    <x v="0"/>
    <x v="0"/>
    <x v="2"/>
    <x v="0"/>
    <x v="0"/>
    <x v="0"/>
    <x v="0"/>
    <x v="0"/>
  </r>
  <r>
    <s v="År 2"/>
    <x v="1"/>
    <x v="26"/>
    <n v="20"/>
    <s v="Elever"/>
    <x v="1"/>
    <x v="0"/>
    <x v="0"/>
    <x v="0"/>
    <x v="1"/>
    <x v="0"/>
    <x v="0"/>
    <x v="0"/>
    <x v="2"/>
    <x v="2"/>
    <x v="6"/>
    <x v="3"/>
    <x v="4"/>
    <x v="0"/>
    <x v="0"/>
    <x v="1"/>
    <x v="2"/>
    <x v="0"/>
    <x v="1"/>
    <x v="1"/>
    <x v="0"/>
    <x v="0"/>
    <x v="1"/>
    <x v="0"/>
    <x v="0"/>
    <x v="0"/>
    <x v="0"/>
  </r>
  <r>
    <s v="År 2"/>
    <x v="1"/>
    <x v="26"/>
    <n v="20"/>
    <s v="Elever"/>
    <x v="1"/>
    <x v="0"/>
    <x v="1"/>
    <x v="0"/>
    <x v="1"/>
    <x v="0"/>
    <x v="0"/>
    <x v="2"/>
    <x v="1"/>
    <x v="2"/>
    <x v="2"/>
    <x v="3"/>
    <x v="3"/>
    <x v="0"/>
    <x v="0"/>
    <x v="1"/>
    <x v="2"/>
    <x v="2"/>
    <x v="1"/>
    <x v="0"/>
    <x v="2"/>
    <x v="2"/>
    <x v="0"/>
    <x v="0"/>
    <x v="0"/>
    <x v="0"/>
    <x v="0"/>
  </r>
  <r>
    <s v="År 2"/>
    <x v="1"/>
    <x v="26"/>
    <n v="20"/>
    <s v="Elever"/>
    <x v="1"/>
    <x v="1"/>
    <x v="1"/>
    <x v="0"/>
    <x v="1"/>
    <x v="2"/>
    <x v="0"/>
    <x v="2"/>
    <x v="1"/>
    <x v="0"/>
    <x v="4"/>
    <x v="3"/>
    <x v="2"/>
    <x v="0"/>
    <x v="0"/>
    <x v="1"/>
    <x v="2"/>
    <x v="2"/>
    <x v="1"/>
    <x v="0"/>
    <x v="2"/>
    <x v="2"/>
    <x v="1"/>
    <x v="0"/>
    <x v="0"/>
    <x v="0"/>
    <x v="0"/>
  </r>
  <r>
    <s v="År 2"/>
    <x v="1"/>
    <x v="26"/>
    <n v="20"/>
    <s v="Elever"/>
    <x v="1"/>
    <x v="0"/>
    <x v="1"/>
    <x v="0"/>
    <x v="1"/>
    <x v="2"/>
    <x v="0"/>
    <x v="0"/>
    <x v="3"/>
    <x v="1"/>
    <x v="3"/>
    <x v="2"/>
    <x v="2"/>
    <x v="0"/>
    <x v="0"/>
    <x v="1"/>
    <x v="2"/>
    <x v="0"/>
    <x v="1"/>
    <x v="0"/>
    <x v="0"/>
    <x v="3"/>
    <x v="1"/>
    <x v="0"/>
    <x v="0"/>
    <x v="0"/>
    <x v="0"/>
  </r>
  <r>
    <s v="År 2"/>
    <x v="1"/>
    <x v="26"/>
    <n v="20"/>
    <s v="Elever"/>
    <x v="1"/>
    <x v="0"/>
    <x v="1"/>
    <x v="0"/>
    <x v="1"/>
    <x v="2"/>
    <x v="2"/>
    <x v="2"/>
    <x v="0"/>
    <x v="0"/>
    <x v="3"/>
    <x v="2"/>
    <x v="2"/>
    <x v="0"/>
    <x v="2"/>
    <x v="1"/>
    <x v="2"/>
    <x v="1"/>
    <x v="1"/>
    <x v="0"/>
    <x v="2"/>
    <x v="2"/>
    <x v="1"/>
    <x v="0"/>
    <x v="0"/>
    <x v="0"/>
    <x v="0"/>
  </r>
  <r>
    <s v="År 2"/>
    <x v="1"/>
    <x v="26"/>
    <n v="20"/>
    <s v="Elever"/>
    <x v="1"/>
    <x v="0"/>
    <x v="1"/>
    <x v="0"/>
    <x v="1"/>
    <x v="2"/>
    <x v="0"/>
    <x v="0"/>
    <x v="0"/>
    <x v="1"/>
    <x v="2"/>
    <x v="2"/>
    <x v="2"/>
    <x v="0"/>
    <x v="0"/>
    <x v="2"/>
    <x v="2"/>
    <x v="2"/>
    <x v="1"/>
    <x v="0"/>
    <x v="2"/>
    <x v="2"/>
    <x v="0"/>
    <x v="0"/>
    <x v="0"/>
    <x v="0"/>
    <x v="0"/>
  </r>
  <r>
    <s v="År 2"/>
    <x v="1"/>
    <x v="26"/>
    <n v="20"/>
    <s v="Elever"/>
    <x v="1"/>
    <x v="0"/>
    <x v="1"/>
    <x v="0"/>
    <x v="0"/>
    <x v="0"/>
    <x v="1"/>
    <x v="2"/>
    <x v="3"/>
    <x v="0"/>
    <x v="1"/>
    <x v="0"/>
    <x v="2"/>
    <x v="0"/>
    <x v="2"/>
    <x v="1"/>
    <x v="2"/>
    <x v="1"/>
    <x v="1"/>
    <x v="0"/>
    <x v="0"/>
    <x v="0"/>
    <x v="1"/>
    <x v="0"/>
    <x v="0"/>
    <x v="0"/>
    <x v="0"/>
  </r>
  <r>
    <s v="År 2"/>
    <x v="1"/>
    <x v="26"/>
    <n v="20"/>
    <s v="Elever"/>
    <x v="1"/>
    <x v="0"/>
    <x v="1"/>
    <x v="2"/>
    <x v="1"/>
    <x v="0"/>
    <x v="0"/>
    <x v="2"/>
    <x v="4"/>
    <x v="2"/>
    <x v="2"/>
    <x v="3"/>
    <x v="0"/>
    <x v="0"/>
    <x v="2"/>
    <x v="1"/>
    <x v="2"/>
    <x v="0"/>
    <x v="1"/>
    <x v="0"/>
    <x v="0"/>
    <x v="0"/>
    <x v="1"/>
    <x v="0"/>
    <x v="0"/>
    <x v="0"/>
    <x v="0"/>
  </r>
  <r>
    <s v="År 2"/>
    <x v="1"/>
    <x v="26"/>
    <n v="20"/>
    <s v="Elever"/>
    <x v="1"/>
    <x v="0"/>
    <x v="1"/>
    <x v="0"/>
    <x v="1"/>
    <x v="2"/>
    <x v="0"/>
    <x v="2"/>
    <x v="0"/>
    <x v="1"/>
    <x v="1"/>
    <x v="2"/>
    <x v="3"/>
    <x v="0"/>
    <x v="0"/>
    <x v="2"/>
    <x v="2"/>
    <x v="1"/>
    <x v="1"/>
    <x v="0"/>
    <x v="0"/>
    <x v="2"/>
    <x v="1"/>
    <x v="0"/>
    <x v="0"/>
    <x v="0"/>
    <x v="0"/>
  </r>
  <r>
    <s v="År 2"/>
    <x v="1"/>
    <x v="26"/>
    <n v="20"/>
    <s v="Elever"/>
    <x v="1"/>
    <x v="1"/>
    <x v="0"/>
    <x v="2"/>
    <x v="1"/>
    <x v="0"/>
    <x v="0"/>
    <x v="0"/>
    <x v="0"/>
    <x v="0"/>
    <x v="2"/>
    <x v="2"/>
    <x v="3"/>
    <x v="0"/>
    <x v="3"/>
    <x v="2"/>
    <x v="2"/>
    <x v="1"/>
    <x v="1"/>
    <x v="1"/>
    <x v="0"/>
    <x v="0"/>
    <x v="0"/>
    <x v="0"/>
    <x v="0"/>
    <x v="0"/>
    <x v="0"/>
  </r>
  <r>
    <s v="År 2"/>
    <x v="1"/>
    <x v="26"/>
    <n v="20"/>
    <s v="Elever"/>
    <x v="1"/>
    <x v="0"/>
    <x v="0"/>
    <x v="2"/>
    <x v="1"/>
    <x v="2"/>
    <x v="0"/>
    <x v="0"/>
    <x v="1"/>
    <x v="1"/>
    <x v="1"/>
    <x v="2"/>
    <x v="1"/>
    <x v="0"/>
    <x v="0"/>
    <x v="1"/>
    <x v="0"/>
    <x v="0"/>
    <x v="1"/>
    <x v="1"/>
    <x v="0"/>
    <x v="2"/>
    <x v="0"/>
    <x v="0"/>
    <x v="0"/>
    <x v="0"/>
    <x v="0"/>
  </r>
  <r>
    <s v="År 2"/>
    <x v="1"/>
    <x v="26"/>
    <n v="20"/>
    <s v="Elever"/>
    <x v="1"/>
    <x v="1"/>
    <x v="0"/>
    <x v="0"/>
    <x v="1"/>
    <x v="2"/>
    <x v="2"/>
    <x v="2"/>
    <x v="0"/>
    <x v="1"/>
    <x v="1"/>
    <x v="2"/>
    <x v="2"/>
    <x v="0"/>
    <x v="0"/>
    <x v="2"/>
    <x v="2"/>
    <x v="0"/>
    <x v="1"/>
    <x v="1"/>
    <x v="0"/>
    <x v="2"/>
    <x v="0"/>
    <x v="0"/>
    <x v="0"/>
    <x v="0"/>
    <x v="0"/>
  </r>
  <r>
    <s v="År 2"/>
    <x v="1"/>
    <x v="26"/>
    <n v="20"/>
    <s v="Elever"/>
    <x v="1"/>
    <x v="0"/>
    <x v="1"/>
    <x v="0"/>
    <x v="1"/>
    <x v="1"/>
    <x v="2"/>
    <x v="2"/>
    <x v="3"/>
    <x v="1"/>
    <x v="2"/>
    <x v="2"/>
    <x v="2"/>
    <x v="0"/>
    <x v="2"/>
    <x v="1"/>
    <x v="2"/>
    <x v="1"/>
    <x v="1"/>
    <x v="1"/>
    <x v="0"/>
    <x v="0"/>
    <x v="1"/>
    <x v="0"/>
    <x v="0"/>
    <x v="0"/>
    <x v="0"/>
  </r>
  <r>
    <s v="År 2"/>
    <x v="1"/>
    <x v="26"/>
    <n v="20"/>
    <s v="Elever"/>
    <x v="1"/>
    <x v="1"/>
    <x v="1"/>
    <x v="0"/>
    <x v="1"/>
    <x v="2"/>
    <x v="0"/>
    <x v="2"/>
    <x v="0"/>
    <x v="0"/>
    <x v="3"/>
    <x v="3"/>
    <x v="3"/>
    <x v="0"/>
    <x v="2"/>
    <x v="1"/>
    <x v="2"/>
    <x v="0"/>
    <x v="1"/>
    <x v="0"/>
    <x v="0"/>
    <x v="2"/>
    <x v="1"/>
    <x v="0"/>
    <x v="0"/>
    <x v="0"/>
    <x v="0"/>
  </r>
  <r>
    <s v="År 2"/>
    <x v="1"/>
    <x v="26"/>
    <n v="20"/>
    <s v="Elever"/>
    <x v="1"/>
    <x v="1"/>
    <x v="1"/>
    <x v="0"/>
    <x v="1"/>
    <x v="2"/>
    <x v="0"/>
    <x v="0"/>
    <x v="1"/>
    <x v="0"/>
    <x v="2"/>
    <x v="2"/>
    <x v="3"/>
    <x v="0"/>
    <x v="0"/>
    <x v="2"/>
    <x v="2"/>
    <x v="0"/>
    <x v="1"/>
    <x v="0"/>
    <x v="0"/>
    <x v="0"/>
    <x v="0"/>
    <x v="0"/>
    <x v="0"/>
    <x v="0"/>
    <x v="0"/>
  </r>
  <r>
    <s v="År 2"/>
    <x v="1"/>
    <x v="26"/>
    <n v="20"/>
    <s v="Elever"/>
    <x v="1"/>
    <x v="0"/>
    <x v="1"/>
    <x v="2"/>
    <x v="1"/>
    <x v="2"/>
    <x v="0"/>
    <x v="2"/>
    <x v="3"/>
    <x v="1"/>
    <x v="3"/>
    <x v="2"/>
    <x v="2"/>
    <x v="0"/>
    <x v="2"/>
    <x v="2"/>
    <x v="0"/>
    <x v="1"/>
    <x v="1"/>
    <x v="0"/>
    <x v="0"/>
    <x v="2"/>
    <x v="1"/>
    <x v="0"/>
    <x v="0"/>
    <x v="0"/>
    <x v="0"/>
  </r>
  <r>
    <s v="År 2"/>
    <x v="1"/>
    <x v="26"/>
    <n v="20"/>
    <s v="Elever"/>
    <x v="1"/>
    <x v="0"/>
    <x v="0"/>
    <x v="2"/>
    <x v="0"/>
    <x v="2"/>
    <x v="0"/>
    <x v="0"/>
    <x v="0"/>
    <x v="0"/>
    <x v="1"/>
    <x v="2"/>
    <x v="3"/>
    <x v="0"/>
    <x v="0"/>
    <x v="2"/>
    <x v="0"/>
    <x v="0"/>
    <x v="1"/>
    <x v="0"/>
    <x v="0"/>
    <x v="2"/>
    <x v="0"/>
    <x v="0"/>
    <x v="0"/>
    <x v="0"/>
    <x v="0"/>
  </r>
  <r>
    <s v="År 2"/>
    <x v="1"/>
    <x v="26"/>
    <n v="20"/>
    <s v="Elever"/>
    <x v="1"/>
    <x v="1"/>
    <x v="1"/>
    <x v="0"/>
    <x v="1"/>
    <x v="2"/>
    <x v="2"/>
    <x v="2"/>
    <x v="3"/>
    <x v="0"/>
    <x v="3"/>
    <x v="2"/>
    <x v="2"/>
    <x v="0"/>
    <x v="2"/>
    <x v="2"/>
    <x v="2"/>
    <x v="0"/>
    <x v="1"/>
    <x v="0"/>
    <x v="0"/>
    <x v="0"/>
    <x v="1"/>
    <x v="0"/>
    <x v="0"/>
    <x v="0"/>
    <x v="0"/>
  </r>
  <r>
    <s v="År 2"/>
    <x v="1"/>
    <x v="26"/>
    <n v="20"/>
    <s v="Elever"/>
    <x v="1"/>
    <x v="1"/>
    <x v="1"/>
    <x v="0"/>
    <x v="1"/>
    <x v="0"/>
    <x v="0"/>
    <x v="2"/>
    <x v="0"/>
    <x v="1"/>
    <x v="0"/>
    <x v="2"/>
    <x v="3"/>
    <x v="0"/>
    <x v="2"/>
    <x v="1"/>
    <x v="0"/>
    <x v="0"/>
    <x v="1"/>
    <x v="0"/>
    <x v="2"/>
    <x v="0"/>
    <x v="1"/>
    <x v="0"/>
    <x v="0"/>
    <x v="0"/>
    <x v="0"/>
  </r>
  <r>
    <s v="År 2"/>
    <x v="1"/>
    <x v="26"/>
    <n v="20"/>
    <s v="Elever"/>
    <x v="1"/>
    <x v="1"/>
    <x v="1"/>
    <x v="0"/>
    <x v="0"/>
    <x v="2"/>
    <x v="0"/>
    <x v="2"/>
    <x v="0"/>
    <x v="1"/>
    <x v="0"/>
    <x v="2"/>
    <x v="3"/>
    <x v="0"/>
    <x v="0"/>
    <x v="2"/>
    <x v="2"/>
    <x v="0"/>
    <x v="1"/>
    <x v="0"/>
    <x v="0"/>
    <x v="3"/>
    <x v="0"/>
    <x v="0"/>
    <x v="0"/>
    <x v="0"/>
    <x v="0"/>
  </r>
  <r>
    <s v="År 2"/>
    <x v="1"/>
    <x v="26"/>
    <n v="20"/>
    <s v="Elever"/>
    <x v="1"/>
    <x v="1"/>
    <x v="1"/>
    <x v="0"/>
    <x v="1"/>
    <x v="2"/>
    <x v="2"/>
    <x v="2"/>
    <x v="0"/>
    <x v="1"/>
    <x v="3"/>
    <x v="2"/>
    <x v="2"/>
    <x v="0"/>
    <x v="2"/>
    <x v="2"/>
    <x v="2"/>
    <x v="1"/>
    <x v="1"/>
    <x v="0"/>
    <x v="0"/>
    <x v="0"/>
    <x v="1"/>
    <x v="0"/>
    <x v="0"/>
    <x v="0"/>
    <x v="0"/>
  </r>
  <r>
    <s v="År 2"/>
    <x v="1"/>
    <x v="26"/>
    <n v="20"/>
    <s v="Elever"/>
    <x v="1"/>
    <x v="1"/>
    <x v="0"/>
    <x v="2"/>
    <x v="0"/>
    <x v="0"/>
    <x v="1"/>
    <x v="1"/>
    <x v="1"/>
    <x v="0"/>
    <x v="1"/>
    <x v="3"/>
    <x v="1"/>
    <x v="0"/>
    <x v="0"/>
    <x v="0"/>
    <x v="0"/>
    <x v="0"/>
    <x v="0"/>
    <x v="1"/>
    <x v="0"/>
    <x v="3"/>
    <x v="0"/>
    <x v="0"/>
    <x v="0"/>
    <x v="0"/>
    <x v="0"/>
  </r>
  <r>
    <s v="År 2"/>
    <x v="1"/>
    <x v="26"/>
    <n v="20"/>
    <s v="Elever"/>
    <x v="1"/>
    <x v="0"/>
    <x v="1"/>
    <x v="0"/>
    <x v="1"/>
    <x v="2"/>
    <x v="2"/>
    <x v="2"/>
    <x v="3"/>
    <x v="1"/>
    <x v="1"/>
    <x v="2"/>
    <x v="2"/>
    <x v="0"/>
    <x v="0"/>
    <x v="1"/>
    <x v="2"/>
    <x v="0"/>
    <x v="1"/>
    <x v="0"/>
    <x v="0"/>
    <x v="2"/>
    <x v="1"/>
    <x v="0"/>
    <x v="0"/>
    <x v="0"/>
    <x v="0"/>
  </r>
  <r>
    <s v="År 2"/>
    <x v="1"/>
    <x v="26"/>
    <n v="20"/>
    <s v="Elever"/>
    <x v="1"/>
    <x v="0"/>
    <x v="1"/>
    <x v="0"/>
    <x v="1"/>
    <x v="0"/>
    <x v="0"/>
    <x v="0"/>
    <x v="3"/>
    <x v="1"/>
    <x v="2"/>
    <x v="3"/>
    <x v="2"/>
    <x v="0"/>
    <x v="2"/>
    <x v="1"/>
    <x v="2"/>
    <x v="0"/>
    <x v="0"/>
    <x v="1"/>
    <x v="0"/>
    <x v="2"/>
    <x v="1"/>
    <x v="0"/>
    <x v="0"/>
    <x v="0"/>
    <x v="0"/>
  </r>
  <r>
    <s v="År 2"/>
    <x v="1"/>
    <x v="26"/>
    <n v="20"/>
    <s v="Elever"/>
    <x v="1"/>
    <x v="0"/>
    <x v="1"/>
    <x v="0"/>
    <x v="1"/>
    <x v="2"/>
    <x v="2"/>
    <x v="2"/>
    <x v="3"/>
    <x v="1"/>
    <x v="3"/>
    <x v="2"/>
    <x v="2"/>
    <x v="0"/>
    <x v="3"/>
    <x v="0"/>
    <x v="2"/>
    <x v="1"/>
    <x v="1"/>
    <x v="0"/>
    <x v="0"/>
    <x v="0"/>
    <x v="1"/>
    <x v="0"/>
    <x v="0"/>
    <x v="0"/>
    <x v="0"/>
  </r>
  <r>
    <s v="År 2"/>
    <x v="1"/>
    <x v="26"/>
    <n v="20"/>
    <s v="Elever"/>
    <x v="1"/>
    <x v="0"/>
    <x v="1"/>
    <x v="0"/>
    <x v="1"/>
    <x v="2"/>
    <x v="2"/>
    <x v="2"/>
    <x v="4"/>
    <x v="0"/>
    <x v="1"/>
    <x v="2"/>
    <x v="2"/>
    <x v="1"/>
    <x v="1"/>
    <x v="3"/>
    <x v="1"/>
    <x v="3"/>
    <x v="2"/>
    <x v="2"/>
    <x v="1"/>
    <x v="1"/>
    <x v="2"/>
    <x v="0"/>
    <x v="0"/>
    <x v="0"/>
    <x v="0"/>
  </r>
  <r>
    <s v="År 2"/>
    <x v="1"/>
    <x v="26"/>
    <n v="20"/>
    <s v="Elever"/>
    <x v="1"/>
    <x v="1"/>
    <x v="1"/>
    <x v="2"/>
    <x v="1"/>
    <x v="0"/>
    <x v="0"/>
    <x v="2"/>
    <x v="0"/>
    <x v="0"/>
    <x v="3"/>
    <x v="2"/>
    <x v="2"/>
    <x v="0"/>
    <x v="0"/>
    <x v="0"/>
    <x v="2"/>
    <x v="0"/>
    <x v="1"/>
    <x v="1"/>
    <x v="0"/>
    <x v="2"/>
    <x v="1"/>
    <x v="0"/>
    <x v="0"/>
    <x v="0"/>
    <x v="0"/>
  </r>
  <r>
    <s v="År 2"/>
    <x v="1"/>
    <x v="26"/>
    <n v="20"/>
    <s v="Elever"/>
    <x v="1"/>
    <x v="0"/>
    <x v="1"/>
    <x v="0"/>
    <x v="1"/>
    <x v="0"/>
    <x v="1"/>
    <x v="0"/>
    <x v="0"/>
    <x v="3"/>
    <x v="3"/>
    <x v="2"/>
    <x v="1"/>
    <x v="0"/>
    <x v="3"/>
    <x v="2"/>
    <x v="2"/>
    <x v="2"/>
    <x v="0"/>
    <x v="3"/>
    <x v="0"/>
    <x v="2"/>
    <x v="1"/>
    <x v="0"/>
    <x v="0"/>
    <x v="0"/>
    <x v="0"/>
  </r>
  <r>
    <s v="År 2"/>
    <x v="1"/>
    <x v="26"/>
    <n v="20"/>
    <s v="Elever"/>
    <x v="1"/>
    <x v="1"/>
    <x v="1"/>
    <x v="0"/>
    <x v="1"/>
    <x v="2"/>
    <x v="0"/>
    <x v="4"/>
    <x v="2"/>
    <x v="1"/>
    <x v="3"/>
    <x v="2"/>
    <x v="2"/>
    <x v="0"/>
    <x v="2"/>
    <x v="2"/>
    <x v="2"/>
    <x v="1"/>
    <x v="1"/>
    <x v="0"/>
    <x v="0"/>
    <x v="2"/>
    <x v="1"/>
    <x v="0"/>
    <x v="0"/>
    <x v="0"/>
    <x v="0"/>
  </r>
  <r>
    <s v="År 2"/>
    <x v="1"/>
    <x v="26"/>
    <n v="20"/>
    <s v="Elever"/>
    <x v="1"/>
    <x v="1"/>
    <x v="1"/>
    <x v="0"/>
    <x v="1"/>
    <x v="2"/>
    <x v="2"/>
    <x v="2"/>
    <x v="0"/>
    <x v="1"/>
    <x v="2"/>
    <x v="2"/>
    <x v="2"/>
    <x v="0"/>
    <x v="2"/>
    <x v="0"/>
    <x v="2"/>
    <x v="1"/>
    <x v="1"/>
    <x v="0"/>
    <x v="0"/>
    <x v="2"/>
    <x v="1"/>
    <x v="0"/>
    <x v="0"/>
    <x v="0"/>
    <x v="0"/>
  </r>
  <r>
    <s v="År 2"/>
    <x v="1"/>
    <x v="26"/>
    <n v="20"/>
    <s v="Elever"/>
    <x v="1"/>
    <x v="1"/>
    <x v="1"/>
    <x v="0"/>
    <x v="1"/>
    <x v="2"/>
    <x v="0"/>
    <x v="2"/>
    <x v="2"/>
    <x v="0"/>
    <x v="3"/>
    <x v="2"/>
    <x v="2"/>
    <x v="0"/>
    <x v="2"/>
    <x v="2"/>
    <x v="2"/>
    <x v="1"/>
    <x v="1"/>
    <x v="0"/>
    <x v="0"/>
    <x v="3"/>
    <x v="1"/>
    <x v="0"/>
    <x v="0"/>
    <x v="0"/>
    <x v="0"/>
  </r>
  <r>
    <s v="År 2"/>
    <x v="1"/>
    <x v="26"/>
    <n v="20"/>
    <s v="Elever"/>
    <x v="1"/>
    <x v="0"/>
    <x v="1"/>
    <x v="0"/>
    <x v="1"/>
    <x v="2"/>
    <x v="2"/>
    <x v="2"/>
    <x v="3"/>
    <x v="0"/>
    <x v="3"/>
    <x v="2"/>
    <x v="3"/>
    <x v="0"/>
    <x v="0"/>
    <x v="2"/>
    <x v="3"/>
    <x v="0"/>
    <x v="1"/>
    <x v="0"/>
    <x v="2"/>
    <x v="0"/>
    <x v="0"/>
    <x v="0"/>
    <x v="0"/>
    <x v="0"/>
    <x v="0"/>
  </r>
  <r>
    <s v="År 2"/>
    <x v="1"/>
    <x v="26"/>
    <n v="20"/>
    <s v="Elever"/>
    <x v="1"/>
    <x v="0"/>
    <x v="1"/>
    <x v="0"/>
    <x v="1"/>
    <x v="2"/>
    <x v="2"/>
    <x v="2"/>
    <x v="3"/>
    <x v="1"/>
    <x v="3"/>
    <x v="2"/>
    <x v="2"/>
    <x v="0"/>
    <x v="0"/>
    <x v="0"/>
    <x v="2"/>
    <x v="1"/>
    <x v="1"/>
    <x v="1"/>
    <x v="0"/>
    <x v="0"/>
    <x v="1"/>
    <x v="0"/>
    <x v="0"/>
    <x v="0"/>
    <x v="0"/>
  </r>
  <r>
    <s v="År 2"/>
    <x v="1"/>
    <x v="26"/>
    <n v="20"/>
    <s v="Elever"/>
    <x v="1"/>
    <x v="0"/>
    <x v="1"/>
    <x v="0"/>
    <x v="1"/>
    <x v="2"/>
    <x v="2"/>
    <x v="2"/>
    <x v="3"/>
    <x v="1"/>
    <x v="3"/>
    <x v="2"/>
    <x v="2"/>
    <x v="0"/>
    <x v="0"/>
    <x v="2"/>
    <x v="2"/>
    <x v="1"/>
    <x v="1"/>
    <x v="0"/>
    <x v="0"/>
    <x v="2"/>
    <x v="1"/>
    <x v="0"/>
    <x v="0"/>
    <x v="0"/>
    <x v="0"/>
  </r>
  <r>
    <s v="År 2"/>
    <x v="1"/>
    <x v="26"/>
    <n v="20"/>
    <s v="Elever"/>
    <x v="1"/>
    <x v="1"/>
    <x v="1"/>
    <x v="0"/>
    <x v="1"/>
    <x v="2"/>
    <x v="2"/>
    <x v="4"/>
    <x v="3"/>
    <x v="1"/>
    <x v="3"/>
    <x v="2"/>
    <x v="2"/>
    <x v="0"/>
    <x v="2"/>
    <x v="0"/>
    <x v="2"/>
    <x v="1"/>
    <x v="1"/>
    <x v="0"/>
    <x v="2"/>
    <x v="2"/>
    <x v="1"/>
    <x v="0"/>
    <x v="0"/>
    <x v="0"/>
    <x v="0"/>
  </r>
  <r>
    <s v="År 2"/>
    <x v="1"/>
    <x v="26"/>
    <n v="20"/>
    <s v="Elever"/>
    <x v="1"/>
    <x v="0"/>
    <x v="1"/>
    <x v="0"/>
    <x v="1"/>
    <x v="2"/>
    <x v="2"/>
    <x v="2"/>
    <x v="3"/>
    <x v="1"/>
    <x v="3"/>
    <x v="2"/>
    <x v="2"/>
    <x v="0"/>
    <x v="2"/>
    <x v="2"/>
    <x v="2"/>
    <x v="1"/>
    <x v="1"/>
    <x v="0"/>
    <x v="0"/>
    <x v="0"/>
    <x v="1"/>
    <x v="0"/>
    <x v="0"/>
    <x v="0"/>
    <x v="0"/>
  </r>
  <r>
    <s v="År 2"/>
    <x v="1"/>
    <x v="26"/>
    <n v="20"/>
    <s v="Elever"/>
    <x v="1"/>
    <x v="1"/>
    <x v="1"/>
    <x v="0"/>
    <x v="1"/>
    <x v="2"/>
    <x v="2"/>
    <x v="2"/>
    <x v="3"/>
    <x v="1"/>
    <x v="3"/>
    <x v="2"/>
    <x v="2"/>
    <x v="0"/>
    <x v="2"/>
    <x v="0"/>
    <x v="2"/>
    <x v="1"/>
    <x v="1"/>
    <x v="0"/>
    <x v="0"/>
    <x v="0"/>
    <x v="1"/>
    <x v="0"/>
    <x v="0"/>
    <x v="0"/>
    <x v="0"/>
  </r>
  <r>
    <s v="År 2"/>
    <x v="1"/>
    <x v="26"/>
    <n v="20"/>
    <s v="Elever"/>
    <x v="1"/>
    <x v="1"/>
    <x v="1"/>
    <x v="0"/>
    <x v="1"/>
    <x v="2"/>
    <x v="2"/>
    <x v="2"/>
    <x v="3"/>
    <x v="1"/>
    <x v="3"/>
    <x v="2"/>
    <x v="2"/>
    <x v="0"/>
    <x v="2"/>
    <x v="0"/>
    <x v="2"/>
    <x v="1"/>
    <x v="1"/>
    <x v="0"/>
    <x v="0"/>
    <x v="3"/>
    <x v="1"/>
    <x v="0"/>
    <x v="0"/>
    <x v="0"/>
    <x v="0"/>
  </r>
  <r>
    <s v="År 2"/>
    <x v="1"/>
    <x v="26"/>
    <n v="20"/>
    <s v="Elever"/>
    <x v="1"/>
    <x v="1"/>
    <x v="1"/>
    <x v="0"/>
    <x v="1"/>
    <x v="2"/>
    <x v="2"/>
    <x v="2"/>
    <x v="3"/>
    <x v="1"/>
    <x v="3"/>
    <x v="2"/>
    <x v="2"/>
    <x v="0"/>
    <x v="2"/>
    <x v="2"/>
    <x v="2"/>
    <x v="0"/>
    <x v="1"/>
    <x v="0"/>
    <x v="0"/>
    <x v="2"/>
    <x v="1"/>
    <x v="0"/>
    <x v="0"/>
    <x v="0"/>
    <x v="0"/>
  </r>
  <r>
    <s v="År 2"/>
    <x v="1"/>
    <x v="26"/>
    <n v="20"/>
    <s v="Elever"/>
    <x v="1"/>
    <x v="0"/>
    <x v="1"/>
    <x v="2"/>
    <x v="0"/>
    <x v="0"/>
    <x v="2"/>
    <x v="1"/>
    <x v="2"/>
    <x v="1"/>
    <x v="0"/>
    <x v="2"/>
    <x v="2"/>
    <x v="0"/>
    <x v="0"/>
    <x v="0"/>
    <x v="0"/>
    <x v="0"/>
    <x v="0"/>
    <x v="1"/>
    <x v="0"/>
    <x v="3"/>
    <x v="1"/>
    <x v="0"/>
    <x v="0"/>
    <x v="0"/>
    <x v="0"/>
  </r>
  <r>
    <s v="År 2"/>
    <x v="1"/>
    <x v="26"/>
    <n v="20"/>
    <s v="Elever"/>
    <x v="1"/>
    <x v="1"/>
    <x v="1"/>
    <x v="0"/>
    <x v="1"/>
    <x v="2"/>
    <x v="2"/>
    <x v="2"/>
    <x v="2"/>
    <x v="1"/>
    <x v="4"/>
    <x v="2"/>
    <x v="2"/>
    <x v="0"/>
    <x v="2"/>
    <x v="0"/>
    <x v="2"/>
    <x v="1"/>
    <x v="1"/>
    <x v="0"/>
    <x v="0"/>
    <x v="2"/>
    <x v="1"/>
    <x v="0"/>
    <x v="0"/>
    <x v="0"/>
    <x v="0"/>
  </r>
  <r>
    <s v="År 2"/>
    <x v="1"/>
    <x v="26"/>
    <n v="20"/>
    <s v="Elever"/>
    <x v="1"/>
    <x v="0"/>
    <x v="1"/>
    <x v="0"/>
    <x v="1"/>
    <x v="2"/>
    <x v="2"/>
    <x v="2"/>
    <x v="3"/>
    <x v="0"/>
    <x v="3"/>
    <x v="2"/>
    <x v="2"/>
    <x v="0"/>
    <x v="0"/>
    <x v="2"/>
    <x v="2"/>
    <x v="1"/>
    <x v="1"/>
    <x v="0"/>
    <x v="3"/>
    <x v="0"/>
    <x v="1"/>
    <x v="0"/>
    <x v="0"/>
    <x v="0"/>
    <x v="0"/>
  </r>
  <r>
    <s v="År 2"/>
    <x v="1"/>
    <x v="26"/>
    <n v="20"/>
    <s v="Elever"/>
    <x v="1"/>
    <x v="1"/>
    <x v="1"/>
    <x v="0"/>
    <x v="1"/>
    <x v="2"/>
    <x v="2"/>
    <x v="2"/>
    <x v="2"/>
    <x v="1"/>
    <x v="3"/>
    <x v="2"/>
    <x v="2"/>
    <x v="0"/>
    <x v="2"/>
    <x v="2"/>
    <x v="2"/>
    <x v="1"/>
    <x v="1"/>
    <x v="0"/>
    <x v="0"/>
    <x v="2"/>
    <x v="1"/>
    <x v="0"/>
    <x v="0"/>
    <x v="0"/>
    <x v="0"/>
  </r>
  <r>
    <s v="År 2"/>
    <x v="1"/>
    <x v="26"/>
    <n v="20"/>
    <s v="Elever"/>
    <x v="1"/>
    <x v="1"/>
    <x v="1"/>
    <x v="0"/>
    <x v="1"/>
    <x v="2"/>
    <x v="2"/>
    <x v="2"/>
    <x v="3"/>
    <x v="1"/>
    <x v="2"/>
    <x v="2"/>
    <x v="2"/>
    <x v="0"/>
    <x v="0"/>
    <x v="0"/>
    <x v="2"/>
    <x v="0"/>
    <x v="1"/>
    <x v="0"/>
    <x v="0"/>
    <x v="2"/>
    <x v="1"/>
    <x v="0"/>
    <x v="0"/>
    <x v="0"/>
    <x v="0"/>
  </r>
  <r>
    <s v="År 2"/>
    <x v="1"/>
    <x v="26"/>
    <n v="33"/>
    <s v="Elever"/>
    <x v="2"/>
    <x v="0"/>
    <x v="1"/>
    <x v="0"/>
    <x v="1"/>
    <x v="2"/>
    <x v="0"/>
    <x v="3"/>
    <x v="3"/>
    <x v="1"/>
    <x v="3"/>
    <x v="2"/>
    <x v="5"/>
    <x v="0"/>
    <x v="2"/>
    <x v="1"/>
    <x v="2"/>
    <x v="1"/>
    <x v="1"/>
    <x v="0"/>
    <x v="0"/>
    <x v="2"/>
    <x v="1"/>
    <x v="0"/>
    <x v="0"/>
    <x v="0"/>
    <x v="0"/>
  </r>
  <r>
    <s v="År 2"/>
    <x v="1"/>
    <x v="26"/>
    <n v="33"/>
    <s v="Elever"/>
    <x v="2"/>
    <x v="1"/>
    <x v="1"/>
    <x v="0"/>
    <x v="1"/>
    <x v="2"/>
    <x v="2"/>
    <x v="2"/>
    <x v="3"/>
    <x v="1"/>
    <x v="3"/>
    <x v="2"/>
    <x v="5"/>
    <x v="0"/>
    <x v="0"/>
    <x v="1"/>
    <x v="4"/>
    <x v="1"/>
    <x v="1"/>
    <x v="0"/>
    <x v="0"/>
    <x v="2"/>
    <x v="1"/>
    <x v="0"/>
    <x v="0"/>
    <x v="0"/>
    <x v="0"/>
  </r>
  <r>
    <s v="År 2"/>
    <x v="1"/>
    <x v="26"/>
    <n v="33"/>
    <s v="Elever"/>
    <x v="2"/>
    <x v="1"/>
    <x v="1"/>
    <x v="0"/>
    <x v="1"/>
    <x v="2"/>
    <x v="2"/>
    <x v="2"/>
    <x v="0"/>
    <x v="1"/>
    <x v="3"/>
    <x v="2"/>
    <x v="5"/>
    <x v="1"/>
    <x v="4"/>
    <x v="4"/>
    <x v="4"/>
    <x v="4"/>
    <x v="3"/>
    <x v="4"/>
    <x v="4"/>
    <x v="4"/>
    <x v="4"/>
    <x v="0"/>
    <x v="0"/>
    <x v="0"/>
    <x v="0"/>
  </r>
  <r>
    <s v="År 2"/>
    <x v="1"/>
    <x v="26"/>
    <n v="33"/>
    <s v="Elever"/>
    <x v="2"/>
    <x v="1"/>
    <x v="1"/>
    <x v="0"/>
    <x v="1"/>
    <x v="2"/>
    <x v="2"/>
    <x v="2"/>
    <x v="0"/>
    <x v="0"/>
    <x v="3"/>
    <x v="2"/>
    <x v="5"/>
    <x v="0"/>
    <x v="0"/>
    <x v="2"/>
    <x v="2"/>
    <x v="0"/>
    <x v="1"/>
    <x v="4"/>
    <x v="0"/>
    <x v="0"/>
    <x v="1"/>
    <x v="0"/>
    <x v="0"/>
    <x v="0"/>
    <x v="0"/>
  </r>
  <r>
    <s v="År 2"/>
    <x v="1"/>
    <x v="26"/>
    <n v="33"/>
    <s v="Elever"/>
    <x v="2"/>
    <x v="1"/>
    <x v="1"/>
    <x v="2"/>
    <x v="1"/>
    <x v="2"/>
    <x v="0"/>
    <x v="0"/>
    <x v="1"/>
    <x v="0"/>
    <x v="1"/>
    <x v="5"/>
    <x v="5"/>
    <x v="0"/>
    <x v="0"/>
    <x v="1"/>
    <x v="3"/>
    <x v="0"/>
    <x v="1"/>
    <x v="0"/>
    <x v="0"/>
    <x v="3"/>
    <x v="0"/>
    <x v="0"/>
    <x v="0"/>
    <x v="0"/>
    <x v="0"/>
  </r>
  <r>
    <s v="År 2"/>
    <x v="1"/>
    <x v="26"/>
    <n v="33"/>
    <s v="Elever"/>
    <x v="2"/>
    <x v="0"/>
    <x v="1"/>
    <x v="0"/>
    <x v="1"/>
    <x v="2"/>
    <x v="2"/>
    <x v="0"/>
    <x v="4"/>
    <x v="1"/>
    <x v="5"/>
    <x v="5"/>
    <x v="5"/>
    <x v="0"/>
    <x v="2"/>
    <x v="1"/>
    <x v="2"/>
    <x v="1"/>
    <x v="1"/>
    <x v="0"/>
    <x v="0"/>
    <x v="0"/>
    <x v="1"/>
    <x v="0"/>
    <x v="0"/>
    <x v="0"/>
    <x v="0"/>
  </r>
  <r>
    <s v="År 2"/>
    <x v="1"/>
    <x v="26"/>
    <n v="33"/>
    <s v="Elever"/>
    <x v="2"/>
    <x v="0"/>
    <x v="1"/>
    <x v="0"/>
    <x v="1"/>
    <x v="2"/>
    <x v="2"/>
    <x v="2"/>
    <x v="1"/>
    <x v="0"/>
    <x v="3"/>
    <x v="2"/>
    <x v="5"/>
    <x v="0"/>
    <x v="0"/>
    <x v="1"/>
    <x v="2"/>
    <x v="2"/>
    <x v="0"/>
    <x v="4"/>
    <x v="2"/>
    <x v="3"/>
    <x v="3"/>
    <x v="0"/>
    <x v="0"/>
    <x v="0"/>
    <x v="0"/>
  </r>
  <r>
    <s v="År 2"/>
    <x v="1"/>
    <x v="26"/>
    <n v="33"/>
    <s v="Elever"/>
    <x v="2"/>
    <x v="0"/>
    <x v="0"/>
    <x v="0"/>
    <x v="1"/>
    <x v="0"/>
    <x v="2"/>
    <x v="3"/>
    <x v="4"/>
    <x v="1"/>
    <x v="5"/>
    <x v="0"/>
    <x v="5"/>
    <x v="0"/>
    <x v="3"/>
    <x v="1"/>
    <x v="0"/>
    <x v="1"/>
    <x v="1"/>
    <x v="0"/>
    <x v="2"/>
    <x v="2"/>
    <x v="1"/>
    <x v="0"/>
    <x v="0"/>
    <x v="0"/>
    <x v="0"/>
  </r>
  <r>
    <s v="År 2"/>
    <x v="1"/>
    <x v="26"/>
    <n v="33"/>
    <s v="Elever"/>
    <x v="2"/>
    <x v="1"/>
    <x v="1"/>
    <x v="0"/>
    <x v="1"/>
    <x v="2"/>
    <x v="2"/>
    <x v="0"/>
    <x v="2"/>
    <x v="1"/>
    <x v="3"/>
    <x v="2"/>
    <x v="5"/>
    <x v="0"/>
    <x v="0"/>
    <x v="1"/>
    <x v="2"/>
    <x v="1"/>
    <x v="1"/>
    <x v="0"/>
    <x v="0"/>
    <x v="2"/>
    <x v="1"/>
    <x v="0"/>
    <x v="0"/>
    <x v="0"/>
    <x v="0"/>
  </r>
  <r>
    <s v="År 2"/>
    <x v="1"/>
    <x v="26"/>
    <n v="33"/>
    <s v="Elever"/>
    <x v="2"/>
    <x v="1"/>
    <x v="1"/>
    <x v="0"/>
    <x v="1"/>
    <x v="2"/>
    <x v="2"/>
    <x v="2"/>
    <x v="3"/>
    <x v="1"/>
    <x v="3"/>
    <x v="2"/>
    <x v="5"/>
    <x v="0"/>
    <x v="0"/>
    <x v="1"/>
    <x v="2"/>
    <x v="1"/>
    <x v="1"/>
    <x v="0"/>
    <x v="0"/>
    <x v="3"/>
    <x v="1"/>
    <x v="0"/>
    <x v="0"/>
    <x v="0"/>
    <x v="0"/>
  </r>
  <r>
    <s v="År 2"/>
    <x v="1"/>
    <x v="26"/>
    <n v="33"/>
    <s v="Elever"/>
    <x v="2"/>
    <x v="1"/>
    <x v="1"/>
    <x v="0"/>
    <x v="1"/>
    <x v="3"/>
    <x v="2"/>
    <x v="0"/>
    <x v="3"/>
    <x v="1"/>
    <x v="3"/>
    <x v="2"/>
    <x v="5"/>
    <x v="0"/>
    <x v="0"/>
    <x v="2"/>
    <x v="2"/>
    <x v="1"/>
    <x v="1"/>
    <x v="4"/>
    <x v="4"/>
    <x v="0"/>
    <x v="1"/>
    <x v="0"/>
    <x v="0"/>
    <x v="0"/>
    <x v="0"/>
  </r>
  <r>
    <s v="År 2"/>
    <x v="1"/>
    <x v="26"/>
    <n v="33"/>
    <s v="Elever"/>
    <x v="2"/>
    <x v="1"/>
    <x v="1"/>
    <x v="3"/>
    <x v="1"/>
    <x v="3"/>
    <x v="2"/>
    <x v="0"/>
    <x v="5"/>
    <x v="1"/>
    <x v="3"/>
    <x v="2"/>
    <x v="5"/>
    <x v="0"/>
    <x v="0"/>
    <x v="2"/>
    <x v="2"/>
    <x v="1"/>
    <x v="1"/>
    <x v="0"/>
    <x v="0"/>
    <x v="2"/>
    <x v="1"/>
    <x v="0"/>
    <x v="0"/>
    <x v="0"/>
    <x v="0"/>
  </r>
  <r>
    <s v="År 2"/>
    <x v="1"/>
    <x v="26"/>
    <n v="33"/>
    <s v="Elever"/>
    <x v="2"/>
    <x v="0"/>
    <x v="0"/>
    <x v="0"/>
    <x v="1"/>
    <x v="2"/>
    <x v="2"/>
    <x v="0"/>
    <x v="1"/>
    <x v="1"/>
    <x v="3"/>
    <x v="2"/>
    <x v="5"/>
    <x v="0"/>
    <x v="0"/>
    <x v="1"/>
    <x v="2"/>
    <x v="1"/>
    <x v="1"/>
    <x v="0"/>
    <x v="2"/>
    <x v="2"/>
    <x v="1"/>
    <x v="0"/>
    <x v="0"/>
    <x v="0"/>
    <x v="0"/>
  </r>
  <r>
    <s v="År 2"/>
    <x v="1"/>
    <x v="26"/>
    <n v="33"/>
    <s v="Elever"/>
    <x v="2"/>
    <x v="1"/>
    <x v="1"/>
    <x v="0"/>
    <x v="1"/>
    <x v="2"/>
    <x v="2"/>
    <x v="2"/>
    <x v="4"/>
    <x v="1"/>
    <x v="3"/>
    <x v="2"/>
    <x v="5"/>
    <x v="0"/>
    <x v="0"/>
    <x v="1"/>
    <x v="2"/>
    <x v="1"/>
    <x v="1"/>
    <x v="0"/>
    <x v="0"/>
    <x v="2"/>
    <x v="1"/>
    <x v="0"/>
    <x v="0"/>
    <x v="0"/>
    <x v="0"/>
  </r>
  <r>
    <s v="År 2"/>
    <x v="1"/>
    <x v="26"/>
    <n v="33"/>
    <s v="Elever"/>
    <x v="2"/>
    <x v="1"/>
    <x v="1"/>
    <x v="0"/>
    <x v="1"/>
    <x v="2"/>
    <x v="2"/>
    <x v="2"/>
    <x v="0"/>
    <x v="1"/>
    <x v="3"/>
    <x v="2"/>
    <x v="5"/>
    <x v="0"/>
    <x v="4"/>
    <x v="1"/>
    <x v="2"/>
    <x v="1"/>
    <x v="1"/>
    <x v="0"/>
    <x v="0"/>
    <x v="2"/>
    <x v="1"/>
    <x v="0"/>
    <x v="0"/>
    <x v="0"/>
    <x v="0"/>
  </r>
  <r>
    <s v="År 2"/>
    <x v="1"/>
    <x v="26"/>
    <n v="33"/>
    <s v="Elever"/>
    <x v="2"/>
    <x v="1"/>
    <x v="1"/>
    <x v="0"/>
    <x v="1"/>
    <x v="2"/>
    <x v="2"/>
    <x v="2"/>
    <x v="0"/>
    <x v="1"/>
    <x v="2"/>
    <x v="2"/>
    <x v="5"/>
    <x v="0"/>
    <x v="0"/>
    <x v="1"/>
    <x v="2"/>
    <x v="0"/>
    <x v="1"/>
    <x v="0"/>
    <x v="0"/>
    <x v="2"/>
    <x v="1"/>
    <x v="0"/>
    <x v="0"/>
    <x v="0"/>
    <x v="0"/>
  </r>
  <r>
    <s v="År 2"/>
    <x v="1"/>
    <x v="26"/>
    <n v="33"/>
    <s v="Elever"/>
    <x v="2"/>
    <x v="0"/>
    <x v="2"/>
    <x v="2"/>
    <x v="1"/>
    <x v="2"/>
    <x v="0"/>
    <x v="2"/>
    <x v="0"/>
    <x v="5"/>
    <x v="3"/>
    <x v="5"/>
    <x v="5"/>
    <x v="2"/>
    <x v="0"/>
    <x v="1"/>
    <x v="2"/>
    <x v="1"/>
    <x v="1"/>
    <x v="0"/>
    <x v="2"/>
    <x v="2"/>
    <x v="3"/>
    <x v="0"/>
    <x v="0"/>
    <x v="0"/>
    <x v="0"/>
  </r>
  <r>
    <s v="År 2"/>
    <x v="1"/>
    <x v="26"/>
    <n v="33"/>
    <s v="Elever"/>
    <x v="2"/>
    <x v="1"/>
    <x v="1"/>
    <x v="0"/>
    <x v="1"/>
    <x v="2"/>
    <x v="2"/>
    <x v="2"/>
    <x v="3"/>
    <x v="1"/>
    <x v="3"/>
    <x v="2"/>
    <x v="5"/>
    <x v="2"/>
    <x v="2"/>
    <x v="1"/>
    <x v="2"/>
    <x v="1"/>
    <x v="1"/>
    <x v="0"/>
    <x v="0"/>
    <x v="2"/>
    <x v="1"/>
    <x v="0"/>
    <x v="0"/>
    <x v="0"/>
    <x v="0"/>
  </r>
  <r>
    <s v="År 2"/>
    <x v="1"/>
    <x v="26"/>
    <n v="33"/>
    <s v="Elever"/>
    <x v="2"/>
    <x v="0"/>
    <x v="1"/>
    <x v="0"/>
    <x v="1"/>
    <x v="2"/>
    <x v="2"/>
    <x v="2"/>
    <x v="3"/>
    <x v="1"/>
    <x v="3"/>
    <x v="2"/>
    <x v="5"/>
    <x v="0"/>
    <x v="0"/>
    <x v="2"/>
    <x v="2"/>
    <x v="1"/>
    <x v="1"/>
    <x v="0"/>
    <x v="0"/>
    <x v="2"/>
    <x v="1"/>
    <x v="0"/>
    <x v="0"/>
    <x v="0"/>
    <x v="0"/>
  </r>
  <r>
    <s v="År 2"/>
    <x v="1"/>
    <x v="26"/>
    <n v="33"/>
    <s v="Elever"/>
    <x v="2"/>
    <x v="0"/>
    <x v="1"/>
    <x v="0"/>
    <x v="1"/>
    <x v="2"/>
    <x v="3"/>
    <x v="2"/>
    <x v="0"/>
    <x v="1"/>
    <x v="3"/>
    <x v="2"/>
    <x v="5"/>
    <x v="0"/>
    <x v="2"/>
    <x v="1"/>
    <x v="2"/>
    <x v="1"/>
    <x v="1"/>
    <x v="0"/>
    <x v="0"/>
    <x v="2"/>
    <x v="1"/>
    <x v="0"/>
    <x v="0"/>
    <x v="0"/>
    <x v="0"/>
  </r>
  <r>
    <s v="År 2"/>
    <x v="1"/>
    <x v="26"/>
    <n v="33"/>
    <s v="Elever"/>
    <x v="2"/>
    <x v="0"/>
    <x v="1"/>
    <x v="0"/>
    <x v="1"/>
    <x v="2"/>
    <x v="2"/>
    <x v="2"/>
    <x v="0"/>
    <x v="0"/>
    <x v="5"/>
    <x v="2"/>
    <x v="5"/>
    <x v="0"/>
    <x v="0"/>
    <x v="1"/>
    <x v="2"/>
    <x v="1"/>
    <x v="1"/>
    <x v="0"/>
    <x v="0"/>
    <x v="3"/>
    <x v="1"/>
    <x v="0"/>
    <x v="0"/>
    <x v="0"/>
    <x v="0"/>
  </r>
  <r>
    <s v="År 2"/>
    <x v="1"/>
    <x v="26"/>
    <n v="33"/>
    <s v="Elever"/>
    <x v="2"/>
    <x v="0"/>
    <x v="1"/>
    <x v="0"/>
    <x v="1"/>
    <x v="3"/>
    <x v="2"/>
    <x v="3"/>
    <x v="3"/>
    <x v="1"/>
    <x v="3"/>
    <x v="2"/>
    <x v="5"/>
    <x v="0"/>
    <x v="0"/>
    <x v="4"/>
    <x v="2"/>
    <x v="0"/>
    <x v="1"/>
    <x v="4"/>
    <x v="0"/>
    <x v="4"/>
    <x v="1"/>
    <x v="0"/>
    <x v="0"/>
    <x v="0"/>
    <x v="0"/>
  </r>
  <r>
    <s v="År 2"/>
    <x v="1"/>
    <x v="26"/>
    <n v="33"/>
    <s v="Elever"/>
    <x v="2"/>
    <x v="0"/>
    <x v="1"/>
    <x v="0"/>
    <x v="1"/>
    <x v="2"/>
    <x v="2"/>
    <x v="0"/>
    <x v="0"/>
    <x v="5"/>
    <x v="3"/>
    <x v="2"/>
    <x v="5"/>
    <x v="0"/>
    <x v="2"/>
    <x v="1"/>
    <x v="2"/>
    <x v="0"/>
    <x v="1"/>
    <x v="0"/>
    <x v="0"/>
    <x v="2"/>
    <x v="0"/>
    <x v="0"/>
    <x v="0"/>
    <x v="0"/>
    <x v="0"/>
  </r>
  <r>
    <s v="År 2"/>
    <x v="1"/>
    <x v="26"/>
    <n v="33"/>
    <s v="Elever"/>
    <x v="2"/>
    <x v="0"/>
    <x v="1"/>
    <x v="0"/>
    <x v="0"/>
    <x v="0"/>
    <x v="2"/>
    <x v="0"/>
    <x v="0"/>
    <x v="1"/>
    <x v="3"/>
    <x v="4"/>
    <x v="5"/>
    <x v="0"/>
    <x v="0"/>
    <x v="0"/>
    <x v="0"/>
    <x v="0"/>
    <x v="4"/>
    <x v="0"/>
    <x v="4"/>
    <x v="0"/>
    <x v="1"/>
    <x v="0"/>
    <x v="0"/>
    <x v="0"/>
    <x v="0"/>
  </r>
  <r>
    <s v="År 2"/>
    <x v="1"/>
    <x v="26"/>
    <n v="33"/>
    <s v="Elever"/>
    <x v="2"/>
    <x v="0"/>
    <x v="0"/>
    <x v="0"/>
    <x v="1"/>
    <x v="2"/>
    <x v="2"/>
    <x v="0"/>
    <x v="0"/>
    <x v="1"/>
    <x v="3"/>
    <x v="2"/>
    <x v="5"/>
    <x v="0"/>
    <x v="3"/>
    <x v="1"/>
    <x v="2"/>
    <x v="1"/>
    <x v="1"/>
    <x v="0"/>
    <x v="0"/>
    <x v="2"/>
    <x v="1"/>
    <x v="0"/>
    <x v="0"/>
    <x v="0"/>
    <x v="0"/>
  </r>
  <r>
    <s v="År 2"/>
    <x v="1"/>
    <x v="26"/>
    <n v="33"/>
    <s v="Elever"/>
    <x v="2"/>
    <x v="0"/>
    <x v="1"/>
    <x v="0"/>
    <x v="1"/>
    <x v="2"/>
    <x v="2"/>
    <x v="2"/>
    <x v="3"/>
    <x v="1"/>
    <x v="3"/>
    <x v="2"/>
    <x v="5"/>
    <x v="0"/>
    <x v="2"/>
    <x v="2"/>
    <x v="2"/>
    <x v="0"/>
    <x v="0"/>
    <x v="0"/>
    <x v="2"/>
    <x v="0"/>
    <x v="1"/>
    <x v="0"/>
    <x v="0"/>
    <x v="0"/>
    <x v="0"/>
  </r>
  <r>
    <s v="År 2"/>
    <x v="1"/>
    <x v="26"/>
    <n v="33"/>
    <s v="Elever"/>
    <x v="2"/>
    <x v="1"/>
    <x v="1"/>
    <x v="0"/>
    <x v="3"/>
    <x v="0"/>
    <x v="2"/>
    <x v="1"/>
    <x v="1"/>
    <x v="2"/>
    <x v="0"/>
    <x v="2"/>
    <x v="5"/>
    <x v="0"/>
    <x v="0"/>
    <x v="2"/>
    <x v="2"/>
    <x v="1"/>
    <x v="0"/>
    <x v="4"/>
    <x v="2"/>
    <x v="2"/>
    <x v="3"/>
    <x v="0"/>
    <x v="0"/>
    <x v="0"/>
    <x v="0"/>
  </r>
  <r>
    <s v="År 2"/>
    <x v="1"/>
    <x v="26"/>
    <n v="33"/>
    <s v="Elever"/>
    <x v="2"/>
    <x v="1"/>
    <x v="1"/>
    <x v="0"/>
    <x v="1"/>
    <x v="2"/>
    <x v="2"/>
    <x v="0"/>
    <x v="0"/>
    <x v="0"/>
    <x v="4"/>
    <x v="5"/>
    <x v="5"/>
    <x v="0"/>
    <x v="2"/>
    <x v="2"/>
    <x v="2"/>
    <x v="1"/>
    <x v="1"/>
    <x v="0"/>
    <x v="0"/>
    <x v="3"/>
    <x v="1"/>
    <x v="0"/>
    <x v="0"/>
    <x v="0"/>
    <x v="0"/>
  </r>
  <r>
    <s v="År 2"/>
    <x v="1"/>
    <x v="26"/>
    <n v="33"/>
    <s v="Elever"/>
    <x v="2"/>
    <x v="1"/>
    <x v="1"/>
    <x v="0"/>
    <x v="1"/>
    <x v="2"/>
    <x v="2"/>
    <x v="0"/>
    <x v="0"/>
    <x v="0"/>
    <x v="3"/>
    <x v="2"/>
    <x v="5"/>
    <x v="0"/>
    <x v="2"/>
    <x v="1"/>
    <x v="2"/>
    <x v="1"/>
    <x v="1"/>
    <x v="0"/>
    <x v="3"/>
    <x v="4"/>
    <x v="1"/>
    <x v="0"/>
    <x v="0"/>
    <x v="0"/>
    <x v="0"/>
  </r>
  <r>
    <s v="År 2"/>
    <x v="1"/>
    <x v="26"/>
    <n v="33"/>
    <s v="Elever"/>
    <x v="2"/>
    <x v="1"/>
    <x v="1"/>
    <x v="0"/>
    <x v="1"/>
    <x v="2"/>
    <x v="2"/>
    <x v="0"/>
    <x v="0"/>
    <x v="0"/>
    <x v="4"/>
    <x v="2"/>
    <x v="5"/>
    <x v="0"/>
    <x v="2"/>
    <x v="1"/>
    <x v="2"/>
    <x v="1"/>
    <x v="1"/>
    <x v="0"/>
    <x v="0"/>
    <x v="2"/>
    <x v="1"/>
    <x v="0"/>
    <x v="0"/>
    <x v="0"/>
    <x v="0"/>
  </r>
  <r>
    <s v="År 2"/>
    <x v="1"/>
    <x v="26"/>
    <n v="33"/>
    <s v="Elever"/>
    <x v="2"/>
    <x v="1"/>
    <x v="1"/>
    <x v="0"/>
    <x v="1"/>
    <x v="2"/>
    <x v="2"/>
    <x v="0"/>
    <x v="0"/>
    <x v="0"/>
    <x v="2"/>
    <x v="2"/>
    <x v="5"/>
    <x v="0"/>
    <x v="2"/>
    <x v="1"/>
    <x v="2"/>
    <x v="0"/>
    <x v="1"/>
    <x v="0"/>
    <x v="3"/>
    <x v="0"/>
    <x v="1"/>
    <x v="0"/>
    <x v="0"/>
    <x v="0"/>
    <x v="0"/>
  </r>
  <r>
    <s v="År 2"/>
    <x v="1"/>
    <x v="26"/>
    <n v="33"/>
    <s v="Elever"/>
    <x v="2"/>
    <x v="1"/>
    <x v="1"/>
    <x v="0"/>
    <x v="1"/>
    <x v="2"/>
    <x v="2"/>
    <x v="2"/>
    <x v="0"/>
    <x v="1"/>
    <x v="2"/>
    <x v="2"/>
    <x v="5"/>
    <x v="0"/>
    <x v="0"/>
    <x v="4"/>
    <x v="2"/>
    <x v="1"/>
    <x v="1"/>
    <x v="0"/>
    <x v="0"/>
    <x v="2"/>
    <x v="1"/>
    <x v="0"/>
    <x v="0"/>
    <x v="0"/>
    <x v="0"/>
  </r>
  <r>
    <s v="År 2"/>
    <x v="1"/>
    <x v="26"/>
    <n v="33"/>
    <s v="Elever"/>
    <x v="2"/>
    <x v="1"/>
    <x v="1"/>
    <x v="0"/>
    <x v="0"/>
    <x v="0"/>
    <x v="2"/>
    <x v="0"/>
    <x v="0"/>
    <x v="1"/>
    <x v="1"/>
    <x v="2"/>
    <x v="5"/>
    <x v="0"/>
    <x v="0"/>
    <x v="2"/>
    <x v="3"/>
    <x v="1"/>
    <x v="3"/>
    <x v="0"/>
    <x v="0"/>
    <x v="3"/>
    <x v="1"/>
    <x v="0"/>
    <x v="0"/>
    <x v="0"/>
    <x v="0"/>
  </r>
  <r>
    <s v="År 2"/>
    <x v="1"/>
    <x v="26"/>
    <n v="33"/>
    <s v="Elever"/>
    <x v="2"/>
    <x v="1"/>
    <x v="1"/>
    <x v="2"/>
    <x v="1"/>
    <x v="2"/>
    <x v="2"/>
    <x v="2"/>
    <x v="5"/>
    <x v="0"/>
    <x v="5"/>
    <x v="5"/>
    <x v="5"/>
    <x v="0"/>
    <x v="0"/>
    <x v="1"/>
    <x v="2"/>
    <x v="0"/>
    <x v="1"/>
    <x v="0"/>
    <x v="4"/>
    <x v="0"/>
    <x v="1"/>
    <x v="0"/>
    <x v="0"/>
    <x v="0"/>
    <x v="0"/>
  </r>
  <r>
    <s v="År 2"/>
    <x v="1"/>
    <x v="26"/>
    <n v="33"/>
    <s v="Elever"/>
    <x v="2"/>
    <x v="1"/>
    <x v="0"/>
    <x v="0"/>
    <x v="0"/>
    <x v="0"/>
    <x v="2"/>
    <x v="2"/>
    <x v="0"/>
    <x v="0"/>
    <x v="0"/>
    <x v="2"/>
    <x v="5"/>
    <x v="2"/>
    <x v="3"/>
    <x v="0"/>
    <x v="2"/>
    <x v="0"/>
    <x v="0"/>
    <x v="1"/>
    <x v="2"/>
    <x v="2"/>
    <x v="3"/>
    <x v="0"/>
    <x v="0"/>
    <x v="0"/>
    <x v="0"/>
  </r>
  <r>
    <s v="År 2"/>
    <x v="1"/>
    <x v="26"/>
    <n v="33"/>
    <s v="Elever"/>
    <x v="2"/>
    <x v="1"/>
    <x v="1"/>
    <x v="0"/>
    <x v="1"/>
    <x v="2"/>
    <x v="2"/>
    <x v="2"/>
    <x v="0"/>
    <x v="1"/>
    <x v="3"/>
    <x v="2"/>
    <x v="5"/>
    <x v="0"/>
    <x v="2"/>
    <x v="2"/>
    <x v="2"/>
    <x v="0"/>
    <x v="1"/>
    <x v="0"/>
    <x v="2"/>
    <x v="0"/>
    <x v="1"/>
    <x v="0"/>
    <x v="0"/>
    <x v="0"/>
    <x v="0"/>
  </r>
  <r>
    <s v="År 2"/>
    <x v="1"/>
    <x v="26"/>
    <n v="33"/>
    <s v="Elever"/>
    <x v="2"/>
    <x v="0"/>
    <x v="1"/>
    <x v="0"/>
    <x v="1"/>
    <x v="2"/>
    <x v="2"/>
    <x v="2"/>
    <x v="0"/>
    <x v="1"/>
    <x v="3"/>
    <x v="3"/>
    <x v="5"/>
    <x v="0"/>
    <x v="0"/>
    <x v="2"/>
    <x v="2"/>
    <x v="0"/>
    <x v="0"/>
    <x v="0"/>
    <x v="0"/>
    <x v="2"/>
    <x v="1"/>
    <x v="0"/>
    <x v="0"/>
    <x v="0"/>
    <x v="0"/>
  </r>
  <r>
    <s v="År 2"/>
    <x v="1"/>
    <x v="26"/>
    <n v="33"/>
    <s v="Elever"/>
    <x v="2"/>
    <x v="0"/>
    <x v="1"/>
    <x v="0"/>
    <x v="1"/>
    <x v="2"/>
    <x v="2"/>
    <x v="2"/>
    <x v="0"/>
    <x v="0"/>
    <x v="3"/>
    <x v="2"/>
    <x v="5"/>
    <x v="0"/>
    <x v="0"/>
    <x v="2"/>
    <x v="2"/>
    <x v="0"/>
    <x v="0"/>
    <x v="1"/>
    <x v="2"/>
    <x v="2"/>
    <x v="0"/>
    <x v="0"/>
    <x v="0"/>
    <x v="0"/>
    <x v="0"/>
  </r>
  <r>
    <s v="År 2"/>
    <x v="1"/>
    <x v="26"/>
    <n v="33"/>
    <s v="Elever"/>
    <x v="2"/>
    <x v="0"/>
    <x v="1"/>
    <x v="0"/>
    <x v="1"/>
    <x v="2"/>
    <x v="2"/>
    <x v="2"/>
    <x v="0"/>
    <x v="5"/>
    <x v="2"/>
    <x v="3"/>
    <x v="5"/>
    <x v="0"/>
    <x v="3"/>
    <x v="2"/>
    <x v="2"/>
    <x v="4"/>
    <x v="1"/>
    <x v="0"/>
    <x v="3"/>
    <x v="0"/>
    <x v="0"/>
    <x v="0"/>
    <x v="0"/>
    <x v="0"/>
    <x v="0"/>
  </r>
  <r>
    <s v="År 2"/>
    <x v="1"/>
    <x v="26"/>
    <n v="33"/>
    <s v="Elever"/>
    <x v="2"/>
    <x v="0"/>
    <x v="1"/>
    <x v="0"/>
    <x v="1"/>
    <x v="2"/>
    <x v="2"/>
    <x v="2"/>
    <x v="0"/>
    <x v="1"/>
    <x v="3"/>
    <x v="2"/>
    <x v="5"/>
    <x v="0"/>
    <x v="0"/>
    <x v="0"/>
    <x v="2"/>
    <x v="2"/>
    <x v="0"/>
    <x v="1"/>
    <x v="2"/>
    <x v="2"/>
    <x v="0"/>
    <x v="0"/>
    <x v="0"/>
    <x v="0"/>
    <x v="0"/>
  </r>
  <r>
    <s v="År 2"/>
    <x v="1"/>
    <x v="26"/>
    <n v="33"/>
    <s v="Elever"/>
    <x v="2"/>
    <x v="0"/>
    <x v="1"/>
    <x v="0"/>
    <x v="1"/>
    <x v="2"/>
    <x v="2"/>
    <x v="2"/>
    <x v="0"/>
    <x v="0"/>
    <x v="4"/>
    <x v="2"/>
    <x v="5"/>
    <x v="0"/>
    <x v="2"/>
    <x v="2"/>
    <x v="2"/>
    <x v="1"/>
    <x v="1"/>
    <x v="0"/>
    <x v="0"/>
    <x v="2"/>
    <x v="1"/>
    <x v="0"/>
    <x v="0"/>
    <x v="0"/>
    <x v="0"/>
  </r>
  <r>
    <s v="År 2"/>
    <x v="1"/>
    <x v="26"/>
    <n v="33"/>
    <s v="Elever"/>
    <x v="2"/>
    <x v="0"/>
    <x v="1"/>
    <x v="0"/>
    <x v="1"/>
    <x v="0"/>
    <x v="2"/>
    <x v="3"/>
    <x v="5"/>
    <x v="5"/>
    <x v="5"/>
    <x v="2"/>
    <x v="5"/>
    <x v="0"/>
    <x v="3"/>
    <x v="2"/>
    <x v="2"/>
    <x v="1"/>
    <x v="1"/>
    <x v="0"/>
    <x v="0"/>
    <x v="3"/>
    <x v="1"/>
    <x v="0"/>
    <x v="0"/>
    <x v="0"/>
    <x v="0"/>
  </r>
  <r>
    <s v="År 2"/>
    <x v="1"/>
    <x v="26"/>
    <n v="33"/>
    <s v="Elever"/>
    <x v="2"/>
    <x v="1"/>
    <x v="1"/>
    <x v="0"/>
    <x v="1"/>
    <x v="2"/>
    <x v="2"/>
    <x v="0"/>
    <x v="3"/>
    <x v="1"/>
    <x v="3"/>
    <x v="2"/>
    <x v="5"/>
    <x v="0"/>
    <x v="4"/>
    <x v="2"/>
    <x v="2"/>
    <x v="1"/>
    <x v="1"/>
    <x v="0"/>
    <x v="0"/>
    <x v="0"/>
    <x v="1"/>
    <x v="0"/>
    <x v="0"/>
    <x v="0"/>
    <x v="0"/>
  </r>
  <r>
    <s v="År 2"/>
    <x v="1"/>
    <x v="26"/>
    <n v="33"/>
    <s v="Elever"/>
    <x v="2"/>
    <x v="1"/>
    <x v="1"/>
    <x v="0"/>
    <x v="1"/>
    <x v="2"/>
    <x v="2"/>
    <x v="2"/>
    <x v="0"/>
    <x v="1"/>
    <x v="3"/>
    <x v="2"/>
    <x v="5"/>
    <x v="0"/>
    <x v="0"/>
    <x v="1"/>
    <x v="2"/>
    <x v="1"/>
    <x v="1"/>
    <x v="0"/>
    <x v="0"/>
    <x v="2"/>
    <x v="1"/>
    <x v="0"/>
    <x v="0"/>
    <x v="0"/>
    <x v="0"/>
  </r>
  <r>
    <s v="År 2"/>
    <x v="1"/>
    <x v="26"/>
    <n v="33"/>
    <s v="Elever"/>
    <x v="2"/>
    <x v="0"/>
    <x v="1"/>
    <x v="0"/>
    <x v="1"/>
    <x v="0"/>
    <x v="2"/>
    <x v="0"/>
    <x v="3"/>
    <x v="1"/>
    <x v="3"/>
    <x v="2"/>
    <x v="5"/>
    <x v="0"/>
    <x v="0"/>
    <x v="1"/>
    <x v="2"/>
    <x v="1"/>
    <x v="1"/>
    <x v="0"/>
    <x v="0"/>
    <x v="2"/>
    <x v="1"/>
    <x v="0"/>
    <x v="0"/>
    <x v="0"/>
    <x v="0"/>
  </r>
  <r>
    <s v="År 2"/>
    <x v="1"/>
    <x v="26"/>
    <n v="33"/>
    <s v="Elever"/>
    <x v="2"/>
    <x v="1"/>
    <x v="1"/>
    <x v="0"/>
    <x v="1"/>
    <x v="2"/>
    <x v="2"/>
    <x v="2"/>
    <x v="3"/>
    <x v="1"/>
    <x v="3"/>
    <x v="5"/>
    <x v="5"/>
    <x v="0"/>
    <x v="0"/>
    <x v="2"/>
    <x v="2"/>
    <x v="0"/>
    <x v="1"/>
    <x v="1"/>
    <x v="0"/>
    <x v="2"/>
    <x v="1"/>
    <x v="0"/>
    <x v="0"/>
    <x v="0"/>
    <x v="0"/>
  </r>
  <r>
    <s v="År 2"/>
    <x v="1"/>
    <x v="26"/>
    <n v="33"/>
    <s v="Elever"/>
    <x v="2"/>
    <x v="1"/>
    <x v="1"/>
    <x v="0"/>
    <x v="0"/>
    <x v="2"/>
    <x v="3"/>
    <x v="2"/>
    <x v="5"/>
    <x v="1"/>
    <x v="5"/>
    <x v="2"/>
    <x v="5"/>
    <x v="0"/>
    <x v="0"/>
    <x v="0"/>
    <x v="2"/>
    <x v="1"/>
    <x v="0"/>
    <x v="0"/>
    <x v="0"/>
    <x v="2"/>
    <x v="4"/>
    <x v="0"/>
    <x v="0"/>
    <x v="0"/>
    <x v="0"/>
  </r>
  <r>
    <s v="År 2"/>
    <x v="1"/>
    <x v="26"/>
    <n v="33"/>
    <s v="Elever"/>
    <x v="2"/>
    <x v="1"/>
    <x v="1"/>
    <x v="2"/>
    <x v="1"/>
    <x v="0"/>
    <x v="0"/>
    <x v="2"/>
    <x v="3"/>
    <x v="5"/>
    <x v="3"/>
    <x v="2"/>
    <x v="5"/>
    <x v="0"/>
    <x v="0"/>
    <x v="0"/>
    <x v="0"/>
    <x v="2"/>
    <x v="1"/>
    <x v="0"/>
    <x v="2"/>
    <x v="2"/>
    <x v="1"/>
    <x v="0"/>
    <x v="0"/>
    <x v="0"/>
    <x v="0"/>
  </r>
  <r>
    <s v="År 2"/>
    <x v="1"/>
    <x v="26"/>
    <n v="33"/>
    <s v="Elever"/>
    <x v="2"/>
    <x v="1"/>
    <x v="1"/>
    <x v="1"/>
    <x v="1"/>
    <x v="0"/>
    <x v="0"/>
    <x v="0"/>
    <x v="1"/>
    <x v="0"/>
    <x v="1"/>
    <x v="2"/>
    <x v="5"/>
    <x v="0"/>
    <x v="0"/>
    <x v="1"/>
    <x v="0"/>
    <x v="4"/>
    <x v="1"/>
    <x v="1"/>
    <x v="0"/>
    <x v="2"/>
    <x v="0"/>
    <x v="0"/>
    <x v="0"/>
    <x v="0"/>
    <x v="0"/>
  </r>
  <r>
    <s v="År 2"/>
    <x v="1"/>
    <x v="26"/>
    <n v="33"/>
    <s v="Elever"/>
    <x v="2"/>
    <x v="1"/>
    <x v="1"/>
    <x v="0"/>
    <x v="1"/>
    <x v="0"/>
    <x v="3"/>
    <x v="2"/>
    <x v="5"/>
    <x v="5"/>
    <x v="5"/>
    <x v="1"/>
    <x v="5"/>
    <x v="0"/>
    <x v="0"/>
    <x v="1"/>
    <x v="0"/>
    <x v="0"/>
    <x v="1"/>
    <x v="0"/>
    <x v="0"/>
    <x v="0"/>
    <x v="1"/>
    <x v="0"/>
    <x v="0"/>
    <x v="0"/>
    <x v="0"/>
  </r>
  <r>
    <s v="År 2"/>
    <x v="1"/>
    <x v="26"/>
    <n v="33"/>
    <s v="Elever"/>
    <x v="2"/>
    <x v="0"/>
    <x v="1"/>
    <x v="0"/>
    <x v="1"/>
    <x v="2"/>
    <x v="2"/>
    <x v="2"/>
    <x v="4"/>
    <x v="1"/>
    <x v="3"/>
    <x v="5"/>
    <x v="5"/>
    <x v="0"/>
    <x v="2"/>
    <x v="1"/>
    <x v="2"/>
    <x v="1"/>
    <x v="1"/>
    <x v="0"/>
    <x v="0"/>
    <x v="3"/>
    <x v="1"/>
    <x v="0"/>
    <x v="0"/>
    <x v="0"/>
    <x v="0"/>
  </r>
  <r>
    <s v="År 2"/>
    <x v="1"/>
    <x v="26"/>
    <n v="33"/>
    <s v="Elever"/>
    <x v="2"/>
    <x v="0"/>
    <x v="1"/>
    <x v="0"/>
    <x v="1"/>
    <x v="2"/>
    <x v="3"/>
    <x v="2"/>
    <x v="3"/>
    <x v="1"/>
    <x v="3"/>
    <x v="2"/>
    <x v="5"/>
    <x v="0"/>
    <x v="2"/>
    <x v="2"/>
    <x v="2"/>
    <x v="1"/>
    <x v="1"/>
    <x v="0"/>
    <x v="0"/>
    <x v="0"/>
    <x v="1"/>
    <x v="0"/>
    <x v="0"/>
    <x v="0"/>
    <x v="0"/>
  </r>
  <r>
    <s v="År 2"/>
    <x v="1"/>
    <x v="26"/>
    <n v="33"/>
    <s v="Elever"/>
    <x v="2"/>
    <x v="0"/>
    <x v="0"/>
    <x v="0"/>
    <x v="1"/>
    <x v="0"/>
    <x v="2"/>
    <x v="2"/>
    <x v="3"/>
    <x v="1"/>
    <x v="4"/>
    <x v="3"/>
    <x v="5"/>
    <x v="0"/>
    <x v="0"/>
    <x v="2"/>
    <x v="2"/>
    <x v="1"/>
    <x v="1"/>
    <x v="0"/>
    <x v="0"/>
    <x v="2"/>
    <x v="0"/>
    <x v="0"/>
    <x v="0"/>
    <x v="0"/>
    <x v="0"/>
  </r>
  <r>
    <s v="År 2"/>
    <x v="1"/>
    <x v="26"/>
    <n v="33"/>
    <s v="Elever"/>
    <x v="2"/>
    <x v="0"/>
    <x v="1"/>
    <x v="0"/>
    <x v="1"/>
    <x v="2"/>
    <x v="0"/>
    <x v="1"/>
    <x v="5"/>
    <x v="2"/>
    <x v="3"/>
    <x v="2"/>
    <x v="5"/>
    <x v="0"/>
    <x v="3"/>
    <x v="0"/>
    <x v="2"/>
    <x v="4"/>
    <x v="0"/>
    <x v="4"/>
    <x v="4"/>
    <x v="0"/>
    <x v="0"/>
    <x v="0"/>
    <x v="0"/>
    <x v="0"/>
    <x v="0"/>
  </r>
  <r>
    <s v="År 2"/>
    <x v="1"/>
    <x v="26"/>
    <n v="33"/>
    <s v="Elever"/>
    <x v="2"/>
    <x v="1"/>
    <x v="0"/>
    <x v="2"/>
    <x v="0"/>
    <x v="1"/>
    <x v="0"/>
    <x v="3"/>
    <x v="1"/>
    <x v="5"/>
    <x v="4"/>
    <x v="1"/>
    <x v="5"/>
    <x v="0"/>
    <x v="0"/>
    <x v="2"/>
    <x v="0"/>
    <x v="0"/>
    <x v="1"/>
    <x v="1"/>
    <x v="2"/>
    <x v="2"/>
    <x v="0"/>
    <x v="0"/>
    <x v="0"/>
    <x v="0"/>
    <x v="0"/>
  </r>
  <r>
    <s v="År 2"/>
    <x v="1"/>
    <x v="26"/>
    <n v="33"/>
    <s v="Elever"/>
    <x v="2"/>
    <x v="0"/>
    <x v="1"/>
    <x v="0"/>
    <x v="1"/>
    <x v="2"/>
    <x v="2"/>
    <x v="2"/>
    <x v="3"/>
    <x v="1"/>
    <x v="3"/>
    <x v="2"/>
    <x v="5"/>
    <x v="0"/>
    <x v="2"/>
    <x v="1"/>
    <x v="2"/>
    <x v="1"/>
    <x v="1"/>
    <x v="0"/>
    <x v="0"/>
    <x v="0"/>
    <x v="1"/>
    <x v="0"/>
    <x v="0"/>
    <x v="0"/>
    <x v="0"/>
  </r>
  <r>
    <s v="År 2"/>
    <x v="1"/>
    <x v="26"/>
    <n v="33"/>
    <s v="Elever"/>
    <x v="2"/>
    <x v="1"/>
    <x v="1"/>
    <x v="0"/>
    <x v="1"/>
    <x v="0"/>
    <x v="3"/>
    <x v="0"/>
    <x v="3"/>
    <x v="1"/>
    <x v="3"/>
    <x v="2"/>
    <x v="5"/>
    <x v="1"/>
    <x v="4"/>
    <x v="4"/>
    <x v="4"/>
    <x v="4"/>
    <x v="3"/>
    <x v="4"/>
    <x v="4"/>
    <x v="4"/>
    <x v="4"/>
    <x v="0"/>
    <x v="0"/>
    <x v="0"/>
    <x v="0"/>
  </r>
  <r>
    <s v="År 2"/>
    <x v="1"/>
    <x v="26"/>
    <n v="33"/>
    <s v="Elever"/>
    <x v="2"/>
    <x v="1"/>
    <x v="0"/>
    <x v="2"/>
    <x v="0"/>
    <x v="2"/>
    <x v="1"/>
    <x v="1"/>
    <x v="0"/>
    <x v="5"/>
    <x v="0"/>
    <x v="2"/>
    <x v="5"/>
    <x v="0"/>
    <x v="0"/>
    <x v="0"/>
    <x v="3"/>
    <x v="0"/>
    <x v="1"/>
    <x v="0"/>
    <x v="0"/>
    <x v="3"/>
    <x v="0"/>
    <x v="0"/>
    <x v="0"/>
    <x v="0"/>
    <x v="0"/>
  </r>
  <r>
    <s v="År 2"/>
    <x v="1"/>
    <x v="26"/>
    <n v="33"/>
    <s v="Elever"/>
    <x v="2"/>
    <x v="0"/>
    <x v="1"/>
    <x v="0"/>
    <x v="1"/>
    <x v="2"/>
    <x v="3"/>
    <x v="2"/>
    <x v="1"/>
    <x v="5"/>
    <x v="4"/>
    <x v="4"/>
    <x v="5"/>
    <x v="0"/>
    <x v="0"/>
    <x v="0"/>
    <x v="2"/>
    <x v="0"/>
    <x v="1"/>
    <x v="4"/>
    <x v="0"/>
    <x v="4"/>
    <x v="0"/>
    <x v="0"/>
    <x v="0"/>
    <x v="0"/>
    <x v="0"/>
  </r>
  <r>
    <s v="År 2"/>
    <x v="1"/>
    <x v="26"/>
    <n v="33"/>
    <s v="Elever"/>
    <x v="2"/>
    <x v="0"/>
    <x v="0"/>
    <x v="2"/>
    <x v="1"/>
    <x v="2"/>
    <x v="3"/>
    <x v="0"/>
    <x v="3"/>
    <x v="1"/>
    <x v="4"/>
    <x v="2"/>
    <x v="5"/>
    <x v="0"/>
    <x v="2"/>
    <x v="4"/>
    <x v="2"/>
    <x v="4"/>
    <x v="3"/>
    <x v="0"/>
    <x v="0"/>
    <x v="2"/>
    <x v="1"/>
    <x v="0"/>
    <x v="0"/>
    <x v="0"/>
    <x v="0"/>
  </r>
  <r>
    <s v="År 2"/>
    <x v="1"/>
    <x v="26"/>
    <n v="33"/>
    <s v="Elever"/>
    <x v="2"/>
    <x v="1"/>
    <x v="1"/>
    <x v="0"/>
    <x v="1"/>
    <x v="2"/>
    <x v="2"/>
    <x v="0"/>
    <x v="0"/>
    <x v="1"/>
    <x v="2"/>
    <x v="2"/>
    <x v="5"/>
    <x v="0"/>
    <x v="2"/>
    <x v="0"/>
    <x v="0"/>
    <x v="1"/>
    <x v="1"/>
    <x v="0"/>
    <x v="0"/>
    <x v="3"/>
    <x v="0"/>
    <x v="0"/>
    <x v="0"/>
    <x v="0"/>
    <x v="0"/>
  </r>
  <r>
    <s v="År 2"/>
    <x v="1"/>
    <x v="26"/>
    <n v="33"/>
    <s v="Elever"/>
    <x v="2"/>
    <x v="0"/>
    <x v="0"/>
    <x v="0"/>
    <x v="1"/>
    <x v="2"/>
    <x v="2"/>
    <x v="0"/>
    <x v="3"/>
    <x v="1"/>
    <x v="1"/>
    <x v="2"/>
    <x v="5"/>
    <x v="0"/>
    <x v="3"/>
    <x v="1"/>
    <x v="2"/>
    <x v="1"/>
    <x v="0"/>
    <x v="4"/>
    <x v="0"/>
    <x v="3"/>
    <x v="0"/>
    <x v="0"/>
    <x v="0"/>
    <x v="0"/>
    <x v="0"/>
  </r>
  <r>
    <s v="År 2"/>
    <x v="1"/>
    <x v="26"/>
    <n v="33"/>
    <s v="Elever"/>
    <x v="2"/>
    <x v="1"/>
    <x v="0"/>
    <x v="0"/>
    <x v="1"/>
    <x v="2"/>
    <x v="2"/>
    <x v="2"/>
    <x v="3"/>
    <x v="1"/>
    <x v="3"/>
    <x v="2"/>
    <x v="5"/>
    <x v="0"/>
    <x v="4"/>
    <x v="4"/>
    <x v="4"/>
    <x v="4"/>
    <x v="3"/>
    <x v="4"/>
    <x v="4"/>
    <x v="4"/>
    <x v="4"/>
    <x v="0"/>
    <x v="0"/>
    <x v="0"/>
    <x v="0"/>
  </r>
  <r>
    <s v="År 2"/>
    <x v="1"/>
    <x v="26"/>
    <m/>
    <s v="Elever"/>
    <x v="3"/>
    <x v="1"/>
    <x v="1"/>
    <x v="0"/>
    <x v="1"/>
    <x v="2"/>
    <x v="2"/>
    <x v="2"/>
    <x v="1"/>
    <x v="0"/>
    <x v="3"/>
    <x v="3"/>
    <x v="5"/>
    <x v="0"/>
    <x v="2"/>
    <x v="1"/>
    <x v="2"/>
    <x v="1"/>
    <x v="1"/>
    <x v="0"/>
    <x v="0"/>
    <x v="2"/>
    <x v="1"/>
    <x v="0"/>
    <x v="0"/>
    <x v="0"/>
    <x v="0"/>
  </r>
  <r>
    <s v="År 2"/>
    <x v="1"/>
    <x v="26"/>
    <m/>
    <s v="Elever"/>
    <x v="3"/>
    <x v="0"/>
    <x v="1"/>
    <x v="0"/>
    <x v="1"/>
    <x v="2"/>
    <x v="0"/>
    <x v="0"/>
    <x v="1"/>
    <x v="0"/>
    <x v="2"/>
    <x v="3"/>
    <x v="5"/>
    <x v="0"/>
    <x v="0"/>
    <x v="2"/>
    <x v="2"/>
    <x v="0"/>
    <x v="0"/>
    <x v="0"/>
    <x v="0"/>
    <x v="3"/>
    <x v="1"/>
    <x v="0"/>
    <x v="0"/>
    <x v="0"/>
    <x v="0"/>
  </r>
  <r>
    <s v="År 2"/>
    <x v="1"/>
    <x v="26"/>
    <m/>
    <s v="Elever"/>
    <x v="3"/>
    <x v="1"/>
    <x v="1"/>
    <x v="0"/>
    <x v="1"/>
    <x v="0"/>
    <x v="2"/>
    <x v="2"/>
    <x v="0"/>
    <x v="0"/>
    <x v="2"/>
    <x v="3"/>
    <x v="5"/>
    <x v="0"/>
    <x v="2"/>
    <x v="1"/>
    <x v="2"/>
    <x v="1"/>
    <x v="1"/>
    <x v="0"/>
    <x v="0"/>
    <x v="0"/>
    <x v="1"/>
    <x v="0"/>
    <x v="0"/>
    <x v="0"/>
    <x v="0"/>
  </r>
  <r>
    <s v="År 2"/>
    <x v="1"/>
    <x v="26"/>
    <m/>
    <s v="Elever"/>
    <x v="3"/>
    <x v="0"/>
    <x v="1"/>
    <x v="0"/>
    <x v="1"/>
    <x v="2"/>
    <x v="2"/>
    <x v="2"/>
    <x v="0"/>
    <x v="0"/>
    <x v="2"/>
    <x v="3"/>
    <x v="5"/>
    <x v="0"/>
    <x v="2"/>
    <x v="1"/>
    <x v="2"/>
    <x v="1"/>
    <x v="1"/>
    <x v="0"/>
    <x v="2"/>
    <x v="0"/>
    <x v="1"/>
    <x v="0"/>
    <x v="0"/>
    <x v="0"/>
    <x v="0"/>
  </r>
  <r>
    <s v="År 2"/>
    <x v="1"/>
    <x v="26"/>
    <m/>
    <s v="Elever"/>
    <x v="3"/>
    <x v="1"/>
    <x v="1"/>
    <x v="0"/>
    <x v="1"/>
    <x v="2"/>
    <x v="2"/>
    <x v="2"/>
    <x v="0"/>
    <x v="0"/>
    <x v="2"/>
    <x v="3"/>
    <x v="5"/>
    <x v="0"/>
    <x v="2"/>
    <x v="1"/>
    <x v="4"/>
    <x v="0"/>
    <x v="1"/>
    <x v="0"/>
    <x v="0"/>
    <x v="3"/>
    <x v="1"/>
    <x v="0"/>
    <x v="0"/>
    <x v="0"/>
    <x v="0"/>
  </r>
  <r>
    <s v="År 2"/>
    <x v="1"/>
    <x v="26"/>
    <m/>
    <s v="Elever"/>
    <x v="3"/>
    <x v="1"/>
    <x v="1"/>
    <x v="0"/>
    <x v="1"/>
    <x v="0"/>
    <x v="2"/>
    <x v="2"/>
    <x v="0"/>
    <x v="0"/>
    <x v="2"/>
    <x v="3"/>
    <x v="5"/>
    <x v="0"/>
    <x v="2"/>
    <x v="1"/>
    <x v="2"/>
    <x v="1"/>
    <x v="1"/>
    <x v="0"/>
    <x v="0"/>
    <x v="2"/>
    <x v="1"/>
    <x v="0"/>
    <x v="0"/>
    <x v="0"/>
    <x v="0"/>
  </r>
  <r>
    <s v="År 2"/>
    <x v="1"/>
    <x v="26"/>
    <m/>
    <s v="Elever"/>
    <x v="3"/>
    <x v="1"/>
    <x v="1"/>
    <x v="0"/>
    <x v="1"/>
    <x v="0"/>
    <x v="2"/>
    <x v="2"/>
    <x v="0"/>
    <x v="0"/>
    <x v="2"/>
    <x v="3"/>
    <x v="5"/>
    <x v="0"/>
    <x v="2"/>
    <x v="1"/>
    <x v="2"/>
    <x v="1"/>
    <x v="1"/>
    <x v="1"/>
    <x v="0"/>
    <x v="2"/>
    <x v="1"/>
    <x v="0"/>
    <x v="0"/>
    <x v="0"/>
    <x v="0"/>
  </r>
  <r>
    <s v="År 2"/>
    <x v="1"/>
    <x v="26"/>
    <m/>
    <s v="Elever"/>
    <x v="3"/>
    <x v="0"/>
    <x v="1"/>
    <x v="0"/>
    <x v="1"/>
    <x v="2"/>
    <x v="2"/>
    <x v="2"/>
    <x v="0"/>
    <x v="0"/>
    <x v="2"/>
    <x v="3"/>
    <x v="5"/>
    <x v="0"/>
    <x v="2"/>
    <x v="1"/>
    <x v="2"/>
    <x v="1"/>
    <x v="1"/>
    <x v="0"/>
    <x v="2"/>
    <x v="0"/>
    <x v="1"/>
    <x v="0"/>
    <x v="0"/>
    <x v="0"/>
    <x v="0"/>
  </r>
  <r>
    <s v="År 2"/>
    <x v="1"/>
    <x v="26"/>
    <m/>
    <s v="Elever"/>
    <x v="3"/>
    <x v="1"/>
    <x v="1"/>
    <x v="0"/>
    <x v="1"/>
    <x v="2"/>
    <x v="0"/>
    <x v="2"/>
    <x v="1"/>
    <x v="0"/>
    <x v="1"/>
    <x v="3"/>
    <x v="5"/>
    <x v="0"/>
    <x v="0"/>
    <x v="2"/>
    <x v="2"/>
    <x v="0"/>
    <x v="1"/>
    <x v="0"/>
    <x v="0"/>
    <x v="3"/>
    <x v="1"/>
    <x v="0"/>
    <x v="0"/>
    <x v="0"/>
    <x v="0"/>
  </r>
  <r>
    <s v="År 2"/>
    <x v="1"/>
    <x v="26"/>
    <m/>
    <s v="Elever"/>
    <x v="3"/>
    <x v="1"/>
    <x v="0"/>
    <x v="1"/>
    <x v="2"/>
    <x v="2"/>
    <x v="0"/>
    <x v="1"/>
    <x v="4"/>
    <x v="4"/>
    <x v="0"/>
    <x v="0"/>
    <x v="5"/>
    <x v="1"/>
    <x v="4"/>
    <x v="4"/>
    <x v="4"/>
    <x v="4"/>
    <x v="3"/>
    <x v="4"/>
    <x v="4"/>
    <x v="4"/>
    <x v="4"/>
    <x v="0"/>
    <x v="0"/>
    <x v="0"/>
    <x v="0"/>
  </r>
  <r>
    <s v="År 2"/>
    <x v="1"/>
    <x v="26"/>
    <m/>
    <s v="Elever"/>
    <x v="3"/>
    <x v="0"/>
    <x v="1"/>
    <x v="0"/>
    <x v="1"/>
    <x v="2"/>
    <x v="0"/>
    <x v="2"/>
    <x v="1"/>
    <x v="0"/>
    <x v="0"/>
    <x v="3"/>
    <x v="5"/>
    <x v="0"/>
    <x v="2"/>
    <x v="1"/>
    <x v="2"/>
    <x v="1"/>
    <x v="1"/>
    <x v="0"/>
    <x v="0"/>
    <x v="0"/>
    <x v="1"/>
    <x v="0"/>
    <x v="0"/>
    <x v="0"/>
    <x v="0"/>
  </r>
  <r>
    <s v="År 2"/>
    <x v="1"/>
    <x v="26"/>
    <m/>
    <s v="Elever"/>
    <x v="3"/>
    <x v="1"/>
    <x v="0"/>
    <x v="0"/>
    <x v="1"/>
    <x v="2"/>
    <x v="0"/>
    <x v="0"/>
    <x v="1"/>
    <x v="0"/>
    <x v="0"/>
    <x v="3"/>
    <x v="5"/>
    <x v="0"/>
    <x v="0"/>
    <x v="1"/>
    <x v="2"/>
    <x v="1"/>
    <x v="1"/>
    <x v="0"/>
    <x v="0"/>
    <x v="2"/>
    <x v="1"/>
    <x v="0"/>
    <x v="0"/>
    <x v="0"/>
    <x v="0"/>
  </r>
  <r>
    <s v="År 2"/>
    <x v="1"/>
    <x v="26"/>
    <m/>
    <s v="Elever"/>
    <x v="3"/>
    <x v="0"/>
    <x v="1"/>
    <x v="2"/>
    <x v="1"/>
    <x v="2"/>
    <x v="0"/>
    <x v="2"/>
    <x v="1"/>
    <x v="0"/>
    <x v="0"/>
    <x v="3"/>
    <x v="5"/>
    <x v="0"/>
    <x v="2"/>
    <x v="2"/>
    <x v="2"/>
    <x v="1"/>
    <x v="1"/>
    <x v="0"/>
    <x v="0"/>
    <x v="2"/>
    <x v="1"/>
    <x v="0"/>
    <x v="0"/>
    <x v="0"/>
    <x v="0"/>
  </r>
  <r>
    <s v="År 2"/>
    <x v="1"/>
    <x v="26"/>
    <m/>
    <s v="Elever"/>
    <x v="3"/>
    <x v="1"/>
    <x v="1"/>
    <x v="0"/>
    <x v="1"/>
    <x v="2"/>
    <x v="0"/>
    <x v="2"/>
    <x v="1"/>
    <x v="2"/>
    <x v="2"/>
    <x v="3"/>
    <x v="5"/>
    <x v="0"/>
    <x v="2"/>
    <x v="2"/>
    <x v="4"/>
    <x v="1"/>
    <x v="1"/>
    <x v="0"/>
    <x v="0"/>
    <x v="2"/>
    <x v="1"/>
    <x v="0"/>
    <x v="0"/>
    <x v="0"/>
    <x v="0"/>
  </r>
  <r>
    <s v="År 2"/>
    <x v="1"/>
    <x v="26"/>
    <m/>
    <s v="Elever"/>
    <x v="3"/>
    <x v="1"/>
    <x v="1"/>
    <x v="0"/>
    <x v="1"/>
    <x v="0"/>
    <x v="2"/>
    <x v="2"/>
    <x v="0"/>
    <x v="0"/>
    <x v="2"/>
    <x v="3"/>
    <x v="5"/>
    <x v="0"/>
    <x v="2"/>
    <x v="2"/>
    <x v="2"/>
    <x v="1"/>
    <x v="1"/>
    <x v="0"/>
    <x v="0"/>
    <x v="0"/>
    <x v="1"/>
    <x v="0"/>
    <x v="0"/>
    <x v="0"/>
    <x v="0"/>
  </r>
  <r>
    <s v="År 2"/>
    <x v="1"/>
    <x v="26"/>
    <m/>
    <s v="Elever"/>
    <x v="3"/>
    <x v="1"/>
    <x v="1"/>
    <x v="2"/>
    <x v="1"/>
    <x v="2"/>
    <x v="2"/>
    <x v="2"/>
    <x v="0"/>
    <x v="0"/>
    <x v="2"/>
    <x v="3"/>
    <x v="5"/>
    <x v="0"/>
    <x v="2"/>
    <x v="0"/>
    <x v="3"/>
    <x v="2"/>
    <x v="1"/>
    <x v="0"/>
    <x v="0"/>
    <x v="3"/>
    <x v="1"/>
    <x v="0"/>
    <x v="0"/>
    <x v="0"/>
    <x v="0"/>
  </r>
  <r>
    <s v="År 2"/>
    <x v="1"/>
    <x v="26"/>
    <m/>
    <s v="Elever"/>
    <x v="3"/>
    <x v="1"/>
    <x v="1"/>
    <x v="2"/>
    <x v="1"/>
    <x v="0"/>
    <x v="1"/>
    <x v="2"/>
    <x v="1"/>
    <x v="2"/>
    <x v="0"/>
    <x v="4"/>
    <x v="5"/>
    <x v="0"/>
    <x v="0"/>
    <x v="0"/>
    <x v="0"/>
    <x v="2"/>
    <x v="1"/>
    <x v="0"/>
    <x v="0"/>
    <x v="2"/>
    <x v="1"/>
    <x v="0"/>
    <x v="0"/>
    <x v="0"/>
    <x v="0"/>
  </r>
  <r>
    <s v="År 2"/>
    <x v="1"/>
    <x v="26"/>
    <m/>
    <s v="Elever"/>
    <x v="3"/>
    <x v="0"/>
    <x v="0"/>
    <x v="0"/>
    <x v="1"/>
    <x v="2"/>
    <x v="0"/>
    <x v="2"/>
    <x v="1"/>
    <x v="1"/>
    <x v="2"/>
    <x v="2"/>
    <x v="5"/>
    <x v="0"/>
    <x v="3"/>
    <x v="0"/>
    <x v="2"/>
    <x v="2"/>
    <x v="1"/>
    <x v="0"/>
    <x v="2"/>
    <x v="2"/>
    <x v="1"/>
    <x v="0"/>
    <x v="0"/>
    <x v="0"/>
    <x v="0"/>
  </r>
  <r>
    <s v="År 2"/>
    <x v="1"/>
    <x v="26"/>
    <m/>
    <s v="Elever"/>
    <x v="3"/>
    <x v="1"/>
    <x v="1"/>
    <x v="0"/>
    <x v="1"/>
    <x v="2"/>
    <x v="2"/>
    <x v="2"/>
    <x v="1"/>
    <x v="0"/>
    <x v="1"/>
    <x v="3"/>
    <x v="5"/>
    <x v="0"/>
    <x v="2"/>
    <x v="1"/>
    <x v="2"/>
    <x v="1"/>
    <x v="1"/>
    <x v="0"/>
    <x v="0"/>
    <x v="2"/>
    <x v="1"/>
    <x v="0"/>
    <x v="0"/>
    <x v="0"/>
    <x v="0"/>
  </r>
  <r>
    <s v="År 2"/>
    <x v="1"/>
    <x v="26"/>
    <m/>
    <s v="Elever"/>
    <x v="3"/>
    <x v="1"/>
    <x v="1"/>
    <x v="0"/>
    <x v="1"/>
    <x v="2"/>
    <x v="2"/>
    <x v="2"/>
    <x v="1"/>
    <x v="0"/>
    <x v="2"/>
    <x v="3"/>
    <x v="5"/>
    <x v="0"/>
    <x v="2"/>
    <x v="1"/>
    <x v="2"/>
    <x v="1"/>
    <x v="1"/>
    <x v="0"/>
    <x v="0"/>
    <x v="0"/>
    <x v="1"/>
    <x v="0"/>
    <x v="0"/>
    <x v="0"/>
    <x v="0"/>
  </r>
  <r>
    <s v="År 2"/>
    <x v="1"/>
    <x v="26"/>
    <m/>
    <s v="Elever"/>
    <x v="3"/>
    <x v="1"/>
    <x v="1"/>
    <x v="0"/>
    <x v="1"/>
    <x v="2"/>
    <x v="2"/>
    <x v="2"/>
    <x v="1"/>
    <x v="0"/>
    <x v="2"/>
    <x v="3"/>
    <x v="5"/>
    <x v="0"/>
    <x v="0"/>
    <x v="4"/>
    <x v="2"/>
    <x v="0"/>
    <x v="1"/>
    <x v="0"/>
    <x v="2"/>
    <x v="4"/>
    <x v="1"/>
    <x v="0"/>
    <x v="0"/>
    <x v="0"/>
    <x v="0"/>
  </r>
  <r>
    <s v="År 2"/>
    <x v="1"/>
    <x v="26"/>
    <m/>
    <s v="Elever"/>
    <x v="3"/>
    <x v="0"/>
    <x v="1"/>
    <x v="0"/>
    <x v="1"/>
    <x v="2"/>
    <x v="2"/>
    <x v="2"/>
    <x v="1"/>
    <x v="0"/>
    <x v="2"/>
    <x v="3"/>
    <x v="5"/>
    <x v="0"/>
    <x v="2"/>
    <x v="1"/>
    <x v="2"/>
    <x v="1"/>
    <x v="1"/>
    <x v="0"/>
    <x v="0"/>
    <x v="2"/>
    <x v="1"/>
    <x v="0"/>
    <x v="0"/>
    <x v="0"/>
    <x v="0"/>
  </r>
  <r>
    <s v="År 2"/>
    <x v="1"/>
    <x v="26"/>
    <m/>
    <s v="Elever"/>
    <x v="3"/>
    <x v="0"/>
    <x v="0"/>
    <x v="2"/>
    <x v="0"/>
    <x v="0"/>
    <x v="1"/>
    <x v="0"/>
    <x v="1"/>
    <x v="0"/>
    <x v="1"/>
    <x v="0"/>
    <x v="5"/>
    <x v="0"/>
    <x v="0"/>
    <x v="0"/>
    <x v="0"/>
    <x v="2"/>
    <x v="0"/>
    <x v="0"/>
    <x v="4"/>
    <x v="4"/>
    <x v="1"/>
    <x v="0"/>
    <x v="0"/>
    <x v="0"/>
    <x v="0"/>
  </r>
  <r>
    <s v="År 2"/>
    <x v="1"/>
    <x v="26"/>
    <m/>
    <s v="Elever"/>
    <x v="3"/>
    <x v="1"/>
    <x v="1"/>
    <x v="2"/>
    <x v="1"/>
    <x v="0"/>
    <x v="0"/>
    <x v="2"/>
    <x v="0"/>
    <x v="0"/>
    <x v="1"/>
    <x v="3"/>
    <x v="5"/>
    <x v="0"/>
    <x v="2"/>
    <x v="2"/>
    <x v="2"/>
    <x v="0"/>
    <x v="1"/>
    <x v="1"/>
    <x v="0"/>
    <x v="2"/>
    <x v="1"/>
    <x v="0"/>
    <x v="0"/>
    <x v="0"/>
    <x v="0"/>
  </r>
  <r>
    <s v="År 2"/>
    <x v="1"/>
    <x v="26"/>
    <m/>
    <s v="Elever"/>
    <x v="3"/>
    <x v="0"/>
    <x v="1"/>
    <x v="0"/>
    <x v="1"/>
    <x v="2"/>
    <x v="2"/>
    <x v="2"/>
    <x v="0"/>
    <x v="0"/>
    <x v="2"/>
    <x v="3"/>
    <x v="5"/>
    <x v="0"/>
    <x v="0"/>
    <x v="1"/>
    <x v="2"/>
    <x v="1"/>
    <x v="1"/>
    <x v="0"/>
    <x v="0"/>
    <x v="0"/>
    <x v="1"/>
    <x v="0"/>
    <x v="0"/>
    <x v="0"/>
    <x v="0"/>
  </r>
  <r>
    <s v="År 2"/>
    <x v="1"/>
    <x v="26"/>
    <m/>
    <s v="Elever"/>
    <x v="3"/>
    <x v="0"/>
    <x v="1"/>
    <x v="0"/>
    <x v="1"/>
    <x v="2"/>
    <x v="2"/>
    <x v="2"/>
    <x v="0"/>
    <x v="0"/>
    <x v="2"/>
    <x v="3"/>
    <x v="5"/>
    <x v="0"/>
    <x v="0"/>
    <x v="0"/>
    <x v="2"/>
    <x v="1"/>
    <x v="1"/>
    <x v="0"/>
    <x v="2"/>
    <x v="0"/>
    <x v="1"/>
    <x v="0"/>
    <x v="0"/>
    <x v="0"/>
    <x v="0"/>
  </r>
  <r>
    <s v="År 2"/>
    <x v="1"/>
    <x v="26"/>
    <m/>
    <s v="Elever"/>
    <x v="3"/>
    <x v="0"/>
    <x v="1"/>
    <x v="0"/>
    <x v="1"/>
    <x v="2"/>
    <x v="2"/>
    <x v="2"/>
    <x v="0"/>
    <x v="0"/>
    <x v="2"/>
    <x v="2"/>
    <x v="5"/>
    <x v="1"/>
    <x v="4"/>
    <x v="4"/>
    <x v="4"/>
    <x v="4"/>
    <x v="3"/>
    <x v="4"/>
    <x v="4"/>
    <x v="4"/>
    <x v="4"/>
    <x v="0"/>
    <x v="0"/>
    <x v="0"/>
    <x v="0"/>
  </r>
  <r>
    <s v="År 2"/>
    <x v="1"/>
    <x v="26"/>
    <m/>
    <s v="Elever"/>
    <x v="3"/>
    <x v="1"/>
    <x v="1"/>
    <x v="0"/>
    <x v="1"/>
    <x v="2"/>
    <x v="2"/>
    <x v="2"/>
    <x v="0"/>
    <x v="2"/>
    <x v="2"/>
    <x v="3"/>
    <x v="5"/>
    <x v="0"/>
    <x v="2"/>
    <x v="0"/>
    <x v="2"/>
    <x v="1"/>
    <x v="1"/>
    <x v="0"/>
    <x v="0"/>
    <x v="0"/>
    <x v="1"/>
    <x v="0"/>
    <x v="0"/>
    <x v="0"/>
    <x v="0"/>
  </r>
  <r>
    <s v="År 2"/>
    <x v="1"/>
    <x v="26"/>
    <m/>
    <s v="Elever"/>
    <x v="3"/>
    <x v="1"/>
    <x v="0"/>
    <x v="0"/>
    <x v="1"/>
    <x v="2"/>
    <x v="0"/>
    <x v="2"/>
    <x v="3"/>
    <x v="2"/>
    <x v="2"/>
    <x v="3"/>
    <x v="5"/>
    <x v="0"/>
    <x v="3"/>
    <x v="0"/>
    <x v="3"/>
    <x v="0"/>
    <x v="1"/>
    <x v="0"/>
    <x v="4"/>
    <x v="4"/>
    <x v="0"/>
    <x v="0"/>
    <x v="0"/>
    <x v="0"/>
    <x v="0"/>
  </r>
  <r>
    <s v="År 2"/>
    <x v="1"/>
    <x v="26"/>
    <m/>
    <s v="Elever"/>
    <x v="3"/>
    <x v="0"/>
    <x v="1"/>
    <x v="0"/>
    <x v="0"/>
    <x v="2"/>
    <x v="0"/>
    <x v="2"/>
    <x v="1"/>
    <x v="2"/>
    <x v="2"/>
    <x v="0"/>
    <x v="5"/>
    <x v="2"/>
    <x v="2"/>
    <x v="0"/>
    <x v="2"/>
    <x v="0"/>
    <x v="0"/>
    <x v="0"/>
    <x v="0"/>
    <x v="3"/>
    <x v="0"/>
    <x v="0"/>
    <x v="0"/>
    <x v="0"/>
    <x v="0"/>
  </r>
  <r>
    <s v="År 2"/>
    <x v="1"/>
    <x v="26"/>
    <m/>
    <s v="Elever"/>
    <x v="3"/>
    <x v="1"/>
    <x v="1"/>
    <x v="0"/>
    <x v="1"/>
    <x v="2"/>
    <x v="2"/>
    <x v="2"/>
    <x v="1"/>
    <x v="0"/>
    <x v="2"/>
    <x v="3"/>
    <x v="5"/>
    <x v="0"/>
    <x v="0"/>
    <x v="0"/>
    <x v="2"/>
    <x v="1"/>
    <x v="1"/>
    <x v="0"/>
    <x v="0"/>
    <x v="2"/>
    <x v="1"/>
    <x v="0"/>
    <x v="0"/>
    <x v="0"/>
    <x v="0"/>
  </r>
  <r>
    <s v="År 2"/>
    <x v="1"/>
    <x v="26"/>
    <m/>
    <s v="Elever"/>
    <x v="3"/>
    <x v="1"/>
    <x v="1"/>
    <x v="0"/>
    <x v="1"/>
    <x v="2"/>
    <x v="2"/>
    <x v="2"/>
    <x v="0"/>
    <x v="1"/>
    <x v="3"/>
    <x v="3"/>
    <x v="5"/>
    <x v="0"/>
    <x v="0"/>
    <x v="0"/>
    <x v="0"/>
    <x v="1"/>
    <x v="1"/>
    <x v="0"/>
    <x v="2"/>
    <x v="2"/>
    <x v="1"/>
    <x v="0"/>
    <x v="0"/>
    <x v="0"/>
    <x v="0"/>
  </r>
  <r>
    <s v="År 2"/>
    <x v="1"/>
    <x v="26"/>
    <m/>
    <s v="Elever"/>
    <x v="3"/>
    <x v="0"/>
    <x v="1"/>
    <x v="0"/>
    <x v="1"/>
    <x v="2"/>
    <x v="0"/>
    <x v="2"/>
    <x v="0"/>
    <x v="0"/>
    <x v="2"/>
    <x v="3"/>
    <x v="5"/>
    <x v="0"/>
    <x v="0"/>
    <x v="0"/>
    <x v="2"/>
    <x v="0"/>
    <x v="1"/>
    <x v="0"/>
    <x v="2"/>
    <x v="2"/>
    <x v="1"/>
    <x v="0"/>
    <x v="0"/>
    <x v="0"/>
    <x v="0"/>
  </r>
  <r>
    <s v="År 2"/>
    <x v="1"/>
    <x v="26"/>
    <m/>
    <s v="Elever"/>
    <x v="3"/>
    <x v="0"/>
    <x v="1"/>
    <x v="0"/>
    <x v="1"/>
    <x v="2"/>
    <x v="0"/>
    <x v="2"/>
    <x v="1"/>
    <x v="0"/>
    <x v="2"/>
    <x v="3"/>
    <x v="5"/>
    <x v="0"/>
    <x v="0"/>
    <x v="0"/>
    <x v="2"/>
    <x v="0"/>
    <x v="1"/>
    <x v="4"/>
    <x v="2"/>
    <x v="2"/>
    <x v="1"/>
    <x v="0"/>
    <x v="0"/>
    <x v="0"/>
    <x v="0"/>
  </r>
  <r>
    <s v="År 2"/>
    <x v="1"/>
    <x v="26"/>
    <m/>
    <s v="Elever"/>
    <x v="3"/>
    <x v="1"/>
    <x v="1"/>
    <x v="0"/>
    <x v="1"/>
    <x v="2"/>
    <x v="0"/>
    <x v="2"/>
    <x v="1"/>
    <x v="0"/>
    <x v="1"/>
    <x v="3"/>
    <x v="5"/>
    <x v="0"/>
    <x v="0"/>
    <x v="0"/>
    <x v="2"/>
    <x v="0"/>
    <x v="1"/>
    <x v="0"/>
    <x v="0"/>
    <x v="0"/>
    <x v="1"/>
    <x v="0"/>
    <x v="0"/>
    <x v="0"/>
    <x v="0"/>
  </r>
  <r>
    <s v="År 2"/>
    <x v="1"/>
    <x v="26"/>
    <m/>
    <s v="Elever"/>
    <x v="3"/>
    <x v="0"/>
    <x v="0"/>
    <x v="0"/>
    <x v="0"/>
    <x v="2"/>
    <x v="2"/>
    <x v="0"/>
    <x v="1"/>
    <x v="0"/>
    <x v="2"/>
    <x v="2"/>
    <x v="5"/>
    <x v="0"/>
    <x v="3"/>
    <x v="0"/>
    <x v="2"/>
    <x v="0"/>
    <x v="0"/>
    <x v="0"/>
    <x v="3"/>
    <x v="0"/>
    <x v="0"/>
    <x v="0"/>
    <x v="0"/>
    <x v="0"/>
    <x v="0"/>
  </r>
  <r>
    <s v="År 2"/>
    <x v="1"/>
    <x v="26"/>
    <m/>
    <s v="Elever"/>
    <x v="3"/>
    <x v="0"/>
    <x v="1"/>
    <x v="0"/>
    <x v="1"/>
    <x v="2"/>
    <x v="0"/>
    <x v="2"/>
    <x v="1"/>
    <x v="0"/>
    <x v="2"/>
    <x v="3"/>
    <x v="5"/>
    <x v="0"/>
    <x v="0"/>
    <x v="0"/>
    <x v="2"/>
    <x v="1"/>
    <x v="1"/>
    <x v="0"/>
    <x v="2"/>
    <x v="2"/>
    <x v="1"/>
    <x v="0"/>
    <x v="0"/>
    <x v="0"/>
    <x v="0"/>
  </r>
  <r>
    <s v="År 2"/>
    <x v="1"/>
    <x v="26"/>
    <m/>
    <s v="Elever"/>
    <x v="3"/>
    <x v="1"/>
    <x v="1"/>
    <x v="2"/>
    <x v="1"/>
    <x v="2"/>
    <x v="0"/>
    <x v="2"/>
    <x v="1"/>
    <x v="0"/>
    <x v="3"/>
    <x v="3"/>
    <x v="5"/>
    <x v="0"/>
    <x v="2"/>
    <x v="0"/>
    <x v="0"/>
    <x v="1"/>
    <x v="1"/>
    <x v="0"/>
    <x v="4"/>
    <x v="0"/>
    <x v="1"/>
    <x v="0"/>
    <x v="0"/>
    <x v="0"/>
    <x v="0"/>
  </r>
  <r>
    <s v="År 2"/>
    <x v="1"/>
    <x v="26"/>
    <m/>
    <s v="Elever"/>
    <x v="3"/>
    <x v="0"/>
    <x v="1"/>
    <x v="0"/>
    <x v="1"/>
    <x v="2"/>
    <x v="0"/>
    <x v="2"/>
    <x v="0"/>
    <x v="0"/>
    <x v="2"/>
    <x v="3"/>
    <x v="5"/>
    <x v="2"/>
    <x v="2"/>
    <x v="0"/>
    <x v="2"/>
    <x v="1"/>
    <x v="0"/>
    <x v="0"/>
    <x v="3"/>
    <x v="0"/>
    <x v="1"/>
    <x v="0"/>
    <x v="0"/>
    <x v="0"/>
    <x v="0"/>
  </r>
  <r>
    <s v="År 2"/>
    <x v="1"/>
    <x v="26"/>
    <m/>
    <s v="Elever"/>
    <x v="3"/>
    <x v="0"/>
    <x v="1"/>
    <x v="0"/>
    <x v="0"/>
    <x v="2"/>
    <x v="2"/>
    <x v="2"/>
    <x v="3"/>
    <x v="0"/>
    <x v="2"/>
    <x v="3"/>
    <x v="5"/>
    <x v="0"/>
    <x v="0"/>
    <x v="2"/>
    <x v="0"/>
    <x v="1"/>
    <x v="1"/>
    <x v="0"/>
    <x v="0"/>
    <x v="3"/>
    <x v="1"/>
    <x v="0"/>
    <x v="0"/>
    <x v="0"/>
    <x v="0"/>
  </r>
  <r>
    <s v="År 2"/>
    <x v="1"/>
    <x v="26"/>
    <m/>
    <s v="Elever"/>
    <x v="3"/>
    <x v="0"/>
    <x v="1"/>
    <x v="0"/>
    <x v="0"/>
    <x v="0"/>
    <x v="1"/>
    <x v="2"/>
    <x v="1"/>
    <x v="0"/>
    <x v="2"/>
    <x v="3"/>
    <x v="5"/>
    <x v="0"/>
    <x v="2"/>
    <x v="0"/>
    <x v="2"/>
    <x v="1"/>
    <x v="0"/>
    <x v="0"/>
    <x v="2"/>
    <x v="0"/>
    <x v="1"/>
    <x v="0"/>
    <x v="0"/>
    <x v="0"/>
    <x v="0"/>
  </r>
  <r>
    <s v="År 2"/>
    <x v="1"/>
    <x v="26"/>
    <m/>
    <s v="Elever"/>
    <x v="3"/>
    <x v="1"/>
    <x v="1"/>
    <x v="0"/>
    <x v="1"/>
    <x v="2"/>
    <x v="2"/>
    <x v="2"/>
    <x v="0"/>
    <x v="0"/>
    <x v="2"/>
    <x v="3"/>
    <x v="5"/>
    <x v="0"/>
    <x v="0"/>
    <x v="0"/>
    <x v="2"/>
    <x v="1"/>
    <x v="1"/>
    <x v="0"/>
    <x v="0"/>
    <x v="0"/>
    <x v="1"/>
    <x v="0"/>
    <x v="0"/>
    <x v="0"/>
    <x v="0"/>
  </r>
  <r>
    <s v="År 2"/>
    <x v="1"/>
    <x v="26"/>
    <m/>
    <s v="Elever"/>
    <x v="3"/>
    <x v="1"/>
    <x v="1"/>
    <x v="0"/>
    <x v="1"/>
    <x v="2"/>
    <x v="2"/>
    <x v="2"/>
    <x v="1"/>
    <x v="0"/>
    <x v="2"/>
    <x v="3"/>
    <x v="5"/>
    <x v="0"/>
    <x v="0"/>
    <x v="2"/>
    <x v="2"/>
    <x v="1"/>
    <x v="1"/>
    <x v="0"/>
    <x v="0"/>
    <x v="0"/>
    <x v="1"/>
    <x v="0"/>
    <x v="0"/>
    <x v="0"/>
    <x v="0"/>
  </r>
  <r>
    <s v="År 2"/>
    <x v="1"/>
    <x v="26"/>
    <m/>
    <s v="Elever"/>
    <x v="3"/>
    <x v="0"/>
    <x v="1"/>
    <x v="0"/>
    <x v="1"/>
    <x v="2"/>
    <x v="2"/>
    <x v="2"/>
    <x v="0"/>
    <x v="0"/>
    <x v="2"/>
    <x v="3"/>
    <x v="5"/>
    <x v="0"/>
    <x v="2"/>
    <x v="0"/>
    <x v="2"/>
    <x v="1"/>
    <x v="1"/>
    <x v="0"/>
    <x v="0"/>
    <x v="0"/>
    <x v="1"/>
    <x v="0"/>
    <x v="0"/>
    <x v="0"/>
    <x v="0"/>
  </r>
  <r>
    <s v="År 2"/>
    <x v="1"/>
    <x v="26"/>
    <m/>
    <s v="Elever"/>
    <x v="3"/>
    <x v="0"/>
    <x v="0"/>
    <x v="0"/>
    <x v="1"/>
    <x v="2"/>
    <x v="0"/>
    <x v="0"/>
    <x v="1"/>
    <x v="2"/>
    <x v="2"/>
    <x v="3"/>
    <x v="5"/>
    <x v="0"/>
    <x v="0"/>
    <x v="0"/>
    <x v="0"/>
    <x v="1"/>
    <x v="1"/>
    <x v="0"/>
    <x v="2"/>
    <x v="2"/>
    <x v="1"/>
    <x v="0"/>
    <x v="0"/>
    <x v="0"/>
    <x v="0"/>
  </r>
  <r>
    <s v="År 2"/>
    <x v="1"/>
    <x v="26"/>
    <m/>
    <s v="Elever"/>
    <x v="3"/>
    <x v="0"/>
    <x v="1"/>
    <x v="0"/>
    <x v="0"/>
    <x v="2"/>
    <x v="2"/>
    <x v="1"/>
    <x v="3"/>
    <x v="2"/>
    <x v="0"/>
    <x v="3"/>
    <x v="5"/>
    <x v="0"/>
    <x v="3"/>
    <x v="0"/>
    <x v="2"/>
    <x v="1"/>
    <x v="0"/>
    <x v="3"/>
    <x v="4"/>
    <x v="2"/>
    <x v="3"/>
    <x v="0"/>
    <x v="0"/>
    <x v="0"/>
    <x v="0"/>
  </r>
  <r>
    <s v="År 2"/>
    <x v="1"/>
    <x v="26"/>
    <m/>
    <s v="Elever"/>
    <x v="3"/>
    <x v="1"/>
    <x v="1"/>
    <x v="0"/>
    <x v="1"/>
    <x v="2"/>
    <x v="2"/>
    <x v="2"/>
    <x v="0"/>
    <x v="0"/>
    <x v="2"/>
    <x v="3"/>
    <x v="5"/>
    <x v="0"/>
    <x v="2"/>
    <x v="2"/>
    <x v="2"/>
    <x v="1"/>
    <x v="1"/>
    <x v="0"/>
    <x v="0"/>
    <x v="0"/>
    <x v="1"/>
    <x v="0"/>
    <x v="0"/>
    <x v="0"/>
    <x v="0"/>
  </r>
  <r>
    <s v="År 2"/>
    <x v="1"/>
    <x v="26"/>
    <m/>
    <s v="Elever"/>
    <x v="3"/>
    <x v="1"/>
    <x v="0"/>
    <x v="0"/>
    <x v="1"/>
    <x v="2"/>
    <x v="0"/>
    <x v="2"/>
    <x v="1"/>
    <x v="0"/>
    <x v="2"/>
    <x v="3"/>
    <x v="5"/>
    <x v="0"/>
    <x v="0"/>
    <x v="0"/>
    <x v="2"/>
    <x v="1"/>
    <x v="1"/>
    <x v="0"/>
    <x v="0"/>
    <x v="3"/>
    <x v="1"/>
    <x v="0"/>
    <x v="0"/>
    <x v="0"/>
    <x v="0"/>
  </r>
  <r>
    <s v="År 2"/>
    <x v="1"/>
    <x v="26"/>
    <m/>
    <s v="Elever"/>
    <x v="3"/>
    <x v="1"/>
    <x v="1"/>
    <x v="0"/>
    <x v="0"/>
    <x v="2"/>
    <x v="0"/>
    <x v="2"/>
    <x v="0"/>
    <x v="0"/>
    <x v="1"/>
    <x v="3"/>
    <x v="5"/>
    <x v="0"/>
    <x v="0"/>
    <x v="0"/>
    <x v="2"/>
    <x v="0"/>
    <x v="1"/>
    <x v="0"/>
    <x v="0"/>
    <x v="2"/>
    <x v="1"/>
    <x v="0"/>
    <x v="0"/>
    <x v="0"/>
    <x v="0"/>
  </r>
  <r>
    <s v="År 2"/>
    <x v="1"/>
    <x v="26"/>
    <m/>
    <s v="Elever"/>
    <x v="3"/>
    <x v="0"/>
    <x v="1"/>
    <x v="2"/>
    <x v="1"/>
    <x v="0"/>
    <x v="0"/>
    <x v="2"/>
    <x v="0"/>
    <x v="2"/>
    <x v="2"/>
    <x v="3"/>
    <x v="5"/>
    <x v="0"/>
    <x v="0"/>
    <x v="0"/>
    <x v="2"/>
    <x v="2"/>
    <x v="1"/>
    <x v="0"/>
    <x v="2"/>
    <x v="2"/>
    <x v="1"/>
    <x v="0"/>
    <x v="0"/>
    <x v="0"/>
    <x v="0"/>
  </r>
  <r>
    <s v="År 2"/>
    <x v="1"/>
    <x v="26"/>
    <m/>
    <s v="Elever"/>
    <x v="3"/>
    <x v="0"/>
    <x v="1"/>
    <x v="0"/>
    <x v="1"/>
    <x v="0"/>
    <x v="0"/>
    <x v="2"/>
    <x v="1"/>
    <x v="0"/>
    <x v="2"/>
    <x v="3"/>
    <x v="5"/>
    <x v="0"/>
    <x v="0"/>
    <x v="0"/>
    <x v="2"/>
    <x v="1"/>
    <x v="1"/>
    <x v="0"/>
    <x v="3"/>
    <x v="0"/>
    <x v="1"/>
    <x v="0"/>
    <x v="0"/>
    <x v="0"/>
    <x v="0"/>
  </r>
  <r>
    <s v="År 2"/>
    <x v="1"/>
    <x v="26"/>
    <m/>
    <s v="Elever"/>
    <x v="3"/>
    <x v="0"/>
    <x v="0"/>
    <x v="2"/>
    <x v="1"/>
    <x v="2"/>
    <x v="0"/>
    <x v="2"/>
    <x v="1"/>
    <x v="1"/>
    <x v="2"/>
    <x v="3"/>
    <x v="5"/>
    <x v="0"/>
    <x v="2"/>
    <x v="0"/>
    <x v="2"/>
    <x v="0"/>
    <x v="1"/>
    <x v="0"/>
    <x v="0"/>
    <x v="0"/>
    <x v="1"/>
    <x v="0"/>
    <x v="0"/>
    <x v="0"/>
    <x v="0"/>
  </r>
  <r>
    <s v="År 2"/>
    <x v="1"/>
    <x v="26"/>
    <m/>
    <s v="Elever"/>
    <x v="3"/>
    <x v="1"/>
    <x v="1"/>
    <x v="0"/>
    <x v="0"/>
    <x v="2"/>
    <x v="0"/>
    <x v="0"/>
    <x v="1"/>
    <x v="1"/>
    <x v="2"/>
    <x v="3"/>
    <x v="5"/>
    <x v="0"/>
    <x v="3"/>
    <x v="0"/>
    <x v="2"/>
    <x v="0"/>
    <x v="4"/>
    <x v="0"/>
    <x v="0"/>
    <x v="2"/>
    <x v="0"/>
    <x v="0"/>
    <x v="0"/>
    <x v="0"/>
    <x v="0"/>
  </r>
  <r>
    <s v="År 2"/>
    <x v="1"/>
    <x v="26"/>
    <m/>
    <s v="Elever"/>
    <x v="3"/>
    <x v="0"/>
    <x v="0"/>
    <x v="0"/>
    <x v="1"/>
    <x v="0"/>
    <x v="0"/>
    <x v="0"/>
    <x v="1"/>
    <x v="0"/>
    <x v="1"/>
    <x v="2"/>
    <x v="5"/>
    <x v="0"/>
    <x v="3"/>
    <x v="1"/>
    <x v="2"/>
    <x v="1"/>
    <x v="1"/>
    <x v="1"/>
    <x v="2"/>
    <x v="0"/>
    <x v="0"/>
    <x v="0"/>
    <x v="0"/>
    <x v="0"/>
    <x v="0"/>
  </r>
  <r>
    <s v="År 2"/>
    <x v="1"/>
    <x v="26"/>
    <m/>
    <s v="Elever"/>
    <x v="3"/>
    <x v="1"/>
    <x v="0"/>
    <x v="2"/>
    <x v="0"/>
    <x v="0"/>
    <x v="0"/>
    <x v="1"/>
    <x v="1"/>
    <x v="1"/>
    <x v="2"/>
    <x v="3"/>
    <x v="5"/>
    <x v="0"/>
    <x v="3"/>
    <x v="0"/>
    <x v="0"/>
    <x v="1"/>
    <x v="0"/>
    <x v="1"/>
    <x v="0"/>
    <x v="2"/>
    <x v="0"/>
    <x v="0"/>
    <x v="0"/>
    <x v="0"/>
    <x v="0"/>
  </r>
  <r>
    <s v="År 2"/>
    <x v="1"/>
    <x v="26"/>
    <m/>
    <s v="Elever"/>
    <x v="3"/>
    <x v="1"/>
    <x v="1"/>
    <x v="0"/>
    <x v="1"/>
    <x v="2"/>
    <x v="0"/>
    <x v="2"/>
    <x v="0"/>
    <x v="0"/>
    <x v="3"/>
    <x v="3"/>
    <x v="5"/>
    <x v="0"/>
    <x v="2"/>
    <x v="2"/>
    <x v="2"/>
    <x v="0"/>
    <x v="1"/>
    <x v="0"/>
    <x v="0"/>
    <x v="3"/>
    <x v="1"/>
    <x v="0"/>
    <x v="0"/>
    <x v="0"/>
    <x v="0"/>
  </r>
  <r>
    <s v="År 2"/>
    <x v="1"/>
    <x v="26"/>
    <m/>
    <s v="Elever"/>
    <x v="3"/>
    <x v="1"/>
    <x v="1"/>
    <x v="0"/>
    <x v="1"/>
    <x v="2"/>
    <x v="0"/>
    <x v="2"/>
    <x v="3"/>
    <x v="0"/>
    <x v="2"/>
    <x v="3"/>
    <x v="5"/>
    <x v="0"/>
    <x v="2"/>
    <x v="2"/>
    <x v="2"/>
    <x v="2"/>
    <x v="1"/>
    <x v="0"/>
    <x v="0"/>
    <x v="2"/>
    <x v="1"/>
    <x v="0"/>
    <x v="0"/>
    <x v="0"/>
    <x v="0"/>
  </r>
  <r>
    <s v="År 2"/>
    <x v="1"/>
    <x v="26"/>
    <m/>
    <s v="Elever"/>
    <x v="3"/>
    <x v="1"/>
    <x v="0"/>
    <x v="0"/>
    <x v="1"/>
    <x v="0"/>
    <x v="2"/>
    <x v="0"/>
    <x v="1"/>
    <x v="1"/>
    <x v="1"/>
    <x v="2"/>
    <x v="5"/>
    <x v="1"/>
    <x v="4"/>
    <x v="4"/>
    <x v="4"/>
    <x v="4"/>
    <x v="3"/>
    <x v="4"/>
    <x v="4"/>
    <x v="4"/>
    <x v="4"/>
    <x v="0"/>
    <x v="0"/>
    <x v="0"/>
    <x v="0"/>
  </r>
  <r>
    <s v="År 2"/>
    <x v="1"/>
    <x v="26"/>
    <m/>
    <s v="Elever"/>
    <x v="3"/>
    <x v="0"/>
    <x v="0"/>
    <x v="3"/>
    <x v="0"/>
    <x v="2"/>
    <x v="2"/>
    <x v="0"/>
    <x v="1"/>
    <x v="2"/>
    <x v="2"/>
    <x v="3"/>
    <x v="5"/>
    <x v="0"/>
    <x v="3"/>
    <x v="2"/>
    <x v="2"/>
    <x v="1"/>
    <x v="1"/>
    <x v="0"/>
    <x v="0"/>
    <x v="3"/>
    <x v="1"/>
    <x v="0"/>
    <x v="0"/>
    <x v="0"/>
    <x v="0"/>
  </r>
  <r>
    <s v="År 2"/>
    <x v="1"/>
    <x v="26"/>
    <m/>
    <s v="Elever"/>
    <x v="3"/>
    <x v="0"/>
    <x v="0"/>
    <x v="0"/>
    <x v="0"/>
    <x v="2"/>
    <x v="1"/>
    <x v="2"/>
    <x v="4"/>
    <x v="4"/>
    <x v="1"/>
    <x v="0"/>
    <x v="5"/>
    <x v="0"/>
    <x v="3"/>
    <x v="2"/>
    <x v="2"/>
    <x v="2"/>
    <x v="4"/>
    <x v="1"/>
    <x v="0"/>
    <x v="3"/>
    <x v="1"/>
    <x v="0"/>
    <x v="0"/>
    <x v="0"/>
    <x v="0"/>
  </r>
  <r>
    <s v="År 2"/>
    <x v="1"/>
    <x v="26"/>
    <m/>
    <s v="Elever"/>
    <x v="3"/>
    <x v="0"/>
    <x v="0"/>
    <x v="2"/>
    <x v="1"/>
    <x v="2"/>
    <x v="0"/>
    <x v="1"/>
    <x v="1"/>
    <x v="1"/>
    <x v="1"/>
    <x v="3"/>
    <x v="5"/>
    <x v="0"/>
    <x v="3"/>
    <x v="0"/>
    <x v="0"/>
    <x v="0"/>
    <x v="1"/>
    <x v="0"/>
    <x v="0"/>
    <x v="2"/>
    <x v="0"/>
    <x v="0"/>
    <x v="0"/>
    <x v="0"/>
    <x v="0"/>
  </r>
  <r>
    <s v="År 2"/>
    <x v="1"/>
    <x v="26"/>
    <m/>
    <s v="Elever"/>
    <x v="3"/>
    <x v="0"/>
    <x v="1"/>
    <x v="0"/>
    <x v="1"/>
    <x v="0"/>
    <x v="2"/>
    <x v="0"/>
    <x v="1"/>
    <x v="2"/>
    <x v="1"/>
    <x v="3"/>
    <x v="5"/>
    <x v="0"/>
    <x v="4"/>
    <x v="0"/>
    <x v="0"/>
    <x v="2"/>
    <x v="0"/>
    <x v="0"/>
    <x v="2"/>
    <x v="0"/>
    <x v="0"/>
    <x v="0"/>
    <x v="0"/>
    <x v="0"/>
    <x v="0"/>
  </r>
  <r>
    <s v="År 2"/>
    <x v="1"/>
    <x v="26"/>
    <m/>
    <s v="Elever"/>
    <x v="3"/>
    <x v="1"/>
    <x v="1"/>
    <x v="0"/>
    <x v="1"/>
    <x v="2"/>
    <x v="2"/>
    <x v="2"/>
    <x v="0"/>
    <x v="0"/>
    <x v="1"/>
    <x v="3"/>
    <x v="5"/>
    <x v="0"/>
    <x v="2"/>
    <x v="1"/>
    <x v="2"/>
    <x v="1"/>
    <x v="1"/>
    <x v="0"/>
    <x v="0"/>
    <x v="2"/>
    <x v="1"/>
    <x v="0"/>
    <x v="0"/>
    <x v="0"/>
    <x v="0"/>
  </r>
  <r>
    <s v="År 2"/>
    <x v="1"/>
    <x v="26"/>
    <m/>
    <s v="Elever"/>
    <x v="3"/>
    <x v="0"/>
    <x v="1"/>
    <x v="0"/>
    <x v="1"/>
    <x v="0"/>
    <x v="2"/>
    <x v="1"/>
    <x v="3"/>
    <x v="1"/>
    <x v="3"/>
    <x v="2"/>
    <x v="5"/>
    <x v="0"/>
    <x v="3"/>
    <x v="0"/>
    <x v="0"/>
    <x v="2"/>
    <x v="0"/>
    <x v="1"/>
    <x v="0"/>
    <x v="3"/>
    <x v="0"/>
    <x v="0"/>
    <x v="0"/>
    <x v="0"/>
    <x v="0"/>
  </r>
  <r>
    <s v="År 2"/>
    <x v="1"/>
    <x v="26"/>
    <m/>
    <s v="Elever"/>
    <x v="3"/>
    <x v="1"/>
    <x v="1"/>
    <x v="0"/>
    <x v="1"/>
    <x v="2"/>
    <x v="2"/>
    <x v="2"/>
    <x v="1"/>
    <x v="0"/>
    <x v="2"/>
    <x v="3"/>
    <x v="5"/>
    <x v="0"/>
    <x v="2"/>
    <x v="1"/>
    <x v="2"/>
    <x v="1"/>
    <x v="1"/>
    <x v="0"/>
    <x v="0"/>
    <x v="0"/>
    <x v="1"/>
    <x v="0"/>
    <x v="0"/>
    <x v="0"/>
    <x v="0"/>
  </r>
  <r>
    <s v="År 2"/>
    <x v="1"/>
    <x v="26"/>
    <m/>
    <s v="Elever"/>
    <x v="3"/>
    <x v="1"/>
    <x v="1"/>
    <x v="0"/>
    <x v="1"/>
    <x v="2"/>
    <x v="2"/>
    <x v="2"/>
    <x v="0"/>
    <x v="0"/>
    <x v="1"/>
    <x v="3"/>
    <x v="5"/>
    <x v="0"/>
    <x v="2"/>
    <x v="1"/>
    <x v="2"/>
    <x v="1"/>
    <x v="1"/>
    <x v="0"/>
    <x v="0"/>
    <x v="2"/>
    <x v="1"/>
    <x v="0"/>
    <x v="0"/>
    <x v="0"/>
    <x v="0"/>
  </r>
  <r>
    <s v="År 2"/>
    <x v="1"/>
    <x v="26"/>
    <m/>
    <s v="Elever"/>
    <x v="3"/>
    <x v="1"/>
    <x v="0"/>
    <x v="2"/>
    <x v="1"/>
    <x v="0"/>
    <x v="2"/>
    <x v="0"/>
    <x v="1"/>
    <x v="2"/>
    <x v="1"/>
    <x v="3"/>
    <x v="5"/>
    <x v="0"/>
    <x v="0"/>
    <x v="2"/>
    <x v="0"/>
    <x v="0"/>
    <x v="1"/>
    <x v="1"/>
    <x v="0"/>
    <x v="2"/>
    <x v="1"/>
    <x v="0"/>
    <x v="0"/>
    <x v="0"/>
    <x v="0"/>
  </r>
  <r>
    <s v="År 2"/>
    <x v="1"/>
    <x v="26"/>
    <m/>
    <s v="Elever"/>
    <x v="3"/>
    <x v="0"/>
    <x v="1"/>
    <x v="0"/>
    <x v="0"/>
    <x v="2"/>
    <x v="0"/>
    <x v="1"/>
    <x v="1"/>
    <x v="0"/>
    <x v="1"/>
    <x v="3"/>
    <x v="5"/>
    <x v="0"/>
    <x v="3"/>
    <x v="0"/>
    <x v="2"/>
    <x v="2"/>
    <x v="0"/>
    <x v="0"/>
    <x v="2"/>
    <x v="0"/>
    <x v="0"/>
    <x v="0"/>
    <x v="0"/>
    <x v="0"/>
    <x v="0"/>
  </r>
  <r>
    <s v="År 2"/>
    <x v="1"/>
    <x v="26"/>
    <m/>
    <s v="Elever"/>
    <x v="3"/>
    <x v="0"/>
    <x v="0"/>
    <x v="0"/>
    <x v="1"/>
    <x v="2"/>
    <x v="0"/>
    <x v="2"/>
    <x v="1"/>
    <x v="0"/>
    <x v="2"/>
    <x v="4"/>
    <x v="5"/>
    <x v="0"/>
    <x v="0"/>
    <x v="2"/>
    <x v="0"/>
    <x v="1"/>
    <x v="1"/>
    <x v="0"/>
    <x v="0"/>
    <x v="0"/>
    <x v="1"/>
    <x v="0"/>
    <x v="0"/>
    <x v="0"/>
    <x v="0"/>
  </r>
  <r>
    <s v="År 2"/>
    <x v="1"/>
    <x v="26"/>
    <m/>
    <s v="Elever"/>
    <x v="3"/>
    <x v="0"/>
    <x v="0"/>
    <x v="0"/>
    <x v="1"/>
    <x v="2"/>
    <x v="0"/>
    <x v="2"/>
    <x v="1"/>
    <x v="0"/>
    <x v="2"/>
    <x v="2"/>
    <x v="5"/>
    <x v="0"/>
    <x v="0"/>
    <x v="0"/>
    <x v="2"/>
    <x v="1"/>
    <x v="1"/>
    <x v="0"/>
    <x v="2"/>
    <x v="2"/>
    <x v="0"/>
    <x v="0"/>
    <x v="0"/>
    <x v="0"/>
    <x v="0"/>
  </r>
  <r>
    <s v="År 2"/>
    <x v="1"/>
    <x v="26"/>
    <m/>
    <s v="Elever"/>
    <x v="3"/>
    <x v="1"/>
    <x v="1"/>
    <x v="0"/>
    <x v="1"/>
    <x v="2"/>
    <x v="2"/>
    <x v="2"/>
    <x v="1"/>
    <x v="2"/>
    <x v="1"/>
    <x v="4"/>
    <x v="5"/>
    <x v="0"/>
    <x v="0"/>
    <x v="2"/>
    <x v="2"/>
    <x v="1"/>
    <x v="1"/>
    <x v="0"/>
    <x v="0"/>
    <x v="0"/>
    <x v="1"/>
    <x v="0"/>
    <x v="0"/>
    <x v="0"/>
    <x v="0"/>
  </r>
  <r>
    <s v="År 2"/>
    <x v="1"/>
    <x v="26"/>
    <m/>
    <s v="Elever"/>
    <x v="3"/>
    <x v="1"/>
    <x v="0"/>
    <x v="2"/>
    <x v="0"/>
    <x v="0"/>
    <x v="1"/>
    <x v="1"/>
    <x v="1"/>
    <x v="0"/>
    <x v="1"/>
    <x v="4"/>
    <x v="5"/>
    <x v="0"/>
    <x v="0"/>
    <x v="0"/>
    <x v="2"/>
    <x v="1"/>
    <x v="0"/>
    <x v="1"/>
    <x v="2"/>
    <x v="2"/>
    <x v="0"/>
    <x v="0"/>
    <x v="0"/>
    <x v="0"/>
    <x v="0"/>
  </r>
  <r>
    <s v="År 2"/>
    <x v="1"/>
    <x v="26"/>
    <m/>
    <s v="Elever"/>
    <x v="3"/>
    <x v="0"/>
    <x v="1"/>
    <x v="2"/>
    <x v="1"/>
    <x v="2"/>
    <x v="2"/>
    <x v="0"/>
    <x v="0"/>
    <x v="0"/>
    <x v="2"/>
    <x v="4"/>
    <x v="5"/>
    <x v="0"/>
    <x v="0"/>
    <x v="2"/>
    <x v="0"/>
    <x v="1"/>
    <x v="1"/>
    <x v="0"/>
    <x v="2"/>
    <x v="2"/>
    <x v="1"/>
    <x v="0"/>
    <x v="0"/>
    <x v="0"/>
    <x v="0"/>
  </r>
  <r>
    <s v="År 2"/>
    <x v="1"/>
    <x v="26"/>
    <m/>
    <s v="Elever"/>
    <x v="3"/>
    <x v="0"/>
    <x v="1"/>
    <x v="2"/>
    <x v="1"/>
    <x v="2"/>
    <x v="2"/>
    <x v="2"/>
    <x v="1"/>
    <x v="2"/>
    <x v="1"/>
    <x v="5"/>
    <x v="5"/>
    <x v="0"/>
    <x v="3"/>
    <x v="2"/>
    <x v="0"/>
    <x v="2"/>
    <x v="0"/>
    <x v="1"/>
    <x v="2"/>
    <x v="0"/>
    <x v="0"/>
    <x v="0"/>
    <x v="0"/>
    <x v="0"/>
    <x v="0"/>
  </r>
  <r>
    <s v="År 2"/>
    <x v="1"/>
    <x v="26"/>
    <m/>
    <s v="Elever"/>
    <x v="3"/>
    <x v="0"/>
    <x v="1"/>
    <x v="0"/>
    <x v="1"/>
    <x v="2"/>
    <x v="2"/>
    <x v="2"/>
    <x v="1"/>
    <x v="1"/>
    <x v="3"/>
    <x v="4"/>
    <x v="5"/>
    <x v="0"/>
    <x v="0"/>
    <x v="2"/>
    <x v="2"/>
    <x v="0"/>
    <x v="0"/>
    <x v="0"/>
    <x v="2"/>
    <x v="0"/>
    <x v="0"/>
    <x v="0"/>
    <x v="0"/>
    <x v="0"/>
    <x v="0"/>
  </r>
  <r>
    <s v="År 2"/>
    <x v="1"/>
    <x v="26"/>
    <m/>
    <s v="Elever"/>
    <x v="3"/>
    <x v="1"/>
    <x v="1"/>
    <x v="0"/>
    <x v="1"/>
    <x v="2"/>
    <x v="2"/>
    <x v="2"/>
    <x v="1"/>
    <x v="0"/>
    <x v="2"/>
    <x v="3"/>
    <x v="5"/>
    <x v="0"/>
    <x v="3"/>
    <x v="1"/>
    <x v="2"/>
    <x v="0"/>
    <x v="0"/>
    <x v="3"/>
    <x v="2"/>
    <x v="0"/>
    <x v="0"/>
    <x v="0"/>
    <x v="0"/>
    <x v="0"/>
    <x v="0"/>
  </r>
  <r>
    <s v="År 2"/>
    <x v="1"/>
    <x v="26"/>
    <m/>
    <s v="Elever"/>
    <x v="3"/>
    <x v="0"/>
    <x v="1"/>
    <x v="0"/>
    <x v="0"/>
    <x v="2"/>
    <x v="2"/>
    <x v="2"/>
    <x v="3"/>
    <x v="2"/>
    <x v="0"/>
    <x v="3"/>
    <x v="5"/>
    <x v="0"/>
    <x v="0"/>
    <x v="2"/>
    <x v="2"/>
    <x v="0"/>
    <x v="0"/>
    <x v="0"/>
    <x v="2"/>
    <x v="0"/>
    <x v="1"/>
    <x v="0"/>
    <x v="0"/>
    <x v="0"/>
    <x v="0"/>
  </r>
  <r>
    <s v="År 2"/>
    <x v="1"/>
    <x v="26"/>
    <m/>
    <s v="Elever"/>
    <x v="3"/>
    <x v="0"/>
    <x v="2"/>
    <x v="0"/>
    <x v="3"/>
    <x v="1"/>
    <x v="2"/>
    <x v="0"/>
    <x v="1"/>
    <x v="1"/>
    <x v="2"/>
    <x v="3"/>
    <x v="5"/>
    <x v="0"/>
    <x v="0"/>
    <x v="1"/>
    <x v="2"/>
    <x v="0"/>
    <x v="1"/>
    <x v="1"/>
    <x v="2"/>
    <x v="0"/>
    <x v="1"/>
    <x v="0"/>
    <x v="0"/>
    <x v="0"/>
    <x v="0"/>
  </r>
  <r>
    <s v="År 2"/>
    <x v="1"/>
    <x v="26"/>
    <m/>
    <s v="Elever"/>
    <x v="3"/>
    <x v="0"/>
    <x v="1"/>
    <x v="0"/>
    <x v="1"/>
    <x v="2"/>
    <x v="2"/>
    <x v="2"/>
    <x v="0"/>
    <x v="0"/>
    <x v="2"/>
    <x v="3"/>
    <x v="5"/>
    <x v="0"/>
    <x v="2"/>
    <x v="2"/>
    <x v="2"/>
    <x v="0"/>
    <x v="1"/>
    <x v="0"/>
    <x v="0"/>
    <x v="0"/>
    <x v="1"/>
    <x v="0"/>
    <x v="0"/>
    <x v="0"/>
    <x v="0"/>
  </r>
  <r>
    <s v="År 2"/>
    <x v="1"/>
    <x v="26"/>
    <m/>
    <s v="Elever"/>
    <x v="3"/>
    <x v="0"/>
    <x v="1"/>
    <x v="0"/>
    <x v="1"/>
    <x v="2"/>
    <x v="2"/>
    <x v="0"/>
    <x v="0"/>
    <x v="0"/>
    <x v="2"/>
    <x v="3"/>
    <x v="5"/>
    <x v="0"/>
    <x v="2"/>
    <x v="1"/>
    <x v="2"/>
    <x v="2"/>
    <x v="1"/>
    <x v="0"/>
    <x v="0"/>
    <x v="3"/>
    <x v="1"/>
    <x v="0"/>
    <x v="0"/>
    <x v="0"/>
    <x v="0"/>
  </r>
  <r>
    <s v="År 2"/>
    <x v="1"/>
    <x v="26"/>
    <m/>
    <s v="Elever"/>
    <x v="3"/>
    <x v="0"/>
    <x v="1"/>
    <x v="0"/>
    <x v="1"/>
    <x v="2"/>
    <x v="2"/>
    <x v="2"/>
    <x v="4"/>
    <x v="0"/>
    <x v="1"/>
    <x v="3"/>
    <x v="5"/>
    <x v="0"/>
    <x v="3"/>
    <x v="2"/>
    <x v="2"/>
    <x v="2"/>
    <x v="1"/>
    <x v="0"/>
    <x v="0"/>
    <x v="2"/>
    <x v="1"/>
    <x v="0"/>
    <x v="0"/>
    <x v="0"/>
    <x v="0"/>
  </r>
  <r>
    <s v="År 2"/>
    <x v="1"/>
    <x v="26"/>
    <m/>
    <s v="Elever"/>
    <x v="3"/>
    <x v="0"/>
    <x v="0"/>
    <x v="0"/>
    <x v="1"/>
    <x v="0"/>
    <x v="2"/>
    <x v="2"/>
    <x v="0"/>
    <x v="0"/>
    <x v="2"/>
    <x v="3"/>
    <x v="5"/>
    <x v="0"/>
    <x v="2"/>
    <x v="0"/>
    <x v="2"/>
    <x v="1"/>
    <x v="1"/>
    <x v="0"/>
    <x v="3"/>
    <x v="0"/>
    <x v="0"/>
    <x v="0"/>
    <x v="0"/>
    <x v="0"/>
    <x v="0"/>
  </r>
  <r>
    <s v="År 2"/>
    <x v="1"/>
    <x v="26"/>
    <m/>
    <s v="Elever"/>
    <x v="3"/>
    <x v="0"/>
    <x v="3"/>
    <x v="0"/>
    <x v="1"/>
    <x v="2"/>
    <x v="2"/>
    <x v="2"/>
    <x v="3"/>
    <x v="0"/>
    <x v="2"/>
    <x v="3"/>
    <x v="5"/>
    <x v="0"/>
    <x v="2"/>
    <x v="2"/>
    <x v="2"/>
    <x v="0"/>
    <x v="1"/>
    <x v="0"/>
    <x v="0"/>
    <x v="2"/>
    <x v="1"/>
    <x v="0"/>
    <x v="0"/>
    <x v="0"/>
    <x v="0"/>
  </r>
  <r>
    <s v="År 2"/>
    <x v="1"/>
    <x v="26"/>
    <m/>
    <s v="Elever"/>
    <x v="3"/>
    <x v="0"/>
    <x v="1"/>
    <x v="0"/>
    <x v="1"/>
    <x v="2"/>
    <x v="2"/>
    <x v="2"/>
    <x v="0"/>
    <x v="0"/>
    <x v="2"/>
    <x v="3"/>
    <x v="5"/>
    <x v="0"/>
    <x v="0"/>
    <x v="1"/>
    <x v="2"/>
    <x v="0"/>
    <x v="1"/>
    <x v="0"/>
    <x v="0"/>
    <x v="2"/>
    <x v="1"/>
    <x v="0"/>
    <x v="0"/>
    <x v="0"/>
    <x v="0"/>
  </r>
  <r>
    <s v="År 2"/>
    <x v="1"/>
    <x v="26"/>
    <m/>
    <s v="Elever"/>
    <x v="3"/>
    <x v="0"/>
    <x v="0"/>
    <x v="0"/>
    <x v="1"/>
    <x v="2"/>
    <x v="2"/>
    <x v="2"/>
    <x v="1"/>
    <x v="2"/>
    <x v="1"/>
    <x v="2"/>
    <x v="5"/>
    <x v="0"/>
    <x v="3"/>
    <x v="0"/>
    <x v="0"/>
    <x v="2"/>
    <x v="4"/>
    <x v="1"/>
    <x v="2"/>
    <x v="2"/>
    <x v="0"/>
    <x v="0"/>
    <x v="0"/>
    <x v="0"/>
    <x v="0"/>
  </r>
  <r>
    <s v="År 2"/>
    <x v="1"/>
    <x v="26"/>
    <m/>
    <s v="Elever"/>
    <x v="3"/>
    <x v="0"/>
    <x v="1"/>
    <x v="0"/>
    <x v="1"/>
    <x v="2"/>
    <x v="2"/>
    <x v="2"/>
    <x v="3"/>
    <x v="2"/>
    <x v="3"/>
    <x v="3"/>
    <x v="5"/>
    <x v="0"/>
    <x v="0"/>
    <x v="0"/>
    <x v="2"/>
    <x v="0"/>
    <x v="1"/>
    <x v="0"/>
    <x v="0"/>
    <x v="2"/>
    <x v="1"/>
    <x v="0"/>
    <x v="0"/>
    <x v="0"/>
    <x v="0"/>
  </r>
  <r>
    <s v="År 2"/>
    <x v="1"/>
    <x v="26"/>
    <m/>
    <s v="Elever"/>
    <x v="3"/>
    <x v="1"/>
    <x v="0"/>
    <x v="0"/>
    <x v="1"/>
    <x v="2"/>
    <x v="2"/>
    <x v="2"/>
    <x v="1"/>
    <x v="1"/>
    <x v="1"/>
    <x v="2"/>
    <x v="5"/>
    <x v="0"/>
    <x v="2"/>
    <x v="0"/>
    <x v="0"/>
    <x v="0"/>
    <x v="1"/>
    <x v="0"/>
    <x v="0"/>
    <x v="0"/>
    <x v="1"/>
    <x v="0"/>
    <x v="0"/>
    <x v="0"/>
    <x v="0"/>
  </r>
  <r>
    <s v="År 2"/>
    <x v="1"/>
    <x v="26"/>
    <m/>
    <s v="Elever"/>
    <x v="3"/>
    <x v="1"/>
    <x v="1"/>
    <x v="0"/>
    <x v="1"/>
    <x v="2"/>
    <x v="2"/>
    <x v="2"/>
    <x v="0"/>
    <x v="2"/>
    <x v="1"/>
    <x v="3"/>
    <x v="5"/>
    <x v="0"/>
    <x v="0"/>
    <x v="0"/>
    <x v="2"/>
    <x v="0"/>
    <x v="1"/>
    <x v="0"/>
    <x v="2"/>
    <x v="2"/>
    <x v="0"/>
    <x v="0"/>
    <x v="0"/>
    <x v="0"/>
    <x v="0"/>
  </r>
  <r>
    <s v="År 2"/>
    <x v="1"/>
    <x v="26"/>
    <m/>
    <s v="Elever"/>
    <x v="3"/>
    <x v="1"/>
    <x v="0"/>
    <x v="0"/>
    <x v="1"/>
    <x v="2"/>
    <x v="2"/>
    <x v="0"/>
    <x v="1"/>
    <x v="2"/>
    <x v="2"/>
    <x v="3"/>
    <x v="5"/>
    <x v="0"/>
    <x v="3"/>
    <x v="0"/>
    <x v="2"/>
    <x v="0"/>
    <x v="0"/>
    <x v="1"/>
    <x v="0"/>
    <x v="2"/>
    <x v="0"/>
    <x v="0"/>
    <x v="0"/>
    <x v="0"/>
    <x v="0"/>
  </r>
  <r>
    <s v="År 2"/>
    <x v="1"/>
    <x v="26"/>
    <m/>
    <s v="Elever"/>
    <x v="3"/>
    <x v="0"/>
    <x v="1"/>
    <x v="0"/>
    <x v="1"/>
    <x v="2"/>
    <x v="2"/>
    <x v="2"/>
    <x v="3"/>
    <x v="0"/>
    <x v="2"/>
    <x v="3"/>
    <x v="5"/>
    <x v="0"/>
    <x v="0"/>
    <x v="2"/>
    <x v="0"/>
    <x v="0"/>
    <x v="1"/>
    <x v="0"/>
    <x v="2"/>
    <x v="2"/>
    <x v="1"/>
    <x v="0"/>
    <x v="0"/>
    <x v="0"/>
    <x v="0"/>
  </r>
  <r>
    <s v="År 2"/>
    <x v="1"/>
    <x v="26"/>
    <m/>
    <s v="Elever"/>
    <x v="3"/>
    <x v="0"/>
    <x v="1"/>
    <x v="2"/>
    <x v="1"/>
    <x v="2"/>
    <x v="2"/>
    <x v="1"/>
    <x v="0"/>
    <x v="0"/>
    <x v="2"/>
    <x v="3"/>
    <x v="5"/>
    <x v="0"/>
    <x v="0"/>
    <x v="1"/>
    <x v="0"/>
    <x v="0"/>
    <x v="0"/>
    <x v="0"/>
    <x v="0"/>
    <x v="0"/>
    <x v="1"/>
    <x v="0"/>
    <x v="0"/>
    <x v="0"/>
    <x v="0"/>
  </r>
  <r>
    <s v="År 2"/>
    <x v="1"/>
    <x v="26"/>
    <m/>
    <s v="Elever"/>
    <x v="3"/>
    <x v="0"/>
    <x v="1"/>
    <x v="0"/>
    <x v="1"/>
    <x v="2"/>
    <x v="2"/>
    <x v="2"/>
    <x v="3"/>
    <x v="2"/>
    <x v="2"/>
    <x v="3"/>
    <x v="5"/>
    <x v="0"/>
    <x v="3"/>
    <x v="0"/>
    <x v="2"/>
    <x v="0"/>
    <x v="0"/>
    <x v="1"/>
    <x v="0"/>
    <x v="2"/>
    <x v="0"/>
    <x v="0"/>
    <x v="0"/>
    <x v="0"/>
    <x v="0"/>
  </r>
  <r>
    <s v="År 2"/>
    <x v="1"/>
    <x v="26"/>
    <m/>
    <s v="Elever"/>
    <x v="3"/>
    <x v="0"/>
    <x v="1"/>
    <x v="0"/>
    <x v="1"/>
    <x v="0"/>
    <x v="2"/>
    <x v="0"/>
    <x v="0"/>
    <x v="1"/>
    <x v="2"/>
    <x v="3"/>
    <x v="5"/>
    <x v="0"/>
    <x v="0"/>
    <x v="2"/>
    <x v="2"/>
    <x v="0"/>
    <x v="1"/>
    <x v="1"/>
    <x v="2"/>
    <x v="0"/>
    <x v="1"/>
    <x v="0"/>
    <x v="0"/>
    <x v="0"/>
    <x v="0"/>
  </r>
  <r>
    <s v="År 2"/>
    <x v="1"/>
    <x v="26"/>
    <m/>
    <s v="Elever"/>
    <x v="3"/>
    <x v="1"/>
    <x v="1"/>
    <x v="0"/>
    <x v="1"/>
    <x v="0"/>
    <x v="2"/>
    <x v="2"/>
    <x v="1"/>
    <x v="0"/>
    <x v="1"/>
    <x v="2"/>
    <x v="5"/>
    <x v="0"/>
    <x v="0"/>
    <x v="0"/>
    <x v="3"/>
    <x v="4"/>
    <x v="1"/>
    <x v="3"/>
    <x v="2"/>
    <x v="2"/>
    <x v="0"/>
    <x v="0"/>
    <x v="0"/>
    <x v="0"/>
    <x v="0"/>
  </r>
  <r>
    <s v="År 2"/>
    <x v="1"/>
    <x v="26"/>
    <m/>
    <s v="Elever"/>
    <x v="3"/>
    <x v="1"/>
    <x v="1"/>
    <x v="0"/>
    <x v="1"/>
    <x v="2"/>
    <x v="2"/>
    <x v="2"/>
    <x v="0"/>
    <x v="0"/>
    <x v="2"/>
    <x v="3"/>
    <x v="5"/>
    <x v="0"/>
    <x v="2"/>
    <x v="2"/>
    <x v="2"/>
    <x v="1"/>
    <x v="1"/>
    <x v="0"/>
    <x v="0"/>
    <x v="0"/>
    <x v="1"/>
    <x v="0"/>
    <x v="0"/>
    <x v="0"/>
    <x v="0"/>
  </r>
  <r>
    <s v="År 2"/>
    <x v="1"/>
    <x v="26"/>
    <m/>
    <s v="Elever"/>
    <x v="3"/>
    <x v="1"/>
    <x v="1"/>
    <x v="0"/>
    <x v="1"/>
    <x v="2"/>
    <x v="2"/>
    <x v="2"/>
    <x v="0"/>
    <x v="0"/>
    <x v="2"/>
    <x v="3"/>
    <x v="5"/>
    <x v="0"/>
    <x v="2"/>
    <x v="2"/>
    <x v="2"/>
    <x v="0"/>
    <x v="1"/>
    <x v="0"/>
    <x v="2"/>
    <x v="2"/>
    <x v="1"/>
    <x v="0"/>
    <x v="0"/>
    <x v="0"/>
    <x v="0"/>
  </r>
  <r>
    <s v="År 2"/>
    <x v="1"/>
    <x v="26"/>
    <m/>
    <s v="Elever"/>
    <x v="3"/>
    <x v="1"/>
    <x v="1"/>
    <x v="0"/>
    <x v="1"/>
    <x v="2"/>
    <x v="2"/>
    <x v="2"/>
    <x v="0"/>
    <x v="0"/>
    <x v="3"/>
    <x v="3"/>
    <x v="5"/>
    <x v="0"/>
    <x v="2"/>
    <x v="2"/>
    <x v="2"/>
    <x v="0"/>
    <x v="1"/>
    <x v="0"/>
    <x v="0"/>
    <x v="0"/>
    <x v="1"/>
    <x v="0"/>
    <x v="0"/>
    <x v="0"/>
    <x v="0"/>
  </r>
  <r>
    <s v="År 2"/>
    <x v="1"/>
    <x v="26"/>
    <m/>
    <s v="Elever"/>
    <x v="3"/>
    <x v="1"/>
    <x v="1"/>
    <x v="0"/>
    <x v="1"/>
    <x v="2"/>
    <x v="2"/>
    <x v="2"/>
    <x v="0"/>
    <x v="0"/>
    <x v="2"/>
    <x v="3"/>
    <x v="5"/>
    <x v="0"/>
    <x v="0"/>
    <x v="2"/>
    <x v="0"/>
    <x v="2"/>
    <x v="4"/>
    <x v="3"/>
    <x v="2"/>
    <x v="3"/>
    <x v="3"/>
    <x v="0"/>
    <x v="0"/>
    <x v="0"/>
    <x v="0"/>
  </r>
  <r>
    <s v="År 2"/>
    <x v="1"/>
    <x v="26"/>
    <m/>
    <s v="Elever"/>
    <x v="4"/>
    <x v="0"/>
    <x v="1"/>
    <x v="0"/>
    <x v="1"/>
    <x v="2"/>
    <x v="2"/>
    <x v="2"/>
    <x v="0"/>
    <x v="0"/>
    <x v="2"/>
    <x v="3"/>
    <x v="5"/>
    <x v="0"/>
    <x v="2"/>
    <x v="1"/>
    <x v="2"/>
    <x v="1"/>
    <x v="1"/>
    <x v="0"/>
    <x v="0"/>
    <x v="0"/>
    <x v="1"/>
    <x v="0"/>
    <x v="0"/>
    <x v="0"/>
    <x v="0"/>
  </r>
  <r>
    <s v="År 2"/>
    <x v="1"/>
    <x v="26"/>
    <m/>
    <s v="Elever"/>
    <x v="4"/>
    <x v="0"/>
    <x v="0"/>
    <x v="0"/>
    <x v="0"/>
    <x v="0"/>
    <x v="1"/>
    <x v="1"/>
    <x v="3"/>
    <x v="2"/>
    <x v="1"/>
    <x v="4"/>
    <x v="5"/>
    <x v="0"/>
    <x v="3"/>
    <x v="2"/>
    <x v="2"/>
    <x v="0"/>
    <x v="1"/>
    <x v="1"/>
    <x v="3"/>
    <x v="0"/>
    <x v="0"/>
    <x v="0"/>
    <x v="0"/>
    <x v="0"/>
    <x v="0"/>
  </r>
  <r>
    <s v="År 2"/>
    <x v="1"/>
    <x v="26"/>
    <m/>
    <s v="Elever"/>
    <x v="4"/>
    <x v="1"/>
    <x v="1"/>
    <x v="2"/>
    <x v="0"/>
    <x v="0"/>
    <x v="0"/>
    <x v="0"/>
    <x v="0"/>
    <x v="0"/>
    <x v="2"/>
    <x v="4"/>
    <x v="5"/>
    <x v="0"/>
    <x v="2"/>
    <x v="1"/>
    <x v="0"/>
    <x v="0"/>
    <x v="0"/>
    <x v="1"/>
    <x v="0"/>
    <x v="3"/>
    <x v="1"/>
    <x v="0"/>
    <x v="0"/>
    <x v="0"/>
    <x v="0"/>
  </r>
  <r>
    <s v="År 2"/>
    <x v="1"/>
    <x v="26"/>
    <m/>
    <s v="Elever"/>
    <x v="4"/>
    <x v="1"/>
    <x v="1"/>
    <x v="0"/>
    <x v="1"/>
    <x v="2"/>
    <x v="0"/>
    <x v="2"/>
    <x v="0"/>
    <x v="0"/>
    <x v="2"/>
    <x v="3"/>
    <x v="5"/>
    <x v="0"/>
    <x v="0"/>
    <x v="1"/>
    <x v="2"/>
    <x v="1"/>
    <x v="1"/>
    <x v="0"/>
    <x v="0"/>
    <x v="2"/>
    <x v="1"/>
    <x v="0"/>
    <x v="0"/>
    <x v="0"/>
    <x v="0"/>
  </r>
  <r>
    <s v="År 2"/>
    <x v="1"/>
    <x v="26"/>
    <m/>
    <s v="Elever"/>
    <x v="4"/>
    <x v="1"/>
    <x v="1"/>
    <x v="0"/>
    <x v="1"/>
    <x v="2"/>
    <x v="2"/>
    <x v="2"/>
    <x v="1"/>
    <x v="0"/>
    <x v="3"/>
    <x v="4"/>
    <x v="5"/>
    <x v="1"/>
    <x v="4"/>
    <x v="4"/>
    <x v="4"/>
    <x v="4"/>
    <x v="3"/>
    <x v="4"/>
    <x v="4"/>
    <x v="4"/>
    <x v="4"/>
    <x v="0"/>
    <x v="0"/>
    <x v="0"/>
    <x v="0"/>
  </r>
  <r>
    <s v="År 2"/>
    <x v="1"/>
    <x v="26"/>
    <m/>
    <s v="Elever"/>
    <x v="4"/>
    <x v="1"/>
    <x v="1"/>
    <x v="2"/>
    <x v="1"/>
    <x v="1"/>
    <x v="1"/>
    <x v="0"/>
    <x v="0"/>
    <x v="0"/>
    <x v="0"/>
    <x v="2"/>
    <x v="5"/>
    <x v="0"/>
    <x v="0"/>
    <x v="2"/>
    <x v="0"/>
    <x v="0"/>
    <x v="1"/>
    <x v="1"/>
    <x v="0"/>
    <x v="2"/>
    <x v="1"/>
    <x v="0"/>
    <x v="0"/>
    <x v="0"/>
    <x v="0"/>
  </r>
  <r>
    <s v="År 2"/>
    <x v="1"/>
    <x v="26"/>
    <m/>
    <s v="Elever"/>
    <x v="4"/>
    <x v="0"/>
    <x v="1"/>
    <x v="0"/>
    <x v="1"/>
    <x v="2"/>
    <x v="2"/>
    <x v="2"/>
    <x v="0"/>
    <x v="0"/>
    <x v="2"/>
    <x v="3"/>
    <x v="5"/>
    <x v="0"/>
    <x v="2"/>
    <x v="2"/>
    <x v="2"/>
    <x v="1"/>
    <x v="1"/>
    <x v="0"/>
    <x v="0"/>
    <x v="0"/>
    <x v="1"/>
    <x v="0"/>
    <x v="0"/>
    <x v="0"/>
    <x v="0"/>
  </r>
  <r>
    <s v="År 2"/>
    <x v="1"/>
    <x v="26"/>
    <m/>
    <s v="Elever"/>
    <x v="4"/>
    <x v="1"/>
    <x v="1"/>
    <x v="0"/>
    <x v="1"/>
    <x v="0"/>
    <x v="2"/>
    <x v="2"/>
    <x v="1"/>
    <x v="0"/>
    <x v="1"/>
    <x v="3"/>
    <x v="5"/>
    <x v="0"/>
    <x v="2"/>
    <x v="1"/>
    <x v="2"/>
    <x v="1"/>
    <x v="1"/>
    <x v="0"/>
    <x v="0"/>
    <x v="2"/>
    <x v="1"/>
    <x v="0"/>
    <x v="0"/>
    <x v="0"/>
    <x v="0"/>
  </r>
  <r>
    <s v="År 2"/>
    <x v="1"/>
    <x v="26"/>
    <m/>
    <s v="Elever"/>
    <x v="4"/>
    <x v="1"/>
    <x v="1"/>
    <x v="0"/>
    <x v="1"/>
    <x v="0"/>
    <x v="2"/>
    <x v="2"/>
    <x v="1"/>
    <x v="0"/>
    <x v="1"/>
    <x v="3"/>
    <x v="5"/>
    <x v="0"/>
    <x v="2"/>
    <x v="1"/>
    <x v="2"/>
    <x v="1"/>
    <x v="1"/>
    <x v="0"/>
    <x v="0"/>
    <x v="2"/>
    <x v="1"/>
    <x v="0"/>
    <x v="0"/>
    <x v="0"/>
    <x v="0"/>
  </r>
  <r>
    <s v="År 2"/>
    <x v="1"/>
    <x v="26"/>
    <m/>
    <s v="Elever"/>
    <x v="4"/>
    <x v="1"/>
    <x v="1"/>
    <x v="0"/>
    <x v="1"/>
    <x v="2"/>
    <x v="2"/>
    <x v="2"/>
    <x v="0"/>
    <x v="0"/>
    <x v="2"/>
    <x v="3"/>
    <x v="5"/>
    <x v="0"/>
    <x v="2"/>
    <x v="1"/>
    <x v="2"/>
    <x v="1"/>
    <x v="1"/>
    <x v="0"/>
    <x v="0"/>
    <x v="0"/>
    <x v="1"/>
    <x v="0"/>
    <x v="0"/>
    <x v="0"/>
    <x v="0"/>
  </r>
  <r>
    <s v="År 2"/>
    <x v="1"/>
    <x v="26"/>
    <m/>
    <s v="Elever"/>
    <x v="4"/>
    <x v="1"/>
    <x v="1"/>
    <x v="0"/>
    <x v="1"/>
    <x v="0"/>
    <x v="0"/>
    <x v="0"/>
    <x v="1"/>
    <x v="2"/>
    <x v="2"/>
    <x v="2"/>
    <x v="5"/>
    <x v="0"/>
    <x v="0"/>
    <x v="0"/>
    <x v="0"/>
    <x v="2"/>
    <x v="1"/>
    <x v="0"/>
    <x v="0"/>
    <x v="2"/>
    <x v="1"/>
    <x v="0"/>
    <x v="0"/>
    <x v="0"/>
    <x v="0"/>
  </r>
  <r>
    <s v="År 2"/>
    <x v="1"/>
    <x v="26"/>
    <m/>
    <s v="Elever"/>
    <x v="4"/>
    <x v="1"/>
    <x v="1"/>
    <x v="0"/>
    <x v="1"/>
    <x v="2"/>
    <x v="2"/>
    <x v="2"/>
    <x v="1"/>
    <x v="2"/>
    <x v="3"/>
    <x v="3"/>
    <x v="5"/>
    <x v="0"/>
    <x v="0"/>
    <x v="0"/>
    <x v="2"/>
    <x v="0"/>
    <x v="1"/>
    <x v="0"/>
    <x v="0"/>
    <x v="2"/>
    <x v="1"/>
    <x v="0"/>
    <x v="0"/>
    <x v="0"/>
    <x v="0"/>
  </r>
  <r>
    <s v="År 2"/>
    <x v="1"/>
    <x v="26"/>
    <m/>
    <s v="Elever"/>
    <x v="4"/>
    <x v="1"/>
    <x v="1"/>
    <x v="0"/>
    <x v="1"/>
    <x v="2"/>
    <x v="2"/>
    <x v="2"/>
    <x v="0"/>
    <x v="0"/>
    <x v="2"/>
    <x v="3"/>
    <x v="5"/>
    <x v="0"/>
    <x v="2"/>
    <x v="0"/>
    <x v="2"/>
    <x v="1"/>
    <x v="1"/>
    <x v="0"/>
    <x v="0"/>
    <x v="0"/>
    <x v="1"/>
    <x v="0"/>
    <x v="0"/>
    <x v="0"/>
    <x v="0"/>
  </r>
  <r>
    <s v="År 2"/>
    <x v="1"/>
    <x v="26"/>
    <m/>
    <s v="Elever"/>
    <x v="4"/>
    <x v="0"/>
    <x v="1"/>
    <x v="0"/>
    <x v="1"/>
    <x v="2"/>
    <x v="2"/>
    <x v="2"/>
    <x v="0"/>
    <x v="0"/>
    <x v="2"/>
    <x v="4"/>
    <x v="5"/>
    <x v="0"/>
    <x v="2"/>
    <x v="0"/>
    <x v="2"/>
    <x v="1"/>
    <x v="1"/>
    <x v="0"/>
    <x v="0"/>
    <x v="0"/>
    <x v="1"/>
    <x v="0"/>
    <x v="0"/>
    <x v="0"/>
    <x v="0"/>
  </r>
  <r>
    <s v="År 2"/>
    <x v="1"/>
    <x v="26"/>
    <m/>
    <s v="Elever"/>
    <x v="4"/>
    <x v="0"/>
    <x v="1"/>
    <x v="0"/>
    <x v="1"/>
    <x v="2"/>
    <x v="0"/>
    <x v="2"/>
    <x v="1"/>
    <x v="0"/>
    <x v="2"/>
    <x v="4"/>
    <x v="5"/>
    <x v="0"/>
    <x v="2"/>
    <x v="0"/>
    <x v="2"/>
    <x v="1"/>
    <x v="1"/>
    <x v="0"/>
    <x v="0"/>
    <x v="0"/>
    <x v="0"/>
    <x v="0"/>
    <x v="0"/>
    <x v="0"/>
    <x v="0"/>
  </r>
  <r>
    <s v="År 2"/>
    <x v="1"/>
    <x v="26"/>
    <m/>
    <s v="Elever"/>
    <x v="4"/>
    <x v="0"/>
    <x v="1"/>
    <x v="0"/>
    <x v="1"/>
    <x v="2"/>
    <x v="2"/>
    <x v="2"/>
    <x v="1"/>
    <x v="0"/>
    <x v="2"/>
    <x v="3"/>
    <x v="5"/>
    <x v="0"/>
    <x v="0"/>
    <x v="0"/>
    <x v="2"/>
    <x v="1"/>
    <x v="0"/>
    <x v="0"/>
    <x v="2"/>
    <x v="0"/>
    <x v="1"/>
    <x v="0"/>
    <x v="0"/>
    <x v="0"/>
    <x v="0"/>
  </r>
  <r>
    <s v="År 2"/>
    <x v="1"/>
    <x v="26"/>
    <m/>
    <s v="Elever"/>
    <x v="4"/>
    <x v="0"/>
    <x v="0"/>
    <x v="0"/>
    <x v="1"/>
    <x v="2"/>
    <x v="0"/>
    <x v="0"/>
    <x v="1"/>
    <x v="0"/>
    <x v="2"/>
    <x v="4"/>
    <x v="5"/>
    <x v="0"/>
    <x v="0"/>
    <x v="1"/>
    <x v="2"/>
    <x v="0"/>
    <x v="1"/>
    <x v="0"/>
    <x v="0"/>
    <x v="2"/>
    <x v="1"/>
    <x v="0"/>
    <x v="0"/>
    <x v="0"/>
    <x v="0"/>
  </r>
  <r>
    <s v="År 2"/>
    <x v="1"/>
    <x v="26"/>
    <m/>
    <s v="Elever"/>
    <x v="4"/>
    <x v="0"/>
    <x v="1"/>
    <x v="0"/>
    <x v="0"/>
    <x v="0"/>
    <x v="0"/>
    <x v="0"/>
    <x v="1"/>
    <x v="0"/>
    <x v="2"/>
    <x v="4"/>
    <x v="5"/>
    <x v="0"/>
    <x v="2"/>
    <x v="1"/>
    <x v="2"/>
    <x v="1"/>
    <x v="1"/>
    <x v="0"/>
    <x v="0"/>
    <x v="0"/>
    <x v="1"/>
    <x v="0"/>
    <x v="0"/>
    <x v="0"/>
    <x v="0"/>
  </r>
  <r>
    <s v="År 2"/>
    <x v="1"/>
    <x v="26"/>
    <m/>
    <s v="Elever"/>
    <x v="4"/>
    <x v="0"/>
    <x v="0"/>
    <x v="2"/>
    <x v="1"/>
    <x v="2"/>
    <x v="0"/>
    <x v="0"/>
    <x v="1"/>
    <x v="0"/>
    <x v="2"/>
    <x v="3"/>
    <x v="5"/>
    <x v="0"/>
    <x v="0"/>
    <x v="1"/>
    <x v="2"/>
    <x v="0"/>
    <x v="1"/>
    <x v="0"/>
    <x v="0"/>
    <x v="2"/>
    <x v="1"/>
    <x v="0"/>
    <x v="0"/>
    <x v="0"/>
    <x v="0"/>
  </r>
  <r>
    <s v="År 2"/>
    <x v="1"/>
    <x v="26"/>
    <m/>
    <s v="Elever"/>
    <x v="4"/>
    <x v="0"/>
    <x v="1"/>
    <x v="0"/>
    <x v="1"/>
    <x v="2"/>
    <x v="0"/>
    <x v="0"/>
    <x v="0"/>
    <x v="0"/>
    <x v="2"/>
    <x v="3"/>
    <x v="5"/>
    <x v="0"/>
    <x v="2"/>
    <x v="0"/>
    <x v="2"/>
    <x v="0"/>
    <x v="1"/>
    <x v="0"/>
    <x v="0"/>
    <x v="0"/>
    <x v="1"/>
    <x v="0"/>
    <x v="0"/>
    <x v="0"/>
    <x v="0"/>
  </r>
  <r>
    <s v="År 2"/>
    <x v="1"/>
    <x v="26"/>
    <m/>
    <s v="Elever"/>
    <x v="4"/>
    <x v="0"/>
    <x v="1"/>
    <x v="0"/>
    <x v="1"/>
    <x v="2"/>
    <x v="0"/>
    <x v="2"/>
    <x v="0"/>
    <x v="0"/>
    <x v="2"/>
    <x v="3"/>
    <x v="5"/>
    <x v="0"/>
    <x v="2"/>
    <x v="2"/>
    <x v="2"/>
    <x v="1"/>
    <x v="1"/>
    <x v="0"/>
    <x v="0"/>
    <x v="0"/>
    <x v="1"/>
    <x v="0"/>
    <x v="0"/>
    <x v="0"/>
    <x v="0"/>
  </r>
  <r>
    <s v="År 2"/>
    <x v="1"/>
    <x v="26"/>
    <m/>
    <s v="Elever"/>
    <x v="4"/>
    <x v="1"/>
    <x v="1"/>
    <x v="0"/>
    <x v="1"/>
    <x v="2"/>
    <x v="0"/>
    <x v="2"/>
    <x v="1"/>
    <x v="0"/>
    <x v="2"/>
    <x v="3"/>
    <x v="5"/>
    <x v="0"/>
    <x v="0"/>
    <x v="1"/>
    <x v="2"/>
    <x v="0"/>
    <x v="1"/>
    <x v="0"/>
    <x v="0"/>
    <x v="0"/>
    <x v="1"/>
    <x v="0"/>
    <x v="0"/>
    <x v="0"/>
    <x v="0"/>
  </r>
  <r>
    <s v="År 2"/>
    <x v="1"/>
    <x v="26"/>
    <m/>
    <s v="Elever"/>
    <x v="4"/>
    <x v="1"/>
    <x v="1"/>
    <x v="0"/>
    <x v="1"/>
    <x v="2"/>
    <x v="0"/>
    <x v="2"/>
    <x v="1"/>
    <x v="0"/>
    <x v="1"/>
    <x v="3"/>
    <x v="5"/>
    <x v="0"/>
    <x v="0"/>
    <x v="0"/>
    <x v="2"/>
    <x v="0"/>
    <x v="1"/>
    <x v="0"/>
    <x v="0"/>
    <x v="0"/>
    <x v="0"/>
    <x v="0"/>
    <x v="0"/>
    <x v="0"/>
    <x v="0"/>
  </r>
  <r>
    <s v="År 2"/>
    <x v="1"/>
    <x v="26"/>
    <m/>
    <s v="Elever"/>
    <x v="4"/>
    <x v="1"/>
    <x v="1"/>
    <x v="0"/>
    <x v="1"/>
    <x v="2"/>
    <x v="0"/>
    <x v="2"/>
    <x v="1"/>
    <x v="0"/>
    <x v="1"/>
    <x v="3"/>
    <x v="5"/>
    <x v="0"/>
    <x v="0"/>
    <x v="0"/>
    <x v="2"/>
    <x v="0"/>
    <x v="1"/>
    <x v="0"/>
    <x v="0"/>
    <x v="0"/>
    <x v="0"/>
    <x v="0"/>
    <x v="0"/>
    <x v="0"/>
    <x v="0"/>
  </r>
  <r>
    <s v="År 2"/>
    <x v="1"/>
    <x v="26"/>
    <m/>
    <s v="Elever"/>
    <x v="4"/>
    <x v="0"/>
    <x v="1"/>
    <x v="0"/>
    <x v="1"/>
    <x v="2"/>
    <x v="0"/>
    <x v="2"/>
    <x v="0"/>
    <x v="2"/>
    <x v="2"/>
    <x v="3"/>
    <x v="5"/>
    <x v="0"/>
    <x v="0"/>
    <x v="0"/>
    <x v="2"/>
    <x v="0"/>
    <x v="1"/>
    <x v="0"/>
    <x v="0"/>
    <x v="0"/>
    <x v="1"/>
    <x v="0"/>
    <x v="0"/>
    <x v="0"/>
    <x v="0"/>
  </r>
  <r>
    <s v="År 2"/>
    <x v="1"/>
    <x v="26"/>
    <m/>
    <s v="Elever"/>
    <x v="4"/>
    <x v="1"/>
    <x v="1"/>
    <x v="0"/>
    <x v="1"/>
    <x v="2"/>
    <x v="2"/>
    <x v="0"/>
    <x v="1"/>
    <x v="4"/>
    <x v="2"/>
    <x v="4"/>
    <x v="5"/>
    <x v="0"/>
    <x v="0"/>
    <x v="0"/>
    <x v="2"/>
    <x v="1"/>
    <x v="1"/>
    <x v="0"/>
    <x v="0"/>
    <x v="3"/>
    <x v="1"/>
    <x v="0"/>
    <x v="0"/>
    <x v="0"/>
    <x v="0"/>
  </r>
  <r>
    <s v="År 2"/>
    <x v="1"/>
    <x v="26"/>
    <m/>
    <s v="Elever"/>
    <x v="4"/>
    <x v="1"/>
    <x v="1"/>
    <x v="0"/>
    <x v="1"/>
    <x v="2"/>
    <x v="2"/>
    <x v="2"/>
    <x v="1"/>
    <x v="4"/>
    <x v="2"/>
    <x v="4"/>
    <x v="5"/>
    <x v="0"/>
    <x v="2"/>
    <x v="1"/>
    <x v="2"/>
    <x v="1"/>
    <x v="1"/>
    <x v="0"/>
    <x v="0"/>
    <x v="2"/>
    <x v="1"/>
    <x v="0"/>
    <x v="0"/>
    <x v="0"/>
    <x v="0"/>
  </r>
  <r>
    <s v="År 2"/>
    <x v="1"/>
    <x v="26"/>
    <m/>
    <s v="Elever"/>
    <x v="4"/>
    <x v="0"/>
    <x v="1"/>
    <x v="0"/>
    <x v="1"/>
    <x v="2"/>
    <x v="2"/>
    <x v="2"/>
    <x v="4"/>
    <x v="4"/>
    <x v="0"/>
    <x v="4"/>
    <x v="5"/>
    <x v="0"/>
    <x v="3"/>
    <x v="0"/>
    <x v="2"/>
    <x v="0"/>
    <x v="1"/>
    <x v="0"/>
    <x v="2"/>
    <x v="2"/>
    <x v="1"/>
    <x v="0"/>
    <x v="0"/>
    <x v="0"/>
    <x v="0"/>
  </r>
  <r>
    <s v="År 2"/>
    <x v="1"/>
    <x v="26"/>
    <m/>
    <s v="Elever"/>
    <x v="4"/>
    <x v="1"/>
    <x v="1"/>
    <x v="0"/>
    <x v="1"/>
    <x v="2"/>
    <x v="0"/>
    <x v="2"/>
    <x v="1"/>
    <x v="2"/>
    <x v="2"/>
    <x v="3"/>
    <x v="5"/>
    <x v="0"/>
    <x v="2"/>
    <x v="1"/>
    <x v="2"/>
    <x v="0"/>
    <x v="1"/>
    <x v="0"/>
    <x v="0"/>
    <x v="0"/>
    <x v="1"/>
    <x v="0"/>
    <x v="0"/>
    <x v="0"/>
    <x v="0"/>
  </r>
  <r>
    <s v="År 2"/>
    <x v="1"/>
    <x v="26"/>
    <m/>
    <s v="Elever"/>
    <x v="4"/>
    <x v="1"/>
    <x v="1"/>
    <x v="0"/>
    <x v="1"/>
    <x v="2"/>
    <x v="2"/>
    <x v="2"/>
    <x v="1"/>
    <x v="2"/>
    <x v="2"/>
    <x v="2"/>
    <x v="5"/>
    <x v="0"/>
    <x v="2"/>
    <x v="1"/>
    <x v="2"/>
    <x v="1"/>
    <x v="1"/>
    <x v="0"/>
    <x v="2"/>
    <x v="0"/>
    <x v="1"/>
    <x v="0"/>
    <x v="0"/>
    <x v="0"/>
    <x v="0"/>
  </r>
  <r>
    <s v="År 2"/>
    <x v="1"/>
    <x v="26"/>
    <m/>
    <s v="Elever"/>
    <x v="4"/>
    <x v="1"/>
    <x v="1"/>
    <x v="2"/>
    <x v="3"/>
    <x v="3"/>
    <x v="3"/>
    <x v="3"/>
    <x v="1"/>
    <x v="0"/>
    <x v="2"/>
    <x v="3"/>
    <x v="5"/>
    <x v="0"/>
    <x v="2"/>
    <x v="1"/>
    <x v="2"/>
    <x v="1"/>
    <x v="1"/>
    <x v="0"/>
    <x v="0"/>
    <x v="0"/>
    <x v="1"/>
    <x v="0"/>
    <x v="0"/>
    <x v="0"/>
    <x v="0"/>
  </r>
  <r>
    <s v="År 2"/>
    <x v="1"/>
    <x v="26"/>
    <m/>
    <s v="Elever"/>
    <x v="4"/>
    <x v="0"/>
    <x v="0"/>
    <x v="0"/>
    <x v="1"/>
    <x v="0"/>
    <x v="0"/>
    <x v="0"/>
    <x v="1"/>
    <x v="0"/>
    <x v="2"/>
    <x v="4"/>
    <x v="5"/>
    <x v="0"/>
    <x v="3"/>
    <x v="2"/>
    <x v="2"/>
    <x v="0"/>
    <x v="1"/>
    <x v="0"/>
    <x v="0"/>
    <x v="0"/>
    <x v="0"/>
    <x v="0"/>
    <x v="0"/>
    <x v="0"/>
    <x v="0"/>
  </r>
  <r>
    <s v="År 2"/>
    <x v="1"/>
    <x v="26"/>
    <m/>
    <s v="Elever"/>
    <x v="4"/>
    <x v="0"/>
    <x v="1"/>
    <x v="0"/>
    <x v="1"/>
    <x v="2"/>
    <x v="2"/>
    <x v="0"/>
    <x v="4"/>
    <x v="2"/>
    <x v="1"/>
    <x v="3"/>
    <x v="5"/>
    <x v="0"/>
    <x v="0"/>
    <x v="2"/>
    <x v="2"/>
    <x v="0"/>
    <x v="1"/>
    <x v="1"/>
    <x v="2"/>
    <x v="0"/>
    <x v="0"/>
    <x v="0"/>
    <x v="0"/>
    <x v="0"/>
    <x v="0"/>
  </r>
  <r>
    <s v="År 2"/>
    <x v="1"/>
    <x v="26"/>
    <m/>
    <s v="Elever"/>
    <x v="4"/>
    <x v="1"/>
    <x v="1"/>
    <x v="2"/>
    <x v="1"/>
    <x v="0"/>
    <x v="0"/>
    <x v="0"/>
    <x v="1"/>
    <x v="0"/>
    <x v="2"/>
    <x v="3"/>
    <x v="5"/>
    <x v="0"/>
    <x v="2"/>
    <x v="0"/>
    <x v="2"/>
    <x v="0"/>
    <x v="1"/>
    <x v="0"/>
    <x v="0"/>
    <x v="3"/>
    <x v="1"/>
    <x v="0"/>
    <x v="0"/>
    <x v="0"/>
    <x v="0"/>
  </r>
  <r>
    <s v="År 2"/>
    <x v="1"/>
    <x v="26"/>
    <m/>
    <s v="Elever"/>
    <x v="4"/>
    <x v="1"/>
    <x v="1"/>
    <x v="0"/>
    <x v="1"/>
    <x v="2"/>
    <x v="0"/>
    <x v="2"/>
    <x v="1"/>
    <x v="2"/>
    <x v="2"/>
    <x v="3"/>
    <x v="5"/>
    <x v="0"/>
    <x v="2"/>
    <x v="1"/>
    <x v="2"/>
    <x v="1"/>
    <x v="1"/>
    <x v="0"/>
    <x v="0"/>
    <x v="0"/>
    <x v="1"/>
    <x v="0"/>
    <x v="0"/>
    <x v="0"/>
    <x v="0"/>
  </r>
  <r>
    <s v="År 2"/>
    <x v="1"/>
    <x v="26"/>
    <m/>
    <s v="Elever"/>
    <x v="4"/>
    <x v="0"/>
    <x v="1"/>
    <x v="0"/>
    <x v="1"/>
    <x v="2"/>
    <x v="0"/>
    <x v="0"/>
    <x v="1"/>
    <x v="0"/>
    <x v="1"/>
    <x v="3"/>
    <x v="5"/>
    <x v="0"/>
    <x v="0"/>
    <x v="0"/>
    <x v="2"/>
    <x v="0"/>
    <x v="1"/>
    <x v="0"/>
    <x v="0"/>
    <x v="2"/>
    <x v="1"/>
    <x v="0"/>
    <x v="0"/>
    <x v="0"/>
    <x v="0"/>
  </r>
  <r>
    <s v="År 2"/>
    <x v="1"/>
    <x v="26"/>
    <m/>
    <s v="Elever"/>
    <x v="4"/>
    <x v="1"/>
    <x v="1"/>
    <x v="0"/>
    <x v="1"/>
    <x v="2"/>
    <x v="0"/>
    <x v="2"/>
    <x v="0"/>
    <x v="2"/>
    <x v="2"/>
    <x v="3"/>
    <x v="5"/>
    <x v="0"/>
    <x v="2"/>
    <x v="1"/>
    <x v="2"/>
    <x v="0"/>
    <x v="1"/>
    <x v="0"/>
    <x v="0"/>
    <x v="0"/>
    <x v="1"/>
    <x v="0"/>
    <x v="0"/>
    <x v="0"/>
    <x v="0"/>
  </r>
  <r>
    <s v="År 2"/>
    <x v="1"/>
    <x v="26"/>
    <m/>
    <s v="Elever"/>
    <x v="4"/>
    <x v="0"/>
    <x v="1"/>
    <x v="0"/>
    <x v="1"/>
    <x v="2"/>
    <x v="0"/>
    <x v="2"/>
    <x v="0"/>
    <x v="2"/>
    <x v="2"/>
    <x v="3"/>
    <x v="5"/>
    <x v="0"/>
    <x v="2"/>
    <x v="1"/>
    <x v="2"/>
    <x v="1"/>
    <x v="1"/>
    <x v="0"/>
    <x v="0"/>
    <x v="0"/>
    <x v="1"/>
    <x v="0"/>
    <x v="0"/>
    <x v="0"/>
    <x v="0"/>
  </r>
  <r>
    <s v="År 2"/>
    <x v="1"/>
    <x v="26"/>
    <m/>
    <s v="Elever"/>
    <x v="4"/>
    <x v="0"/>
    <x v="0"/>
    <x v="0"/>
    <x v="1"/>
    <x v="2"/>
    <x v="0"/>
    <x v="2"/>
    <x v="4"/>
    <x v="2"/>
    <x v="1"/>
    <x v="3"/>
    <x v="5"/>
    <x v="0"/>
    <x v="0"/>
    <x v="0"/>
    <x v="2"/>
    <x v="0"/>
    <x v="0"/>
    <x v="0"/>
    <x v="2"/>
    <x v="0"/>
    <x v="0"/>
    <x v="0"/>
    <x v="0"/>
    <x v="0"/>
    <x v="0"/>
  </r>
  <r>
    <s v="År 2"/>
    <x v="1"/>
    <x v="26"/>
    <m/>
    <s v="Elever"/>
    <x v="4"/>
    <x v="0"/>
    <x v="1"/>
    <x v="0"/>
    <x v="1"/>
    <x v="2"/>
    <x v="2"/>
    <x v="2"/>
    <x v="0"/>
    <x v="0"/>
    <x v="2"/>
    <x v="3"/>
    <x v="5"/>
    <x v="0"/>
    <x v="0"/>
    <x v="1"/>
    <x v="2"/>
    <x v="1"/>
    <x v="1"/>
    <x v="0"/>
    <x v="2"/>
    <x v="0"/>
    <x v="1"/>
    <x v="0"/>
    <x v="0"/>
    <x v="0"/>
    <x v="0"/>
  </r>
  <r>
    <s v="År 2"/>
    <x v="1"/>
    <x v="26"/>
    <m/>
    <s v="Elever"/>
    <x v="4"/>
    <x v="1"/>
    <x v="1"/>
    <x v="0"/>
    <x v="1"/>
    <x v="0"/>
    <x v="2"/>
    <x v="2"/>
    <x v="1"/>
    <x v="1"/>
    <x v="2"/>
    <x v="3"/>
    <x v="5"/>
    <x v="0"/>
    <x v="0"/>
    <x v="1"/>
    <x v="2"/>
    <x v="1"/>
    <x v="1"/>
    <x v="0"/>
    <x v="0"/>
    <x v="2"/>
    <x v="1"/>
    <x v="0"/>
    <x v="0"/>
    <x v="0"/>
    <x v="0"/>
  </r>
  <r>
    <s v="År 2"/>
    <x v="1"/>
    <x v="26"/>
    <m/>
    <s v="Elever"/>
    <x v="4"/>
    <x v="0"/>
    <x v="3"/>
    <x v="0"/>
    <x v="1"/>
    <x v="0"/>
    <x v="0"/>
    <x v="0"/>
    <x v="4"/>
    <x v="4"/>
    <x v="1"/>
    <x v="4"/>
    <x v="5"/>
    <x v="0"/>
    <x v="0"/>
    <x v="2"/>
    <x v="0"/>
    <x v="0"/>
    <x v="0"/>
    <x v="0"/>
    <x v="0"/>
    <x v="0"/>
    <x v="0"/>
    <x v="0"/>
    <x v="0"/>
    <x v="0"/>
    <x v="0"/>
  </r>
  <r>
    <s v="År 2"/>
    <x v="1"/>
    <x v="26"/>
    <m/>
    <s v="Elever"/>
    <x v="4"/>
    <x v="1"/>
    <x v="1"/>
    <x v="0"/>
    <x v="1"/>
    <x v="2"/>
    <x v="0"/>
    <x v="2"/>
    <x v="3"/>
    <x v="0"/>
    <x v="2"/>
    <x v="3"/>
    <x v="5"/>
    <x v="0"/>
    <x v="2"/>
    <x v="1"/>
    <x v="2"/>
    <x v="1"/>
    <x v="1"/>
    <x v="0"/>
    <x v="0"/>
    <x v="2"/>
    <x v="1"/>
    <x v="0"/>
    <x v="0"/>
    <x v="0"/>
    <x v="0"/>
  </r>
  <r>
    <s v="År 2"/>
    <x v="1"/>
    <x v="26"/>
    <m/>
    <s v="Elever"/>
    <x v="4"/>
    <x v="1"/>
    <x v="1"/>
    <x v="2"/>
    <x v="1"/>
    <x v="2"/>
    <x v="1"/>
    <x v="0"/>
    <x v="3"/>
    <x v="4"/>
    <x v="3"/>
    <x v="3"/>
    <x v="5"/>
    <x v="0"/>
    <x v="0"/>
    <x v="1"/>
    <x v="0"/>
    <x v="1"/>
    <x v="4"/>
    <x v="0"/>
    <x v="2"/>
    <x v="2"/>
    <x v="1"/>
    <x v="0"/>
    <x v="0"/>
    <x v="0"/>
    <x v="0"/>
  </r>
  <r>
    <s v="År 2"/>
    <x v="1"/>
    <x v="26"/>
    <m/>
    <s v="Elever"/>
    <x v="4"/>
    <x v="1"/>
    <x v="1"/>
    <x v="2"/>
    <x v="1"/>
    <x v="2"/>
    <x v="0"/>
    <x v="0"/>
    <x v="1"/>
    <x v="1"/>
    <x v="3"/>
    <x v="3"/>
    <x v="5"/>
    <x v="0"/>
    <x v="0"/>
    <x v="2"/>
    <x v="0"/>
    <x v="1"/>
    <x v="0"/>
    <x v="0"/>
    <x v="2"/>
    <x v="2"/>
    <x v="0"/>
    <x v="0"/>
    <x v="0"/>
    <x v="0"/>
    <x v="0"/>
  </r>
  <r>
    <s v="År 2"/>
    <x v="1"/>
    <x v="26"/>
    <m/>
    <s v="Elever"/>
    <x v="4"/>
    <x v="1"/>
    <x v="1"/>
    <x v="2"/>
    <x v="1"/>
    <x v="2"/>
    <x v="0"/>
    <x v="2"/>
    <x v="0"/>
    <x v="2"/>
    <x v="2"/>
    <x v="3"/>
    <x v="5"/>
    <x v="0"/>
    <x v="2"/>
    <x v="2"/>
    <x v="0"/>
    <x v="1"/>
    <x v="1"/>
    <x v="1"/>
    <x v="0"/>
    <x v="2"/>
    <x v="1"/>
    <x v="0"/>
    <x v="0"/>
    <x v="0"/>
    <x v="0"/>
  </r>
  <r>
    <s v="År 2"/>
    <x v="1"/>
    <x v="26"/>
    <m/>
    <s v="Elever"/>
    <x v="4"/>
    <x v="0"/>
    <x v="1"/>
    <x v="0"/>
    <x v="0"/>
    <x v="2"/>
    <x v="0"/>
    <x v="0"/>
    <x v="1"/>
    <x v="2"/>
    <x v="2"/>
    <x v="3"/>
    <x v="5"/>
    <x v="0"/>
    <x v="0"/>
    <x v="1"/>
    <x v="2"/>
    <x v="0"/>
    <x v="0"/>
    <x v="1"/>
    <x v="0"/>
    <x v="0"/>
    <x v="1"/>
    <x v="0"/>
    <x v="0"/>
    <x v="0"/>
    <x v="0"/>
  </r>
  <r>
    <s v="År 2"/>
    <x v="1"/>
    <x v="26"/>
    <m/>
    <s v="Elever"/>
    <x v="4"/>
    <x v="0"/>
    <x v="0"/>
    <x v="0"/>
    <x v="0"/>
    <x v="2"/>
    <x v="1"/>
    <x v="0"/>
    <x v="4"/>
    <x v="0"/>
    <x v="1"/>
    <x v="4"/>
    <x v="5"/>
    <x v="0"/>
    <x v="0"/>
    <x v="2"/>
    <x v="2"/>
    <x v="0"/>
    <x v="0"/>
    <x v="0"/>
    <x v="3"/>
    <x v="3"/>
    <x v="0"/>
    <x v="0"/>
    <x v="0"/>
    <x v="0"/>
    <x v="0"/>
  </r>
  <r>
    <s v="År 2"/>
    <x v="1"/>
    <x v="26"/>
    <m/>
    <s v="Elever"/>
    <x v="4"/>
    <x v="1"/>
    <x v="1"/>
    <x v="0"/>
    <x v="1"/>
    <x v="0"/>
    <x v="0"/>
    <x v="1"/>
    <x v="4"/>
    <x v="4"/>
    <x v="1"/>
    <x v="4"/>
    <x v="5"/>
    <x v="0"/>
    <x v="0"/>
    <x v="0"/>
    <x v="2"/>
    <x v="1"/>
    <x v="0"/>
    <x v="1"/>
    <x v="0"/>
    <x v="3"/>
    <x v="1"/>
    <x v="0"/>
    <x v="0"/>
    <x v="0"/>
    <x v="0"/>
  </r>
  <r>
    <s v="År 2"/>
    <x v="1"/>
    <x v="26"/>
    <m/>
    <s v="Elever"/>
    <x v="4"/>
    <x v="1"/>
    <x v="1"/>
    <x v="0"/>
    <x v="1"/>
    <x v="2"/>
    <x v="2"/>
    <x v="2"/>
    <x v="1"/>
    <x v="0"/>
    <x v="2"/>
    <x v="3"/>
    <x v="5"/>
    <x v="0"/>
    <x v="2"/>
    <x v="1"/>
    <x v="2"/>
    <x v="0"/>
    <x v="1"/>
    <x v="0"/>
    <x v="2"/>
    <x v="2"/>
    <x v="1"/>
    <x v="0"/>
    <x v="0"/>
    <x v="0"/>
    <x v="0"/>
  </r>
  <r>
    <s v="År 2"/>
    <x v="1"/>
    <x v="26"/>
    <m/>
    <s v="Elever"/>
    <x v="4"/>
    <x v="0"/>
    <x v="0"/>
    <x v="0"/>
    <x v="0"/>
    <x v="2"/>
    <x v="2"/>
    <x v="0"/>
    <x v="4"/>
    <x v="4"/>
    <x v="1"/>
    <x v="4"/>
    <x v="5"/>
    <x v="1"/>
    <x v="4"/>
    <x v="4"/>
    <x v="4"/>
    <x v="4"/>
    <x v="3"/>
    <x v="4"/>
    <x v="4"/>
    <x v="4"/>
    <x v="4"/>
    <x v="0"/>
    <x v="0"/>
    <x v="0"/>
    <x v="0"/>
  </r>
  <r>
    <s v="År 2"/>
    <x v="1"/>
    <x v="26"/>
    <m/>
    <s v="Elever"/>
    <x v="4"/>
    <x v="1"/>
    <x v="1"/>
    <x v="0"/>
    <x v="1"/>
    <x v="2"/>
    <x v="2"/>
    <x v="2"/>
    <x v="3"/>
    <x v="0"/>
    <x v="2"/>
    <x v="3"/>
    <x v="5"/>
    <x v="0"/>
    <x v="0"/>
    <x v="1"/>
    <x v="2"/>
    <x v="1"/>
    <x v="1"/>
    <x v="0"/>
    <x v="0"/>
    <x v="3"/>
    <x v="1"/>
    <x v="0"/>
    <x v="0"/>
    <x v="0"/>
    <x v="0"/>
  </r>
  <r>
    <s v="År 2"/>
    <x v="1"/>
    <x v="26"/>
    <m/>
    <s v="Elever"/>
    <x v="4"/>
    <x v="0"/>
    <x v="1"/>
    <x v="0"/>
    <x v="1"/>
    <x v="2"/>
    <x v="0"/>
    <x v="2"/>
    <x v="1"/>
    <x v="0"/>
    <x v="2"/>
    <x v="3"/>
    <x v="5"/>
    <x v="0"/>
    <x v="2"/>
    <x v="1"/>
    <x v="2"/>
    <x v="0"/>
    <x v="1"/>
    <x v="0"/>
    <x v="2"/>
    <x v="0"/>
    <x v="1"/>
    <x v="0"/>
    <x v="0"/>
    <x v="0"/>
    <x v="0"/>
  </r>
  <r>
    <s v="År 2"/>
    <x v="1"/>
    <x v="26"/>
    <m/>
    <s v="Elever"/>
    <x v="4"/>
    <x v="1"/>
    <x v="1"/>
    <x v="0"/>
    <x v="1"/>
    <x v="2"/>
    <x v="2"/>
    <x v="2"/>
    <x v="0"/>
    <x v="0"/>
    <x v="2"/>
    <x v="3"/>
    <x v="5"/>
    <x v="0"/>
    <x v="2"/>
    <x v="1"/>
    <x v="2"/>
    <x v="1"/>
    <x v="1"/>
    <x v="0"/>
    <x v="0"/>
    <x v="0"/>
    <x v="1"/>
    <x v="0"/>
    <x v="0"/>
    <x v="0"/>
    <x v="0"/>
  </r>
  <r>
    <s v="År 2"/>
    <x v="1"/>
    <x v="26"/>
    <m/>
    <s v="Elever"/>
    <x v="4"/>
    <x v="0"/>
    <x v="1"/>
    <x v="0"/>
    <x v="0"/>
    <x v="2"/>
    <x v="0"/>
    <x v="2"/>
    <x v="1"/>
    <x v="0"/>
    <x v="3"/>
    <x v="4"/>
    <x v="5"/>
    <x v="0"/>
    <x v="3"/>
    <x v="2"/>
    <x v="2"/>
    <x v="1"/>
    <x v="1"/>
    <x v="1"/>
    <x v="2"/>
    <x v="2"/>
    <x v="1"/>
    <x v="0"/>
    <x v="0"/>
    <x v="0"/>
    <x v="0"/>
  </r>
  <r>
    <s v="År 2"/>
    <x v="1"/>
    <x v="26"/>
    <m/>
    <s v="Elever"/>
    <x v="4"/>
    <x v="0"/>
    <x v="1"/>
    <x v="2"/>
    <x v="1"/>
    <x v="2"/>
    <x v="0"/>
    <x v="0"/>
    <x v="1"/>
    <x v="1"/>
    <x v="2"/>
    <x v="3"/>
    <x v="5"/>
    <x v="0"/>
    <x v="3"/>
    <x v="2"/>
    <x v="2"/>
    <x v="0"/>
    <x v="4"/>
    <x v="0"/>
    <x v="2"/>
    <x v="2"/>
    <x v="1"/>
    <x v="0"/>
    <x v="0"/>
    <x v="0"/>
    <x v="0"/>
  </r>
  <r>
    <s v="År 2"/>
    <x v="1"/>
    <x v="26"/>
    <m/>
    <s v="Elever"/>
    <x v="4"/>
    <x v="1"/>
    <x v="1"/>
    <x v="0"/>
    <x v="1"/>
    <x v="2"/>
    <x v="0"/>
    <x v="2"/>
    <x v="0"/>
    <x v="0"/>
    <x v="2"/>
    <x v="3"/>
    <x v="5"/>
    <x v="0"/>
    <x v="0"/>
    <x v="1"/>
    <x v="2"/>
    <x v="0"/>
    <x v="1"/>
    <x v="0"/>
    <x v="0"/>
    <x v="2"/>
    <x v="1"/>
    <x v="0"/>
    <x v="0"/>
    <x v="0"/>
    <x v="0"/>
  </r>
  <r>
    <s v="År 2"/>
    <x v="1"/>
    <x v="26"/>
    <m/>
    <s v="Elever"/>
    <x v="4"/>
    <x v="1"/>
    <x v="1"/>
    <x v="0"/>
    <x v="1"/>
    <x v="2"/>
    <x v="2"/>
    <x v="2"/>
    <x v="0"/>
    <x v="0"/>
    <x v="2"/>
    <x v="3"/>
    <x v="5"/>
    <x v="0"/>
    <x v="2"/>
    <x v="1"/>
    <x v="2"/>
    <x v="1"/>
    <x v="1"/>
    <x v="0"/>
    <x v="0"/>
    <x v="0"/>
    <x v="1"/>
    <x v="0"/>
    <x v="0"/>
    <x v="0"/>
    <x v="0"/>
  </r>
  <r>
    <s v="År 2"/>
    <x v="1"/>
    <x v="26"/>
    <m/>
    <s v="Elever"/>
    <x v="4"/>
    <x v="0"/>
    <x v="1"/>
    <x v="0"/>
    <x v="1"/>
    <x v="2"/>
    <x v="2"/>
    <x v="2"/>
    <x v="0"/>
    <x v="0"/>
    <x v="3"/>
    <x v="3"/>
    <x v="5"/>
    <x v="0"/>
    <x v="0"/>
    <x v="1"/>
    <x v="2"/>
    <x v="1"/>
    <x v="1"/>
    <x v="0"/>
    <x v="2"/>
    <x v="2"/>
    <x v="1"/>
    <x v="0"/>
    <x v="0"/>
    <x v="0"/>
    <x v="0"/>
  </r>
  <r>
    <s v="År 2"/>
    <x v="1"/>
    <x v="26"/>
    <m/>
    <s v="Elever"/>
    <x v="4"/>
    <x v="0"/>
    <x v="1"/>
    <x v="0"/>
    <x v="1"/>
    <x v="2"/>
    <x v="2"/>
    <x v="2"/>
    <x v="3"/>
    <x v="0"/>
    <x v="2"/>
    <x v="2"/>
    <x v="5"/>
    <x v="0"/>
    <x v="0"/>
    <x v="2"/>
    <x v="2"/>
    <x v="0"/>
    <x v="1"/>
    <x v="0"/>
    <x v="0"/>
    <x v="3"/>
    <x v="1"/>
    <x v="0"/>
    <x v="0"/>
    <x v="0"/>
    <x v="0"/>
  </r>
  <r>
    <s v="År 2"/>
    <x v="1"/>
    <x v="26"/>
    <m/>
    <s v="Elever"/>
    <x v="4"/>
    <x v="1"/>
    <x v="1"/>
    <x v="0"/>
    <x v="1"/>
    <x v="2"/>
    <x v="0"/>
    <x v="2"/>
    <x v="4"/>
    <x v="1"/>
    <x v="1"/>
    <x v="2"/>
    <x v="5"/>
    <x v="0"/>
    <x v="0"/>
    <x v="1"/>
    <x v="2"/>
    <x v="1"/>
    <x v="1"/>
    <x v="0"/>
    <x v="0"/>
    <x v="3"/>
    <x v="1"/>
    <x v="0"/>
    <x v="0"/>
    <x v="0"/>
    <x v="0"/>
  </r>
  <r>
    <s v="År 2"/>
    <x v="0"/>
    <x v="27"/>
    <n v="3"/>
    <s v="Elever"/>
    <x v="2"/>
    <x v="1"/>
    <x v="1"/>
    <x v="0"/>
    <x v="0"/>
    <x v="2"/>
    <x v="2"/>
    <x v="2"/>
    <x v="1"/>
    <x v="2"/>
    <x v="3"/>
    <x v="2"/>
    <x v="5"/>
    <x v="1"/>
    <x v="4"/>
    <x v="4"/>
    <x v="4"/>
    <x v="4"/>
    <x v="3"/>
    <x v="4"/>
    <x v="4"/>
    <x v="4"/>
    <x v="4"/>
    <x v="0"/>
    <x v="0"/>
    <x v="0"/>
    <x v="0"/>
  </r>
  <r>
    <s v="År 2"/>
    <x v="0"/>
    <x v="27"/>
    <n v="3"/>
    <s v="Elever"/>
    <x v="2"/>
    <x v="1"/>
    <x v="1"/>
    <x v="2"/>
    <x v="1"/>
    <x v="2"/>
    <x v="0"/>
    <x v="2"/>
    <x v="3"/>
    <x v="1"/>
    <x v="1"/>
    <x v="2"/>
    <x v="5"/>
    <x v="0"/>
    <x v="2"/>
    <x v="1"/>
    <x v="2"/>
    <x v="1"/>
    <x v="1"/>
    <x v="0"/>
    <x v="0"/>
    <x v="2"/>
    <x v="1"/>
    <x v="0"/>
    <x v="0"/>
    <x v="0"/>
    <x v="0"/>
  </r>
  <r>
    <s v="År 2"/>
    <x v="0"/>
    <x v="27"/>
    <n v="3"/>
    <s v="Elever"/>
    <x v="2"/>
    <x v="1"/>
    <x v="1"/>
    <x v="1"/>
    <x v="0"/>
    <x v="0"/>
    <x v="0"/>
    <x v="2"/>
    <x v="0"/>
    <x v="1"/>
    <x v="3"/>
    <x v="2"/>
    <x v="5"/>
    <x v="2"/>
    <x v="4"/>
    <x v="4"/>
    <x v="4"/>
    <x v="4"/>
    <x v="3"/>
    <x v="4"/>
    <x v="4"/>
    <x v="4"/>
    <x v="4"/>
    <x v="0"/>
    <x v="0"/>
    <x v="0"/>
    <x v="0"/>
  </r>
  <r>
    <s v="År 2"/>
    <x v="0"/>
    <x v="27"/>
    <n v="3"/>
    <s v="Elever"/>
    <x v="2"/>
    <x v="0"/>
    <x v="0"/>
    <x v="2"/>
    <x v="1"/>
    <x v="2"/>
    <x v="2"/>
    <x v="2"/>
    <x v="0"/>
    <x v="1"/>
    <x v="3"/>
    <x v="2"/>
    <x v="5"/>
    <x v="0"/>
    <x v="2"/>
    <x v="2"/>
    <x v="2"/>
    <x v="1"/>
    <x v="1"/>
    <x v="0"/>
    <x v="0"/>
    <x v="0"/>
    <x v="1"/>
    <x v="0"/>
    <x v="0"/>
    <x v="0"/>
    <x v="0"/>
  </r>
  <r>
    <s v="År 2"/>
    <x v="0"/>
    <x v="27"/>
    <n v="3"/>
    <s v="Elever"/>
    <x v="2"/>
    <x v="0"/>
    <x v="0"/>
    <x v="0"/>
    <x v="1"/>
    <x v="2"/>
    <x v="2"/>
    <x v="2"/>
    <x v="1"/>
    <x v="0"/>
    <x v="2"/>
    <x v="2"/>
    <x v="5"/>
    <x v="0"/>
    <x v="0"/>
    <x v="1"/>
    <x v="2"/>
    <x v="1"/>
    <x v="1"/>
    <x v="1"/>
    <x v="0"/>
    <x v="0"/>
    <x v="1"/>
    <x v="0"/>
    <x v="0"/>
    <x v="0"/>
    <x v="0"/>
  </r>
  <r>
    <s v="År 2"/>
    <x v="0"/>
    <x v="27"/>
    <n v="3"/>
    <s v="Elever"/>
    <x v="2"/>
    <x v="0"/>
    <x v="1"/>
    <x v="0"/>
    <x v="1"/>
    <x v="2"/>
    <x v="2"/>
    <x v="2"/>
    <x v="3"/>
    <x v="1"/>
    <x v="3"/>
    <x v="2"/>
    <x v="5"/>
    <x v="2"/>
    <x v="4"/>
    <x v="4"/>
    <x v="4"/>
    <x v="4"/>
    <x v="3"/>
    <x v="4"/>
    <x v="4"/>
    <x v="4"/>
    <x v="4"/>
    <x v="0"/>
    <x v="0"/>
    <x v="0"/>
    <x v="0"/>
  </r>
  <r>
    <s v="År 2"/>
    <x v="0"/>
    <x v="27"/>
    <n v="3"/>
    <s v="Elever"/>
    <x v="2"/>
    <x v="0"/>
    <x v="1"/>
    <x v="0"/>
    <x v="1"/>
    <x v="2"/>
    <x v="0"/>
    <x v="2"/>
    <x v="3"/>
    <x v="1"/>
    <x v="3"/>
    <x v="2"/>
    <x v="5"/>
    <x v="0"/>
    <x v="2"/>
    <x v="1"/>
    <x v="2"/>
    <x v="0"/>
    <x v="1"/>
    <x v="1"/>
    <x v="2"/>
    <x v="0"/>
    <x v="1"/>
    <x v="0"/>
    <x v="0"/>
    <x v="0"/>
    <x v="0"/>
  </r>
  <r>
    <s v="År 2"/>
    <x v="0"/>
    <x v="27"/>
    <n v="3"/>
    <s v="Elever"/>
    <x v="2"/>
    <x v="0"/>
    <x v="1"/>
    <x v="0"/>
    <x v="1"/>
    <x v="2"/>
    <x v="0"/>
    <x v="2"/>
    <x v="1"/>
    <x v="1"/>
    <x v="1"/>
    <x v="2"/>
    <x v="5"/>
    <x v="1"/>
    <x v="4"/>
    <x v="4"/>
    <x v="4"/>
    <x v="4"/>
    <x v="3"/>
    <x v="4"/>
    <x v="4"/>
    <x v="4"/>
    <x v="4"/>
    <x v="0"/>
    <x v="0"/>
    <x v="0"/>
    <x v="0"/>
  </r>
  <r>
    <s v="År 2"/>
    <x v="0"/>
    <x v="27"/>
    <n v="3"/>
    <s v="Elever"/>
    <x v="2"/>
    <x v="0"/>
    <x v="1"/>
    <x v="0"/>
    <x v="0"/>
    <x v="2"/>
    <x v="0"/>
    <x v="2"/>
    <x v="2"/>
    <x v="4"/>
    <x v="3"/>
    <x v="2"/>
    <x v="5"/>
    <x v="1"/>
    <x v="4"/>
    <x v="4"/>
    <x v="4"/>
    <x v="4"/>
    <x v="3"/>
    <x v="4"/>
    <x v="4"/>
    <x v="4"/>
    <x v="4"/>
    <x v="0"/>
    <x v="0"/>
    <x v="0"/>
    <x v="0"/>
  </r>
  <r>
    <s v="År 2"/>
    <x v="0"/>
    <x v="27"/>
    <n v="3"/>
    <s v="Elever"/>
    <x v="2"/>
    <x v="1"/>
    <x v="1"/>
    <x v="0"/>
    <x v="1"/>
    <x v="0"/>
    <x v="2"/>
    <x v="2"/>
    <x v="3"/>
    <x v="1"/>
    <x v="3"/>
    <x v="2"/>
    <x v="5"/>
    <x v="1"/>
    <x v="4"/>
    <x v="4"/>
    <x v="4"/>
    <x v="4"/>
    <x v="3"/>
    <x v="4"/>
    <x v="4"/>
    <x v="4"/>
    <x v="4"/>
    <x v="0"/>
    <x v="0"/>
    <x v="0"/>
    <x v="0"/>
  </r>
  <r>
    <s v="År 2"/>
    <x v="0"/>
    <x v="27"/>
    <n v="3"/>
    <s v="Elever"/>
    <x v="2"/>
    <x v="1"/>
    <x v="1"/>
    <x v="0"/>
    <x v="1"/>
    <x v="2"/>
    <x v="2"/>
    <x v="2"/>
    <x v="3"/>
    <x v="1"/>
    <x v="3"/>
    <x v="2"/>
    <x v="5"/>
    <x v="1"/>
    <x v="4"/>
    <x v="4"/>
    <x v="4"/>
    <x v="4"/>
    <x v="3"/>
    <x v="4"/>
    <x v="4"/>
    <x v="4"/>
    <x v="4"/>
    <x v="0"/>
    <x v="0"/>
    <x v="0"/>
    <x v="0"/>
  </r>
  <r>
    <s v="År 2"/>
    <x v="0"/>
    <x v="27"/>
    <n v="3"/>
    <s v="Elever"/>
    <x v="2"/>
    <x v="1"/>
    <x v="1"/>
    <x v="0"/>
    <x v="1"/>
    <x v="2"/>
    <x v="2"/>
    <x v="2"/>
    <x v="3"/>
    <x v="1"/>
    <x v="3"/>
    <x v="2"/>
    <x v="5"/>
    <x v="0"/>
    <x v="2"/>
    <x v="1"/>
    <x v="2"/>
    <x v="1"/>
    <x v="1"/>
    <x v="0"/>
    <x v="0"/>
    <x v="3"/>
    <x v="1"/>
    <x v="0"/>
    <x v="0"/>
    <x v="0"/>
    <x v="0"/>
  </r>
  <r>
    <s v="År 2"/>
    <x v="0"/>
    <x v="27"/>
    <n v="3"/>
    <s v="Elever"/>
    <x v="2"/>
    <x v="1"/>
    <x v="1"/>
    <x v="0"/>
    <x v="1"/>
    <x v="2"/>
    <x v="0"/>
    <x v="2"/>
    <x v="3"/>
    <x v="1"/>
    <x v="3"/>
    <x v="2"/>
    <x v="5"/>
    <x v="0"/>
    <x v="2"/>
    <x v="1"/>
    <x v="2"/>
    <x v="1"/>
    <x v="1"/>
    <x v="0"/>
    <x v="0"/>
    <x v="2"/>
    <x v="1"/>
    <x v="0"/>
    <x v="0"/>
    <x v="0"/>
    <x v="0"/>
  </r>
  <r>
    <s v="År 2"/>
    <x v="0"/>
    <x v="27"/>
    <n v="3"/>
    <s v="Elever"/>
    <x v="2"/>
    <x v="1"/>
    <x v="1"/>
    <x v="0"/>
    <x v="1"/>
    <x v="0"/>
    <x v="2"/>
    <x v="0"/>
    <x v="0"/>
    <x v="0"/>
    <x v="3"/>
    <x v="2"/>
    <x v="5"/>
    <x v="1"/>
    <x v="4"/>
    <x v="4"/>
    <x v="4"/>
    <x v="4"/>
    <x v="3"/>
    <x v="4"/>
    <x v="4"/>
    <x v="4"/>
    <x v="4"/>
    <x v="0"/>
    <x v="0"/>
    <x v="0"/>
    <x v="0"/>
  </r>
  <r>
    <s v="År 2"/>
    <x v="0"/>
    <x v="27"/>
    <n v="3"/>
    <s v="Elever"/>
    <x v="2"/>
    <x v="1"/>
    <x v="1"/>
    <x v="2"/>
    <x v="1"/>
    <x v="0"/>
    <x v="1"/>
    <x v="2"/>
    <x v="3"/>
    <x v="1"/>
    <x v="3"/>
    <x v="2"/>
    <x v="5"/>
    <x v="0"/>
    <x v="2"/>
    <x v="1"/>
    <x v="0"/>
    <x v="0"/>
    <x v="1"/>
    <x v="0"/>
    <x v="0"/>
    <x v="0"/>
    <x v="1"/>
    <x v="0"/>
    <x v="0"/>
    <x v="0"/>
    <x v="0"/>
  </r>
  <r>
    <s v="År 2"/>
    <x v="0"/>
    <x v="27"/>
    <n v="3"/>
    <s v="Elever"/>
    <x v="2"/>
    <x v="0"/>
    <x v="3"/>
    <x v="0"/>
    <x v="0"/>
    <x v="1"/>
    <x v="1"/>
    <x v="2"/>
    <x v="3"/>
    <x v="1"/>
    <x v="3"/>
    <x v="2"/>
    <x v="5"/>
    <x v="1"/>
    <x v="4"/>
    <x v="4"/>
    <x v="4"/>
    <x v="4"/>
    <x v="3"/>
    <x v="4"/>
    <x v="4"/>
    <x v="4"/>
    <x v="4"/>
    <x v="0"/>
    <x v="0"/>
    <x v="0"/>
    <x v="0"/>
  </r>
  <r>
    <s v="År 2"/>
    <x v="0"/>
    <x v="27"/>
    <n v="3"/>
    <s v="Elever"/>
    <x v="2"/>
    <x v="1"/>
    <x v="1"/>
    <x v="0"/>
    <x v="1"/>
    <x v="0"/>
    <x v="0"/>
    <x v="0"/>
    <x v="3"/>
    <x v="1"/>
    <x v="2"/>
    <x v="2"/>
    <x v="5"/>
    <x v="0"/>
    <x v="2"/>
    <x v="0"/>
    <x v="2"/>
    <x v="0"/>
    <x v="0"/>
    <x v="1"/>
    <x v="0"/>
    <x v="2"/>
    <x v="0"/>
    <x v="0"/>
    <x v="0"/>
    <x v="0"/>
    <x v="0"/>
  </r>
  <r>
    <s v="År 2"/>
    <x v="0"/>
    <x v="27"/>
    <n v="3"/>
    <s v="Elever"/>
    <x v="2"/>
    <x v="0"/>
    <x v="1"/>
    <x v="0"/>
    <x v="1"/>
    <x v="0"/>
    <x v="0"/>
    <x v="2"/>
    <x v="3"/>
    <x v="2"/>
    <x v="3"/>
    <x v="2"/>
    <x v="5"/>
    <x v="0"/>
    <x v="2"/>
    <x v="1"/>
    <x v="2"/>
    <x v="0"/>
    <x v="1"/>
    <x v="0"/>
    <x v="0"/>
    <x v="0"/>
    <x v="1"/>
    <x v="0"/>
    <x v="0"/>
    <x v="0"/>
    <x v="0"/>
  </r>
  <r>
    <s v="År 2"/>
    <x v="0"/>
    <x v="27"/>
    <n v="3"/>
    <s v="Elever"/>
    <x v="2"/>
    <x v="1"/>
    <x v="1"/>
    <x v="2"/>
    <x v="0"/>
    <x v="1"/>
    <x v="1"/>
    <x v="0"/>
    <x v="4"/>
    <x v="4"/>
    <x v="0"/>
    <x v="0"/>
    <x v="5"/>
    <x v="2"/>
    <x v="4"/>
    <x v="4"/>
    <x v="4"/>
    <x v="4"/>
    <x v="3"/>
    <x v="4"/>
    <x v="4"/>
    <x v="4"/>
    <x v="4"/>
    <x v="0"/>
    <x v="0"/>
    <x v="0"/>
    <x v="0"/>
  </r>
  <r>
    <s v="År 2"/>
    <x v="0"/>
    <x v="27"/>
    <n v="3"/>
    <s v="Elever"/>
    <x v="2"/>
    <x v="1"/>
    <x v="1"/>
    <x v="2"/>
    <x v="1"/>
    <x v="2"/>
    <x v="0"/>
    <x v="0"/>
    <x v="1"/>
    <x v="2"/>
    <x v="3"/>
    <x v="2"/>
    <x v="5"/>
    <x v="0"/>
    <x v="0"/>
    <x v="2"/>
    <x v="0"/>
    <x v="1"/>
    <x v="1"/>
    <x v="0"/>
    <x v="0"/>
    <x v="4"/>
    <x v="1"/>
    <x v="0"/>
    <x v="0"/>
    <x v="0"/>
    <x v="0"/>
  </r>
  <r>
    <s v="År 2"/>
    <x v="0"/>
    <x v="27"/>
    <n v="3"/>
    <s v="Elever"/>
    <x v="2"/>
    <x v="1"/>
    <x v="1"/>
    <x v="2"/>
    <x v="1"/>
    <x v="2"/>
    <x v="2"/>
    <x v="2"/>
    <x v="2"/>
    <x v="0"/>
    <x v="3"/>
    <x v="2"/>
    <x v="5"/>
    <x v="1"/>
    <x v="4"/>
    <x v="4"/>
    <x v="4"/>
    <x v="4"/>
    <x v="3"/>
    <x v="4"/>
    <x v="4"/>
    <x v="4"/>
    <x v="4"/>
    <x v="0"/>
    <x v="0"/>
    <x v="0"/>
    <x v="0"/>
  </r>
  <r>
    <s v="År 2"/>
    <x v="0"/>
    <x v="27"/>
    <n v="3"/>
    <s v="Elever"/>
    <x v="2"/>
    <x v="1"/>
    <x v="1"/>
    <x v="1"/>
    <x v="1"/>
    <x v="1"/>
    <x v="0"/>
    <x v="2"/>
    <x v="5"/>
    <x v="1"/>
    <x v="0"/>
    <x v="2"/>
    <x v="5"/>
    <x v="0"/>
    <x v="0"/>
    <x v="0"/>
    <x v="0"/>
    <x v="2"/>
    <x v="1"/>
    <x v="3"/>
    <x v="0"/>
    <x v="3"/>
    <x v="0"/>
    <x v="0"/>
    <x v="0"/>
    <x v="0"/>
    <x v="0"/>
  </r>
  <r>
    <s v="År 2"/>
    <x v="0"/>
    <x v="27"/>
    <n v="3"/>
    <s v="Elever"/>
    <x v="2"/>
    <x v="1"/>
    <x v="1"/>
    <x v="0"/>
    <x v="0"/>
    <x v="2"/>
    <x v="2"/>
    <x v="2"/>
    <x v="3"/>
    <x v="1"/>
    <x v="3"/>
    <x v="5"/>
    <x v="5"/>
    <x v="0"/>
    <x v="2"/>
    <x v="1"/>
    <x v="2"/>
    <x v="0"/>
    <x v="0"/>
    <x v="1"/>
    <x v="0"/>
    <x v="2"/>
    <x v="1"/>
    <x v="0"/>
    <x v="0"/>
    <x v="0"/>
    <x v="0"/>
  </r>
  <r>
    <s v="År 2"/>
    <x v="0"/>
    <x v="27"/>
    <n v="3"/>
    <s v="Elever"/>
    <x v="2"/>
    <x v="1"/>
    <x v="0"/>
    <x v="0"/>
    <x v="0"/>
    <x v="2"/>
    <x v="2"/>
    <x v="2"/>
    <x v="1"/>
    <x v="2"/>
    <x v="1"/>
    <x v="4"/>
    <x v="5"/>
    <x v="0"/>
    <x v="2"/>
    <x v="2"/>
    <x v="0"/>
    <x v="0"/>
    <x v="1"/>
    <x v="0"/>
    <x v="0"/>
    <x v="3"/>
    <x v="1"/>
    <x v="0"/>
    <x v="0"/>
    <x v="0"/>
    <x v="0"/>
  </r>
  <r>
    <s v="År 2"/>
    <x v="0"/>
    <x v="27"/>
    <n v="3"/>
    <s v="Elever"/>
    <x v="2"/>
    <x v="1"/>
    <x v="1"/>
    <x v="0"/>
    <x v="1"/>
    <x v="2"/>
    <x v="2"/>
    <x v="2"/>
    <x v="3"/>
    <x v="0"/>
    <x v="4"/>
    <x v="2"/>
    <x v="5"/>
    <x v="0"/>
    <x v="2"/>
    <x v="1"/>
    <x v="2"/>
    <x v="2"/>
    <x v="1"/>
    <x v="0"/>
    <x v="0"/>
    <x v="2"/>
    <x v="1"/>
    <x v="0"/>
    <x v="0"/>
    <x v="0"/>
    <x v="0"/>
  </r>
  <r>
    <s v="År 2"/>
    <x v="0"/>
    <x v="27"/>
    <n v="3"/>
    <s v="Elever"/>
    <x v="2"/>
    <x v="1"/>
    <x v="2"/>
    <x v="3"/>
    <x v="2"/>
    <x v="1"/>
    <x v="0"/>
    <x v="1"/>
    <x v="4"/>
    <x v="4"/>
    <x v="0"/>
    <x v="2"/>
    <x v="5"/>
    <x v="0"/>
    <x v="3"/>
    <x v="2"/>
    <x v="3"/>
    <x v="2"/>
    <x v="4"/>
    <x v="3"/>
    <x v="3"/>
    <x v="3"/>
    <x v="3"/>
    <x v="0"/>
    <x v="0"/>
    <x v="0"/>
    <x v="0"/>
  </r>
  <r>
    <s v="År 2"/>
    <x v="0"/>
    <x v="27"/>
    <n v="3"/>
    <s v="Elever"/>
    <x v="2"/>
    <x v="1"/>
    <x v="1"/>
    <x v="2"/>
    <x v="1"/>
    <x v="2"/>
    <x v="3"/>
    <x v="0"/>
    <x v="0"/>
    <x v="2"/>
    <x v="3"/>
    <x v="3"/>
    <x v="5"/>
    <x v="0"/>
    <x v="0"/>
    <x v="1"/>
    <x v="0"/>
    <x v="0"/>
    <x v="1"/>
    <x v="0"/>
    <x v="0"/>
    <x v="2"/>
    <x v="1"/>
    <x v="0"/>
    <x v="0"/>
    <x v="0"/>
    <x v="0"/>
  </r>
  <r>
    <s v="År 2"/>
    <x v="0"/>
    <x v="27"/>
    <n v="3"/>
    <s v="Elever"/>
    <x v="2"/>
    <x v="0"/>
    <x v="1"/>
    <x v="0"/>
    <x v="1"/>
    <x v="2"/>
    <x v="2"/>
    <x v="2"/>
    <x v="1"/>
    <x v="1"/>
    <x v="3"/>
    <x v="2"/>
    <x v="5"/>
    <x v="0"/>
    <x v="2"/>
    <x v="1"/>
    <x v="2"/>
    <x v="0"/>
    <x v="1"/>
    <x v="1"/>
    <x v="0"/>
    <x v="0"/>
    <x v="1"/>
    <x v="0"/>
    <x v="0"/>
    <x v="0"/>
    <x v="0"/>
  </r>
  <r>
    <s v="År 2"/>
    <x v="0"/>
    <x v="27"/>
    <n v="3"/>
    <s v="Elever"/>
    <x v="2"/>
    <x v="0"/>
    <x v="1"/>
    <x v="0"/>
    <x v="1"/>
    <x v="2"/>
    <x v="2"/>
    <x v="2"/>
    <x v="0"/>
    <x v="1"/>
    <x v="3"/>
    <x v="2"/>
    <x v="5"/>
    <x v="0"/>
    <x v="2"/>
    <x v="4"/>
    <x v="2"/>
    <x v="1"/>
    <x v="1"/>
    <x v="0"/>
    <x v="0"/>
    <x v="3"/>
    <x v="1"/>
    <x v="0"/>
    <x v="0"/>
    <x v="0"/>
    <x v="0"/>
  </r>
  <r>
    <s v="År 2"/>
    <x v="0"/>
    <x v="27"/>
    <n v="3"/>
    <s v="Elever"/>
    <x v="2"/>
    <x v="1"/>
    <x v="0"/>
    <x v="0"/>
    <x v="1"/>
    <x v="2"/>
    <x v="0"/>
    <x v="2"/>
    <x v="5"/>
    <x v="1"/>
    <x v="0"/>
    <x v="4"/>
    <x v="5"/>
    <x v="2"/>
    <x v="4"/>
    <x v="4"/>
    <x v="4"/>
    <x v="4"/>
    <x v="3"/>
    <x v="4"/>
    <x v="4"/>
    <x v="4"/>
    <x v="4"/>
    <x v="0"/>
    <x v="0"/>
    <x v="0"/>
    <x v="0"/>
  </r>
  <r>
    <s v="År 2"/>
    <x v="0"/>
    <x v="27"/>
    <n v="56"/>
    <s v="Elever"/>
    <x v="0"/>
    <x v="0"/>
    <x v="1"/>
    <x v="0"/>
    <x v="1"/>
    <x v="2"/>
    <x v="0"/>
    <x v="2"/>
    <x v="2"/>
    <x v="1"/>
    <x v="3"/>
    <x v="2"/>
    <x v="2"/>
    <x v="0"/>
    <x v="0"/>
    <x v="0"/>
    <x v="2"/>
    <x v="1"/>
    <x v="1"/>
    <x v="0"/>
    <x v="0"/>
    <x v="2"/>
    <x v="1"/>
    <x v="0"/>
    <x v="0"/>
    <x v="0"/>
    <x v="0"/>
  </r>
  <r>
    <s v="År 2"/>
    <x v="0"/>
    <x v="27"/>
    <n v="56"/>
    <s v="Elever"/>
    <x v="0"/>
    <x v="1"/>
    <x v="1"/>
    <x v="0"/>
    <x v="1"/>
    <x v="2"/>
    <x v="1"/>
    <x v="2"/>
    <x v="0"/>
    <x v="1"/>
    <x v="3"/>
    <x v="2"/>
    <x v="2"/>
    <x v="1"/>
    <x v="1"/>
    <x v="3"/>
    <x v="1"/>
    <x v="3"/>
    <x v="2"/>
    <x v="2"/>
    <x v="1"/>
    <x v="1"/>
    <x v="2"/>
    <x v="0"/>
    <x v="0"/>
    <x v="0"/>
    <x v="0"/>
  </r>
  <r>
    <s v="År 2"/>
    <x v="0"/>
    <x v="27"/>
    <n v="56"/>
    <s v="Elever"/>
    <x v="0"/>
    <x v="0"/>
    <x v="1"/>
    <x v="0"/>
    <x v="1"/>
    <x v="2"/>
    <x v="1"/>
    <x v="2"/>
    <x v="3"/>
    <x v="1"/>
    <x v="3"/>
    <x v="2"/>
    <x v="2"/>
    <x v="1"/>
    <x v="1"/>
    <x v="3"/>
    <x v="1"/>
    <x v="3"/>
    <x v="2"/>
    <x v="2"/>
    <x v="1"/>
    <x v="1"/>
    <x v="2"/>
    <x v="0"/>
    <x v="0"/>
    <x v="0"/>
    <x v="0"/>
  </r>
  <r>
    <s v="År 2"/>
    <x v="0"/>
    <x v="27"/>
    <n v="56"/>
    <s v="Elever"/>
    <x v="0"/>
    <x v="1"/>
    <x v="1"/>
    <x v="0"/>
    <x v="1"/>
    <x v="2"/>
    <x v="0"/>
    <x v="2"/>
    <x v="1"/>
    <x v="2"/>
    <x v="0"/>
    <x v="1"/>
    <x v="2"/>
    <x v="1"/>
    <x v="1"/>
    <x v="3"/>
    <x v="1"/>
    <x v="3"/>
    <x v="2"/>
    <x v="2"/>
    <x v="1"/>
    <x v="1"/>
    <x v="2"/>
    <x v="0"/>
    <x v="0"/>
    <x v="0"/>
    <x v="0"/>
  </r>
  <r>
    <s v="År 2"/>
    <x v="0"/>
    <x v="27"/>
    <n v="56"/>
    <s v="Elever"/>
    <x v="0"/>
    <x v="0"/>
    <x v="1"/>
    <x v="0"/>
    <x v="1"/>
    <x v="2"/>
    <x v="4"/>
    <x v="2"/>
    <x v="3"/>
    <x v="1"/>
    <x v="3"/>
    <x v="2"/>
    <x v="2"/>
    <x v="1"/>
    <x v="1"/>
    <x v="3"/>
    <x v="1"/>
    <x v="3"/>
    <x v="2"/>
    <x v="2"/>
    <x v="1"/>
    <x v="1"/>
    <x v="2"/>
    <x v="0"/>
    <x v="0"/>
    <x v="0"/>
    <x v="0"/>
  </r>
  <r>
    <s v="År 2"/>
    <x v="0"/>
    <x v="27"/>
    <n v="56"/>
    <s v="Elever"/>
    <x v="0"/>
    <x v="1"/>
    <x v="1"/>
    <x v="0"/>
    <x v="0"/>
    <x v="0"/>
    <x v="2"/>
    <x v="2"/>
    <x v="3"/>
    <x v="1"/>
    <x v="3"/>
    <x v="2"/>
    <x v="2"/>
    <x v="1"/>
    <x v="1"/>
    <x v="3"/>
    <x v="1"/>
    <x v="3"/>
    <x v="2"/>
    <x v="2"/>
    <x v="1"/>
    <x v="1"/>
    <x v="2"/>
    <x v="0"/>
    <x v="0"/>
    <x v="0"/>
    <x v="0"/>
  </r>
  <r>
    <s v="År 2"/>
    <x v="0"/>
    <x v="27"/>
    <n v="56"/>
    <s v="Elever"/>
    <x v="0"/>
    <x v="0"/>
    <x v="1"/>
    <x v="0"/>
    <x v="1"/>
    <x v="0"/>
    <x v="2"/>
    <x v="2"/>
    <x v="3"/>
    <x v="1"/>
    <x v="3"/>
    <x v="2"/>
    <x v="2"/>
    <x v="1"/>
    <x v="1"/>
    <x v="3"/>
    <x v="1"/>
    <x v="3"/>
    <x v="2"/>
    <x v="2"/>
    <x v="1"/>
    <x v="1"/>
    <x v="2"/>
    <x v="0"/>
    <x v="0"/>
    <x v="0"/>
    <x v="0"/>
  </r>
  <r>
    <s v="År 2"/>
    <x v="0"/>
    <x v="27"/>
    <n v="56"/>
    <s v="Elever"/>
    <x v="0"/>
    <x v="0"/>
    <x v="1"/>
    <x v="0"/>
    <x v="2"/>
    <x v="2"/>
    <x v="2"/>
    <x v="2"/>
    <x v="4"/>
    <x v="2"/>
    <x v="6"/>
    <x v="0"/>
    <x v="0"/>
    <x v="0"/>
    <x v="3"/>
    <x v="0"/>
    <x v="3"/>
    <x v="2"/>
    <x v="4"/>
    <x v="0"/>
    <x v="0"/>
    <x v="0"/>
    <x v="3"/>
    <x v="0"/>
    <x v="0"/>
    <x v="0"/>
    <x v="0"/>
  </r>
  <r>
    <s v="År 2"/>
    <x v="0"/>
    <x v="27"/>
    <n v="56"/>
    <s v="Elever"/>
    <x v="0"/>
    <x v="0"/>
    <x v="1"/>
    <x v="0"/>
    <x v="1"/>
    <x v="2"/>
    <x v="2"/>
    <x v="0"/>
    <x v="3"/>
    <x v="0"/>
    <x v="3"/>
    <x v="2"/>
    <x v="2"/>
    <x v="1"/>
    <x v="1"/>
    <x v="3"/>
    <x v="1"/>
    <x v="3"/>
    <x v="2"/>
    <x v="2"/>
    <x v="1"/>
    <x v="1"/>
    <x v="2"/>
    <x v="0"/>
    <x v="0"/>
    <x v="0"/>
    <x v="0"/>
  </r>
  <r>
    <s v="År 2"/>
    <x v="0"/>
    <x v="27"/>
    <n v="56"/>
    <s v="Elever"/>
    <x v="0"/>
    <x v="1"/>
    <x v="1"/>
    <x v="0"/>
    <x v="1"/>
    <x v="2"/>
    <x v="0"/>
    <x v="2"/>
    <x v="3"/>
    <x v="1"/>
    <x v="3"/>
    <x v="2"/>
    <x v="2"/>
    <x v="1"/>
    <x v="1"/>
    <x v="3"/>
    <x v="1"/>
    <x v="3"/>
    <x v="2"/>
    <x v="2"/>
    <x v="1"/>
    <x v="1"/>
    <x v="2"/>
    <x v="0"/>
    <x v="0"/>
    <x v="0"/>
    <x v="0"/>
  </r>
  <r>
    <s v="År 2"/>
    <x v="0"/>
    <x v="27"/>
    <n v="56"/>
    <s v="Elever"/>
    <x v="0"/>
    <x v="1"/>
    <x v="1"/>
    <x v="2"/>
    <x v="1"/>
    <x v="2"/>
    <x v="0"/>
    <x v="2"/>
    <x v="1"/>
    <x v="1"/>
    <x v="0"/>
    <x v="2"/>
    <x v="2"/>
    <x v="1"/>
    <x v="1"/>
    <x v="3"/>
    <x v="1"/>
    <x v="3"/>
    <x v="2"/>
    <x v="2"/>
    <x v="1"/>
    <x v="1"/>
    <x v="2"/>
    <x v="0"/>
    <x v="0"/>
    <x v="0"/>
    <x v="0"/>
  </r>
  <r>
    <s v="År 2"/>
    <x v="0"/>
    <x v="27"/>
    <n v="56"/>
    <s v="Elever"/>
    <x v="0"/>
    <x v="1"/>
    <x v="1"/>
    <x v="2"/>
    <x v="0"/>
    <x v="0"/>
    <x v="2"/>
    <x v="2"/>
    <x v="1"/>
    <x v="2"/>
    <x v="0"/>
    <x v="1"/>
    <x v="2"/>
    <x v="0"/>
    <x v="0"/>
    <x v="0"/>
    <x v="2"/>
    <x v="0"/>
    <x v="1"/>
    <x v="0"/>
    <x v="0"/>
    <x v="0"/>
    <x v="1"/>
    <x v="0"/>
    <x v="0"/>
    <x v="0"/>
    <x v="0"/>
  </r>
  <r>
    <s v="År 2"/>
    <x v="0"/>
    <x v="27"/>
    <n v="56"/>
    <s v="Elever"/>
    <x v="0"/>
    <x v="1"/>
    <x v="1"/>
    <x v="0"/>
    <x v="1"/>
    <x v="2"/>
    <x v="0"/>
    <x v="2"/>
    <x v="0"/>
    <x v="1"/>
    <x v="2"/>
    <x v="2"/>
    <x v="2"/>
    <x v="1"/>
    <x v="1"/>
    <x v="3"/>
    <x v="1"/>
    <x v="3"/>
    <x v="2"/>
    <x v="2"/>
    <x v="1"/>
    <x v="1"/>
    <x v="2"/>
    <x v="0"/>
    <x v="0"/>
    <x v="0"/>
    <x v="0"/>
  </r>
  <r>
    <s v="År 2"/>
    <x v="0"/>
    <x v="27"/>
    <n v="56"/>
    <s v="Elever"/>
    <x v="0"/>
    <x v="1"/>
    <x v="1"/>
    <x v="0"/>
    <x v="2"/>
    <x v="1"/>
    <x v="2"/>
    <x v="0"/>
    <x v="4"/>
    <x v="4"/>
    <x v="0"/>
    <x v="2"/>
    <x v="2"/>
    <x v="0"/>
    <x v="3"/>
    <x v="1"/>
    <x v="3"/>
    <x v="1"/>
    <x v="0"/>
    <x v="3"/>
    <x v="0"/>
    <x v="3"/>
    <x v="3"/>
    <x v="0"/>
    <x v="0"/>
    <x v="0"/>
    <x v="0"/>
  </r>
  <r>
    <s v="År 2"/>
    <x v="0"/>
    <x v="27"/>
    <n v="56"/>
    <s v="Elever"/>
    <x v="0"/>
    <x v="0"/>
    <x v="1"/>
    <x v="0"/>
    <x v="1"/>
    <x v="2"/>
    <x v="0"/>
    <x v="2"/>
    <x v="3"/>
    <x v="1"/>
    <x v="3"/>
    <x v="2"/>
    <x v="2"/>
    <x v="0"/>
    <x v="2"/>
    <x v="1"/>
    <x v="2"/>
    <x v="0"/>
    <x v="1"/>
    <x v="0"/>
    <x v="0"/>
    <x v="0"/>
    <x v="1"/>
    <x v="0"/>
    <x v="0"/>
    <x v="0"/>
    <x v="0"/>
  </r>
  <r>
    <s v="År 2"/>
    <x v="0"/>
    <x v="27"/>
    <n v="56"/>
    <s v="Elever"/>
    <x v="0"/>
    <x v="0"/>
    <x v="1"/>
    <x v="0"/>
    <x v="1"/>
    <x v="2"/>
    <x v="1"/>
    <x v="2"/>
    <x v="1"/>
    <x v="1"/>
    <x v="3"/>
    <x v="2"/>
    <x v="2"/>
    <x v="1"/>
    <x v="1"/>
    <x v="3"/>
    <x v="1"/>
    <x v="3"/>
    <x v="2"/>
    <x v="2"/>
    <x v="1"/>
    <x v="1"/>
    <x v="2"/>
    <x v="0"/>
    <x v="0"/>
    <x v="0"/>
    <x v="0"/>
  </r>
  <r>
    <s v="År 2"/>
    <x v="0"/>
    <x v="27"/>
    <n v="56"/>
    <s v="Elever"/>
    <x v="0"/>
    <x v="1"/>
    <x v="1"/>
    <x v="0"/>
    <x v="0"/>
    <x v="2"/>
    <x v="1"/>
    <x v="2"/>
    <x v="1"/>
    <x v="1"/>
    <x v="6"/>
    <x v="2"/>
    <x v="2"/>
    <x v="1"/>
    <x v="1"/>
    <x v="3"/>
    <x v="1"/>
    <x v="3"/>
    <x v="2"/>
    <x v="2"/>
    <x v="1"/>
    <x v="1"/>
    <x v="2"/>
    <x v="0"/>
    <x v="0"/>
    <x v="0"/>
    <x v="0"/>
  </r>
  <r>
    <s v="År 2"/>
    <x v="0"/>
    <x v="27"/>
    <n v="56"/>
    <s v="Elever"/>
    <x v="0"/>
    <x v="0"/>
    <x v="0"/>
    <x v="1"/>
    <x v="0"/>
    <x v="2"/>
    <x v="1"/>
    <x v="2"/>
    <x v="4"/>
    <x v="4"/>
    <x v="1"/>
    <x v="2"/>
    <x v="0"/>
    <x v="1"/>
    <x v="1"/>
    <x v="3"/>
    <x v="1"/>
    <x v="3"/>
    <x v="2"/>
    <x v="2"/>
    <x v="1"/>
    <x v="1"/>
    <x v="2"/>
    <x v="0"/>
    <x v="0"/>
    <x v="0"/>
    <x v="0"/>
  </r>
  <r>
    <s v="År 2"/>
    <x v="0"/>
    <x v="27"/>
    <n v="56"/>
    <s v="Elever"/>
    <x v="0"/>
    <x v="0"/>
    <x v="1"/>
    <x v="0"/>
    <x v="0"/>
    <x v="2"/>
    <x v="2"/>
    <x v="0"/>
    <x v="3"/>
    <x v="1"/>
    <x v="0"/>
    <x v="3"/>
    <x v="3"/>
    <x v="0"/>
    <x v="0"/>
    <x v="2"/>
    <x v="2"/>
    <x v="0"/>
    <x v="4"/>
    <x v="1"/>
    <x v="0"/>
    <x v="2"/>
    <x v="0"/>
    <x v="0"/>
    <x v="0"/>
    <x v="0"/>
    <x v="0"/>
  </r>
  <r>
    <s v="År 2"/>
    <x v="0"/>
    <x v="27"/>
    <n v="56"/>
    <s v="Elever"/>
    <x v="0"/>
    <x v="0"/>
    <x v="1"/>
    <x v="0"/>
    <x v="1"/>
    <x v="2"/>
    <x v="0"/>
    <x v="2"/>
    <x v="1"/>
    <x v="2"/>
    <x v="1"/>
    <x v="2"/>
    <x v="2"/>
    <x v="0"/>
    <x v="0"/>
    <x v="1"/>
    <x v="2"/>
    <x v="1"/>
    <x v="1"/>
    <x v="0"/>
    <x v="3"/>
    <x v="0"/>
    <x v="1"/>
    <x v="0"/>
    <x v="0"/>
    <x v="0"/>
    <x v="0"/>
  </r>
  <r>
    <s v="År 2"/>
    <x v="0"/>
    <x v="27"/>
    <n v="56"/>
    <s v="Elever"/>
    <x v="1"/>
    <x v="1"/>
    <x v="1"/>
    <x v="0"/>
    <x v="1"/>
    <x v="0"/>
    <x v="1"/>
    <x v="0"/>
    <x v="2"/>
    <x v="3"/>
    <x v="4"/>
    <x v="1"/>
    <x v="0"/>
    <x v="1"/>
    <x v="1"/>
    <x v="3"/>
    <x v="1"/>
    <x v="3"/>
    <x v="2"/>
    <x v="2"/>
    <x v="1"/>
    <x v="1"/>
    <x v="2"/>
    <x v="0"/>
    <x v="0"/>
    <x v="0"/>
    <x v="0"/>
  </r>
  <r>
    <s v="År 2"/>
    <x v="0"/>
    <x v="27"/>
    <n v="56"/>
    <s v="Elever"/>
    <x v="1"/>
    <x v="0"/>
    <x v="1"/>
    <x v="0"/>
    <x v="1"/>
    <x v="0"/>
    <x v="1"/>
    <x v="1"/>
    <x v="2"/>
    <x v="4"/>
    <x v="0"/>
    <x v="2"/>
    <x v="0"/>
    <x v="0"/>
    <x v="0"/>
    <x v="1"/>
    <x v="2"/>
    <x v="2"/>
    <x v="1"/>
    <x v="0"/>
    <x v="0"/>
    <x v="0"/>
    <x v="0"/>
    <x v="0"/>
    <x v="0"/>
    <x v="0"/>
    <x v="0"/>
  </r>
  <r>
    <s v="År 2"/>
    <x v="0"/>
    <x v="27"/>
    <n v="56"/>
    <s v="Elever"/>
    <x v="1"/>
    <x v="1"/>
    <x v="1"/>
    <x v="0"/>
    <x v="1"/>
    <x v="2"/>
    <x v="2"/>
    <x v="2"/>
    <x v="1"/>
    <x v="3"/>
    <x v="3"/>
    <x v="6"/>
    <x v="2"/>
    <x v="0"/>
    <x v="2"/>
    <x v="1"/>
    <x v="2"/>
    <x v="1"/>
    <x v="1"/>
    <x v="0"/>
    <x v="1"/>
    <x v="0"/>
    <x v="1"/>
    <x v="0"/>
    <x v="0"/>
    <x v="0"/>
    <x v="0"/>
  </r>
  <r>
    <s v="År 2"/>
    <x v="0"/>
    <x v="27"/>
    <n v="56"/>
    <s v="Elever"/>
    <x v="1"/>
    <x v="0"/>
    <x v="1"/>
    <x v="2"/>
    <x v="0"/>
    <x v="1"/>
    <x v="1"/>
    <x v="1"/>
    <x v="3"/>
    <x v="4"/>
    <x v="4"/>
    <x v="2"/>
    <x v="0"/>
    <x v="0"/>
    <x v="2"/>
    <x v="0"/>
    <x v="2"/>
    <x v="1"/>
    <x v="1"/>
    <x v="1"/>
    <x v="3"/>
    <x v="0"/>
    <x v="1"/>
    <x v="0"/>
    <x v="0"/>
    <x v="0"/>
    <x v="0"/>
  </r>
  <r>
    <s v="År 2"/>
    <x v="0"/>
    <x v="27"/>
    <n v="56"/>
    <s v="Elever"/>
    <x v="1"/>
    <x v="0"/>
    <x v="1"/>
    <x v="0"/>
    <x v="1"/>
    <x v="2"/>
    <x v="2"/>
    <x v="2"/>
    <x v="3"/>
    <x v="1"/>
    <x v="3"/>
    <x v="2"/>
    <x v="2"/>
    <x v="0"/>
    <x v="2"/>
    <x v="1"/>
    <x v="2"/>
    <x v="1"/>
    <x v="1"/>
    <x v="0"/>
    <x v="0"/>
    <x v="0"/>
    <x v="1"/>
    <x v="0"/>
    <x v="0"/>
    <x v="0"/>
    <x v="0"/>
  </r>
  <r>
    <s v="År 2"/>
    <x v="0"/>
    <x v="27"/>
    <n v="56"/>
    <s v="Elever"/>
    <x v="1"/>
    <x v="1"/>
    <x v="1"/>
    <x v="2"/>
    <x v="2"/>
    <x v="2"/>
    <x v="2"/>
    <x v="2"/>
    <x v="3"/>
    <x v="1"/>
    <x v="3"/>
    <x v="1"/>
    <x v="2"/>
    <x v="0"/>
    <x v="2"/>
    <x v="1"/>
    <x v="2"/>
    <x v="1"/>
    <x v="0"/>
    <x v="0"/>
    <x v="0"/>
    <x v="3"/>
    <x v="1"/>
    <x v="0"/>
    <x v="0"/>
    <x v="0"/>
    <x v="0"/>
  </r>
  <r>
    <s v="År 2"/>
    <x v="0"/>
    <x v="27"/>
    <n v="56"/>
    <s v="Elever"/>
    <x v="1"/>
    <x v="1"/>
    <x v="1"/>
    <x v="2"/>
    <x v="1"/>
    <x v="0"/>
    <x v="1"/>
    <x v="2"/>
    <x v="3"/>
    <x v="1"/>
    <x v="3"/>
    <x v="2"/>
    <x v="4"/>
    <x v="0"/>
    <x v="2"/>
    <x v="1"/>
    <x v="0"/>
    <x v="1"/>
    <x v="1"/>
    <x v="3"/>
    <x v="3"/>
    <x v="0"/>
    <x v="1"/>
    <x v="0"/>
    <x v="0"/>
    <x v="0"/>
    <x v="0"/>
  </r>
  <r>
    <s v="År 2"/>
    <x v="0"/>
    <x v="27"/>
    <n v="56"/>
    <s v="Elever"/>
    <x v="1"/>
    <x v="1"/>
    <x v="1"/>
    <x v="0"/>
    <x v="1"/>
    <x v="2"/>
    <x v="2"/>
    <x v="4"/>
    <x v="3"/>
    <x v="2"/>
    <x v="6"/>
    <x v="6"/>
    <x v="6"/>
    <x v="1"/>
    <x v="1"/>
    <x v="3"/>
    <x v="1"/>
    <x v="3"/>
    <x v="2"/>
    <x v="2"/>
    <x v="1"/>
    <x v="1"/>
    <x v="2"/>
    <x v="0"/>
    <x v="0"/>
    <x v="0"/>
    <x v="0"/>
  </r>
  <r>
    <s v="År 2"/>
    <x v="0"/>
    <x v="27"/>
    <n v="56"/>
    <s v="Elever"/>
    <x v="1"/>
    <x v="1"/>
    <x v="1"/>
    <x v="0"/>
    <x v="1"/>
    <x v="2"/>
    <x v="2"/>
    <x v="2"/>
    <x v="1"/>
    <x v="6"/>
    <x v="6"/>
    <x v="6"/>
    <x v="6"/>
    <x v="1"/>
    <x v="1"/>
    <x v="3"/>
    <x v="1"/>
    <x v="3"/>
    <x v="2"/>
    <x v="2"/>
    <x v="1"/>
    <x v="1"/>
    <x v="2"/>
    <x v="0"/>
    <x v="0"/>
    <x v="0"/>
    <x v="0"/>
  </r>
  <r>
    <s v="År 2"/>
    <x v="0"/>
    <x v="27"/>
    <n v="56"/>
    <s v="Elever"/>
    <x v="1"/>
    <x v="1"/>
    <x v="1"/>
    <x v="0"/>
    <x v="1"/>
    <x v="2"/>
    <x v="2"/>
    <x v="2"/>
    <x v="1"/>
    <x v="1"/>
    <x v="3"/>
    <x v="2"/>
    <x v="1"/>
    <x v="0"/>
    <x v="2"/>
    <x v="1"/>
    <x v="2"/>
    <x v="1"/>
    <x v="1"/>
    <x v="0"/>
    <x v="0"/>
    <x v="0"/>
    <x v="1"/>
    <x v="0"/>
    <x v="0"/>
    <x v="0"/>
    <x v="0"/>
  </r>
  <r>
    <s v="År 2"/>
    <x v="0"/>
    <x v="27"/>
    <n v="56"/>
    <s v="Elever"/>
    <x v="1"/>
    <x v="0"/>
    <x v="1"/>
    <x v="0"/>
    <x v="0"/>
    <x v="0"/>
    <x v="1"/>
    <x v="1"/>
    <x v="2"/>
    <x v="1"/>
    <x v="0"/>
    <x v="2"/>
    <x v="4"/>
    <x v="0"/>
    <x v="0"/>
    <x v="1"/>
    <x v="2"/>
    <x v="2"/>
    <x v="0"/>
    <x v="1"/>
    <x v="3"/>
    <x v="3"/>
    <x v="1"/>
    <x v="0"/>
    <x v="0"/>
    <x v="0"/>
    <x v="0"/>
  </r>
  <r>
    <s v="År 2"/>
    <x v="0"/>
    <x v="27"/>
    <n v="56"/>
    <s v="Elever"/>
    <x v="1"/>
    <x v="1"/>
    <x v="1"/>
    <x v="0"/>
    <x v="1"/>
    <x v="2"/>
    <x v="2"/>
    <x v="2"/>
    <x v="1"/>
    <x v="1"/>
    <x v="3"/>
    <x v="2"/>
    <x v="1"/>
    <x v="0"/>
    <x v="2"/>
    <x v="1"/>
    <x v="2"/>
    <x v="1"/>
    <x v="1"/>
    <x v="0"/>
    <x v="0"/>
    <x v="0"/>
    <x v="1"/>
    <x v="0"/>
    <x v="0"/>
    <x v="0"/>
    <x v="0"/>
  </r>
  <r>
    <s v="År 2"/>
    <x v="0"/>
    <x v="27"/>
    <n v="56"/>
    <s v="Elever"/>
    <x v="1"/>
    <x v="0"/>
    <x v="0"/>
    <x v="0"/>
    <x v="0"/>
    <x v="0"/>
    <x v="1"/>
    <x v="0"/>
    <x v="4"/>
    <x v="4"/>
    <x v="0"/>
    <x v="1"/>
    <x v="0"/>
    <x v="1"/>
    <x v="1"/>
    <x v="3"/>
    <x v="1"/>
    <x v="3"/>
    <x v="2"/>
    <x v="2"/>
    <x v="1"/>
    <x v="1"/>
    <x v="2"/>
    <x v="0"/>
    <x v="0"/>
    <x v="0"/>
    <x v="0"/>
  </r>
  <r>
    <s v="År 2"/>
    <x v="0"/>
    <x v="27"/>
    <n v="56"/>
    <s v="Elever"/>
    <x v="1"/>
    <x v="0"/>
    <x v="1"/>
    <x v="0"/>
    <x v="1"/>
    <x v="2"/>
    <x v="0"/>
    <x v="2"/>
    <x v="2"/>
    <x v="1"/>
    <x v="3"/>
    <x v="2"/>
    <x v="4"/>
    <x v="1"/>
    <x v="1"/>
    <x v="3"/>
    <x v="1"/>
    <x v="3"/>
    <x v="2"/>
    <x v="2"/>
    <x v="1"/>
    <x v="1"/>
    <x v="2"/>
    <x v="0"/>
    <x v="0"/>
    <x v="0"/>
    <x v="0"/>
  </r>
  <r>
    <s v="År 2"/>
    <x v="0"/>
    <x v="27"/>
    <n v="56"/>
    <s v="Elever"/>
    <x v="1"/>
    <x v="1"/>
    <x v="1"/>
    <x v="0"/>
    <x v="1"/>
    <x v="0"/>
    <x v="1"/>
    <x v="0"/>
    <x v="2"/>
    <x v="3"/>
    <x v="4"/>
    <x v="1"/>
    <x v="0"/>
    <x v="1"/>
    <x v="1"/>
    <x v="3"/>
    <x v="1"/>
    <x v="3"/>
    <x v="2"/>
    <x v="2"/>
    <x v="1"/>
    <x v="1"/>
    <x v="2"/>
    <x v="0"/>
    <x v="0"/>
    <x v="0"/>
    <x v="0"/>
  </r>
  <r>
    <s v="År 2"/>
    <x v="0"/>
    <x v="27"/>
    <n v="56"/>
    <s v="Elever"/>
    <x v="1"/>
    <x v="1"/>
    <x v="1"/>
    <x v="0"/>
    <x v="1"/>
    <x v="2"/>
    <x v="2"/>
    <x v="2"/>
    <x v="3"/>
    <x v="1"/>
    <x v="3"/>
    <x v="2"/>
    <x v="2"/>
    <x v="1"/>
    <x v="1"/>
    <x v="3"/>
    <x v="1"/>
    <x v="3"/>
    <x v="2"/>
    <x v="2"/>
    <x v="1"/>
    <x v="1"/>
    <x v="2"/>
    <x v="0"/>
    <x v="0"/>
    <x v="0"/>
    <x v="0"/>
  </r>
  <r>
    <s v="År 2"/>
    <x v="0"/>
    <x v="27"/>
    <n v="56"/>
    <s v="Elever"/>
    <x v="1"/>
    <x v="1"/>
    <x v="1"/>
    <x v="0"/>
    <x v="1"/>
    <x v="2"/>
    <x v="2"/>
    <x v="2"/>
    <x v="2"/>
    <x v="4"/>
    <x v="0"/>
    <x v="2"/>
    <x v="2"/>
    <x v="1"/>
    <x v="1"/>
    <x v="3"/>
    <x v="1"/>
    <x v="3"/>
    <x v="2"/>
    <x v="2"/>
    <x v="1"/>
    <x v="1"/>
    <x v="2"/>
    <x v="0"/>
    <x v="0"/>
    <x v="0"/>
    <x v="0"/>
  </r>
  <r>
    <s v="År 2"/>
    <x v="0"/>
    <x v="27"/>
    <m/>
    <s v="Elever"/>
    <x v="3"/>
    <x v="0"/>
    <x v="1"/>
    <x v="2"/>
    <x v="0"/>
    <x v="0"/>
    <x v="0"/>
    <x v="0"/>
    <x v="0"/>
    <x v="1"/>
    <x v="3"/>
    <x v="4"/>
    <x v="5"/>
    <x v="0"/>
    <x v="3"/>
    <x v="2"/>
    <x v="2"/>
    <x v="2"/>
    <x v="0"/>
    <x v="0"/>
    <x v="0"/>
    <x v="3"/>
    <x v="1"/>
    <x v="0"/>
    <x v="0"/>
    <x v="0"/>
    <x v="0"/>
  </r>
  <r>
    <s v="År 2"/>
    <x v="0"/>
    <x v="27"/>
    <m/>
    <s v="Elever"/>
    <x v="3"/>
    <x v="1"/>
    <x v="0"/>
    <x v="0"/>
    <x v="1"/>
    <x v="1"/>
    <x v="0"/>
    <x v="2"/>
    <x v="4"/>
    <x v="4"/>
    <x v="1"/>
    <x v="3"/>
    <x v="5"/>
    <x v="0"/>
    <x v="0"/>
    <x v="1"/>
    <x v="2"/>
    <x v="2"/>
    <x v="1"/>
    <x v="1"/>
    <x v="0"/>
    <x v="3"/>
    <x v="1"/>
    <x v="0"/>
    <x v="0"/>
    <x v="0"/>
    <x v="0"/>
  </r>
  <r>
    <s v="År 2"/>
    <x v="0"/>
    <x v="27"/>
    <m/>
    <s v="Elever"/>
    <x v="3"/>
    <x v="1"/>
    <x v="1"/>
    <x v="0"/>
    <x v="0"/>
    <x v="0"/>
    <x v="0"/>
    <x v="0"/>
    <x v="3"/>
    <x v="2"/>
    <x v="2"/>
    <x v="3"/>
    <x v="5"/>
    <x v="0"/>
    <x v="2"/>
    <x v="2"/>
    <x v="3"/>
    <x v="2"/>
    <x v="1"/>
    <x v="1"/>
    <x v="0"/>
    <x v="0"/>
    <x v="1"/>
    <x v="0"/>
    <x v="0"/>
    <x v="0"/>
    <x v="0"/>
  </r>
  <r>
    <s v="År 2"/>
    <x v="0"/>
    <x v="27"/>
    <m/>
    <s v="Elever"/>
    <x v="3"/>
    <x v="1"/>
    <x v="1"/>
    <x v="0"/>
    <x v="1"/>
    <x v="2"/>
    <x v="0"/>
    <x v="2"/>
    <x v="1"/>
    <x v="0"/>
    <x v="2"/>
    <x v="3"/>
    <x v="5"/>
    <x v="0"/>
    <x v="3"/>
    <x v="2"/>
    <x v="3"/>
    <x v="0"/>
    <x v="0"/>
    <x v="1"/>
    <x v="2"/>
    <x v="3"/>
    <x v="1"/>
    <x v="0"/>
    <x v="0"/>
    <x v="0"/>
    <x v="0"/>
  </r>
  <r>
    <s v="År 2"/>
    <x v="0"/>
    <x v="27"/>
    <m/>
    <s v="Elever"/>
    <x v="3"/>
    <x v="1"/>
    <x v="0"/>
    <x v="0"/>
    <x v="0"/>
    <x v="2"/>
    <x v="0"/>
    <x v="0"/>
    <x v="1"/>
    <x v="4"/>
    <x v="2"/>
    <x v="3"/>
    <x v="5"/>
    <x v="0"/>
    <x v="0"/>
    <x v="2"/>
    <x v="2"/>
    <x v="1"/>
    <x v="0"/>
    <x v="1"/>
    <x v="0"/>
    <x v="3"/>
    <x v="1"/>
    <x v="0"/>
    <x v="0"/>
    <x v="0"/>
    <x v="0"/>
  </r>
  <r>
    <s v="År 2"/>
    <x v="0"/>
    <x v="27"/>
    <m/>
    <s v="Elever"/>
    <x v="3"/>
    <x v="1"/>
    <x v="0"/>
    <x v="0"/>
    <x v="0"/>
    <x v="2"/>
    <x v="0"/>
    <x v="0"/>
    <x v="1"/>
    <x v="2"/>
    <x v="2"/>
    <x v="3"/>
    <x v="5"/>
    <x v="0"/>
    <x v="0"/>
    <x v="2"/>
    <x v="2"/>
    <x v="1"/>
    <x v="0"/>
    <x v="1"/>
    <x v="0"/>
    <x v="3"/>
    <x v="1"/>
    <x v="0"/>
    <x v="0"/>
    <x v="0"/>
    <x v="0"/>
  </r>
  <r>
    <s v="År 2"/>
    <x v="0"/>
    <x v="27"/>
    <m/>
    <s v="Elever"/>
    <x v="3"/>
    <x v="0"/>
    <x v="1"/>
    <x v="0"/>
    <x v="1"/>
    <x v="2"/>
    <x v="2"/>
    <x v="2"/>
    <x v="0"/>
    <x v="0"/>
    <x v="2"/>
    <x v="3"/>
    <x v="5"/>
    <x v="0"/>
    <x v="2"/>
    <x v="1"/>
    <x v="2"/>
    <x v="1"/>
    <x v="1"/>
    <x v="0"/>
    <x v="0"/>
    <x v="0"/>
    <x v="1"/>
    <x v="0"/>
    <x v="0"/>
    <x v="0"/>
    <x v="0"/>
  </r>
  <r>
    <s v="År 2"/>
    <x v="0"/>
    <x v="27"/>
    <m/>
    <s v="Elever"/>
    <x v="3"/>
    <x v="0"/>
    <x v="0"/>
    <x v="0"/>
    <x v="1"/>
    <x v="0"/>
    <x v="1"/>
    <x v="1"/>
    <x v="0"/>
    <x v="2"/>
    <x v="0"/>
    <x v="3"/>
    <x v="5"/>
    <x v="0"/>
    <x v="0"/>
    <x v="2"/>
    <x v="3"/>
    <x v="2"/>
    <x v="0"/>
    <x v="0"/>
    <x v="2"/>
    <x v="2"/>
    <x v="1"/>
    <x v="0"/>
    <x v="0"/>
    <x v="0"/>
    <x v="0"/>
  </r>
  <r>
    <s v="År 2"/>
    <x v="0"/>
    <x v="27"/>
    <m/>
    <s v="Elever"/>
    <x v="3"/>
    <x v="1"/>
    <x v="1"/>
    <x v="0"/>
    <x v="1"/>
    <x v="2"/>
    <x v="0"/>
    <x v="0"/>
    <x v="3"/>
    <x v="2"/>
    <x v="2"/>
    <x v="3"/>
    <x v="5"/>
    <x v="0"/>
    <x v="2"/>
    <x v="2"/>
    <x v="3"/>
    <x v="2"/>
    <x v="1"/>
    <x v="0"/>
    <x v="0"/>
    <x v="3"/>
    <x v="1"/>
    <x v="0"/>
    <x v="0"/>
    <x v="0"/>
    <x v="0"/>
  </r>
  <r>
    <s v="År 2"/>
    <x v="0"/>
    <x v="27"/>
    <m/>
    <s v="Elever"/>
    <x v="3"/>
    <x v="1"/>
    <x v="0"/>
    <x v="0"/>
    <x v="2"/>
    <x v="2"/>
    <x v="1"/>
    <x v="1"/>
    <x v="4"/>
    <x v="0"/>
    <x v="0"/>
    <x v="0"/>
    <x v="5"/>
    <x v="0"/>
    <x v="3"/>
    <x v="0"/>
    <x v="3"/>
    <x v="2"/>
    <x v="4"/>
    <x v="3"/>
    <x v="0"/>
    <x v="3"/>
    <x v="3"/>
    <x v="0"/>
    <x v="0"/>
    <x v="0"/>
    <x v="0"/>
  </r>
  <r>
    <s v="År 2"/>
    <x v="0"/>
    <x v="27"/>
    <m/>
    <s v="Elever"/>
    <x v="3"/>
    <x v="0"/>
    <x v="1"/>
    <x v="0"/>
    <x v="1"/>
    <x v="0"/>
    <x v="0"/>
    <x v="0"/>
    <x v="1"/>
    <x v="2"/>
    <x v="1"/>
    <x v="3"/>
    <x v="5"/>
    <x v="1"/>
    <x v="4"/>
    <x v="4"/>
    <x v="4"/>
    <x v="4"/>
    <x v="3"/>
    <x v="4"/>
    <x v="4"/>
    <x v="4"/>
    <x v="4"/>
    <x v="0"/>
    <x v="0"/>
    <x v="0"/>
    <x v="0"/>
  </r>
  <r>
    <s v="År 2"/>
    <x v="0"/>
    <x v="27"/>
    <m/>
    <s v="Elever"/>
    <x v="3"/>
    <x v="1"/>
    <x v="0"/>
    <x v="0"/>
    <x v="2"/>
    <x v="0"/>
    <x v="1"/>
    <x v="0"/>
    <x v="1"/>
    <x v="0"/>
    <x v="3"/>
    <x v="2"/>
    <x v="5"/>
    <x v="0"/>
    <x v="3"/>
    <x v="0"/>
    <x v="2"/>
    <x v="2"/>
    <x v="4"/>
    <x v="3"/>
    <x v="0"/>
    <x v="3"/>
    <x v="3"/>
    <x v="0"/>
    <x v="0"/>
    <x v="0"/>
    <x v="0"/>
  </r>
  <r>
    <s v="År 2"/>
    <x v="1"/>
    <x v="28"/>
    <n v="19"/>
    <s v="Elever"/>
    <x v="0"/>
    <x v="0"/>
    <x v="1"/>
    <x v="2"/>
    <x v="1"/>
    <x v="2"/>
    <x v="0"/>
    <x v="1"/>
    <x v="3"/>
    <x v="1"/>
    <x v="2"/>
    <x v="2"/>
    <x v="2"/>
    <x v="0"/>
    <x v="2"/>
    <x v="1"/>
    <x v="0"/>
    <x v="0"/>
    <x v="1"/>
    <x v="0"/>
    <x v="0"/>
    <x v="2"/>
    <x v="1"/>
    <x v="0"/>
    <x v="0"/>
    <x v="0"/>
    <x v="0"/>
  </r>
  <r>
    <s v="År 2"/>
    <x v="1"/>
    <x v="28"/>
    <n v="19"/>
    <s v="Elever"/>
    <x v="0"/>
    <x v="1"/>
    <x v="0"/>
    <x v="0"/>
    <x v="1"/>
    <x v="0"/>
    <x v="0"/>
    <x v="0"/>
    <x v="1"/>
    <x v="0"/>
    <x v="2"/>
    <x v="3"/>
    <x v="2"/>
    <x v="0"/>
    <x v="0"/>
    <x v="1"/>
    <x v="2"/>
    <x v="0"/>
    <x v="2"/>
    <x v="0"/>
    <x v="0"/>
    <x v="0"/>
    <x v="1"/>
    <x v="0"/>
    <x v="0"/>
    <x v="0"/>
    <x v="0"/>
  </r>
  <r>
    <s v="År 2"/>
    <x v="1"/>
    <x v="28"/>
    <n v="19"/>
    <s v="Elever"/>
    <x v="0"/>
    <x v="1"/>
    <x v="1"/>
    <x v="0"/>
    <x v="1"/>
    <x v="2"/>
    <x v="2"/>
    <x v="2"/>
    <x v="0"/>
    <x v="1"/>
    <x v="4"/>
    <x v="3"/>
    <x v="2"/>
    <x v="0"/>
    <x v="2"/>
    <x v="2"/>
    <x v="2"/>
    <x v="1"/>
    <x v="1"/>
    <x v="0"/>
    <x v="2"/>
    <x v="2"/>
    <x v="1"/>
    <x v="0"/>
    <x v="0"/>
    <x v="0"/>
    <x v="0"/>
  </r>
  <r>
    <s v="År 2"/>
    <x v="1"/>
    <x v="28"/>
    <n v="19"/>
    <s v="Elever"/>
    <x v="0"/>
    <x v="0"/>
    <x v="0"/>
    <x v="0"/>
    <x v="0"/>
    <x v="0"/>
    <x v="2"/>
    <x v="0"/>
    <x v="2"/>
    <x v="3"/>
    <x v="4"/>
    <x v="1"/>
    <x v="2"/>
    <x v="0"/>
    <x v="3"/>
    <x v="2"/>
    <x v="2"/>
    <x v="0"/>
    <x v="4"/>
    <x v="1"/>
    <x v="0"/>
    <x v="2"/>
    <x v="0"/>
    <x v="0"/>
    <x v="0"/>
    <x v="0"/>
    <x v="0"/>
  </r>
  <r>
    <s v="År 2"/>
    <x v="1"/>
    <x v="28"/>
    <n v="19"/>
    <s v="Elever"/>
    <x v="0"/>
    <x v="1"/>
    <x v="1"/>
    <x v="0"/>
    <x v="1"/>
    <x v="2"/>
    <x v="0"/>
    <x v="0"/>
    <x v="0"/>
    <x v="0"/>
    <x v="3"/>
    <x v="2"/>
    <x v="2"/>
    <x v="0"/>
    <x v="2"/>
    <x v="1"/>
    <x v="2"/>
    <x v="0"/>
    <x v="1"/>
    <x v="0"/>
    <x v="0"/>
    <x v="2"/>
    <x v="1"/>
    <x v="0"/>
    <x v="0"/>
    <x v="0"/>
    <x v="0"/>
  </r>
  <r>
    <s v="År 2"/>
    <x v="1"/>
    <x v="28"/>
    <n v="19"/>
    <s v="Elever"/>
    <x v="0"/>
    <x v="1"/>
    <x v="1"/>
    <x v="0"/>
    <x v="1"/>
    <x v="2"/>
    <x v="2"/>
    <x v="0"/>
    <x v="0"/>
    <x v="0"/>
    <x v="3"/>
    <x v="2"/>
    <x v="2"/>
    <x v="0"/>
    <x v="2"/>
    <x v="1"/>
    <x v="2"/>
    <x v="0"/>
    <x v="1"/>
    <x v="0"/>
    <x v="0"/>
    <x v="2"/>
    <x v="1"/>
    <x v="0"/>
    <x v="0"/>
    <x v="0"/>
    <x v="0"/>
  </r>
  <r>
    <s v="År 2"/>
    <x v="1"/>
    <x v="28"/>
    <n v="19"/>
    <s v="Elever"/>
    <x v="0"/>
    <x v="0"/>
    <x v="1"/>
    <x v="0"/>
    <x v="1"/>
    <x v="2"/>
    <x v="2"/>
    <x v="2"/>
    <x v="2"/>
    <x v="1"/>
    <x v="3"/>
    <x v="2"/>
    <x v="4"/>
    <x v="0"/>
    <x v="2"/>
    <x v="1"/>
    <x v="2"/>
    <x v="1"/>
    <x v="2"/>
    <x v="0"/>
    <x v="0"/>
    <x v="0"/>
    <x v="1"/>
    <x v="0"/>
    <x v="0"/>
    <x v="0"/>
    <x v="0"/>
  </r>
  <r>
    <s v="År 2"/>
    <x v="1"/>
    <x v="28"/>
    <n v="19"/>
    <s v="Elever"/>
    <x v="0"/>
    <x v="1"/>
    <x v="1"/>
    <x v="0"/>
    <x v="1"/>
    <x v="2"/>
    <x v="2"/>
    <x v="2"/>
    <x v="3"/>
    <x v="1"/>
    <x v="3"/>
    <x v="2"/>
    <x v="2"/>
    <x v="0"/>
    <x v="2"/>
    <x v="1"/>
    <x v="2"/>
    <x v="1"/>
    <x v="1"/>
    <x v="0"/>
    <x v="2"/>
    <x v="0"/>
    <x v="1"/>
    <x v="0"/>
    <x v="0"/>
    <x v="0"/>
    <x v="0"/>
  </r>
  <r>
    <s v="År 2"/>
    <x v="1"/>
    <x v="28"/>
    <n v="19"/>
    <s v="Elever"/>
    <x v="0"/>
    <x v="1"/>
    <x v="1"/>
    <x v="0"/>
    <x v="1"/>
    <x v="0"/>
    <x v="0"/>
    <x v="2"/>
    <x v="1"/>
    <x v="1"/>
    <x v="2"/>
    <x v="2"/>
    <x v="3"/>
    <x v="0"/>
    <x v="0"/>
    <x v="2"/>
    <x v="2"/>
    <x v="1"/>
    <x v="1"/>
    <x v="0"/>
    <x v="0"/>
    <x v="2"/>
    <x v="1"/>
    <x v="0"/>
    <x v="0"/>
    <x v="0"/>
    <x v="0"/>
  </r>
  <r>
    <s v="År 2"/>
    <x v="1"/>
    <x v="28"/>
    <n v="19"/>
    <s v="Elever"/>
    <x v="0"/>
    <x v="1"/>
    <x v="1"/>
    <x v="2"/>
    <x v="1"/>
    <x v="2"/>
    <x v="0"/>
    <x v="2"/>
    <x v="0"/>
    <x v="0"/>
    <x v="3"/>
    <x v="2"/>
    <x v="2"/>
    <x v="0"/>
    <x v="2"/>
    <x v="1"/>
    <x v="0"/>
    <x v="1"/>
    <x v="1"/>
    <x v="0"/>
    <x v="0"/>
    <x v="0"/>
    <x v="1"/>
    <x v="0"/>
    <x v="0"/>
    <x v="0"/>
    <x v="0"/>
  </r>
  <r>
    <s v="År 2"/>
    <x v="1"/>
    <x v="28"/>
    <n v="19"/>
    <s v="Elever"/>
    <x v="0"/>
    <x v="1"/>
    <x v="0"/>
    <x v="2"/>
    <x v="0"/>
    <x v="0"/>
    <x v="0"/>
    <x v="2"/>
    <x v="3"/>
    <x v="0"/>
    <x v="2"/>
    <x v="3"/>
    <x v="3"/>
    <x v="0"/>
    <x v="0"/>
    <x v="2"/>
    <x v="0"/>
    <x v="0"/>
    <x v="1"/>
    <x v="0"/>
    <x v="2"/>
    <x v="0"/>
    <x v="1"/>
    <x v="0"/>
    <x v="0"/>
    <x v="0"/>
    <x v="0"/>
  </r>
  <r>
    <s v="År 2"/>
    <x v="1"/>
    <x v="28"/>
    <n v="19"/>
    <s v="Elever"/>
    <x v="0"/>
    <x v="1"/>
    <x v="1"/>
    <x v="2"/>
    <x v="1"/>
    <x v="2"/>
    <x v="0"/>
    <x v="0"/>
    <x v="0"/>
    <x v="0"/>
    <x v="1"/>
    <x v="2"/>
    <x v="2"/>
    <x v="0"/>
    <x v="2"/>
    <x v="1"/>
    <x v="0"/>
    <x v="1"/>
    <x v="1"/>
    <x v="0"/>
    <x v="0"/>
    <x v="0"/>
    <x v="1"/>
    <x v="0"/>
    <x v="0"/>
    <x v="0"/>
    <x v="0"/>
  </r>
  <r>
    <s v="År 2"/>
    <x v="1"/>
    <x v="28"/>
    <n v="19"/>
    <s v="Elever"/>
    <x v="0"/>
    <x v="0"/>
    <x v="1"/>
    <x v="0"/>
    <x v="1"/>
    <x v="2"/>
    <x v="0"/>
    <x v="0"/>
    <x v="3"/>
    <x v="1"/>
    <x v="4"/>
    <x v="1"/>
    <x v="2"/>
    <x v="0"/>
    <x v="0"/>
    <x v="2"/>
    <x v="2"/>
    <x v="0"/>
    <x v="0"/>
    <x v="0"/>
    <x v="2"/>
    <x v="2"/>
    <x v="1"/>
    <x v="0"/>
    <x v="0"/>
    <x v="0"/>
    <x v="0"/>
  </r>
  <r>
    <s v="År 2"/>
    <x v="1"/>
    <x v="28"/>
    <n v="19"/>
    <s v="Elever"/>
    <x v="0"/>
    <x v="1"/>
    <x v="0"/>
    <x v="0"/>
    <x v="0"/>
    <x v="0"/>
    <x v="0"/>
    <x v="2"/>
    <x v="0"/>
    <x v="0"/>
    <x v="1"/>
    <x v="2"/>
    <x v="3"/>
    <x v="0"/>
    <x v="0"/>
    <x v="1"/>
    <x v="2"/>
    <x v="0"/>
    <x v="1"/>
    <x v="0"/>
    <x v="0"/>
    <x v="2"/>
    <x v="1"/>
    <x v="0"/>
    <x v="0"/>
    <x v="0"/>
    <x v="0"/>
  </r>
  <r>
    <s v="År 2"/>
    <x v="1"/>
    <x v="28"/>
    <n v="19"/>
    <s v="Elever"/>
    <x v="0"/>
    <x v="1"/>
    <x v="0"/>
    <x v="0"/>
    <x v="1"/>
    <x v="0"/>
    <x v="0"/>
    <x v="0"/>
    <x v="1"/>
    <x v="0"/>
    <x v="2"/>
    <x v="2"/>
    <x v="3"/>
    <x v="0"/>
    <x v="0"/>
    <x v="1"/>
    <x v="2"/>
    <x v="0"/>
    <x v="1"/>
    <x v="1"/>
    <x v="0"/>
    <x v="3"/>
    <x v="1"/>
    <x v="0"/>
    <x v="0"/>
    <x v="0"/>
    <x v="0"/>
  </r>
  <r>
    <s v="År 2"/>
    <x v="1"/>
    <x v="28"/>
    <n v="19"/>
    <s v="Elever"/>
    <x v="0"/>
    <x v="1"/>
    <x v="0"/>
    <x v="0"/>
    <x v="1"/>
    <x v="2"/>
    <x v="0"/>
    <x v="0"/>
    <x v="3"/>
    <x v="1"/>
    <x v="3"/>
    <x v="2"/>
    <x v="2"/>
    <x v="0"/>
    <x v="0"/>
    <x v="2"/>
    <x v="2"/>
    <x v="1"/>
    <x v="1"/>
    <x v="0"/>
    <x v="0"/>
    <x v="2"/>
    <x v="1"/>
    <x v="0"/>
    <x v="0"/>
    <x v="0"/>
    <x v="0"/>
  </r>
  <r>
    <s v="År 2"/>
    <x v="1"/>
    <x v="28"/>
    <n v="19"/>
    <s v="Elever"/>
    <x v="0"/>
    <x v="1"/>
    <x v="1"/>
    <x v="0"/>
    <x v="1"/>
    <x v="0"/>
    <x v="0"/>
    <x v="2"/>
    <x v="1"/>
    <x v="0"/>
    <x v="2"/>
    <x v="2"/>
    <x v="2"/>
    <x v="0"/>
    <x v="0"/>
    <x v="1"/>
    <x v="2"/>
    <x v="1"/>
    <x v="1"/>
    <x v="0"/>
    <x v="0"/>
    <x v="2"/>
    <x v="1"/>
    <x v="0"/>
    <x v="0"/>
    <x v="0"/>
    <x v="0"/>
  </r>
  <r>
    <s v="År 2"/>
    <x v="1"/>
    <x v="28"/>
    <n v="19"/>
    <s v="Elever"/>
    <x v="0"/>
    <x v="0"/>
    <x v="1"/>
    <x v="0"/>
    <x v="1"/>
    <x v="2"/>
    <x v="0"/>
    <x v="2"/>
    <x v="1"/>
    <x v="1"/>
    <x v="4"/>
    <x v="2"/>
    <x v="3"/>
    <x v="0"/>
    <x v="0"/>
    <x v="1"/>
    <x v="2"/>
    <x v="1"/>
    <x v="1"/>
    <x v="0"/>
    <x v="0"/>
    <x v="2"/>
    <x v="1"/>
    <x v="0"/>
    <x v="0"/>
    <x v="0"/>
    <x v="0"/>
  </r>
  <r>
    <s v="År 2"/>
    <x v="1"/>
    <x v="28"/>
    <n v="19"/>
    <s v="Elever"/>
    <x v="0"/>
    <x v="0"/>
    <x v="1"/>
    <x v="0"/>
    <x v="1"/>
    <x v="2"/>
    <x v="2"/>
    <x v="2"/>
    <x v="1"/>
    <x v="0"/>
    <x v="2"/>
    <x v="3"/>
    <x v="3"/>
    <x v="0"/>
    <x v="0"/>
    <x v="2"/>
    <x v="2"/>
    <x v="0"/>
    <x v="1"/>
    <x v="1"/>
    <x v="2"/>
    <x v="2"/>
    <x v="1"/>
    <x v="0"/>
    <x v="0"/>
    <x v="0"/>
    <x v="0"/>
  </r>
  <r>
    <s v="År 2"/>
    <x v="1"/>
    <x v="28"/>
    <n v="19"/>
    <s v="Elever"/>
    <x v="0"/>
    <x v="1"/>
    <x v="1"/>
    <x v="0"/>
    <x v="1"/>
    <x v="2"/>
    <x v="0"/>
    <x v="0"/>
    <x v="0"/>
    <x v="1"/>
    <x v="2"/>
    <x v="2"/>
    <x v="3"/>
    <x v="0"/>
    <x v="0"/>
    <x v="0"/>
    <x v="2"/>
    <x v="1"/>
    <x v="1"/>
    <x v="0"/>
    <x v="0"/>
    <x v="2"/>
    <x v="0"/>
    <x v="0"/>
    <x v="0"/>
    <x v="0"/>
    <x v="0"/>
  </r>
  <r>
    <s v="År 2"/>
    <x v="1"/>
    <x v="28"/>
    <n v="19"/>
    <s v="Elever"/>
    <x v="0"/>
    <x v="0"/>
    <x v="0"/>
    <x v="0"/>
    <x v="1"/>
    <x v="0"/>
    <x v="2"/>
    <x v="0"/>
    <x v="0"/>
    <x v="1"/>
    <x v="3"/>
    <x v="2"/>
    <x v="2"/>
    <x v="0"/>
    <x v="2"/>
    <x v="1"/>
    <x v="2"/>
    <x v="1"/>
    <x v="1"/>
    <x v="0"/>
    <x v="0"/>
    <x v="0"/>
    <x v="0"/>
    <x v="0"/>
    <x v="0"/>
    <x v="0"/>
    <x v="0"/>
  </r>
  <r>
    <s v="År 2"/>
    <x v="1"/>
    <x v="28"/>
    <n v="19"/>
    <s v="Elever"/>
    <x v="0"/>
    <x v="0"/>
    <x v="1"/>
    <x v="0"/>
    <x v="1"/>
    <x v="0"/>
    <x v="2"/>
    <x v="2"/>
    <x v="1"/>
    <x v="0"/>
    <x v="4"/>
    <x v="2"/>
    <x v="1"/>
    <x v="0"/>
    <x v="0"/>
    <x v="1"/>
    <x v="2"/>
    <x v="0"/>
    <x v="0"/>
    <x v="0"/>
    <x v="2"/>
    <x v="2"/>
    <x v="1"/>
    <x v="0"/>
    <x v="0"/>
    <x v="0"/>
    <x v="0"/>
  </r>
  <r>
    <s v="År 2"/>
    <x v="1"/>
    <x v="28"/>
    <n v="19"/>
    <s v="Elever"/>
    <x v="0"/>
    <x v="1"/>
    <x v="1"/>
    <x v="0"/>
    <x v="1"/>
    <x v="2"/>
    <x v="2"/>
    <x v="2"/>
    <x v="3"/>
    <x v="1"/>
    <x v="3"/>
    <x v="2"/>
    <x v="2"/>
    <x v="0"/>
    <x v="2"/>
    <x v="2"/>
    <x v="2"/>
    <x v="1"/>
    <x v="1"/>
    <x v="0"/>
    <x v="0"/>
    <x v="0"/>
    <x v="1"/>
    <x v="0"/>
    <x v="0"/>
    <x v="0"/>
    <x v="0"/>
  </r>
  <r>
    <s v="År 2"/>
    <x v="1"/>
    <x v="28"/>
    <n v="19"/>
    <s v="Elever"/>
    <x v="0"/>
    <x v="0"/>
    <x v="1"/>
    <x v="0"/>
    <x v="1"/>
    <x v="2"/>
    <x v="0"/>
    <x v="2"/>
    <x v="2"/>
    <x v="2"/>
    <x v="2"/>
    <x v="2"/>
    <x v="4"/>
    <x v="1"/>
    <x v="1"/>
    <x v="3"/>
    <x v="1"/>
    <x v="3"/>
    <x v="2"/>
    <x v="2"/>
    <x v="1"/>
    <x v="1"/>
    <x v="2"/>
    <x v="0"/>
    <x v="0"/>
    <x v="0"/>
    <x v="0"/>
  </r>
  <r>
    <s v="År 2"/>
    <x v="1"/>
    <x v="28"/>
    <n v="19"/>
    <s v="Elever"/>
    <x v="0"/>
    <x v="0"/>
    <x v="1"/>
    <x v="0"/>
    <x v="1"/>
    <x v="2"/>
    <x v="2"/>
    <x v="2"/>
    <x v="3"/>
    <x v="1"/>
    <x v="3"/>
    <x v="2"/>
    <x v="2"/>
    <x v="0"/>
    <x v="2"/>
    <x v="1"/>
    <x v="2"/>
    <x v="1"/>
    <x v="1"/>
    <x v="0"/>
    <x v="0"/>
    <x v="0"/>
    <x v="1"/>
    <x v="0"/>
    <x v="0"/>
    <x v="0"/>
    <x v="0"/>
  </r>
  <r>
    <s v="År 2"/>
    <x v="1"/>
    <x v="28"/>
    <n v="19"/>
    <s v="Elever"/>
    <x v="0"/>
    <x v="1"/>
    <x v="0"/>
    <x v="1"/>
    <x v="1"/>
    <x v="0"/>
    <x v="0"/>
    <x v="0"/>
    <x v="0"/>
    <x v="3"/>
    <x v="3"/>
    <x v="2"/>
    <x v="2"/>
    <x v="0"/>
    <x v="2"/>
    <x v="2"/>
    <x v="2"/>
    <x v="0"/>
    <x v="1"/>
    <x v="1"/>
    <x v="0"/>
    <x v="2"/>
    <x v="1"/>
    <x v="0"/>
    <x v="0"/>
    <x v="0"/>
    <x v="0"/>
  </r>
  <r>
    <s v="År 2"/>
    <x v="1"/>
    <x v="28"/>
    <n v="19"/>
    <s v="Elever"/>
    <x v="0"/>
    <x v="0"/>
    <x v="1"/>
    <x v="0"/>
    <x v="1"/>
    <x v="2"/>
    <x v="0"/>
    <x v="2"/>
    <x v="0"/>
    <x v="1"/>
    <x v="3"/>
    <x v="2"/>
    <x v="3"/>
    <x v="0"/>
    <x v="0"/>
    <x v="2"/>
    <x v="2"/>
    <x v="0"/>
    <x v="1"/>
    <x v="0"/>
    <x v="0"/>
    <x v="0"/>
    <x v="1"/>
    <x v="0"/>
    <x v="0"/>
    <x v="0"/>
    <x v="0"/>
  </r>
  <r>
    <s v="År 2"/>
    <x v="1"/>
    <x v="28"/>
    <n v="19"/>
    <s v="Elever"/>
    <x v="0"/>
    <x v="1"/>
    <x v="0"/>
    <x v="0"/>
    <x v="1"/>
    <x v="0"/>
    <x v="0"/>
    <x v="0"/>
    <x v="0"/>
    <x v="0"/>
    <x v="1"/>
    <x v="2"/>
    <x v="3"/>
    <x v="0"/>
    <x v="0"/>
    <x v="0"/>
    <x v="2"/>
    <x v="0"/>
    <x v="1"/>
    <x v="0"/>
    <x v="0"/>
    <x v="2"/>
    <x v="0"/>
    <x v="0"/>
    <x v="0"/>
    <x v="0"/>
    <x v="0"/>
  </r>
  <r>
    <s v="År 2"/>
    <x v="1"/>
    <x v="28"/>
    <n v="19"/>
    <s v="Elever"/>
    <x v="0"/>
    <x v="0"/>
    <x v="0"/>
    <x v="0"/>
    <x v="1"/>
    <x v="0"/>
    <x v="0"/>
    <x v="2"/>
    <x v="2"/>
    <x v="0"/>
    <x v="4"/>
    <x v="1"/>
    <x v="2"/>
    <x v="0"/>
    <x v="0"/>
    <x v="2"/>
    <x v="2"/>
    <x v="0"/>
    <x v="1"/>
    <x v="0"/>
    <x v="2"/>
    <x v="2"/>
    <x v="1"/>
    <x v="0"/>
    <x v="0"/>
    <x v="0"/>
    <x v="0"/>
  </r>
  <r>
    <s v="År 2"/>
    <x v="1"/>
    <x v="28"/>
    <n v="19"/>
    <s v="Elever"/>
    <x v="0"/>
    <x v="1"/>
    <x v="1"/>
    <x v="2"/>
    <x v="1"/>
    <x v="2"/>
    <x v="0"/>
    <x v="2"/>
    <x v="0"/>
    <x v="1"/>
    <x v="3"/>
    <x v="2"/>
    <x v="4"/>
    <x v="0"/>
    <x v="0"/>
    <x v="0"/>
    <x v="0"/>
    <x v="0"/>
    <x v="1"/>
    <x v="0"/>
    <x v="2"/>
    <x v="2"/>
    <x v="0"/>
    <x v="0"/>
    <x v="0"/>
    <x v="0"/>
    <x v="0"/>
  </r>
  <r>
    <s v="År 2"/>
    <x v="1"/>
    <x v="28"/>
    <n v="19"/>
    <s v="Elever"/>
    <x v="0"/>
    <x v="1"/>
    <x v="1"/>
    <x v="0"/>
    <x v="1"/>
    <x v="2"/>
    <x v="2"/>
    <x v="2"/>
    <x v="0"/>
    <x v="1"/>
    <x v="3"/>
    <x v="1"/>
    <x v="3"/>
    <x v="0"/>
    <x v="0"/>
    <x v="2"/>
    <x v="2"/>
    <x v="1"/>
    <x v="1"/>
    <x v="0"/>
    <x v="0"/>
    <x v="0"/>
    <x v="1"/>
    <x v="0"/>
    <x v="0"/>
    <x v="0"/>
    <x v="0"/>
  </r>
  <r>
    <s v="År 2"/>
    <x v="1"/>
    <x v="28"/>
    <n v="19"/>
    <s v="Elever"/>
    <x v="0"/>
    <x v="0"/>
    <x v="1"/>
    <x v="0"/>
    <x v="1"/>
    <x v="2"/>
    <x v="2"/>
    <x v="2"/>
    <x v="1"/>
    <x v="3"/>
    <x v="3"/>
    <x v="2"/>
    <x v="2"/>
    <x v="0"/>
    <x v="2"/>
    <x v="2"/>
    <x v="2"/>
    <x v="1"/>
    <x v="1"/>
    <x v="0"/>
    <x v="0"/>
    <x v="0"/>
    <x v="1"/>
    <x v="0"/>
    <x v="0"/>
    <x v="0"/>
    <x v="0"/>
  </r>
  <r>
    <s v="År 2"/>
    <x v="1"/>
    <x v="28"/>
    <n v="19"/>
    <s v="Elever"/>
    <x v="0"/>
    <x v="1"/>
    <x v="1"/>
    <x v="0"/>
    <x v="1"/>
    <x v="2"/>
    <x v="2"/>
    <x v="2"/>
    <x v="0"/>
    <x v="1"/>
    <x v="3"/>
    <x v="2"/>
    <x v="2"/>
    <x v="0"/>
    <x v="0"/>
    <x v="0"/>
    <x v="2"/>
    <x v="0"/>
    <x v="1"/>
    <x v="0"/>
    <x v="2"/>
    <x v="2"/>
    <x v="1"/>
    <x v="0"/>
    <x v="0"/>
    <x v="0"/>
    <x v="0"/>
  </r>
  <r>
    <s v="År 2"/>
    <x v="1"/>
    <x v="28"/>
    <n v="19"/>
    <s v="Elever"/>
    <x v="0"/>
    <x v="0"/>
    <x v="1"/>
    <x v="0"/>
    <x v="1"/>
    <x v="2"/>
    <x v="0"/>
    <x v="2"/>
    <x v="0"/>
    <x v="1"/>
    <x v="3"/>
    <x v="4"/>
    <x v="1"/>
    <x v="0"/>
    <x v="2"/>
    <x v="2"/>
    <x v="2"/>
    <x v="1"/>
    <x v="1"/>
    <x v="0"/>
    <x v="2"/>
    <x v="2"/>
    <x v="1"/>
    <x v="0"/>
    <x v="0"/>
    <x v="0"/>
    <x v="0"/>
  </r>
  <r>
    <s v="År 2"/>
    <x v="1"/>
    <x v="28"/>
    <n v="19"/>
    <s v="Elever"/>
    <x v="0"/>
    <x v="0"/>
    <x v="1"/>
    <x v="0"/>
    <x v="1"/>
    <x v="2"/>
    <x v="2"/>
    <x v="2"/>
    <x v="3"/>
    <x v="1"/>
    <x v="3"/>
    <x v="2"/>
    <x v="2"/>
    <x v="0"/>
    <x v="2"/>
    <x v="1"/>
    <x v="2"/>
    <x v="1"/>
    <x v="1"/>
    <x v="0"/>
    <x v="0"/>
    <x v="0"/>
    <x v="1"/>
    <x v="0"/>
    <x v="0"/>
    <x v="0"/>
    <x v="0"/>
  </r>
  <r>
    <s v="År 2"/>
    <x v="1"/>
    <x v="28"/>
    <n v="19"/>
    <s v="Elever"/>
    <x v="0"/>
    <x v="1"/>
    <x v="0"/>
    <x v="2"/>
    <x v="0"/>
    <x v="2"/>
    <x v="0"/>
    <x v="0"/>
    <x v="1"/>
    <x v="0"/>
    <x v="2"/>
    <x v="3"/>
    <x v="1"/>
    <x v="0"/>
    <x v="0"/>
    <x v="2"/>
    <x v="0"/>
    <x v="0"/>
    <x v="0"/>
    <x v="1"/>
    <x v="0"/>
    <x v="3"/>
    <x v="0"/>
    <x v="0"/>
    <x v="0"/>
    <x v="0"/>
    <x v="0"/>
  </r>
  <r>
    <s v="År 2"/>
    <x v="1"/>
    <x v="28"/>
    <n v="19"/>
    <s v="Elever"/>
    <x v="0"/>
    <x v="0"/>
    <x v="1"/>
    <x v="2"/>
    <x v="1"/>
    <x v="2"/>
    <x v="0"/>
    <x v="2"/>
    <x v="2"/>
    <x v="3"/>
    <x v="3"/>
    <x v="2"/>
    <x v="1"/>
    <x v="0"/>
    <x v="0"/>
    <x v="2"/>
    <x v="0"/>
    <x v="1"/>
    <x v="1"/>
    <x v="0"/>
    <x v="0"/>
    <x v="3"/>
    <x v="1"/>
    <x v="0"/>
    <x v="0"/>
    <x v="0"/>
    <x v="0"/>
  </r>
  <r>
    <s v="År 2"/>
    <x v="1"/>
    <x v="28"/>
    <n v="19"/>
    <s v="Elever"/>
    <x v="0"/>
    <x v="1"/>
    <x v="1"/>
    <x v="0"/>
    <x v="1"/>
    <x v="2"/>
    <x v="0"/>
    <x v="2"/>
    <x v="3"/>
    <x v="1"/>
    <x v="3"/>
    <x v="3"/>
    <x v="2"/>
    <x v="0"/>
    <x v="0"/>
    <x v="1"/>
    <x v="2"/>
    <x v="0"/>
    <x v="1"/>
    <x v="0"/>
    <x v="0"/>
    <x v="2"/>
    <x v="1"/>
    <x v="0"/>
    <x v="0"/>
    <x v="0"/>
    <x v="0"/>
  </r>
  <r>
    <s v="År 2"/>
    <x v="1"/>
    <x v="28"/>
    <n v="19"/>
    <s v="Elever"/>
    <x v="0"/>
    <x v="1"/>
    <x v="1"/>
    <x v="2"/>
    <x v="1"/>
    <x v="2"/>
    <x v="2"/>
    <x v="2"/>
    <x v="0"/>
    <x v="1"/>
    <x v="3"/>
    <x v="4"/>
    <x v="2"/>
    <x v="0"/>
    <x v="0"/>
    <x v="0"/>
    <x v="2"/>
    <x v="1"/>
    <x v="1"/>
    <x v="0"/>
    <x v="0"/>
    <x v="2"/>
    <x v="1"/>
    <x v="0"/>
    <x v="0"/>
    <x v="0"/>
    <x v="0"/>
  </r>
  <r>
    <s v="År 2"/>
    <x v="1"/>
    <x v="28"/>
    <n v="19"/>
    <s v="Elever"/>
    <x v="0"/>
    <x v="1"/>
    <x v="1"/>
    <x v="0"/>
    <x v="1"/>
    <x v="2"/>
    <x v="2"/>
    <x v="2"/>
    <x v="0"/>
    <x v="1"/>
    <x v="3"/>
    <x v="2"/>
    <x v="2"/>
    <x v="0"/>
    <x v="2"/>
    <x v="2"/>
    <x v="2"/>
    <x v="1"/>
    <x v="1"/>
    <x v="0"/>
    <x v="2"/>
    <x v="2"/>
    <x v="1"/>
    <x v="0"/>
    <x v="0"/>
    <x v="0"/>
    <x v="0"/>
  </r>
  <r>
    <s v="År 2"/>
    <x v="1"/>
    <x v="28"/>
    <n v="19"/>
    <s v="Elever"/>
    <x v="0"/>
    <x v="0"/>
    <x v="1"/>
    <x v="0"/>
    <x v="1"/>
    <x v="2"/>
    <x v="2"/>
    <x v="2"/>
    <x v="4"/>
    <x v="3"/>
    <x v="3"/>
    <x v="2"/>
    <x v="2"/>
    <x v="0"/>
    <x v="2"/>
    <x v="2"/>
    <x v="0"/>
    <x v="1"/>
    <x v="1"/>
    <x v="0"/>
    <x v="2"/>
    <x v="0"/>
    <x v="1"/>
    <x v="0"/>
    <x v="0"/>
    <x v="0"/>
    <x v="0"/>
  </r>
  <r>
    <s v="År 2"/>
    <x v="1"/>
    <x v="28"/>
    <n v="19"/>
    <s v="Elever"/>
    <x v="0"/>
    <x v="1"/>
    <x v="1"/>
    <x v="0"/>
    <x v="1"/>
    <x v="2"/>
    <x v="2"/>
    <x v="2"/>
    <x v="3"/>
    <x v="1"/>
    <x v="3"/>
    <x v="2"/>
    <x v="2"/>
    <x v="0"/>
    <x v="2"/>
    <x v="1"/>
    <x v="2"/>
    <x v="1"/>
    <x v="1"/>
    <x v="0"/>
    <x v="0"/>
    <x v="0"/>
    <x v="1"/>
    <x v="0"/>
    <x v="0"/>
    <x v="0"/>
    <x v="0"/>
  </r>
  <r>
    <s v="År 2"/>
    <x v="1"/>
    <x v="28"/>
    <n v="19"/>
    <s v="Elever"/>
    <x v="0"/>
    <x v="0"/>
    <x v="1"/>
    <x v="0"/>
    <x v="1"/>
    <x v="2"/>
    <x v="2"/>
    <x v="2"/>
    <x v="0"/>
    <x v="1"/>
    <x v="3"/>
    <x v="2"/>
    <x v="2"/>
    <x v="0"/>
    <x v="0"/>
    <x v="0"/>
    <x v="2"/>
    <x v="1"/>
    <x v="1"/>
    <x v="0"/>
    <x v="2"/>
    <x v="2"/>
    <x v="1"/>
    <x v="0"/>
    <x v="0"/>
    <x v="0"/>
    <x v="0"/>
  </r>
  <r>
    <s v="År 2"/>
    <x v="1"/>
    <x v="28"/>
    <n v="19"/>
    <s v="Elever"/>
    <x v="0"/>
    <x v="0"/>
    <x v="1"/>
    <x v="2"/>
    <x v="1"/>
    <x v="2"/>
    <x v="2"/>
    <x v="2"/>
    <x v="3"/>
    <x v="1"/>
    <x v="3"/>
    <x v="1"/>
    <x v="2"/>
    <x v="0"/>
    <x v="0"/>
    <x v="0"/>
    <x v="2"/>
    <x v="1"/>
    <x v="1"/>
    <x v="0"/>
    <x v="2"/>
    <x v="2"/>
    <x v="1"/>
    <x v="0"/>
    <x v="0"/>
    <x v="0"/>
    <x v="0"/>
  </r>
  <r>
    <s v="År 2"/>
    <x v="1"/>
    <x v="28"/>
    <n v="19"/>
    <s v="Elever"/>
    <x v="0"/>
    <x v="0"/>
    <x v="1"/>
    <x v="0"/>
    <x v="2"/>
    <x v="0"/>
    <x v="2"/>
    <x v="2"/>
    <x v="3"/>
    <x v="1"/>
    <x v="3"/>
    <x v="2"/>
    <x v="2"/>
    <x v="0"/>
    <x v="0"/>
    <x v="0"/>
    <x v="2"/>
    <x v="1"/>
    <x v="0"/>
    <x v="1"/>
    <x v="3"/>
    <x v="0"/>
    <x v="1"/>
    <x v="0"/>
    <x v="0"/>
    <x v="0"/>
    <x v="0"/>
  </r>
  <r>
    <s v="År 2"/>
    <x v="1"/>
    <x v="28"/>
    <n v="19"/>
    <s v="Elever"/>
    <x v="0"/>
    <x v="0"/>
    <x v="1"/>
    <x v="0"/>
    <x v="1"/>
    <x v="2"/>
    <x v="2"/>
    <x v="2"/>
    <x v="3"/>
    <x v="1"/>
    <x v="3"/>
    <x v="2"/>
    <x v="2"/>
    <x v="0"/>
    <x v="0"/>
    <x v="0"/>
    <x v="2"/>
    <x v="1"/>
    <x v="1"/>
    <x v="0"/>
    <x v="2"/>
    <x v="0"/>
    <x v="1"/>
    <x v="0"/>
    <x v="0"/>
    <x v="0"/>
    <x v="0"/>
  </r>
  <r>
    <s v="År 2"/>
    <x v="1"/>
    <x v="28"/>
    <n v="19"/>
    <s v="Elever"/>
    <x v="0"/>
    <x v="1"/>
    <x v="1"/>
    <x v="0"/>
    <x v="1"/>
    <x v="2"/>
    <x v="2"/>
    <x v="2"/>
    <x v="1"/>
    <x v="0"/>
    <x v="4"/>
    <x v="3"/>
    <x v="2"/>
    <x v="0"/>
    <x v="0"/>
    <x v="0"/>
    <x v="2"/>
    <x v="1"/>
    <x v="1"/>
    <x v="0"/>
    <x v="0"/>
    <x v="2"/>
    <x v="1"/>
    <x v="0"/>
    <x v="0"/>
    <x v="0"/>
    <x v="0"/>
  </r>
  <r>
    <s v="År 2"/>
    <x v="1"/>
    <x v="28"/>
    <n v="19"/>
    <s v="Elever"/>
    <x v="0"/>
    <x v="1"/>
    <x v="1"/>
    <x v="0"/>
    <x v="1"/>
    <x v="2"/>
    <x v="2"/>
    <x v="2"/>
    <x v="3"/>
    <x v="3"/>
    <x v="3"/>
    <x v="2"/>
    <x v="4"/>
    <x v="0"/>
    <x v="0"/>
    <x v="0"/>
    <x v="2"/>
    <x v="1"/>
    <x v="1"/>
    <x v="0"/>
    <x v="0"/>
    <x v="2"/>
    <x v="1"/>
    <x v="0"/>
    <x v="0"/>
    <x v="0"/>
    <x v="0"/>
  </r>
  <r>
    <s v="År 2"/>
    <x v="1"/>
    <x v="28"/>
    <n v="19"/>
    <s v="Elever"/>
    <x v="0"/>
    <x v="0"/>
    <x v="0"/>
    <x v="0"/>
    <x v="0"/>
    <x v="0"/>
    <x v="1"/>
    <x v="1"/>
    <x v="1"/>
    <x v="1"/>
    <x v="1"/>
    <x v="1"/>
    <x v="4"/>
    <x v="0"/>
    <x v="3"/>
    <x v="0"/>
    <x v="0"/>
    <x v="2"/>
    <x v="4"/>
    <x v="3"/>
    <x v="3"/>
    <x v="0"/>
    <x v="3"/>
    <x v="0"/>
    <x v="0"/>
    <x v="0"/>
    <x v="0"/>
  </r>
  <r>
    <s v="År 2"/>
    <x v="1"/>
    <x v="28"/>
    <n v="19"/>
    <s v="Elever"/>
    <x v="0"/>
    <x v="1"/>
    <x v="1"/>
    <x v="0"/>
    <x v="1"/>
    <x v="2"/>
    <x v="2"/>
    <x v="2"/>
    <x v="0"/>
    <x v="2"/>
    <x v="3"/>
    <x v="2"/>
    <x v="3"/>
    <x v="0"/>
    <x v="2"/>
    <x v="0"/>
    <x v="2"/>
    <x v="1"/>
    <x v="1"/>
    <x v="0"/>
    <x v="0"/>
    <x v="0"/>
    <x v="1"/>
    <x v="0"/>
    <x v="0"/>
    <x v="0"/>
    <x v="0"/>
  </r>
  <r>
    <s v="År 2"/>
    <x v="1"/>
    <x v="28"/>
    <n v="19"/>
    <s v="Elever"/>
    <x v="0"/>
    <x v="0"/>
    <x v="1"/>
    <x v="2"/>
    <x v="1"/>
    <x v="0"/>
    <x v="0"/>
    <x v="0"/>
    <x v="3"/>
    <x v="1"/>
    <x v="3"/>
    <x v="2"/>
    <x v="2"/>
    <x v="0"/>
    <x v="0"/>
    <x v="0"/>
    <x v="2"/>
    <x v="2"/>
    <x v="1"/>
    <x v="0"/>
    <x v="2"/>
    <x v="0"/>
    <x v="0"/>
    <x v="0"/>
    <x v="0"/>
    <x v="0"/>
    <x v="0"/>
  </r>
  <r>
    <s v="År 2"/>
    <x v="1"/>
    <x v="28"/>
    <n v="19"/>
    <s v="Elever"/>
    <x v="0"/>
    <x v="1"/>
    <x v="1"/>
    <x v="0"/>
    <x v="1"/>
    <x v="2"/>
    <x v="2"/>
    <x v="2"/>
    <x v="1"/>
    <x v="3"/>
    <x v="3"/>
    <x v="2"/>
    <x v="3"/>
    <x v="0"/>
    <x v="2"/>
    <x v="0"/>
    <x v="2"/>
    <x v="1"/>
    <x v="1"/>
    <x v="0"/>
    <x v="0"/>
    <x v="2"/>
    <x v="1"/>
    <x v="0"/>
    <x v="0"/>
    <x v="0"/>
    <x v="0"/>
  </r>
  <r>
    <s v="År 2"/>
    <x v="1"/>
    <x v="28"/>
    <n v="19"/>
    <s v="Elever"/>
    <x v="0"/>
    <x v="0"/>
    <x v="0"/>
    <x v="0"/>
    <x v="1"/>
    <x v="2"/>
    <x v="1"/>
    <x v="1"/>
    <x v="0"/>
    <x v="1"/>
    <x v="3"/>
    <x v="2"/>
    <x v="2"/>
    <x v="0"/>
    <x v="2"/>
    <x v="0"/>
    <x v="2"/>
    <x v="2"/>
    <x v="0"/>
    <x v="0"/>
    <x v="2"/>
    <x v="2"/>
    <x v="0"/>
    <x v="0"/>
    <x v="0"/>
    <x v="0"/>
    <x v="0"/>
  </r>
  <r>
    <s v="År 2"/>
    <x v="1"/>
    <x v="28"/>
    <n v="19"/>
    <s v="Elever"/>
    <x v="0"/>
    <x v="1"/>
    <x v="1"/>
    <x v="2"/>
    <x v="1"/>
    <x v="0"/>
    <x v="2"/>
    <x v="2"/>
    <x v="3"/>
    <x v="3"/>
    <x v="3"/>
    <x v="2"/>
    <x v="4"/>
    <x v="0"/>
    <x v="2"/>
    <x v="1"/>
    <x v="3"/>
    <x v="1"/>
    <x v="1"/>
    <x v="0"/>
    <x v="2"/>
    <x v="2"/>
    <x v="1"/>
    <x v="0"/>
    <x v="0"/>
    <x v="0"/>
    <x v="0"/>
  </r>
  <r>
    <s v="År 2"/>
    <x v="1"/>
    <x v="28"/>
    <n v="19"/>
    <s v="Elever"/>
    <x v="0"/>
    <x v="0"/>
    <x v="1"/>
    <x v="0"/>
    <x v="1"/>
    <x v="2"/>
    <x v="2"/>
    <x v="2"/>
    <x v="3"/>
    <x v="1"/>
    <x v="3"/>
    <x v="2"/>
    <x v="2"/>
    <x v="0"/>
    <x v="2"/>
    <x v="1"/>
    <x v="2"/>
    <x v="1"/>
    <x v="1"/>
    <x v="0"/>
    <x v="0"/>
    <x v="0"/>
    <x v="1"/>
    <x v="0"/>
    <x v="0"/>
    <x v="0"/>
    <x v="0"/>
  </r>
  <r>
    <s v="År 2"/>
    <x v="1"/>
    <x v="28"/>
    <n v="19"/>
    <s v="Elever"/>
    <x v="0"/>
    <x v="0"/>
    <x v="1"/>
    <x v="0"/>
    <x v="1"/>
    <x v="2"/>
    <x v="1"/>
    <x v="2"/>
    <x v="3"/>
    <x v="1"/>
    <x v="2"/>
    <x v="2"/>
    <x v="3"/>
    <x v="0"/>
    <x v="2"/>
    <x v="0"/>
    <x v="2"/>
    <x v="1"/>
    <x v="1"/>
    <x v="0"/>
    <x v="3"/>
    <x v="0"/>
    <x v="1"/>
    <x v="0"/>
    <x v="0"/>
    <x v="0"/>
    <x v="0"/>
  </r>
  <r>
    <s v="År 2"/>
    <x v="1"/>
    <x v="28"/>
    <n v="19"/>
    <s v="Elever"/>
    <x v="0"/>
    <x v="1"/>
    <x v="1"/>
    <x v="0"/>
    <x v="1"/>
    <x v="2"/>
    <x v="2"/>
    <x v="2"/>
    <x v="3"/>
    <x v="1"/>
    <x v="3"/>
    <x v="2"/>
    <x v="2"/>
    <x v="0"/>
    <x v="2"/>
    <x v="0"/>
    <x v="2"/>
    <x v="1"/>
    <x v="1"/>
    <x v="0"/>
    <x v="0"/>
    <x v="2"/>
    <x v="1"/>
    <x v="0"/>
    <x v="0"/>
    <x v="0"/>
    <x v="0"/>
  </r>
  <r>
    <s v="År 2"/>
    <x v="1"/>
    <x v="28"/>
    <n v="19"/>
    <s v="Elever"/>
    <x v="0"/>
    <x v="1"/>
    <x v="1"/>
    <x v="2"/>
    <x v="1"/>
    <x v="0"/>
    <x v="2"/>
    <x v="0"/>
    <x v="0"/>
    <x v="0"/>
    <x v="1"/>
    <x v="2"/>
    <x v="3"/>
    <x v="0"/>
    <x v="2"/>
    <x v="0"/>
    <x v="0"/>
    <x v="0"/>
    <x v="1"/>
    <x v="1"/>
    <x v="2"/>
    <x v="2"/>
    <x v="1"/>
    <x v="0"/>
    <x v="0"/>
    <x v="0"/>
    <x v="0"/>
  </r>
  <r>
    <s v="År 2"/>
    <x v="1"/>
    <x v="28"/>
    <n v="19"/>
    <s v="Elever"/>
    <x v="0"/>
    <x v="0"/>
    <x v="1"/>
    <x v="0"/>
    <x v="1"/>
    <x v="2"/>
    <x v="2"/>
    <x v="2"/>
    <x v="0"/>
    <x v="1"/>
    <x v="3"/>
    <x v="2"/>
    <x v="3"/>
    <x v="0"/>
    <x v="2"/>
    <x v="0"/>
    <x v="2"/>
    <x v="1"/>
    <x v="1"/>
    <x v="0"/>
    <x v="2"/>
    <x v="2"/>
    <x v="1"/>
    <x v="0"/>
    <x v="0"/>
    <x v="0"/>
    <x v="0"/>
  </r>
  <r>
    <s v="År 2"/>
    <x v="1"/>
    <x v="28"/>
    <n v="19"/>
    <s v="Elever"/>
    <x v="0"/>
    <x v="1"/>
    <x v="1"/>
    <x v="0"/>
    <x v="1"/>
    <x v="2"/>
    <x v="2"/>
    <x v="2"/>
    <x v="0"/>
    <x v="1"/>
    <x v="2"/>
    <x v="2"/>
    <x v="3"/>
    <x v="0"/>
    <x v="0"/>
    <x v="0"/>
    <x v="2"/>
    <x v="1"/>
    <x v="1"/>
    <x v="0"/>
    <x v="0"/>
    <x v="0"/>
    <x v="1"/>
    <x v="0"/>
    <x v="0"/>
    <x v="0"/>
    <x v="0"/>
  </r>
  <r>
    <s v="År 2"/>
    <x v="1"/>
    <x v="28"/>
    <n v="19"/>
    <s v="Elever"/>
    <x v="1"/>
    <x v="1"/>
    <x v="1"/>
    <x v="0"/>
    <x v="1"/>
    <x v="2"/>
    <x v="0"/>
    <x v="2"/>
    <x v="0"/>
    <x v="0"/>
    <x v="3"/>
    <x v="3"/>
    <x v="2"/>
    <x v="0"/>
    <x v="2"/>
    <x v="0"/>
    <x v="2"/>
    <x v="0"/>
    <x v="1"/>
    <x v="0"/>
    <x v="0"/>
    <x v="2"/>
    <x v="1"/>
    <x v="0"/>
    <x v="0"/>
    <x v="0"/>
    <x v="0"/>
  </r>
  <r>
    <s v="År 2"/>
    <x v="1"/>
    <x v="28"/>
    <n v="19"/>
    <s v="Elever"/>
    <x v="1"/>
    <x v="1"/>
    <x v="1"/>
    <x v="0"/>
    <x v="1"/>
    <x v="2"/>
    <x v="2"/>
    <x v="2"/>
    <x v="3"/>
    <x v="1"/>
    <x v="3"/>
    <x v="2"/>
    <x v="2"/>
    <x v="0"/>
    <x v="2"/>
    <x v="1"/>
    <x v="2"/>
    <x v="1"/>
    <x v="1"/>
    <x v="0"/>
    <x v="0"/>
    <x v="0"/>
    <x v="1"/>
    <x v="0"/>
    <x v="0"/>
    <x v="0"/>
    <x v="0"/>
  </r>
  <r>
    <s v="År 2"/>
    <x v="1"/>
    <x v="28"/>
    <n v="19"/>
    <s v="Elever"/>
    <x v="1"/>
    <x v="0"/>
    <x v="0"/>
    <x v="2"/>
    <x v="1"/>
    <x v="1"/>
    <x v="2"/>
    <x v="1"/>
    <x v="2"/>
    <x v="4"/>
    <x v="2"/>
    <x v="1"/>
    <x v="2"/>
    <x v="0"/>
    <x v="3"/>
    <x v="0"/>
    <x v="0"/>
    <x v="1"/>
    <x v="0"/>
    <x v="3"/>
    <x v="2"/>
    <x v="2"/>
    <x v="0"/>
    <x v="0"/>
    <x v="0"/>
    <x v="0"/>
    <x v="0"/>
  </r>
  <r>
    <s v="År 2"/>
    <x v="1"/>
    <x v="28"/>
    <n v="19"/>
    <s v="Elever"/>
    <x v="1"/>
    <x v="1"/>
    <x v="1"/>
    <x v="0"/>
    <x v="1"/>
    <x v="2"/>
    <x v="2"/>
    <x v="2"/>
    <x v="2"/>
    <x v="0"/>
    <x v="3"/>
    <x v="1"/>
    <x v="2"/>
    <x v="0"/>
    <x v="2"/>
    <x v="0"/>
    <x v="2"/>
    <x v="0"/>
    <x v="1"/>
    <x v="0"/>
    <x v="0"/>
    <x v="2"/>
    <x v="1"/>
    <x v="0"/>
    <x v="0"/>
    <x v="0"/>
    <x v="0"/>
  </r>
  <r>
    <s v="År 2"/>
    <x v="1"/>
    <x v="28"/>
    <n v="19"/>
    <s v="Elever"/>
    <x v="1"/>
    <x v="1"/>
    <x v="1"/>
    <x v="0"/>
    <x v="1"/>
    <x v="2"/>
    <x v="2"/>
    <x v="2"/>
    <x v="0"/>
    <x v="0"/>
    <x v="4"/>
    <x v="2"/>
    <x v="2"/>
    <x v="0"/>
    <x v="2"/>
    <x v="0"/>
    <x v="2"/>
    <x v="1"/>
    <x v="1"/>
    <x v="0"/>
    <x v="0"/>
    <x v="2"/>
    <x v="1"/>
    <x v="0"/>
    <x v="0"/>
    <x v="0"/>
    <x v="0"/>
  </r>
  <r>
    <s v="År 2"/>
    <x v="1"/>
    <x v="28"/>
    <n v="19"/>
    <s v="Elever"/>
    <x v="1"/>
    <x v="1"/>
    <x v="1"/>
    <x v="0"/>
    <x v="1"/>
    <x v="2"/>
    <x v="2"/>
    <x v="0"/>
    <x v="0"/>
    <x v="1"/>
    <x v="3"/>
    <x v="2"/>
    <x v="2"/>
    <x v="0"/>
    <x v="0"/>
    <x v="0"/>
    <x v="2"/>
    <x v="0"/>
    <x v="1"/>
    <x v="0"/>
    <x v="0"/>
    <x v="2"/>
    <x v="1"/>
    <x v="0"/>
    <x v="0"/>
    <x v="0"/>
    <x v="0"/>
  </r>
  <r>
    <s v="År 2"/>
    <x v="1"/>
    <x v="28"/>
    <n v="19"/>
    <s v="Elever"/>
    <x v="1"/>
    <x v="0"/>
    <x v="3"/>
    <x v="0"/>
    <x v="0"/>
    <x v="1"/>
    <x v="1"/>
    <x v="1"/>
    <x v="4"/>
    <x v="4"/>
    <x v="0"/>
    <x v="4"/>
    <x v="0"/>
    <x v="0"/>
    <x v="3"/>
    <x v="2"/>
    <x v="3"/>
    <x v="2"/>
    <x v="4"/>
    <x v="0"/>
    <x v="0"/>
    <x v="3"/>
    <x v="0"/>
    <x v="0"/>
    <x v="0"/>
    <x v="0"/>
    <x v="0"/>
  </r>
  <r>
    <s v="År 2"/>
    <x v="1"/>
    <x v="28"/>
    <n v="19"/>
    <s v="Elever"/>
    <x v="1"/>
    <x v="0"/>
    <x v="0"/>
    <x v="0"/>
    <x v="0"/>
    <x v="0"/>
    <x v="0"/>
    <x v="2"/>
    <x v="0"/>
    <x v="0"/>
    <x v="2"/>
    <x v="2"/>
    <x v="3"/>
    <x v="0"/>
    <x v="3"/>
    <x v="0"/>
    <x v="2"/>
    <x v="1"/>
    <x v="1"/>
    <x v="0"/>
    <x v="0"/>
    <x v="0"/>
    <x v="1"/>
    <x v="0"/>
    <x v="0"/>
    <x v="0"/>
    <x v="0"/>
  </r>
  <r>
    <s v="År 2"/>
    <x v="1"/>
    <x v="28"/>
    <n v="19"/>
    <s v="Elever"/>
    <x v="1"/>
    <x v="0"/>
    <x v="0"/>
    <x v="0"/>
    <x v="1"/>
    <x v="0"/>
    <x v="0"/>
    <x v="0"/>
    <x v="0"/>
    <x v="2"/>
    <x v="1"/>
    <x v="3"/>
    <x v="1"/>
    <x v="0"/>
    <x v="2"/>
    <x v="2"/>
    <x v="3"/>
    <x v="1"/>
    <x v="0"/>
    <x v="1"/>
    <x v="2"/>
    <x v="2"/>
    <x v="0"/>
    <x v="0"/>
    <x v="0"/>
    <x v="0"/>
    <x v="0"/>
  </r>
  <r>
    <s v="År 2"/>
    <x v="1"/>
    <x v="28"/>
    <n v="19"/>
    <s v="Elever"/>
    <x v="1"/>
    <x v="1"/>
    <x v="1"/>
    <x v="0"/>
    <x v="1"/>
    <x v="2"/>
    <x v="0"/>
    <x v="2"/>
    <x v="1"/>
    <x v="1"/>
    <x v="3"/>
    <x v="2"/>
    <x v="2"/>
    <x v="0"/>
    <x v="0"/>
    <x v="0"/>
    <x v="2"/>
    <x v="0"/>
    <x v="1"/>
    <x v="0"/>
    <x v="0"/>
    <x v="2"/>
    <x v="1"/>
    <x v="0"/>
    <x v="0"/>
    <x v="0"/>
    <x v="0"/>
  </r>
  <r>
    <s v="År 2"/>
    <x v="1"/>
    <x v="28"/>
    <n v="19"/>
    <s v="Elever"/>
    <x v="1"/>
    <x v="1"/>
    <x v="1"/>
    <x v="0"/>
    <x v="1"/>
    <x v="2"/>
    <x v="2"/>
    <x v="0"/>
    <x v="3"/>
    <x v="3"/>
    <x v="3"/>
    <x v="2"/>
    <x v="2"/>
    <x v="0"/>
    <x v="2"/>
    <x v="0"/>
    <x v="2"/>
    <x v="1"/>
    <x v="1"/>
    <x v="0"/>
    <x v="0"/>
    <x v="0"/>
    <x v="1"/>
    <x v="0"/>
    <x v="0"/>
    <x v="0"/>
    <x v="0"/>
  </r>
  <r>
    <s v="År 2"/>
    <x v="1"/>
    <x v="28"/>
    <n v="19"/>
    <s v="Elever"/>
    <x v="1"/>
    <x v="0"/>
    <x v="0"/>
    <x v="0"/>
    <x v="1"/>
    <x v="2"/>
    <x v="2"/>
    <x v="2"/>
    <x v="0"/>
    <x v="1"/>
    <x v="2"/>
    <x v="2"/>
    <x v="2"/>
    <x v="0"/>
    <x v="0"/>
    <x v="0"/>
    <x v="2"/>
    <x v="1"/>
    <x v="1"/>
    <x v="0"/>
    <x v="2"/>
    <x v="2"/>
    <x v="1"/>
    <x v="0"/>
    <x v="0"/>
    <x v="0"/>
    <x v="0"/>
  </r>
  <r>
    <s v="År 2"/>
    <x v="1"/>
    <x v="28"/>
    <n v="19"/>
    <s v="Elever"/>
    <x v="1"/>
    <x v="1"/>
    <x v="1"/>
    <x v="0"/>
    <x v="1"/>
    <x v="2"/>
    <x v="2"/>
    <x v="2"/>
    <x v="3"/>
    <x v="1"/>
    <x v="3"/>
    <x v="2"/>
    <x v="2"/>
    <x v="0"/>
    <x v="2"/>
    <x v="0"/>
    <x v="2"/>
    <x v="1"/>
    <x v="1"/>
    <x v="0"/>
    <x v="0"/>
    <x v="0"/>
    <x v="1"/>
    <x v="0"/>
    <x v="0"/>
    <x v="0"/>
    <x v="0"/>
  </r>
  <r>
    <s v="År 2"/>
    <x v="1"/>
    <x v="28"/>
    <n v="19"/>
    <s v="Elever"/>
    <x v="1"/>
    <x v="1"/>
    <x v="1"/>
    <x v="2"/>
    <x v="1"/>
    <x v="2"/>
    <x v="2"/>
    <x v="2"/>
    <x v="2"/>
    <x v="1"/>
    <x v="3"/>
    <x v="2"/>
    <x v="2"/>
    <x v="0"/>
    <x v="2"/>
    <x v="0"/>
    <x v="0"/>
    <x v="1"/>
    <x v="1"/>
    <x v="0"/>
    <x v="0"/>
    <x v="2"/>
    <x v="1"/>
    <x v="0"/>
    <x v="0"/>
    <x v="0"/>
    <x v="0"/>
  </r>
  <r>
    <s v="År 2"/>
    <x v="1"/>
    <x v="28"/>
    <n v="19"/>
    <s v="Elever"/>
    <x v="1"/>
    <x v="1"/>
    <x v="1"/>
    <x v="0"/>
    <x v="1"/>
    <x v="2"/>
    <x v="2"/>
    <x v="2"/>
    <x v="2"/>
    <x v="1"/>
    <x v="3"/>
    <x v="2"/>
    <x v="2"/>
    <x v="0"/>
    <x v="2"/>
    <x v="0"/>
    <x v="2"/>
    <x v="1"/>
    <x v="1"/>
    <x v="0"/>
    <x v="0"/>
    <x v="0"/>
    <x v="1"/>
    <x v="0"/>
    <x v="0"/>
    <x v="0"/>
    <x v="0"/>
  </r>
  <r>
    <s v="År 2"/>
    <x v="1"/>
    <x v="28"/>
    <n v="19"/>
    <s v="Elever"/>
    <x v="1"/>
    <x v="0"/>
    <x v="1"/>
    <x v="0"/>
    <x v="1"/>
    <x v="0"/>
    <x v="2"/>
    <x v="0"/>
    <x v="2"/>
    <x v="1"/>
    <x v="3"/>
    <x v="1"/>
    <x v="2"/>
    <x v="0"/>
    <x v="0"/>
    <x v="2"/>
    <x v="2"/>
    <x v="1"/>
    <x v="1"/>
    <x v="1"/>
    <x v="2"/>
    <x v="2"/>
    <x v="1"/>
    <x v="0"/>
    <x v="0"/>
    <x v="0"/>
    <x v="0"/>
  </r>
  <r>
    <s v="År 2"/>
    <x v="1"/>
    <x v="28"/>
    <n v="19"/>
    <s v="Elever"/>
    <x v="1"/>
    <x v="1"/>
    <x v="1"/>
    <x v="0"/>
    <x v="1"/>
    <x v="2"/>
    <x v="2"/>
    <x v="2"/>
    <x v="3"/>
    <x v="1"/>
    <x v="1"/>
    <x v="2"/>
    <x v="2"/>
    <x v="0"/>
    <x v="3"/>
    <x v="0"/>
    <x v="0"/>
    <x v="2"/>
    <x v="1"/>
    <x v="0"/>
    <x v="2"/>
    <x v="2"/>
    <x v="1"/>
    <x v="0"/>
    <x v="0"/>
    <x v="0"/>
    <x v="0"/>
  </r>
  <r>
    <s v="År 2"/>
    <x v="1"/>
    <x v="28"/>
    <n v="19"/>
    <s v="Elever"/>
    <x v="1"/>
    <x v="0"/>
    <x v="1"/>
    <x v="0"/>
    <x v="1"/>
    <x v="0"/>
    <x v="0"/>
    <x v="0"/>
    <x v="3"/>
    <x v="1"/>
    <x v="2"/>
    <x v="2"/>
    <x v="2"/>
    <x v="0"/>
    <x v="2"/>
    <x v="0"/>
    <x v="0"/>
    <x v="1"/>
    <x v="1"/>
    <x v="0"/>
    <x v="2"/>
    <x v="2"/>
    <x v="1"/>
    <x v="0"/>
    <x v="0"/>
    <x v="0"/>
    <x v="0"/>
  </r>
  <r>
    <s v="År 2"/>
    <x v="1"/>
    <x v="28"/>
    <n v="19"/>
    <s v="Elever"/>
    <x v="1"/>
    <x v="0"/>
    <x v="1"/>
    <x v="0"/>
    <x v="1"/>
    <x v="0"/>
    <x v="2"/>
    <x v="0"/>
    <x v="4"/>
    <x v="2"/>
    <x v="2"/>
    <x v="2"/>
    <x v="4"/>
    <x v="0"/>
    <x v="0"/>
    <x v="0"/>
    <x v="2"/>
    <x v="0"/>
    <x v="1"/>
    <x v="0"/>
    <x v="3"/>
    <x v="0"/>
    <x v="1"/>
    <x v="0"/>
    <x v="0"/>
    <x v="0"/>
    <x v="0"/>
  </r>
  <r>
    <s v="År 2"/>
    <x v="1"/>
    <x v="28"/>
    <n v="19"/>
    <s v="Elever"/>
    <x v="1"/>
    <x v="1"/>
    <x v="1"/>
    <x v="0"/>
    <x v="1"/>
    <x v="2"/>
    <x v="2"/>
    <x v="2"/>
    <x v="3"/>
    <x v="1"/>
    <x v="3"/>
    <x v="2"/>
    <x v="2"/>
    <x v="0"/>
    <x v="2"/>
    <x v="0"/>
    <x v="2"/>
    <x v="1"/>
    <x v="1"/>
    <x v="0"/>
    <x v="0"/>
    <x v="2"/>
    <x v="1"/>
    <x v="0"/>
    <x v="0"/>
    <x v="0"/>
    <x v="0"/>
  </r>
  <r>
    <s v="År 2"/>
    <x v="1"/>
    <x v="28"/>
    <n v="19"/>
    <s v="Elever"/>
    <x v="1"/>
    <x v="1"/>
    <x v="0"/>
    <x v="0"/>
    <x v="1"/>
    <x v="0"/>
    <x v="2"/>
    <x v="0"/>
    <x v="2"/>
    <x v="3"/>
    <x v="4"/>
    <x v="1"/>
    <x v="4"/>
    <x v="0"/>
    <x v="0"/>
    <x v="0"/>
    <x v="0"/>
    <x v="1"/>
    <x v="1"/>
    <x v="0"/>
    <x v="3"/>
    <x v="2"/>
    <x v="2"/>
    <x v="0"/>
    <x v="0"/>
    <x v="0"/>
    <x v="0"/>
  </r>
  <r>
    <s v="År 2"/>
    <x v="1"/>
    <x v="28"/>
    <n v="19"/>
    <s v="Elever"/>
    <x v="1"/>
    <x v="1"/>
    <x v="1"/>
    <x v="0"/>
    <x v="1"/>
    <x v="2"/>
    <x v="2"/>
    <x v="2"/>
    <x v="2"/>
    <x v="3"/>
    <x v="3"/>
    <x v="2"/>
    <x v="2"/>
    <x v="0"/>
    <x v="3"/>
    <x v="0"/>
    <x v="2"/>
    <x v="0"/>
    <x v="0"/>
    <x v="0"/>
    <x v="0"/>
    <x v="3"/>
    <x v="1"/>
    <x v="0"/>
    <x v="0"/>
    <x v="0"/>
    <x v="0"/>
  </r>
  <r>
    <s v="År 2"/>
    <x v="1"/>
    <x v="28"/>
    <n v="19"/>
    <s v="Elever"/>
    <x v="1"/>
    <x v="1"/>
    <x v="1"/>
    <x v="0"/>
    <x v="1"/>
    <x v="2"/>
    <x v="2"/>
    <x v="2"/>
    <x v="2"/>
    <x v="3"/>
    <x v="4"/>
    <x v="1"/>
    <x v="4"/>
    <x v="0"/>
    <x v="2"/>
    <x v="1"/>
    <x v="2"/>
    <x v="1"/>
    <x v="1"/>
    <x v="0"/>
    <x v="0"/>
    <x v="3"/>
    <x v="1"/>
    <x v="0"/>
    <x v="0"/>
    <x v="0"/>
    <x v="0"/>
  </r>
  <r>
    <s v="År 2"/>
    <x v="1"/>
    <x v="28"/>
    <n v="19"/>
    <s v="Elever"/>
    <x v="1"/>
    <x v="1"/>
    <x v="1"/>
    <x v="0"/>
    <x v="1"/>
    <x v="2"/>
    <x v="2"/>
    <x v="2"/>
    <x v="0"/>
    <x v="1"/>
    <x v="3"/>
    <x v="4"/>
    <x v="2"/>
    <x v="0"/>
    <x v="0"/>
    <x v="0"/>
    <x v="2"/>
    <x v="0"/>
    <x v="1"/>
    <x v="0"/>
    <x v="2"/>
    <x v="0"/>
    <x v="1"/>
    <x v="0"/>
    <x v="0"/>
    <x v="0"/>
    <x v="0"/>
  </r>
  <r>
    <s v="År 2"/>
    <x v="1"/>
    <x v="28"/>
    <n v="19"/>
    <s v="Elever"/>
    <x v="1"/>
    <x v="1"/>
    <x v="1"/>
    <x v="0"/>
    <x v="1"/>
    <x v="2"/>
    <x v="1"/>
    <x v="0"/>
    <x v="1"/>
    <x v="0"/>
    <x v="3"/>
    <x v="1"/>
    <x v="3"/>
    <x v="0"/>
    <x v="3"/>
    <x v="2"/>
    <x v="2"/>
    <x v="2"/>
    <x v="1"/>
    <x v="0"/>
    <x v="0"/>
    <x v="3"/>
    <x v="0"/>
    <x v="0"/>
    <x v="0"/>
    <x v="0"/>
    <x v="0"/>
  </r>
  <r>
    <s v="År 2"/>
    <x v="1"/>
    <x v="28"/>
    <n v="19"/>
    <s v="Elever"/>
    <x v="1"/>
    <x v="0"/>
    <x v="1"/>
    <x v="0"/>
    <x v="1"/>
    <x v="2"/>
    <x v="0"/>
    <x v="2"/>
    <x v="0"/>
    <x v="2"/>
    <x v="3"/>
    <x v="3"/>
    <x v="3"/>
    <x v="0"/>
    <x v="0"/>
    <x v="2"/>
    <x v="2"/>
    <x v="2"/>
    <x v="1"/>
    <x v="0"/>
    <x v="2"/>
    <x v="0"/>
    <x v="1"/>
    <x v="0"/>
    <x v="0"/>
    <x v="0"/>
    <x v="0"/>
  </r>
  <r>
    <s v="År 2"/>
    <x v="1"/>
    <x v="28"/>
    <n v="19"/>
    <s v="Elever"/>
    <x v="1"/>
    <x v="1"/>
    <x v="1"/>
    <x v="0"/>
    <x v="1"/>
    <x v="2"/>
    <x v="0"/>
    <x v="2"/>
    <x v="0"/>
    <x v="1"/>
    <x v="3"/>
    <x v="3"/>
    <x v="4"/>
    <x v="0"/>
    <x v="0"/>
    <x v="0"/>
    <x v="2"/>
    <x v="0"/>
    <x v="1"/>
    <x v="0"/>
    <x v="0"/>
    <x v="2"/>
    <x v="1"/>
    <x v="0"/>
    <x v="0"/>
    <x v="0"/>
    <x v="0"/>
  </r>
  <r>
    <s v="År 2"/>
    <x v="1"/>
    <x v="28"/>
    <n v="19"/>
    <s v="Elever"/>
    <x v="1"/>
    <x v="0"/>
    <x v="1"/>
    <x v="0"/>
    <x v="1"/>
    <x v="2"/>
    <x v="0"/>
    <x v="2"/>
    <x v="2"/>
    <x v="2"/>
    <x v="2"/>
    <x v="2"/>
    <x v="1"/>
    <x v="0"/>
    <x v="2"/>
    <x v="0"/>
    <x v="2"/>
    <x v="0"/>
    <x v="1"/>
    <x v="0"/>
    <x v="2"/>
    <x v="2"/>
    <x v="1"/>
    <x v="0"/>
    <x v="0"/>
    <x v="0"/>
    <x v="0"/>
  </r>
  <r>
    <s v="År 2"/>
    <x v="1"/>
    <x v="28"/>
    <n v="19"/>
    <s v="Elever"/>
    <x v="1"/>
    <x v="1"/>
    <x v="1"/>
    <x v="0"/>
    <x v="1"/>
    <x v="2"/>
    <x v="0"/>
    <x v="2"/>
    <x v="0"/>
    <x v="0"/>
    <x v="3"/>
    <x v="1"/>
    <x v="3"/>
    <x v="0"/>
    <x v="2"/>
    <x v="0"/>
    <x v="2"/>
    <x v="0"/>
    <x v="1"/>
    <x v="0"/>
    <x v="0"/>
    <x v="0"/>
    <x v="1"/>
    <x v="0"/>
    <x v="0"/>
    <x v="0"/>
    <x v="0"/>
  </r>
  <r>
    <s v="År 2"/>
    <x v="1"/>
    <x v="28"/>
    <n v="19"/>
    <s v="Elever"/>
    <x v="1"/>
    <x v="1"/>
    <x v="1"/>
    <x v="0"/>
    <x v="1"/>
    <x v="2"/>
    <x v="2"/>
    <x v="2"/>
    <x v="0"/>
    <x v="1"/>
    <x v="3"/>
    <x v="3"/>
    <x v="2"/>
    <x v="0"/>
    <x v="0"/>
    <x v="1"/>
    <x v="2"/>
    <x v="1"/>
    <x v="1"/>
    <x v="0"/>
    <x v="0"/>
    <x v="2"/>
    <x v="1"/>
    <x v="0"/>
    <x v="0"/>
    <x v="0"/>
    <x v="0"/>
  </r>
  <r>
    <s v="År 2"/>
    <x v="1"/>
    <x v="28"/>
    <n v="19"/>
    <s v="Elever"/>
    <x v="1"/>
    <x v="1"/>
    <x v="1"/>
    <x v="0"/>
    <x v="1"/>
    <x v="0"/>
    <x v="0"/>
    <x v="2"/>
    <x v="3"/>
    <x v="1"/>
    <x v="3"/>
    <x v="2"/>
    <x v="2"/>
    <x v="0"/>
    <x v="2"/>
    <x v="1"/>
    <x v="2"/>
    <x v="0"/>
    <x v="1"/>
    <x v="1"/>
    <x v="0"/>
    <x v="2"/>
    <x v="1"/>
    <x v="0"/>
    <x v="0"/>
    <x v="0"/>
    <x v="0"/>
  </r>
  <r>
    <s v="År 2"/>
    <x v="1"/>
    <x v="28"/>
    <n v="19"/>
    <s v="Elever"/>
    <x v="1"/>
    <x v="0"/>
    <x v="1"/>
    <x v="0"/>
    <x v="1"/>
    <x v="2"/>
    <x v="2"/>
    <x v="0"/>
    <x v="0"/>
    <x v="0"/>
    <x v="3"/>
    <x v="2"/>
    <x v="2"/>
    <x v="0"/>
    <x v="2"/>
    <x v="0"/>
    <x v="3"/>
    <x v="0"/>
    <x v="0"/>
    <x v="0"/>
    <x v="2"/>
    <x v="0"/>
    <x v="1"/>
    <x v="0"/>
    <x v="0"/>
    <x v="0"/>
    <x v="0"/>
  </r>
  <r>
    <s v="År 2"/>
    <x v="1"/>
    <x v="28"/>
    <n v="19"/>
    <s v="Elever"/>
    <x v="1"/>
    <x v="0"/>
    <x v="1"/>
    <x v="0"/>
    <x v="1"/>
    <x v="0"/>
    <x v="0"/>
    <x v="2"/>
    <x v="0"/>
    <x v="0"/>
    <x v="3"/>
    <x v="2"/>
    <x v="3"/>
    <x v="0"/>
    <x v="2"/>
    <x v="0"/>
    <x v="2"/>
    <x v="0"/>
    <x v="1"/>
    <x v="0"/>
    <x v="2"/>
    <x v="2"/>
    <x v="1"/>
    <x v="0"/>
    <x v="0"/>
    <x v="0"/>
    <x v="0"/>
  </r>
  <r>
    <s v="År 2"/>
    <x v="1"/>
    <x v="28"/>
    <n v="19"/>
    <s v="Elever"/>
    <x v="1"/>
    <x v="0"/>
    <x v="1"/>
    <x v="0"/>
    <x v="1"/>
    <x v="2"/>
    <x v="0"/>
    <x v="2"/>
    <x v="1"/>
    <x v="0"/>
    <x v="2"/>
    <x v="4"/>
    <x v="3"/>
    <x v="0"/>
    <x v="0"/>
    <x v="0"/>
    <x v="2"/>
    <x v="0"/>
    <x v="1"/>
    <x v="0"/>
    <x v="3"/>
    <x v="0"/>
    <x v="1"/>
    <x v="0"/>
    <x v="0"/>
    <x v="0"/>
    <x v="0"/>
  </r>
  <r>
    <s v="År 2"/>
    <x v="1"/>
    <x v="28"/>
    <n v="19"/>
    <s v="Elever"/>
    <x v="1"/>
    <x v="1"/>
    <x v="1"/>
    <x v="0"/>
    <x v="1"/>
    <x v="2"/>
    <x v="0"/>
    <x v="2"/>
    <x v="0"/>
    <x v="1"/>
    <x v="3"/>
    <x v="2"/>
    <x v="2"/>
    <x v="0"/>
    <x v="2"/>
    <x v="0"/>
    <x v="2"/>
    <x v="1"/>
    <x v="1"/>
    <x v="0"/>
    <x v="0"/>
    <x v="0"/>
    <x v="1"/>
    <x v="0"/>
    <x v="0"/>
    <x v="0"/>
    <x v="0"/>
  </r>
  <r>
    <s v="År 2"/>
    <x v="1"/>
    <x v="28"/>
    <n v="19"/>
    <s v="Elever"/>
    <x v="1"/>
    <x v="0"/>
    <x v="1"/>
    <x v="0"/>
    <x v="1"/>
    <x v="2"/>
    <x v="2"/>
    <x v="2"/>
    <x v="3"/>
    <x v="1"/>
    <x v="3"/>
    <x v="2"/>
    <x v="2"/>
    <x v="0"/>
    <x v="2"/>
    <x v="1"/>
    <x v="2"/>
    <x v="1"/>
    <x v="1"/>
    <x v="0"/>
    <x v="0"/>
    <x v="0"/>
    <x v="1"/>
    <x v="0"/>
    <x v="0"/>
    <x v="0"/>
    <x v="0"/>
  </r>
  <r>
    <s v="År 2"/>
    <x v="1"/>
    <x v="28"/>
    <n v="19"/>
    <s v="Elever"/>
    <x v="1"/>
    <x v="1"/>
    <x v="1"/>
    <x v="0"/>
    <x v="1"/>
    <x v="2"/>
    <x v="2"/>
    <x v="2"/>
    <x v="2"/>
    <x v="1"/>
    <x v="3"/>
    <x v="2"/>
    <x v="2"/>
    <x v="0"/>
    <x v="2"/>
    <x v="0"/>
    <x v="2"/>
    <x v="1"/>
    <x v="1"/>
    <x v="0"/>
    <x v="0"/>
    <x v="0"/>
    <x v="1"/>
    <x v="0"/>
    <x v="0"/>
    <x v="0"/>
    <x v="0"/>
  </r>
  <r>
    <s v="År 2"/>
    <x v="1"/>
    <x v="28"/>
    <n v="19"/>
    <s v="Elever"/>
    <x v="1"/>
    <x v="1"/>
    <x v="1"/>
    <x v="0"/>
    <x v="1"/>
    <x v="2"/>
    <x v="0"/>
    <x v="0"/>
    <x v="2"/>
    <x v="3"/>
    <x v="4"/>
    <x v="2"/>
    <x v="3"/>
    <x v="0"/>
    <x v="0"/>
    <x v="2"/>
    <x v="0"/>
    <x v="0"/>
    <x v="1"/>
    <x v="0"/>
    <x v="0"/>
    <x v="2"/>
    <x v="0"/>
    <x v="0"/>
    <x v="0"/>
    <x v="0"/>
    <x v="0"/>
  </r>
  <r>
    <s v="År 2"/>
    <x v="1"/>
    <x v="28"/>
    <n v="19"/>
    <s v="Elever"/>
    <x v="1"/>
    <x v="0"/>
    <x v="1"/>
    <x v="0"/>
    <x v="0"/>
    <x v="2"/>
    <x v="0"/>
    <x v="0"/>
    <x v="2"/>
    <x v="3"/>
    <x v="4"/>
    <x v="1"/>
    <x v="2"/>
    <x v="0"/>
    <x v="2"/>
    <x v="2"/>
    <x v="2"/>
    <x v="2"/>
    <x v="0"/>
    <x v="0"/>
    <x v="0"/>
    <x v="0"/>
    <x v="1"/>
    <x v="0"/>
    <x v="0"/>
    <x v="0"/>
    <x v="0"/>
  </r>
  <r>
    <s v="År 2"/>
    <x v="1"/>
    <x v="28"/>
    <n v="19"/>
    <s v="Elever"/>
    <x v="1"/>
    <x v="0"/>
    <x v="1"/>
    <x v="0"/>
    <x v="1"/>
    <x v="2"/>
    <x v="2"/>
    <x v="2"/>
    <x v="3"/>
    <x v="1"/>
    <x v="3"/>
    <x v="2"/>
    <x v="4"/>
    <x v="0"/>
    <x v="0"/>
    <x v="1"/>
    <x v="2"/>
    <x v="2"/>
    <x v="1"/>
    <x v="0"/>
    <x v="2"/>
    <x v="2"/>
    <x v="1"/>
    <x v="0"/>
    <x v="0"/>
    <x v="0"/>
    <x v="0"/>
  </r>
  <r>
    <s v="År 2"/>
    <x v="1"/>
    <x v="28"/>
    <n v="19"/>
    <s v="Elever"/>
    <x v="1"/>
    <x v="1"/>
    <x v="1"/>
    <x v="0"/>
    <x v="1"/>
    <x v="2"/>
    <x v="2"/>
    <x v="2"/>
    <x v="0"/>
    <x v="0"/>
    <x v="3"/>
    <x v="1"/>
    <x v="3"/>
    <x v="0"/>
    <x v="0"/>
    <x v="1"/>
    <x v="0"/>
    <x v="0"/>
    <x v="1"/>
    <x v="0"/>
    <x v="2"/>
    <x v="2"/>
    <x v="1"/>
    <x v="0"/>
    <x v="0"/>
    <x v="0"/>
    <x v="0"/>
  </r>
  <r>
    <s v="År 2"/>
    <x v="1"/>
    <x v="28"/>
    <n v="19"/>
    <s v="Elever"/>
    <x v="1"/>
    <x v="1"/>
    <x v="1"/>
    <x v="0"/>
    <x v="1"/>
    <x v="2"/>
    <x v="0"/>
    <x v="2"/>
    <x v="1"/>
    <x v="1"/>
    <x v="3"/>
    <x v="2"/>
    <x v="2"/>
    <x v="0"/>
    <x v="2"/>
    <x v="1"/>
    <x v="2"/>
    <x v="2"/>
    <x v="1"/>
    <x v="0"/>
    <x v="2"/>
    <x v="0"/>
    <x v="1"/>
    <x v="0"/>
    <x v="0"/>
    <x v="0"/>
    <x v="0"/>
  </r>
  <r>
    <s v="År 2"/>
    <x v="1"/>
    <x v="28"/>
    <n v="19"/>
    <s v="Elever"/>
    <x v="1"/>
    <x v="1"/>
    <x v="1"/>
    <x v="0"/>
    <x v="1"/>
    <x v="2"/>
    <x v="2"/>
    <x v="2"/>
    <x v="1"/>
    <x v="0"/>
    <x v="3"/>
    <x v="1"/>
    <x v="4"/>
    <x v="0"/>
    <x v="0"/>
    <x v="2"/>
    <x v="2"/>
    <x v="0"/>
    <x v="1"/>
    <x v="0"/>
    <x v="0"/>
    <x v="2"/>
    <x v="1"/>
    <x v="0"/>
    <x v="0"/>
    <x v="0"/>
    <x v="0"/>
  </r>
  <r>
    <s v="År 2"/>
    <x v="1"/>
    <x v="28"/>
    <n v="19"/>
    <s v="Elever"/>
    <x v="1"/>
    <x v="1"/>
    <x v="1"/>
    <x v="2"/>
    <x v="1"/>
    <x v="0"/>
    <x v="2"/>
    <x v="2"/>
    <x v="3"/>
    <x v="1"/>
    <x v="3"/>
    <x v="2"/>
    <x v="2"/>
    <x v="0"/>
    <x v="2"/>
    <x v="1"/>
    <x v="2"/>
    <x v="0"/>
    <x v="1"/>
    <x v="0"/>
    <x v="0"/>
    <x v="0"/>
    <x v="1"/>
    <x v="0"/>
    <x v="0"/>
    <x v="0"/>
    <x v="0"/>
  </r>
  <r>
    <s v="År 2"/>
    <x v="1"/>
    <x v="28"/>
    <n v="19"/>
    <s v="Elever"/>
    <x v="1"/>
    <x v="1"/>
    <x v="0"/>
    <x v="2"/>
    <x v="1"/>
    <x v="0"/>
    <x v="0"/>
    <x v="2"/>
    <x v="4"/>
    <x v="4"/>
    <x v="3"/>
    <x v="1"/>
    <x v="4"/>
    <x v="0"/>
    <x v="0"/>
    <x v="2"/>
    <x v="0"/>
    <x v="2"/>
    <x v="1"/>
    <x v="1"/>
    <x v="0"/>
    <x v="3"/>
    <x v="0"/>
    <x v="0"/>
    <x v="0"/>
    <x v="0"/>
    <x v="0"/>
  </r>
  <r>
    <s v="År 2"/>
    <x v="1"/>
    <x v="28"/>
    <n v="19"/>
    <s v="Elever"/>
    <x v="1"/>
    <x v="0"/>
    <x v="1"/>
    <x v="0"/>
    <x v="1"/>
    <x v="2"/>
    <x v="0"/>
    <x v="2"/>
    <x v="3"/>
    <x v="1"/>
    <x v="3"/>
    <x v="2"/>
    <x v="2"/>
    <x v="0"/>
    <x v="2"/>
    <x v="1"/>
    <x v="2"/>
    <x v="0"/>
    <x v="1"/>
    <x v="0"/>
    <x v="0"/>
    <x v="0"/>
    <x v="1"/>
    <x v="0"/>
    <x v="0"/>
    <x v="0"/>
    <x v="0"/>
  </r>
  <r>
    <s v="År 2"/>
    <x v="1"/>
    <x v="28"/>
    <n v="19"/>
    <s v="Elever"/>
    <x v="1"/>
    <x v="0"/>
    <x v="1"/>
    <x v="0"/>
    <x v="1"/>
    <x v="2"/>
    <x v="0"/>
    <x v="2"/>
    <x v="1"/>
    <x v="2"/>
    <x v="3"/>
    <x v="0"/>
    <x v="3"/>
    <x v="0"/>
    <x v="3"/>
    <x v="2"/>
    <x v="2"/>
    <x v="0"/>
    <x v="1"/>
    <x v="0"/>
    <x v="2"/>
    <x v="2"/>
    <x v="1"/>
    <x v="0"/>
    <x v="0"/>
    <x v="0"/>
    <x v="0"/>
  </r>
  <r>
    <s v="År 2"/>
    <x v="1"/>
    <x v="28"/>
    <n v="19"/>
    <s v="Elever"/>
    <x v="1"/>
    <x v="0"/>
    <x v="1"/>
    <x v="0"/>
    <x v="1"/>
    <x v="2"/>
    <x v="0"/>
    <x v="0"/>
    <x v="0"/>
    <x v="1"/>
    <x v="2"/>
    <x v="0"/>
    <x v="4"/>
    <x v="0"/>
    <x v="0"/>
    <x v="2"/>
    <x v="2"/>
    <x v="1"/>
    <x v="1"/>
    <x v="0"/>
    <x v="0"/>
    <x v="2"/>
    <x v="0"/>
    <x v="0"/>
    <x v="0"/>
    <x v="0"/>
    <x v="0"/>
  </r>
  <r>
    <s v="År 2"/>
    <x v="1"/>
    <x v="28"/>
    <n v="19"/>
    <s v="Elever"/>
    <x v="1"/>
    <x v="0"/>
    <x v="1"/>
    <x v="0"/>
    <x v="1"/>
    <x v="2"/>
    <x v="2"/>
    <x v="2"/>
    <x v="1"/>
    <x v="0"/>
    <x v="3"/>
    <x v="4"/>
    <x v="2"/>
    <x v="0"/>
    <x v="3"/>
    <x v="2"/>
    <x v="3"/>
    <x v="2"/>
    <x v="4"/>
    <x v="3"/>
    <x v="2"/>
    <x v="2"/>
    <x v="1"/>
    <x v="0"/>
    <x v="0"/>
    <x v="0"/>
    <x v="0"/>
  </r>
  <r>
    <s v="År 2"/>
    <x v="1"/>
    <x v="28"/>
    <n v="19"/>
    <s v="Elever"/>
    <x v="1"/>
    <x v="1"/>
    <x v="1"/>
    <x v="2"/>
    <x v="1"/>
    <x v="2"/>
    <x v="2"/>
    <x v="2"/>
    <x v="0"/>
    <x v="1"/>
    <x v="3"/>
    <x v="2"/>
    <x v="2"/>
    <x v="0"/>
    <x v="2"/>
    <x v="0"/>
    <x v="2"/>
    <x v="1"/>
    <x v="1"/>
    <x v="0"/>
    <x v="0"/>
    <x v="0"/>
    <x v="1"/>
    <x v="0"/>
    <x v="0"/>
    <x v="0"/>
    <x v="0"/>
  </r>
  <r>
    <s v="År 2"/>
    <x v="1"/>
    <x v="28"/>
    <n v="19"/>
    <s v="Elever"/>
    <x v="1"/>
    <x v="0"/>
    <x v="0"/>
    <x v="0"/>
    <x v="1"/>
    <x v="2"/>
    <x v="0"/>
    <x v="2"/>
    <x v="1"/>
    <x v="1"/>
    <x v="4"/>
    <x v="0"/>
    <x v="4"/>
    <x v="0"/>
    <x v="3"/>
    <x v="0"/>
    <x v="2"/>
    <x v="0"/>
    <x v="1"/>
    <x v="0"/>
    <x v="0"/>
    <x v="2"/>
    <x v="1"/>
    <x v="0"/>
    <x v="0"/>
    <x v="0"/>
    <x v="0"/>
  </r>
  <r>
    <s v="År 2"/>
    <x v="1"/>
    <x v="28"/>
    <n v="19"/>
    <s v="Elever"/>
    <x v="1"/>
    <x v="1"/>
    <x v="0"/>
    <x v="0"/>
    <x v="1"/>
    <x v="1"/>
    <x v="1"/>
    <x v="1"/>
    <x v="2"/>
    <x v="3"/>
    <x v="3"/>
    <x v="1"/>
    <x v="4"/>
    <x v="0"/>
    <x v="3"/>
    <x v="2"/>
    <x v="0"/>
    <x v="0"/>
    <x v="1"/>
    <x v="3"/>
    <x v="0"/>
    <x v="3"/>
    <x v="1"/>
    <x v="0"/>
    <x v="0"/>
    <x v="0"/>
    <x v="0"/>
  </r>
  <r>
    <s v="År 2"/>
    <x v="1"/>
    <x v="28"/>
    <n v="19"/>
    <s v="Elever"/>
    <x v="1"/>
    <x v="0"/>
    <x v="1"/>
    <x v="2"/>
    <x v="0"/>
    <x v="1"/>
    <x v="1"/>
    <x v="0"/>
    <x v="1"/>
    <x v="2"/>
    <x v="3"/>
    <x v="4"/>
    <x v="4"/>
    <x v="0"/>
    <x v="0"/>
    <x v="2"/>
    <x v="2"/>
    <x v="0"/>
    <x v="0"/>
    <x v="0"/>
    <x v="0"/>
    <x v="2"/>
    <x v="1"/>
    <x v="0"/>
    <x v="0"/>
    <x v="0"/>
    <x v="0"/>
  </r>
  <r>
    <s v="År 2"/>
    <x v="1"/>
    <x v="28"/>
    <n v="19"/>
    <s v="Elever"/>
    <x v="1"/>
    <x v="1"/>
    <x v="0"/>
    <x v="0"/>
    <x v="4"/>
    <x v="2"/>
    <x v="1"/>
    <x v="2"/>
    <x v="4"/>
    <x v="2"/>
    <x v="3"/>
    <x v="4"/>
    <x v="4"/>
    <x v="0"/>
    <x v="0"/>
    <x v="1"/>
    <x v="0"/>
    <x v="0"/>
    <x v="1"/>
    <x v="0"/>
    <x v="3"/>
    <x v="0"/>
    <x v="1"/>
    <x v="0"/>
    <x v="0"/>
    <x v="0"/>
    <x v="0"/>
  </r>
  <r>
    <s v="År 2"/>
    <x v="1"/>
    <x v="28"/>
    <n v="40"/>
    <s v="Elever"/>
    <x v="2"/>
    <x v="1"/>
    <x v="1"/>
    <x v="0"/>
    <x v="1"/>
    <x v="2"/>
    <x v="2"/>
    <x v="3"/>
    <x v="0"/>
    <x v="5"/>
    <x v="3"/>
    <x v="1"/>
    <x v="5"/>
    <x v="1"/>
    <x v="3"/>
    <x v="0"/>
    <x v="3"/>
    <x v="2"/>
    <x v="4"/>
    <x v="3"/>
    <x v="3"/>
    <x v="3"/>
    <x v="3"/>
    <x v="0"/>
    <x v="0"/>
    <x v="0"/>
    <x v="0"/>
  </r>
  <r>
    <s v="År 2"/>
    <x v="1"/>
    <x v="28"/>
    <n v="40"/>
    <s v="Elever"/>
    <x v="2"/>
    <x v="0"/>
    <x v="1"/>
    <x v="0"/>
    <x v="0"/>
    <x v="0"/>
    <x v="0"/>
    <x v="1"/>
    <x v="5"/>
    <x v="2"/>
    <x v="2"/>
    <x v="5"/>
    <x v="5"/>
    <x v="0"/>
    <x v="0"/>
    <x v="1"/>
    <x v="2"/>
    <x v="0"/>
    <x v="0"/>
    <x v="0"/>
    <x v="3"/>
    <x v="0"/>
    <x v="1"/>
    <x v="0"/>
    <x v="0"/>
    <x v="0"/>
    <x v="0"/>
  </r>
  <r>
    <s v="År 2"/>
    <x v="1"/>
    <x v="28"/>
    <n v="40"/>
    <s v="Elever"/>
    <x v="2"/>
    <x v="0"/>
    <x v="3"/>
    <x v="2"/>
    <x v="0"/>
    <x v="0"/>
    <x v="1"/>
    <x v="1"/>
    <x v="4"/>
    <x v="4"/>
    <x v="1"/>
    <x v="4"/>
    <x v="5"/>
    <x v="1"/>
    <x v="4"/>
    <x v="4"/>
    <x v="4"/>
    <x v="4"/>
    <x v="3"/>
    <x v="4"/>
    <x v="4"/>
    <x v="4"/>
    <x v="4"/>
    <x v="0"/>
    <x v="0"/>
    <x v="0"/>
    <x v="0"/>
  </r>
  <r>
    <s v="År 2"/>
    <x v="1"/>
    <x v="28"/>
    <n v="40"/>
    <s v="Elever"/>
    <x v="2"/>
    <x v="1"/>
    <x v="1"/>
    <x v="0"/>
    <x v="1"/>
    <x v="2"/>
    <x v="2"/>
    <x v="2"/>
    <x v="0"/>
    <x v="1"/>
    <x v="3"/>
    <x v="2"/>
    <x v="5"/>
    <x v="0"/>
    <x v="0"/>
    <x v="1"/>
    <x v="2"/>
    <x v="1"/>
    <x v="1"/>
    <x v="0"/>
    <x v="4"/>
    <x v="2"/>
    <x v="1"/>
    <x v="0"/>
    <x v="0"/>
    <x v="0"/>
    <x v="0"/>
  </r>
  <r>
    <s v="År 2"/>
    <x v="1"/>
    <x v="28"/>
    <n v="40"/>
    <s v="Elever"/>
    <x v="2"/>
    <x v="0"/>
    <x v="0"/>
    <x v="0"/>
    <x v="1"/>
    <x v="2"/>
    <x v="1"/>
    <x v="2"/>
    <x v="2"/>
    <x v="1"/>
    <x v="4"/>
    <x v="2"/>
    <x v="5"/>
    <x v="2"/>
    <x v="2"/>
    <x v="1"/>
    <x v="2"/>
    <x v="0"/>
    <x v="1"/>
    <x v="0"/>
    <x v="0"/>
    <x v="3"/>
    <x v="1"/>
    <x v="0"/>
    <x v="0"/>
    <x v="0"/>
    <x v="0"/>
  </r>
  <r>
    <s v="År 2"/>
    <x v="1"/>
    <x v="28"/>
    <n v="40"/>
    <s v="Elever"/>
    <x v="2"/>
    <x v="0"/>
    <x v="1"/>
    <x v="0"/>
    <x v="1"/>
    <x v="2"/>
    <x v="2"/>
    <x v="2"/>
    <x v="3"/>
    <x v="1"/>
    <x v="3"/>
    <x v="2"/>
    <x v="5"/>
    <x v="0"/>
    <x v="0"/>
    <x v="1"/>
    <x v="2"/>
    <x v="1"/>
    <x v="1"/>
    <x v="4"/>
    <x v="2"/>
    <x v="0"/>
    <x v="1"/>
    <x v="0"/>
    <x v="0"/>
    <x v="0"/>
    <x v="0"/>
  </r>
  <r>
    <s v="År 2"/>
    <x v="1"/>
    <x v="28"/>
    <n v="40"/>
    <s v="Elever"/>
    <x v="2"/>
    <x v="0"/>
    <x v="1"/>
    <x v="0"/>
    <x v="1"/>
    <x v="2"/>
    <x v="2"/>
    <x v="2"/>
    <x v="3"/>
    <x v="1"/>
    <x v="3"/>
    <x v="2"/>
    <x v="5"/>
    <x v="0"/>
    <x v="0"/>
    <x v="1"/>
    <x v="2"/>
    <x v="1"/>
    <x v="1"/>
    <x v="0"/>
    <x v="2"/>
    <x v="0"/>
    <x v="1"/>
    <x v="0"/>
    <x v="0"/>
    <x v="0"/>
    <x v="0"/>
  </r>
  <r>
    <s v="År 2"/>
    <x v="1"/>
    <x v="28"/>
    <n v="40"/>
    <s v="Elever"/>
    <x v="2"/>
    <x v="0"/>
    <x v="0"/>
    <x v="0"/>
    <x v="0"/>
    <x v="2"/>
    <x v="0"/>
    <x v="0"/>
    <x v="2"/>
    <x v="5"/>
    <x v="3"/>
    <x v="2"/>
    <x v="5"/>
    <x v="1"/>
    <x v="4"/>
    <x v="4"/>
    <x v="4"/>
    <x v="4"/>
    <x v="3"/>
    <x v="4"/>
    <x v="4"/>
    <x v="4"/>
    <x v="4"/>
    <x v="0"/>
    <x v="0"/>
    <x v="0"/>
    <x v="0"/>
  </r>
  <r>
    <s v="År 2"/>
    <x v="1"/>
    <x v="28"/>
    <n v="40"/>
    <s v="Elever"/>
    <x v="2"/>
    <x v="0"/>
    <x v="1"/>
    <x v="0"/>
    <x v="1"/>
    <x v="2"/>
    <x v="0"/>
    <x v="2"/>
    <x v="5"/>
    <x v="1"/>
    <x v="3"/>
    <x v="2"/>
    <x v="5"/>
    <x v="0"/>
    <x v="0"/>
    <x v="1"/>
    <x v="2"/>
    <x v="0"/>
    <x v="1"/>
    <x v="0"/>
    <x v="2"/>
    <x v="0"/>
    <x v="1"/>
    <x v="0"/>
    <x v="0"/>
    <x v="0"/>
    <x v="0"/>
  </r>
  <r>
    <s v="År 2"/>
    <x v="1"/>
    <x v="28"/>
    <n v="40"/>
    <s v="Elever"/>
    <x v="2"/>
    <x v="0"/>
    <x v="1"/>
    <x v="0"/>
    <x v="1"/>
    <x v="2"/>
    <x v="2"/>
    <x v="2"/>
    <x v="5"/>
    <x v="2"/>
    <x v="2"/>
    <x v="3"/>
    <x v="5"/>
    <x v="0"/>
    <x v="2"/>
    <x v="1"/>
    <x v="2"/>
    <x v="1"/>
    <x v="1"/>
    <x v="0"/>
    <x v="0"/>
    <x v="2"/>
    <x v="1"/>
    <x v="0"/>
    <x v="0"/>
    <x v="0"/>
    <x v="0"/>
  </r>
  <r>
    <s v="År 2"/>
    <x v="1"/>
    <x v="28"/>
    <n v="40"/>
    <s v="Elever"/>
    <x v="2"/>
    <x v="0"/>
    <x v="1"/>
    <x v="0"/>
    <x v="1"/>
    <x v="2"/>
    <x v="0"/>
    <x v="2"/>
    <x v="0"/>
    <x v="1"/>
    <x v="3"/>
    <x v="2"/>
    <x v="5"/>
    <x v="0"/>
    <x v="2"/>
    <x v="2"/>
    <x v="2"/>
    <x v="1"/>
    <x v="1"/>
    <x v="0"/>
    <x v="0"/>
    <x v="3"/>
    <x v="1"/>
    <x v="0"/>
    <x v="0"/>
    <x v="0"/>
    <x v="0"/>
  </r>
  <r>
    <s v="År 2"/>
    <x v="1"/>
    <x v="28"/>
    <n v="40"/>
    <s v="Elever"/>
    <x v="2"/>
    <x v="1"/>
    <x v="1"/>
    <x v="2"/>
    <x v="1"/>
    <x v="2"/>
    <x v="2"/>
    <x v="2"/>
    <x v="3"/>
    <x v="5"/>
    <x v="3"/>
    <x v="1"/>
    <x v="5"/>
    <x v="2"/>
    <x v="0"/>
    <x v="1"/>
    <x v="2"/>
    <x v="1"/>
    <x v="1"/>
    <x v="0"/>
    <x v="0"/>
    <x v="0"/>
    <x v="1"/>
    <x v="0"/>
    <x v="0"/>
    <x v="0"/>
    <x v="0"/>
  </r>
  <r>
    <s v="År 2"/>
    <x v="1"/>
    <x v="28"/>
    <n v="40"/>
    <s v="Elever"/>
    <x v="2"/>
    <x v="1"/>
    <x v="1"/>
    <x v="2"/>
    <x v="1"/>
    <x v="2"/>
    <x v="2"/>
    <x v="2"/>
    <x v="3"/>
    <x v="5"/>
    <x v="3"/>
    <x v="2"/>
    <x v="5"/>
    <x v="1"/>
    <x v="0"/>
    <x v="1"/>
    <x v="2"/>
    <x v="1"/>
    <x v="1"/>
    <x v="0"/>
    <x v="0"/>
    <x v="0"/>
    <x v="1"/>
    <x v="0"/>
    <x v="0"/>
    <x v="0"/>
    <x v="0"/>
  </r>
  <r>
    <s v="År 2"/>
    <x v="1"/>
    <x v="28"/>
    <n v="40"/>
    <s v="Elever"/>
    <x v="2"/>
    <x v="0"/>
    <x v="1"/>
    <x v="0"/>
    <x v="1"/>
    <x v="2"/>
    <x v="2"/>
    <x v="2"/>
    <x v="3"/>
    <x v="1"/>
    <x v="3"/>
    <x v="2"/>
    <x v="5"/>
    <x v="0"/>
    <x v="2"/>
    <x v="1"/>
    <x v="2"/>
    <x v="1"/>
    <x v="1"/>
    <x v="0"/>
    <x v="0"/>
    <x v="2"/>
    <x v="1"/>
    <x v="0"/>
    <x v="0"/>
    <x v="0"/>
    <x v="0"/>
  </r>
  <r>
    <s v="År 2"/>
    <x v="1"/>
    <x v="28"/>
    <n v="40"/>
    <s v="Elever"/>
    <x v="2"/>
    <x v="1"/>
    <x v="1"/>
    <x v="2"/>
    <x v="1"/>
    <x v="3"/>
    <x v="2"/>
    <x v="2"/>
    <x v="3"/>
    <x v="1"/>
    <x v="3"/>
    <x v="2"/>
    <x v="5"/>
    <x v="0"/>
    <x v="2"/>
    <x v="1"/>
    <x v="2"/>
    <x v="1"/>
    <x v="1"/>
    <x v="0"/>
    <x v="2"/>
    <x v="2"/>
    <x v="1"/>
    <x v="0"/>
    <x v="0"/>
    <x v="0"/>
    <x v="0"/>
  </r>
  <r>
    <s v="År 2"/>
    <x v="1"/>
    <x v="28"/>
    <n v="40"/>
    <s v="Elever"/>
    <x v="2"/>
    <x v="0"/>
    <x v="0"/>
    <x v="2"/>
    <x v="1"/>
    <x v="0"/>
    <x v="3"/>
    <x v="0"/>
    <x v="4"/>
    <x v="5"/>
    <x v="3"/>
    <x v="1"/>
    <x v="5"/>
    <x v="0"/>
    <x v="3"/>
    <x v="1"/>
    <x v="0"/>
    <x v="1"/>
    <x v="0"/>
    <x v="1"/>
    <x v="2"/>
    <x v="0"/>
    <x v="1"/>
    <x v="0"/>
    <x v="0"/>
    <x v="0"/>
    <x v="0"/>
  </r>
  <r>
    <s v="År 2"/>
    <x v="1"/>
    <x v="28"/>
    <n v="40"/>
    <s v="Elever"/>
    <x v="2"/>
    <x v="0"/>
    <x v="1"/>
    <x v="0"/>
    <x v="1"/>
    <x v="2"/>
    <x v="3"/>
    <x v="2"/>
    <x v="2"/>
    <x v="1"/>
    <x v="4"/>
    <x v="5"/>
    <x v="5"/>
    <x v="0"/>
    <x v="0"/>
    <x v="0"/>
    <x v="2"/>
    <x v="1"/>
    <x v="1"/>
    <x v="0"/>
    <x v="2"/>
    <x v="2"/>
    <x v="0"/>
    <x v="0"/>
    <x v="0"/>
    <x v="0"/>
    <x v="0"/>
  </r>
  <r>
    <s v="År 2"/>
    <x v="1"/>
    <x v="28"/>
    <n v="40"/>
    <s v="Elever"/>
    <x v="2"/>
    <x v="0"/>
    <x v="0"/>
    <x v="0"/>
    <x v="1"/>
    <x v="2"/>
    <x v="2"/>
    <x v="0"/>
    <x v="2"/>
    <x v="1"/>
    <x v="3"/>
    <x v="2"/>
    <x v="5"/>
    <x v="0"/>
    <x v="0"/>
    <x v="1"/>
    <x v="2"/>
    <x v="1"/>
    <x v="1"/>
    <x v="0"/>
    <x v="0"/>
    <x v="3"/>
    <x v="1"/>
    <x v="0"/>
    <x v="0"/>
    <x v="0"/>
    <x v="0"/>
  </r>
  <r>
    <s v="År 2"/>
    <x v="1"/>
    <x v="28"/>
    <n v="40"/>
    <s v="Elever"/>
    <x v="2"/>
    <x v="0"/>
    <x v="1"/>
    <x v="0"/>
    <x v="1"/>
    <x v="2"/>
    <x v="2"/>
    <x v="2"/>
    <x v="3"/>
    <x v="1"/>
    <x v="3"/>
    <x v="0"/>
    <x v="5"/>
    <x v="0"/>
    <x v="2"/>
    <x v="1"/>
    <x v="2"/>
    <x v="1"/>
    <x v="1"/>
    <x v="0"/>
    <x v="0"/>
    <x v="0"/>
    <x v="1"/>
    <x v="0"/>
    <x v="0"/>
    <x v="0"/>
    <x v="0"/>
  </r>
  <r>
    <s v="År 2"/>
    <x v="1"/>
    <x v="28"/>
    <n v="40"/>
    <s v="Elever"/>
    <x v="2"/>
    <x v="0"/>
    <x v="1"/>
    <x v="0"/>
    <x v="1"/>
    <x v="2"/>
    <x v="3"/>
    <x v="0"/>
    <x v="1"/>
    <x v="1"/>
    <x v="3"/>
    <x v="5"/>
    <x v="5"/>
    <x v="0"/>
    <x v="3"/>
    <x v="1"/>
    <x v="2"/>
    <x v="1"/>
    <x v="1"/>
    <x v="0"/>
    <x v="0"/>
    <x v="2"/>
    <x v="1"/>
    <x v="0"/>
    <x v="0"/>
    <x v="0"/>
    <x v="0"/>
  </r>
  <r>
    <s v="År 2"/>
    <x v="1"/>
    <x v="28"/>
    <n v="40"/>
    <s v="Elever"/>
    <x v="2"/>
    <x v="0"/>
    <x v="0"/>
    <x v="2"/>
    <x v="0"/>
    <x v="0"/>
    <x v="1"/>
    <x v="1"/>
    <x v="4"/>
    <x v="5"/>
    <x v="4"/>
    <x v="0"/>
    <x v="5"/>
    <x v="2"/>
    <x v="0"/>
    <x v="0"/>
    <x v="2"/>
    <x v="2"/>
    <x v="0"/>
    <x v="1"/>
    <x v="0"/>
    <x v="3"/>
    <x v="1"/>
    <x v="0"/>
    <x v="0"/>
    <x v="0"/>
    <x v="0"/>
  </r>
  <r>
    <s v="År 2"/>
    <x v="1"/>
    <x v="28"/>
    <n v="40"/>
    <s v="Elever"/>
    <x v="2"/>
    <x v="1"/>
    <x v="1"/>
    <x v="0"/>
    <x v="1"/>
    <x v="2"/>
    <x v="2"/>
    <x v="2"/>
    <x v="3"/>
    <x v="1"/>
    <x v="3"/>
    <x v="2"/>
    <x v="5"/>
    <x v="0"/>
    <x v="2"/>
    <x v="1"/>
    <x v="2"/>
    <x v="1"/>
    <x v="1"/>
    <x v="0"/>
    <x v="0"/>
    <x v="2"/>
    <x v="1"/>
    <x v="0"/>
    <x v="0"/>
    <x v="0"/>
    <x v="0"/>
  </r>
  <r>
    <s v="År 2"/>
    <x v="1"/>
    <x v="28"/>
    <n v="40"/>
    <s v="Elever"/>
    <x v="2"/>
    <x v="1"/>
    <x v="1"/>
    <x v="0"/>
    <x v="1"/>
    <x v="2"/>
    <x v="2"/>
    <x v="2"/>
    <x v="3"/>
    <x v="1"/>
    <x v="3"/>
    <x v="2"/>
    <x v="5"/>
    <x v="0"/>
    <x v="2"/>
    <x v="1"/>
    <x v="2"/>
    <x v="1"/>
    <x v="1"/>
    <x v="0"/>
    <x v="0"/>
    <x v="2"/>
    <x v="1"/>
    <x v="0"/>
    <x v="0"/>
    <x v="0"/>
    <x v="0"/>
  </r>
  <r>
    <s v="År 2"/>
    <x v="1"/>
    <x v="28"/>
    <n v="40"/>
    <s v="Elever"/>
    <x v="2"/>
    <x v="0"/>
    <x v="0"/>
    <x v="2"/>
    <x v="1"/>
    <x v="2"/>
    <x v="1"/>
    <x v="0"/>
    <x v="3"/>
    <x v="1"/>
    <x v="3"/>
    <x v="3"/>
    <x v="5"/>
    <x v="0"/>
    <x v="0"/>
    <x v="2"/>
    <x v="3"/>
    <x v="2"/>
    <x v="0"/>
    <x v="1"/>
    <x v="0"/>
    <x v="2"/>
    <x v="0"/>
    <x v="0"/>
    <x v="0"/>
    <x v="0"/>
    <x v="0"/>
  </r>
  <r>
    <s v="År 2"/>
    <x v="1"/>
    <x v="28"/>
    <n v="40"/>
    <s v="Elever"/>
    <x v="2"/>
    <x v="0"/>
    <x v="0"/>
    <x v="0"/>
    <x v="1"/>
    <x v="2"/>
    <x v="2"/>
    <x v="2"/>
    <x v="2"/>
    <x v="1"/>
    <x v="0"/>
    <x v="2"/>
    <x v="5"/>
    <x v="0"/>
    <x v="2"/>
    <x v="1"/>
    <x v="2"/>
    <x v="1"/>
    <x v="1"/>
    <x v="0"/>
    <x v="3"/>
    <x v="0"/>
    <x v="1"/>
    <x v="0"/>
    <x v="0"/>
    <x v="0"/>
    <x v="0"/>
  </r>
  <r>
    <s v="År 2"/>
    <x v="1"/>
    <x v="28"/>
    <n v="40"/>
    <s v="Elever"/>
    <x v="2"/>
    <x v="0"/>
    <x v="1"/>
    <x v="0"/>
    <x v="1"/>
    <x v="2"/>
    <x v="3"/>
    <x v="0"/>
    <x v="3"/>
    <x v="1"/>
    <x v="3"/>
    <x v="0"/>
    <x v="5"/>
    <x v="0"/>
    <x v="2"/>
    <x v="1"/>
    <x v="2"/>
    <x v="2"/>
    <x v="1"/>
    <x v="0"/>
    <x v="0"/>
    <x v="3"/>
    <x v="1"/>
    <x v="0"/>
    <x v="0"/>
    <x v="0"/>
    <x v="0"/>
  </r>
  <r>
    <s v="År 2"/>
    <x v="1"/>
    <x v="28"/>
    <n v="40"/>
    <s v="Elever"/>
    <x v="2"/>
    <x v="1"/>
    <x v="1"/>
    <x v="2"/>
    <x v="1"/>
    <x v="2"/>
    <x v="1"/>
    <x v="0"/>
    <x v="3"/>
    <x v="4"/>
    <x v="3"/>
    <x v="5"/>
    <x v="5"/>
    <x v="0"/>
    <x v="2"/>
    <x v="0"/>
    <x v="0"/>
    <x v="1"/>
    <x v="3"/>
    <x v="0"/>
    <x v="2"/>
    <x v="2"/>
    <x v="1"/>
    <x v="0"/>
    <x v="0"/>
    <x v="0"/>
    <x v="0"/>
  </r>
  <r>
    <s v="År 2"/>
    <x v="1"/>
    <x v="28"/>
    <n v="40"/>
    <s v="Elever"/>
    <x v="2"/>
    <x v="1"/>
    <x v="1"/>
    <x v="0"/>
    <x v="1"/>
    <x v="2"/>
    <x v="2"/>
    <x v="0"/>
    <x v="3"/>
    <x v="1"/>
    <x v="3"/>
    <x v="2"/>
    <x v="5"/>
    <x v="0"/>
    <x v="4"/>
    <x v="1"/>
    <x v="4"/>
    <x v="1"/>
    <x v="1"/>
    <x v="0"/>
    <x v="0"/>
    <x v="0"/>
    <x v="1"/>
    <x v="0"/>
    <x v="0"/>
    <x v="0"/>
    <x v="0"/>
  </r>
  <r>
    <s v="År 2"/>
    <x v="1"/>
    <x v="28"/>
    <n v="40"/>
    <s v="Elever"/>
    <x v="2"/>
    <x v="1"/>
    <x v="2"/>
    <x v="2"/>
    <x v="3"/>
    <x v="3"/>
    <x v="0"/>
    <x v="2"/>
    <x v="3"/>
    <x v="1"/>
    <x v="3"/>
    <x v="2"/>
    <x v="5"/>
    <x v="0"/>
    <x v="2"/>
    <x v="1"/>
    <x v="2"/>
    <x v="1"/>
    <x v="1"/>
    <x v="0"/>
    <x v="0"/>
    <x v="2"/>
    <x v="1"/>
    <x v="0"/>
    <x v="0"/>
    <x v="0"/>
    <x v="0"/>
  </r>
  <r>
    <s v="År 2"/>
    <x v="1"/>
    <x v="28"/>
    <n v="40"/>
    <s v="Elever"/>
    <x v="2"/>
    <x v="0"/>
    <x v="1"/>
    <x v="0"/>
    <x v="1"/>
    <x v="2"/>
    <x v="2"/>
    <x v="0"/>
    <x v="4"/>
    <x v="5"/>
    <x v="3"/>
    <x v="1"/>
    <x v="5"/>
    <x v="0"/>
    <x v="3"/>
    <x v="1"/>
    <x v="2"/>
    <x v="1"/>
    <x v="1"/>
    <x v="0"/>
    <x v="2"/>
    <x v="2"/>
    <x v="0"/>
    <x v="0"/>
    <x v="0"/>
    <x v="0"/>
    <x v="0"/>
  </r>
  <r>
    <s v="År 2"/>
    <x v="1"/>
    <x v="28"/>
    <n v="40"/>
    <s v="Elever"/>
    <x v="2"/>
    <x v="0"/>
    <x v="1"/>
    <x v="0"/>
    <x v="1"/>
    <x v="2"/>
    <x v="0"/>
    <x v="2"/>
    <x v="2"/>
    <x v="1"/>
    <x v="3"/>
    <x v="2"/>
    <x v="5"/>
    <x v="0"/>
    <x v="2"/>
    <x v="1"/>
    <x v="2"/>
    <x v="1"/>
    <x v="1"/>
    <x v="0"/>
    <x v="0"/>
    <x v="4"/>
    <x v="1"/>
    <x v="0"/>
    <x v="0"/>
    <x v="0"/>
    <x v="0"/>
  </r>
  <r>
    <s v="År 2"/>
    <x v="1"/>
    <x v="28"/>
    <n v="40"/>
    <s v="Elever"/>
    <x v="2"/>
    <x v="0"/>
    <x v="1"/>
    <x v="2"/>
    <x v="1"/>
    <x v="2"/>
    <x v="2"/>
    <x v="2"/>
    <x v="3"/>
    <x v="1"/>
    <x v="3"/>
    <x v="2"/>
    <x v="5"/>
    <x v="0"/>
    <x v="2"/>
    <x v="1"/>
    <x v="2"/>
    <x v="1"/>
    <x v="1"/>
    <x v="0"/>
    <x v="2"/>
    <x v="2"/>
    <x v="1"/>
    <x v="0"/>
    <x v="0"/>
    <x v="0"/>
    <x v="0"/>
  </r>
  <r>
    <s v="År 2"/>
    <x v="1"/>
    <x v="28"/>
    <n v="40"/>
    <s v="Elever"/>
    <x v="2"/>
    <x v="0"/>
    <x v="1"/>
    <x v="3"/>
    <x v="1"/>
    <x v="2"/>
    <x v="0"/>
    <x v="2"/>
    <x v="3"/>
    <x v="1"/>
    <x v="5"/>
    <x v="2"/>
    <x v="5"/>
    <x v="1"/>
    <x v="4"/>
    <x v="4"/>
    <x v="4"/>
    <x v="4"/>
    <x v="3"/>
    <x v="4"/>
    <x v="4"/>
    <x v="4"/>
    <x v="4"/>
    <x v="0"/>
    <x v="0"/>
    <x v="0"/>
    <x v="0"/>
  </r>
  <r>
    <s v="År 2"/>
    <x v="1"/>
    <x v="28"/>
    <n v="40"/>
    <s v="Elever"/>
    <x v="2"/>
    <x v="0"/>
    <x v="1"/>
    <x v="0"/>
    <x v="1"/>
    <x v="0"/>
    <x v="2"/>
    <x v="0"/>
    <x v="3"/>
    <x v="1"/>
    <x v="3"/>
    <x v="5"/>
    <x v="5"/>
    <x v="0"/>
    <x v="0"/>
    <x v="1"/>
    <x v="0"/>
    <x v="1"/>
    <x v="1"/>
    <x v="0"/>
    <x v="3"/>
    <x v="0"/>
    <x v="0"/>
    <x v="0"/>
    <x v="0"/>
    <x v="0"/>
    <x v="0"/>
  </r>
  <r>
    <s v="År 2"/>
    <x v="1"/>
    <x v="28"/>
    <n v="40"/>
    <s v="Elever"/>
    <x v="2"/>
    <x v="0"/>
    <x v="1"/>
    <x v="0"/>
    <x v="1"/>
    <x v="2"/>
    <x v="2"/>
    <x v="2"/>
    <x v="0"/>
    <x v="1"/>
    <x v="3"/>
    <x v="2"/>
    <x v="5"/>
    <x v="0"/>
    <x v="0"/>
    <x v="2"/>
    <x v="2"/>
    <x v="1"/>
    <x v="1"/>
    <x v="0"/>
    <x v="4"/>
    <x v="0"/>
    <x v="1"/>
    <x v="0"/>
    <x v="0"/>
    <x v="0"/>
    <x v="0"/>
  </r>
  <r>
    <s v="År 2"/>
    <x v="1"/>
    <x v="28"/>
    <n v="40"/>
    <s v="Elever"/>
    <x v="2"/>
    <x v="0"/>
    <x v="1"/>
    <x v="0"/>
    <x v="1"/>
    <x v="2"/>
    <x v="2"/>
    <x v="0"/>
    <x v="3"/>
    <x v="1"/>
    <x v="3"/>
    <x v="2"/>
    <x v="5"/>
    <x v="0"/>
    <x v="0"/>
    <x v="1"/>
    <x v="2"/>
    <x v="1"/>
    <x v="1"/>
    <x v="0"/>
    <x v="0"/>
    <x v="0"/>
    <x v="1"/>
    <x v="0"/>
    <x v="0"/>
    <x v="0"/>
    <x v="0"/>
  </r>
  <r>
    <s v="År 2"/>
    <x v="1"/>
    <x v="28"/>
    <n v="40"/>
    <s v="Elever"/>
    <x v="2"/>
    <x v="0"/>
    <x v="1"/>
    <x v="0"/>
    <x v="1"/>
    <x v="2"/>
    <x v="1"/>
    <x v="2"/>
    <x v="3"/>
    <x v="1"/>
    <x v="3"/>
    <x v="2"/>
    <x v="5"/>
    <x v="0"/>
    <x v="2"/>
    <x v="1"/>
    <x v="2"/>
    <x v="1"/>
    <x v="1"/>
    <x v="0"/>
    <x v="0"/>
    <x v="0"/>
    <x v="1"/>
    <x v="0"/>
    <x v="0"/>
    <x v="0"/>
    <x v="0"/>
  </r>
  <r>
    <s v="År 2"/>
    <x v="1"/>
    <x v="28"/>
    <n v="40"/>
    <s v="Elever"/>
    <x v="2"/>
    <x v="0"/>
    <x v="0"/>
    <x v="0"/>
    <x v="1"/>
    <x v="2"/>
    <x v="3"/>
    <x v="3"/>
    <x v="3"/>
    <x v="1"/>
    <x v="3"/>
    <x v="2"/>
    <x v="5"/>
    <x v="0"/>
    <x v="0"/>
    <x v="1"/>
    <x v="2"/>
    <x v="0"/>
    <x v="1"/>
    <x v="0"/>
    <x v="0"/>
    <x v="3"/>
    <x v="0"/>
    <x v="0"/>
    <x v="0"/>
    <x v="0"/>
    <x v="0"/>
  </r>
  <r>
    <s v="År 2"/>
    <x v="1"/>
    <x v="28"/>
    <n v="40"/>
    <s v="Elever"/>
    <x v="2"/>
    <x v="0"/>
    <x v="1"/>
    <x v="0"/>
    <x v="1"/>
    <x v="3"/>
    <x v="0"/>
    <x v="2"/>
    <x v="3"/>
    <x v="1"/>
    <x v="3"/>
    <x v="2"/>
    <x v="5"/>
    <x v="0"/>
    <x v="2"/>
    <x v="1"/>
    <x v="2"/>
    <x v="0"/>
    <x v="1"/>
    <x v="0"/>
    <x v="4"/>
    <x v="0"/>
    <x v="1"/>
    <x v="0"/>
    <x v="0"/>
    <x v="0"/>
    <x v="0"/>
  </r>
  <r>
    <s v="År 2"/>
    <x v="1"/>
    <x v="28"/>
    <n v="40"/>
    <s v="Elever"/>
    <x v="2"/>
    <x v="0"/>
    <x v="1"/>
    <x v="0"/>
    <x v="3"/>
    <x v="2"/>
    <x v="2"/>
    <x v="2"/>
    <x v="2"/>
    <x v="1"/>
    <x v="3"/>
    <x v="2"/>
    <x v="5"/>
    <x v="0"/>
    <x v="0"/>
    <x v="1"/>
    <x v="2"/>
    <x v="1"/>
    <x v="1"/>
    <x v="0"/>
    <x v="0"/>
    <x v="0"/>
    <x v="1"/>
    <x v="0"/>
    <x v="0"/>
    <x v="0"/>
    <x v="0"/>
  </r>
  <r>
    <s v="År 2"/>
    <x v="1"/>
    <x v="28"/>
    <n v="40"/>
    <s v="Elever"/>
    <x v="2"/>
    <x v="0"/>
    <x v="1"/>
    <x v="0"/>
    <x v="1"/>
    <x v="2"/>
    <x v="2"/>
    <x v="2"/>
    <x v="3"/>
    <x v="1"/>
    <x v="3"/>
    <x v="2"/>
    <x v="5"/>
    <x v="0"/>
    <x v="0"/>
    <x v="1"/>
    <x v="2"/>
    <x v="1"/>
    <x v="1"/>
    <x v="0"/>
    <x v="3"/>
    <x v="0"/>
    <x v="1"/>
    <x v="0"/>
    <x v="0"/>
    <x v="0"/>
    <x v="0"/>
  </r>
  <r>
    <s v="År 2"/>
    <x v="1"/>
    <x v="28"/>
    <n v="40"/>
    <s v="Elever"/>
    <x v="2"/>
    <x v="0"/>
    <x v="1"/>
    <x v="0"/>
    <x v="1"/>
    <x v="0"/>
    <x v="1"/>
    <x v="3"/>
    <x v="0"/>
    <x v="4"/>
    <x v="1"/>
    <x v="2"/>
    <x v="5"/>
    <x v="0"/>
    <x v="0"/>
    <x v="1"/>
    <x v="2"/>
    <x v="1"/>
    <x v="1"/>
    <x v="0"/>
    <x v="0"/>
    <x v="0"/>
    <x v="1"/>
    <x v="0"/>
    <x v="0"/>
    <x v="0"/>
    <x v="0"/>
  </r>
  <r>
    <s v="År 2"/>
    <x v="1"/>
    <x v="28"/>
    <n v="40"/>
    <s v="Elever"/>
    <x v="2"/>
    <x v="0"/>
    <x v="1"/>
    <x v="0"/>
    <x v="1"/>
    <x v="2"/>
    <x v="2"/>
    <x v="2"/>
    <x v="2"/>
    <x v="1"/>
    <x v="4"/>
    <x v="2"/>
    <x v="5"/>
    <x v="1"/>
    <x v="0"/>
    <x v="1"/>
    <x v="2"/>
    <x v="0"/>
    <x v="1"/>
    <x v="0"/>
    <x v="0"/>
    <x v="0"/>
    <x v="1"/>
    <x v="0"/>
    <x v="0"/>
    <x v="0"/>
    <x v="0"/>
  </r>
  <r>
    <s v="År 2"/>
    <x v="1"/>
    <x v="28"/>
    <n v="40"/>
    <s v="Elever"/>
    <x v="2"/>
    <x v="0"/>
    <x v="1"/>
    <x v="0"/>
    <x v="1"/>
    <x v="2"/>
    <x v="3"/>
    <x v="2"/>
    <x v="0"/>
    <x v="1"/>
    <x v="3"/>
    <x v="2"/>
    <x v="5"/>
    <x v="2"/>
    <x v="2"/>
    <x v="1"/>
    <x v="2"/>
    <x v="1"/>
    <x v="1"/>
    <x v="0"/>
    <x v="2"/>
    <x v="2"/>
    <x v="1"/>
    <x v="0"/>
    <x v="0"/>
    <x v="0"/>
    <x v="0"/>
  </r>
  <r>
    <s v="År 2"/>
    <x v="1"/>
    <x v="28"/>
    <n v="40"/>
    <s v="Elever"/>
    <x v="2"/>
    <x v="0"/>
    <x v="1"/>
    <x v="2"/>
    <x v="1"/>
    <x v="0"/>
    <x v="0"/>
    <x v="2"/>
    <x v="0"/>
    <x v="0"/>
    <x v="3"/>
    <x v="2"/>
    <x v="5"/>
    <x v="0"/>
    <x v="0"/>
    <x v="1"/>
    <x v="2"/>
    <x v="0"/>
    <x v="1"/>
    <x v="0"/>
    <x v="0"/>
    <x v="3"/>
    <x v="1"/>
    <x v="0"/>
    <x v="0"/>
    <x v="0"/>
    <x v="0"/>
  </r>
  <r>
    <s v="År 2"/>
    <x v="1"/>
    <x v="28"/>
    <n v="40"/>
    <s v="Elever"/>
    <x v="2"/>
    <x v="1"/>
    <x v="1"/>
    <x v="0"/>
    <x v="1"/>
    <x v="2"/>
    <x v="2"/>
    <x v="2"/>
    <x v="2"/>
    <x v="1"/>
    <x v="3"/>
    <x v="2"/>
    <x v="5"/>
    <x v="0"/>
    <x v="2"/>
    <x v="1"/>
    <x v="2"/>
    <x v="1"/>
    <x v="1"/>
    <x v="0"/>
    <x v="0"/>
    <x v="2"/>
    <x v="1"/>
    <x v="0"/>
    <x v="0"/>
    <x v="0"/>
    <x v="0"/>
  </r>
  <r>
    <s v="År 2"/>
    <x v="1"/>
    <x v="28"/>
    <n v="40"/>
    <s v="Elever"/>
    <x v="2"/>
    <x v="1"/>
    <x v="1"/>
    <x v="3"/>
    <x v="1"/>
    <x v="0"/>
    <x v="0"/>
    <x v="2"/>
    <x v="3"/>
    <x v="1"/>
    <x v="3"/>
    <x v="2"/>
    <x v="5"/>
    <x v="0"/>
    <x v="2"/>
    <x v="2"/>
    <x v="4"/>
    <x v="0"/>
    <x v="1"/>
    <x v="0"/>
    <x v="4"/>
    <x v="4"/>
    <x v="1"/>
    <x v="0"/>
    <x v="0"/>
    <x v="0"/>
    <x v="0"/>
  </r>
  <r>
    <s v="År 2"/>
    <x v="1"/>
    <x v="28"/>
    <n v="40"/>
    <s v="Elever"/>
    <x v="2"/>
    <x v="1"/>
    <x v="1"/>
    <x v="0"/>
    <x v="1"/>
    <x v="2"/>
    <x v="2"/>
    <x v="2"/>
    <x v="3"/>
    <x v="1"/>
    <x v="3"/>
    <x v="2"/>
    <x v="5"/>
    <x v="2"/>
    <x v="2"/>
    <x v="4"/>
    <x v="2"/>
    <x v="4"/>
    <x v="1"/>
    <x v="0"/>
    <x v="0"/>
    <x v="3"/>
    <x v="1"/>
    <x v="0"/>
    <x v="0"/>
    <x v="0"/>
    <x v="0"/>
  </r>
  <r>
    <s v="År 2"/>
    <x v="1"/>
    <x v="28"/>
    <n v="40"/>
    <s v="Elever"/>
    <x v="2"/>
    <x v="1"/>
    <x v="1"/>
    <x v="0"/>
    <x v="1"/>
    <x v="2"/>
    <x v="2"/>
    <x v="2"/>
    <x v="3"/>
    <x v="1"/>
    <x v="3"/>
    <x v="2"/>
    <x v="5"/>
    <x v="0"/>
    <x v="2"/>
    <x v="1"/>
    <x v="2"/>
    <x v="1"/>
    <x v="1"/>
    <x v="0"/>
    <x v="0"/>
    <x v="0"/>
    <x v="1"/>
    <x v="0"/>
    <x v="0"/>
    <x v="0"/>
    <x v="0"/>
  </r>
  <r>
    <s v="År 2"/>
    <x v="1"/>
    <x v="28"/>
    <n v="40"/>
    <s v="Elever"/>
    <x v="2"/>
    <x v="1"/>
    <x v="1"/>
    <x v="2"/>
    <x v="1"/>
    <x v="2"/>
    <x v="0"/>
    <x v="2"/>
    <x v="5"/>
    <x v="1"/>
    <x v="3"/>
    <x v="2"/>
    <x v="5"/>
    <x v="0"/>
    <x v="0"/>
    <x v="1"/>
    <x v="0"/>
    <x v="0"/>
    <x v="0"/>
    <x v="0"/>
    <x v="0"/>
    <x v="3"/>
    <x v="1"/>
    <x v="0"/>
    <x v="0"/>
    <x v="0"/>
    <x v="0"/>
  </r>
  <r>
    <s v="År 2"/>
    <x v="1"/>
    <x v="28"/>
    <n v="40"/>
    <s v="Elever"/>
    <x v="2"/>
    <x v="1"/>
    <x v="1"/>
    <x v="0"/>
    <x v="1"/>
    <x v="2"/>
    <x v="2"/>
    <x v="2"/>
    <x v="3"/>
    <x v="5"/>
    <x v="5"/>
    <x v="2"/>
    <x v="5"/>
    <x v="0"/>
    <x v="2"/>
    <x v="1"/>
    <x v="2"/>
    <x v="1"/>
    <x v="1"/>
    <x v="0"/>
    <x v="2"/>
    <x v="0"/>
    <x v="1"/>
    <x v="0"/>
    <x v="0"/>
    <x v="0"/>
    <x v="0"/>
  </r>
  <r>
    <s v="År 2"/>
    <x v="1"/>
    <x v="28"/>
    <n v="40"/>
    <s v="Elever"/>
    <x v="2"/>
    <x v="1"/>
    <x v="1"/>
    <x v="3"/>
    <x v="1"/>
    <x v="2"/>
    <x v="0"/>
    <x v="1"/>
    <x v="3"/>
    <x v="1"/>
    <x v="5"/>
    <x v="2"/>
    <x v="5"/>
    <x v="0"/>
    <x v="2"/>
    <x v="1"/>
    <x v="2"/>
    <x v="1"/>
    <x v="3"/>
    <x v="4"/>
    <x v="0"/>
    <x v="3"/>
    <x v="1"/>
    <x v="0"/>
    <x v="0"/>
    <x v="0"/>
    <x v="0"/>
  </r>
  <r>
    <s v="År 2"/>
    <x v="1"/>
    <x v="28"/>
    <n v="40"/>
    <s v="Elever"/>
    <x v="2"/>
    <x v="1"/>
    <x v="1"/>
    <x v="0"/>
    <x v="1"/>
    <x v="2"/>
    <x v="0"/>
    <x v="0"/>
    <x v="0"/>
    <x v="0"/>
    <x v="2"/>
    <x v="2"/>
    <x v="5"/>
    <x v="0"/>
    <x v="0"/>
    <x v="1"/>
    <x v="2"/>
    <x v="0"/>
    <x v="1"/>
    <x v="0"/>
    <x v="0"/>
    <x v="2"/>
    <x v="1"/>
    <x v="0"/>
    <x v="0"/>
    <x v="0"/>
    <x v="0"/>
  </r>
  <r>
    <s v="År 2"/>
    <x v="1"/>
    <x v="28"/>
    <n v="40"/>
    <s v="Elever"/>
    <x v="2"/>
    <x v="1"/>
    <x v="1"/>
    <x v="0"/>
    <x v="1"/>
    <x v="2"/>
    <x v="2"/>
    <x v="2"/>
    <x v="3"/>
    <x v="1"/>
    <x v="3"/>
    <x v="2"/>
    <x v="5"/>
    <x v="0"/>
    <x v="2"/>
    <x v="1"/>
    <x v="2"/>
    <x v="1"/>
    <x v="1"/>
    <x v="0"/>
    <x v="0"/>
    <x v="0"/>
    <x v="1"/>
    <x v="0"/>
    <x v="0"/>
    <x v="0"/>
    <x v="0"/>
  </r>
  <r>
    <s v="År 2"/>
    <x v="1"/>
    <x v="28"/>
    <n v="40"/>
    <s v="Elever"/>
    <x v="2"/>
    <x v="1"/>
    <x v="1"/>
    <x v="0"/>
    <x v="1"/>
    <x v="2"/>
    <x v="0"/>
    <x v="2"/>
    <x v="2"/>
    <x v="5"/>
    <x v="3"/>
    <x v="2"/>
    <x v="5"/>
    <x v="1"/>
    <x v="2"/>
    <x v="4"/>
    <x v="2"/>
    <x v="0"/>
    <x v="1"/>
    <x v="0"/>
    <x v="2"/>
    <x v="2"/>
    <x v="1"/>
    <x v="0"/>
    <x v="0"/>
    <x v="0"/>
    <x v="0"/>
  </r>
  <r>
    <s v="År 2"/>
    <x v="1"/>
    <x v="28"/>
    <n v="40"/>
    <s v="Elever"/>
    <x v="2"/>
    <x v="1"/>
    <x v="1"/>
    <x v="0"/>
    <x v="1"/>
    <x v="2"/>
    <x v="3"/>
    <x v="2"/>
    <x v="2"/>
    <x v="5"/>
    <x v="3"/>
    <x v="2"/>
    <x v="5"/>
    <x v="1"/>
    <x v="2"/>
    <x v="2"/>
    <x v="2"/>
    <x v="0"/>
    <x v="1"/>
    <x v="0"/>
    <x v="2"/>
    <x v="2"/>
    <x v="1"/>
    <x v="0"/>
    <x v="0"/>
    <x v="0"/>
    <x v="0"/>
  </r>
  <r>
    <s v="År 2"/>
    <x v="1"/>
    <x v="28"/>
    <n v="40"/>
    <s v="Elever"/>
    <x v="2"/>
    <x v="1"/>
    <x v="1"/>
    <x v="0"/>
    <x v="1"/>
    <x v="2"/>
    <x v="0"/>
    <x v="0"/>
    <x v="4"/>
    <x v="4"/>
    <x v="3"/>
    <x v="2"/>
    <x v="5"/>
    <x v="0"/>
    <x v="0"/>
    <x v="0"/>
    <x v="2"/>
    <x v="2"/>
    <x v="1"/>
    <x v="0"/>
    <x v="0"/>
    <x v="3"/>
    <x v="1"/>
    <x v="0"/>
    <x v="0"/>
    <x v="0"/>
    <x v="0"/>
  </r>
  <r>
    <s v="År 2"/>
    <x v="1"/>
    <x v="28"/>
    <m/>
    <s v="Elever"/>
    <x v="3"/>
    <x v="1"/>
    <x v="1"/>
    <x v="2"/>
    <x v="1"/>
    <x v="2"/>
    <x v="0"/>
    <x v="2"/>
    <x v="0"/>
    <x v="0"/>
    <x v="3"/>
    <x v="3"/>
    <x v="5"/>
    <x v="0"/>
    <x v="2"/>
    <x v="2"/>
    <x v="2"/>
    <x v="1"/>
    <x v="1"/>
    <x v="0"/>
    <x v="0"/>
    <x v="0"/>
    <x v="1"/>
    <x v="0"/>
    <x v="0"/>
    <x v="0"/>
    <x v="0"/>
  </r>
  <r>
    <s v="År 2"/>
    <x v="1"/>
    <x v="28"/>
    <m/>
    <s v="Elever"/>
    <x v="3"/>
    <x v="0"/>
    <x v="1"/>
    <x v="0"/>
    <x v="1"/>
    <x v="2"/>
    <x v="0"/>
    <x v="2"/>
    <x v="0"/>
    <x v="0"/>
    <x v="2"/>
    <x v="3"/>
    <x v="5"/>
    <x v="0"/>
    <x v="2"/>
    <x v="1"/>
    <x v="2"/>
    <x v="1"/>
    <x v="1"/>
    <x v="0"/>
    <x v="0"/>
    <x v="0"/>
    <x v="1"/>
    <x v="0"/>
    <x v="0"/>
    <x v="0"/>
    <x v="0"/>
  </r>
  <r>
    <s v="År 2"/>
    <x v="1"/>
    <x v="28"/>
    <m/>
    <s v="Elever"/>
    <x v="3"/>
    <x v="0"/>
    <x v="1"/>
    <x v="0"/>
    <x v="1"/>
    <x v="2"/>
    <x v="0"/>
    <x v="2"/>
    <x v="1"/>
    <x v="0"/>
    <x v="1"/>
    <x v="2"/>
    <x v="5"/>
    <x v="0"/>
    <x v="0"/>
    <x v="2"/>
    <x v="2"/>
    <x v="1"/>
    <x v="1"/>
    <x v="0"/>
    <x v="2"/>
    <x v="0"/>
    <x v="1"/>
    <x v="0"/>
    <x v="0"/>
    <x v="0"/>
    <x v="0"/>
  </r>
  <r>
    <s v="År 2"/>
    <x v="1"/>
    <x v="28"/>
    <m/>
    <s v="Elever"/>
    <x v="3"/>
    <x v="0"/>
    <x v="1"/>
    <x v="0"/>
    <x v="1"/>
    <x v="2"/>
    <x v="1"/>
    <x v="2"/>
    <x v="0"/>
    <x v="0"/>
    <x v="2"/>
    <x v="2"/>
    <x v="5"/>
    <x v="0"/>
    <x v="2"/>
    <x v="1"/>
    <x v="2"/>
    <x v="1"/>
    <x v="1"/>
    <x v="0"/>
    <x v="0"/>
    <x v="0"/>
    <x v="1"/>
    <x v="0"/>
    <x v="0"/>
    <x v="0"/>
    <x v="0"/>
  </r>
  <r>
    <s v="År 2"/>
    <x v="1"/>
    <x v="28"/>
    <m/>
    <s v="Elever"/>
    <x v="3"/>
    <x v="1"/>
    <x v="1"/>
    <x v="0"/>
    <x v="1"/>
    <x v="2"/>
    <x v="0"/>
    <x v="2"/>
    <x v="0"/>
    <x v="0"/>
    <x v="2"/>
    <x v="3"/>
    <x v="5"/>
    <x v="0"/>
    <x v="2"/>
    <x v="0"/>
    <x v="2"/>
    <x v="0"/>
    <x v="1"/>
    <x v="0"/>
    <x v="0"/>
    <x v="2"/>
    <x v="1"/>
    <x v="0"/>
    <x v="0"/>
    <x v="0"/>
    <x v="0"/>
  </r>
  <r>
    <s v="År 2"/>
    <x v="1"/>
    <x v="28"/>
    <m/>
    <s v="Elever"/>
    <x v="3"/>
    <x v="0"/>
    <x v="1"/>
    <x v="0"/>
    <x v="1"/>
    <x v="2"/>
    <x v="0"/>
    <x v="2"/>
    <x v="0"/>
    <x v="0"/>
    <x v="2"/>
    <x v="3"/>
    <x v="5"/>
    <x v="0"/>
    <x v="2"/>
    <x v="1"/>
    <x v="2"/>
    <x v="1"/>
    <x v="1"/>
    <x v="0"/>
    <x v="0"/>
    <x v="0"/>
    <x v="1"/>
    <x v="0"/>
    <x v="0"/>
    <x v="0"/>
    <x v="0"/>
  </r>
  <r>
    <s v="År 2"/>
    <x v="1"/>
    <x v="28"/>
    <m/>
    <s v="Elever"/>
    <x v="3"/>
    <x v="1"/>
    <x v="1"/>
    <x v="0"/>
    <x v="1"/>
    <x v="2"/>
    <x v="2"/>
    <x v="2"/>
    <x v="0"/>
    <x v="0"/>
    <x v="2"/>
    <x v="3"/>
    <x v="5"/>
    <x v="0"/>
    <x v="2"/>
    <x v="1"/>
    <x v="2"/>
    <x v="1"/>
    <x v="1"/>
    <x v="0"/>
    <x v="0"/>
    <x v="0"/>
    <x v="1"/>
    <x v="0"/>
    <x v="0"/>
    <x v="0"/>
    <x v="0"/>
  </r>
  <r>
    <s v="År 2"/>
    <x v="1"/>
    <x v="28"/>
    <m/>
    <s v="Elever"/>
    <x v="3"/>
    <x v="1"/>
    <x v="1"/>
    <x v="2"/>
    <x v="1"/>
    <x v="2"/>
    <x v="0"/>
    <x v="2"/>
    <x v="1"/>
    <x v="0"/>
    <x v="2"/>
    <x v="3"/>
    <x v="5"/>
    <x v="0"/>
    <x v="0"/>
    <x v="2"/>
    <x v="2"/>
    <x v="0"/>
    <x v="1"/>
    <x v="0"/>
    <x v="2"/>
    <x v="2"/>
    <x v="1"/>
    <x v="0"/>
    <x v="0"/>
    <x v="0"/>
    <x v="0"/>
  </r>
  <r>
    <s v="År 2"/>
    <x v="1"/>
    <x v="28"/>
    <m/>
    <s v="Elever"/>
    <x v="3"/>
    <x v="1"/>
    <x v="1"/>
    <x v="0"/>
    <x v="1"/>
    <x v="2"/>
    <x v="2"/>
    <x v="2"/>
    <x v="0"/>
    <x v="0"/>
    <x v="2"/>
    <x v="3"/>
    <x v="5"/>
    <x v="0"/>
    <x v="0"/>
    <x v="2"/>
    <x v="2"/>
    <x v="1"/>
    <x v="1"/>
    <x v="0"/>
    <x v="0"/>
    <x v="0"/>
    <x v="1"/>
    <x v="0"/>
    <x v="0"/>
    <x v="0"/>
    <x v="0"/>
  </r>
  <r>
    <s v="År 2"/>
    <x v="1"/>
    <x v="28"/>
    <m/>
    <s v="Elever"/>
    <x v="3"/>
    <x v="1"/>
    <x v="1"/>
    <x v="0"/>
    <x v="1"/>
    <x v="2"/>
    <x v="0"/>
    <x v="0"/>
    <x v="1"/>
    <x v="0"/>
    <x v="1"/>
    <x v="2"/>
    <x v="5"/>
    <x v="0"/>
    <x v="0"/>
    <x v="1"/>
    <x v="2"/>
    <x v="0"/>
    <x v="1"/>
    <x v="0"/>
    <x v="0"/>
    <x v="2"/>
    <x v="1"/>
    <x v="0"/>
    <x v="0"/>
    <x v="0"/>
    <x v="0"/>
  </r>
  <r>
    <s v="År 2"/>
    <x v="1"/>
    <x v="28"/>
    <m/>
    <s v="Elever"/>
    <x v="3"/>
    <x v="0"/>
    <x v="0"/>
    <x v="0"/>
    <x v="1"/>
    <x v="2"/>
    <x v="0"/>
    <x v="2"/>
    <x v="0"/>
    <x v="2"/>
    <x v="2"/>
    <x v="2"/>
    <x v="5"/>
    <x v="0"/>
    <x v="0"/>
    <x v="1"/>
    <x v="2"/>
    <x v="0"/>
    <x v="1"/>
    <x v="0"/>
    <x v="0"/>
    <x v="2"/>
    <x v="1"/>
    <x v="0"/>
    <x v="0"/>
    <x v="0"/>
    <x v="0"/>
  </r>
  <r>
    <s v="År 2"/>
    <x v="1"/>
    <x v="28"/>
    <m/>
    <s v="Elever"/>
    <x v="3"/>
    <x v="1"/>
    <x v="1"/>
    <x v="0"/>
    <x v="1"/>
    <x v="2"/>
    <x v="0"/>
    <x v="2"/>
    <x v="0"/>
    <x v="0"/>
    <x v="2"/>
    <x v="2"/>
    <x v="5"/>
    <x v="0"/>
    <x v="2"/>
    <x v="1"/>
    <x v="2"/>
    <x v="1"/>
    <x v="1"/>
    <x v="0"/>
    <x v="2"/>
    <x v="0"/>
    <x v="1"/>
    <x v="0"/>
    <x v="0"/>
    <x v="0"/>
    <x v="0"/>
  </r>
  <r>
    <s v="År 2"/>
    <x v="1"/>
    <x v="28"/>
    <m/>
    <s v="Elever"/>
    <x v="3"/>
    <x v="1"/>
    <x v="1"/>
    <x v="0"/>
    <x v="1"/>
    <x v="2"/>
    <x v="2"/>
    <x v="2"/>
    <x v="1"/>
    <x v="0"/>
    <x v="2"/>
    <x v="3"/>
    <x v="5"/>
    <x v="0"/>
    <x v="2"/>
    <x v="1"/>
    <x v="0"/>
    <x v="1"/>
    <x v="1"/>
    <x v="0"/>
    <x v="0"/>
    <x v="2"/>
    <x v="1"/>
    <x v="0"/>
    <x v="0"/>
    <x v="0"/>
    <x v="0"/>
  </r>
  <r>
    <s v="År 2"/>
    <x v="1"/>
    <x v="28"/>
    <m/>
    <s v="Elever"/>
    <x v="3"/>
    <x v="1"/>
    <x v="1"/>
    <x v="0"/>
    <x v="1"/>
    <x v="2"/>
    <x v="2"/>
    <x v="2"/>
    <x v="0"/>
    <x v="0"/>
    <x v="2"/>
    <x v="3"/>
    <x v="5"/>
    <x v="0"/>
    <x v="2"/>
    <x v="1"/>
    <x v="2"/>
    <x v="1"/>
    <x v="1"/>
    <x v="0"/>
    <x v="0"/>
    <x v="0"/>
    <x v="1"/>
    <x v="0"/>
    <x v="0"/>
    <x v="0"/>
    <x v="0"/>
  </r>
  <r>
    <s v="År 2"/>
    <x v="1"/>
    <x v="28"/>
    <m/>
    <s v="Elever"/>
    <x v="3"/>
    <x v="0"/>
    <x v="1"/>
    <x v="0"/>
    <x v="1"/>
    <x v="2"/>
    <x v="0"/>
    <x v="2"/>
    <x v="0"/>
    <x v="0"/>
    <x v="2"/>
    <x v="3"/>
    <x v="5"/>
    <x v="0"/>
    <x v="2"/>
    <x v="1"/>
    <x v="2"/>
    <x v="1"/>
    <x v="1"/>
    <x v="0"/>
    <x v="0"/>
    <x v="0"/>
    <x v="1"/>
    <x v="0"/>
    <x v="0"/>
    <x v="0"/>
    <x v="0"/>
  </r>
  <r>
    <s v="År 2"/>
    <x v="1"/>
    <x v="28"/>
    <m/>
    <s v="Elever"/>
    <x v="3"/>
    <x v="1"/>
    <x v="1"/>
    <x v="2"/>
    <x v="1"/>
    <x v="2"/>
    <x v="0"/>
    <x v="2"/>
    <x v="1"/>
    <x v="0"/>
    <x v="2"/>
    <x v="3"/>
    <x v="5"/>
    <x v="0"/>
    <x v="2"/>
    <x v="2"/>
    <x v="2"/>
    <x v="1"/>
    <x v="1"/>
    <x v="0"/>
    <x v="0"/>
    <x v="0"/>
    <x v="1"/>
    <x v="0"/>
    <x v="0"/>
    <x v="0"/>
    <x v="0"/>
  </r>
  <r>
    <s v="År 2"/>
    <x v="1"/>
    <x v="28"/>
    <m/>
    <s v="Elever"/>
    <x v="3"/>
    <x v="0"/>
    <x v="1"/>
    <x v="0"/>
    <x v="1"/>
    <x v="2"/>
    <x v="2"/>
    <x v="2"/>
    <x v="3"/>
    <x v="0"/>
    <x v="2"/>
    <x v="3"/>
    <x v="5"/>
    <x v="0"/>
    <x v="0"/>
    <x v="1"/>
    <x v="2"/>
    <x v="1"/>
    <x v="1"/>
    <x v="0"/>
    <x v="2"/>
    <x v="0"/>
    <x v="1"/>
    <x v="0"/>
    <x v="0"/>
    <x v="0"/>
    <x v="0"/>
  </r>
  <r>
    <s v="År 2"/>
    <x v="1"/>
    <x v="28"/>
    <m/>
    <s v="Elever"/>
    <x v="3"/>
    <x v="0"/>
    <x v="1"/>
    <x v="0"/>
    <x v="1"/>
    <x v="2"/>
    <x v="2"/>
    <x v="0"/>
    <x v="0"/>
    <x v="0"/>
    <x v="2"/>
    <x v="3"/>
    <x v="5"/>
    <x v="0"/>
    <x v="2"/>
    <x v="1"/>
    <x v="2"/>
    <x v="0"/>
    <x v="1"/>
    <x v="0"/>
    <x v="0"/>
    <x v="3"/>
    <x v="1"/>
    <x v="0"/>
    <x v="0"/>
    <x v="0"/>
    <x v="0"/>
  </r>
  <r>
    <s v="År 2"/>
    <x v="1"/>
    <x v="28"/>
    <m/>
    <s v="Elever"/>
    <x v="3"/>
    <x v="0"/>
    <x v="1"/>
    <x v="0"/>
    <x v="1"/>
    <x v="2"/>
    <x v="0"/>
    <x v="2"/>
    <x v="0"/>
    <x v="0"/>
    <x v="2"/>
    <x v="3"/>
    <x v="5"/>
    <x v="0"/>
    <x v="0"/>
    <x v="2"/>
    <x v="2"/>
    <x v="0"/>
    <x v="1"/>
    <x v="0"/>
    <x v="0"/>
    <x v="3"/>
    <x v="1"/>
    <x v="0"/>
    <x v="0"/>
    <x v="0"/>
    <x v="0"/>
  </r>
  <r>
    <s v="År 2"/>
    <x v="1"/>
    <x v="28"/>
    <m/>
    <s v="Elever"/>
    <x v="3"/>
    <x v="1"/>
    <x v="1"/>
    <x v="0"/>
    <x v="1"/>
    <x v="2"/>
    <x v="2"/>
    <x v="2"/>
    <x v="0"/>
    <x v="0"/>
    <x v="2"/>
    <x v="3"/>
    <x v="5"/>
    <x v="0"/>
    <x v="2"/>
    <x v="1"/>
    <x v="2"/>
    <x v="1"/>
    <x v="1"/>
    <x v="0"/>
    <x v="0"/>
    <x v="0"/>
    <x v="1"/>
    <x v="0"/>
    <x v="0"/>
    <x v="0"/>
    <x v="0"/>
  </r>
  <r>
    <s v="År 2"/>
    <x v="1"/>
    <x v="28"/>
    <m/>
    <s v="Elever"/>
    <x v="3"/>
    <x v="0"/>
    <x v="1"/>
    <x v="0"/>
    <x v="1"/>
    <x v="2"/>
    <x v="0"/>
    <x v="0"/>
    <x v="3"/>
    <x v="0"/>
    <x v="0"/>
    <x v="3"/>
    <x v="5"/>
    <x v="0"/>
    <x v="2"/>
    <x v="0"/>
    <x v="2"/>
    <x v="2"/>
    <x v="1"/>
    <x v="0"/>
    <x v="0"/>
    <x v="3"/>
    <x v="1"/>
    <x v="0"/>
    <x v="0"/>
    <x v="0"/>
    <x v="0"/>
  </r>
  <r>
    <s v="År 2"/>
    <x v="1"/>
    <x v="28"/>
    <m/>
    <s v="Elever"/>
    <x v="3"/>
    <x v="0"/>
    <x v="1"/>
    <x v="0"/>
    <x v="1"/>
    <x v="2"/>
    <x v="2"/>
    <x v="2"/>
    <x v="3"/>
    <x v="0"/>
    <x v="2"/>
    <x v="3"/>
    <x v="5"/>
    <x v="0"/>
    <x v="2"/>
    <x v="2"/>
    <x v="2"/>
    <x v="1"/>
    <x v="1"/>
    <x v="0"/>
    <x v="0"/>
    <x v="0"/>
    <x v="1"/>
    <x v="0"/>
    <x v="0"/>
    <x v="0"/>
    <x v="0"/>
  </r>
  <r>
    <s v="År 2"/>
    <x v="1"/>
    <x v="28"/>
    <m/>
    <s v="Elever"/>
    <x v="3"/>
    <x v="1"/>
    <x v="1"/>
    <x v="0"/>
    <x v="1"/>
    <x v="2"/>
    <x v="2"/>
    <x v="2"/>
    <x v="0"/>
    <x v="0"/>
    <x v="2"/>
    <x v="3"/>
    <x v="5"/>
    <x v="0"/>
    <x v="2"/>
    <x v="0"/>
    <x v="2"/>
    <x v="1"/>
    <x v="1"/>
    <x v="0"/>
    <x v="0"/>
    <x v="2"/>
    <x v="1"/>
    <x v="0"/>
    <x v="0"/>
    <x v="0"/>
    <x v="0"/>
  </r>
  <r>
    <s v="År 2"/>
    <x v="1"/>
    <x v="28"/>
    <m/>
    <s v="Elever"/>
    <x v="3"/>
    <x v="1"/>
    <x v="0"/>
    <x v="0"/>
    <x v="1"/>
    <x v="2"/>
    <x v="2"/>
    <x v="2"/>
    <x v="0"/>
    <x v="0"/>
    <x v="2"/>
    <x v="3"/>
    <x v="5"/>
    <x v="0"/>
    <x v="2"/>
    <x v="1"/>
    <x v="2"/>
    <x v="1"/>
    <x v="1"/>
    <x v="0"/>
    <x v="0"/>
    <x v="2"/>
    <x v="1"/>
    <x v="0"/>
    <x v="0"/>
    <x v="0"/>
    <x v="0"/>
  </r>
  <r>
    <s v="År 2"/>
    <x v="1"/>
    <x v="28"/>
    <m/>
    <s v="Elever"/>
    <x v="3"/>
    <x v="0"/>
    <x v="1"/>
    <x v="0"/>
    <x v="1"/>
    <x v="0"/>
    <x v="0"/>
    <x v="0"/>
    <x v="3"/>
    <x v="0"/>
    <x v="1"/>
    <x v="4"/>
    <x v="5"/>
    <x v="0"/>
    <x v="2"/>
    <x v="0"/>
    <x v="2"/>
    <x v="0"/>
    <x v="1"/>
    <x v="0"/>
    <x v="0"/>
    <x v="2"/>
    <x v="1"/>
    <x v="0"/>
    <x v="0"/>
    <x v="0"/>
    <x v="0"/>
  </r>
  <r>
    <s v="År 2"/>
    <x v="1"/>
    <x v="28"/>
    <m/>
    <s v="Elever"/>
    <x v="3"/>
    <x v="0"/>
    <x v="1"/>
    <x v="0"/>
    <x v="1"/>
    <x v="2"/>
    <x v="0"/>
    <x v="2"/>
    <x v="0"/>
    <x v="0"/>
    <x v="2"/>
    <x v="2"/>
    <x v="5"/>
    <x v="2"/>
    <x v="2"/>
    <x v="2"/>
    <x v="2"/>
    <x v="1"/>
    <x v="1"/>
    <x v="0"/>
    <x v="0"/>
    <x v="2"/>
    <x v="1"/>
    <x v="0"/>
    <x v="0"/>
    <x v="0"/>
    <x v="0"/>
  </r>
  <r>
    <s v="År 2"/>
    <x v="1"/>
    <x v="28"/>
    <m/>
    <s v="Elever"/>
    <x v="3"/>
    <x v="1"/>
    <x v="1"/>
    <x v="0"/>
    <x v="1"/>
    <x v="2"/>
    <x v="0"/>
    <x v="2"/>
    <x v="1"/>
    <x v="2"/>
    <x v="2"/>
    <x v="3"/>
    <x v="5"/>
    <x v="0"/>
    <x v="0"/>
    <x v="0"/>
    <x v="2"/>
    <x v="0"/>
    <x v="1"/>
    <x v="0"/>
    <x v="2"/>
    <x v="2"/>
    <x v="1"/>
    <x v="0"/>
    <x v="0"/>
    <x v="0"/>
    <x v="0"/>
  </r>
  <r>
    <s v="År 2"/>
    <x v="1"/>
    <x v="28"/>
    <m/>
    <s v="Elever"/>
    <x v="3"/>
    <x v="1"/>
    <x v="1"/>
    <x v="0"/>
    <x v="1"/>
    <x v="2"/>
    <x v="2"/>
    <x v="2"/>
    <x v="0"/>
    <x v="0"/>
    <x v="2"/>
    <x v="3"/>
    <x v="5"/>
    <x v="0"/>
    <x v="2"/>
    <x v="0"/>
    <x v="2"/>
    <x v="1"/>
    <x v="1"/>
    <x v="0"/>
    <x v="0"/>
    <x v="0"/>
    <x v="1"/>
    <x v="0"/>
    <x v="0"/>
    <x v="0"/>
    <x v="0"/>
  </r>
  <r>
    <s v="År 2"/>
    <x v="1"/>
    <x v="28"/>
    <m/>
    <s v="Elever"/>
    <x v="3"/>
    <x v="1"/>
    <x v="1"/>
    <x v="2"/>
    <x v="1"/>
    <x v="2"/>
    <x v="0"/>
    <x v="0"/>
    <x v="4"/>
    <x v="2"/>
    <x v="2"/>
    <x v="4"/>
    <x v="5"/>
    <x v="0"/>
    <x v="3"/>
    <x v="0"/>
    <x v="0"/>
    <x v="2"/>
    <x v="1"/>
    <x v="1"/>
    <x v="0"/>
    <x v="3"/>
    <x v="1"/>
    <x v="0"/>
    <x v="0"/>
    <x v="0"/>
    <x v="0"/>
  </r>
  <r>
    <s v="År 2"/>
    <x v="1"/>
    <x v="28"/>
    <m/>
    <s v="Elever"/>
    <x v="3"/>
    <x v="0"/>
    <x v="1"/>
    <x v="0"/>
    <x v="1"/>
    <x v="2"/>
    <x v="0"/>
    <x v="2"/>
    <x v="0"/>
    <x v="0"/>
    <x v="2"/>
    <x v="2"/>
    <x v="5"/>
    <x v="0"/>
    <x v="0"/>
    <x v="2"/>
    <x v="2"/>
    <x v="1"/>
    <x v="1"/>
    <x v="0"/>
    <x v="0"/>
    <x v="2"/>
    <x v="1"/>
    <x v="0"/>
    <x v="0"/>
    <x v="0"/>
    <x v="0"/>
  </r>
  <r>
    <s v="År 2"/>
    <x v="1"/>
    <x v="28"/>
    <m/>
    <s v="Elever"/>
    <x v="3"/>
    <x v="0"/>
    <x v="1"/>
    <x v="0"/>
    <x v="1"/>
    <x v="2"/>
    <x v="0"/>
    <x v="0"/>
    <x v="3"/>
    <x v="0"/>
    <x v="2"/>
    <x v="2"/>
    <x v="5"/>
    <x v="0"/>
    <x v="2"/>
    <x v="1"/>
    <x v="2"/>
    <x v="0"/>
    <x v="1"/>
    <x v="0"/>
    <x v="0"/>
    <x v="0"/>
    <x v="1"/>
    <x v="0"/>
    <x v="0"/>
    <x v="0"/>
    <x v="0"/>
  </r>
  <r>
    <s v="År 2"/>
    <x v="1"/>
    <x v="28"/>
    <m/>
    <s v="Elever"/>
    <x v="3"/>
    <x v="1"/>
    <x v="0"/>
    <x v="0"/>
    <x v="1"/>
    <x v="2"/>
    <x v="2"/>
    <x v="0"/>
    <x v="3"/>
    <x v="5"/>
    <x v="3"/>
    <x v="2"/>
    <x v="5"/>
    <x v="0"/>
    <x v="2"/>
    <x v="1"/>
    <x v="2"/>
    <x v="1"/>
    <x v="1"/>
    <x v="0"/>
    <x v="0"/>
    <x v="0"/>
    <x v="1"/>
    <x v="0"/>
    <x v="0"/>
    <x v="0"/>
    <x v="0"/>
  </r>
  <r>
    <s v="År 2"/>
    <x v="1"/>
    <x v="28"/>
    <m/>
    <s v="Elever"/>
    <x v="3"/>
    <x v="1"/>
    <x v="1"/>
    <x v="2"/>
    <x v="1"/>
    <x v="0"/>
    <x v="2"/>
    <x v="2"/>
    <x v="4"/>
    <x v="4"/>
    <x v="3"/>
    <x v="0"/>
    <x v="5"/>
    <x v="0"/>
    <x v="0"/>
    <x v="0"/>
    <x v="2"/>
    <x v="2"/>
    <x v="1"/>
    <x v="0"/>
    <x v="0"/>
    <x v="2"/>
    <x v="1"/>
    <x v="0"/>
    <x v="0"/>
    <x v="0"/>
    <x v="0"/>
  </r>
  <r>
    <s v="År 2"/>
    <x v="1"/>
    <x v="28"/>
    <m/>
    <s v="Elever"/>
    <x v="3"/>
    <x v="1"/>
    <x v="0"/>
    <x v="1"/>
    <x v="1"/>
    <x v="0"/>
    <x v="0"/>
    <x v="0"/>
    <x v="4"/>
    <x v="1"/>
    <x v="5"/>
    <x v="4"/>
    <x v="5"/>
    <x v="0"/>
    <x v="3"/>
    <x v="0"/>
    <x v="3"/>
    <x v="0"/>
    <x v="0"/>
    <x v="0"/>
    <x v="0"/>
    <x v="3"/>
    <x v="0"/>
    <x v="0"/>
    <x v="0"/>
    <x v="0"/>
    <x v="0"/>
  </r>
  <r>
    <s v="År 2"/>
    <x v="1"/>
    <x v="28"/>
    <m/>
    <s v="Elever"/>
    <x v="3"/>
    <x v="0"/>
    <x v="1"/>
    <x v="0"/>
    <x v="1"/>
    <x v="0"/>
    <x v="0"/>
    <x v="2"/>
    <x v="4"/>
    <x v="0"/>
    <x v="2"/>
    <x v="3"/>
    <x v="5"/>
    <x v="0"/>
    <x v="0"/>
    <x v="1"/>
    <x v="2"/>
    <x v="1"/>
    <x v="1"/>
    <x v="0"/>
    <x v="0"/>
    <x v="0"/>
    <x v="1"/>
    <x v="0"/>
    <x v="0"/>
    <x v="0"/>
    <x v="0"/>
  </r>
  <r>
    <s v="År 2"/>
    <x v="1"/>
    <x v="28"/>
    <m/>
    <s v="Elever"/>
    <x v="3"/>
    <x v="0"/>
    <x v="1"/>
    <x v="0"/>
    <x v="1"/>
    <x v="2"/>
    <x v="2"/>
    <x v="2"/>
    <x v="0"/>
    <x v="0"/>
    <x v="2"/>
    <x v="4"/>
    <x v="5"/>
    <x v="0"/>
    <x v="3"/>
    <x v="1"/>
    <x v="2"/>
    <x v="2"/>
    <x v="1"/>
    <x v="1"/>
    <x v="0"/>
    <x v="3"/>
    <x v="1"/>
    <x v="0"/>
    <x v="0"/>
    <x v="0"/>
    <x v="0"/>
  </r>
  <r>
    <s v="År 2"/>
    <x v="1"/>
    <x v="28"/>
    <m/>
    <s v="Elever"/>
    <x v="3"/>
    <x v="0"/>
    <x v="0"/>
    <x v="0"/>
    <x v="1"/>
    <x v="2"/>
    <x v="0"/>
    <x v="2"/>
    <x v="0"/>
    <x v="0"/>
    <x v="2"/>
    <x v="2"/>
    <x v="5"/>
    <x v="0"/>
    <x v="0"/>
    <x v="2"/>
    <x v="2"/>
    <x v="1"/>
    <x v="1"/>
    <x v="0"/>
    <x v="0"/>
    <x v="3"/>
    <x v="1"/>
    <x v="0"/>
    <x v="0"/>
    <x v="0"/>
    <x v="0"/>
  </r>
  <r>
    <s v="År 2"/>
    <x v="1"/>
    <x v="28"/>
    <m/>
    <s v="Elever"/>
    <x v="3"/>
    <x v="1"/>
    <x v="0"/>
    <x v="0"/>
    <x v="1"/>
    <x v="0"/>
    <x v="0"/>
    <x v="2"/>
    <x v="1"/>
    <x v="1"/>
    <x v="2"/>
    <x v="3"/>
    <x v="5"/>
    <x v="0"/>
    <x v="0"/>
    <x v="0"/>
    <x v="2"/>
    <x v="0"/>
    <x v="1"/>
    <x v="1"/>
    <x v="0"/>
    <x v="0"/>
    <x v="1"/>
    <x v="0"/>
    <x v="0"/>
    <x v="0"/>
    <x v="0"/>
  </r>
  <r>
    <s v="År 2"/>
    <x v="1"/>
    <x v="28"/>
    <m/>
    <s v="Elever"/>
    <x v="3"/>
    <x v="1"/>
    <x v="1"/>
    <x v="0"/>
    <x v="1"/>
    <x v="2"/>
    <x v="0"/>
    <x v="2"/>
    <x v="0"/>
    <x v="0"/>
    <x v="2"/>
    <x v="4"/>
    <x v="5"/>
    <x v="0"/>
    <x v="2"/>
    <x v="1"/>
    <x v="2"/>
    <x v="1"/>
    <x v="1"/>
    <x v="0"/>
    <x v="0"/>
    <x v="0"/>
    <x v="1"/>
    <x v="0"/>
    <x v="0"/>
    <x v="0"/>
    <x v="0"/>
  </r>
  <r>
    <s v="År 2"/>
    <x v="1"/>
    <x v="28"/>
    <m/>
    <s v="Elever"/>
    <x v="3"/>
    <x v="0"/>
    <x v="0"/>
    <x v="0"/>
    <x v="1"/>
    <x v="2"/>
    <x v="0"/>
    <x v="0"/>
    <x v="3"/>
    <x v="2"/>
    <x v="1"/>
    <x v="2"/>
    <x v="5"/>
    <x v="0"/>
    <x v="0"/>
    <x v="0"/>
    <x v="2"/>
    <x v="0"/>
    <x v="1"/>
    <x v="1"/>
    <x v="2"/>
    <x v="2"/>
    <x v="0"/>
    <x v="0"/>
    <x v="0"/>
    <x v="0"/>
    <x v="0"/>
  </r>
  <r>
    <s v="År 2"/>
    <x v="1"/>
    <x v="28"/>
    <m/>
    <s v="Elever"/>
    <x v="3"/>
    <x v="1"/>
    <x v="1"/>
    <x v="0"/>
    <x v="1"/>
    <x v="0"/>
    <x v="0"/>
    <x v="0"/>
    <x v="1"/>
    <x v="1"/>
    <x v="1"/>
    <x v="3"/>
    <x v="5"/>
    <x v="0"/>
    <x v="2"/>
    <x v="2"/>
    <x v="0"/>
    <x v="0"/>
    <x v="1"/>
    <x v="0"/>
    <x v="2"/>
    <x v="2"/>
    <x v="1"/>
    <x v="0"/>
    <x v="0"/>
    <x v="0"/>
    <x v="0"/>
  </r>
  <r>
    <s v="År 2"/>
    <x v="1"/>
    <x v="28"/>
    <m/>
    <s v="Elever"/>
    <x v="3"/>
    <x v="0"/>
    <x v="0"/>
    <x v="2"/>
    <x v="1"/>
    <x v="0"/>
    <x v="2"/>
    <x v="2"/>
    <x v="1"/>
    <x v="0"/>
    <x v="2"/>
    <x v="4"/>
    <x v="5"/>
    <x v="0"/>
    <x v="0"/>
    <x v="1"/>
    <x v="0"/>
    <x v="1"/>
    <x v="1"/>
    <x v="1"/>
    <x v="3"/>
    <x v="0"/>
    <x v="1"/>
    <x v="0"/>
    <x v="0"/>
    <x v="0"/>
    <x v="0"/>
  </r>
  <r>
    <s v="År 2"/>
    <x v="1"/>
    <x v="28"/>
    <m/>
    <s v="Elever"/>
    <x v="3"/>
    <x v="1"/>
    <x v="1"/>
    <x v="0"/>
    <x v="1"/>
    <x v="2"/>
    <x v="0"/>
    <x v="2"/>
    <x v="0"/>
    <x v="2"/>
    <x v="3"/>
    <x v="4"/>
    <x v="5"/>
    <x v="0"/>
    <x v="0"/>
    <x v="2"/>
    <x v="2"/>
    <x v="0"/>
    <x v="1"/>
    <x v="0"/>
    <x v="0"/>
    <x v="2"/>
    <x v="1"/>
    <x v="0"/>
    <x v="0"/>
    <x v="0"/>
    <x v="0"/>
  </r>
  <r>
    <s v="År 2"/>
    <x v="1"/>
    <x v="28"/>
    <m/>
    <s v="Elever"/>
    <x v="3"/>
    <x v="1"/>
    <x v="1"/>
    <x v="0"/>
    <x v="1"/>
    <x v="2"/>
    <x v="2"/>
    <x v="2"/>
    <x v="0"/>
    <x v="0"/>
    <x v="2"/>
    <x v="3"/>
    <x v="5"/>
    <x v="0"/>
    <x v="0"/>
    <x v="2"/>
    <x v="2"/>
    <x v="0"/>
    <x v="1"/>
    <x v="0"/>
    <x v="0"/>
    <x v="0"/>
    <x v="1"/>
    <x v="0"/>
    <x v="0"/>
    <x v="0"/>
    <x v="0"/>
  </r>
  <r>
    <s v="År 2"/>
    <x v="1"/>
    <x v="28"/>
    <m/>
    <s v="Elever"/>
    <x v="3"/>
    <x v="0"/>
    <x v="0"/>
    <x v="0"/>
    <x v="1"/>
    <x v="0"/>
    <x v="2"/>
    <x v="0"/>
    <x v="1"/>
    <x v="1"/>
    <x v="3"/>
    <x v="4"/>
    <x v="5"/>
    <x v="0"/>
    <x v="0"/>
    <x v="2"/>
    <x v="2"/>
    <x v="0"/>
    <x v="1"/>
    <x v="4"/>
    <x v="0"/>
    <x v="0"/>
    <x v="1"/>
    <x v="0"/>
    <x v="0"/>
    <x v="0"/>
    <x v="0"/>
  </r>
  <r>
    <s v="År 2"/>
    <x v="1"/>
    <x v="28"/>
    <m/>
    <s v="Elever"/>
    <x v="3"/>
    <x v="0"/>
    <x v="1"/>
    <x v="0"/>
    <x v="1"/>
    <x v="2"/>
    <x v="2"/>
    <x v="2"/>
    <x v="0"/>
    <x v="1"/>
    <x v="2"/>
    <x v="3"/>
    <x v="5"/>
    <x v="0"/>
    <x v="2"/>
    <x v="2"/>
    <x v="2"/>
    <x v="1"/>
    <x v="1"/>
    <x v="0"/>
    <x v="0"/>
    <x v="0"/>
    <x v="1"/>
    <x v="0"/>
    <x v="0"/>
    <x v="0"/>
    <x v="0"/>
  </r>
  <r>
    <s v="År 2"/>
    <x v="1"/>
    <x v="28"/>
    <m/>
    <s v="Elever"/>
    <x v="3"/>
    <x v="1"/>
    <x v="1"/>
    <x v="0"/>
    <x v="1"/>
    <x v="0"/>
    <x v="2"/>
    <x v="2"/>
    <x v="1"/>
    <x v="0"/>
    <x v="1"/>
    <x v="3"/>
    <x v="5"/>
    <x v="0"/>
    <x v="2"/>
    <x v="1"/>
    <x v="2"/>
    <x v="0"/>
    <x v="1"/>
    <x v="0"/>
    <x v="0"/>
    <x v="0"/>
    <x v="1"/>
    <x v="0"/>
    <x v="0"/>
    <x v="0"/>
    <x v="0"/>
  </r>
  <r>
    <s v="År 2"/>
    <x v="1"/>
    <x v="28"/>
    <m/>
    <s v="Elever"/>
    <x v="3"/>
    <x v="0"/>
    <x v="1"/>
    <x v="0"/>
    <x v="1"/>
    <x v="2"/>
    <x v="0"/>
    <x v="2"/>
    <x v="0"/>
    <x v="0"/>
    <x v="2"/>
    <x v="4"/>
    <x v="5"/>
    <x v="0"/>
    <x v="2"/>
    <x v="1"/>
    <x v="2"/>
    <x v="1"/>
    <x v="1"/>
    <x v="0"/>
    <x v="0"/>
    <x v="0"/>
    <x v="1"/>
    <x v="0"/>
    <x v="0"/>
    <x v="0"/>
    <x v="0"/>
  </r>
  <r>
    <s v="År 2"/>
    <x v="1"/>
    <x v="28"/>
    <m/>
    <s v="Elever"/>
    <x v="3"/>
    <x v="0"/>
    <x v="0"/>
    <x v="2"/>
    <x v="1"/>
    <x v="0"/>
    <x v="2"/>
    <x v="0"/>
    <x v="1"/>
    <x v="0"/>
    <x v="2"/>
    <x v="3"/>
    <x v="5"/>
    <x v="0"/>
    <x v="2"/>
    <x v="1"/>
    <x v="2"/>
    <x v="0"/>
    <x v="1"/>
    <x v="0"/>
    <x v="0"/>
    <x v="0"/>
    <x v="1"/>
    <x v="0"/>
    <x v="0"/>
    <x v="0"/>
    <x v="0"/>
  </r>
  <r>
    <s v="År 2"/>
    <x v="1"/>
    <x v="28"/>
    <m/>
    <s v="Elever"/>
    <x v="3"/>
    <x v="0"/>
    <x v="0"/>
    <x v="0"/>
    <x v="1"/>
    <x v="0"/>
    <x v="0"/>
    <x v="0"/>
    <x v="0"/>
    <x v="1"/>
    <x v="2"/>
    <x v="3"/>
    <x v="5"/>
    <x v="0"/>
    <x v="0"/>
    <x v="0"/>
    <x v="2"/>
    <x v="1"/>
    <x v="1"/>
    <x v="0"/>
    <x v="2"/>
    <x v="2"/>
    <x v="1"/>
    <x v="0"/>
    <x v="0"/>
    <x v="0"/>
    <x v="0"/>
  </r>
  <r>
    <s v="År 2"/>
    <x v="1"/>
    <x v="28"/>
    <m/>
    <s v="Elever"/>
    <x v="3"/>
    <x v="0"/>
    <x v="1"/>
    <x v="0"/>
    <x v="1"/>
    <x v="2"/>
    <x v="2"/>
    <x v="2"/>
    <x v="0"/>
    <x v="0"/>
    <x v="2"/>
    <x v="3"/>
    <x v="5"/>
    <x v="0"/>
    <x v="2"/>
    <x v="1"/>
    <x v="2"/>
    <x v="1"/>
    <x v="1"/>
    <x v="0"/>
    <x v="0"/>
    <x v="0"/>
    <x v="1"/>
    <x v="0"/>
    <x v="0"/>
    <x v="0"/>
    <x v="0"/>
  </r>
  <r>
    <s v="År 2"/>
    <x v="1"/>
    <x v="28"/>
    <m/>
    <s v="Elever"/>
    <x v="3"/>
    <x v="0"/>
    <x v="0"/>
    <x v="2"/>
    <x v="1"/>
    <x v="0"/>
    <x v="0"/>
    <x v="2"/>
    <x v="3"/>
    <x v="2"/>
    <x v="2"/>
    <x v="3"/>
    <x v="5"/>
    <x v="0"/>
    <x v="0"/>
    <x v="2"/>
    <x v="2"/>
    <x v="1"/>
    <x v="1"/>
    <x v="0"/>
    <x v="0"/>
    <x v="2"/>
    <x v="1"/>
    <x v="0"/>
    <x v="0"/>
    <x v="0"/>
    <x v="0"/>
  </r>
  <r>
    <s v="År 2"/>
    <x v="1"/>
    <x v="28"/>
    <m/>
    <s v="Elever"/>
    <x v="3"/>
    <x v="0"/>
    <x v="1"/>
    <x v="0"/>
    <x v="1"/>
    <x v="2"/>
    <x v="2"/>
    <x v="2"/>
    <x v="0"/>
    <x v="0"/>
    <x v="2"/>
    <x v="3"/>
    <x v="5"/>
    <x v="0"/>
    <x v="2"/>
    <x v="1"/>
    <x v="2"/>
    <x v="1"/>
    <x v="1"/>
    <x v="0"/>
    <x v="2"/>
    <x v="0"/>
    <x v="1"/>
    <x v="0"/>
    <x v="0"/>
    <x v="0"/>
    <x v="0"/>
  </r>
  <r>
    <s v="År 2"/>
    <x v="1"/>
    <x v="28"/>
    <m/>
    <s v="Elever"/>
    <x v="4"/>
    <x v="0"/>
    <x v="0"/>
    <x v="2"/>
    <x v="1"/>
    <x v="0"/>
    <x v="0"/>
    <x v="2"/>
    <x v="1"/>
    <x v="0"/>
    <x v="2"/>
    <x v="2"/>
    <x v="5"/>
    <x v="0"/>
    <x v="3"/>
    <x v="0"/>
    <x v="2"/>
    <x v="0"/>
    <x v="1"/>
    <x v="1"/>
    <x v="0"/>
    <x v="2"/>
    <x v="0"/>
    <x v="0"/>
    <x v="0"/>
    <x v="0"/>
    <x v="0"/>
  </r>
  <r>
    <s v="År 2"/>
    <x v="1"/>
    <x v="28"/>
    <m/>
    <s v="Elever"/>
    <x v="4"/>
    <x v="1"/>
    <x v="1"/>
    <x v="0"/>
    <x v="0"/>
    <x v="2"/>
    <x v="0"/>
    <x v="1"/>
    <x v="4"/>
    <x v="2"/>
    <x v="1"/>
    <x v="4"/>
    <x v="5"/>
    <x v="0"/>
    <x v="0"/>
    <x v="2"/>
    <x v="0"/>
    <x v="0"/>
    <x v="1"/>
    <x v="0"/>
    <x v="0"/>
    <x v="2"/>
    <x v="0"/>
    <x v="0"/>
    <x v="0"/>
    <x v="0"/>
    <x v="0"/>
  </r>
  <r>
    <s v="År 2"/>
    <x v="1"/>
    <x v="28"/>
    <m/>
    <s v="Elever"/>
    <x v="4"/>
    <x v="1"/>
    <x v="1"/>
    <x v="2"/>
    <x v="1"/>
    <x v="2"/>
    <x v="0"/>
    <x v="0"/>
    <x v="1"/>
    <x v="1"/>
    <x v="2"/>
    <x v="4"/>
    <x v="5"/>
    <x v="0"/>
    <x v="0"/>
    <x v="2"/>
    <x v="0"/>
    <x v="0"/>
    <x v="1"/>
    <x v="0"/>
    <x v="0"/>
    <x v="2"/>
    <x v="1"/>
    <x v="0"/>
    <x v="0"/>
    <x v="0"/>
    <x v="0"/>
  </r>
  <r>
    <s v="År 2"/>
    <x v="1"/>
    <x v="28"/>
    <m/>
    <s v="Elever"/>
    <x v="4"/>
    <x v="0"/>
    <x v="1"/>
    <x v="2"/>
    <x v="1"/>
    <x v="0"/>
    <x v="0"/>
    <x v="2"/>
    <x v="1"/>
    <x v="2"/>
    <x v="2"/>
    <x v="3"/>
    <x v="5"/>
    <x v="0"/>
    <x v="0"/>
    <x v="2"/>
    <x v="2"/>
    <x v="1"/>
    <x v="1"/>
    <x v="0"/>
    <x v="0"/>
    <x v="3"/>
    <x v="0"/>
    <x v="0"/>
    <x v="0"/>
    <x v="0"/>
    <x v="0"/>
  </r>
  <r>
    <s v="År 2"/>
    <x v="1"/>
    <x v="28"/>
    <m/>
    <s v="Elever"/>
    <x v="4"/>
    <x v="1"/>
    <x v="0"/>
    <x v="0"/>
    <x v="1"/>
    <x v="2"/>
    <x v="0"/>
    <x v="0"/>
    <x v="1"/>
    <x v="2"/>
    <x v="1"/>
    <x v="3"/>
    <x v="5"/>
    <x v="0"/>
    <x v="0"/>
    <x v="1"/>
    <x v="2"/>
    <x v="1"/>
    <x v="1"/>
    <x v="0"/>
    <x v="2"/>
    <x v="2"/>
    <x v="0"/>
    <x v="0"/>
    <x v="0"/>
    <x v="0"/>
    <x v="0"/>
  </r>
  <r>
    <s v="År 2"/>
    <x v="1"/>
    <x v="28"/>
    <m/>
    <s v="Elever"/>
    <x v="4"/>
    <x v="0"/>
    <x v="0"/>
    <x v="0"/>
    <x v="1"/>
    <x v="2"/>
    <x v="0"/>
    <x v="1"/>
    <x v="0"/>
    <x v="0"/>
    <x v="2"/>
    <x v="4"/>
    <x v="5"/>
    <x v="0"/>
    <x v="3"/>
    <x v="2"/>
    <x v="2"/>
    <x v="0"/>
    <x v="1"/>
    <x v="1"/>
    <x v="0"/>
    <x v="2"/>
    <x v="1"/>
    <x v="0"/>
    <x v="0"/>
    <x v="0"/>
    <x v="0"/>
  </r>
  <r>
    <s v="År 2"/>
    <x v="1"/>
    <x v="28"/>
    <m/>
    <s v="Elever"/>
    <x v="4"/>
    <x v="1"/>
    <x v="0"/>
    <x v="2"/>
    <x v="1"/>
    <x v="0"/>
    <x v="0"/>
    <x v="1"/>
    <x v="3"/>
    <x v="2"/>
    <x v="3"/>
    <x v="3"/>
    <x v="5"/>
    <x v="0"/>
    <x v="0"/>
    <x v="0"/>
    <x v="3"/>
    <x v="0"/>
    <x v="0"/>
    <x v="3"/>
    <x v="0"/>
    <x v="2"/>
    <x v="3"/>
    <x v="0"/>
    <x v="0"/>
    <x v="0"/>
    <x v="0"/>
  </r>
  <r>
    <s v="År 2"/>
    <x v="1"/>
    <x v="28"/>
    <m/>
    <s v="Elever"/>
    <x v="4"/>
    <x v="1"/>
    <x v="1"/>
    <x v="2"/>
    <x v="1"/>
    <x v="0"/>
    <x v="0"/>
    <x v="0"/>
    <x v="1"/>
    <x v="2"/>
    <x v="2"/>
    <x v="3"/>
    <x v="5"/>
    <x v="0"/>
    <x v="2"/>
    <x v="1"/>
    <x v="2"/>
    <x v="1"/>
    <x v="1"/>
    <x v="0"/>
    <x v="2"/>
    <x v="4"/>
    <x v="1"/>
    <x v="0"/>
    <x v="0"/>
    <x v="0"/>
    <x v="0"/>
  </r>
  <r>
    <s v="År 2"/>
    <x v="1"/>
    <x v="28"/>
    <m/>
    <s v="Elever"/>
    <x v="4"/>
    <x v="1"/>
    <x v="0"/>
    <x v="2"/>
    <x v="1"/>
    <x v="0"/>
    <x v="2"/>
    <x v="0"/>
    <x v="3"/>
    <x v="0"/>
    <x v="1"/>
    <x v="4"/>
    <x v="5"/>
    <x v="0"/>
    <x v="0"/>
    <x v="2"/>
    <x v="2"/>
    <x v="0"/>
    <x v="1"/>
    <x v="0"/>
    <x v="0"/>
    <x v="3"/>
    <x v="1"/>
    <x v="0"/>
    <x v="0"/>
    <x v="0"/>
    <x v="0"/>
  </r>
  <r>
    <s v="År 2"/>
    <x v="1"/>
    <x v="28"/>
    <m/>
    <s v="Elever"/>
    <x v="4"/>
    <x v="1"/>
    <x v="1"/>
    <x v="0"/>
    <x v="1"/>
    <x v="2"/>
    <x v="0"/>
    <x v="0"/>
    <x v="1"/>
    <x v="2"/>
    <x v="2"/>
    <x v="4"/>
    <x v="5"/>
    <x v="0"/>
    <x v="0"/>
    <x v="2"/>
    <x v="2"/>
    <x v="0"/>
    <x v="1"/>
    <x v="0"/>
    <x v="0"/>
    <x v="2"/>
    <x v="0"/>
    <x v="0"/>
    <x v="0"/>
    <x v="0"/>
    <x v="0"/>
  </r>
  <r>
    <s v="År 2"/>
    <x v="1"/>
    <x v="28"/>
    <m/>
    <s v="Elever"/>
    <x v="4"/>
    <x v="0"/>
    <x v="0"/>
    <x v="0"/>
    <x v="1"/>
    <x v="0"/>
    <x v="0"/>
    <x v="2"/>
    <x v="1"/>
    <x v="0"/>
    <x v="2"/>
    <x v="4"/>
    <x v="5"/>
    <x v="0"/>
    <x v="0"/>
    <x v="1"/>
    <x v="2"/>
    <x v="1"/>
    <x v="1"/>
    <x v="1"/>
    <x v="0"/>
    <x v="3"/>
    <x v="1"/>
    <x v="0"/>
    <x v="0"/>
    <x v="0"/>
    <x v="0"/>
  </r>
  <r>
    <s v="År 2"/>
    <x v="1"/>
    <x v="28"/>
    <m/>
    <s v="Elever"/>
    <x v="4"/>
    <x v="0"/>
    <x v="1"/>
    <x v="2"/>
    <x v="1"/>
    <x v="0"/>
    <x v="2"/>
    <x v="0"/>
    <x v="1"/>
    <x v="2"/>
    <x v="1"/>
    <x v="2"/>
    <x v="5"/>
    <x v="0"/>
    <x v="2"/>
    <x v="2"/>
    <x v="2"/>
    <x v="1"/>
    <x v="1"/>
    <x v="0"/>
    <x v="0"/>
    <x v="3"/>
    <x v="1"/>
    <x v="0"/>
    <x v="0"/>
    <x v="0"/>
    <x v="0"/>
  </r>
  <r>
    <s v="År 2"/>
    <x v="1"/>
    <x v="28"/>
    <m/>
    <s v="Elever"/>
    <x v="4"/>
    <x v="1"/>
    <x v="0"/>
    <x v="0"/>
    <x v="1"/>
    <x v="2"/>
    <x v="0"/>
    <x v="0"/>
    <x v="1"/>
    <x v="0"/>
    <x v="1"/>
    <x v="4"/>
    <x v="5"/>
    <x v="0"/>
    <x v="2"/>
    <x v="1"/>
    <x v="2"/>
    <x v="1"/>
    <x v="1"/>
    <x v="0"/>
    <x v="0"/>
    <x v="0"/>
    <x v="1"/>
    <x v="0"/>
    <x v="0"/>
    <x v="0"/>
    <x v="0"/>
  </r>
  <r>
    <s v="År 2"/>
    <x v="1"/>
    <x v="28"/>
    <m/>
    <s v="Elever"/>
    <x v="4"/>
    <x v="1"/>
    <x v="1"/>
    <x v="0"/>
    <x v="1"/>
    <x v="2"/>
    <x v="0"/>
    <x v="2"/>
    <x v="1"/>
    <x v="2"/>
    <x v="1"/>
    <x v="4"/>
    <x v="5"/>
    <x v="0"/>
    <x v="0"/>
    <x v="1"/>
    <x v="2"/>
    <x v="0"/>
    <x v="1"/>
    <x v="0"/>
    <x v="0"/>
    <x v="2"/>
    <x v="1"/>
    <x v="0"/>
    <x v="0"/>
    <x v="0"/>
    <x v="0"/>
  </r>
  <r>
    <s v="År 2"/>
    <x v="1"/>
    <x v="28"/>
    <m/>
    <s v="Elever"/>
    <x v="4"/>
    <x v="1"/>
    <x v="0"/>
    <x v="2"/>
    <x v="1"/>
    <x v="2"/>
    <x v="0"/>
    <x v="0"/>
    <x v="1"/>
    <x v="2"/>
    <x v="2"/>
    <x v="3"/>
    <x v="5"/>
    <x v="0"/>
    <x v="0"/>
    <x v="1"/>
    <x v="2"/>
    <x v="0"/>
    <x v="1"/>
    <x v="1"/>
    <x v="0"/>
    <x v="2"/>
    <x v="1"/>
    <x v="0"/>
    <x v="0"/>
    <x v="0"/>
    <x v="0"/>
  </r>
  <r>
    <s v="År 2"/>
    <x v="1"/>
    <x v="28"/>
    <m/>
    <s v="Elever"/>
    <x v="4"/>
    <x v="0"/>
    <x v="0"/>
    <x v="2"/>
    <x v="1"/>
    <x v="0"/>
    <x v="0"/>
    <x v="2"/>
    <x v="1"/>
    <x v="0"/>
    <x v="3"/>
    <x v="2"/>
    <x v="5"/>
    <x v="0"/>
    <x v="0"/>
    <x v="0"/>
    <x v="2"/>
    <x v="0"/>
    <x v="1"/>
    <x v="1"/>
    <x v="0"/>
    <x v="2"/>
    <x v="1"/>
    <x v="0"/>
    <x v="0"/>
    <x v="0"/>
    <x v="0"/>
  </r>
  <r>
    <s v="År 2"/>
    <x v="1"/>
    <x v="28"/>
    <m/>
    <s v="Elever"/>
    <x v="4"/>
    <x v="1"/>
    <x v="1"/>
    <x v="2"/>
    <x v="1"/>
    <x v="2"/>
    <x v="0"/>
    <x v="2"/>
    <x v="1"/>
    <x v="0"/>
    <x v="1"/>
    <x v="4"/>
    <x v="5"/>
    <x v="0"/>
    <x v="0"/>
    <x v="2"/>
    <x v="0"/>
    <x v="0"/>
    <x v="1"/>
    <x v="0"/>
    <x v="0"/>
    <x v="2"/>
    <x v="0"/>
    <x v="0"/>
    <x v="0"/>
    <x v="0"/>
    <x v="0"/>
  </r>
  <r>
    <s v="År 2"/>
    <x v="1"/>
    <x v="28"/>
    <m/>
    <s v="Elever"/>
    <x v="4"/>
    <x v="1"/>
    <x v="0"/>
    <x v="0"/>
    <x v="1"/>
    <x v="2"/>
    <x v="0"/>
    <x v="2"/>
    <x v="1"/>
    <x v="0"/>
    <x v="1"/>
    <x v="2"/>
    <x v="5"/>
    <x v="0"/>
    <x v="3"/>
    <x v="0"/>
    <x v="2"/>
    <x v="0"/>
    <x v="1"/>
    <x v="0"/>
    <x v="0"/>
    <x v="2"/>
    <x v="1"/>
    <x v="0"/>
    <x v="0"/>
    <x v="0"/>
    <x v="0"/>
  </r>
  <r>
    <s v="År 2"/>
    <x v="1"/>
    <x v="28"/>
    <m/>
    <s v="Elever"/>
    <x v="4"/>
    <x v="1"/>
    <x v="1"/>
    <x v="0"/>
    <x v="1"/>
    <x v="0"/>
    <x v="2"/>
    <x v="2"/>
    <x v="0"/>
    <x v="0"/>
    <x v="3"/>
    <x v="3"/>
    <x v="5"/>
    <x v="0"/>
    <x v="0"/>
    <x v="1"/>
    <x v="2"/>
    <x v="1"/>
    <x v="1"/>
    <x v="1"/>
    <x v="0"/>
    <x v="0"/>
    <x v="1"/>
    <x v="0"/>
    <x v="0"/>
    <x v="0"/>
    <x v="0"/>
  </r>
  <r>
    <s v="År 2"/>
    <x v="1"/>
    <x v="28"/>
    <m/>
    <s v="Elever"/>
    <x v="4"/>
    <x v="1"/>
    <x v="0"/>
    <x v="2"/>
    <x v="1"/>
    <x v="2"/>
    <x v="2"/>
    <x v="2"/>
    <x v="1"/>
    <x v="2"/>
    <x v="1"/>
    <x v="5"/>
    <x v="5"/>
    <x v="0"/>
    <x v="2"/>
    <x v="1"/>
    <x v="0"/>
    <x v="0"/>
    <x v="1"/>
    <x v="0"/>
    <x v="2"/>
    <x v="2"/>
    <x v="1"/>
    <x v="0"/>
    <x v="0"/>
    <x v="0"/>
    <x v="0"/>
  </r>
  <r>
    <s v="År 2"/>
    <x v="1"/>
    <x v="28"/>
    <m/>
    <s v="Elever"/>
    <x v="4"/>
    <x v="2"/>
    <x v="0"/>
    <x v="0"/>
    <x v="0"/>
    <x v="0"/>
    <x v="0"/>
    <x v="0"/>
    <x v="0"/>
    <x v="2"/>
    <x v="2"/>
    <x v="4"/>
    <x v="5"/>
    <x v="0"/>
    <x v="0"/>
    <x v="0"/>
    <x v="2"/>
    <x v="0"/>
    <x v="0"/>
    <x v="1"/>
    <x v="0"/>
    <x v="3"/>
    <x v="1"/>
    <x v="0"/>
    <x v="0"/>
    <x v="0"/>
    <x v="0"/>
  </r>
  <r>
    <s v="År 2"/>
    <x v="1"/>
    <x v="28"/>
    <m/>
    <s v="Elever"/>
    <x v="4"/>
    <x v="0"/>
    <x v="1"/>
    <x v="0"/>
    <x v="0"/>
    <x v="2"/>
    <x v="2"/>
    <x v="0"/>
    <x v="4"/>
    <x v="2"/>
    <x v="3"/>
    <x v="0"/>
    <x v="5"/>
    <x v="0"/>
    <x v="0"/>
    <x v="0"/>
    <x v="2"/>
    <x v="2"/>
    <x v="1"/>
    <x v="0"/>
    <x v="0"/>
    <x v="2"/>
    <x v="1"/>
    <x v="0"/>
    <x v="0"/>
    <x v="0"/>
    <x v="0"/>
  </r>
  <r>
    <s v="År 2"/>
    <x v="1"/>
    <x v="28"/>
    <m/>
    <s v="Elever"/>
    <x v="4"/>
    <x v="0"/>
    <x v="0"/>
    <x v="0"/>
    <x v="0"/>
    <x v="0"/>
    <x v="0"/>
    <x v="1"/>
    <x v="1"/>
    <x v="2"/>
    <x v="3"/>
    <x v="2"/>
    <x v="5"/>
    <x v="0"/>
    <x v="0"/>
    <x v="2"/>
    <x v="2"/>
    <x v="0"/>
    <x v="1"/>
    <x v="0"/>
    <x v="0"/>
    <x v="3"/>
    <x v="0"/>
    <x v="0"/>
    <x v="0"/>
    <x v="0"/>
    <x v="0"/>
  </r>
  <r>
    <s v="År 2"/>
    <x v="1"/>
    <x v="28"/>
    <m/>
    <s v="Elever"/>
    <x v="4"/>
    <x v="1"/>
    <x v="0"/>
    <x v="0"/>
    <x v="1"/>
    <x v="2"/>
    <x v="0"/>
    <x v="2"/>
    <x v="4"/>
    <x v="2"/>
    <x v="2"/>
    <x v="3"/>
    <x v="5"/>
    <x v="0"/>
    <x v="0"/>
    <x v="1"/>
    <x v="2"/>
    <x v="0"/>
    <x v="1"/>
    <x v="0"/>
    <x v="0"/>
    <x v="2"/>
    <x v="1"/>
    <x v="0"/>
    <x v="0"/>
    <x v="0"/>
    <x v="0"/>
  </r>
  <r>
    <s v="År 2"/>
    <x v="1"/>
    <x v="28"/>
    <m/>
    <s v="Elever"/>
    <x v="4"/>
    <x v="1"/>
    <x v="1"/>
    <x v="0"/>
    <x v="1"/>
    <x v="2"/>
    <x v="2"/>
    <x v="2"/>
    <x v="4"/>
    <x v="0"/>
    <x v="2"/>
    <x v="2"/>
    <x v="5"/>
    <x v="0"/>
    <x v="0"/>
    <x v="1"/>
    <x v="2"/>
    <x v="1"/>
    <x v="1"/>
    <x v="0"/>
    <x v="0"/>
    <x v="3"/>
    <x v="1"/>
    <x v="0"/>
    <x v="0"/>
    <x v="0"/>
    <x v="0"/>
  </r>
  <r>
    <s v="År 2"/>
    <x v="1"/>
    <x v="28"/>
    <m/>
    <s v="Elever"/>
    <x v="4"/>
    <x v="1"/>
    <x v="0"/>
    <x v="0"/>
    <x v="1"/>
    <x v="0"/>
    <x v="0"/>
    <x v="0"/>
    <x v="0"/>
    <x v="2"/>
    <x v="0"/>
    <x v="3"/>
    <x v="5"/>
    <x v="0"/>
    <x v="0"/>
    <x v="0"/>
    <x v="2"/>
    <x v="0"/>
    <x v="1"/>
    <x v="3"/>
    <x v="2"/>
    <x v="2"/>
    <x v="1"/>
    <x v="0"/>
    <x v="0"/>
    <x v="0"/>
    <x v="0"/>
  </r>
  <r>
    <s v="År 2"/>
    <x v="1"/>
    <x v="28"/>
    <m/>
    <s v="Elever"/>
    <x v="4"/>
    <x v="1"/>
    <x v="1"/>
    <x v="0"/>
    <x v="1"/>
    <x v="2"/>
    <x v="0"/>
    <x v="2"/>
    <x v="4"/>
    <x v="2"/>
    <x v="2"/>
    <x v="0"/>
    <x v="5"/>
    <x v="0"/>
    <x v="2"/>
    <x v="1"/>
    <x v="0"/>
    <x v="0"/>
    <x v="1"/>
    <x v="0"/>
    <x v="0"/>
    <x v="0"/>
    <x v="1"/>
    <x v="0"/>
    <x v="0"/>
    <x v="0"/>
    <x v="0"/>
  </r>
  <r>
    <s v="År 2"/>
    <x v="1"/>
    <x v="28"/>
    <m/>
    <s v="Elever"/>
    <x v="4"/>
    <x v="1"/>
    <x v="1"/>
    <x v="0"/>
    <x v="1"/>
    <x v="2"/>
    <x v="2"/>
    <x v="2"/>
    <x v="1"/>
    <x v="2"/>
    <x v="2"/>
    <x v="3"/>
    <x v="5"/>
    <x v="0"/>
    <x v="0"/>
    <x v="1"/>
    <x v="2"/>
    <x v="1"/>
    <x v="1"/>
    <x v="0"/>
    <x v="2"/>
    <x v="2"/>
    <x v="1"/>
    <x v="0"/>
    <x v="0"/>
    <x v="0"/>
    <x v="0"/>
  </r>
  <r>
    <s v="År 2"/>
    <x v="1"/>
    <x v="28"/>
    <m/>
    <s v="Elever"/>
    <x v="4"/>
    <x v="0"/>
    <x v="0"/>
    <x v="0"/>
    <x v="1"/>
    <x v="2"/>
    <x v="0"/>
    <x v="2"/>
    <x v="3"/>
    <x v="0"/>
    <x v="3"/>
    <x v="2"/>
    <x v="5"/>
    <x v="0"/>
    <x v="3"/>
    <x v="1"/>
    <x v="2"/>
    <x v="0"/>
    <x v="1"/>
    <x v="1"/>
    <x v="2"/>
    <x v="0"/>
    <x v="1"/>
    <x v="0"/>
    <x v="0"/>
    <x v="0"/>
    <x v="0"/>
  </r>
  <r>
    <s v="År 2"/>
    <x v="1"/>
    <x v="28"/>
    <m/>
    <s v="Elever"/>
    <x v="4"/>
    <x v="1"/>
    <x v="1"/>
    <x v="2"/>
    <x v="0"/>
    <x v="0"/>
    <x v="0"/>
    <x v="0"/>
    <x v="3"/>
    <x v="0"/>
    <x v="3"/>
    <x v="0"/>
    <x v="5"/>
    <x v="0"/>
    <x v="0"/>
    <x v="2"/>
    <x v="3"/>
    <x v="0"/>
    <x v="1"/>
    <x v="0"/>
    <x v="0"/>
    <x v="0"/>
    <x v="0"/>
    <x v="0"/>
    <x v="0"/>
    <x v="0"/>
    <x v="0"/>
  </r>
  <r>
    <s v="År 2"/>
    <x v="1"/>
    <x v="28"/>
    <m/>
    <s v="Elever"/>
    <x v="4"/>
    <x v="1"/>
    <x v="1"/>
    <x v="0"/>
    <x v="1"/>
    <x v="2"/>
    <x v="0"/>
    <x v="2"/>
    <x v="1"/>
    <x v="0"/>
    <x v="2"/>
    <x v="4"/>
    <x v="5"/>
    <x v="0"/>
    <x v="0"/>
    <x v="2"/>
    <x v="2"/>
    <x v="0"/>
    <x v="1"/>
    <x v="0"/>
    <x v="2"/>
    <x v="2"/>
    <x v="0"/>
    <x v="0"/>
    <x v="0"/>
    <x v="0"/>
    <x v="0"/>
  </r>
  <r>
    <s v="År 2"/>
    <x v="1"/>
    <x v="28"/>
    <m/>
    <s v="Elever"/>
    <x v="4"/>
    <x v="0"/>
    <x v="0"/>
    <x v="0"/>
    <x v="1"/>
    <x v="0"/>
    <x v="0"/>
    <x v="0"/>
    <x v="4"/>
    <x v="4"/>
    <x v="1"/>
    <x v="4"/>
    <x v="5"/>
    <x v="0"/>
    <x v="3"/>
    <x v="0"/>
    <x v="2"/>
    <x v="0"/>
    <x v="1"/>
    <x v="1"/>
    <x v="0"/>
    <x v="3"/>
    <x v="0"/>
    <x v="0"/>
    <x v="0"/>
    <x v="0"/>
    <x v="0"/>
  </r>
  <r>
    <s v="År 2"/>
    <x v="1"/>
    <x v="28"/>
    <m/>
    <s v="Elever"/>
    <x v="4"/>
    <x v="0"/>
    <x v="0"/>
    <x v="2"/>
    <x v="0"/>
    <x v="0"/>
    <x v="2"/>
    <x v="0"/>
    <x v="4"/>
    <x v="2"/>
    <x v="1"/>
    <x v="2"/>
    <x v="5"/>
    <x v="1"/>
    <x v="4"/>
    <x v="4"/>
    <x v="4"/>
    <x v="4"/>
    <x v="3"/>
    <x v="4"/>
    <x v="4"/>
    <x v="4"/>
    <x v="4"/>
    <x v="0"/>
    <x v="0"/>
    <x v="0"/>
    <x v="0"/>
  </r>
  <r>
    <s v="År 2"/>
    <x v="1"/>
    <x v="28"/>
    <m/>
    <s v="Elever"/>
    <x v="4"/>
    <x v="1"/>
    <x v="0"/>
    <x v="2"/>
    <x v="0"/>
    <x v="0"/>
    <x v="0"/>
    <x v="0"/>
    <x v="4"/>
    <x v="2"/>
    <x v="1"/>
    <x v="2"/>
    <x v="5"/>
    <x v="0"/>
    <x v="0"/>
    <x v="0"/>
    <x v="0"/>
    <x v="0"/>
    <x v="1"/>
    <x v="0"/>
    <x v="0"/>
    <x v="2"/>
    <x v="1"/>
    <x v="0"/>
    <x v="0"/>
    <x v="0"/>
    <x v="0"/>
  </r>
  <r>
    <s v="År 2"/>
    <x v="1"/>
    <x v="28"/>
    <m/>
    <s v="Elever"/>
    <x v="4"/>
    <x v="1"/>
    <x v="1"/>
    <x v="0"/>
    <x v="1"/>
    <x v="2"/>
    <x v="0"/>
    <x v="2"/>
    <x v="1"/>
    <x v="0"/>
    <x v="2"/>
    <x v="4"/>
    <x v="5"/>
    <x v="0"/>
    <x v="0"/>
    <x v="2"/>
    <x v="2"/>
    <x v="0"/>
    <x v="0"/>
    <x v="0"/>
    <x v="0"/>
    <x v="3"/>
    <x v="0"/>
    <x v="0"/>
    <x v="0"/>
    <x v="0"/>
    <x v="0"/>
  </r>
  <r>
    <s v="År 2"/>
    <x v="1"/>
    <x v="28"/>
    <m/>
    <s v="Elever"/>
    <x v="4"/>
    <x v="0"/>
    <x v="1"/>
    <x v="2"/>
    <x v="1"/>
    <x v="2"/>
    <x v="0"/>
    <x v="1"/>
    <x v="4"/>
    <x v="2"/>
    <x v="3"/>
    <x v="0"/>
    <x v="5"/>
    <x v="0"/>
    <x v="3"/>
    <x v="0"/>
    <x v="2"/>
    <x v="1"/>
    <x v="1"/>
    <x v="0"/>
    <x v="0"/>
    <x v="3"/>
    <x v="0"/>
    <x v="0"/>
    <x v="0"/>
    <x v="0"/>
    <x v="0"/>
  </r>
  <r>
    <s v="År 2"/>
    <x v="1"/>
    <x v="28"/>
    <m/>
    <s v="Elever"/>
    <x v="4"/>
    <x v="0"/>
    <x v="0"/>
    <x v="2"/>
    <x v="1"/>
    <x v="2"/>
    <x v="0"/>
    <x v="0"/>
    <x v="3"/>
    <x v="0"/>
    <x v="1"/>
    <x v="0"/>
    <x v="5"/>
    <x v="0"/>
    <x v="2"/>
    <x v="1"/>
    <x v="2"/>
    <x v="0"/>
    <x v="1"/>
    <x v="0"/>
    <x v="0"/>
    <x v="3"/>
    <x v="1"/>
    <x v="0"/>
    <x v="0"/>
    <x v="0"/>
    <x v="0"/>
  </r>
  <r>
    <s v="År 2"/>
    <x v="1"/>
    <x v="28"/>
    <m/>
    <s v="Elever"/>
    <x v="4"/>
    <x v="1"/>
    <x v="0"/>
    <x v="2"/>
    <x v="1"/>
    <x v="2"/>
    <x v="0"/>
    <x v="2"/>
    <x v="0"/>
    <x v="0"/>
    <x v="1"/>
    <x v="3"/>
    <x v="5"/>
    <x v="0"/>
    <x v="2"/>
    <x v="2"/>
    <x v="0"/>
    <x v="0"/>
    <x v="1"/>
    <x v="0"/>
    <x v="2"/>
    <x v="0"/>
    <x v="1"/>
    <x v="0"/>
    <x v="0"/>
    <x v="0"/>
    <x v="0"/>
  </r>
  <r>
    <s v="År 2"/>
    <x v="1"/>
    <x v="28"/>
    <m/>
    <s v="Elever"/>
    <x v="4"/>
    <x v="0"/>
    <x v="0"/>
    <x v="0"/>
    <x v="0"/>
    <x v="2"/>
    <x v="2"/>
    <x v="0"/>
    <x v="0"/>
    <x v="0"/>
    <x v="2"/>
    <x v="2"/>
    <x v="5"/>
    <x v="0"/>
    <x v="0"/>
    <x v="2"/>
    <x v="2"/>
    <x v="1"/>
    <x v="1"/>
    <x v="1"/>
    <x v="2"/>
    <x v="2"/>
    <x v="0"/>
    <x v="0"/>
    <x v="0"/>
    <x v="0"/>
    <x v="0"/>
  </r>
  <r>
    <s v="År 2"/>
    <x v="1"/>
    <x v="28"/>
    <m/>
    <s v="Elever"/>
    <x v="4"/>
    <x v="0"/>
    <x v="0"/>
    <x v="0"/>
    <x v="1"/>
    <x v="2"/>
    <x v="0"/>
    <x v="0"/>
    <x v="4"/>
    <x v="0"/>
    <x v="2"/>
    <x v="4"/>
    <x v="5"/>
    <x v="0"/>
    <x v="0"/>
    <x v="2"/>
    <x v="2"/>
    <x v="0"/>
    <x v="0"/>
    <x v="0"/>
    <x v="2"/>
    <x v="2"/>
    <x v="0"/>
    <x v="0"/>
    <x v="0"/>
    <x v="0"/>
    <x v="0"/>
  </r>
  <r>
    <s v="År 2"/>
    <x v="1"/>
    <x v="28"/>
    <m/>
    <s v="Elever"/>
    <x v="4"/>
    <x v="1"/>
    <x v="0"/>
    <x v="2"/>
    <x v="1"/>
    <x v="2"/>
    <x v="0"/>
    <x v="0"/>
    <x v="4"/>
    <x v="2"/>
    <x v="2"/>
    <x v="0"/>
    <x v="5"/>
    <x v="0"/>
    <x v="2"/>
    <x v="1"/>
    <x v="2"/>
    <x v="0"/>
    <x v="1"/>
    <x v="0"/>
    <x v="2"/>
    <x v="4"/>
    <x v="1"/>
    <x v="0"/>
    <x v="0"/>
    <x v="0"/>
    <x v="0"/>
  </r>
  <r>
    <s v="År 2"/>
    <x v="1"/>
    <x v="28"/>
    <m/>
    <s v="Elever"/>
    <x v="4"/>
    <x v="1"/>
    <x v="0"/>
    <x v="0"/>
    <x v="1"/>
    <x v="2"/>
    <x v="0"/>
    <x v="2"/>
    <x v="4"/>
    <x v="2"/>
    <x v="2"/>
    <x v="0"/>
    <x v="5"/>
    <x v="0"/>
    <x v="3"/>
    <x v="2"/>
    <x v="0"/>
    <x v="0"/>
    <x v="1"/>
    <x v="0"/>
    <x v="0"/>
    <x v="3"/>
    <x v="0"/>
    <x v="0"/>
    <x v="0"/>
    <x v="0"/>
    <x v="0"/>
  </r>
  <r>
    <s v="År 2"/>
    <x v="1"/>
    <x v="28"/>
    <m/>
    <s v="Elever"/>
    <x v="4"/>
    <x v="1"/>
    <x v="0"/>
    <x v="0"/>
    <x v="1"/>
    <x v="2"/>
    <x v="0"/>
    <x v="2"/>
    <x v="0"/>
    <x v="0"/>
    <x v="1"/>
    <x v="3"/>
    <x v="5"/>
    <x v="0"/>
    <x v="0"/>
    <x v="1"/>
    <x v="2"/>
    <x v="1"/>
    <x v="1"/>
    <x v="0"/>
    <x v="0"/>
    <x v="2"/>
    <x v="1"/>
    <x v="0"/>
    <x v="0"/>
    <x v="0"/>
    <x v="0"/>
  </r>
  <r>
    <s v="År 2"/>
    <x v="1"/>
    <x v="29"/>
    <m/>
    <s v="Elever"/>
    <x v="4"/>
    <x v="1"/>
    <x v="1"/>
    <x v="0"/>
    <x v="1"/>
    <x v="2"/>
    <x v="2"/>
    <x v="2"/>
    <x v="3"/>
    <x v="0"/>
    <x v="2"/>
    <x v="3"/>
    <x v="5"/>
    <x v="0"/>
    <x v="2"/>
    <x v="1"/>
    <x v="2"/>
    <x v="1"/>
    <x v="1"/>
    <x v="0"/>
    <x v="0"/>
    <x v="2"/>
    <x v="1"/>
    <x v="0"/>
    <x v="0"/>
    <x v="0"/>
    <x v="0"/>
  </r>
  <r>
    <s v="År 2"/>
    <x v="1"/>
    <x v="29"/>
    <m/>
    <s v="Elever"/>
    <x v="4"/>
    <x v="0"/>
    <x v="1"/>
    <x v="0"/>
    <x v="1"/>
    <x v="0"/>
    <x v="0"/>
    <x v="2"/>
    <x v="1"/>
    <x v="2"/>
    <x v="2"/>
    <x v="3"/>
    <x v="5"/>
    <x v="1"/>
    <x v="4"/>
    <x v="4"/>
    <x v="4"/>
    <x v="4"/>
    <x v="3"/>
    <x v="4"/>
    <x v="4"/>
    <x v="4"/>
    <x v="4"/>
    <x v="0"/>
    <x v="0"/>
    <x v="0"/>
    <x v="0"/>
  </r>
  <r>
    <s v="År 2"/>
    <x v="1"/>
    <x v="29"/>
    <m/>
    <s v="Elever"/>
    <x v="4"/>
    <x v="0"/>
    <x v="0"/>
    <x v="2"/>
    <x v="0"/>
    <x v="1"/>
    <x v="0"/>
    <x v="3"/>
    <x v="4"/>
    <x v="0"/>
    <x v="1"/>
    <x v="5"/>
    <x v="5"/>
    <x v="2"/>
    <x v="4"/>
    <x v="4"/>
    <x v="4"/>
    <x v="4"/>
    <x v="3"/>
    <x v="4"/>
    <x v="4"/>
    <x v="4"/>
    <x v="4"/>
    <x v="0"/>
    <x v="0"/>
    <x v="0"/>
    <x v="0"/>
  </r>
  <r>
    <s v="År 2"/>
    <x v="1"/>
    <x v="29"/>
    <m/>
    <s v="Elever"/>
    <x v="4"/>
    <x v="1"/>
    <x v="1"/>
    <x v="0"/>
    <x v="3"/>
    <x v="2"/>
    <x v="0"/>
    <x v="2"/>
    <x v="3"/>
    <x v="2"/>
    <x v="1"/>
    <x v="2"/>
    <x v="5"/>
    <x v="1"/>
    <x v="4"/>
    <x v="4"/>
    <x v="4"/>
    <x v="4"/>
    <x v="3"/>
    <x v="4"/>
    <x v="4"/>
    <x v="4"/>
    <x v="4"/>
    <x v="0"/>
    <x v="0"/>
    <x v="0"/>
    <x v="0"/>
  </r>
  <r>
    <s v="År 2"/>
    <x v="1"/>
    <x v="29"/>
    <m/>
    <s v="Elever"/>
    <x v="4"/>
    <x v="0"/>
    <x v="1"/>
    <x v="0"/>
    <x v="0"/>
    <x v="2"/>
    <x v="0"/>
    <x v="1"/>
    <x v="1"/>
    <x v="2"/>
    <x v="1"/>
    <x v="0"/>
    <x v="5"/>
    <x v="1"/>
    <x v="4"/>
    <x v="4"/>
    <x v="4"/>
    <x v="4"/>
    <x v="3"/>
    <x v="4"/>
    <x v="4"/>
    <x v="4"/>
    <x v="4"/>
    <x v="0"/>
    <x v="0"/>
    <x v="0"/>
    <x v="0"/>
  </r>
  <r>
    <s v="År 2"/>
    <x v="1"/>
    <x v="29"/>
    <m/>
    <s v="Elever"/>
    <x v="4"/>
    <x v="0"/>
    <x v="1"/>
    <x v="0"/>
    <x v="1"/>
    <x v="2"/>
    <x v="1"/>
    <x v="2"/>
    <x v="3"/>
    <x v="1"/>
    <x v="3"/>
    <x v="2"/>
    <x v="5"/>
    <x v="0"/>
    <x v="2"/>
    <x v="1"/>
    <x v="2"/>
    <x v="1"/>
    <x v="1"/>
    <x v="0"/>
    <x v="0"/>
    <x v="0"/>
    <x v="1"/>
    <x v="0"/>
    <x v="0"/>
    <x v="0"/>
    <x v="0"/>
  </r>
  <r>
    <s v="År 2"/>
    <x v="1"/>
    <x v="29"/>
    <m/>
    <s v="Elever"/>
    <x v="4"/>
    <x v="0"/>
    <x v="1"/>
    <x v="0"/>
    <x v="1"/>
    <x v="2"/>
    <x v="1"/>
    <x v="2"/>
    <x v="3"/>
    <x v="1"/>
    <x v="3"/>
    <x v="2"/>
    <x v="5"/>
    <x v="2"/>
    <x v="4"/>
    <x v="4"/>
    <x v="4"/>
    <x v="4"/>
    <x v="3"/>
    <x v="4"/>
    <x v="4"/>
    <x v="4"/>
    <x v="4"/>
    <x v="0"/>
    <x v="0"/>
    <x v="0"/>
    <x v="0"/>
  </r>
  <r>
    <s v="År 2"/>
    <x v="1"/>
    <x v="29"/>
    <m/>
    <s v="Elever"/>
    <x v="4"/>
    <x v="0"/>
    <x v="1"/>
    <x v="0"/>
    <x v="1"/>
    <x v="2"/>
    <x v="2"/>
    <x v="2"/>
    <x v="0"/>
    <x v="0"/>
    <x v="2"/>
    <x v="3"/>
    <x v="5"/>
    <x v="1"/>
    <x v="4"/>
    <x v="4"/>
    <x v="4"/>
    <x v="4"/>
    <x v="3"/>
    <x v="4"/>
    <x v="4"/>
    <x v="4"/>
    <x v="4"/>
    <x v="0"/>
    <x v="0"/>
    <x v="0"/>
    <x v="0"/>
  </r>
  <r>
    <s v="År 2"/>
    <x v="1"/>
    <x v="29"/>
    <m/>
    <s v="Elever"/>
    <x v="4"/>
    <x v="1"/>
    <x v="1"/>
    <x v="0"/>
    <x v="1"/>
    <x v="0"/>
    <x v="2"/>
    <x v="1"/>
    <x v="4"/>
    <x v="0"/>
    <x v="2"/>
    <x v="3"/>
    <x v="5"/>
    <x v="1"/>
    <x v="4"/>
    <x v="4"/>
    <x v="4"/>
    <x v="4"/>
    <x v="3"/>
    <x v="4"/>
    <x v="4"/>
    <x v="4"/>
    <x v="4"/>
    <x v="0"/>
    <x v="0"/>
    <x v="0"/>
    <x v="0"/>
  </r>
  <r>
    <s v="År 2"/>
    <x v="1"/>
    <x v="29"/>
    <m/>
    <s v="Elever"/>
    <x v="4"/>
    <x v="0"/>
    <x v="1"/>
    <x v="0"/>
    <x v="0"/>
    <x v="2"/>
    <x v="1"/>
    <x v="2"/>
    <x v="4"/>
    <x v="0"/>
    <x v="1"/>
    <x v="2"/>
    <x v="5"/>
    <x v="0"/>
    <x v="2"/>
    <x v="1"/>
    <x v="2"/>
    <x v="1"/>
    <x v="0"/>
    <x v="1"/>
    <x v="3"/>
    <x v="0"/>
    <x v="1"/>
    <x v="0"/>
    <x v="0"/>
    <x v="0"/>
    <x v="0"/>
  </r>
  <r>
    <s v="År 2"/>
    <x v="1"/>
    <x v="29"/>
    <m/>
    <s v="Elever"/>
    <x v="4"/>
    <x v="1"/>
    <x v="1"/>
    <x v="2"/>
    <x v="0"/>
    <x v="0"/>
    <x v="0"/>
    <x v="0"/>
    <x v="3"/>
    <x v="2"/>
    <x v="1"/>
    <x v="3"/>
    <x v="5"/>
    <x v="0"/>
    <x v="0"/>
    <x v="1"/>
    <x v="0"/>
    <x v="0"/>
    <x v="0"/>
    <x v="0"/>
    <x v="0"/>
    <x v="0"/>
    <x v="0"/>
    <x v="0"/>
    <x v="0"/>
    <x v="0"/>
    <x v="0"/>
  </r>
  <r>
    <s v="År 2"/>
    <x v="1"/>
    <x v="29"/>
    <m/>
    <s v="Elever"/>
    <x v="4"/>
    <x v="2"/>
    <x v="1"/>
    <x v="0"/>
    <x v="1"/>
    <x v="2"/>
    <x v="2"/>
    <x v="2"/>
    <x v="0"/>
    <x v="0"/>
    <x v="2"/>
    <x v="3"/>
    <x v="5"/>
    <x v="0"/>
    <x v="2"/>
    <x v="1"/>
    <x v="2"/>
    <x v="1"/>
    <x v="1"/>
    <x v="0"/>
    <x v="0"/>
    <x v="0"/>
    <x v="1"/>
    <x v="0"/>
    <x v="0"/>
    <x v="0"/>
    <x v="0"/>
  </r>
  <r>
    <s v="År 2"/>
    <x v="1"/>
    <x v="29"/>
    <m/>
    <s v="Elever"/>
    <x v="4"/>
    <x v="0"/>
    <x v="1"/>
    <x v="0"/>
    <x v="0"/>
    <x v="2"/>
    <x v="0"/>
    <x v="1"/>
    <x v="1"/>
    <x v="2"/>
    <x v="1"/>
    <x v="3"/>
    <x v="5"/>
    <x v="0"/>
    <x v="0"/>
    <x v="2"/>
    <x v="2"/>
    <x v="1"/>
    <x v="1"/>
    <x v="0"/>
    <x v="0"/>
    <x v="2"/>
    <x v="1"/>
    <x v="0"/>
    <x v="0"/>
    <x v="0"/>
    <x v="0"/>
  </r>
  <r>
    <s v="År 2"/>
    <x v="1"/>
    <x v="29"/>
    <m/>
    <s v="Elever"/>
    <x v="4"/>
    <x v="1"/>
    <x v="1"/>
    <x v="2"/>
    <x v="1"/>
    <x v="0"/>
    <x v="2"/>
    <x v="2"/>
    <x v="3"/>
    <x v="0"/>
    <x v="1"/>
    <x v="3"/>
    <x v="5"/>
    <x v="1"/>
    <x v="4"/>
    <x v="4"/>
    <x v="4"/>
    <x v="4"/>
    <x v="3"/>
    <x v="4"/>
    <x v="4"/>
    <x v="4"/>
    <x v="4"/>
    <x v="0"/>
    <x v="0"/>
    <x v="0"/>
    <x v="0"/>
  </r>
  <r>
    <s v="År 2"/>
    <x v="1"/>
    <x v="29"/>
    <m/>
    <s v="Elever"/>
    <x v="4"/>
    <x v="0"/>
    <x v="1"/>
    <x v="2"/>
    <x v="1"/>
    <x v="2"/>
    <x v="0"/>
    <x v="2"/>
    <x v="1"/>
    <x v="4"/>
    <x v="2"/>
    <x v="4"/>
    <x v="5"/>
    <x v="1"/>
    <x v="4"/>
    <x v="4"/>
    <x v="4"/>
    <x v="4"/>
    <x v="3"/>
    <x v="4"/>
    <x v="4"/>
    <x v="4"/>
    <x v="4"/>
    <x v="0"/>
    <x v="0"/>
    <x v="0"/>
    <x v="0"/>
  </r>
  <r>
    <s v="År 2"/>
    <x v="1"/>
    <x v="29"/>
    <m/>
    <s v="Elever"/>
    <x v="4"/>
    <x v="1"/>
    <x v="1"/>
    <x v="0"/>
    <x v="1"/>
    <x v="2"/>
    <x v="0"/>
    <x v="2"/>
    <x v="1"/>
    <x v="0"/>
    <x v="2"/>
    <x v="3"/>
    <x v="5"/>
    <x v="1"/>
    <x v="4"/>
    <x v="4"/>
    <x v="4"/>
    <x v="4"/>
    <x v="3"/>
    <x v="4"/>
    <x v="4"/>
    <x v="4"/>
    <x v="4"/>
    <x v="0"/>
    <x v="0"/>
    <x v="0"/>
    <x v="0"/>
  </r>
  <r>
    <s v="År 2"/>
    <x v="1"/>
    <x v="29"/>
    <m/>
    <s v="Elever"/>
    <x v="4"/>
    <x v="0"/>
    <x v="1"/>
    <x v="0"/>
    <x v="1"/>
    <x v="2"/>
    <x v="0"/>
    <x v="2"/>
    <x v="0"/>
    <x v="2"/>
    <x v="2"/>
    <x v="3"/>
    <x v="5"/>
    <x v="0"/>
    <x v="0"/>
    <x v="1"/>
    <x v="0"/>
    <x v="0"/>
    <x v="1"/>
    <x v="0"/>
    <x v="2"/>
    <x v="0"/>
    <x v="1"/>
    <x v="0"/>
    <x v="0"/>
    <x v="0"/>
    <x v="0"/>
  </r>
  <r>
    <s v="År 2"/>
    <x v="1"/>
    <x v="29"/>
    <m/>
    <s v="Elever"/>
    <x v="4"/>
    <x v="1"/>
    <x v="1"/>
    <x v="0"/>
    <x v="1"/>
    <x v="0"/>
    <x v="0"/>
    <x v="0"/>
    <x v="1"/>
    <x v="2"/>
    <x v="1"/>
    <x v="3"/>
    <x v="5"/>
    <x v="0"/>
    <x v="2"/>
    <x v="1"/>
    <x v="2"/>
    <x v="0"/>
    <x v="1"/>
    <x v="0"/>
    <x v="0"/>
    <x v="2"/>
    <x v="1"/>
    <x v="0"/>
    <x v="0"/>
    <x v="0"/>
    <x v="0"/>
  </r>
  <r>
    <s v="År 2"/>
    <x v="1"/>
    <x v="29"/>
    <m/>
    <s v="Elever"/>
    <x v="4"/>
    <x v="1"/>
    <x v="1"/>
    <x v="0"/>
    <x v="1"/>
    <x v="2"/>
    <x v="0"/>
    <x v="2"/>
    <x v="0"/>
    <x v="0"/>
    <x v="2"/>
    <x v="3"/>
    <x v="5"/>
    <x v="0"/>
    <x v="2"/>
    <x v="1"/>
    <x v="2"/>
    <x v="1"/>
    <x v="1"/>
    <x v="0"/>
    <x v="0"/>
    <x v="2"/>
    <x v="1"/>
    <x v="0"/>
    <x v="0"/>
    <x v="0"/>
    <x v="0"/>
  </r>
  <r>
    <s v="År 2"/>
    <x v="1"/>
    <x v="29"/>
    <m/>
    <s v="Elever"/>
    <x v="4"/>
    <x v="0"/>
    <x v="1"/>
    <x v="0"/>
    <x v="1"/>
    <x v="2"/>
    <x v="0"/>
    <x v="0"/>
    <x v="1"/>
    <x v="2"/>
    <x v="1"/>
    <x v="3"/>
    <x v="5"/>
    <x v="0"/>
    <x v="2"/>
    <x v="1"/>
    <x v="2"/>
    <x v="0"/>
    <x v="1"/>
    <x v="0"/>
    <x v="0"/>
    <x v="2"/>
    <x v="1"/>
    <x v="0"/>
    <x v="0"/>
    <x v="0"/>
    <x v="0"/>
  </r>
  <r>
    <s v="År 2"/>
    <x v="1"/>
    <x v="29"/>
    <m/>
    <s v="Elever"/>
    <x v="4"/>
    <x v="1"/>
    <x v="1"/>
    <x v="2"/>
    <x v="1"/>
    <x v="0"/>
    <x v="2"/>
    <x v="2"/>
    <x v="1"/>
    <x v="2"/>
    <x v="2"/>
    <x v="3"/>
    <x v="5"/>
    <x v="0"/>
    <x v="0"/>
    <x v="2"/>
    <x v="2"/>
    <x v="0"/>
    <x v="1"/>
    <x v="0"/>
    <x v="0"/>
    <x v="2"/>
    <x v="1"/>
    <x v="0"/>
    <x v="0"/>
    <x v="0"/>
    <x v="0"/>
  </r>
  <r>
    <s v="År 2"/>
    <x v="1"/>
    <x v="29"/>
    <m/>
    <s v="Elever"/>
    <x v="4"/>
    <x v="1"/>
    <x v="1"/>
    <x v="2"/>
    <x v="0"/>
    <x v="0"/>
    <x v="3"/>
    <x v="2"/>
    <x v="4"/>
    <x v="4"/>
    <x v="0"/>
    <x v="3"/>
    <x v="5"/>
    <x v="1"/>
    <x v="4"/>
    <x v="4"/>
    <x v="4"/>
    <x v="4"/>
    <x v="3"/>
    <x v="4"/>
    <x v="4"/>
    <x v="4"/>
    <x v="4"/>
    <x v="0"/>
    <x v="0"/>
    <x v="0"/>
    <x v="0"/>
  </r>
  <r>
    <s v="År 2"/>
    <x v="1"/>
    <x v="30"/>
    <n v="12"/>
    <s v="Elever"/>
    <x v="2"/>
    <x v="0"/>
    <x v="1"/>
    <x v="0"/>
    <x v="1"/>
    <x v="0"/>
    <x v="0"/>
    <x v="2"/>
    <x v="0"/>
    <x v="5"/>
    <x v="3"/>
    <x v="5"/>
    <x v="5"/>
    <x v="0"/>
    <x v="0"/>
    <x v="0"/>
    <x v="2"/>
    <x v="1"/>
    <x v="1"/>
    <x v="0"/>
    <x v="2"/>
    <x v="0"/>
    <x v="1"/>
    <x v="0"/>
    <x v="0"/>
    <x v="0"/>
    <x v="0"/>
  </r>
  <r>
    <s v="År 2"/>
    <x v="1"/>
    <x v="30"/>
    <n v="12"/>
    <s v="Elever"/>
    <x v="2"/>
    <x v="1"/>
    <x v="1"/>
    <x v="2"/>
    <x v="1"/>
    <x v="2"/>
    <x v="2"/>
    <x v="2"/>
    <x v="3"/>
    <x v="1"/>
    <x v="3"/>
    <x v="2"/>
    <x v="5"/>
    <x v="0"/>
    <x v="2"/>
    <x v="0"/>
    <x v="2"/>
    <x v="1"/>
    <x v="1"/>
    <x v="0"/>
    <x v="0"/>
    <x v="3"/>
    <x v="1"/>
    <x v="0"/>
    <x v="0"/>
    <x v="0"/>
    <x v="0"/>
  </r>
  <r>
    <s v="År 2"/>
    <x v="1"/>
    <x v="30"/>
    <n v="12"/>
    <s v="Elever"/>
    <x v="2"/>
    <x v="0"/>
    <x v="0"/>
    <x v="0"/>
    <x v="1"/>
    <x v="3"/>
    <x v="0"/>
    <x v="0"/>
    <x v="2"/>
    <x v="5"/>
    <x v="4"/>
    <x v="5"/>
    <x v="5"/>
    <x v="0"/>
    <x v="2"/>
    <x v="2"/>
    <x v="2"/>
    <x v="0"/>
    <x v="1"/>
    <x v="4"/>
    <x v="2"/>
    <x v="2"/>
    <x v="4"/>
    <x v="0"/>
    <x v="0"/>
    <x v="0"/>
    <x v="0"/>
  </r>
  <r>
    <s v="År 2"/>
    <x v="1"/>
    <x v="30"/>
    <n v="12"/>
    <s v="Elever"/>
    <x v="2"/>
    <x v="0"/>
    <x v="1"/>
    <x v="0"/>
    <x v="1"/>
    <x v="2"/>
    <x v="0"/>
    <x v="2"/>
    <x v="0"/>
    <x v="1"/>
    <x v="5"/>
    <x v="5"/>
    <x v="5"/>
    <x v="0"/>
    <x v="2"/>
    <x v="1"/>
    <x v="2"/>
    <x v="0"/>
    <x v="1"/>
    <x v="0"/>
    <x v="0"/>
    <x v="0"/>
    <x v="1"/>
    <x v="0"/>
    <x v="0"/>
    <x v="0"/>
    <x v="0"/>
  </r>
  <r>
    <s v="År 2"/>
    <x v="1"/>
    <x v="30"/>
    <n v="12"/>
    <s v="Elever"/>
    <x v="2"/>
    <x v="0"/>
    <x v="1"/>
    <x v="0"/>
    <x v="1"/>
    <x v="2"/>
    <x v="0"/>
    <x v="2"/>
    <x v="0"/>
    <x v="0"/>
    <x v="3"/>
    <x v="2"/>
    <x v="5"/>
    <x v="1"/>
    <x v="4"/>
    <x v="4"/>
    <x v="4"/>
    <x v="4"/>
    <x v="3"/>
    <x v="4"/>
    <x v="4"/>
    <x v="4"/>
    <x v="4"/>
    <x v="0"/>
    <x v="0"/>
    <x v="0"/>
    <x v="0"/>
  </r>
  <r>
    <s v="År 2"/>
    <x v="1"/>
    <x v="30"/>
    <n v="12"/>
    <s v="Elever"/>
    <x v="2"/>
    <x v="0"/>
    <x v="0"/>
    <x v="0"/>
    <x v="1"/>
    <x v="0"/>
    <x v="0"/>
    <x v="2"/>
    <x v="4"/>
    <x v="2"/>
    <x v="2"/>
    <x v="3"/>
    <x v="5"/>
    <x v="1"/>
    <x v="4"/>
    <x v="4"/>
    <x v="4"/>
    <x v="4"/>
    <x v="3"/>
    <x v="4"/>
    <x v="4"/>
    <x v="4"/>
    <x v="4"/>
    <x v="0"/>
    <x v="0"/>
    <x v="0"/>
    <x v="0"/>
  </r>
  <r>
    <s v="År 2"/>
    <x v="1"/>
    <x v="30"/>
    <n v="12"/>
    <s v="Elever"/>
    <x v="2"/>
    <x v="1"/>
    <x v="2"/>
    <x v="0"/>
    <x v="1"/>
    <x v="2"/>
    <x v="3"/>
    <x v="2"/>
    <x v="3"/>
    <x v="1"/>
    <x v="3"/>
    <x v="3"/>
    <x v="5"/>
    <x v="1"/>
    <x v="4"/>
    <x v="4"/>
    <x v="4"/>
    <x v="4"/>
    <x v="3"/>
    <x v="4"/>
    <x v="4"/>
    <x v="4"/>
    <x v="4"/>
    <x v="0"/>
    <x v="0"/>
    <x v="0"/>
    <x v="0"/>
  </r>
  <r>
    <s v="År 2"/>
    <x v="1"/>
    <x v="30"/>
    <n v="12"/>
    <s v="Elever"/>
    <x v="2"/>
    <x v="1"/>
    <x v="1"/>
    <x v="0"/>
    <x v="1"/>
    <x v="2"/>
    <x v="2"/>
    <x v="2"/>
    <x v="4"/>
    <x v="2"/>
    <x v="2"/>
    <x v="2"/>
    <x v="5"/>
    <x v="0"/>
    <x v="2"/>
    <x v="1"/>
    <x v="2"/>
    <x v="1"/>
    <x v="1"/>
    <x v="0"/>
    <x v="0"/>
    <x v="0"/>
    <x v="1"/>
    <x v="0"/>
    <x v="0"/>
    <x v="0"/>
    <x v="0"/>
  </r>
  <r>
    <s v="År 2"/>
    <x v="1"/>
    <x v="30"/>
    <n v="12"/>
    <s v="Elever"/>
    <x v="2"/>
    <x v="1"/>
    <x v="1"/>
    <x v="0"/>
    <x v="1"/>
    <x v="2"/>
    <x v="2"/>
    <x v="2"/>
    <x v="5"/>
    <x v="2"/>
    <x v="3"/>
    <x v="5"/>
    <x v="5"/>
    <x v="0"/>
    <x v="2"/>
    <x v="1"/>
    <x v="2"/>
    <x v="0"/>
    <x v="1"/>
    <x v="0"/>
    <x v="0"/>
    <x v="0"/>
    <x v="1"/>
    <x v="0"/>
    <x v="0"/>
    <x v="0"/>
    <x v="0"/>
  </r>
  <r>
    <s v="År 2"/>
    <x v="1"/>
    <x v="30"/>
    <n v="12"/>
    <s v="Elever"/>
    <x v="2"/>
    <x v="1"/>
    <x v="1"/>
    <x v="0"/>
    <x v="1"/>
    <x v="2"/>
    <x v="0"/>
    <x v="2"/>
    <x v="3"/>
    <x v="1"/>
    <x v="3"/>
    <x v="3"/>
    <x v="5"/>
    <x v="0"/>
    <x v="2"/>
    <x v="1"/>
    <x v="2"/>
    <x v="0"/>
    <x v="1"/>
    <x v="0"/>
    <x v="0"/>
    <x v="0"/>
    <x v="1"/>
    <x v="0"/>
    <x v="0"/>
    <x v="0"/>
    <x v="0"/>
  </r>
  <r>
    <s v="År 2"/>
    <x v="1"/>
    <x v="30"/>
    <n v="12"/>
    <s v="Elever"/>
    <x v="2"/>
    <x v="0"/>
    <x v="1"/>
    <x v="0"/>
    <x v="1"/>
    <x v="2"/>
    <x v="0"/>
    <x v="2"/>
    <x v="1"/>
    <x v="1"/>
    <x v="2"/>
    <x v="2"/>
    <x v="5"/>
    <x v="0"/>
    <x v="0"/>
    <x v="1"/>
    <x v="2"/>
    <x v="0"/>
    <x v="1"/>
    <x v="0"/>
    <x v="2"/>
    <x v="0"/>
    <x v="1"/>
    <x v="0"/>
    <x v="0"/>
    <x v="0"/>
    <x v="0"/>
  </r>
  <r>
    <s v="År 2"/>
    <x v="1"/>
    <x v="30"/>
    <n v="12"/>
    <s v="Elever"/>
    <x v="2"/>
    <x v="1"/>
    <x v="1"/>
    <x v="0"/>
    <x v="1"/>
    <x v="2"/>
    <x v="0"/>
    <x v="2"/>
    <x v="3"/>
    <x v="1"/>
    <x v="3"/>
    <x v="2"/>
    <x v="5"/>
    <x v="0"/>
    <x v="2"/>
    <x v="1"/>
    <x v="2"/>
    <x v="1"/>
    <x v="1"/>
    <x v="0"/>
    <x v="0"/>
    <x v="4"/>
    <x v="1"/>
    <x v="0"/>
    <x v="0"/>
    <x v="0"/>
    <x v="0"/>
  </r>
  <r>
    <s v="År 2"/>
    <x v="1"/>
    <x v="30"/>
    <n v="12"/>
    <s v="Elever"/>
    <x v="2"/>
    <x v="0"/>
    <x v="2"/>
    <x v="0"/>
    <x v="1"/>
    <x v="2"/>
    <x v="0"/>
    <x v="2"/>
    <x v="1"/>
    <x v="2"/>
    <x v="3"/>
    <x v="3"/>
    <x v="5"/>
    <x v="1"/>
    <x v="4"/>
    <x v="4"/>
    <x v="4"/>
    <x v="4"/>
    <x v="3"/>
    <x v="4"/>
    <x v="4"/>
    <x v="4"/>
    <x v="4"/>
    <x v="0"/>
    <x v="0"/>
    <x v="0"/>
    <x v="0"/>
  </r>
  <r>
    <s v="År 2"/>
    <x v="1"/>
    <x v="30"/>
    <n v="12"/>
    <s v="Elever"/>
    <x v="2"/>
    <x v="1"/>
    <x v="1"/>
    <x v="0"/>
    <x v="1"/>
    <x v="3"/>
    <x v="2"/>
    <x v="2"/>
    <x v="5"/>
    <x v="5"/>
    <x v="3"/>
    <x v="4"/>
    <x v="5"/>
    <x v="0"/>
    <x v="0"/>
    <x v="1"/>
    <x v="2"/>
    <x v="0"/>
    <x v="1"/>
    <x v="0"/>
    <x v="0"/>
    <x v="2"/>
    <x v="1"/>
    <x v="0"/>
    <x v="0"/>
    <x v="0"/>
    <x v="0"/>
  </r>
  <r>
    <s v="År 2"/>
    <x v="1"/>
    <x v="30"/>
    <n v="12"/>
    <s v="Elever"/>
    <x v="2"/>
    <x v="0"/>
    <x v="1"/>
    <x v="0"/>
    <x v="1"/>
    <x v="2"/>
    <x v="2"/>
    <x v="2"/>
    <x v="3"/>
    <x v="1"/>
    <x v="3"/>
    <x v="2"/>
    <x v="5"/>
    <x v="0"/>
    <x v="0"/>
    <x v="1"/>
    <x v="2"/>
    <x v="4"/>
    <x v="1"/>
    <x v="0"/>
    <x v="2"/>
    <x v="0"/>
    <x v="1"/>
    <x v="0"/>
    <x v="0"/>
    <x v="0"/>
    <x v="0"/>
  </r>
  <r>
    <s v="År 2"/>
    <x v="1"/>
    <x v="30"/>
    <n v="12"/>
    <s v="Elever"/>
    <x v="2"/>
    <x v="1"/>
    <x v="1"/>
    <x v="0"/>
    <x v="1"/>
    <x v="2"/>
    <x v="0"/>
    <x v="2"/>
    <x v="4"/>
    <x v="1"/>
    <x v="3"/>
    <x v="5"/>
    <x v="5"/>
    <x v="0"/>
    <x v="2"/>
    <x v="1"/>
    <x v="2"/>
    <x v="1"/>
    <x v="1"/>
    <x v="0"/>
    <x v="0"/>
    <x v="0"/>
    <x v="1"/>
    <x v="0"/>
    <x v="0"/>
    <x v="0"/>
    <x v="0"/>
  </r>
  <r>
    <s v="År 2"/>
    <x v="1"/>
    <x v="30"/>
    <n v="12"/>
    <s v="Elever"/>
    <x v="2"/>
    <x v="1"/>
    <x v="1"/>
    <x v="0"/>
    <x v="1"/>
    <x v="2"/>
    <x v="0"/>
    <x v="2"/>
    <x v="5"/>
    <x v="5"/>
    <x v="3"/>
    <x v="5"/>
    <x v="5"/>
    <x v="0"/>
    <x v="2"/>
    <x v="1"/>
    <x v="2"/>
    <x v="1"/>
    <x v="1"/>
    <x v="0"/>
    <x v="0"/>
    <x v="0"/>
    <x v="1"/>
    <x v="0"/>
    <x v="0"/>
    <x v="0"/>
    <x v="0"/>
  </r>
  <r>
    <s v="År 2"/>
    <x v="1"/>
    <x v="30"/>
    <n v="12"/>
    <s v="Elever"/>
    <x v="2"/>
    <x v="1"/>
    <x v="1"/>
    <x v="0"/>
    <x v="1"/>
    <x v="2"/>
    <x v="0"/>
    <x v="2"/>
    <x v="5"/>
    <x v="1"/>
    <x v="3"/>
    <x v="5"/>
    <x v="5"/>
    <x v="0"/>
    <x v="2"/>
    <x v="1"/>
    <x v="2"/>
    <x v="1"/>
    <x v="1"/>
    <x v="0"/>
    <x v="0"/>
    <x v="0"/>
    <x v="1"/>
    <x v="0"/>
    <x v="0"/>
    <x v="0"/>
    <x v="0"/>
  </r>
  <r>
    <s v="År 2"/>
    <x v="1"/>
    <x v="30"/>
    <n v="12"/>
    <s v="Elever"/>
    <x v="2"/>
    <x v="1"/>
    <x v="1"/>
    <x v="0"/>
    <x v="1"/>
    <x v="3"/>
    <x v="2"/>
    <x v="2"/>
    <x v="3"/>
    <x v="1"/>
    <x v="3"/>
    <x v="5"/>
    <x v="5"/>
    <x v="0"/>
    <x v="2"/>
    <x v="1"/>
    <x v="2"/>
    <x v="1"/>
    <x v="1"/>
    <x v="0"/>
    <x v="0"/>
    <x v="0"/>
    <x v="1"/>
    <x v="0"/>
    <x v="0"/>
    <x v="0"/>
    <x v="0"/>
  </r>
  <r>
    <s v="År 2"/>
    <x v="1"/>
    <x v="30"/>
    <n v="12"/>
    <s v="Elever"/>
    <x v="2"/>
    <x v="0"/>
    <x v="1"/>
    <x v="0"/>
    <x v="1"/>
    <x v="2"/>
    <x v="2"/>
    <x v="2"/>
    <x v="3"/>
    <x v="1"/>
    <x v="3"/>
    <x v="2"/>
    <x v="5"/>
    <x v="0"/>
    <x v="2"/>
    <x v="1"/>
    <x v="2"/>
    <x v="1"/>
    <x v="1"/>
    <x v="0"/>
    <x v="0"/>
    <x v="0"/>
    <x v="1"/>
    <x v="0"/>
    <x v="0"/>
    <x v="0"/>
    <x v="0"/>
  </r>
  <r>
    <s v="År 2"/>
    <x v="1"/>
    <x v="30"/>
    <n v="12"/>
    <s v="Elever"/>
    <x v="2"/>
    <x v="0"/>
    <x v="1"/>
    <x v="0"/>
    <x v="0"/>
    <x v="2"/>
    <x v="2"/>
    <x v="2"/>
    <x v="0"/>
    <x v="1"/>
    <x v="3"/>
    <x v="2"/>
    <x v="5"/>
    <x v="0"/>
    <x v="2"/>
    <x v="1"/>
    <x v="2"/>
    <x v="1"/>
    <x v="0"/>
    <x v="0"/>
    <x v="0"/>
    <x v="0"/>
    <x v="1"/>
    <x v="0"/>
    <x v="0"/>
    <x v="0"/>
    <x v="0"/>
  </r>
  <r>
    <s v="År 2"/>
    <x v="1"/>
    <x v="30"/>
    <n v="12"/>
    <s v="Elever"/>
    <x v="2"/>
    <x v="1"/>
    <x v="1"/>
    <x v="0"/>
    <x v="1"/>
    <x v="2"/>
    <x v="2"/>
    <x v="2"/>
    <x v="5"/>
    <x v="1"/>
    <x v="5"/>
    <x v="5"/>
    <x v="5"/>
    <x v="1"/>
    <x v="4"/>
    <x v="4"/>
    <x v="4"/>
    <x v="4"/>
    <x v="3"/>
    <x v="4"/>
    <x v="4"/>
    <x v="4"/>
    <x v="4"/>
    <x v="0"/>
    <x v="0"/>
    <x v="0"/>
    <x v="0"/>
  </r>
  <r>
    <s v="År 2"/>
    <x v="1"/>
    <x v="30"/>
    <n v="12"/>
    <s v="Elever"/>
    <x v="2"/>
    <x v="0"/>
    <x v="0"/>
    <x v="0"/>
    <x v="1"/>
    <x v="2"/>
    <x v="2"/>
    <x v="2"/>
    <x v="5"/>
    <x v="1"/>
    <x v="3"/>
    <x v="5"/>
    <x v="5"/>
    <x v="0"/>
    <x v="4"/>
    <x v="1"/>
    <x v="0"/>
    <x v="1"/>
    <x v="1"/>
    <x v="0"/>
    <x v="0"/>
    <x v="0"/>
    <x v="1"/>
    <x v="0"/>
    <x v="0"/>
    <x v="0"/>
    <x v="0"/>
  </r>
  <r>
    <s v="År 2"/>
    <x v="1"/>
    <x v="30"/>
    <n v="12"/>
    <s v="Elever"/>
    <x v="2"/>
    <x v="1"/>
    <x v="1"/>
    <x v="0"/>
    <x v="1"/>
    <x v="2"/>
    <x v="2"/>
    <x v="2"/>
    <x v="3"/>
    <x v="1"/>
    <x v="3"/>
    <x v="2"/>
    <x v="5"/>
    <x v="1"/>
    <x v="4"/>
    <x v="4"/>
    <x v="4"/>
    <x v="4"/>
    <x v="3"/>
    <x v="4"/>
    <x v="4"/>
    <x v="4"/>
    <x v="4"/>
    <x v="0"/>
    <x v="0"/>
    <x v="0"/>
    <x v="0"/>
  </r>
  <r>
    <s v="År 2"/>
    <x v="1"/>
    <x v="30"/>
    <n v="12"/>
    <s v="Elever"/>
    <x v="2"/>
    <x v="0"/>
    <x v="2"/>
    <x v="3"/>
    <x v="1"/>
    <x v="2"/>
    <x v="0"/>
    <x v="2"/>
    <x v="1"/>
    <x v="5"/>
    <x v="3"/>
    <x v="4"/>
    <x v="5"/>
    <x v="0"/>
    <x v="2"/>
    <x v="2"/>
    <x v="2"/>
    <x v="0"/>
    <x v="1"/>
    <x v="0"/>
    <x v="3"/>
    <x v="0"/>
    <x v="1"/>
    <x v="0"/>
    <x v="0"/>
    <x v="0"/>
    <x v="0"/>
  </r>
  <r>
    <s v="År 2"/>
    <x v="1"/>
    <x v="30"/>
    <n v="12"/>
    <s v="Elever"/>
    <x v="2"/>
    <x v="0"/>
    <x v="1"/>
    <x v="0"/>
    <x v="1"/>
    <x v="2"/>
    <x v="2"/>
    <x v="2"/>
    <x v="5"/>
    <x v="1"/>
    <x v="3"/>
    <x v="4"/>
    <x v="5"/>
    <x v="0"/>
    <x v="2"/>
    <x v="2"/>
    <x v="2"/>
    <x v="1"/>
    <x v="1"/>
    <x v="0"/>
    <x v="3"/>
    <x v="0"/>
    <x v="1"/>
    <x v="0"/>
    <x v="0"/>
    <x v="0"/>
    <x v="0"/>
  </r>
  <r>
    <s v="År 2"/>
    <x v="1"/>
    <x v="30"/>
    <n v="12"/>
    <s v="Elever"/>
    <x v="2"/>
    <x v="1"/>
    <x v="1"/>
    <x v="0"/>
    <x v="1"/>
    <x v="2"/>
    <x v="2"/>
    <x v="2"/>
    <x v="2"/>
    <x v="1"/>
    <x v="3"/>
    <x v="2"/>
    <x v="5"/>
    <x v="2"/>
    <x v="4"/>
    <x v="4"/>
    <x v="4"/>
    <x v="4"/>
    <x v="3"/>
    <x v="4"/>
    <x v="4"/>
    <x v="4"/>
    <x v="4"/>
    <x v="0"/>
    <x v="0"/>
    <x v="0"/>
    <x v="0"/>
  </r>
  <r>
    <s v="År 2"/>
    <x v="1"/>
    <x v="30"/>
    <n v="12"/>
    <s v="Elever"/>
    <x v="2"/>
    <x v="1"/>
    <x v="1"/>
    <x v="0"/>
    <x v="1"/>
    <x v="0"/>
    <x v="2"/>
    <x v="2"/>
    <x v="5"/>
    <x v="4"/>
    <x v="3"/>
    <x v="2"/>
    <x v="5"/>
    <x v="1"/>
    <x v="3"/>
    <x v="4"/>
    <x v="4"/>
    <x v="2"/>
    <x v="4"/>
    <x v="3"/>
    <x v="3"/>
    <x v="3"/>
    <x v="3"/>
    <x v="0"/>
    <x v="0"/>
    <x v="0"/>
    <x v="0"/>
  </r>
  <r>
    <s v="År 2"/>
    <x v="1"/>
    <x v="30"/>
    <n v="12"/>
    <s v="Elever"/>
    <x v="2"/>
    <x v="0"/>
    <x v="1"/>
    <x v="0"/>
    <x v="0"/>
    <x v="2"/>
    <x v="0"/>
    <x v="0"/>
    <x v="5"/>
    <x v="1"/>
    <x v="3"/>
    <x v="5"/>
    <x v="5"/>
    <x v="0"/>
    <x v="2"/>
    <x v="2"/>
    <x v="4"/>
    <x v="1"/>
    <x v="1"/>
    <x v="0"/>
    <x v="0"/>
    <x v="0"/>
    <x v="1"/>
    <x v="0"/>
    <x v="0"/>
    <x v="0"/>
    <x v="0"/>
  </r>
  <r>
    <s v="År 2"/>
    <x v="1"/>
    <x v="30"/>
    <n v="12"/>
    <s v="Elever"/>
    <x v="2"/>
    <x v="0"/>
    <x v="1"/>
    <x v="0"/>
    <x v="1"/>
    <x v="2"/>
    <x v="2"/>
    <x v="2"/>
    <x v="0"/>
    <x v="0"/>
    <x v="3"/>
    <x v="2"/>
    <x v="5"/>
    <x v="0"/>
    <x v="2"/>
    <x v="0"/>
    <x v="2"/>
    <x v="1"/>
    <x v="1"/>
    <x v="0"/>
    <x v="3"/>
    <x v="0"/>
    <x v="1"/>
    <x v="0"/>
    <x v="0"/>
    <x v="0"/>
    <x v="0"/>
  </r>
  <r>
    <s v="År 2"/>
    <x v="1"/>
    <x v="30"/>
    <n v="12"/>
    <s v="Elever"/>
    <x v="2"/>
    <x v="0"/>
    <x v="1"/>
    <x v="0"/>
    <x v="1"/>
    <x v="2"/>
    <x v="2"/>
    <x v="0"/>
    <x v="5"/>
    <x v="0"/>
    <x v="3"/>
    <x v="2"/>
    <x v="5"/>
    <x v="0"/>
    <x v="0"/>
    <x v="2"/>
    <x v="2"/>
    <x v="1"/>
    <x v="1"/>
    <x v="0"/>
    <x v="2"/>
    <x v="0"/>
    <x v="1"/>
    <x v="0"/>
    <x v="0"/>
    <x v="0"/>
    <x v="0"/>
  </r>
  <r>
    <s v="År 2"/>
    <x v="1"/>
    <x v="30"/>
    <n v="12"/>
    <s v="Elever"/>
    <x v="2"/>
    <x v="1"/>
    <x v="1"/>
    <x v="0"/>
    <x v="1"/>
    <x v="2"/>
    <x v="2"/>
    <x v="2"/>
    <x v="5"/>
    <x v="1"/>
    <x v="3"/>
    <x v="2"/>
    <x v="5"/>
    <x v="0"/>
    <x v="2"/>
    <x v="4"/>
    <x v="2"/>
    <x v="1"/>
    <x v="1"/>
    <x v="0"/>
    <x v="0"/>
    <x v="2"/>
    <x v="1"/>
    <x v="0"/>
    <x v="0"/>
    <x v="0"/>
    <x v="0"/>
  </r>
  <r>
    <s v="År 2"/>
    <x v="1"/>
    <x v="30"/>
    <n v="12"/>
    <s v="Elever"/>
    <x v="2"/>
    <x v="1"/>
    <x v="1"/>
    <x v="0"/>
    <x v="1"/>
    <x v="2"/>
    <x v="2"/>
    <x v="2"/>
    <x v="0"/>
    <x v="0"/>
    <x v="1"/>
    <x v="2"/>
    <x v="5"/>
    <x v="0"/>
    <x v="0"/>
    <x v="1"/>
    <x v="2"/>
    <x v="1"/>
    <x v="1"/>
    <x v="0"/>
    <x v="0"/>
    <x v="2"/>
    <x v="1"/>
    <x v="0"/>
    <x v="0"/>
    <x v="0"/>
    <x v="0"/>
  </r>
  <r>
    <s v="År 2"/>
    <x v="1"/>
    <x v="30"/>
    <n v="12"/>
    <s v="Elever"/>
    <x v="2"/>
    <x v="0"/>
    <x v="1"/>
    <x v="0"/>
    <x v="1"/>
    <x v="0"/>
    <x v="2"/>
    <x v="2"/>
    <x v="3"/>
    <x v="5"/>
    <x v="4"/>
    <x v="5"/>
    <x v="5"/>
    <x v="2"/>
    <x v="2"/>
    <x v="1"/>
    <x v="2"/>
    <x v="1"/>
    <x v="1"/>
    <x v="0"/>
    <x v="0"/>
    <x v="0"/>
    <x v="1"/>
    <x v="0"/>
    <x v="0"/>
    <x v="0"/>
    <x v="0"/>
  </r>
  <r>
    <s v="År 2"/>
    <x v="1"/>
    <x v="30"/>
    <n v="12"/>
    <s v="Elever"/>
    <x v="2"/>
    <x v="0"/>
    <x v="2"/>
    <x v="0"/>
    <x v="1"/>
    <x v="2"/>
    <x v="2"/>
    <x v="0"/>
    <x v="5"/>
    <x v="1"/>
    <x v="3"/>
    <x v="5"/>
    <x v="5"/>
    <x v="0"/>
    <x v="4"/>
    <x v="4"/>
    <x v="2"/>
    <x v="1"/>
    <x v="1"/>
    <x v="0"/>
    <x v="0"/>
    <x v="0"/>
    <x v="1"/>
    <x v="0"/>
    <x v="0"/>
    <x v="0"/>
    <x v="0"/>
  </r>
  <r>
    <s v="År 2"/>
    <x v="1"/>
    <x v="30"/>
    <n v="12"/>
    <s v="Elever"/>
    <x v="2"/>
    <x v="0"/>
    <x v="1"/>
    <x v="0"/>
    <x v="1"/>
    <x v="0"/>
    <x v="2"/>
    <x v="2"/>
    <x v="0"/>
    <x v="0"/>
    <x v="3"/>
    <x v="2"/>
    <x v="5"/>
    <x v="0"/>
    <x v="0"/>
    <x v="4"/>
    <x v="2"/>
    <x v="0"/>
    <x v="0"/>
    <x v="4"/>
    <x v="0"/>
    <x v="0"/>
    <x v="0"/>
    <x v="0"/>
    <x v="0"/>
    <x v="0"/>
    <x v="0"/>
  </r>
  <r>
    <s v="År 2"/>
    <x v="1"/>
    <x v="30"/>
    <n v="12"/>
    <s v="Elever"/>
    <x v="2"/>
    <x v="0"/>
    <x v="1"/>
    <x v="0"/>
    <x v="1"/>
    <x v="2"/>
    <x v="2"/>
    <x v="2"/>
    <x v="3"/>
    <x v="5"/>
    <x v="3"/>
    <x v="2"/>
    <x v="5"/>
    <x v="0"/>
    <x v="0"/>
    <x v="0"/>
    <x v="2"/>
    <x v="1"/>
    <x v="1"/>
    <x v="0"/>
    <x v="4"/>
    <x v="2"/>
    <x v="1"/>
    <x v="0"/>
    <x v="0"/>
    <x v="0"/>
    <x v="0"/>
  </r>
  <r>
    <s v="År 2"/>
    <x v="1"/>
    <x v="30"/>
    <n v="12"/>
    <s v="Elever"/>
    <x v="2"/>
    <x v="0"/>
    <x v="1"/>
    <x v="2"/>
    <x v="1"/>
    <x v="1"/>
    <x v="3"/>
    <x v="2"/>
    <x v="5"/>
    <x v="5"/>
    <x v="5"/>
    <x v="2"/>
    <x v="5"/>
    <x v="0"/>
    <x v="0"/>
    <x v="0"/>
    <x v="0"/>
    <x v="4"/>
    <x v="1"/>
    <x v="3"/>
    <x v="2"/>
    <x v="0"/>
    <x v="1"/>
    <x v="0"/>
    <x v="0"/>
    <x v="0"/>
    <x v="0"/>
  </r>
  <r>
    <s v="År 2"/>
    <x v="1"/>
    <x v="30"/>
    <n v="12"/>
    <s v="Elever"/>
    <x v="2"/>
    <x v="0"/>
    <x v="1"/>
    <x v="3"/>
    <x v="1"/>
    <x v="2"/>
    <x v="2"/>
    <x v="2"/>
    <x v="5"/>
    <x v="5"/>
    <x v="5"/>
    <x v="2"/>
    <x v="5"/>
    <x v="1"/>
    <x v="4"/>
    <x v="4"/>
    <x v="4"/>
    <x v="4"/>
    <x v="3"/>
    <x v="4"/>
    <x v="4"/>
    <x v="4"/>
    <x v="4"/>
    <x v="0"/>
    <x v="0"/>
    <x v="0"/>
    <x v="0"/>
  </r>
  <r>
    <s v="År 2"/>
    <x v="1"/>
    <x v="30"/>
    <n v="12"/>
    <s v="Elever"/>
    <x v="2"/>
    <x v="1"/>
    <x v="1"/>
    <x v="0"/>
    <x v="1"/>
    <x v="2"/>
    <x v="2"/>
    <x v="2"/>
    <x v="0"/>
    <x v="1"/>
    <x v="3"/>
    <x v="2"/>
    <x v="5"/>
    <x v="0"/>
    <x v="0"/>
    <x v="0"/>
    <x v="2"/>
    <x v="4"/>
    <x v="1"/>
    <x v="0"/>
    <x v="0"/>
    <x v="0"/>
    <x v="1"/>
    <x v="0"/>
    <x v="0"/>
    <x v="0"/>
    <x v="0"/>
  </r>
  <r>
    <s v="År 2"/>
    <x v="1"/>
    <x v="30"/>
    <n v="12"/>
    <s v="Elever"/>
    <x v="2"/>
    <x v="0"/>
    <x v="1"/>
    <x v="0"/>
    <x v="1"/>
    <x v="2"/>
    <x v="2"/>
    <x v="0"/>
    <x v="0"/>
    <x v="2"/>
    <x v="3"/>
    <x v="2"/>
    <x v="5"/>
    <x v="0"/>
    <x v="0"/>
    <x v="1"/>
    <x v="2"/>
    <x v="1"/>
    <x v="0"/>
    <x v="0"/>
    <x v="4"/>
    <x v="0"/>
    <x v="1"/>
    <x v="0"/>
    <x v="0"/>
    <x v="0"/>
    <x v="0"/>
  </r>
  <r>
    <s v="År 2"/>
    <x v="1"/>
    <x v="30"/>
    <n v="12"/>
    <s v="Elever"/>
    <x v="2"/>
    <x v="0"/>
    <x v="1"/>
    <x v="0"/>
    <x v="1"/>
    <x v="0"/>
    <x v="0"/>
    <x v="2"/>
    <x v="5"/>
    <x v="1"/>
    <x v="2"/>
    <x v="2"/>
    <x v="5"/>
    <x v="0"/>
    <x v="4"/>
    <x v="0"/>
    <x v="2"/>
    <x v="0"/>
    <x v="1"/>
    <x v="0"/>
    <x v="0"/>
    <x v="2"/>
    <x v="1"/>
    <x v="0"/>
    <x v="0"/>
    <x v="0"/>
    <x v="0"/>
  </r>
  <r>
    <s v="År 2"/>
    <x v="1"/>
    <x v="30"/>
    <n v="12"/>
    <s v="Elever"/>
    <x v="2"/>
    <x v="0"/>
    <x v="1"/>
    <x v="0"/>
    <x v="1"/>
    <x v="2"/>
    <x v="2"/>
    <x v="2"/>
    <x v="5"/>
    <x v="1"/>
    <x v="3"/>
    <x v="2"/>
    <x v="5"/>
    <x v="0"/>
    <x v="4"/>
    <x v="0"/>
    <x v="0"/>
    <x v="0"/>
    <x v="3"/>
    <x v="3"/>
    <x v="2"/>
    <x v="2"/>
    <x v="0"/>
    <x v="0"/>
    <x v="0"/>
    <x v="0"/>
    <x v="0"/>
  </r>
  <r>
    <s v="År 2"/>
    <x v="1"/>
    <x v="30"/>
    <n v="12"/>
    <s v="Elever"/>
    <x v="2"/>
    <x v="0"/>
    <x v="1"/>
    <x v="0"/>
    <x v="1"/>
    <x v="3"/>
    <x v="2"/>
    <x v="0"/>
    <x v="0"/>
    <x v="5"/>
    <x v="2"/>
    <x v="2"/>
    <x v="5"/>
    <x v="0"/>
    <x v="0"/>
    <x v="0"/>
    <x v="2"/>
    <x v="1"/>
    <x v="1"/>
    <x v="1"/>
    <x v="2"/>
    <x v="2"/>
    <x v="1"/>
    <x v="0"/>
    <x v="0"/>
    <x v="0"/>
    <x v="0"/>
  </r>
  <r>
    <s v="År 2"/>
    <x v="1"/>
    <x v="30"/>
    <n v="12"/>
    <s v="Elever"/>
    <x v="2"/>
    <x v="0"/>
    <x v="1"/>
    <x v="0"/>
    <x v="1"/>
    <x v="2"/>
    <x v="3"/>
    <x v="2"/>
    <x v="0"/>
    <x v="5"/>
    <x v="5"/>
    <x v="2"/>
    <x v="5"/>
    <x v="0"/>
    <x v="0"/>
    <x v="0"/>
    <x v="2"/>
    <x v="0"/>
    <x v="1"/>
    <x v="0"/>
    <x v="2"/>
    <x v="2"/>
    <x v="1"/>
    <x v="0"/>
    <x v="0"/>
    <x v="0"/>
    <x v="0"/>
  </r>
  <r>
    <s v="År 2"/>
    <x v="1"/>
    <x v="30"/>
    <n v="12"/>
    <s v="Elever"/>
    <x v="2"/>
    <x v="1"/>
    <x v="2"/>
    <x v="0"/>
    <x v="1"/>
    <x v="2"/>
    <x v="2"/>
    <x v="2"/>
    <x v="5"/>
    <x v="5"/>
    <x v="5"/>
    <x v="5"/>
    <x v="5"/>
    <x v="0"/>
    <x v="4"/>
    <x v="0"/>
    <x v="2"/>
    <x v="0"/>
    <x v="1"/>
    <x v="0"/>
    <x v="2"/>
    <x v="3"/>
    <x v="1"/>
    <x v="0"/>
    <x v="0"/>
    <x v="0"/>
    <x v="0"/>
  </r>
  <r>
    <s v="År 2"/>
    <x v="1"/>
    <x v="30"/>
    <n v="12"/>
    <s v="Elever"/>
    <x v="2"/>
    <x v="0"/>
    <x v="2"/>
    <x v="2"/>
    <x v="3"/>
    <x v="3"/>
    <x v="3"/>
    <x v="0"/>
    <x v="5"/>
    <x v="5"/>
    <x v="0"/>
    <x v="2"/>
    <x v="5"/>
    <x v="0"/>
    <x v="0"/>
    <x v="0"/>
    <x v="0"/>
    <x v="1"/>
    <x v="0"/>
    <x v="1"/>
    <x v="0"/>
    <x v="3"/>
    <x v="0"/>
    <x v="0"/>
    <x v="0"/>
    <x v="0"/>
    <x v="0"/>
  </r>
  <r>
    <s v="År 2"/>
    <x v="1"/>
    <x v="30"/>
    <n v="12"/>
    <s v="Elever"/>
    <x v="2"/>
    <x v="1"/>
    <x v="1"/>
    <x v="0"/>
    <x v="1"/>
    <x v="2"/>
    <x v="2"/>
    <x v="2"/>
    <x v="0"/>
    <x v="1"/>
    <x v="3"/>
    <x v="2"/>
    <x v="5"/>
    <x v="0"/>
    <x v="4"/>
    <x v="0"/>
    <x v="2"/>
    <x v="0"/>
    <x v="1"/>
    <x v="0"/>
    <x v="2"/>
    <x v="0"/>
    <x v="1"/>
    <x v="0"/>
    <x v="0"/>
    <x v="0"/>
    <x v="0"/>
  </r>
  <r>
    <s v="År 2"/>
    <x v="1"/>
    <x v="30"/>
    <n v="12"/>
    <s v="Elever"/>
    <x v="2"/>
    <x v="0"/>
    <x v="1"/>
    <x v="0"/>
    <x v="1"/>
    <x v="2"/>
    <x v="0"/>
    <x v="2"/>
    <x v="5"/>
    <x v="0"/>
    <x v="5"/>
    <x v="2"/>
    <x v="5"/>
    <x v="0"/>
    <x v="0"/>
    <x v="0"/>
    <x v="2"/>
    <x v="4"/>
    <x v="3"/>
    <x v="3"/>
    <x v="2"/>
    <x v="2"/>
    <x v="0"/>
    <x v="0"/>
    <x v="0"/>
    <x v="0"/>
    <x v="0"/>
  </r>
  <r>
    <s v="År 2"/>
    <x v="1"/>
    <x v="30"/>
    <n v="33"/>
    <s v="Elever"/>
    <x v="0"/>
    <x v="0"/>
    <x v="1"/>
    <x v="0"/>
    <x v="1"/>
    <x v="0"/>
    <x v="2"/>
    <x v="2"/>
    <x v="4"/>
    <x v="0"/>
    <x v="3"/>
    <x v="2"/>
    <x v="1"/>
    <x v="0"/>
    <x v="2"/>
    <x v="1"/>
    <x v="2"/>
    <x v="1"/>
    <x v="1"/>
    <x v="0"/>
    <x v="0"/>
    <x v="0"/>
    <x v="1"/>
    <x v="0"/>
    <x v="0"/>
    <x v="0"/>
    <x v="0"/>
  </r>
  <r>
    <s v="År 2"/>
    <x v="1"/>
    <x v="30"/>
    <n v="33"/>
    <s v="Elever"/>
    <x v="0"/>
    <x v="1"/>
    <x v="1"/>
    <x v="2"/>
    <x v="1"/>
    <x v="2"/>
    <x v="0"/>
    <x v="0"/>
    <x v="2"/>
    <x v="0"/>
    <x v="3"/>
    <x v="2"/>
    <x v="2"/>
    <x v="0"/>
    <x v="2"/>
    <x v="1"/>
    <x v="0"/>
    <x v="1"/>
    <x v="1"/>
    <x v="0"/>
    <x v="0"/>
    <x v="0"/>
    <x v="1"/>
    <x v="0"/>
    <x v="0"/>
    <x v="0"/>
    <x v="0"/>
  </r>
  <r>
    <s v="År 2"/>
    <x v="1"/>
    <x v="30"/>
    <n v="33"/>
    <s v="Elever"/>
    <x v="0"/>
    <x v="1"/>
    <x v="1"/>
    <x v="2"/>
    <x v="1"/>
    <x v="2"/>
    <x v="0"/>
    <x v="2"/>
    <x v="0"/>
    <x v="0"/>
    <x v="3"/>
    <x v="2"/>
    <x v="3"/>
    <x v="3"/>
    <x v="2"/>
    <x v="1"/>
    <x v="2"/>
    <x v="0"/>
    <x v="1"/>
    <x v="0"/>
    <x v="0"/>
    <x v="2"/>
    <x v="1"/>
    <x v="0"/>
    <x v="0"/>
    <x v="0"/>
    <x v="0"/>
  </r>
  <r>
    <s v="År 2"/>
    <x v="1"/>
    <x v="30"/>
    <n v="33"/>
    <s v="Elever"/>
    <x v="0"/>
    <x v="1"/>
    <x v="1"/>
    <x v="0"/>
    <x v="1"/>
    <x v="2"/>
    <x v="2"/>
    <x v="2"/>
    <x v="1"/>
    <x v="0"/>
    <x v="3"/>
    <x v="2"/>
    <x v="3"/>
    <x v="0"/>
    <x v="2"/>
    <x v="1"/>
    <x v="2"/>
    <x v="1"/>
    <x v="1"/>
    <x v="0"/>
    <x v="2"/>
    <x v="0"/>
    <x v="1"/>
    <x v="0"/>
    <x v="0"/>
    <x v="0"/>
    <x v="0"/>
  </r>
  <r>
    <s v="År 2"/>
    <x v="1"/>
    <x v="30"/>
    <n v="33"/>
    <s v="Elever"/>
    <x v="0"/>
    <x v="1"/>
    <x v="1"/>
    <x v="2"/>
    <x v="1"/>
    <x v="0"/>
    <x v="0"/>
    <x v="2"/>
    <x v="0"/>
    <x v="1"/>
    <x v="3"/>
    <x v="2"/>
    <x v="2"/>
    <x v="0"/>
    <x v="2"/>
    <x v="1"/>
    <x v="2"/>
    <x v="1"/>
    <x v="1"/>
    <x v="0"/>
    <x v="0"/>
    <x v="0"/>
    <x v="1"/>
    <x v="0"/>
    <x v="0"/>
    <x v="0"/>
    <x v="0"/>
  </r>
  <r>
    <s v="År 2"/>
    <x v="1"/>
    <x v="30"/>
    <n v="33"/>
    <s v="Elever"/>
    <x v="0"/>
    <x v="1"/>
    <x v="1"/>
    <x v="0"/>
    <x v="0"/>
    <x v="1"/>
    <x v="1"/>
    <x v="2"/>
    <x v="4"/>
    <x v="1"/>
    <x v="1"/>
    <x v="0"/>
    <x v="3"/>
    <x v="1"/>
    <x v="2"/>
    <x v="1"/>
    <x v="2"/>
    <x v="0"/>
    <x v="1"/>
    <x v="0"/>
    <x v="0"/>
    <x v="0"/>
    <x v="1"/>
    <x v="0"/>
    <x v="0"/>
    <x v="0"/>
    <x v="0"/>
  </r>
  <r>
    <s v="År 2"/>
    <x v="1"/>
    <x v="30"/>
    <n v="33"/>
    <s v="Elever"/>
    <x v="0"/>
    <x v="1"/>
    <x v="1"/>
    <x v="0"/>
    <x v="0"/>
    <x v="2"/>
    <x v="0"/>
    <x v="0"/>
    <x v="1"/>
    <x v="0"/>
    <x v="3"/>
    <x v="2"/>
    <x v="3"/>
    <x v="0"/>
    <x v="0"/>
    <x v="2"/>
    <x v="2"/>
    <x v="0"/>
    <x v="0"/>
    <x v="0"/>
    <x v="2"/>
    <x v="1"/>
    <x v="0"/>
    <x v="0"/>
    <x v="0"/>
    <x v="0"/>
    <x v="0"/>
  </r>
  <r>
    <s v="År 2"/>
    <x v="1"/>
    <x v="30"/>
    <n v="33"/>
    <s v="Elever"/>
    <x v="0"/>
    <x v="1"/>
    <x v="1"/>
    <x v="0"/>
    <x v="1"/>
    <x v="2"/>
    <x v="0"/>
    <x v="0"/>
    <x v="4"/>
    <x v="4"/>
    <x v="4"/>
    <x v="1"/>
    <x v="4"/>
    <x v="0"/>
    <x v="0"/>
    <x v="0"/>
    <x v="2"/>
    <x v="1"/>
    <x v="1"/>
    <x v="0"/>
    <x v="0"/>
    <x v="2"/>
    <x v="1"/>
    <x v="0"/>
    <x v="0"/>
    <x v="0"/>
    <x v="0"/>
  </r>
  <r>
    <s v="År 2"/>
    <x v="1"/>
    <x v="30"/>
    <n v="33"/>
    <s v="Elever"/>
    <x v="0"/>
    <x v="1"/>
    <x v="1"/>
    <x v="0"/>
    <x v="1"/>
    <x v="2"/>
    <x v="2"/>
    <x v="2"/>
    <x v="0"/>
    <x v="1"/>
    <x v="3"/>
    <x v="2"/>
    <x v="2"/>
    <x v="0"/>
    <x v="2"/>
    <x v="2"/>
    <x v="2"/>
    <x v="1"/>
    <x v="1"/>
    <x v="0"/>
    <x v="2"/>
    <x v="0"/>
    <x v="1"/>
    <x v="0"/>
    <x v="0"/>
    <x v="0"/>
    <x v="0"/>
  </r>
  <r>
    <s v="År 2"/>
    <x v="1"/>
    <x v="30"/>
    <n v="33"/>
    <s v="Elever"/>
    <x v="0"/>
    <x v="1"/>
    <x v="1"/>
    <x v="0"/>
    <x v="1"/>
    <x v="2"/>
    <x v="0"/>
    <x v="2"/>
    <x v="1"/>
    <x v="1"/>
    <x v="3"/>
    <x v="2"/>
    <x v="2"/>
    <x v="0"/>
    <x v="2"/>
    <x v="2"/>
    <x v="2"/>
    <x v="1"/>
    <x v="1"/>
    <x v="0"/>
    <x v="0"/>
    <x v="0"/>
    <x v="1"/>
    <x v="0"/>
    <x v="0"/>
    <x v="0"/>
    <x v="0"/>
  </r>
  <r>
    <s v="År 2"/>
    <x v="1"/>
    <x v="30"/>
    <n v="33"/>
    <s v="Elever"/>
    <x v="0"/>
    <x v="1"/>
    <x v="0"/>
    <x v="0"/>
    <x v="1"/>
    <x v="2"/>
    <x v="0"/>
    <x v="2"/>
    <x v="0"/>
    <x v="0"/>
    <x v="3"/>
    <x v="1"/>
    <x v="3"/>
    <x v="0"/>
    <x v="0"/>
    <x v="2"/>
    <x v="2"/>
    <x v="0"/>
    <x v="1"/>
    <x v="0"/>
    <x v="2"/>
    <x v="2"/>
    <x v="0"/>
    <x v="0"/>
    <x v="0"/>
    <x v="0"/>
    <x v="0"/>
  </r>
  <r>
    <s v="År 2"/>
    <x v="1"/>
    <x v="30"/>
    <n v="33"/>
    <s v="Elever"/>
    <x v="0"/>
    <x v="1"/>
    <x v="1"/>
    <x v="0"/>
    <x v="1"/>
    <x v="2"/>
    <x v="0"/>
    <x v="2"/>
    <x v="2"/>
    <x v="1"/>
    <x v="3"/>
    <x v="2"/>
    <x v="2"/>
    <x v="0"/>
    <x v="2"/>
    <x v="2"/>
    <x v="2"/>
    <x v="1"/>
    <x v="1"/>
    <x v="0"/>
    <x v="0"/>
    <x v="0"/>
    <x v="1"/>
    <x v="0"/>
    <x v="0"/>
    <x v="0"/>
    <x v="0"/>
  </r>
  <r>
    <s v="År 2"/>
    <x v="1"/>
    <x v="30"/>
    <n v="33"/>
    <s v="Elever"/>
    <x v="0"/>
    <x v="0"/>
    <x v="1"/>
    <x v="0"/>
    <x v="1"/>
    <x v="2"/>
    <x v="2"/>
    <x v="2"/>
    <x v="1"/>
    <x v="2"/>
    <x v="3"/>
    <x v="1"/>
    <x v="1"/>
    <x v="0"/>
    <x v="2"/>
    <x v="1"/>
    <x v="2"/>
    <x v="1"/>
    <x v="1"/>
    <x v="0"/>
    <x v="2"/>
    <x v="0"/>
    <x v="1"/>
    <x v="0"/>
    <x v="0"/>
    <x v="0"/>
    <x v="0"/>
  </r>
  <r>
    <s v="År 2"/>
    <x v="1"/>
    <x v="30"/>
    <n v="33"/>
    <s v="Elever"/>
    <x v="0"/>
    <x v="0"/>
    <x v="1"/>
    <x v="0"/>
    <x v="1"/>
    <x v="2"/>
    <x v="2"/>
    <x v="0"/>
    <x v="4"/>
    <x v="4"/>
    <x v="3"/>
    <x v="0"/>
    <x v="0"/>
    <x v="0"/>
    <x v="0"/>
    <x v="1"/>
    <x v="2"/>
    <x v="1"/>
    <x v="1"/>
    <x v="0"/>
    <x v="0"/>
    <x v="0"/>
    <x v="1"/>
    <x v="0"/>
    <x v="0"/>
    <x v="0"/>
    <x v="0"/>
  </r>
  <r>
    <s v="År 2"/>
    <x v="1"/>
    <x v="30"/>
    <n v="33"/>
    <s v="Elever"/>
    <x v="0"/>
    <x v="0"/>
    <x v="1"/>
    <x v="0"/>
    <x v="1"/>
    <x v="2"/>
    <x v="2"/>
    <x v="2"/>
    <x v="1"/>
    <x v="1"/>
    <x v="3"/>
    <x v="2"/>
    <x v="2"/>
    <x v="0"/>
    <x v="2"/>
    <x v="1"/>
    <x v="2"/>
    <x v="1"/>
    <x v="1"/>
    <x v="0"/>
    <x v="0"/>
    <x v="0"/>
    <x v="1"/>
    <x v="0"/>
    <x v="0"/>
    <x v="0"/>
    <x v="0"/>
  </r>
  <r>
    <s v="År 2"/>
    <x v="1"/>
    <x v="30"/>
    <n v="33"/>
    <s v="Elever"/>
    <x v="0"/>
    <x v="0"/>
    <x v="1"/>
    <x v="0"/>
    <x v="1"/>
    <x v="2"/>
    <x v="0"/>
    <x v="0"/>
    <x v="4"/>
    <x v="2"/>
    <x v="3"/>
    <x v="4"/>
    <x v="2"/>
    <x v="0"/>
    <x v="2"/>
    <x v="1"/>
    <x v="2"/>
    <x v="1"/>
    <x v="1"/>
    <x v="0"/>
    <x v="0"/>
    <x v="0"/>
    <x v="1"/>
    <x v="0"/>
    <x v="0"/>
    <x v="0"/>
    <x v="0"/>
  </r>
  <r>
    <s v="År 2"/>
    <x v="1"/>
    <x v="30"/>
    <n v="33"/>
    <s v="Elever"/>
    <x v="0"/>
    <x v="1"/>
    <x v="1"/>
    <x v="0"/>
    <x v="1"/>
    <x v="2"/>
    <x v="2"/>
    <x v="2"/>
    <x v="1"/>
    <x v="0"/>
    <x v="3"/>
    <x v="2"/>
    <x v="3"/>
    <x v="0"/>
    <x v="2"/>
    <x v="1"/>
    <x v="2"/>
    <x v="1"/>
    <x v="1"/>
    <x v="0"/>
    <x v="0"/>
    <x v="0"/>
    <x v="1"/>
    <x v="0"/>
    <x v="0"/>
    <x v="0"/>
    <x v="0"/>
  </r>
  <r>
    <s v="År 2"/>
    <x v="1"/>
    <x v="30"/>
    <n v="33"/>
    <s v="Elever"/>
    <x v="0"/>
    <x v="1"/>
    <x v="1"/>
    <x v="0"/>
    <x v="1"/>
    <x v="0"/>
    <x v="0"/>
    <x v="0"/>
    <x v="2"/>
    <x v="0"/>
    <x v="2"/>
    <x v="2"/>
    <x v="2"/>
    <x v="0"/>
    <x v="2"/>
    <x v="1"/>
    <x v="0"/>
    <x v="1"/>
    <x v="1"/>
    <x v="1"/>
    <x v="2"/>
    <x v="2"/>
    <x v="1"/>
    <x v="0"/>
    <x v="0"/>
    <x v="0"/>
    <x v="0"/>
  </r>
  <r>
    <s v="År 2"/>
    <x v="1"/>
    <x v="30"/>
    <n v="33"/>
    <s v="Elever"/>
    <x v="0"/>
    <x v="0"/>
    <x v="0"/>
    <x v="0"/>
    <x v="1"/>
    <x v="2"/>
    <x v="2"/>
    <x v="0"/>
    <x v="1"/>
    <x v="0"/>
    <x v="3"/>
    <x v="2"/>
    <x v="4"/>
    <x v="0"/>
    <x v="0"/>
    <x v="2"/>
    <x v="2"/>
    <x v="1"/>
    <x v="1"/>
    <x v="0"/>
    <x v="0"/>
    <x v="0"/>
    <x v="1"/>
    <x v="0"/>
    <x v="0"/>
    <x v="0"/>
    <x v="0"/>
  </r>
  <r>
    <s v="År 2"/>
    <x v="1"/>
    <x v="30"/>
    <n v="33"/>
    <s v="Elever"/>
    <x v="0"/>
    <x v="0"/>
    <x v="1"/>
    <x v="0"/>
    <x v="1"/>
    <x v="0"/>
    <x v="0"/>
    <x v="2"/>
    <x v="0"/>
    <x v="1"/>
    <x v="3"/>
    <x v="2"/>
    <x v="3"/>
    <x v="0"/>
    <x v="0"/>
    <x v="2"/>
    <x v="2"/>
    <x v="0"/>
    <x v="0"/>
    <x v="1"/>
    <x v="0"/>
    <x v="2"/>
    <x v="1"/>
    <x v="0"/>
    <x v="0"/>
    <x v="0"/>
    <x v="0"/>
  </r>
  <r>
    <s v="År 2"/>
    <x v="1"/>
    <x v="30"/>
    <n v="33"/>
    <s v="Elever"/>
    <x v="0"/>
    <x v="0"/>
    <x v="1"/>
    <x v="0"/>
    <x v="1"/>
    <x v="2"/>
    <x v="0"/>
    <x v="2"/>
    <x v="3"/>
    <x v="1"/>
    <x v="3"/>
    <x v="2"/>
    <x v="2"/>
    <x v="1"/>
    <x v="1"/>
    <x v="3"/>
    <x v="1"/>
    <x v="3"/>
    <x v="2"/>
    <x v="2"/>
    <x v="1"/>
    <x v="1"/>
    <x v="2"/>
    <x v="0"/>
    <x v="0"/>
    <x v="0"/>
    <x v="0"/>
  </r>
  <r>
    <s v="År 2"/>
    <x v="1"/>
    <x v="30"/>
    <n v="33"/>
    <s v="Elever"/>
    <x v="0"/>
    <x v="0"/>
    <x v="1"/>
    <x v="0"/>
    <x v="1"/>
    <x v="2"/>
    <x v="2"/>
    <x v="2"/>
    <x v="0"/>
    <x v="1"/>
    <x v="3"/>
    <x v="2"/>
    <x v="2"/>
    <x v="0"/>
    <x v="0"/>
    <x v="1"/>
    <x v="2"/>
    <x v="1"/>
    <x v="1"/>
    <x v="0"/>
    <x v="0"/>
    <x v="2"/>
    <x v="1"/>
    <x v="0"/>
    <x v="0"/>
    <x v="0"/>
    <x v="0"/>
  </r>
  <r>
    <s v="År 2"/>
    <x v="1"/>
    <x v="30"/>
    <n v="33"/>
    <s v="Elever"/>
    <x v="0"/>
    <x v="0"/>
    <x v="1"/>
    <x v="0"/>
    <x v="1"/>
    <x v="2"/>
    <x v="0"/>
    <x v="2"/>
    <x v="3"/>
    <x v="1"/>
    <x v="3"/>
    <x v="2"/>
    <x v="2"/>
    <x v="0"/>
    <x v="2"/>
    <x v="1"/>
    <x v="2"/>
    <x v="1"/>
    <x v="1"/>
    <x v="0"/>
    <x v="0"/>
    <x v="0"/>
    <x v="1"/>
    <x v="0"/>
    <x v="0"/>
    <x v="0"/>
    <x v="0"/>
  </r>
  <r>
    <s v="År 2"/>
    <x v="1"/>
    <x v="30"/>
    <n v="33"/>
    <s v="Elever"/>
    <x v="0"/>
    <x v="0"/>
    <x v="1"/>
    <x v="0"/>
    <x v="1"/>
    <x v="2"/>
    <x v="2"/>
    <x v="2"/>
    <x v="0"/>
    <x v="1"/>
    <x v="3"/>
    <x v="2"/>
    <x v="2"/>
    <x v="0"/>
    <x v="2"/>
    <x v="1"/>
    <x v="2"/>
    <x v="1"/>
    <x v="1"/>
    <x v="0"/>
    <x v="0"/>
    <x v="0"/>
    <x v="1"/>
    <x v="0"/>
    <x v="0"/>
    <x v="0"/>
    <x v="0"/>
  </r>
  <r>
    <s v="År 2"/>
    <x v="1"/>
    <x v="30"/>
    <n v="33"/>
    <s v="Elever"/>
    <x v="0"/>
    <x v="1"/>
    <x v="0"/>
    <x v="2"/>
    <x v="1"/>
    <x v="2"/>
    <x v="0"/>
    <x v="0"/>
    <x v="3"/>
    <x v="3"/>
    <x v="3"/>
    <x v="2"/>
    <x v="2"/>
    <x v="0"/>
    <x v="0"/>
    <x v="2"/>
    <x v="2"/>
    <x v="0"/>
    <x v="1"/>
    <x v="0"/>
    <x v="0"/>
    <x v="0"/>
    <x v="1"/>
    <x v="0"/>
    <x v="0"/>
    <x v="0"/>
    <x v="0"/>
  </r>
  <r>
    <s v="År 2"/>
    <x v="1"/>
    <x v="30"/>
    <n v="33"/>
    <s v="Elever"/>
    <x v="0"/>
    <x v="0"/>
    <x v="1"/>
    <x v="2"/>
    <x v="1"/>
    <x v="2"/>
    <x v="2"/>
    <x v="2"/>
    <x v="0"/>
    <x v="0"/>
    <x v="3"/>
    <x v="2"/>
    <x v="2"/>
    <x v="0"/>
    <x v="0"/>
    <x v="1"/>
    <x v="2"/>
    <x v="0"/>
    <x v="1"/>
    <x v="1"/>
    <x v="0"/>
    <x v="2"/>
    <x v="1"/>
    <x v="0"/>
    <x v="0"/>
    <x v="0"/>
    <x v="0"/>
  </r>
  <r>
    <s v="År 2"/>
    <x v="1"/>
    <x v="30"/>
    <n v="33"/>
    <s v="Elever"/>
    <x v="0"/>
    <x v="1"/>
    <x v="1"/>
    <x v="0"/>
    <x v="1"/>
    <x v="2"/>
    <x v="2"/>
    <x v="2"/>
    <x v="0"/>
    <x v="0"/>
    <x v="3"/>
    <x v="2"/>
    <x v="3"/>
    <x v="0"/>
    <x v="0"/>
    <x v="2"/>
    <x v="2"/>
    <x v="1"/>
    <x v="1"/>
    <x v="0"/>
    <x v="2"/>
    <x v="2"/>
    <x v="1"/>
    <x v="0"/>
    <x v="0"/>
    <x v="0"/>
    <x v="0"/>
  </r>
  <r>
    <s v="År 2"/>
    <x v="1"/>
    <x v="30"/>
    <n v="33"/>
    <s v="Elever"/>
    <x v="0"/>
    <x v="0"/>
    <x v="1"/>
    <x v="0"/>
    <x v="1"/>
    <x v="2"/>
    <x v="2"/>
    <x v="2"/>
    <x v="3"/>
    <x v="1"/>
    <x v="3"/>
    <x v="2"/>
    <x v="2"/>
    <x v="0"/>
    <x v="2"/>
    <x v="1"/>
    <x v="2"/>
    <x v="1"/>
    <x v="1"/>
    <x v="0"/>
    <x v="0"/>
    <x v="0"/>
    <x v="1"/>
    <x v="0"/>
    <x v="0"/>
    <x v="0"/>
    <x v="0"/>
  </r>
  <r>
    <s v="År 2"/>
    <x v="1"/>
    <x v="30"/>
    <n v="33"/>
    <s v="Elever"/>
    <x v="0"/>
    <x v="1"/>
    <x v="1"/>
    <x v="0"/>
    <x v="1"/>
    <x v="2"/>
    <x v="2"/>
    <x v="2"/>
    <x v="0"/>
    <x v="1"/>
    <x v="3"/>
    <x v="2"/>
    <x v="2"/>
    <x v="1"/>
    <x v="1"/>
    <x v="3"/>
    <x v="1"/>
    <x v="3"/>
    <x v="2"/>
    <x v="2"/>
    <x v="1"/>
    <x v="1"/>
    <x v="2"/>
    <x v="0"/>
    <x v="0"/>
    <x v="0"/>
    <x v="0"/>
  </r>
  <r>
    <s v="År 2"/>
    <x v="1"/>
    <x v="30"/>
    <n v="33"/>
    <s v="Elever"/>
    <x v="0"/>
    <x v="0"/>
    <x v="1"/>
    <x v="0"/>
    <x v="1"/>
    <x v="2"/>
    <x v="0"/>
    <x v="2"/>
    <x v="3"/>
    <x v="2"/>
    <x v="3"/>
    <x v="2"/>
    <x v="2"/>
    <x v="0"/>
    <x v="0"/>
    <x v="0"/>
    <x v="0"/>
    <x v="1"/>
    <x v="1"/>
    <x v="0"/>
    <x v="0"/>
    <x v="2"/>
    <x v="1"/>
    <x v="0"/>
    <x v="0"/>
    <x v="0"/>
    <x v="0"/>
  </r>
  <r>
    <s v="År 2"/>
    <x v="1"/>
    <x v="30"/>
    <n v="33"/>
    <s v="Elever"/>
    <x v="0"/>
    <x v="1"/>
    <x v="1"/>
    <x v="0"/>
    <x v="1"/>
    <x v="2"/>
    <x v="2"/>
    <x v="2"/>
    <x v="3"/>
    <x v="1"/>
    <x v="3"/>
    <x v="2"/>
    <x v="2"/>
    <x v="0"/>
    <x v="2"/>
    <x v="1"/>
    <x v="2"/>
    <x v="0"/>
    <x v="1"/>
    <x v="0"/>
    <x v="0"/>
    <x v="0"/>
    <x v="1"/>
    <x v="0"/>
    <x v="0"/>
    <x v="0"/>
    <x v="0"/>
  </r>
  <r>
    <s v="År 2"/>
    <x v="1"/>
    <x v="30"/>
    <n v="33"/>
    <s v="Elever"/>
    <x v="0"/>
    <x v="1"/>
    <x v="1"/>
    <x v="0"/>
    <x v="1"/>
    <x v="2"/>
    <x v="2"/>
    <x v="2"/>
    <x v="3"/>
    <x v="1"/>
    <x v="3"/>
    <x v="2"/>
    <x v="2"/>
    <x v="0"/>
    <x v="2"/>
    <x v="1"/>
    <x v="2"/>
    <x v="1"/>
    <x v="1"/>
    <x v="0"/>
    <x v="0"/>
    <x v="0"/>
    <x v="1"/>
    <x v="0"/>
    <x v="0"/>
    <x v="0"/>
    <x v="0"/>
  </r>
  <r>
    <s v="År 2"/>
    <x v="1"/>
    <x v="30"/>
    <n v="33"/>
    <s v="Elever"/>
    <x v="0"/>
    <x v="1"/>
    <x v="1"/>
    <x v="0"/>
    <x v="1"/>
    <x v="2"/>
    <x v="0"/>
    <x v="2"/>
    <x v="3"/>
    <x v="1"/>
    <x v="3"/>
    <x v="2"/>
    <x v="2"/>
    <x v="0"/>
    <x v="0"/>
    <x v="1"/>
    <x v="2"/>
    <x v="0"/>
    <x v="1"/>
    <x v="0"/>
    <x v="0"/>
    <x v="2"/>
    <x v="1"/>
    <x v="0"/>
    <x v="0"/>
    <x v="0"/>
    <x v="0"/>
  </r>
  <r>
    <s v="År 2"/>
    <x v="1"/>
    <x v="30"/>
    <n v="33"/>
    <s v="Elever"/>
    <x v="0"/>
    <x v="1"/>
    <x v="1"/>
    <x v="0"/>
    <x v="1"/>
    <x v="2"/>
    <x v="2"/>
    <x v="2"/>
    <x v="0"/>
    <x v="0"/>
    <x v="3"/>
    <x v="2"/>
    <x v="2"/>
    <x v="0"/>
    <x v="2"/>
    <x v="2"/>
    <x v="2"/>
    <x v="1"/>
    <x v="1"/>
    <x v="0"/>
    <x v="0"/>
    <x v="2"/>
    <x v="1"/>
    <x v="0"/>
    <x v="0"/>
    <x v="0"/>
    <x v="0"/>
  </r>
  <r>
    <s v="År 2"/>
    <x v="1"/>
    <x v="30"/>
    <n v="33"/>
    <s v="Elever"/>
    <x v="0"/>
    <x v="1"/>
    <x v="0"/>
    <x v="2"/>
    <x v="1"/>
    <x v="2"/>
    <x v="0"/>
    <x v="2"/>
    <x v="3"/>
    <x v="1"/>
    <x v="3"/>
    <x v="2"/>
    <x v="2"/>
    <x v="0"/>
    <x v="2"/>
    <x v="1"/>
    <x v="2"/>
    <x v="0"/>
    <x v="1"/>
    <x v="0"/>
    <x v="0"/>
    <x v="2"/>
    <x v="1"/>
    <x v="0"/>
    <x v="0"/>
    <x v="0"/>
    <x v="0"/>
  </r>
  <r>
    <s v="År 2"/>
    <x v="1"/>
    <x v="30"/>
    <n v="33"/>
    <s v="Elever"/>
    <x v="0"/>
    <x v="0"/>
    <x v="1"/>
    <x v="0"/>
    <x v="1"/>
    <x v="2"/>
    <x v="2"/>
    <x v="2"/>
    <x v="3"/>
    <x v="1"/>
    <x v="3"/>
    <x v="2"/>
    <x v="2"/>
    <x v="0"/>
    <x v="2"/>
    <x v="1"/>
    <x v="2"/>
    <x v="1"/>
    <x v="1"/>
    <x v="0"/>
    <x v="0"/>
    <x v="0"/>
    <x v="1"/>
    <x v="0"/>
    <x v="0"/>
    <x v="0"/>
    <x v="0"/>
  </r>
  <r>
    <s v="År 2"/>
    <x v="1"/>
    <x v="30"/>
    <n v="33"/>
    <s v="Elever"/>
    <x v="0"/>
    <x v="0"/>
    <x v="0"/>
    <x v="2"/>
    <x v="0"/>
    <x v="0"/>
    <x v="0"/>
    <x v="0"/>
    <x v="1"/>
    <x v="2"/>
    <x v="2"/>
    <x v="3"/>
    <x v="3"/>
    <x v="0"/>
    <x v="0"/>
    <x v="2"/>
    <x v="0"/>
    <x v="0"/>
    <x v="0"/>
    <x v="1"/>
    <x v="0"/>
    <x v="3"/>
    <x v="0"/>
    <x v="0"/>
    <x v="0"/>
    <x v="0"/>
    <x v="0"/>
  </r>
  <r>
    <s v="År 2"/>
    <x v="1"/>
    <x v="30"/>
    <n v="33"/>
    <s v="Elever"/>
    <x v="0"/>
    <x v="1"/>
    <x v="1"/>
    <x v="0"/>
    <x v="1"/>
    <x v="2"/>
    <x v="2"/>
    <x v="2"/>
    <x v="0"/>
    <x v="0"/>
    <x v="3"/>
    <x v="3"/>
    <x v="3"/>
    <x v="0"/>
    <x v="0"/>
    <x v="1"/>
    <x v="2"/>
    <x v="1"/>
    <x v="1"/>
    <x v="0"/>
    <x v="0"/>
    <x v="0"/>
    <x v="1"/>
    <x v="0"/>
    <x v="0"/>
    <x v="0"/>
    <x v="0"/>
  </r>
  <r>
    <s v="År 2"/>
    <x v="1"/>
    <x v="30"/>
    <n v="33"/>
    <s v="Elever"/>
    <x v="0"/>
    <x v="1"/>
    <x v="1"/>
    <x v="0"/>
    <x v="1"/>
    <x v="2"/>
    <x v="2"/>
    <x v="2"/>
    <x v="0"/>
    <x v="1"/>
    <x v="3"/>
    <x v="2"/>
    <x v="2"/>
    <x v="0"/>
    <x v="2"/>
    <x v="1"/>
    <x v="2"/>
    <x v="1"/>
    <x v="1"/>
    <x v="0"/>
    <x v="0"/>
    <x v="0"/>
    <x v="1"/>
    <x v="0"/>
    <x v="0"/>
    <x v="0"/>
    <x v="0"/>
  </r>
  <r>
    <s v="År 2"/>
    <x v="1"/>
    <x v="30"/>
    <n v="33"/>
    <s v="Elever"/>
    <x v="0"/>
    <x v="1"/>
    <x v="1"/>
    <x v="0"/>
    <x v="1"/>
    <x v="2"/>
    <x v="2"/>
    <x v="2"/>
    <x v="0"/>
    <x v="1"/>
    <x v="2"/>
    <x v="2"/>
    <x v="2"/>
    <x v="0"/>
    <x v="2"/>
    <x v="1"/>
    <x v="2"/>
    <x v="1"/>
    <x v="1"/>
    <x v="0"/>
    <x v="2"/>
    <x v="3"/>
    <x v="1"/>
    <x v="0"/>
    <x v="0"/>
    <x v="0"/>
    <x v="0"/>
  </r>
  <r>
    <s v="År 2"/>
    <x v="1"/>
    <x v="30"/>
    <n v="33"/>
    <s v="Elever"/>
    <x v="0"/>
    <x v="0"/>
    <x v="1"/>
    <x v="0"/>
    <x v="1"/>
    <x v="2"/>
    <x v="2"/>
    <x v="2"/>
    <x v="0"/>
    <x v="1"/>
    <x v="3"/>
    <x v="4"/>
    <x v="2"/>
    <x v="0"/>
    <x v="2"/>
    <x v="1"/>
    <x v="2"/>
    <x v="1"/>
    <x v="1"/>
    <x v="0"/>
    <x v="0"/>
    <x v="0"/>
    <x v="1"/>
    <x v="0"/>
    <x v="0"/>
    <x v="0"/>
    <x v="0"/>
  </r>
  <r>
    <s v="År 2"/>
    <x v="1"/>
    <x v="30"/>
    <n v="33"/>
    <s v="Elever"/>
    <x v="0"/>
    <x v="0"/>
    <x v="1"/>
    <x v="0"/>
    <x v="1"/>
    <x v="2"/>
    <x v="2"/>
    <x v="2"/>
    <x v="3"/>
    <x v="1"/>
    <x v="3"/>
    <x v="2"/>
    <x v="2"/>
    <x v="0"/>
    <x v="2"/>
    <x v="1"/>
    <x v="2"/>
    <x v="1"/>
    <x v="1"/>
    <x v="0"/>
    <x v="0"/>
    <x v="0"/>
    <x v="1"/>
    <x v="0"/>
    <x v="0"/>
    <x v="0"/>
    <x v="0"/>
  </r>
  <r>
    <s v="År 2"/>
    <x v="1"/>
    <x v="30"/>
    <n v="33"/>
    <s v="Elever"/>
    <x v="0"/>
    <x v="1"/>
    <x v="1"/>
    <x v="0"/>
    <x v="1"/>
    <x v="2"/>
    <x v="0"/>
    <x v="2"/>
    <x v="0"/>
    <x v="1"/>
    <x v="1"/>
    <x v="3"/>
    <x v="2"/>
    <x v="0"/>
    <x v="2"/>
    <x v="2"/>
    <x v="0"/>
    <x v="3"/>
    <x v="1"/>
    <x v="0"/>
    <x v="0"/>
    <x v="0"/>
    <x v="0"/>
    <x v="0"/>
    <x v="0"/>
    <x v="0"/>
    <x v="0"/>
  </r>
  <r>
    <s v="År 2"/>
    <x v="1"/>
    <x v="30"/>
    <n v="33"/>
    <s v="Elever"/>
    <x v="0"/>
    <x v="0"/>
    <x v="0"/>
    <x v="0"/>
    <x v="1"/>
    <x v="2"/>
    <x v="1"/>
    <x v="1"/>
    <x v="0"/>
    <x v="0"/>
    <x v="2"/>
    <x v="4"/>
    <x v="2"/>
    <x v="0"/>
    <x v="0"/>
    <x v="0"/>
    <x v="2"/>
    <x v="2"/>
    <x v="0"/>
    <x v="1"/>
    <x v="3"/>
    <x v="0"/>
    <x v="0"/>
    <x v="0"/>
    <x v="0"/>
    <x v="0"/>
    <x v="0"/>
  </r>
  <r>
    <s v="År 2"/>
    <x v="1"/>
    <x v="30"/>
    <n v="33"/>
    <s v="Elever"/>
    <x v="0"/>
    <x v="1"/>
    <x v="1"/>
    <x v="0"/>
    <x v="1"/>
    <x v="2"/>
    <x v="2"/>
    <x v="2"/>
    <x v="0"/>
    <x v="1"/>
    <x v="1"/>
    <x v="2"/>
    <x v="2"/>
    <x v="0"/>
    <x v="0"/>
    <x v="2"/>
    <x v="0"/>
    <x v="0"/>
    <x v="1"/>
    <x v="0"/>
    <x v="1"/>
    <x v="1"/>
    <x v="2"/>
    <x v="0"/>
    <x v="0"/>
    <x v="0"/>
    <x v="0"/>
  </r>
  <r>
    <s v="År 2"/>
    <x v="1"/>
    <x v="30"/>
    <n v="33"/>
    <s v="Elever"/>
    <x v="0"/>
    <x v="1"/>
    <x v="1"/>
    <x v="0"/>
    <x v="1"/>
    <x v="2"/>
    <x v="0"/>
    <x v="2"/>
    <x v="0"/>
    <x v="2"/>
    <x v="2"/>
    <x v="3"/>
    <x v="1"/>
    <x v="0"/>
    <x v="2"/>
    <x v="1"/>
    <x v="2"/>
    <x v="0"/>
    <x v="1"/>
    <x v="0"/>
    <x v="0"/>
    <x v="0"/>
    <x v="1"/>
    <x v="0"/>
    <x v="0"/>
    <x v="0"/>
    <x v="0"/>
  </r>
  <r>
    <s v="År 2"/>
    <x v="1"/>
    <x v="30"/>
    <n v="33"/>
    <s v="Elever"/>
    <x v="0"/>
    <x v="0"/>
    <x v="1"/>
    <x v="0"/>
    <x v="1"/>
    <x v="2"/>
    <x v="0"/>
    <x v="0"/>
    <x v="0"/>
    <x v="1"/>
    <x v="2"/>
    <x v="2"/>
    <x v="2"/>
    <x v="0"/>
    <x v="0"/>
    <x v="0"/>
    <x v="2"/>
    <x v="0"/>
    <x v="1"/>
    <x v="0"/>
    <x v="2"/>
    <x v="0"/>
    <x v="1"/>
    <x v="0"/>
    <x v="0"/>
    <x v="0"/>
    <x v="0"/>
  </r>
  <r>
    <s v="År 2"/>
    <x v="1"/>
    <x v="30"/>
    <n v="33"/>
    <s v="Elever"/>
    <x v="0"/>
    <x v="0"/>
    <x v="1"/>
    <x v="0"/>
    <x v="1"/>
    <x v="2"/>
    <x v="2"/>
    <x v="0"/>
    <x v="0"/>
    <x v="0"/>
    <x v="3"/>
    <x v="3"/>
    <x v="3"/>
    <x v="0"/>
    <x v="2"/>
    <x v="1"/>
    <x v="2"/>
    <x v="0"/>
    <x v="0"/>
    <x v="0"/>
    <x v="0"/>
    <x v="0"/>
    <x v="1"/>
    <x v="0"/>
    <x v="0"/>
    <x v="0"/>
    <x v="0"/>
  </r>
  <r>
    <s v="År 2"/>
    <x v="1"/>
    <x v="30"/>
    <n v="33"/>
    <s v="Elever"/>
    <x v="0"/>
    <x v="1"/>
    <x v="1"/>
    <x v="0"/>
    <x v="1"/>
    <x v="2"/>
    <x v="2"/>
    <x v="2"/>
    <x v="0"/>
    <x v="1"/>
    <x v="3"/>
    <x v="2"/>
    <x v="2"/>
    <x v="0"/>
    <x v="2"/>
    <x v="1"/>
    <x v="2"/>
    <x v="1"/>
    <x v="1"/>
    <x v="0"/>
    <x v="0"/>
    <x v="0"/>
    <x v="1"/>
    <x v="0"/>
    <x v="0"/>
    <x v="0"/>
    <x v="0"/>
  </r>
  <r>
    <s v="År 2"/>
    <x v="1"/>
    <x v="30"/>
    <n v="33"/>
    <s v="Elever"/>
    <x v="0"/>
    <x v="1"/>
    <x v="1"/>
    <x v="0"/>
    <x v="1"/>
    <x v="2"/>
    <x v="2"/>
    <x v="2"/>
    <x v="0"/>
    <x v="1"/>
    <x v="2"/>
    <x v="4"/>
    <x v="2"/>
    <x v="0"/>
    <x v="0"/>
    <x v="2"/>
    <x v="2"/>
    <x v="1"/>
    <x v="1"/>
    <x v="0"/>
    <x v="2"/>
    <x v="2"/>
    <x v="1"/>
    <x v="0"/>
    <x v="0"/>
    <x v="0"/>
    <x v="0"/>
  </r>
  <r>
    <s v="År 2"/>
    <x v="1"/>
    <x v="30"/>
    <n v="33"/>
    <s v="Elever"/>
    <x v="1"/>
    <x v="1"/>
    <x v="1"/>
    <x v="0"/>
    <x v="1"/>
    <x v="2"/>
    <x v="2"/>
    <x v="2"/>
    <x v="4"/>
    <x v="1"/>
    <x v="2"/>
    <x v="1"/>
    <x v="3"/>
    <x v="0"/>
    <x v="0"/>
    <x v="2"/>
    <x v="2"/>
    <x v="1"/>
    <x v="1"/>
    <x v="0"/>
    <x v="0"/>
    <x v="0"/>
    <x v="1"/>
    <x v="0"/>
    <x v="0"/>
    <x v="0"/>
    <x v="0"/>
  </r>
  <r>
    <s v="År 2"/>
    <x v="1"/>
    <x v="30"/>
    <n v="33"/>
    <s v="Elever"/>
    <x v="1"/>
    <x v="0"/>
    <x v="1"/>
    <x v="0"/>
    <x v="0"/>
    <x v="2"/>
    <x v="1"/>
    <x v="1"/>
    <x v="4"/>
    <x v="4"/>
    <x v="0"/>
    <x v="0"/>
    <x v="0"/>
    <x v="0"/>
    <x v="2"/>
    <x v="0"/>
    <x v="0"/>
    <x v="2"/>
    <x v="0"/>
    <x v="1"/>
    <x v="0"/>
    <x v="2"/>
    <x v="0"/>
    <x v="0"/>
    <x v="0"/>
    <x v="0"/>
    <x v="0"/>
  </r>
  <r>
    <s v="År 2"/>
    <x v="1"/>
    <x v="30"/>
    <n v="33"/>
    <s v="Elever"/>
    <x v="1"/>
    <x v="1"/>
    <x v="0"/>
    <x v="0"/>
    <x v="1"/>
    <x v="2"/>
    <x v="2"/>
    <x v="0"/>
    <x v="0"/>
    <x v="0"/>
    <x v="2"/>
    <x v="1"/>
    <x v="1"/>
    <x v="0"/>
    <x v="0"/>
    <x v="2"/>
    <x v="2"/>
    <x v="1"/>
    <x v="1"/>
    <x v="0"/>
    <x v="0"/>
    <x v="2"/>
    <x v="1"/>
    <x v="0"/>
    <x v="0"/>
    <x v="0"/>
    <x v="0"/>
  </r>
  <r>
    <s v="År 2"/>
    <x v="1"/>
    <x v="30"/>
    <n v="33"/>
    <s v="Elever"/>
    <x v="1"/>
    <x v="1"/>
    <x v="0"/>
    <x v="0"/>
    <x v="1"/>
    <x v="2"/>
    <x v="0"/>
    <x v="0"/>
    <x v="0"/>
    <x v="1"/>
    <x v="3"/>
    <x v="2"/>
    <x v="2"/>
    <x v="0"/>
    <x v="0"/>
    <x v="2"/>
    <x v="2"/>
    <x v="0"/>
    <x v="1"/>
    <x v="1"/>
    <x v="0"/>
    <x v="1"/>
    <x v="0"/>
    <x v="0"/>
    <x v="0"/>
    <x v="0"/>
    <x v="0"/>
  </r>
  <r>
    <s v="År 2"/>
    <x v="1"/>
    <x v="30"/>
    <n v="33"/>
    <s v="Elever"/>
    <x v="1"/>
    <x v="1"/>
    <x v="1"/>
    <x v="0"/>
    <x v="1"/>
    <x v="2"/>
    <x v="2"/>
    <x v="0"/>
    <x v="0"/>
    <x v="2"/>
    <x v="2"/>
    <x v="3"/>
    <x v="1"/>
    <x v="0"/>
    <x v="2"/>
    <x v="2"/>
    <x v="2"/>
    <x v="1"/>
    <x v="1"/>
    <x v="0"/>
    <x v="0"/>
    <x v="3"/>
    <x v="0"/>
    <x v="0"/>
    <x v="0"/>
    <x v="0"/>
    <x v="0"/>
  </r>
  <r>
    <s v="År 2"/>
    <x v="1"/>
    <x v="30"/>
    <n v="33"/>
    <s v="Elever"/>
    <x v="1"/>
    <x v="1"/>
    <x v="0"/>
    <x v="0"/>
    <x v="1"/>
    <x v="2"/>
    <x v="2"/>
    <x v="2"/>
    <x v="1"/>
    <x v="0"/>
    <x v="2"/>
    <x v="1"/>
    <x v="1"/>
    <x v="0"/>
    <x v="0"/>
    <x v="1"/>
    <x v="0"/>
    <x v="1"/>
    <x v="1"/>
    <x v="0"/>
    <x v="0"/>
    <x v="3"/>
    <x v="1"/>
    <x v="0"/>
    <x v="0"/>
    <x v="0"/>
    <x v="0"/>
  </r>
  <r>
    <s v="År 2"/>
    <x v="1"/>
    <x v="30"/>
    <n v="33"/>
    <s v="Elever"/>
    <x v="1"/>
    <x v="1"/>
    <x v="1"/>
    <x v="0"/>
    <x v="1"/>
    <x v="2"/>
    <x v="2"/>
    <x v="0"/>
    <x v="1"/>
    <x v="2"/>
    <x v="2"/>
    <x v="3"/>
    <x v="1"/>
    <x v="0"/>
    <x v="0"/>
    <x v="2"/>
    <x v="2"/>
    <x v="1"/>
    <x v="1"/>
    <x v="0"/>
    <x v="2"/>
    <x v="2"/>
    <x v="0"/>
    <x v="0"/>
    <x v="0"/>
    <x v="0"/>
    <x v="0"/>
  </r>
  <r>
    <s v="År 2"/>
    <x v="1"/>
    <x v="30"/>
    <n v="33"/>
    <s v="Elever"/>
    <x v="1"/>
    <x v="1"/>
    <x v="1"/>
    <x v="0"/>
    <x v="1"/>
    <x v="2"/>
    <x v="2"/>
    <x v="2"/>
    <x v="2"/>
    <x v="0"/>
    <x v="1"/>
    <x v="4"/>
    <x v="1"/>
    <x v="0"/>
    <x v="2"/>
    <x v="2"/>
    <x v="2"/>
    <x v="0"/>
    <x v="1"/>
    <x v="1"/>
    <x v="0"/>
    <x v="2"/>
    <x v="1"/>
    <x v="0"/>
    <x v="0"/>
    <x v="0"/>
    <x v="0"/>
  </r>
  <r>
    <s v="År 2"/>
    <x v="1"/>
    <x v="30"/>
    <n v="33"/>
    <s v="Elever"/>
    <x v="1"/>
    <x v="1"/>
    <x v="0"/>
    <x v="0"/>
    <x v="1"/>
    <x v="2"/>
    <x v="2"/>
    <x v="2"/>
    <x v="1"/>
    <x v="2"/>
    <x v="3"/>
    <x v="2"/>
    <x v="3"/>
    <x v="0"/>
    <x v="0"/>
    <x v="1"/>
    <x v="2"/>
    <x v="1"/>
    <x v="1"/>
    <x v="0"/>
    <x v="2"/>
    <x v="2"/>
    <x v="1"/>
    <x v="0"/>
    <x v="0"/>
    <x v="0"/>
    <x v="0"/>
  </r>
  <r>
    <s v="År 2"/>
    <x v="1"/>
    <x v="30"/>
    <n v="33"/>
    <s v="Elever"/>
    <x v="1"/>
    <x v="1"/>
    <x v="1"/>
    <x v="0"/>
    <x v="1"/>
    <x v="0"/>
    <x v="2"/>
    <x v="2"/>
    <x v="0"/>
    <x v="3"/>
    <x v="3"/>
    <x v="3"/>
    <x v="3"/>
    <x v="0"/>
    <x v="2"/>
    <x v="2"/>
    <x v="2"/>
    <x v="0"/>
    <x v="1"/>
    <x v="0"/>
    <x v="0"/>
    <x v="0"/>
    <x v="1"/>
    <x v="0"/>
    <x v="0"/>
    <x v="0"/>
    <x v="0"/>
  </r>
  <r>
    <s v="År 2"/>
    <x v="1"/>
    <x v="30"/>
    <n v="33"/>
    <s v="Elever"/>
    <x v="1"/>
    <x v="1"/>
    <x v="1"/>
    <x v="2"/>
    <x v="1"/>
    <x v="0"/>
    <x v="2"/>
    <x v="0"/>
    <x v="0"/>
    <x v="0"/>
    <x v="2"/>
    <x v="1"/>
    <x v="3"/>
    <x v="0"/>
    <x v="0"/>
    <x v="2"/>
    <x v="0"/>
    <x v="1"/>
    <x v="1"/>
    <x v="0"/>
    <x v="2"/>
    <x v="2"/>
    <x v="0"/>
    <x v="0"/>
    <x v="0"/>
    <x v="0"/>
    <x v="0"/>
  </r>
  <r>
    <s v="År 2"/>
    <x v="1"/>
    <x v="30"/>
    <n v="33"/>
    <s v="Elever"/>
    <x v="1"/>
    <x v="1"/>
    <x v="1"/>
    <x v="0"/>
    <x v="1"/>
    <x v="2"/>
    <x v="2"/>
    <x v="2"/>
    <x v="0"/>
    <x v="1"/>
    <x v="2"/>
    <x v="2"/>
    <x v="2"/>
    <x v="0"/>
    <x v="2"/>
    <x v="2"/>
    <x v="2"/>
    <x v="0"/>
    <x v="0"/>
    <x v="0"/>
    <x v="0"/>
    <x v="0"/>
    <x v="1"/>
    <x v="0"/>
    <x v="0"/>
    <x v="0"/>
    <x v="0"/>
  </r>
  <r>
    <s v="År 2"/>
    <x v="1"/>
    <x v="30"/>
    <n v="33"/>
    <s v="Elever"/>
    <x v="1"/>
    <x v="1"/>
    <x v="1"/>
    <x v="0"/>
    <x v="1"/>
    <x v="2"/>
    <x v="2"/>
    <x v="2"/>
    <x v="3"/>
    <x v="1"/>
    <x v="3"/>
    <x v="2"/>
    <x v="2"/>
    <x v="0"/>
    <x v="0"/>
    <x v="1"/>
    <x v="2"/>
    <x v="1"/>
    <x v="1"/>
    <x v="0"/>
    <x v="0"/>
    <x v="2"/>
    <x v="1"/>
    <x v="0"/>
    <x v="0"/>
    <x v="0"/>
    <x v="0"/>
  </r>
  <r>
    <s v="År 2"/>
    <x v="1"/>
    <x v="30"/>
    <n v="33"/>
    <s v="Elever"/>
    <x v="1"/>
    <x v="1"/>
    <x v="1"/>
    <x v="2"/>
    <x v="1"/>
    <x v="0"/>
    <x v="2"/>
    <x v="2"/>
    <x v="0"/>
    <x v="2"/>
    <x v="1"/>
    <x v="2"/>
    <x v="3"/>
    <x v="0"/>
    <x v="2"/>
    <x v="2"/>
    <x v="0"/>
    <x v="1"/>
    <x v="1"/>
    <x v="1"/>
    <x v="2"/>
    <x v="2"/>
    <x v="0"/>
    <x v="0"/>
    <x v="0"/>
    <x v="0"/>
    <x v="0"/>
  </r>
  <r>
    <s v="År 2"/>
    <x v="1"/>
    <x v="30"/>
    <n v="33"/>
    <s v="Elever"/>
    <x v="1"/>
    <x v="1"/>
    <x v="0"/>
    <x v="0"/>
    <x v="1"/>
    <x v="0"/>
    <x v="2"/>
    <x v="2"/>
    <x v="1"/>
    <x v="4"/>
    <x v="1"/>
    <x v="2"/>
    <x v="3"/>
    <x v="0"/>
    <x v="2"/>
    <x v="2"/>
    <x v="0"/>
    <x v="1"/>
    <x v="1"/>
    <x v="1"/>
    <x v="0"/>
    <x v="2"/>
    <x v="0"/>
    <x v="0"/>
    <x v="0"/>
    <x v="0"/>
    <x v="0"/>
  </r>
  <r>
    <s v="År 2"/>
    <x v="1"/>
    <x v="30"/>
    <n v="33"/>
    <s v="Elever"/>
    <x v="1"/>
    <x v="0"/>
    <x v="1"/>
    <x v="0"/>
    <x v="1"/>
    <x v="2"/>
    <x v="2"/>
    <x v="0"/>
    <x v="4"/>
    <x v="6"/>
    <x v="2"/>
    <x v="2"/>
    <x v="1"/>
    <x v="0"/>
    <x v="2"/>
    <x v="1"/>
    <x v="2"/>
    <x v="1"/>
    <x v="1"/>
    <x v="0"/>
    <x v="2"/>
    <x v="2"/>
    <x v="1"/>
    <x v="0"/>
    <x v="0"/>
    <x v="0"/>
    <x v="0"/>
  </r>
  <r>
    <s v="År 2"/>
    <x v="1"/>
    <x v="30"/>
    <n v="33"/>
    <s v="Elever"/>
    <x v="1"/>
    <x v="0"/>
    <x v="1"/>
    <x v="0"/>
    <x v="1"/>
    <x v="2"/>
    <x v="0"/>
    <x v="2"/>
    <x v="4"/>
    <x v="4"/>
    <x v="1"/>
    <x v="1"/>
    <x v="0"/>
    <x v="0"/>
    <x v="0"/>
    <x v="0"/>
    <x v="0"/>
    <x v="0"/>
    <x v="0"/>
    <x v="0"/>
    <x v="0"/>
    <x v="2"/>
    <x v="0"/>
    <x v="0"/>
    <x v="0"/>
    <x v="0"/>
    <x v="0"/>
  </r>
  <r>
    <s v="År 2"/>
    <x v="1"/>
    <x v="30"/>
    <n v="33"/>
    <s v="Elever"/>
    <x v="1"/>
    <x v="0"/>
    <x v="1"/>
    <x v="0"/>
    <x v="1"/>
    <x v="2"/>
    <x v="2"/>
    <x v="0"/>
    <x v="1"/>
    <x v="2"/>
    <x v="3"/>
    <x v="2"/>
    <x v="3"/>
    <x v="0"/>
    <x v="2"/>
    <x v="2"/>
    <x v="2"/>
    <x v="1"/>
    <x v="1"/>
    <x v="0"/>
    <x v="0"/>
    <x v="0"/>
    <x v="1"/>
    <x v="0"/>
    <x v="0"/>
    <x v="0"/>
    <x v="0"/>
  </r>
  <r>
    <s v="År 2"/>
    <x v="1"/>
    <x v="30"/>
    <n v="33"/>
    <s v="Elever"/>
    <x v="1"/>
    <x v="0"/>
    <x v="1"/>
    <x v="0"/>
    <x v="1"/>
    <x v="2"/>
    <x v="2"/>
    <x v="2"/>
    <x v="1"/>
    <x v="0"/>
    <x v="3"/>
    <x v="2"/>
    <x v="3"/>
    <x v="0"/>
    <x v="0"/>
    <x v="2"/>
    <x v="2"/>
    <x v="0"/>
    <x v="1"/>
    <x v="0"/>
    <x v="2"/>
    <x v="2"/>
    <x v="1"/>
    <x v="0"/>
    <x v="0"/>
    <x v="0"/>
    <x v="0"/>
  </r>
  <r>
    <s v="År 2"/>
    <x v="1"/>
    <x v="30"/>
    <n v="33"/>
    <s v="Elever"/>
    <x v="1"/>
    <x v="0"/>
    <x v="1"/>
    <x v="0"/>
    <x v="1"/>
    <x v="2"/>
    <x v="2"/>
    <x v="2"/>
    <x v="2"/>
    <x v="1"/>
    <x v="3"/>
    <x v="2"/>
    <x v="2"/>
    <x v="0"/>
    <x v="0"/>
    <x v="1"/>
    <x v="2"/>
    <x v="1"/>
    <x v="1"/>
    <x v="0"/>
    <x v="0"/>
    <x v="0"/>
    <x v="1"/>
    <x v="0"/>
    <x v="0"/>
    <x v="0"/>
    <x v="0"/>
  </r>
  <r>
    <s v="År 2"/>
    <x v="1"/>
    <x v="30"/>
    <n v="33"/>
    <s v="Elever"/>
    <x v="1"/>
    <x v="0"/>
    <x v="1"/>
    <x v="0"/>
    <x v="1"/>
    <x v="2"/>
    <x v="2"/>
    <x v="2"/>
    <x v="0"/>
    <x v="1"/>
    <x v="2"/>
    <x v="2"/>
    <x v="2"/>
    <x v="0"/>
    <x v="2"/>
    <x v="2"/>
    <x v="2"/>
    <x v="0"/>
    <x v="0"/>
    <x v="0"/>
    <x v="0"/>
    <x v="0"/>
    <x v="1"/>
    <x v="0"/>
    <x v="0"/>
    <x v="0"/>
    <x v="0"/>
  </r>
  <r>
    <s v="År 2"/>
    <x v="1"/>
    <x v="30"/>
    <n v="33"/>
    <s v="Elever"/>
    <x v="1"/>
    <x v="0"/>
    <x v="1"/>
    <x v="0"/>
    <x v="1"/>
    <x v="2"/>
    <x v="0"/>
    <x v="2"/>
    <x v="0"/>
    <x v="1"/>
    <x v="2"/>
    <x v="2"/>
    <x v="3"/>
    <x v="0"/>
    <x v="0"/>
    <x v="1"/>
    <x v="2"/>
    <x v="0"/>
    <x v="1"/>
    <x v="0"/>
    <x v="0"/>
    <x v="0"/>
    <x v="1"/>
    <x v="0"/>
    <x v="0"/>
    <x v="0"/>
    <x v="0"/>
  </r>
  <r>
    <s v="År 2"/>
    <x v="1"/>
    <x v="30"/>
    <n v="33"/>
    <s v="Elever"/>
    <x v="1"/>
    <x v="0"/>
    <x v="1"/>
    <x v="2"/>
    <x v="1"/>
    <x v="1"/>
    <x v="0"/>
    <x v="2"/>
    <x v="4"/>
    <x v="1"/>
    <x v="3"/>
    <x v="2"/>
    <x v="2"/>
    <x v="0"/>
    <x v="0"/>
    <x v="2"/>
    <x v="0"/>
    <x v="0"/>
    <x v="1"/>
    <x v="1"/>
    <x v="2"/>
    <x v="0"/>
    <x v="0"/>
    <x v="0"/>
    <x v="0"/>
    <x v="0"/>
    <x v="0"/>
  </r>
  <r>
    <s v="År 2"/>
    <x v="1"/>
    <x v="30"/>
    <n v="33"/>
    <s v="Elever"/>
    <x v="1"/>
    <x v="0"/>
    <x v="1"/>
    <x v="0"/>
    <x v="1"/>
    <x v="2"/>
    <x v="2"/>
    <x v="2"/>
    <x v="0"/>
    <x v="1"/>
    <x v="3"/>
    <x v="2"/>
    <x v="2"/>
    <x v="0"/>
    <x v="2"/>
    <x v="1"/>
    <x v="2"/>
    <x v="1"/>
    <x v="1"/>
    <x v="0"/>
    <x v="0"/>
    <x v="0"/>
    <x v="1"/>
    <x v="0"/>
    <x v="0"/>
    <x v="0"/>
    <x v="0"/>
  </r>
  <r>
    <s v="År 2"/>
    <x v="1"/>
    <x v="30"/>
    <n v="33"/>
    <s v="Elever"/>
    <x v="1"/>
    <x v="0"/>
    <x v="1"/>
    <x v="2"/>
    <x v="1"/>
    <x v="2"/>
    <x v="2"/>
    <x v="0"/>
    <x v="1"/>
    <x v="2"/>
    <x v="3"/>
    <x v="2"/>
    <x v="2"/>
    <x v="0"/>
    <x v="0"/>
    <x v="2"/>
    <x v="3"/>
    <x v="0"/>
    <x v="1"/>
    <x v="0"/>
    <x v="3"/>
    <x v="3"/>
    <x v="3"/>
    <x v="0"/>
    <x v="0"/>
    <x v="0"/>
    <x v="0"/>
  </r>
  <r>
    <s v="År 2"/>
    <x v="1"/>
    <x v="30"/>
    <n v="33"/>
    <s v="Elever"/>
    <x v="1"/>
    <x v="1"/>
    <x v="1"/>
    <x v="0"/>
    <x v="1"/>
    <x v="2"/>
    <x v="2"/>
    <x v="2"/>
    <x v="2"/>
    <x v="4"/>
    <x v="4"/>
    <x v="1"/>
    <x v="4"/>
    <x v="0"/>
    <x v="0"/>
    <x v="0"/>
    <x v="2"/>
    <x v="1"/>
    <x v="1"/>
    <x v="0"/>
    <x v="0"/>
    <x v="2"/>
    <x v="1"/>
    <x v="0"/>
    <x v="0"/>
    <x v="0"/>
    <x v="0"/>
  </r>
  <r>
    <s v="År 2"/>
    <x v="1"/>
    <x v="30"/>
    <n v="33"/>
    <s v="Elever"/>
    <x v="1"/>
    <x v="0"/>
    <x v="1"/>
    <x v="0"/>
    <x v="1"/>
    <x v="2"/>
    <x v="2"/>
    <x v="2"/>
    <x v="0"/>
    <x v="0"/>
    <x v="3"/>
    <x v="2"/>
    <x v="3"/>
    <x v="0"/>
    <x v="2"/>
    <x v="1"/>
    <x v="2"/>
    <x v="1"/>
    <x v="1"/>
    <x v="0"/>
    <x v="0"/>
    <x v="3"/>
    <x v="1"/>
    <x v="0"/>
    <x v="0"/>
    <x v="0"/>
    <x v="0"/>
  </r>
  <r>
    <s v="År 2"/>
    <x v="1"/>
    <x v="30"/>
    <n v="33"/>
    <s v="Elever"/>
    <x v="1"/>
    <x v="1"/>
    <x v="1"/>
    <x v="1"/>
    <x v="1"/>
    <x v="1"/>
    <x v="0"/>
    <x v="2"/>
    <x v="4"/>
    <x v="2"/>
    <x v="3"/>
    <x v="2"/>
    <x v="2"/>
    <x v="0"/>
    <x v="0"/>
    <x v="1"/>
    <x v="0"/>
    <x v="1"/>
    <x v="4"/>
    <x v="1"/>
    <x v="0"/>
    <x v="3"/>
    <x v="1"/>
    <x v="0"/>
    <x v="0"/>
    <x v="0"/>
    <x v="0"/>
  </r>
  <r>
    <s v="År 2"/>
    <x v="1"/>
    <x v="30"/>
    <n v="33"/>
    <s v="Elever"/>
    <x v="1"/>
    <x v="1"/>
    <x v="1"/>
    <x v="0"/>
    <x v="1"/>
    <x v="0"/>
    <x v="0"/>
    <x v="2"/>
    <x v="3"/>
    <x v="4"/>
    <x v="3"/>
    <x v="0"/>
    <x v="2"/>
    <x v="0"/>
    <x v="2"/>
    <x v="1"/>
    <x v="0"/>
    <x v="2"/>
    <x v="1"/>
    <x v="3"/>
    <x v="3"/>
    <x v="2"/>
    <x v="3"/>
    <x v="0"/>
    <x v="0"/>
    <x v="0"/>
    <x v="0"/>
  </r>
  <r>
    <s v="År 2"/>
    <x v="1"/>
    <x v="30"/>
    <n v="33"/>
    <s v="Elever"/>
    <x v="1"/>
    <x v="0"/>
    <x v="1"/>
    <x v="0"/>
    <x v="1"/>
    <x v="2"/>
    <x v="0"/>
    <x v="2"/>
    <x v="2"/>
    <x v="3"/>
    <x v="3"/>
    <x v="2"/>
    <x v="4"/>
    <x v="0"/>
    <x v="2"/>
    <x v="1"/>
    <x v="2"/>
    <x v="1"/>
    <x v="1"/>
    <x v="0"/>
    <x v="0"/>
    <x v="0"/>
    <x v="1"/>
    <x v="0"/>
    <x v="0"/>
    <x v="0"/>
    <x v="0"/>
  </r>
  <r>
    <s v="År 2"/>
    <x v="1"/>
    <x v="30"/>
    <n v="33"/>
    <s v="Elever"/>
    <x v="1"/>
    <x v="0"/>
    <x v="0"/>
    <x v="0"/>
    <x v="1"/>
    <x v="2"/>
    <x v="2"/>
    <x v="2"/>
    <x v="3"/>
    <x v="1"/>
    <x v="3"/>
    <x v="2"/>
    <x v="2"/>
    <x v="0"/>
    <x v="0"/>
    <x v="1"/>
    <x v="2"/>
    <x v="1"/>
    <x v="1"/>
    <x v="0"/>
    <x v="2"/>
    <x v="2"/>
    <x v="1"/>
    <x v="0"/>
    <x v="0"/>
    <x v="0"/>
    <x v="0"/>
  </r>
  <r>
    <s v="År 2"/>
    <x v="1"/>
    <x v="30"/>
    <n v="33"/>
    <s v="Elever"/>
    <x v="1"/>
    <x v="0"/>
    <x v="1"/>
    <x v="0"/>
    <x v="1"/>
    <x v="2"/>
    <x v="2"/>
    <x v="2"/>
    <x v="0"/>
    <x v="2"/>
    <x v="2"/>
    <x v="3"/>
    <x v="3"/>
    <x v="1"/>
    <x v="1"/>
    <x v="3"/>
    <x v="1"/>
    <x v="3"/>
    <x v="2"/>
    <x v="2"/>
    <x v="1"/>
    <x v="1"/>
    <x v="2"/>
    <x v="0"/>
    <x v="0"/>
    <x v="0"/>
    <x v="0"/>
  </r>
  <r>
    <s v="År 2"/>
    <x v="1"/>
    <x v="30"/>
    <n v="33"/>
    <s v="Elever"/>
    <x v="1"/>
    <x v="1"/>
    <x v="1"/>
    <x v="0"/>
    <x v="1"/>
    <x v="2"/>
    <x v="0"/>
    <x v="2"/>
    <x v="3"/>
    <x v="1"/>
    <x v="3"/>
    <x v="3"/>
    <x v="3"/>
    <x v="0"/>
    <x v="2"/>
    <x v="1"/>
    <x v="2"/>
    <x v="0"/>
    <x v="1"/>
    <x v="0"/>
    <x v="0"/>
    <x v="0"/>
    <x v="1"/>
    <x v="0"/>
    <x v="0"/>
    <x v="0"/>
    <x v="0"/>
  </r>
  <r>
    <s v="År 2"/>
    <x v="1"/>
    <x v="30"/>
    <n v="33"/>
    <s v="Elever"/>
    <x v="1"/>
    <x v="0"/>
    <x v="1"/>
    <x v="0"/>
    <x v="1"/>
    <x v="2"/>
    <x v="2"/>
    <x v="2"/>
    <x v="3"/>
    <x v="1"/>
    <x v="3"/>
    <x v="3"/>
    <x v="3"/>
    <x v="0"/>
    <x v="2"/>
    <x v="2"/>
    <x v="2"/>
    <x v="1"/>
    <x v="1"/>
    <x v="0"/>
    <x v="0"/>
    <x v="0"/>
    <x v="1"/>
    <x v="0"/>
    <x v="0"/>
    <x v="0"/>
    <x v="0"/>
  </r>
  <r>
    <s v="År 2"/>
    <x v="1"/>
    <x v="30"/>
    <n v="33"/>
    <s v="Elever"/>
    <x v="1"/>
    <x v="1"/>
    <x v="1"/>
    <x v="0"/>
    <x v="1"/>
    <x v="2"/>
    <x v="2"/>
    <x v="2"/>
    <x v="2"/>
    <x v="3"/>
    <x v="3"/>
    <x v="2"/>
    <x v="4"/>
    <x v="0"/>
    <x v="0"/>
    <x v="2"/>
    <x v="2"/>
    <x v="0"/>
    <x v="1"/>
    <x v="0"/>
    <x v="0"/>
    <x v="2"/>
    <x v="1"/>
    <x v="0"/>
    <x v="0"/>
    <x v="0"/>
    <x v="0"/>
  </r>
  <r>
    <s v="År 2"/>
    <x v="1"/>
    <x v="30"/>
    <n v="33"/>
    <s v="Elever"/>
    <x v="1"/>
    <x v="0"/>
    <x v="1"/>
    <x v="0"/>
    <x v="1"/>
    <x v="0"/>
    <x v="0"/>
    <x v="2"/>
    <x v="3"/>
    <x v="3"/>
    <x v="3"/>
    <x v="1"/>
    <x v="2"/>
    <x v="0"/>
    <x v="2"/>
    <x v="2"/>
    <x v="2"/>
    <x v="1"/>
    <x v="1"/>
    <x v="1"/>
    <x v="0"/>
    <x v="3"/>
    <x v="1"/>
    <x v="0"/>
    <x v="0"/>
    <x v="0"/>
    <x v="0"/>
  </r>
  <r>
    <s v="År 2"/>
    <x v="1"/>
    <x v="30"/>
    <n v="33"/>
    <s v="Elever"/>
    <x v="1"/>
    <x v="1"/>
    <x v="1"/>
    <x v="0"/>
    <x v="1"/>
    <x v="2"/>
    <x v="2"/>
    <x v="2"/>
    <x v="4"/>
    <x v="1"/>
    <x v="3"/>
    <x v="2"/>
    <x v="4"/>
    <x v="0"/>
    <x v="2"/>
    <x v="1"/>
    <x v="2"/>
    <x v="1"/>
    <x v="1"/>
    <x v="0"/>
    <x v="0"/>
    <x v="0"/>
    <x v="1"/>
    <x v="0"/>
    <x v="0"/>
    <x v="0"/>
    <x v="0"/>
  </r>
  <r>
    <s v="År 2"/>
    <x v="1"/>
    <x v="30"/>
    <n v="33"/>
    <s v="Elever"/>
    <x v="1"/>
    <x v="1"/>
    <x v="1"/>
    <x v="0"/>
    <x v="1"/>
    <x v="2"/>
    <x v="2"/>
    <x v="2"/>
    <x v="0"/>
    <x v="4"/>
    <x v="1"/>
    <x v="2"/>
    <x v="1"/>
    <x v="0"/>
    <x v="2"/>
    <x v="1"/>
    <x v="2"/>
    <x v="1"/>
    <x v="1"/>
    <x v="0"/>
    <x v="0"/>
    <x v="2"/>
    <x v="1"/>
    <x v="0"/>
    <x v="0"/>
    <x v="0"/>
    <x v="0"/>
  </r>
  <r>
    <s v="År 2"/>
    <x v="1"/>
    <x v="30"/>
    <n v="33"/>
    <s v="Elever"/>
    <x v="1"/>
    <x v="0"/>
    <x v="1"/>
    <x v="0"/>
    <x v="1"/>
    <x v="2"/>
    <x v="0"/>
    <x v="2"/>
    <x v="2"/>
    <x v="1"/>
    <x v="3"/>
    <x v="2"/>
    <x v="0"/>
    <x v="0"/>
    <x v="0"/>
    <x v="1"/>
    <x v="2"/>
    <x v="2"/>
    <x v="1"/>
    <x v="0"/>
    <x v="0"/>
    <x v="3"/>
    <x v="1"/>
    <x v="0"/>
    <x v="0"/>
    <x v="0"/>
    <x v="0"/>
  </r>
  <r>
    <s v="År 2"/>
    <x v="1"/>
    <x v="30"/>
    <n v="33"/>
    <s v="Elever"/>
    <x v="1"/>
    <x v="1"/>
    <x v="1"/>
    <x v="0"/>
    <x v="1"/>
    <x v="2"/>
    <x v="0"/>
    <x v="2"/>
    <x v="4"/>
    <x v="2"/>
    <x v="2"/>
    <x v="2"/>
    <x v="0"/>
    <x v="1"/>
    <x v="1"/>
    <x v="3"/>
    <x v="1"/>
    <x v="3"/>
    <x v="2"/>
    <x v="2"/>
    <x v="1"/>
    <x v="1"/>
    <x v="2"/>
    <x v="0"/>
    <x v="0"/>
    <x v="0"/>
    <x v="0"/>
  </r>
  <r>
    <s v="År 2"/>
    <x v="1"/>
    <x v="30"/>
    <n v="33"/>
    <s v="Elever"/>
    <x v="1"/>
    <x v="0"/>
    <x v="0"/>
    <x v="0"/>
    <x v="0"/>
    <x v="0"/>
    <x v="0"/>
    <x v="0"/>
    <x v="3"/>
    <x v="0"/>
    <x v="1"/>
    <x v="2"/>
    <x v="2"/>
    <x v="0"/>
    <x v="0"/>
    <x v="0"/>
    <x v="2"/>
    <x v="0"/>
    <x v="0"/>
    <x v="0"/>
    <x v="2"/>
    <x v="0"/>
    <x v="0"/>
    <x v="0"/>
    <x v="0"/>
    <x v="0"/>
    <x v="0"/>
  </r>
  <r>
    <s v="År 2"/>
    <x v="1"/>
    <x v="30"/>
    <n v="33"/>
    <s v="Elever"/>
    <x v="1"/>
    <x v="1"/>
    <x v="0"/>
    <x v="0"/>
    <x v="0"/>
    <x v="2"/>
    <x v="2"/>
    <x v="0"/>
    <x v="4"/>
    <x v="1"/>
    <x v="4"/>
    <x v="1"/>
    <x v="2"/>
    <x v="0"/>
    <x v="0"/>
    <x v="2"/>
    <x v="2"/>
    <x v="1"/>
    <x v="0"/>
    <x v="0"/>
    <x v="0"/>
    <x v="0"/>
    <x v="1"/>
    <x v="0"/>
    <x v="0"/>
    <x v="0"/>
    <x v="0"/>
  </r>
  <r>
    <s v="År 2"/>
    <x v="1"/>
    <x v="30"/>
    <n v="33"/>
    <s v="Elever"/>
    <x v="1"/>
    <x v="0"/>
    <x v="1"/>
    <x v="2"/>
    <x v="0"/>
    <x v="0"/>
    <x v="0"/>
    <x v="0"/>
    <x v="1"/>
    <x v="2"/>
    <x v="2"/>
    <x v="1"/>
    <x v="3"/>
    <x v="0"/>
    <x v="3"/>
    <x v="1"/>
    <x v="0"/>
    <x v="0"/>
    <x v="1"/>
    <x v="0"/>
    <x v="0"/>
    <x v="0"/>
    <x v="1"/>
    <x v="0"/>
    <x v="0"/>
    <x v="0"/>
    <x v="0"/>
  </r>
  <r>
    <s v="År 2"/>
    <x v="1"/>
    <x v="30"/>
    <n v="33"/>
    <s v="Elever"/>
    <x v="1"/>
    <x v="0"/>
    <x v="0"/>
    <x v="0"/>
    <x v="1"/>
    <x v="2"/>
    <x v="2"/>
    <x v="0"/>
    <x v="3"/>
    <x v="1"/>
    <x v="2"/>
    <x v="2"/>
    <x v="2"/>
    <x v="0"/>
    <x v="0"/>
    <x v="1"/>
    <x v="2"/>
    <x v="1"/>
    <x v="1"/>
    <x v="0"/>
    <x v="2"/>
    <x v="2"/>
    <x v="1"/>
    <x v="0"/>
    <x v="0"/>
    <x v="0"/>
    <x v="0"/>
  </r>
  <r>
    <s v="År 2"/>
    <x v="1"/>
    <x v="30"/>
    <n v="33"/>
    <s v="Elever"/>
    <x v="1"/>
    <x v="1"/>
    <x v="1"/>
    <x v="2"/>
    <x v="1"/>
    <x v="0"/>
    <x v="0"/>
    <x v="0"/>
    <x v="3"/>
    <x v="1"/>
    <x v="3"/>
    <x v="2"/>
    <x v="2"/>
    <x v="0"/>
    <x v="2"/>
    <x v="1"/>
    <x v="2"/>
    <x v="0"/>
    <x v="1"/>
    <x v="0"/>
    <x v="0"/>
    <x v="2"/>
    <x v="1"/>
    <x v="0"/>
    <x v="0"/>
    <x v="0"/>
    <x v="0"/>
  </r>
  <r>
    <s v="År 2"/>
    <x v="1"/>
    <x v="30"/>
    <n v="33"/>
    <s v="Elever"/>
    <x v="1"/>
    <x v="0"/>
    <x v="0"/>
    <x v="0"/>
    <x v="0"/>
    <x v="2"/>
    <x v="2"/>
    <x v="0"/>
    <x v="2"/>
    <x v="3"/>
    <x v="0"/>
    <x v="2"/>
    <x v="2"/>
    <x v="3"/>
    <x v="1"/>
    <x v="3"/>
    <x v="1"/>
    <x v="3"/>
    <x v="2"/>
    <x v="2"/>
    <x v="1"/>
    <x v="1"/>
    <x v="2"/>
    <x v="0"/>
    <x v="0"/>
    <x v="0"/>
    <x v="0"/>
  </r>
  <r>
    <s v="År 2"/>
    <x v="1"/>
    <x v="30"/>
    <n v="33"/>
    <s v="Elever"/>
    <x v="1"/>
    <x v="0"/>
    <x v="0"/>
    <x v="0"/>
    <x v="0"/>
    <x v="2"/>
    <x v="0"/>
    <x v="1"/>
    <x v="2"/>
    <x v="1"/>
    <x v="4"/>
    <x v="1"/>
    <x v="2"/>
    <x v="0"/>
    <x v="0"/>
    <x v="2"/>
    <x v="2"/>
    <x v="0"/>
    <x v="0"/>
    <x v="0"/>
    <x v="2"/>
    <x v="2"/>
    <x v="1"/>
    <x v="0"/>
    <x v="0"/>
    <x v="0"/>
    <x v="0"/>
  </r>
  <r>
    <s v="År 2"/>
    <x v="1"/>
    <x v="30"/>
    <n v="33"/>
    <s v="Elever"/>
    <x v="1"/>
    <x v="0"/>
    <x v="1"/>
    <x v="0"/>
    <x v="0"/>
    <x v="2"/>
    <x v="2"/>
    <x v="1"/>
    <x v="3"/>
    <x v="4"/>
    <x v="3"/>
    <x v="6"/>
    <x v="2"/>
    <x v="3"/>
    <x v="2"/>
    <x v="3"/>
    <x v="1"/>
    <x v="3"/>
    <x v="2"/>
    <x v="2"/>
    <x v="1"/>
    <x v="1"/>
    <x v="2"/>
    <x v="0"/>
    <x v="0"/>
    <x v="0"/>
    <x v="0"/>
  </r>
  <r>
    <s v="År 2"/>
    <x v="1"/>
    <x v="30"/>
    <n v="33"/>
    <s v="Elever"/>
    <x v="1"/>
    <x v="0"/>
    <x v="1"/>
    <x v="0"/>
    <x v="1"/>
    <x v="2"/>
    <x v="2"/>
    <x v="2"/>
    <x v="3"/>
    <x v="1"/>
    <x v="3"/>
    <x v="2"/>
    <x v="2"/>
    <x v="0"/>
    <x v="3"/>
    <x v="2"/>
    <x v="2"/>
    <x v="1"/>
    <x v="1"/>
    <x v="0"/>
    <x v="0"/>
    <x v="2"/>
    <x v="1"/>
    <x v="0"/>
    <x v="0"/>
    <x v="0"/>
    <x v="0"/>
  </r>
  <r>
    <s v="År 2"/>
    <x v="1"/>
    <x v="30"/>
    <n v="33"/>
    <s v="Elever"/>
    <x v="1"/>
    <x v="0"/>
    <x v="1"/>
    <x v="0"/>
    <x v="0"/>
    <x v="2"/>
    <x v="0"/>
    <x v="0"/>
    <x v="3"/>
    <x v="6"/>
    <x v="2"/>
    <x v="3"/>
    <x v="2"/>
    <x v="0"/>
    <x v="2"/>
    <x v="1"/>
    <x v="2"/>
    <x v="0"/>
    <x v="1"/>
    <x v="0"/>
    <x v="0"/>
    <x v="2"/>
    <x v="0"/>
    <x v="0"/>
    <x v="0"/>
    <x v="0"/>
    <x v="0"/>
  </r>
  <r>
    <s v="År 2"/>
    <x v="1"/>
    <x v="30"/>
    <n v="33"/>
    <s v="Elever"/>
    <x v="1"/>
    <x v="1"/>
    <x v="1"/>
    <x v="0"/>
    <x v="1"/>
    <x v="2"/>
    <x v="0"/>
    <x v="2"/>
    <x v="3"/>
    <x v="1"/>
    <x v="3"/>
    <x v="1"/>
    <x v="4"/>
    <x v="0"/>
    <x v="0"/>
    <x v="1"/>
    <x v="0"/>
    <x v="1"/>
    <x v="1"/>
    <x v="0"/>
    <x v="0"/>
    <x v="2"/>
    <x v="1"/>
    <x v="0"/>
    <x v="0"/>
    <x v="0"/>
    <x v="0"/>
  </r>
  <r>
    <s v="År 2"/>
    <x v="1"/>
    <x v="30"/>
    <m/>
    <s v="Elever"/>
    <x v="3"/>
    <x v="0"/>
    <x v="1"/>
    <x v="0"/>
    <x v="1"/>
    <x v="2"/>
    <x v="0"/>
    <x v="0"/>
    <x v="0"/>
    <x v="0"/>
    <x v="2"/>
    <x v="3"/>
    <x v="5"/>
    <x v="0"/>
    <x v="0"/>
    <x v="1"/>
    <x v="2"/>
    <x v="1"/>
    <x v="1"/>
    <x v="0"/>
    <x v="2"/>
    <x v="0"/>
    <x v="0"/>
    <x v="0"/>
    <x v="0"/>
    <x v="0"/>
    <x v="0"/>
  </r>
  <r>
    <s v="År 2"/>
    <x v="1"/>
    <x v="30"/>
    <m/>
    <s v="Elever"/>
    <x v="3"/>
    <x v="0"/>
    <x v="1"/>
    <x v="0"/>
    <x v="1"/>
    <x v="2"/>
    <x v="0"/>
    <x v="0"/>
    <x v="1"/>
    <x v="0"/>
    <x v="2"/>
    <x v="3"/>
    <x v="5"/>
    <x v="0"/>
    <x v="2"/>
    <x v="1"/>
    <x v="2"/>
    <x v="1"/>
    <x v="1"/>
    <x v="0"/>
    <x v="2"/>
    <x v="0"/>
    <x v="1"/>
    <x v="0"/>
    <x v="0"/>
    <x v="0"/>
    <x v="0"/>
  </r>
  <r>
    <s v="År 2"/>
    <x v="1"/>
    <x v="30"/>
    <m/>
    <s v="Elever"/>
    <x v="3"/>
    <x v="0"/>
    <x v="1"/>
    <x v="0"/>
    <x v="1"/>
    <x v="3"/>
    <x v="3"/>
    <x v="0"/>
    <x v="1"/>
    <x v="2"/>
    <x v="2"/>
    <x v="3"/>
    <x v="5"/>
    <x v="0"/>
    <x v="0"/>
    <x v="1"/>
    <x v="2"/>
    <x v="1"/>
    <x v="1"/>
    <x v="0"/>
    <x v="0"/>
    <x v="2"/>
    <x v="1"/>
    <x v="0"/>
    <x v="0"/>
    <x v="0"/>
    <x v="0"/>
  </r>
  <r>
    <s v="År 2"/>
    <x v="1"/>
    <x v="30"/>
    <m/>
    <s v="Elever"/>
    <x v="3"/>
    <x v="0"/>
    <x v="1"/>
    <x v="0"/>
    <x v="0"/>
    <x v="2"/>
    <x v="2"/>
    <x v="2"/>
    <x v="4"/>
    <x v="2"/>
    <x v="1"/>
    <x v="3"/>
    <x v="5"/>
    <x v="0"/>
    <x v="2"/>
    <x v="1"/>
    <x v="0"/>
    <x v="0"/>
    <x v="0"/>
    <x v="0"/>
    <x v="0"/>
    <x v="0"/>
    <x v="1"/>
    <x v="0"/>
    <x v="0"/>
    <x v="0"/>
    <x v="0"/>
  </r>
  <r>
    <s v="År 2"/>
    <x v="1"/>
    <x v="30"/>
    <m/>
    <s v="Elever"/>
    <x v="3"/>
    <x v="0"/>
    <x v="0"/>
    <x v="0"/>
    <x v="1"/>
    <x v="2"/>
    <x v="0"/>
    <x v="2"/>
    <x v="1"/>
    <x v="2"/>
    <x v="2"/>
    <x v="3"/>
    <x v="5"/>
    <x v="0"/>
    <x v="0"/>
    <x v="1"/>
    <x v="2"/>
    <x v="1"/>
    <x v="1"/>
    <x v="0"/>
    <x v="2"/>
    <x v="0"/>
    <x v="1"/>
    <x v="0"/>
    <x v="0"/>
    <x v="0"/>
    <x v="0"/>
  </r>
  <r>
    <s v="År 2"/>
    <x v="1"/>
    <x v="30"/>
    <m/>
    <s v="Elever"/>
    <x v="3"/>
    <x v="0"/>
    <x v="1"/>
    <x v="0"/>
    <x v="1"/>
    <x v="2"/>
    <x v="0"/>
    <x v="0"/>
    <x v="1"/>
    <x v="0"/>
    <x v="2"/>
    <x v="3"/>
    <x v="5"/>
    <x v="0"/>
    <x v="0"/>
    <x v="1"/>
    <x v="2"/>
    <x v="1"/>
    <x v="1"/>
    <x v="0"/>
    <x v="0"/>
    <x v="0"/>
    <x v="1"/>
    <x v="0"/>
    <x v="0"/>
    <x v="0"/>
    <x v="0"/>
  </r>
  <r>
    <s v="År 2"/>
    <x v="1"/>
    <x v="30"/>
    <m/>
    <s v="Elever"/>
    <x v="3"/>
    <x v="0"/>
    <x v="0"/>
    <x v="0"/>
    <x v="1"/>
    <x v="2"/>
    <x v="0"/>
    <x v="0"/>
    <x v="1"/>
    <x v="2"/>
    <x v="2"/>
    <x v="3"/>
    <x v="5"/>
    <x v="0"/>
    <x v="2"/>
    <x v="2"/>
    <x v="2"/>
    <x v="1"/>
    <x v="1"/>
    <x v="0"/>
    <x v="0"/>
    <x v="0"/>
    <x v="1"/>
    <x v="0"/>
    <x v="0"/>
    <x v="0"/>
    <x v="0"/>
  </r>
  <r>
    <s v="År 2"/>
    <x v="1"/>
    <x v="30"/>
    <m/>
    <s v="Elever"/>
    <x v="3"/>
    <x v="0"/>
    <x v="2"/>
    <x v="3"/>
    <x v="1"/>
    <x v="2"/>
    <x v="3"/>
    <x v="3"/>
    <x v="0"/>
    <x v="0"/>
    <x v="2"/>
    <x v="3"/>
    <x v="5"/>
    <x v="0"/>
    <x v="2"/>
    <x v="1"/>
    <x v="2"/>
    <x v="4"/>
    <x v="1"/>
    <x v="0"/>
    <x v="0"/>
    <x v="0"/>
    <x v="1"/>
    <x v="0"/>
    <x v="0"/>
    <x v="0"/>
    <x v="0"/>
  </r>
  <r>
    <s v="År 2"/>
    <x v="1"/>
    <x v="30"/>
    <m/>
    <s v="Elever"/>
    <x v="3"/>
    <x v="0"/>
    <x v="0"/>
    <x v="0"/>
    <x v="1"/>
    <x v="2"/>
    <x v="0"/>
    <x v="0"/>
    <x v="1"/>
    <x v="2"/>
    <x v="2"/>
    <x v="3"/>
    <x v="5"/>
    <x v="0"/>
    <x v="0"/>
    <x v="1"/>
    <x v="2"/>
    <x v="1"/>
    <x v="1"/>
    <x v="0"/>
    <x v="2"/>
    <x v="2"/>
    <x v="1"/>
    <x v="0"/>
    <x v="0"/>
    <x v="0"/>
    <x v="0"/>
  </r>
  <r>
    <s v="År 2"/>
    <x v="1"/>
    <x v="30"/>
    <m/>
    <s v="Elever"/>
    <x v="3"/>
    <x v="0"/>
    <x v="1"/>
    <x v="0"/>
    <x v="0"/>
    <x v="2"/>
    <x v="0"/>
    <x v="3"/>
    <x v="1"/>
    <x v="0"/>
    <x v="2"/>
    <x v="3"/>
    <x v="5"/>
    <x v="0"/>
    <x v="2"/>
    <x v="1"/>
    <x v="2"/>
    <x v="1"/>
    <x v="1"/>
    <x v="0"/>
    <x v="0"/>
    <x v="0"/>
    <x v="1"/>
    <x v="0"/>
    <x v="0"/>
    <x v="0"/>
    <x v="0"/>
  </r>
  <r>
    <s v="År 2"/>
    <x v="1"/>
    <x v="30"/>
    <m/>
    <s v="Elever"/>
    <x v="3"/>
    <x v="0"/>
    <x v="1"/>
    <x v="0"/>
    <x v="0"/>
    <x v="2"/>
    <x v="0"/>
    <x v="0"/>
    <x v="1"/>
    <x v="0"/>
    <x v="2"/>
    <x v="3"/>
    <x v="5"/>
    <x v="0"/>
    <x v="2"/>
    <x v="1"/>
    <x v="2"/>
    <x v="1"/>
    <x v="0"/>
    <x v="1"/>
    <x v="2"/>
    <x v="2"/>
    <x v="0"/>
    <x v="0"/>
    <x v="0"/>
    <x v="0"/>
    <x v="0"/>
  </r>
  <r>
    <s v="År 2"/>
    <x v="1"/>
    <x v="30"/>
    <m/>
    <s v="Elever"/>
    <x v="3"/>
    <x v="1"/>
    <x v="1"/>
    <x v="0"/>
    <x v="1"/>
    <x v="2"/>
    <x v="0"/>
    <x v="2"/>
    <x v="0"/>
    <x v="2"/>
    <x v="3"/>
    <x v="3"/>
    <x v="5"/>
    <x v="0"/>
    <x v="2"/>
    <x v="1"/>
    <x v="2"/>
    <x v="1"/>
    <x v="1"/>
    <x v="0"/>
    <x v="0"/>
    <x v="0"/>
    <x v="1"/>
    <x v="0"/>
    <x v="0"/>
    <x v="0"/>
    <x v="0"/>
  </r>
  <r>
    <s v="År 2"/>
    <x v="1"/>
    <x v="30"/>
    <m/>
    <s v="Elever"/>
    <x v="3"/>
    <x v="1"/>
    <x v="0"/>
    <x v="2"/>
    <x v="1"/>
    <x v="2"/>
    <x v="0"/>
    <x v="0"/>
    <x v="3"/>
    <x v="2"/>
    <x v="3"/>
    <x v="4"/>
    <x v="5"/>
    <x v="0"/>
    <x v="0"/>
    <x v="2"/>
    <x v="2"/>
    <x v="0"/>
    <x v="1"/>
    <x v="1"/>
    <x v="0"/>
    <x v="3"/>
    <x v="1"/>
    <x v="0"/>
    <x v="0"/>
    <x v="0"/>
    <x v="0"/>
  </r>
  <r>
    <s v="År 2"/>
    <x v="1"/>
    <x v="30"/>
    <m/>
    <s v="Elever"/>
    <x v="3"/>
    <x v="1"/>
    <x v="1"/>
    <x v="2"/>
    <x v="1"/>
    <x v="2"/>
    <x v="2"/>
    <x v="0"/>
    <x v="1"/>
    <x v="0"/>
    <x v="3"/>
    <x v="2"/>
    <x v="5"/>
    <x v="0"/>
    <x v="2"/>
    <x v="1"/>
    <x v="0"/>
    <x v="0"/>
    <x v="1"/>
    <x v="0"/>
    <x v="0"/>
    <x v="0"/>
    <x v="1"/>
    <x v="0"/>
    <x v="0"/>
    <x v="0"/>
    <x v="0"/>
  </r>
  <r>
    <s v="År 2"/>
    <x v="1"/>
    <x v="30"/>
    <m/>
    <s v="Elever"/>
    <x v="3"/>
    <x v="1"/>
    <x v="1"/>
    <x v="0"/>
    <x v="1"/>
    <x v="0"/>
    <x v="0"/>
    <x v="2"/>
    <x v="1"/>
    <x v="2"/>
    <x v="1"/>
    <x v="4"/>
    <x v="5"/>
    <x v="0"/>
    <x v="0"/>
    <x v="1"/>
    <x v="2"/>
    <x v="0"/>
    <x v="1"/>
    <x v="1"/>
    <x v="2"/>
    <x v="2"/>
    <x v="0"/>
    <x v="0"/>
    <x v="0"/>
    <x v="0"/>
    <x v="0"/>
  </r>
  <r>
    <s v="År 2"/>
    <x v="1"/>
    <x v="30"/>
    <m/>
    <s v="Elever"/>
    <x v="3"/>
    <x v="1"/>
    <x v="1"/>
    <x v="2"/>
    <x v="1"/>
    <x v="0"/>
    <x v="2"/>
    <x v="0"/>
    <x v="3"/>
    <x v="5"/>
    <x v="2"/>
    <x v="4"/>
    <x v="5"/>
    <x v="0"/>
    <x v="0"/>
    <x v="1"/>
    <x v="0"/>
    <x v="1"/>
    <x v="1"/>
    <x v="0"/>
    <x v="0"/>
    <x v="2"/>
    <x v="0"/>
    <x v="0"/>
    <x v="0"/>
    <x v="0"/>
    <x v="0"/>
  </r>
  <r>
    <s v="År 2"/>
    <x v="1"/>
    <x v="30"/>
    <m/>
    <s v="Elever"/>
    <x v="3"/>
    <x v="1"/>
    <x v="1"/>
    <x v="0"/>
    <x v="1"/>
    <x v="2"/>
    <x v="0"/>
    <x v="2"/>
    <x v="1"/>
    <x v="2"/>
    <x v="1"/>
    <x v="4"/>
    <x v="5"/>
    <x v="0"/>
    <x v="0"/>
    <x v="1"/>
    <x v="2"/>
    <x v="0"/>
    <x v="1"/>
    <x v="0"/>
    <x v="0"/>
    <x v="0"/>
    <x v="1"/>
    <x v="0"/>
    <x v="0"/>
    <x v="0"/>
    <x v="0"/>
  </r>
  <r>
    <s v="År 2"/>
    <x v="1"/>
    <x v="30"/>
    <m/>
    <s v="Elever"/>
    <x v="3"/>
    <x v="1"/>
    <x v="1"/>
    <x v="0"/>
    <x v="1"/>
    <x v="2"/>
    <x v="0"/>
    <x v="0"/>
    <x v="1"/>
    <x v="2"/>
    <x v="0"/>
    <x v="3"/>
    <x v="5"/>
    <x v="0"/>
    <x v="0"/>
    <x v="1"/>
    <x v="2"/>
    <x v="0"/>
    <x v="1"/>
    <x v="1"/>
    <x v="0"/>
    <x v="3"/>
    <x v="1"/>
    <x v="0"/>
    <x v="0"/>
    <x v="0"/>
    <x v="0"/>
  </r>
  <r>
    <s v="År 2"/>
    <x v="1"/>
    <x v="30"/>
    <m/>
    <s v="Elever"/>
    <x v="3"/>
    <x v="1"/>
    <x v="1"/>
    <x v="0"/>
    <x v="1"/>
    <x v="2"/>
    <x v="2"/>
    <x v="2"/>
    <x v="0"/>
    <x v="0"/>
    <x v="2"/>
    <x v="3"/>
    <x v="5"/>
    <x v="1"/>
    <x v="4"/>
    <x v="4"/>
    <x v="4"/>
    <x v="4"/>
    <x v="3"/>
    <x v="4"/>
    <x v="4"/>
    <x v="4"/>
    <x v="4"/>
    <x v="0"/>
    <x v="0"/>
    <x v="0"/>
    <x v="0"/>
  </r>
  <r>
    <s v="År 2"/>
    <x v="1"/>
    <x v="30"/>
    <m/>
    <s v="Elever"/>
    <x v="3"/>
    <x v="1"/>
    <x v="0"/>
    <x v="0"/>
    <x v="1"/>
    <x v="0"/>
    <x v="2"/>
    <x v="0"/>
    <x v="1"/>
    <x v="2"/>
    <x v="2"/>
    <x v="3"/>
    <x v="5"/>
    <x v="0"/>
    <x v="0"/>
    <x v="2"/>
    <x v="2"/>
    <x v="0"/>
    <x v="1"/>
    <x v="0"/>
    <x v="0"/>
    <x v="0"/>
    <x v="1"/>
    <x v="0"/>
    <x v="0"/>
    <x v="0"/>
    <x v="0"/>
  </r>
  <r>
    <s v="År 2"/>
    <x v="1"/>
    <x v="30"/>
    <m/>
    <s v="Elever"/>
    <x v="3"/>
    <x v="1"/>
    <x v="1"/>
    <x v="0"/>
    <x v="1"/>
    <x v="2"/>
    <x v="0"/>
    <x v="2"/>
    <x v="1"/>
    <x v="0"/>
    <x v="2"/>
    <x v="3"/>
    <x v="5"/>
    <x v="0"/>
    <x v="0"/>
    <x v="1"/>
    <x v="2"/>
    <x v="0"/>
    <x v="1"/>
    <x v="0"/>
    <x v="0"/>
    <x v="2"/>
    <x v="1"/>
    <x v="0"/>
    <x v="0"/>
    <x v="0"/>
    <x v="0"/>
  </r>
  <r>
    <s v="År 2"/>
    <x v="1"/>
    <x v="30"/>
    <m/>
    <s v="Elever"/>
    <x v="3"/>
    <x v="1"/>
    <x v="1"/>
    <x v="0"/>
    <x v="1"/>
    <x v="0"/>
    <x v="0"/>
    <x v="0"/>
    <x v="1"/>
    <x v="2"/>
    <x v="1"/>
    <x v="3"/>
    <x v="5"/>
    <x v="0"/>
    <x v="0"/>
    <x v="1"/>
    <x v="0"/>
    <x v="0"/>
    <x v="1"/>
    <x v="0"/>
    <x v="0"/>
    <x v="0"/>
    <x v="1"/>
    <x v="0"/>
    <x v="0"/>
    <x v="0"/>
    <x v="0"/>
  </r>
  <r>
    <s v="År 2"/>
    <x v="1"/>
    <x v="30"/>
    <m/>
    <s v="Elever"/>
    <x v="3"/>
    <x v="0"/>
    <x v="1"/>
    <x v="0"/>
    <x v="1"/>
    <x v="2"/>
    <x v="2"/>
    <x v="2"/>
    <x v="0"/>
    <x v="0"/>
    <x v="2"/>
    <x v="3"/>
    <x v="5"/>
    <x v="0"/>
    <x v="2"/>
    <x v="1"/>
    <x v="2"/>
    <x v="2"/>
    <x v="1"/>
    <x v="0"/>
    <x v="0"/>
    <x v="3"/>
    <x v="1"/>
    <x v="0"/>
    <x v="0"/>
    <x v="0"/>
    <x v="0"/>
  </r>
  <r>
    <s v="År 2"/>
    <x v="1"/>
    <x v="30"/>
    <m/>
    <s v="Elever"/>
    <x v="3"/>
    <x v="0"/>
    <x v="1"/>
    <x v="0"/>
    <x v="1"/>
    <x v="2"/>
    <x v="2"/>
    <x v="2"/>
    <x v="1"/>
    <x v="0"/>
    <x v="2"/>
    <x v="3"/>
    <x v="5"/>
    <x v="1"/>
    <x v="4"/>
    <x v="4"/>
    <x v="4"/>
    <x v="4"/>
    <x v="3"/>
    <x v="4"/>
    <x v="4"/>
    <x v="4"/>
    <x v="4"/>
    <x v="0"/>
    <x v="0"/>
    <x v="0"/>
    <x v="0"/>
  </r>
  <r>
    <s v="År 2"/>
    <x v="1"/>
    <x v="30"/>
    <m/>
    <s v="Elever"/>
    <x v="3"/>
    <x v="0"/>
    <x v="1"/>
    <x v="0"/>
    <x v="1"/>
    <x v="2"/>
    <x v="2"/>
    <x v="2"/>
    <x v="1"/>
    <x v="0"/>
    <x v="1"/>
    <x v="3"/>
    <x v="5"/>
    <x v="1"/>
    <x v="2"/>
    <x v="1"/>
    <x v="2"/>
    <x v="1"/>
    <x v="1"/>
    <x v="0"/>
    <x v="2"/>
    <x v="2"/>
    <x v="1"/>
    <x v="0"/>
    <x v="0"/>
    <x v="0"/>
    <x v="0"/>
  </r>
  <r>
    <s v="År 2"/>
    <x v="1"/>
    <x v="30"/>
    <m/>
    <s v="Elever"/>
    <x v="3"/>
    <x v="0"/>
    <x v="1"/>
    <x v="3"/>
    <x v="1"/>
    <x v="2"/>
    <x v="2"/>
    <x v="2"/>
    <x v="1"/>
    <x v="0"/>
    <x v="2"/>
    <x v="3"/>
    <x v="5"/>
    <x v="0"/>
    <x v="2"/>
    <x v="1"/>
    <x v="2"/>
    <x v="1"/>
    <x v="1"/>
    <x v="0"/>
    <x v="0"/>
    <x v="0"/>
    <x v="1"/>
    <x v="0"/>
    <x v="0"/>
    <x v="0"/>
    <x v="0"/>
  </r>
  <r>
    <s v="År 2"/>
    <x v="1"/>
    <x v="30"/>
    <m/>
    <s v="Elever"/>
    <x v="3"/>
    <x v="0"/>
    <x v="1"/>
    <x v="0"/>
    <x v="1"/>
    <x v="2"/>
    <x v="1"/>
    <x v="2"/>
    <x v="1"/>
    <x v="0"/>
    <x v="1"/>
    <x v="3"/>
    <x v="5"/>
    <x v="2"/>
    <x v="2"/>
    <x v="1"/>
    <x v="2"/>
    <x v="1"/>
    <x v="1"/>
    <x v="0"/>
    <x v="2"/>
    <x v="0"/>
    <x v="1"/>
    <x v="0"/>
    <x v="0"/>
    <x v="0"/>
    <x v="0"/>
  </r>
  <r>
    <s v="År 2"/>
    <x v="1"/>
    <x v="30"/>
    <m/>
    <s v="Elever"/>
    <x v="3"/>
    <x v="1"/>
    <x v="1"/>
    <x v="0"/>
    <x v="1"/>
    <x v="2"/>
    <x v="2"/>
    <x v="2"/>
    <x v="3"/>
    <x v="0"/>
    <x v="2"/>
    <x v="3"/>
    <x v="5"/>
    <x v="0"/>
    <x v="2"/>
    <x v="1"/>
    <x v="2"/>
    <x v="1"/>
    <x v="1"/>
    <x v="0"/>
    <x v="0"/>
    <x v="0"/>
    <x v="1"/>
    <x v="0"/>
    <x v="0"/>
    <x v="0"/>
    <x v="0"/>
  </r>
  <r>
    <s v="År 2"/>
    <x v="1"/>
    <x v="30"/>
    <m/>
    <s v="Elever"/>
    <x v="3"/>
    <x v="1"/>
    <x v="1"/>
    <x v="0"/>
    <x v="1"/>
    <x v="2"/>
    <x v="2"/>
    <x v="2"/>
    <x v="0"/>
    <x v="0"/>
    <x v="2"/>
    <x v="3"/>
    <x v="5"/>
    <x v="0"/>
    <x v="2"/>
    <x v="1"/>
    <x v="2"/>
    <x v="1"/>
    <x v="1"/>
    <x v="0"/>
    <x v="0"/>
    <x v="0"/>
    <x v="1"/>
    <x v="0"/>
    <x v="0"/>
    <x v="0"/>
    <x v="0"/>
  </r>
  <r>
    <s v="År 2"/>
    <x v="1"/>
    <x v="30"/>
    <m/>
    <s v="Elever"/>
    <x v="3"/>
    <x v="1"/>
    <x v="1"/>
    <x v="0"/>
    <x v="1"/>
    <x v="2"/>
    <x v="0"/>
    <x v="0"/>
    <x v="0"/>
    <x v="2"/>
    <x v="2"/>
    <x v="3"/>
    <x v="5"/>
    <x v="0"/>
    <x v="0"/>
    <x v="1"/>
    <x v="2"/>
    <x v="0"/>
    <x v="1"/>
    <x v="0"/>
    <x v="0"/>
    <x v="0"/>
    <x v="1"/>
    <x v="0"/>
    <x v="0"/>
    <x v="0"/>
    <x v="0"/>
  </r>
  <r>
    <s v="År 2"/>
    <x v="1"/>
    <x v="30"/>
    <m/>
    <s v="Elever"/>
    <x v="3"/>
    <x v="1"/>
    <x v="1"/>
    <x v="0"/>
    <x v="1"/>
    <x v="2"/>
    <x v="2"/>
    <x v="2"/>
    <x v="0"/>
    <x v="0"/>
    <x v="2"/>
    <x v="3"/>
    <x v="5"/>
    <x v="0"/>
    <x v="2"/>
    <x v="1"/>
    <x v="2"/>
    <x v="1"/>
    <x v="1"/>
    <x v="0"/>
    <x v="0"/>
    <x v="0"/>
    <x v="1"/>
    <x v="0"/>
    <x v="0"/>
    <x v="0"/>
    <x v="0"/>
  </r>
  <r>
    <s v="År 2"/>
    <x v="1"/>
    <x v="30"/>
    <m/>
    <s v="Elever"/>
    <x v="3"/>
    <x v="1"/>
    <x v="0"/>
    <x v="0"/>
    <x v="1"/>
    <x v="2"/>
    <x v="0"/>
    <x v="0"/>
    <x v="1"/>
    <x v="2"/>
    <x v="2"/>
    <x v="3"/>
    <x v="5"/>
    <x v="0"/>
    <x v="0"/>
    <x v="1"/>
    <x v="2"/>
    <x v="1"/>
    <x v="1"/>
    <x v="0"/>
    <x v="0"/>
    <x v="2"/>
    <x v="1"/>
    <x v="0"/>
    <x v="0"/>
    <x v="0"/>
    <x v="0"/>
  </r>
  <r>
    <s v="År 2"/>
    <x v="1"/>
    <x v="30"/>
    <m/>
    <s v="Elever"/>
    <x v="3"/>
    <x v="1"/>
    <x v="1"/>
    <x v="0"/>
    <x v="1"/>
    <x v="2"/>
    <x v="0"/>
    <x v="2"/>
    <x v="3"/>
    <x v="0"/>
    <x v="2"/>
    <x v="3"/>
    <x v="5"/>
    <x v="0"/>
    <x v="2"/>
    <x v="1"/>
    <x v="2"/>
    <x v="1"/>
    <x v="1"/>
    <x v="0"/>
    <x v="0"/>
    <x v="0"/>
    <x v="1"/>
    <x v="0"/>
    <x v="0"/>
    <x v="0"/>
    <x v="0"/>
  </r>
  <r>
    <s v="År 2"/>
    <x v="1"/>
    <x v="30"/>
    <m/>
    <s v="Elever"/>
    <x v="3"/>
    <x v="1"/>
    <x v="1"/>
    <x v="0"/>
    <x v="1"/>
    <x v="2"/>
    <x v="0"/>
    <x v="0"/>
    <x v="0"/>
    <x v="2"/>
    <x v="2"/>
    <x v="3"/>
    <x v="5"/>
    <x v="0"/>
    <x v="2"/>
    <x v="1"/>
    <x v="2"/>
    <x v="0"/>
    <x v="1"/>
    <x v="0"/>
    <x v="2"/>
    <x v="0"/>
    <x v="1"/>
    <x v="0"/>
    <x v="0"/>
    <x v="0"/>
    <x v="0"/>
  </r>
  <r>
    <s v="År 2"/>
    <x v="1"/>
    <x v="30"/>
    <m/>
    <s v="Elever"/>
    <x v="3"/>
    <x v="1"/>
    <x v="0"/>
    <x v="2"/>
    <x v="1"/>
    <x v="0"/>
    <x v="0"/>
    <x v="0"/>
    <x v="4"/>
    <x v="1"/>
    <x v="0"/>
    <x v="3"/>
    <x v="5"/>
    <x v="0"/>
    <x v="0"/>
    <x v="1"/>
    <x v="0"/>
    <x v="2"/>
    <x v="1"/>
    <x v="0"/>
    <x v="0"/>
    <x v="3"/>
    <x v="1"/>
    <x v="0"/>
    <x v="0"/>
    <x v="0"/>
    <x v="0"/>
  </r>
  <r>
    <s v="År 2"/>
    <x v="1"/>
    <x v="30"/>
    <m/>
    <s v="Elever"/>
    <x v="3"/>
    <x v="1"/>
    <x v="1"/>
    <x v="0"/>
    <x v="1"/>
    <x v="2"/>
    <x v="2"/>
    <x v="2"/>
    <x v="0"/>
    <x v="0"/>
    <x v="5"/>
    <x v="5"/>
    <x v="5"/>
    <x v="0"/>
    <x v="2"/>
    <x v="1"/>
    <x v="2"/>
    <x v="1"/>
    <x v="1"/>
    <x v="0"/>
    <x v="0"/>
    <x v="0"/>
    <x v="1"/>
    <x v="0"/>
    <x v="0"/>
    <x v="0"/>
    <x v="0"/>
  </r>
  <r>
    <s v="År 2"/>
    <x v="1"/>
    <x v="30"/>
    <m/>
    <s v="Elever"/>
    <x v="3"/>
    <x v="1"/>
    <x v="1"/>
    <x v="0"/>
    <x v="0"/>
    <x v="2"/>
    <x v="2"/>
    <x v="2"/>
    <x v="0"/>
    <x v="0"/>
    <x v="2"/>
    <x v="3"/>
    <x v="5"/>
    <x v="0"/>
    <x v="2"/>
    <x v="2"/>
    <x v="2"/>
    <x v="1"/>
    <x v="1"/>
    <x v="0"/>
    <x v="0"/>
    <x v="0"/>
    <x v="1"/>
    <x v="0"/>
    <x v="0"/>
    <x v="0"/>
    <x v="0"/>
  </r>
  <r>
    <s v="År 2"/>
    <x v="1"/>
    <x v="30"/>
    <m/>
    <s v="Elever"/>
    <x v="3"/>
    <x v="1"/>
    <x v="1"/>
    <x v="0"/>
    <x v="1"/>
    <x v="2"/>
    <x v="2"/>
    <x v="0"/>
    <x v="0"/>
    <x v="0"/>
    <x v="2"/>
    <x v="3"/>
    <x v="5"/>
    <x v="0"/>
    <x v="2"/>
    <x v="1"/>
    <x v="2"/>
    <x v="1"/>
    <x v="1"/>
    <x v="0"/>
    <x v="0"/>
    <x v="0"/>
    <x v="1"/>
    <x v="0"/>
    <x v="0"/>
    <x v="0"/>
    <x v="0"/>
  </r>
  <r>
    <s v="År 2"/>
    <x v="1"/>
    <x v="30"/>
    <m/>
    <s v="Elever"/>
    <x v="3"/>
    <x v="0"/>
    <x v="1"/>
    <x v="0"/>
    <x v="1"/>
    <x v="2"/>
    <x v="0"/>
    <x v="0"/>
    <x v="4"/>
    <x v="2"/>
    <x v="2"/>
    <x v="3"/>
    <x v="5"/>
    <x v="0"/>
    <x v="3"/>
    <x v="1"/>
    <x v="0"/>
    <x v="1"/>
    <x v="1"/>
    <x v="0"/>
    <x v="2"/>
    <x v="0"/>
    <x v="1"/>
    <x v="0"/>
    <x v="0"/>
    <x v="0"/>
    <x v="0"/>
  </r>
  <r>
    <s v="År 2"/>
    <x v="1"/>
    <x v="30"/>
    <m/>
    <s v="Elever"/>
    <x v="3"/>
    <x v="0"/>
    <x v="1"/>
    <x v="0"/>
    <x v="1"/>
    <x v="2"/>
    <x v="2"/>
    <x v="2"/>
    <x v="1"/>
    <x v="0"/>
    <x v="2"/>
    <x v="3"/>
    <x v="5"/>
    <x v="1"/>
    <x v="4"/>
    <x v="4"/>
    <x v="4"/>
    <x v="4"/>
    <x v="3"/>
    <x v="4"/>
    <x v="4"/>
    <x v="4"/>
    <x v="4"/>
    <x v="0"/>
    <x v="0"/>
    <x v="0"/>
    <x v="0"/>
  </r>
  <r>
    <s v="År 2"/>
    <x v="1"/>
    <x v="30"/>
    <m/>
    <s v="Elever"/>
    <x v="3"/>
    <x v="0"/>
    <x v="1"/>
    <x v="0"/>
    <x v="1"/>
    <x v="0"/>
    <x v="2"/>
    <x v="2"/>
    <x v="1"/>
    <x v="0"/>
    <x v="1"/>
    <x v="3"/>
    <x v="5"/>
    <x v="0"/>
    <x v="2"/>
    <x v="2"/>
    <x v="2"/>
    <x v="1"/>
    <x v="1"/>
    <x v="0"/>
    <x v="0"/>
    <x v="0"/>
    <x v="1"/>
    <x v="0"/>
    <x v="0"/>
    <x v="0"/>
    <x v="0"/>
  </r>
  <r>
    <s v="År 2"/>
    <x v="1"/>
    <x v="30"/>
    <m/>
    <s v="Elever"/>
    <x v="3"/>
    <x v="0"/>
    <x v="1"/>
    <x v="0"/>
    <x v="1"/>
    <x v="0"/>
    <x v="2"/>
    <x v="0"/>
    <x v="1"/>
    <x v="2"/>
    <x v="1"/>
    <x v="3"/>
    <x v="5"/>
    <x v="0"/>
    <x v="2"/>
    <x v="1"/>
    <x v="2"/>
    <x v="1"/>
    <x v="1"/>
    <x v="0"/>
    <x v="0"/>
    <x v="0"/>
    <x v="1"/>
    <x v="0"/>
    <x v="0"/>
    <x v="0"/>
    <x v="0"/>
  </r>
  <r>
    <s v="År 2"/>
    <x v="1"/>
    <x v="30"/>
    <m/>
    <s v="Elever"/>
    <x v="4"/>
    <x v="0"/>
    <x v="0"/>
    <x v="0"/>
    <x v="1"/>
    <x v="2"/>
    <x v="2"/>
    <x v="2"/>
    <x v="1"/>
    <x v="0"/>
    <x v="1"/>
    <x v="3"/>
    <x v="5"/>
    <x v="0"/>
    <x v="2"/>
    <x v="1"/>
    <x v="2"/>
    <x v="1"/>
    <x v="1"/>
    <x v="0"/>
    <x v="0"/>
    <x v="2"/>
    <x v="1"/>
    <x v="0"/>
    <x v="0"/>
    <x v="0"/>
    <x v="0"/>
  </r>
  <r>
    <s v="År 2"/>
    <x v="1"/>
    <x v="30"/>
    <m/>
    <s v="Elever"/>
    <x v="4"/>
    <x v="0"/>
    <x v="1"/>
    <x v="0"/>
    <x v="1"/>
    <x v="2"/>
    <x v="2"/>
    <x v="0"/>
    <x v="0"/>
    <x v="0"/>
    <x v="2"/>
    <x v="3"/>
    <x v="5"/>
    <x v="0"/>
    <x v="0"/>
    <x v="1"/>
    <x v="2"/>
    <x v="1"/>
    <x v="1"/>
    <x v="0"/>
    <x v="0"/>
    <x v="2"/>
    <x v="1"/>
    <x v="0"/>
    <x v="0"/>
    <x v="0"/>
    <x v="0"/>
  </r>
  <r>
    <s v="År 2"/>
    <x v="1"/>
    <x v="30"/>
    <m/>
    <s v="Elever"/>
    <x v="4"/>
    <x v="0"/>
    <x v="1"/>
    <x v="0"/>
    <x v="1"/>
    <x v="2"/>
    <x v="2"/>
    <x v="0"/>
    <x v="0"/>
    <x v="0"/>
    <x v="2"/>
    <x v="3"/>
    <x v="5"/>
    <x v="0"/>
    <x v="2"/>
    <x v="1"/>
    <x v="2"/>
    <x v="1"/>
    <x v="1"/>
    <x v="0"/>
    <x v="0"/>
    <x v="2"/>
    <x v="1"/>
    <x v="0"/>
    <x v="0"/>
    <x v="0"/>
    <x v="0"/>
  </r>
  <r>
    <s v="År 2"/>
    <x v="1"/>
    <x v="30"/>
    <m/>
    <s v="Elever"/>
    <x v="4"/>
    <x v="1"/>
    <x v="1"/>
    <x v="0"/>
    <x v="1"/>
    <x v="2"/>
    <x v="0"/>
    <x v="2"/>
    <x v="0"/>
    <x v="0"/>
    <x v="2"/>
    <x v="3"/>
    <x v="5"/>
    <x v="0"/>
    <x v="2"/>
    <x v="1"/>
    <x v="2"/>
    <x v="0"/>
    <x v="1"/>
    <x v="0"/>
    <x v="0"/>
    <x v="0"/>
    <x v="1"/>
    <x v="0"/>
    <x v="0"/>
    <x v="0"/>
    <x v="0"/>
  </r>
  <r>
    <s v="År 2"/>
    <x v="1"/>
    <x v="30"/>
    <m/>
    <s v="Elever"/>
    <x v="4"/>
    <x v="0"/>
    <x v="1"/>
    <x v="0"/>
    <x v="1"/>
    <x v="2"/>
    <x v="0"/>
    <x v="0"/>
    <x v="4"/>
    <x v="2"/>
    <x v="3"/>
    <x v="4"/>
    <x v="5"/>
    <x v="0"/>
    <x v="2"/>
    <x v="2"/>
    <x v="2"/>
    <x v="0"/>
    <x v="1"/>
    <x v="0"/>
    <x v="0"/>
    <x v="2"/>
    <x v="1"/>
    <x v="0"/>
    <x v="0"/>
    <x v="0"/>
    <x v="0"/>
  </r>
  <r>
    <s v="År 2"/>
    <x v="1"/>
    <x v="30"/>
    <m/>
    <s v="Elever"/>
    <x v="4"/>
    <x v="1"/>
    <x v="1"/>
    <x v="2"/>
    <x v="1"/>
    <x v="2"/>
    <x v="2"/>
    <x v="2"/>
    <x v="0"/>
    <x v="0"/>
    <x v="2"/>
    <x v="3"/>
    <x v="5"/>
    <x v="0"/>
    <x v="2"/>
    <x v="1"/>
    <x v="2"/>
    <x v="1"/>
    <x v="1"/>
    <x v="0"/>
    <x v="0"/>
    <x v="2"/>
    <x v="1"/>
    <x v="0"/>
    <x v="0"/>
    <x v="0"/>
    <x v="0"/>
  </r>
  <r>
    <s v="År 2"/>
    <x v="1"/>
    <x v="30"/>
    <m/>
    <s v="Elever"/>
    <x v="4"/>
    <x v="0"/>
    <x v="1"/>
    <x v="0"/>
    <x v="1"/>
    <x v="2"/>
    <x v="0"/>
    <x v="2"/>
    <x v="0"/>
    <x v="0"/>
    <x v="2"/>
    <x v="3"/>
    <x v="5"/>
    <x v="0"/>
    <x v="0"/>
    <x v="0"/>
    <x v="2"/>
    <x v="0"/>
    <x v="1"/>
    <x v="0"/>
    <x v="0"/>
    <x v="2"/>
    <x v="1"/>
    <x v="0"/>
    <x v="0"/>
    <x v="0"/>
    <x v="0"/>
  </r>
  <r>
    <s v="År 2"/>
    <x v="1"/>
    <x v="30"/>
    <m/>
    <s v="Elever"/>
    <x v="4"/>
    <x v="0"/>
    <x v="1"/>
    <x v="0"/>
    <x v="1"/>
    <x v="2"/>
    <x v="0"/>
    <x v="2"/>
    <x v="0"/>
    <x v="0"/>
    <x v="2"/>
    <x v="3"/>
    <x v="5"/>
    <x v="0"/>
    <x v="0"/>
    <x v="1"/>
    <x v="2"/>
    <x v="0"/>
    <x v="1"/>
    <x v="0"/>
    <x v="3"/>
    <x v="0"/>
    <x v="1"/>
    <x v="0"/>
    <x v="0"/>
    <x v="0"/>
    <x v="0"/>
  </r>
  <r>
    <s v="År 2"/>
    <x v="1"/>
    <x v="30"/>
    <m/>
    <s v="Elever"/>
    <x v="4"/>
    <x v="0"/>
    <x v="1"/>
    <x v="2"/>
    <x v="1"/>
    <x v="2"/>
    <x v="0"/>
    <x v="0"/>
    <x v="0"/>
    <x v="0"/>
    <x v="3"/>
    <x v="4"/>
    <x v="5"/>
    <x v="0"/>
    <x v="0"/>
    <x v="1"/>
    <x v="2"/>
    <x v="0"/>
    <x v="1"/>
    <x v="0"/>
    <x v="0"/>
    <x v="0"/>
    <x v="1"/>
    <x v="0"/>
    <x v="0"/>
    <x v="0"/>
    <x v="0"/>
  </r>
  <r>
    <s v="År 2"/>
    <x v="1"/>
    <x v="30"/>
    <m/>
    <s v="Elever"/>
    <x v="4"/>
    <x v="1"/>
    <x v="1"/>
    <x v="0"/>
    <x v="1"/>
    <x v="2"/>
    <x v="0"/>
    <x v="2"/>
    <x v="1"/>
    <x v="1"/>
    <x v="2"/>
    <x v="4"/>
    <x v="5"/>
    <x v="0"/>
    <x v="2"/>
    <x v="1"/>
    <x v="2"/>
    <x v="1"/>
    <x v="1"/>
    <x v="1"/>
    <x v="0"/>
    <x v="0"/>
    <x v="1"/>
    <x v="0"/>
    <x v="0"/>
    <x v="0"/>
    <x v="0"/>
  </r>
  <r>
    <s v="År 2"/>
    <x v="1"/>
    <x v="30"/>
    <m/>
    <s v="Elever"/>
    <x v="4"/>
    <x v="1"/>
    <x v="1"/>
    <x v="0"/>
    <x v="1"/>
    <x v="2"/>
    <x v="2"/>
    <x v="0"/>
    <x v="0"/>
    <x v="0"/>
    <x v="2"/>
    <x v="3"/>
    <x v="5"/>
    <x v="0"/>
    <x v="2"/>
    <x v="1"/>
    <x v="0"/>
    <x v="1"/>
    <x v="1"/>
    <x v="0"/>
    <x v="0"/>
    <x v="2"/>
    <x v="1"/>
    <x v="0"/>
    <x v="0"/>
    <x v="0"/>
    <x v="0"/>
  </r>
  <r>
    <s v="År 2"/>
    <x v="1"/>
    <x v="30"/>
    <m/>
    <s v="Elever"/>
    <x v="4"/>
    <x v="1"/>
    <x v="1"/>
    <x v="0"/>
    <x v="1"/>
    <x v="2"/>
    <x v="2"/>
    <x v="0"/>
    <x v="3"/>
    <x v="0"/>
    <x v="2"/>
    <x v="3"/>
    <x v="5"/>
    <x v="0"/>
    <x v="2"/>
    <x v="1"/>
    <x v="2"/>
    <x v="1"/>
    <x v="1"/>
    <x v="0"/>
    <x v="0"/>
    <x v="2"/>
    <x v="1"/>
    <x v="0"/>
    <x v="0"/>
    <x v="0"/>
    <x v="0"/>
  </r>
  <r>
    <s v="År 2"/>
    <x v="1"/>
    <x v="30"/>
    <m/>
    <s v="Elever"/>
    <x v="4"/>
    <x v="0"/>
    <x v="0"/>
    <x v="2"/>
    <x v="1"/>
    <x v="2"/>
    <x v="1"/>
    <x v="2"/>
    <x v="3"/>
    <x v="4"/>
    <x v="2"/>
    <x v="2"/>
    <x v="5"/>
    <x v="0"/>
    <x v="2"/>
    <x v="1"/>
    <x v="2"/>
    <x v="0"/>
    <x v="1"/>
    <x v="0"/>
    <x v="0"/>
    <x v="0"/>
    <x v="1"/>
    <x v="0"/>
    <x v="0"/>
    <x v="0"/>
    <x v="0"/>
  </r>
  <r>
    <s v="År 2"/>
    <x v="1"/>
    <x v="30"/>
    <m/>
    <s v="Elever"/>
    <x v="4"/>
    <x v="1"/>
    <x v="1"/>
    <x v="0"/>
    <x v="1"/>
    <x v="2"/>
    <x v="2"/>
    <x v="2"/>
    <x v="1"/>
    <x v="0"/>
    <x v="2"/>
    <x v="3"/>
    <x v="5"/>
    <x v="0"/>
    <x v="2"/>
    <x v="1"/>
    <x v="2"/>
    <x v="1"/>
    <x v="1"/>
    <x v="0"/>
    <x v="0"/>
    <x v="2"/>
    <x v="1"/>
    <x v="0"/>
    <x v="0"/>
    <x v="0"/>
    <x v="0"/>
  </r>
  <r>
    <s v="År 2"/>
    <x v="1"/>
    <x v="30"/>
    <m/>
    <s v="Elever"/>
    <x v="4"/>
    <x v="0"/>
    <x v="1"/>
    <x v="0"/>
    <x v="1"/>
    <x v="2"/>
    <x v="2"/>
    <x v="2"/>
    <x v="4"/>
    <x v="4"/>
    <x v="2"/>
    <x v="3"/>
    <x v="5"/>
    <x v="0"/>
    <x v="2"/>
    <x v="1"/>
    <x v="2"/>
    <x v="1"/>
    <x v="1"/>
    <x v="0"/>
    <x v="0"/>
    <x v="0"/>
    <x v="1"/>
    <x v="0"/>
    <x v="0"/>
    <x v="0"/>
    <x v="0"/>
  </r>
  <r>
    <s v="År 2"/>
    <x v="1"/>
    <x v="30"/>
    <m/>
    <s v="Elever"/>
    <x v="4"/>
    <x v="1"/>
    <x v="1"/>
    <x v="0"/>
    <x v="1"/>
    <x v="2"/>
    <x v="0"/>
    <x v="2"/>
    <x v="1"/>
    <x v="0"/>
    <x v="2"/>
    <x v="3"/>
    <x v="5"/>
    <x v="0"/>
    <x v="2"/>
    <x v="1"/>
    <x v="2"/>
    <x v="1"/>
    <x v="1"/>
    <x v="0"/>
    <x v="2"/>
    <x v="0"/>
    <x v="1"/>
    <x v="0"/>
    <x v="0"/>
    <x v="0"/>
    <x v="0"/>
  </r>
  <r>
    <s v="År 2"/>
    <x v="1"/>
    <x v="30"/>
    <m/>
    <s v="Elever"/>
    <x v="4"/>
    <x v="0"/>
    <x v="1"/>
    <x v="0"/>
    <x v="1"/>
    <x v="0"/>
    <x v="0"/>
    <x v="2"/>
    <x v="0"/>
    <x v="2"/>
    <x v="2"/>
    <x v="3"/>
    <x v="5"/>
    <x v="0"/>
    <x v="2"/>
    <x v="1"/>
    <x v="2"/>
    <x v="1"/>
    <x v="1"/>
    <x v="0"/>
    <x v="0"/>
    <x v="0"/>
    <x v="1"/>
    <x v="0"/>
    <x v="0"/>
    <x v="0"/>
    <x v="0"/>
  </r>
  <r>
    <s v="År 2"/>
    <x v="1"/>
    <x v="30"/>
    <m/>
    <s v="Elever"/>
    <x v="4"/>
    <x v="1"/>
    <x v="0"/>
    <x v="0"/>
    <x v="1"/>
    <x v="2"/>
    <x v="2"/>
    <x v="2"/>
    <x v="1"/>
    <x v="2"/>
    <x v="2"/>
    <x v="3"/>
    <x v="5"/>
    <x v="0"/>
    <x v="2"/>
    <x v="1"/>
    <x v="2"/>
    <x v="1"/>
    <x v="1"/>
    <x v="0"/>
    <x v="0"/>
    <x v="2"/>
    <x v="1"/>
    <x v="0"/>
    <x v="0"/>
    <x v="0"/>
    <x v="0"/>
  </r>
  <r>
    <s v="År 2"/>
    <x v="1"/>
    <x v="30"/>
    <m/>
    <s v="Elever"/>
    <x v="4"/>
    <x v="1"/>
    <x v="0"/>
    <x v="0"/>
    <x v="1"/>
    <x v="2"/>
    <x v="2"/>
    <x v="2"/>
    <x v="0"/>
    <x v="0"/>
    <x v="1"/>
    <x v="3"/>
    <x v="5"/>
    <x v="0"/>
    <x v="2"/>
    <x v="1"/>
    <x v="2"/>
    <x v="1"/>
    <x v="1"/>
    <x v="0"/>
    <x v="0"/>
    <x v="0"/>
    <x v="1"/>
    <x v="0"/>
    <x v="0"/>
    <x v="0"/>
    <x v="0"/>
  </r>
  <r>
    <s v="År 2"/>
    <x v="1"/>
    <x v="30"/>
    <m/>
    <s v="Elever"/>
    <x v="4"/>
    <x v="0"/>
    <x v="1"/>
    <x v="0"/>
    <x v="1"/>
    <x v="2"/>
    <x v="2"/>
    <x v="2"/>
    <x v="1"/>
    <x v="0"/>
    <x v="1"/>
    <x v="3"/>
    <x v="5"/>
    <x v="0"/>
    <x v="2"/>
    <x v="1"/>
    <x v="2"/>
    <x v="1"/>
    <x v="1"/>
    <x v="0"/>
    <x v="2"/>
    <x v="0"/>
    <x v="1"/>
    <x v="0"/>
    <x v="0"/>
    <x v="0"/>
    <x v="0"/>
  </r>
  <r>
    <s v="År 2"/>
    <x v="1"/>
    <x v="30"/>
    <m/>
    <s v="Elever"/>
    <x v="4"/>
    <x v="1"/>
    <x v="3"/>
    <x v="0"/>
    <x v="0"/>
    <x v="0"/>
    <x v="1"/>
    <x v="0"/>
    <x v="4"/>
    <x v="2"/>
    <x v="3"/>
    <x v="4"/>
    <x v="5"/>
    <x v="1"/>
    <x v="4"/>
    <x v="4"/>
    <x v="4"/>
    <x v="4"/>
    <x v="3"/>
    <x v="4"/>
    <x v="4"/>
    <x v="4"/>
    <x v="4"/>
    <x v="0"/>
    <x v="0"/>
    <x v="0"/>
    <x v="0"/>
  </r>
  <r>
    <s v="År 2"/>
    <x v="1"/>
    <x v="30"/>
    <m/>
    <s v="Elever"/>
    <x v="4"/>
    <x v="0"/>
    <x v="1"/>
    <x v="0"/>
    <x v="1"/>
    <x v="2"/>
    <x v="2"/>
    <x v="0"/>
    <x v="1"/>
    <x v="0"/>
    <x v="2"/>
    <x v="3"/>
    <x v="5"/>
    <x v="0"/>
    <x v="2"/>
    <x v="1"/>
    <x v="2"/>
    <x v="1"/>
    <x v="1"/>
    <x v="0"/>
    <x v="0"/>
    <x v="0"/>
    <x v="1"/>
    <x v="0"/>
    <x v="0"/>
    <x v="0"/>
    <x v="0"/>
  </r>
  <r>
    <s v="År 2"/>
    <x v="1"/>
    <x v="30"/>
    <m/>
    <s v="Elever"/>
    <x v="4"/>
    <x v="1"/>
    <x v="1"/>
    <x v="2"/>
    <x v="1"/>
    <x v="2"/>
    <x v="2"/>
    <x v="2"/>
    <x v="1"/>
    <x v="0"/>
    <x v="2"/>
    <x v="3"/>
    <x v="5"/>
    <x v="0"/>
    <x v="2"/>
    <x v="1"/>
    <x v="2"/>
    <x v="1"/>
    <x v="1"/>
    <x v="0"/>
    <x v="0"/>
    <x v="0"/>
    <x v="1"/>
    <x v="0"/>
    <x v="0"/>
    <x v="0"/>
    <x v="0"/>
  </r>
  <r>
    <s v="År 2"/>
    <x v="1"/>
    <x v="30"/>
    <m/>
    <s v="Elever"/>
    <x v="4"/>
    <x v="0"/>
    <x v="1"/>
    <x v="0"/>
    <x v="1"/>
    <x v="2"/>
    <x v="2"/>
    <x v="2"/>
    <x v="1"/>
    <x v="0"/>
    <x v="2"/>
    <x v="3"/>
    <x v="5"/>
    <x v="0"/>
    <x v="2"/>
    <x v="1"/>
    <x v="2"/>
    <x v="1"/>
    <x v="1"/>
    <x v="0"/>
    <x v="0"/>
    <x v="0"/>
    <x v="1"/>
    <x v="0"/>
    <x v="0"/>
    <x v="0"/>
    <x v="0"/>
  </r>
  <r>
    <s v="År 2"/>
    <x v="1"/>
    <x v="30"/>
    <m/>
    <s v="Elever"/>
    <x v="4"/>
    <x v="0"/>
    <x v="1"/>
    <x v="0"/>
    <x v="1"/>
    <x v="2"/>
    <x v="0"/>
    <x v="2"/>
    <x v="0"/>
    <x v="0"/>
    <x v="2"/>
    <x v="3"/>
    <x v="5"/>
    <x v="0"/>
    <x v="2"/>
    <x v="1"/>
    <x v="2"/>
    <x v="0"/>
    <x v="1"/>
    <x v="0"/>
    <x v="0"/>
    <x v="0"/>
    <x v="1"/>
    <x v="0"/>
    <x v="0"/>
    <x v="0"/>
    <x v="0"/>
  </r>
  <r>
    <s v="År 2"/>
    <x v="1"/>
    <x v="30"/>
    <m/>
    <s v="Elever"/>
    <x v="4"/>
    <x v="0"/>
    <x v="1"/>
    <x v="2"/>
    <x v="1"/>
    <x v="2"/>
    <x v="0"/>
    <x v="2"/>
    <x v="1"/>
    <x v="2"/>
    <x v="2"/>
    <x v="3"/>
    <x v="5"/>
    <x v="0"/>
    <x v="0"/>
    <x v="1"/>
    <x v="0"/>
    <x v="0"/>
    <x v="1"/>
    <x v="0"/>
    <x v="0"/>
    <x v="2"/>
    <x v="1"/>
    <x v="0"/>
    <x v="0"/>
    <x v="0"/>
    <x v="0"/>
  </r>
  <r>
    <s v="År 2"/>
    <x v="1"/>
    <x v="30"/>
    <m/>
    <s v="Elever"/>
    <x v="4"/>
    <x v="1"/>
    <x v="1"/>
    <x v="0"/>
    <x v="1"/>
    <x v="2"/>
    <x v="0"/>
    <x v="2"/>
    <x v="4"/>
    <x v="4"/>
    <x v="2"/>
    <x v="3"/>
    <x v="5"/>
    <x v="0"/>
    <x v="2"/>
    <x v="1"/>
    <x v="2"/>
    <x v="1"/>
    <x v="1"/>
    <x v="0"/>
    <x v="0"/>
    <x v="0"/>
    <x v="1"/>
    <x v="0"/>
    <x v="0"/>
    <x v="0"/>
    <x v="0"/>
  </r>
  <r>
    <s v="År 2"/>
    <x v="1"/>
    <x v="30"/>
    <m/>
    <s v="Elever"/>
    <x v="4"/>
    <x v="0"/>
    <x v="1"/>
    <x v="0"/>
    <x v="1"/>
    <x v="2"/>
    <x v="0"/>
    <x v="0"/>
    <x v="4"/>
    <x v="1"/>
    <x v="1"/>
    <x v="2"/>
    <x v="5"/>
    <x v="1"/>
    <x v="4"/>
    <x v="4"/>
    <x v="4"/>
    <x v="4"/>
    <x v="3"/>
    <x v="4"/>
    <x v="4"/>
    <x v="4"/>
    <x v="4"/>
    <x v="0"/>
    <x v="0"/>
    <x v="0"/>
    <x v="0"/>
  </r>
  <r>
    <s v="År 2"/>
    <x v="1"/>
    <x v="30"/>
    <m/>
    <s v="Elever"/>
    <x v="4"/>
    <x v="0"/>
    <x v="1"/>
    <x v="0"/>
    <x v="1"/>
    <x v="2"/>
    <x v="2"/>
    <x v="2"/>
    <x v="0"/>
    <x v="0"/>
    <x v="2"/>
    <x v="3"/>
    <x v="5"/>
    <x v="0"/>
    <x v="2"/>
    <x v="1"/>
    <x v="2"/>
    <x v="1"/>
    <x v="1"/>
    <x v="0"/>
    <x v="0"/>
    <x v="0"/>
    <x v="1"/>
    <x v="0"/>
    <x v="0"/>
    <x v="0"/>
    <x v="0"/>
  </r>
  <r>
    <s v="År 2"/>
    <x v="1"/>
    <x v="30"/>
    <m/>
    <s v="Elever"/>
    <x v="4"/>
    <x v="2"/>
    <x v="1"/>
    <x v="0"/>
    <x v="1"/>
    <x v="2"/>
    <x v="0"/>
    <x v="2"/>
    <x v="0"/>
    <x v="0"/>
    <x v="2"/>
    <x v="3"/>
    <x v="5"/>
    <x v="0"/>
    <x v="0"/>
    <x v="2"/>
    <x v="2"/>
    <x v="0"/>
    <x v="0"/>
    <x v="1"/>
    <x v="0"/>
    <x v="0"/>
    <x v="0"/>
    <x v="0"/>
    <x v="0"/>
    <x v="0"/>
    <x v="0"/>
  </r>
  <r>
    <s v="År 2"/>
    <x v="1"/>
    <x v="30"/>
    <m/>
    <s v="Elever"/>
    <x v="4"/>
    <x v="0"/>
    <x v="1"/>
    <x v="0"/>
    <x v="1"/>
    <x v="2"/>
    <x v="0"/>
    <x v="2"/>
    <x v="0"/>
    <x v="0"/>
    <x v="2"/>
    <x v="3"/>
    <x v="5"/>
    <x v="0"/>
    <x v="0"/>
    <x v="2"/>
    <x v="2"/>
    <x v="0"/>
    <x v="1"/>
    <x v="0"/>
    <x v="0"/>
    <x v="2"/>
    <x v="1"/>
    <x v="0"/>
    <x v="0"/>
    <x v="0"/>
    <x v="0"/>
  </r>
  <r>
    <s v="År 2"/>
    <x v="1"/>
    <x v="30"/>
    <m/>
    <s v="Elever"/>
    <x v="4"/>
    <x v="0"/>
    <x v="1"/>
    <x v="0"/>
    <x v="1"/>
    <x v="2"/>
    <x v="2"/>
    <x v="2"/>
    <x v="1"/>
    <x v="0"/>
    <x v="1"/>
    <x v="3"/>
    <x v="5"/>
    <x v="0"/>
    <x v="2"/>
    <x v="1"/>
    <x v="2"/>
    <x v="1"/>
    <x v="1"/>
    <x v="0"/>
    <x v="2"/>
    <x v="0"/>
    <x v="1"/>
    <x v="0"/>
    <x v="0"/>
    <x v="0"/>
    <x v="0"/>
  </r>
  <r>
    <s v="År 2"/>
    <x v="1"/>
    <x v="30"/>
    <m/>
    <s v="Elever"/>
    <x v="4"/>
    <x v="1"/>
    <x v="1"/>
    <x v="2"/>
    <x v="1"/>
    <x v="2"/>
    <x v="0"/>
    <x v="2"/>
    <x v="1"/>
    <x v="2"/>
    <x v="2"/>
    <x v="3"/>
    <x v="5"/>
    <x v="0"/>
    <x v="0"/>
    <x v="2"/>
    <x v="2"/>
    <x v="0"/>
    <x v="1"/>
    <x v="0"/>
    <x v="2"/>
    <x v="0"/>
    <x v="0"/>
    <x v="0"/>
    <x v="0"/>
    <x v="0"/>
    <x v="0"/>
  </r>
  <r>
    <s v="År 2"/>
    <x v="1"/>
    <x v="30"/>
    <m/>
    <s v="Elever"/>
    <x v="4"/>
    <x v="1"/>
    <x v="1"/>
    <x v="0"/>
    <x v="1"/>
    <x v="2"/>
    <x v="0"/>
    <x v="0"/>
    <x v="0"/>
    <x v="0"/>
    <x v="2"/>
    <x v="3"/>
    <x v="5"/>
    <x v="0"/>
    <x v="0"/>
    <x v="2"/>
    <x v="2"/>
    <x v="1"/>
    <x v="1"/>
    <x v="0"/>
    <x v="2"/>
    <x v="0"/>
    <x v="1"/>
    <x v="0"/>
    <x v="0"/>
    <x v="0"/>
    <x v="0"/>
  </r>
  <r>
    <s v="År 2"/>
    <x v="1"/>
    <x v="30"/>
    <m/>
    <s v="Elever"/>
    <x v="4"/>
    <x v="1"/>
    <x v="1"/>
    <x v="0"/>
    <x v="1"/>
    <x v="0"/>
    <x v="0"/>
    <x v="2"/>
    <x v="0"/>
    <x v="0"/>
    <x v="1"/>
    <x v="3"/>
    <x v="5"/>
    <x v="0"/>
    <x v="2"/>
    <x v="1"/>
    <x v="2"/>
    <x v="1"/>
    <x v="1"/>
    <x v="0"/>
    <x v="0"/>
    <x v="0"/>
    <x v="1"/>
    <x v="0"/>
    <x v="0"/>
    <x v="0"/>
    <x v="0"/>
  </r>
  <r>
    <s v="År 2"/>
    <x v="1"/>
    <x v="30"/>
    <m/>
    <s v="Elever"/>
    <x v="4"/>
    <x v="0"/>
    <x v="1"/>
    <x v="2"/>
    <x v="1"/>
    <x v="1"/>
    <x v="0"/>
    <x v="2"/>
    <x v="0"/>
    <x v="2"/>
    <x v="2"/>
    <x v="3"/>
    <x v="5"/>
    <x v="0"/>
    <x v="2"/>
    <x v="2"/>
    <x v="2"/>
    <x v="1"/>
    <x v="1"/>
    <x v="0"/>
    <x v="0"/>
    <x v="3"/>
    <x v="1"/>
    <x v="0"/>
    <x v="0"/>
    <x v="0"/>
    <x v="0"/>
  </r>
  <r>
    <s v="År 2"/>
    <x v="1"/>
    <x v="30"/>
    <m/>
    <s v="Elever"/>
    <x v="4"/>
    <x v="0"/>
    <x v="0"/>
    <x v="0"/>
    <x v="1"/>
    <x v="2"/>
    <x v="0"/>
    <x v="2"/>
    <x v="1"/>
    <x v="0"/>
    <x v="1"/>
    <x v="3"/>
    <x v="5"/>
    <x v="0"/>
    <x v="0"/>
    <x v="1"/>
    <x v="2"/>
    <x v="1"/>
    <x v="1"/>
    <x v="0"/>
    <x v="2"/>
    <x v="2"/>
    <x v="1"/>
    <x v="0"/>
    <x v="0"/>
    <x v="0"/>
    <x v="0"/>
  </r>
  <r>
    <s v="År 2"/>
    <x v="1"/>
    <x v="30"/>
    <m/>
    <s v="Elever"/>
    <x v="4"/>
    <x v="1"/>
    <x v="1"/>
    <x v="0"/>
    <x v="1"/>
    <x v="2"/>
    <x v="0"/>
    <x v="2"/>
    <x v="0"/>
    <x v="0"/>
    <x v="2"/>
    <x v="3"/>
    <x v="5"/>
    <x v="1"/>
    <x v="4"/>
    <x v="4"/>
    <x v="4"/>
    <x v="4"/>
    <x v="3"/>
    <x v="4"/>
    <x v="4"/>
    <x v="4"/>
    <x v="4"/>
    <x v="0"/>
    <x v="0"/>
    <x v="0"/>
    <x v="0"/>
  </r>
  <r>
    <s v="År 2"/>
    <x v="1"/>
    <x v="30"/>
    <m/>
    <s v="Elever"/>
    <x v="4"/>
    <x v="0"/>
    <x v="1"/>
    <x v="0"/>
    <x v="1"/>
    <x v="0"/>
    <x v="0"/>
    <x v="2"/>
    <x v="0"/>
    <x v="0"/>
    <x v="2"/>
    <x v="3"/>
    <x v="5"/>
    <x v="0"/>
    <x v="0"/>
    <x v="2"/>
    <x v="2"/>
    <x v="1"/>
    <x v="1"/>
    <x v="0"/>
    <x v="0"/>
    <x v="0"/>
    <x v="1"/>
    <x v="0"/>
    <x v="0"/>
    <x v="0"/>
    <x v="0"/>
  </r>
  <r>
    <s v="År 2"/>
    <x v="1"/>
    <x v="30"/>
    <m/>
    <s v="Elever"/>
    <x v="4"/>
    <x v="0"/>
    <x v="1"/>
    <x v="2"/>
    <x v="0"/>
    <x v="1"/>
    <x v="0"/>
    <x v="1"/>
    <x v="1"/>
    <x v="0"/>
    <x v="1"/>
    <x v="3"/>
    <x v="5"/>
    <x v="0"/>
    <x v="0"/>
    <x v="1"/>
    <x v="0"/>
    <x v="1"/>
    <x v="1"/>
    <x v="1"/>
    <x v="2"/>
    <x v="0"/>
    <x v="1"/>
    <x v="0"/>
    <x v="0"/>
    <x v="0"/>
    <x v="0"/>
  </r>
  <r>
    <s v="År 2"/>
    <x v="1"/>
    <x v="30"/>
    <m/>
    <s v="Elever"/>
    <x v="4"/>
    <x v="0"/>
    <x v="1"/>
    <x v="0"/>
    <x v="1"/>
    <x v="2"/>
    <x v="2"/>
    <x v="2"/>
    <x v="0"/>
    <x v="0"/>
    <x v="2"/>
    <x v="3"/>
    <x v="5"/>
    <x v="0"/>
    <x v="2"/>
    <x v="1"/>
    <x v="2"/>
    <x v="1"/>
    <x v="1"/>
    <x v="0"/>
    <x v="0"/>
    <x v="0"/>
    <x v="1"/>
    <x v="0"/>
    <x v="0"/>
    <x v="0"/>
    <x v="0"/>
  </r>
  <r>
    <s v="År 2"/>
    <x v="1"/>
    <x v="31"/>
    <n v="10"/>
    <s v="Elever"/>
    <x v="0"/>
    <x v="0"/>
    <x v="1"/>
    <x v="0"/>
    <x v="1"/>
    <x v="2"/>
    <x v="2"/>
    <x v="2"/>
    <x v="0"/>
    <x v="0"/>
    <x v="2"/>
    <x v="3"/>
    <x v="2"/>
    <x v="0"/>
    <x v="0"/>
    <x v="0"/>
    <x v="2"/>
    <x v="0"/>
    <x v="0"/>
    <x v="0"/>
    <x v="3"/>
    <x v="0"/>
    <x v="1"/>
    <x v="0"/>
    <x v="0"/>
    <x v="0"/>
    <x v="0"/>
  </r>
  <r>
    <s v="År 2"/>
    <x v="1"/>
    <x v="31"/>
    <n v="10"/>
    <s v="Elever"/>
    <x v="0"/>
    <x v="0"/>
    <x v="1"/>
    <x v="0"/>
    <x v="1"/>
    <x v="0"/>
    <x v="1"/>
    <x v="2"/>
    <x v="0"/>
    <x v="1"/>
    <x v="3"/>
    <x v="2"/>
    <x v="2"/>
    <x v="0"/>
    <x v="0"/>
    <x v="1"/>
    <x v="2"/>
    <x v="0"/>
    <x v="1"/>
    <x v="0"/>
    <x v="2"/>
    <x v="2"/>
    <x v="1"/>
    <x v="0"/>
    <x v="0"/>
    <x v="0"/>
    <x v="0"/>
  </r>
  <r>
    <s v="År 2"/>
    <x v="1"/>
    <x v="31"/>
    <n v="10"/>
    <s v="Elever"/>
    <x v="0"/>
    <x v="0"/>
    <x v="3"/>
    <x v="0"/>
    <x v="0"/>
    <x v="1"/>
    <x v="1"/>
    <x v="2"/>
    <x v="3"/>
    <x v="1"/>
    <x v="0"/>
    <x v="1"/>
    <x v="2"/>
    <x v="0"/>
    <x v="2"/>
    <x v="1"/>
    <x v="2"/>
    <x v="1"/>
    <x v="1"/>
    <x v="0"/>
    <x v="0"/>
    <x v="3"/>
    <x v="1"/>
    <x v="0"/>
    <x v="0"/>
    <x v="0"/>
    <x v="0"/>
  </r>
  <r>
    <s v="År 2"/>
    <x v="1"/>
    <x v="31"/>
    <n v="10"/>
    <s v="Elever"/>
    <x v="0"/>
    <x v="0"/>
    <x v="0"/>
    <x v="0"/>
    <x v="0"/>
    <x v="2"/>
    <x v="0"/>
    <x v="2"/>
    <x v="0"/>
    <x v="0"/>
    <x v="2"/>
    <x v="1"/>
    <x v="2"/>
    <x v="0"/>
    <x v="0"/>
    <x v="2"/>
    <x v="2"/>
    <x v="1"/>
    <x v="1"/>
    <x v="0"/>
    <x v="0"/>
    <x v="2"/>
    <x v="1"/>
    <x v="0"/>
    <x v="0"/>
    <x v="0"/>
    <x v="0"/>
  </r>
  <r>
    <s v="År 2"/>
    <x v="1"/>
    <x v="31"/>
    <n v="10"/>
    <s v="Elever"/>
    <x v="0"/>
    <x v="1"/>
    <x v="1"/>
    <x v="2"/>
    <x v="1"/>
    <x v="2"/>
    <x v="0"/>
    <x v="2"/>
    <x v="1"/>
    <x v="0"/>
    <x v="2"/>
    <x v="1"/>
    <x v="3"/>
    <x v="0"/>
    <x v="0"/>
    <x v="0"/>
    <x v="0"/>
    <x v="0"/>
    <x v="1"/>
    <x v="0"/>
    <x v="2"/>
    <x v="3"/>
    <x v="0"/>
    <x v="0"/>
    <x v="0"/>
    <x v="0"/>
    <x v="0"/>
  </r>
  <r>
    <s v="År 2"/>
    <x v="1"/>
    <x v="31"/>
    <n v="10"/>
    <s v="Elever"/>
    <x v="0"/>
    <x v="0"/>
    <x v="1"/>
    <x v="0"/>
    <x v="1"/>
    <x v="0"/>
    <x v="2"/>
    <x v="2"/>
    <x v="3"/>
    <x v="1"/>
    <x v="3"/>
    <x v="1"/>
    <x v="2"/>
    <x v="0"/>
    <x v="2"/>
    <x v="0"/>
    <x v="2"/>
    <x v="1"/>
    <x v="1"/>
    <x v="0"/>
    <x v="0"/>
    <x v="0"/>
    <x v="1"/>
    <x v="0"/>
    <x v="0"/>
    <x v="0"/>
    <x v="0"/>
  </r>
  <r>
    <s v="År 2"/>
    <x v="1"/>
    <x v="31"/>
    <n v="10"/>
    <s v="Elever"/>
    <x v="0"/>
    <x v="1"/>
    <x v="1"/>
    <x v="0"/>
    <x v="1"/>
    <x v="2"/>
    <x v="2"/>
    <x v="2"/>
    <x v="3"/>
    <x v="1"/>
    <x v="3"/>
    <x v="1"/>
    <x v="2"/>
    <x v="0"/>
    <x v="3"/>
    <x v="1"/>
    <x v="2"/>
    <x v="1"/>
    <x v="0"/>
    <x v="0"/>
    <x v="2"/>
    <x v="2"/>
    <x v="2"/>
    <x v="0"/>
    <x v="0"/>
    <x v="0"/>
    <x v="0"/>
  </r>
  <r>
    <s v="År 2"/>
    <x v="1"/>
    <x v="31"/>
    <n v="10"/>
    <s v="Elever"/>
    <x v="0"/>
    <x v="1"/>
    <x v="1"/>
    <x v="0"/>
    <x v="1"/>
    <x v="2"/>
    <x v="2"/>
    <x v="2"/>
    <x v="3"/>
    <x v="1"/>
    <x v="3"/>
    <x v="2"/>
    <x v="2"/>
    <x v="0"/>
    <x v="2"/>
    <x v="0"/>
    <x v="2"/>
    <x v="1"/>
    <x v="1"/>
    <x v="0"/>
    <x v="0"/>
    <x v="0"/>
    <x v="1"/>
    <x v="0"/>
    <x v="0"/>
    <x v="0"/>
    <x v="0"/>
  </r>
  <r>
    <s v="År 2"/>
    <x v="1"/>
    <x v="31"/>
    <n v="10"/>
    <s v="Elever"/>
    <x v="0"/>
    <x v="0"/>
    <x v="0"/>
    <x v="0"/>
    <x v="0"/>
    <x v="2"/>
    <x v="1"/>
    <x v="1"/>
    <x v="1"/>
    <x v="0"/>
    <x v="0"/>
    <x v="2"/>
    <x v="3"/>
    <x v="0"/>
    <x v="0"/>
    <x v="0"/>
    <x v="2"/>
    <x v="1"/>
    <x v="0"/>
    <x v="0"/>
    <x v="0"/>
    <x v="2"/>
    <x v="1"/>
    <x v="0"/>
    <x v="0"/>
    <x v="0"/>
    <x v="0"/>
  </r>
  <r>
    <s v="År 2"/>
    <x v="1"/>
    <x v="31"/>
    <n v="10"/>
    <s v="Elever"/>
    <x v="0"/>
    <x v="0"/>
    <x v="1"/>
    <x v="0"/>
    <x v="1"/>
    <x v="2"/>
    <x v="0"/>
    <x v="0"/>
    <x v="1"/>
    <x v="0"/>
    <x v="3"/>
    <x v="1"/>
    <x v="3"/>
    <x v="0"/>
    <x v="0"/>
    <x v="0"/>
    <x v="0"/>
    <x v="0"/>
    <x v="1"/>
    <x v="0"/>
    <x v="0"/>
    <x v="3"/>
    <x v="1"/>
    <x v="0"/>
    <x v="0"/>
    <x v="0"/>
    <x v="0"/>
  </r>
  <r>
    <s v="År 2"/>
    <x v="1"/>
    <x v="31"/>
    <n v="10"/>
    <s v="Elever"/>
    <x v="0"/>
    <x v="1"/>
    <x v="1"/>
    <x v="0"/>
    <x v="1"/>
    <x v="2"/>
    <x v="2"/>
    <x v="2"/>
    <x v="3"/>
    <x v="1"/>
    <x v="3"/>
    <x v="1"/>
    <x v="4"/>
    <x v="0"/>
    <x v="2"/>
    <x v="2"/>
    <x v="2"/>
    <x v="1"/>
    <x v="1"/>
    <x v="0"/>
    <x v="0"/>
    <x v="0"/>
    <x v="1"/>
    <x v="0"/>
    <x v="0"/>
    <x v="0"/>
    <x v="0"/>
  </r>
  <r>
    <s v="År 2"/>
    <x v="1"/>
    <x v="31"/>
    <n v="10"/>
    <s v="Elever"/>
    <x v="0"/>
    <x v="0"/>
    <x v="0"/>
    <x v="0"/>
    <x v="1"/>
    <x v="2"/>
    <x v="0"/>
    <x v="0"/>
    <x v="0"/>
    <x v="3"/>
    <x v="2"/>
    <x v="1"/>
    <x v="1"/>
    <x v="0"/>
    <x v="0"/>
    <x v="0"/>
    <x v="2"/>
    <x v="0"/>
    <x v="1"/>
    <x v="0"/>
    <x v="0"/>
    <x v="2"/>
    <x v="2"/>
    <x v="0"/>
    <x v="0"/>
    <x v="0"/>
    <x v="0"/>
  </r>
  <r>
    <s v="År 2"/>
    <x v="1"/>
    <x v="31"/>
    <n v="10"/>
    <s v="Elever"/>
    <x v="0"/>
    <x v="1"/>
    <x v="1"/>
    <x v="0"/>
    <x v="1"/>
    <x v="2"/>
    <x v="2"/>
    <x v="2"/>
    <x v="3"/>
    <x v="1"/>
    <x v="3"/>
    <x v="1"/>
    <x v="2"/>
    <x v="0"/>
    <x v="2"/>
    <x v="0"/>
    <x v="2"/>
    <x v="2"/>
    <x v="1"/>
    <x v="0"/>
    <x v="0"/>
    <x v="0"/>
    <x v="1"/>
    <x v="0"/>
    <x v="0"/>
    <x v="0"/>
    <x v="0"/>
  </r>
  <r>
    <s v="År 2"/>
    <x v="1"/>
    <x v="31"/>
    <n v="10"/>
    <s v="Elever"/>
    <x v="0"/>
    <x v="0"/>
    <x v="1"/>
    <x v="0"/>
    <x v="1"/>
    <x v="0"/>
    <x v="2"/>
    <x v="0"/>
    <x v="3"/>
    <x v="0"/>
    <x v="3"/>
    <x v="1"/>
    <x v="2"/>
    <x v="0"/>
    <x v="0"/>
    <x v="2"/>
    <x v="2"/>
    <x v="1"/>
    <x v="1"/>
    <x v="0"/>
    <x v="0"/>
    <x v="2"/>
    <x v="1"/>
    <x v="0"/>
    <x v="0"/>
    <x v="0"/>
    <x v="0"/>
  </r>
  <r>
    <s v="År 2"/>
    <x v="1"/>
    <x v="31"/>
    <n v="10"/>
    <s v="Elever"/>
    <x v="0"/>
    <x v="0"/>
    <x v="1"/>
    <x v="0"/>
    <x v="1"/>
    <x v="2"/>
    <x v="0"/>
    <x v="2"/>
    <x v="3"/>
    <x v="1"/>
    <x v="2"/>
    <x v="1"/>
    <x v="2"/>
    <x v="1"/>
    <x v="1"/>
    <x v="3"/>
    <x v="1"/>
    <x v="3"/>
    <x v="2"/>
    <x v="2"/>
    <x v="1"/>
    <x v="1"/>
    <x v="2"/>
    <x v="0"/>
    <x v="0"/>
    <x v="0"/>
    <x v="0"/>
  </r>
  <r>
    <s v="År 2"/>
    <x v="1"/>
    <x v="31"/>
    <n v="10"/>
    <s v="Elever"/>
    <x v="0"/>
    <x v="1"/>
    <x v="1"/>
    <x v="0"/>
    <x v="1"/>
    <x v="2"/>
    <x v="2"/>
    <x v="2"/>
    <x v="2"/>
    <x v="0"/>
    <x v="4"/>
    <x v="1"/>
    <x v="4"/>
    <x v="1"/>
    <x v="1"/>
    <x v="3"/>
    <x v="1"/>
    <x v="3"/>
    <x v="2"/>
    <x v="2"/>
    <x v="1"/>
    <x v="1"/>
    <x v="2"/>
    <x v="0"/>
    <x v="0"/>
    <x v="0"/>
    <x v="0"/>
  </r>
  <r>
    <s v="År 2"/>
    <x v="1"/>
    <x v="31"/>
    <n v="10"/>
    <s v="Elever"/>
    <x v="0"/>
    <x v="0"/>
    <x v="1"/>
    <x v="2"/>
    <x v="1"/>
    <x v="2"/>
    <x v="1"/>
    <x v="0"/>
    <x v="0"/>
    <x v="1"/>
    <x v="3"/>
    <x v="2"/>
    <x v="3"/>
    <x v="0"/>
    <x v="0"/>
    <x v="0"/>
    <x v="0"/>
    <x v="2"/>
    <x v="0"/>
    <x v="0"/>
    <x v="0"/>
    <x v="2"/>
    <x v="0"/>
    <x v="0"/>
    <x v="0"/>
    <x v="0"/>
    <x v="0"/>
  </r>
  <r>
    <s v="År 2"/>
    <x v="1"/>
    <x v="31"/>
    <n v="10"/>
    <s v="Elever"/>
    <x v="0"/>
    <x v="1"/>
    <x v="1"/>
    <x v="0"/>
    <x v="1"/>
    <x v="2"/>
    <x v="0"/>
    <x v="2"/>
    <x v="2"/>
    <x v="1"/>
    <x v="2"/>
    <x v="1"/>
    <x v="3"/>
    <x v="0"/>
    <x v="0"/>
    <x v="0"/>
    <x v="2"/>
    <x v="2"/>
    <x v="1"/>
    <x v="0"/>
    <x v="2"/>
    <x v="2"/>
    <x v="1"/>
    <x v="0"/>
    <x v="0"/>
    <x v="0"/>
    <x v="0"/>
  </r>
  <r>
    <s v="År 2"/>
    <x v="1"/>
    <x v="31"/>
    <n v="10"/>
    <s v="Elever"/>
    <x v="0"/>
    <x v="1"/>
    <x v="1"/>
    <x v="0"/>
    <x v="1"/>
    <x v="0"/>
    <x v="0"/>
    <x v="2"/>
    <x v="1"/>
    <x v="1"/>
    <x v="4"/>
    <x v="0"/>
    <x v="2"/>
    <x v="0"/>
    <x v="2"/>
    <x v="0"/>
    <x v="3"/>
    <x v="2"/>
    <x v="1"/>
    <x v="1"/>
    <x v="0"/>
    <x v="2"/>
    <x v="1"/>
    <x v="0"/>
    <x v="0"/>
    <x v="0"/>
    <x v="0"/>
  </r>
  <r>
    <s v="År 2"/>
    <x v="1"/>
    <x v="31"/>
    <n v="10"/>
    <s v="Elever"/>
    <x v="0"/>
    <x v="1"/>
    <x v="1"/>
    <x v="2"/>
    <x v="1"/>
    <x v="2"/>
    <x v="0"/>
    <x v="2"/>
    <x v="2"/>
    <x v="3"/>
    <x v="4"/>
    <x v="1"/>
    <x v="2"/>
    <x v="0"/>
    <x v="0"/>
    <x v="0"/>
    <x v="0"/>
    <x v="0"/>
    <x v="1"/>
    <x v="0"/>
    <x v="0"/>
    <x v="0"/>
    <x v="1"/>
    <x v="0"/>
    <x v="0"/>
    <x v="0"/>
    <x v="0"/>
  </r>
  <r>
    <s v="År 2"/>
    <x v="1"/>
    <x v="31"/>
    <n v="10"/>
    <s v="Elever"/>
    <x v="0"/>
    <x v="1"/>
    <x v="1"/>
    <x v="2"/>
    <x v="1"/>
    <x v="2"/>
    <x v="2"/>
    <x v="0"/>
    <x v="2"/>
    <x v="3"/>
    <x v="3"/>
    <x v="1"/>
    <x v="4"/>
    <x v="0"/>
    <x v="0"/>
    <x v="2"/>
    <x v="0"/>
    <x v="1"/>
    <x v="1"/>
    <x v="0"/>
    <x v="0"/>
    <x v="3"/>
    <x v="1"/>
    <x v="0"/>
    <x v="0"/>
    <x v="0"/>
    <x v="0"/>
  </r>
  <r>
    <s v="År 2"/>
    <x v="1"/>
    <x v="31"/>
    <n v="10"/>
    <s v="Elever"/>
    <x v="0"/>
    <x v="1"/>
    <x v="1"/>
    <x v="0"/>
    <x v="0"/>
    <x v="2"/>
    <x v="1"/>
    <x v="0"/>
    <x v="2"/>
    <x v="1"/>
    <x v="0"/>
    <x v="0"/>
    <x v="2"/>
    <x v="0"/>
    <x v="0"/>
    <x v="1"/>
    <x v="2"/>
    <x v="0"/>
    <x v="0"/>
    <x v="1"/>
    <x v="0"/>
    <x v="3"/>
    <x v="0"/>
    <x v="0"/>
    <x v="0"/>
    <x v="0"/>
    <x v="0"/>
  </r>
  <r>
    <s v="År 2"/>
    <x v="1"/>
    <x v="31"/>
    <n v="10"/>
    <s v="Elever"/>
    <x v="0"/>
    <x v="1"/>
    <x v="0"/>
    <x v="0"/>
    <x v="2"/>
    <x v="2"/>
    <x v="0"/>
    <x v="1"/>
    <x v="3"/>
    <x v="3"/>
    <x v="4"/>
    <x v="1"/>
    <x v="2"/>
    <x v="0"/>
    <x v="2"/>
    <x v="0"/>
    <x v="0"/>
    <x v="0"/>
    <x v="1"/>
    <x v="0"/>
    <x v="0"/>
    <x v="3"/>
    <x v="1"/>
    <x v="0"/>
    <x v="0"/>
    <x v="0"/>
    <x v="0"/>
  </r>
  <r>
    <s v="År 2"/>
    <x v="1"/>
    <x v="31"/>
    <n v="10"/>
    <s v="Elever"/>
    <x v="0"/>
    <x v="0"/>
    <x v="0"/>
    <x v="0"/>
    <x v="1"/>
    <x v="2"/>
    <x v="0"/>
    <x v="2"/>
    <x v="3"/>
    <x v="1"/>
    <x v="3"/>
    <x v="2"/>
    <x v="2"/>
    <x v="0"/>
    <x v="2"/>
    <x v="1"/>
    <x v="2"/>
    <x v="1"/>
    <x v="1"/>
    <x v="0"/>
    <x v="0"/>
    <x v="0"/>
    <x v="1"/>
    <x v="0"/>
    <x v="0"/>
    <x v="0"/>
    <x v="0"/>
  </r>
  <r>
    <s v="År 2"/>
    <x v="1"/>
    <x v="31"/>
    <n v="10"/>
    <s v="Elever"/>
    <x v="0"/>
    <x v="1"/>
    <x v="0"/>
    <x v="2"/>
    <x v="1"/>
    <x v="2"/>
    <x v="0"/>
    <x v="2"/>
    <x v="4"/>
    <x v="3"/>
    <x v="3"/>
    <x v="1"/>
    <x v="4"/>
    <x v="0"/>
    <x v="0"/>
    <x v="1"/>
    <x v="0"/>
    <x v="1"/>
    <x v="1"/>
    <x v="0"/>
    <x v="0"/>
    <x v="2"/>
    <x v="1"/>
    <x v="0"/>
    <x v="0"/>
    <x v="0"/>
    <x v="0"/>
  </r>
  <r>
    <s v="År 2"/>
    <x v="1"/>
    <x v="31"/>
    <n v="10"/>
    <s v="Elever"/>
    <x v="0"/>
    <x v="0"/>
    <x v="1"/>
    <x v="2"/>
    <x v="1"/>
    <x v="2"/>
    <x v="2"/>
    <x v="0"/>
    <x v="3"/>
    <x v="1"/>
    <x v="3"/>
    <x v="2"/>
    <x v="2"/>
    <x v="0"/>
    <x v="2"/>
    <x v="2"/>
    <x v="2"/>
    <x v="1"/>
    <x v="1"/>
    <x v="0"/>
    <x v="0"/>
    <x v="0"/>
    <x v="1"/>
    <x v="0"/>
    <x v="0"/>
    <x v="0"/>
    <x v="0"/>
  </r>
  <r>
    <s v="År 2"/>
    <x v="1"/>
    <x v="31"/>
    <n v="10"/>
    <s v="Elever"/>
    <x v="0"/>
    <x v="0"/>
    <x v="1"/>
    <x v="0"/>
    <x v="0"/>
    <x v="0"/>
    <x v="1"/>
    <x v="2"/>
    <x v="3"/>
    <x v="2"/>
    <x v="1"/>
    <x v="2"/>
    <x v="2"/>
    <x v="1"/>
    <x v="2"/>
    <x v="2"/>
    <x v="3"/>
    <x v="0"/>
    <x v="4"/>
    <x v="1"/>
    <x v="3"/>
    <x v="3"/>
    <x v="3"/>
    <x v="0"/>
    <x v="0"/>
    <x v="0"/>
    <x v="0"/>
  </r>
  <r>
    <s v="År 2"/>
    <x v="1"/>
    <x v="31"/>
    <n v="10"/>
    <s v="Elever"/>
    <x v="0"/>
    <x v="1"/>
    <x v="0"/>
    <x v="0"/>
    <x v="0"/>
    <x v="2"/>
    <x v="1"/>
    <x v="0"/>
    <x v="2"/>
    <x v="1"/>
    <x v="3"/>
    <x v="2"/>
    <x v="0"/>
    <x v="0"/>
    <x v="3"/>
    <x v="0"/>
    <x v="0"/>
    <x v="0"/>
    <x v="0"/>
    <x v="0"/>
    <x v="2"/>
    <x v="2"/>
    <x v="3"/>
    <x v="0"/>
    <x v="0"/>
    <x v="0"/>
    <x v="0"/>
  </r>
  <r>
    <s v="År 2"/>
    <x v="1"/>
    <x v="31"/>
    <n v="10"/>
    <s v="Elever"/>
    <x v="0"/>
    <x v="0"/>
    <x v="0"/>
    <x v="0"/>
    <x v="1"/>
    <x v="2"/>
    <x v="0"/>
    <x v="0"/>
    <x v="3"/>
    <x v="3"/>
    <x v="3"/>
    <x v="2"/>
    <x v="4"/>
    <x v="0"/>
    <x v="0"/>
    <x v="2"/>
    <x v="2"/>
    <x v="1"/>
    <x v="1"/>
    <x v="1"/>
    <x v="0"/>
    <x v="0"/>
    <x v="0"/>
    <x v="0"/>
    <x v="0"/>
    <x v="0"/>
    <x v="0"/>
  </r>
  <r>
    <s v="År 2"/>
    <x v="1"/>
    <x v="31"/>
    <n v="10"/>
    <s v="Elever"/>
    <x v="0"/>
    <x v="0"/>
    <x v="1"/>
    <x v="0"/>
    <x v="1"/>
    <x v="2"/>
    <x v="2"/>
    <x v="2"/>
    <x v="3"/>
    <x v="1"/>
    <x v="3"/>
    <x v="2"/>
    <x v="2"/>
    <x v="0"/>
    <x v="2"/>
    <x v="1"/>
    <x v="2"/>
    <x v="1"/>
    <x v="1"/>
    <x v="0"/>
    <x v="0"/>
    <x v="0"/>
    <x v="1"/>
    <x v="0"/>
    <x v="0"/>
    <x v="0"/>
    <x v="0"/>
  </r>
  <r>
    <s v="År 2"/>
    <x v="1"/>
    <x v="31"/>
    <n v="10"/>
    <s v="Elever"/>
    <x v="0"/>
    <x v="1"/>
    <x v="1"/>
    <x v="2"/>
    <x v="1"/>
    <x v="2"/>
    <x v="0"/>
    <x v="2"/>
    <x v="2"/>
    <x v="1"/>
    <x v="3"/>
    <x v="2"/>
    <x v="2"/>
    <x v="0"/>
    <x v="0"/>
    <x v="1"/>
    <x v="2"/>
    <x v="1"/>
    <x v="1"/>
    <x v="0"/>
    <x v="0"/>
    <x v="0"/>
    <x v="1"/>
    <x v="0"/>
    <x v="0"/>
    <x v="0"/>
    <x v="0"/>
  </r>
  <r>
    <s v="År 2"/>
    <x v="1"/>
    <x v="31"/>
    <n v="10"/>
    <s v="Elever"/>
    <x v="0"/>
    <x v="0"/>
    <x v="1"/>
    <x v="2"/>
    <x v="1"/>
    <x v="0"/>
    <x v="2"/>
    <x v="0"/>
    <x v="4"/>
    <x v="3"/>
    <x v="4"/>
    <x v="2"/>
    <x v="0"/>
    <x v="0"/>
    <x v="2"/>
    <x v="3"/>
    <x v="0"/>
    <x v="0"/>
    <x v="1"/>
    <x v="3"/>
    <x v="0"/>
    <x v="0"/>
    <x v="0"/>
    <x v="0"/>
    <x v="0"/>
    <x v="0"/>
    <x v="0"/>
  </r>
  <r>
    <s v="År 2"/>
    <x v="1"/>
    <x v="31"/>
    <n v="10"/>
    <s v="Elever"/>
    <x v="0"/>
    <x v="1"/>
    <x v="1"/>
    <x v="0"/>
    <x v="1"/>
    <x v="2"/>
    <x v="4"/>
    <x v="0"/>
    <x v="2"/>
    <x v="1"/>
    <x v="3"/>
    <x v="1"/>
    <x v="2"/>
    <x v="0"/>
    <x v="2"/>
    <x v="1"/>
    <x v="2"/>
    <x v="1"/>
    <x v="1"/>
    <x v="0"/>
    <x v="0"/>
    <x v="0"/>
    <x v="1"/>
    <x v="0"/>
    <x v="0"/>
    <x v="0"/>
    <x v="0"/>
  </r>
  <r>
    <s v="År 2"/>
    <x v="1"/>
    <x v="31"/>
    <n v="10"/>
    <s v="Elever"/>
    <x v="0"/>
    <x v="0"/>
    <x v="0"/>
    <x v="0"/>
    <x v="1"/>
    <x v="0"/>
    <x v="0"/>
    <x v="0"/>
    <x v="2"/>
    <x v="1"/>
    <x v="2"/>
    <x v="1"/>
    <x v="2"/>
    <x v="0"/>
    <x v="0"/>
    <x v="1"/>
    <x v="2"/>
    <x v="0"/>
    <x v="1"/>
    <x v="1"/>
    <x v="0"/>
    <x v="0"/>
    <x v="1"/>
    <x v="0"/>
    <x v="0"/>
    <x v="0"/>
    <x v="0"/>
  </r>
  <r>
    <s v="År 2"/>
    <x v="1"/>
    <x v="31"/>
    <n v="10"/>
    <s v="Elever"/>
    <x v="0"/>
    <x v="1"/>
    <x v="1"/>
    <x v="0"/>
    <x v="1"/>
    <x v="0"/>
    <x v="0"/>
    <x v="2"/>
    <x v="2"/>
    <x v="1"/>
    <x v="3"/>
    <x v="2"/>
    <x v="2"/>
    <x v="0"/>
    <x v="0"/>
    <x v="2"/>
    <x v="0"/>
    <x v="0"/>
    <x v="1"/>
    <x v="0"/>
    <x v="0"/>
    <x v="2"/>
    <x v="0"/>
    <x v="0"/>
    <x v="0"/>
    <x v="0"/>
    <x v="0"/>
  </r>
  <r>
    <s v="År 2"/>
    <x v="1"/>
    <x v="31"/>
    <n v="10"/>
    <s v="Elever"/>
    <x v="0"/>
    <x v="0"/>
    <x v="0"/>
    <x v="0"/>
    <x v="0"/>
    <x v="2"/>
    <x v="1"/>
    <x v="0"/>
    <x v="3"/>
    <x v="6"/>
    <x v="3"/>
    <x v="4"/>
    <x v="3"/>
    <x v="0"/>
    <x v="3"/>
    <x v="0"/>
    <x v="0"/>
    <x v="0"/>
    <x v="1"/>
    <x v="2"/>
    <x v="0"/>
    <x v="2"/>
    <x v="1"/>
    <x v="0"/>
    <x v="0"/>
    <x v="0"/>
    <x v="0"/>
  </r>
  <r>
    <s v="År 2"/>
    <x v="1"/>
    <x v="31"/>
    <n v="10"/>
    <s v="Elever"/>
    <x v="0"/>
    <x v="0"/>
    <x v="0"/>
    <x v="0"/>
    <x v="1"/>
    <x v="2"/>
    <x v="2"/>
    <x v="1"/>
    <x v="3"/>
    <x v="1"/>
    <x v="1"/>
    <x v="3"/>
    <x v="3"/>
    <x v="0"/>
    <x v="2"/>
    <x v="2"/>
    <x v="2"/>
    <x v="0"/>
    <x v="1"/>
    <x v="0"/>
    <x v="0"/>
    <x v="0"/>
    <x v="1"/>
    <x v="0"/>
    <x v="0"/>
    <x v="0"/>
    <x v="0"/>
  </r>
  <r>
    <s v="År 2"/>
    <x v="1"/>
    <x v="31"/>
    <n v="10"/>
    <s v="Elever"/>
    <x v="0"/>
    <x v="1"/>
    <x v="1"/>
    <x v="0"/>
    <x v="1"/>
    <x v="2"/>
    <x v="2"/>
    <x v="2"/>
    <x v="3"/>
    <x v="1"/>
    <x v="3"/>
    <x v="2"/>
    <x v="6"/>
    <x v="0"/>
    <x v="0"/>
    <x v="1"/>
    <x v="2"/>
    <x v="0"/>
    <x v="1"/>
    <x v="0"/>
    <x v="2"/>
    <x v="0"/>
    <x v="0"/>
    <x v="0"/>
    <x v="0"/>
    <x v="0"/>
    <x v="0"/>
  </r>
  <r>
    <s v="År 2"/>
    <x v="1"/>
    <x v="31"/>
    <n v="10"/>
    <s v="Elever"/>
    <x v="0"/>
    <x v="1"/>
    <x v="1"/>
    <x v="0"/>
    <x v="0"/>
    <x v="1"/>
    <x v="0"/>
    <x v="2"/>
    <x v="1"/>
    <x v="0"/>
    <x v="2"/>
    <x v="1"/>
    <x v="3"/>
    <x v="1"/>
    <x v="1"/>
    <x v="3"/>
    <x v="1"/>
    <x v="3"/>
    <x v="2"/>
    <x v="2"/>
    <x v="1"/>
    <x v="1"/>
    <x v="2"/>
    <x v="0"/>
    <x v="0"/>
    <x v="0"/>
    <x v="0"/>
  </r>
  <r>
    <s v="År 2"/>
    <x v="1"/>
    <x v="31"/>
    <n v="10"/>
    <s v="Elever"/>
    <x v="0"/>
    <x v="1"/>
    <x v="1"/>
    <x v="0"/>
    <x v="1"/>
    <x v="2"/>
    <x v="0"/>
    <x v="2"/>
    <x v="0"/>
    <x v="1"/>
    <x v="2"/>
    <x v="1"/>
    <x v="2"/>
    <x v="1"/>
    <x v="1"/>
    <x v="3"/>
    <x v="1"/>
    <x v="3"/>
    <x v="2"/>
    <x v="2"/>
    <x v="1"/>
    <x v="1"/>
    <x v="2"/>
    <x v="0"/>
    <x v="0"/>
    <x v="0"/>
    <x v="0"/>
  </r>
  <r>
    <s v="År 2"/>
    <x v="1"/>
    <x v="31"/>
    <n v="10"/>
    <s v="Elever"/>
    <x v="0"/>
    <x v="0"/>
    <x v="1"/>
    <x v="0"/>
    <x v="1"/>
    <x v="2"/>
    <x v="0"/>
    <x v="2"/>
    <x v="3"/>
    <x v="0"/>
    <x v="3"/>
    <x v="1"/>
    <x v="2"/>
    <x v="0"/>
    <x v="2"/>
    <x v="2"/>
    <x v="2"/>
    <x v="0"/>
    <x v="1"/>
    <x v="0"/>
    <x v="1"/>
    <x v="0"/>
    <x v="1"/>
    <x v="0"/>
    <x v="0"/>
    <x v="0"/>
    <x v="0"/>
  </r>
  <r>
    <s v="År 2"/>
    <x v="1"/>
    <x v="31"/>
    <n v="10"/>
    <s v="Elever"/>
    <x v="0"/>
    <x v="1"/>
    <x v="1"/>
    <x v="0"/>
    <x v="1"/>
    <x v="2"/>
    <x v="0"/>
    <x v="2"/>
    <x v="0"/>
    <x v="1"/>
    <x v="3"/>
    <x v="1"/>
    <x v="2"/>
    <x v="0"/>
    <x v="2"/>
    <x v="0"/>
    <x v="2"/>
    <x v="0"/>
    <x v="1"/>
    <x v="0"/>
    <x v="0"/>
    <x v="0"/>
    <x v="1"/>
    <x v="0"/>
    <x v="0"/>
    <x v="0"/>
    <x v="0"/>
  </r>
  <r>
    <s v="År 2"/>
    <x v="1"/>
    <x v="31"/>
    <n v="10"/>
    <s v="Elever"/>
    <x v="0"/>
    <x v="1"/>
    <x v="1"/>
    <x v="0"/>
    <x v="1"/>
    <x v="2"/>
    <x v="2"/>
    <x v="2"/>
    <x v="3"/>
    <x v="1"/>
    <x v="3"/>
    <x v="1"/>
    <x v="2"/>
    <x v="0"/>
    <x v="2"/>
    <x v="0"/>
    <x v="2"/>
    <x v="1"/>
    <x v="1"/>
    <x v="0"/>
    <x v="2"/>
    <x v="2"/>
    <x v="1"/>
    <x v="0"/>
    <x v="0"/>
    <x v="0"/>
    <x v="0"/>
  </r>
  <r>
    <s v="År 2"/>
    <x v="1"/>
    <x v="31"/>
    <n v="10"/>
    <s v="Elever"/>
    <x v="0"/>
    <x v="0"/>
    <x v="1"/>
    <x v="2"/>
    <x v="1"/>
    <x v="2"/>
    <x v="2"/>
    <x v="2"/>
    <x v="1"/>
    <x v="1"/>
    <x v="0"/>
    <x v="1"/>
    <x v="2"/>
    <x v="0"/>
    <x v="0"/>
    <x v="0"/>
    <x v="2"/>
    <x v="0"/>
    <x v="1"/>
    <x v="0"/>
    <x v="2"/>
    <x v="2"/>
    <x v="1"/>
    <x v="0"/>
    <x v="0"/>
    <x v="0"/>
    <x v="0"/>
  </r>
  <r>
    <s v="År 2"/>
    <x v="1"/>
    <x v="31"/>
    <n v="10"/>
    <s v="Elever"/>
    <x v="0"/>
    <x v="1"/>
    <x v="1"/>
    <x v="2"/>
    <x v="1"/>
    <x v="0"/>
    <x v="1"/>
    <x v="2"/>
    <x v="0"/>
    <x v="2"/>
    <x v="2"/>
    <x v="1"/>
    <x v="2"/>
    <x v="0"/>
    <x v="0"/>
    <x v="0"/>
    <x v="2"/>
    <x v="0"/>
    <x v="0"/>
    <x v="0"/>
    <x v="2"/>
    <x v="2"/>
    <x v="1"/>
    <x v="0"/>
    <x v="0"/>
    <x v="0"/>
    <x v="0"/>
  </r>
  <r>
    <s v="År 2"/>
    <x v="1"/>
    <x v="31"/>
    <n v="10"/>
    <s v="Elever"/>
    <x v="0"/>
    <x v="0"/>
    <x v="1"/>
    <x v="0"/>
    <x v="1"/>
    <x v="1"/>
    <x v="2"/>
    <x v="2"/>
    <x v="3"/>
    <x v="1"/>
    <x v="3"/>
    <x v="1"/>
    <x v="2"/>
    <x v="0"/>
    <x v="0"/>
    <x v="0"/>
    <x v="2"/>
    <x v="1"/>
    <x v="1"/>
    <x v="0"/>
    <x v="0"/>
    <x v="0"/>
    <x v="1"/>
    <x v="0"/>
    <x v="0"/>
    <x v="0"/>
    <x v="0"/>
  </r>
  <r>
    <s v="År 2"/>
    <x v="1"/>
    <x v="31"/>
    <n v="10"/>
    <s v="Elever"/>
    <x v="0"/>
    <x v="1"/>
    <x v="1"/>
    <x v="0"/>
    <x v="1"/>
    <x v="2"/>
    <x v="2"/>
    <x v="2"/>
    <x v="0"/>
    <x v="1"/>
    <x v="3"/>
    <x v="1"/>
    <x v="2"/>
    <x v="0"/>
    <x v="0"/>
    <x v="0"/>
    <x v="2"/>
    <x v="0"/>
    <x v="1"/>
    <x v="1"/>
    <x v="0"/>
    <x v="0"/>
    <x v="0"/>
    <x v="0"/>
    <x v="0"/>
    <x v="0"/>
    <x v="0"/>
  </r>
  <r>
    <s v="År 2"/>
    <x v="1"/>
    <x v="31"/>
    <n v="10"/>
    <s v="Elever"/>
    <x v="0"/>
    <x v="1"/>
    <x v="1"/>
    <x v="0"/>
    <x v="1"/>
    <x v="0"/>
    <x v="0"/>
    <x v="2"/>
    <x v="0"/>
    <x v="1"/>
    <x v="2"/>
    <x v="4"/>
    <x v="1"/>
    <x v="0"/>
    <x v="0"/>
    <x v="0"/>
    <x v="0"/>
    <x v="1"/>
    <x v="1"/>
    <x v="0"/>
    <x v="2"/>
    <x v="2"/>
    <x v="1"/>
    <x v="0"/>
    <x v="0"/>
    <x v="0"/>
    <x v="0"/>
  </r>
  <r>
    <s v="År 2"/>
    <x v="1"/>
    <x v="31"/>
    <n v="10"/>
    <s v="Elever"/>
    <x v="0"/>
    <x v="0"/>
    <x v="0"/>
    <x v="2"/>
    <x v="1"/>
    <x v="0"/>
    <x v="0"/>
    <x v="0"/>
    <x v="3"/>
    <x v="1"/>
    <x v="2"/>
    <x v="2"/>
    <x v="2"/>
    <x v="0"/>
    <x v="0"/>
    <x v="0"/>
    <x v="0"/>
    <x v="0"/>
    <x v="1"/>
    <x v="0"/>
    <x v="0"/>
    <x v="3"/>
    <x v="1"/>
    <x v="0"/>
    <x v="0"/>
    <x v="0"/>
    <x v="0"/>
  </r>
  <r>
    <s v="År 2"/>
    <x v="1"/>
    <x v="31"/>
    <n v="10"/>
    <s v="Elever"/>
    <x v="0"/>
    <x v="1"/>
    <x v="1"/>
    <x v="2"/>
    <x v="1"/>
    <x v="2"/>
    <x v="2"/>
    <x v="0"/>
    <x v="0"/>
    <x v="1"/>
    <x v="2"/>
    <x v="1"/>
    <x v="3"/>
    <x v="0"/>
    <x v="0"/>
    <x v="0"/>
    <x v="0"/>
    <x v="1"/>
    <x v="1"/>
    <x v="0"/>
    <x v="2"/>
    <x v="2"/>
    <x v="1"/>
    <x v="0"/>
    <x v="0"/>
    <x v="0"/>
    <x v="0"/>
  </r>
  <r>
    <s v="År 2"/>
    <x v="1"/>
    <x v="31"/>
    <n v="10"/>
    <s v="Elever"/>
    <x v="0"/>
    <x v="1"/>
    <x v="0"/>
    <x v="0"/>
    <x v="1"/>
    <x v="0"/>
    <x v="0"/>
    <x v="2"/>
    <x v="3"/>
    <x v="4"/>
    <x v="2"/>
    <x v="1"/>
    <x v="2"/>
    <x v="0"/>
    <x v="2"/>
    <x v="0"/>
    <x v="2"/>
    <x v="0"/>
    <x v="1"/>
    <x v="0"/>
    <x v="0"/>
    <x v="3"/>
    <x v="1"/>
    <x v="0"/>
    <x v="0"/>
    <x v="0"/>
    <x v="0"/>
  </r>
  <r>
    <s v="År 2"/>
    <x v="1"/>
    <x v="31"/>
    <n v="10"/>
    <s v="Elever"/>
    <x v="0"/>
    <x v="1"/>
    <x v="1"/>
    <x v="0"/>
    <x v="1"/>
    <x v="2"/>
    <x v="0"/>
    <x v="2"/>
    <x v="3"/>
    <x v="4"/>
    <x v="4"/>
    <x v="1"/>
    <x v="2"/>
    <x v="0"/>
    <x v="0"/>
    <x v="0"/>
    <x v="2"/>
    <x v="1"/>
    <x v="1"/>
    <x v="0"/>
    <x v="2"/>
    <x v="2"/>
    <x v="1"/>
    <x v="0"/>
    <x v="0"/>
    <x v="0"/>
    <x v="0"/>
  </r>
  <r>
    <s v="År 2"/>
    <x v="1"/>
    <x v="31"/>
    <n v="10"/>
    <s v="Elever"/>
    <x v="0"/>
    <x v="1"/>
    <x v="0"/>
    <x v="0"/>
    <x v="1"/>
    <x v="0"/>
    <x v="0"/>
    <x v="2"/>
    <x v="1"/>
    <x v="4"/>
    <x v="1"/>
    <x v="1"/>
    <x v="3"/>
    <x v="0"/>
    <x v="2"/>
    <x v="0"/>
    <x v="2"/>
    <x v="0"/>
    <x v="1"/>
    <x v="1"/>
    <x v="2"/>
    <x v="2"/>
    <x v="1"/>
    <x v="0"/>
    <x v="0"/>
    <x v="0"/>
    <x v="0"/>
  </r>
  <r>
    <s v="År 2"/>
    <x v="1"/>
    <x v="31"/>
    <n v="10"/>
    <s v="Elever"/>
    <x v="0"/>
    <x v="0"/>
    <x v="1"/>
    <x v="0"/>
    <x v="1"/>
    <x v="2"/>
    <x v="0"/>
    <x v="2"/>
    <x v="0"/>
    <x v="1"/>
    <x v="2"/>
    <x v="1"/>
    <x v="2"/>
    <x v="0"/>
    <x v="2"/>
    <x v="2"/>
    <x v="0"/>
    <x v="0"/>
    <x v="0"/>
    <x v="0"/>
    <x v="0"/>
    <x v="0"/>
    <x v="1"/>
    <x v="0"/>
    <x v="0"/>
    <x v="0"/>
    <x v="0"/>
  </r>
  <r>
    <s v="År 2"/>
    <x v="1"/>
    <x v="31"/>
    <n v="10"/>
    <s v="Elever"/>
    <x v="0"/>
    <x v="0"/>
    <x v="1"/>
    <x v="0"/>
    <x v="1"/>
    <x v="0"/>
    <x v="2"/>
    <x v="2"/>
    <x v="0"/>
    <x v="1"/>
    <x v="3"/>
    <x v="1"/>
    <x v="3"/>
    <x v="0"/>
    <x v="0"/>
    <x v="0"/>
    <x v="2"/>
    <x v="0"/>
    <x v="1"/>
    <x v="0"/>
    <x v="3"/>
    <x v="3"/>
    <x v="1"/>
    <x v="0"/>
    <x v="0"/>
    <x v="0"/>
    <x v="0"/>
  </r>
  <r>
    <s v="År 2"/>
    <x v="1"/>
    <x v="31"/>
    <n v="10"/>
    <s v="Elever"/>
    <x v="1"/>
    <x v="0"/>
    <x v="1"/>
    <x v="2"/>
    <x v="1"/>
    <x v="2"/>
    <x v="1"/>
    <x v="2"/>
    <x v="3"/>
    <x v="1"/>
    <x v="3"/>
    <x v="2"/>
    <x v="2"/>
    <x v="0"/>
    <x v="0"/>
    <x v="1"/>
    <x v="0"/>
    <x v="2"/>
    <x v="1"/>
    <x v="0"/>
    <x v="0"/>
    <x v="3"/>
    <x v="0"/>
    <x v="0"/>
    <x v="0"/>
    <x v="0"/>
    <x v="0"/>
  </r>
  <r>
    <s v="År 2"/>
    <x v="1"/>
    <x v="31"/>
    <n v="10"/>
    <s v="Elever"/>
    <x v="1"/>
    <x v="0"/>
    <x v="1"/>
    <x v="2"/>
    <x v="1"/>
    <x v="2"/>
    <x v="0"/>
    <x v="2"/>
    <x v="2"/>
    <x v="1"/>
    <x v="3"/>
    <x v="2"/>
    <x v="2"/>
    <x v="0"/>
    <x v="0"/>
    <x v="2"/>
    <x v="2"/>
    <x v="0"/>
    <x v="0"/>
    <x v="0"/>
    <x v="2"/>
    <x v="0"/>
    <x v="0"/>
    <x v="0"/>
    <x v="0"/>
    <x v="0"/>
    <x v="0"/>
  </r>
  <r>
    <s v="År 2"/>
    <x v="1"/>
    <x v="31"/>
    <n v="10"/>
    <s v="Elever"/>
    <x v="1"/>
    <x v="1"/>
    <x v="1"/>
    <x v="0"/>
    <x v="1"/>
    <x v="2"/>
    <x v="0"/>
    <x v="2"/>
    <x v="0"/>
    <x v="1"/>
    <x v="3"/>
    <x v="2"/>
    <x v="3"/>
    <x v="0"/>
    <x v="0"/>
    <x v="1"/>
    <x v="2"/>
    <x v="0"/>
    <x v="1"/>
    <x v="0"/>
    <x v="0"/>
    <x v="2"/>
    <x v="1"/>
    <x v="0"/>
    <x v="0"/>
    <x v="0"/>
    <x v="0"/>
  </r>
  <r>
    <s v="År 2"/>
    <x v="1"/>
    <x v="31"/>
    <n v="10"/>
    <s v="Elever"/>
    <x v="1"/>
    <x v="1"/>
    <x v="1"/>
    <x v="0"/>
    <x v="1"/>
    <x v="2"/>
    <x v="0"/>
    <x v="2"/>
    <x v="4"/>
    <x v="4"/>
    <x v="3"/>
    <x v="2"/>
    <x v="0"/>
    <x v="0"/>
    <x v="0"/>
    <x v="1"/>
    <x v="2"/>
    <x v="0"/>
    <x v="1"/>
    <x v="0"/>
    <x v="0"/>
    <x v="2"/>
    <x v="1"/>
    <x v="0"/>
    <x v="0"/>
    <x v="0"/>
    <x v="0"/>
  </r>
  <r>
    <s v="År 2"/>
    <x v="1"/>
    <x v="31"/>
    <n v="10"/>
    <s v="Elever"/>
    <x v="1"/>
    <x v="0"/>
    <x v="1"/>
    <x v="0"/>
    <x v="0"/>
    <x v="2"/>
    <x v="0"/>
    <x v="2"/>
    <x v="0"/>
    <x v="1"/>
    <x v="3"/>
    <x v="2"/>
    <x v="4"/>
    <x v="0"/>
    <x v="0"/>
    <x v="2"/>
    <x v="3"/>
    <x v="0"/>
    <x v="1"/>
    <x v="0"/>
    <x v="0"/>
    <x v="0"/>
    <x v="1"/>
    <x v="0"/>
    <x v="0"/>
    <x v="0"/>
    <x v="0"/>
  </r>
  <r>
    <s v="År 2"/>
    <x v="1"/>
    <x v="31"/>
    <n v="10"/>
    <s v="Elever"/>
    <x v="1"/>
    <x v="0"/>
    <x v="1"/>
    <x v="2"/>
    <x v="1"/>
    <x v="2"/>
    <x v="0"/>
    <x v="2"/>
    <x v="0"/>
    <x v="1"/>
    <x v="3"/>
    <x v="2"/>
    <x v="2"/>
    <x v="0"/>
    <x v="0"/>
    <x v="2"/>
    <x v="0"/>
    <x v="0"/>
    <x v="1"/>
    <x v="0"/>
    <x v="0"/>
    <x v="0"/>
    <x v="1"/>
    <x v="0"/>
    <x v="0"/>
    <x v="0"/>
    <x v="0"/>
  </r>
  <r>
    <s v="År 2"/>
    <x v="1"/>
    <x v="31"/>
    <n v="10"/>
    <s v="Elever"/>
    <x v="1"/>
    <x v="1"/>
    <x v="1"/>
    <x v="0"/>
    <x v="1"/>
    <x v="0"/>
    <x v="0"/>
    <x v="2"/>
    <x v="4"/>
    <x v="2"/>
    <x v="3"/>
    <x v="1"/>
    <x v="1"/>
    <x v="0"/>
    <x v="0"/>
    <x v="2"/>
    <x v="2"/>
    <x v="0"/>
    <x v="1"/>
    <x v="1"/>
    <x v="2"/>
    <x v="2"/>
    <x v="0"/>
    <x v="0"/>
    <x v="0"/>
    <x v="0"/>
    <x v="0"/>
  </r>
  <r>
    <s v="År 2"/>
    <x v="1"/>
    <x v="31"/>
    <n v="10"/>
    <s v="Elever"/>
    <x v="1"/>
    <x v="1"/>
    <x v="1"/>
    <x v="0"/>
    <x v="1"/>
    <x v="2"/>
    <x v="0"/>
    <x v="2"/>
    <x v="4"/>
    <x v="4"/>
    <x v="0"/>
    <x v="2"/>
    <x v="4"/>
    <x v="0"/>
    <x v="0"/>
    <x v="1"/>
    <x v="2"/>
    <x v="0"/>
    <x v="1"/>
    <x v="0"/>
    <x v="3"/>
    <x v="0"/>
    <x v="1"/>
    <x v="0"/>
    <x v="0"/>
    <x v="0"/>
    <x v="0"/>
  </r>
  <r>
    <s v="År 2"/>
    <x v="1"/>
    <x v="31"/>
    <n v="10"/>
    <s v="Elever"/>
    <x v="1"/>
    <x v="0"/>
    <x v="1"/>
    <x v="0"/>
    <x v="0"/>
    <x v="0"/>
    <x v="0"/>
    <x v="2"/>
    <x v="0"/>
    <x v="0"/>
    <x v="3"/>
    <x v="3"/>
    <x v="2"/>
    <x v="0"/>
    <x v="0"/>
    <x v="0"/>
    <x v="0"/>
    <x v="1"/>
    <x v="0"/>
    <x v="0"/>
    <x v="2"/>
    <x v="2"/>
    <x v="0"/>
    <x v="0"/>
    <x v="0"/>
    <x v="0"/>
    <x v="0"/>
  </r>
  <r>
    <s v="År 2"/>
    <x v="1"/>
    <x v="31"/>
    <n v="10"/>
    <s v="Elever"/>
    <x v="1"/>
    <x v="0"/>
    <x v="1"/>
    <x v="0"/>
    <x v="1"/>
    <x v="2"/>
    <x v="0"/>
    <x v="2"/>
    <x v="3"/>
    <x v="1"/>
    <x v="3"/>
    <x v="2"/>
    <x v="4"/>
    <x v="0"/>
    <x v="2"/>
    <x v="2"/>
    <x v="2"/>
    <x v="0"/>
    <x v="0"/>
    <x v="1"/>
    <x v="0"/>
    <x v="3"/>
    <x v="1"/>
    <x v="0"/>
    <x v="0"/>
    <x v="0"/>
    <x v="0"/>
  </r>
  <r>
    <s v="År 2"/>
    <x v="1"/>
    <x v="31"/>
    <n v="10"/>
    <s v="Elever"/>
    <x v="1"/>
    <x v="0"/>
    <x v="1"/>
    <x v="0"/>
    <x v="1"/>
    <x v="2"/>
    <x v="2"/>
    <x v="2"/>
    <x v="3"/>
    <x v="1"/>
    <x v="3"/>
    <x v="6"/>
    <x v="6"/>
    <x v="0"/>
    <x v="0"/>
    <x v="2"/>
    <x v="2"/>
    <x v="3"/>
    <x v="2"/>
    <x v="2"/>
    <x v="1"/>
    <x v="1"/>
    <x v="2"/>
    <x v="0"/>
    <x v="0"/>
    <x v="0"/>
    <x v="0"/>
  </r>
  <r>
    <s v="År 2"/>
    <x v="1"/>
    <x v="31"/>
    <n v="10"/>
    <s v="Elever"/>
    <x v="1"/>
    <x v="1"/>
    <x v="1"/>
    <x v="0"/>
    <x v="1"/>
    <x v="2"/>
    <x v="1"/>
    <x v="2"/>
    <x v="3"/>
    <x v="1"/>
    <x v="3"/>
    <x v="2"/>
    <x v="2"/>
    <x v="0"/>
    <x v="2"/>
    <x v="1"/>
    <x v="2"/>
    <x v="0"/>
    <x v="1"/>
    <x v="0"/>
    <x v="0"/>
    <x v="0"/>
    <x v="1"/>
    <x v="0"/>
    <x v="0"/>
    <x v="0"/>
    <x v="0"/>
  </r>
  <r>
    <s v="År 2"/>
    <x v="1"/>
    <x v="31"/>
    <n v="10"/>
    <s v="Elever"/>
    <x v="1"/>
    <x v="1"/>
    <x v="1"/>
    <x v="0"/>
    <x v="1"/>
    <x v="2"/>
    <x v="0"/>
    <x v="2"/>
    <x v="1"/>
    <x v="1"/>
    <x v="3"/>
    <x v="2"/>
    <x v="4"/>
    <x v="0"/>
    <x v="0"/>
    <x v="1"/>
    <x v="2"/>
    <x v="0"/>
    <x v="1"/>
    <x v="0"/>
    <x v="0"/>
    <x v="0"/>
    <x v="1"/>
    <x v="0"/>
    <x v="0"/>
    <x v="0"/>
    <x v="0"/>
  </r>
  <r>
    <s v="År 2"/>
    <x v="1"/>
    <x v="31"/>
    <n v="10"/>
    <s v="Elever"/>
    <x v="1"/>
    <x v="1"/>
    <x v="1"/>
    <x v="0"/>
    <x v="0"/>
    <x v="0"/>
    <x v="0"/>
    <x v="2"/>
    <x v="2"/>
    <x v="3"/>
    <x v="3"/>
    <x v="1"/>
    <x v="4"/>
    <x v="0"/>
    <x v="0"/>
    <x v="0"/>
    <x v="2"/>
    <x v="1"/>
    <x v="0"/>
    <x v="0"/>
    <x v="0"/>
    <x v="2"/>
    <x v="1"/>
    <x v="0"/>
    <x v="0"/>
    <x v="0"/>
    <x v="0"/>
  </r>
  <r>
    <s v="År 2"/>
    <x v="1"/>
    <x v="31"/>
    <n v="10"/>
    <s v="Elever"/>
    <x v="1"/>
    <x v="0"/>
    <x v="1"/>
    <x v="0"/>
    <x v="1"/>
    <x v="2"/>
    <x v="2"/>
    <x v="2"/>
    <x v="3"/>
    <x v="1"/>
    <x v="3"/>
    <x v="2"/>
    <x v="4"/>
    <x v="0"/>
    <x v="0"/>
    <x v="2"/>
    <x v="2"/>
    <x v="0"/>
    <x v="1"/>
    <x v="0"/>
    <x v="0"/>
    <x v="0"/>
    <x v="1"/>
    <x v="0"/>
    <x v="0"/>
    <x v="0"/>
    <x v="0"/>
  </r>
  <r>
    <s v="År 2"/>
    <x v="1"/>
    <x v="31"/>
    <n v="10"/>
    <s v="Elever"/>
    <x v="1"/>
    <x v="0"/>
    <x v="1"/>
    <x v="0"/>
    <x v="1"/>
    <x v="2"/>
    <x v="0"/>
    <x v="2"/>
    <x v="2"/>
    <x v="1"/>
    <x v="3"/>
    <x v="2"/>
    <x v="4"/>
    <x v="0"/>
    <x v="0"/>
    <x v="2"/>
    <x v="2"/>
    <x v="0"/>
    <x v="1"/>
    <x v="0"/>
    <x v="0"/>
    <x v="2"/>
    <x v="1"/>
    <x v="0"/>
    <x v="0"/>
    <x v="0"/>
    <x v="0"/>
  </r>
  <r>
    <s v="År 2"/>
    <x v="1"/>
    <x v="31"/>
    <n v="10"/>
    <s v="Elever"/>
    <x v="1"/>
    <x v="0"/>
    <x v="1"/>
    <x v="0"/>
    <x v="1"/>
    <x v="1"/>
    <x v="0"/>
    <x v="2"/>
    <x v="3"/>
    <x v="3"/>
    <x v="3"/>
    <x v="2"/>
    <x v="4"/>
    <x v="1"/>
    <x v="1"/>
    <x v="3"/>
    <x v="1"/>
    <x v="3"/>
    <x v="2"/>
    <x v="2"/>
    <x v="1"/>
    <x v="1"/>
    <x v="2"/>
    <x v="0"/>
    <x v="0"/>
    <x v="0"/>
    <x v="0"/>
  </r>
  <r>
    <s v="År 2"/>
    <x v="1"/>
    <x v="31"/>
    <n v="10"/>
    <s v="Elever"/>
    <x v="1"/>
    <x v="0"/>
    <x v="1"/>
    <x v="0"/>
    <x v="1"/>
    <x v="2"/>
    <x v="1"/>
    <x v="2"/>
    <x v="3"/>
    <x v="4"/>
    <x v="3"/>
    <x v="1"/>
    <x v="2"/>
    <x v="1"/>
    <x v="1"/>
    <x v="3"/>
    <x v="1"/>
    <x v="3"/>
    <x v="2"/>
    <x v="2"/>
    <x v="1"/>
    <x v="1"/>
    <x v="2"/>
    <x v="0"/>
    <x v="0"/>
    <x v="0"/>
    <x v="0"/>
  </r>
  <r>
    <s v="År 2"/>
    <x v="1"/>
    <x v="31"/>
    <n v="10"/>
    <s v="Elever"/>
    <x v="1"/>
    <x v="0"/>
    <x v="3"/>
    <x v="0"/>
    <x v="1"/>
    <x v="2"/>
    <x v="0"/>
    <x v="4"/>
    <x v="3"/>
    <x v="1"/>
    <x v="3"/>
    <x v="2"/>
    <x v="6"/>
    <x v="1"/>
    <x v="1"/>
    <x v="3"/>
    <x v="1"/>
    <x v="3"/>
    <x v="2"/>
    <x v="2"/>
    <x v="1"/>
    <x v="1"/>
    <x v="2"/>
    <x v="0"/>
    <x v="0"/>
    <x v="0"/>
    <x v="0"/>
  </r>
  <r>
    <s v="År 2"/>
    <x v="1"/>
    <x v="31"/>
    <n v="10"/>
    <s v="Elever"/>
    <x v="1"/>
    <x v="1"/>
    <x v="1"/>
    <x v="0"/>
    <x v="1"/>
    <x v="2"/>
    <x v="0"/>
    <x v="2"/>
    <x v="1"/>
    <x v="3"/>
    <x v="3"/>
    <x v="2"/>
    <x v="4"/>
    <x v="0"/>
    <x v="2"/>
    <x v="1"/>
    <x v="2"/>
    <x v="0"/>
    <x v="1"/>
    <x v="0"/>
    <x v="0"/>
    <x v="2"/>
    <x v="1"/>
    <x v="0"/>
    <x v="0"/>
    <x v="0"/>
    <x v="0"/>
  </r>
  <r>
    <s v="År 2"/>
    <x v="1"/>
    <x v="31"/>
    <n v="10"/>
    <s v="Elever"/>
    <x v="1"/>
    <x v="1"/>
    <x v="3"/>
    <x v="2"/>
    <x v="1"/>
    <x v="2"/>
    <x v="1"/>
    <x v="4"/>
    <x v="3"/>
    <x v="1"/>
    <x v="4"/>
    <x v="6"/>
    <x v="6"/>
    <x v="0"/>
    <x v="1"/>
    <x v="3"/>
    <x v="1"/>
    <x v="3"/>
    <x v="2"/>
    <x v="2"/>
    <x v="1"/>
    <x v="1"/>
    <x v="2"/>
    <x v="0"/>
    <x v="0"/>
    <x v="0"/>
    <x v="0"/>
  </r>
  <r>
    <s v="År 2"/>
    <x v="1"/>
    <x v="31"/>
    <n v="10"/>
    <s v="Elever"/>
    <x v="1"/>
    <x v="1"/>
    <x v="1"/>
    <x v="0"/>
    <x v="1"/>
    <x v="2"/>
    <x v="2"/>
    <x v="2"/>
    <x v="2"/>
    <x v="1"/>
    <x v="3"/>
    <x v="1"/>
    <x v="4"/>
    <x v="0"/>
    <x v="0"/>
    <x v="2"/>
    <x v="2"/>
    <x v="1"/>
    <x v="1"/>
    <x v="0"/>
    <x v="0"/>
    <x v="2"/>
    <x v="1"/>
    <x v="0"/>
    <x v="0"/>
    <x v="0"/>
    <x v="0"/>
  </r>
  <r>
    <s v="År 2"/>
    <x v="1"/>
    <x v="31"/>
    <n v="10"/>
    <s v="Elever"/>
    <x v="1"/>
    <x v="0"/>
    <x v="1"/>
    <x v="0"/>
    <x v="1"/>
    <x v="2"/>
    <x v="1"/>
    <x v="2"/>
    <x v="3"/>
    <x v="1"/>
    <x v="3"/>
    <x v="2"/>
    <x v="2"/>
    <x v="0"/>
    <x v="2"/>
    <x v="1"/>
    <x v="2"/>
    <x v="2"/>
    <x v="1"/>
    <x v="0"/>
    <x v="0"/>
    <x v="3"/>
    <x v="1"/>
    <x v="0"/>
    <x v="0"/>
    <x v="0"/>
    <x v="0"/>
  </r>
  <r>
    <s v="År 2"/>
    <x v="1"/>
    <x v="31"/>
    <n v="10"/>
    <s v="Elever"/>
    <x v="1"/>
    <x v="0"/>
    <x v="1"/>
    <x v="0"/>
    <x v="1"/>
    <x v="2"/>
    <x v="2"/>
    <x v="2"/>
    <x v="4"/>
    <x v="4"/>
    <x v="3"/>
    <x v="2"/>
    <x v="2"/>
    <x v="0"/>
    <x v="0"/>
    <x v="1"/>
    <x v="2"/>
    <x v="1"/>
    <x v="1"/>
    <x v="0"/>
    <x v="0"/>
    <x v="2"/>
    <x v="1"/>
    <x v="0"/>
    <x v="0"/>
    <x v="0"/>
    <x v="0"/>
  </r>
  <r>
    <s v="År 2"/>
    <x v="1"/>
    <x v="31"/>
    <n v="10"/>
    <s v="Elever"/>
    <x v="1"/>
    <x v="0"/>
    <x v="1"/>
    <x v="0"/>
    <x v="1"/>
    <x v="2"/>
    <x v="2"/>
    <x v="2"/>
    <x v="3"/>
    <x v="1"/>
    <x v="3"/>
    <x v="2"/>
    <x v="2"/>
    <x v="0"/>
    <x v="2"/>
    <x v="1"/>
    <x v="2"/>
    <x v="1"/>
    <x v="1"/>
    <x v="0"/>
    <x v="0"/>
    <x v="0"/>
    <x v="1"/>
    <x v="0"/>
    <x v="0"/>
    <x v="0"/>
    <x v="0"/>
  </r>
  <r>
    <s v="År 2"/>
    <x v="1"/>
    <x v="31"/>
    <n v="10"/>
    <s v="Elever"/>
    <x v="1"/>
    <x v="0"/>
    <x v="1"/>
    <x v="1"/>
    <x v="1"/>
    <x v="0"/>
    <x v="1"/>
    <x v="0"/>
    <x v="2"/>
    <x v="4"/>
    <x v="3"/>
    <x v="3"/>
    <x v="2"/>
    <x v="0"/>
    <x v="0"/>
    <x v="0"/>
    <x v="0"/>
    <x v="2"/>
    <x v="1"/>
    <x v="1"/>
    <x v="0"/>
    <x v="0"/>
    <x v="1"/>
    <x v="0"/>
    <x v="0"/>
    <x v="0"/>
    <x v="0"/>
  </r>
  <r>
    <s v="År 2"/>
    <x v="1"/>
    <x v="31"/>
    <n v="10"/>
    <s v="Elever"/>
    <x v="1"/>
    <x v="0"/>
    <x v="1"/>
    <x v="0"/>
    <x v="1"/>
    <x v="2"/>
    <x v="2"/>
    <x v="2"/>
    <x v="1"/>
    <x v="0"/>
    <x v="3"/>
    <x v="2"/>
    <x v="3"/>
    <x v="0"/>
    <x v="0"/>
    <x v="0"/>
    <x v="2"/>
    <x v="0"/>
    <x v="1"/>
    <x v="0"/>
    <x v="3"/>
    <x v="0"/>
    <x v="1"/>
    <x v="0"/>
    <x v="0"/>
    <x v="0"/>
    <x v="0"/>
  </r>
  <r>
    <s v="År 2"/>
    <x v="1"/>
    <x v="31"/>
    <n v="10"/>
    <s v="Elever"/>
    <x v="1"/>
    <x v="0"/>
    <x v="0"/>
    <x v="2"/>
    <x v="0"/>
    <x v="0"/>
    <x v="1"/>
    <x v="0"/>
    <x v="3"/>
    <x v="4"/>
    <x v="0"/>
    <x v="1"/>
    <x v="2"/>
    <x v="0"/>
    <x v="0"/>
    <x v="0"/>
    <x v="0"/>
    <x v="2"/>
    <x v="0"/>
    <x v="1"/>
    <x v="2"/>
    <x v="3"/>
    <x v="0"/>
    <x v="0"/>
    <x v="0"/>
    <x v="0"/>
    <x v="0"/>
  </r>
  <r>
    <s v="År 2"/>
    <x v="1"/>
    <x v="31"/>
    <n v="10"/>
    <s v="Elever"/>
    <x v="1"/>
    <x v="1"/>
    <x v="0"/>
    <x v="2"/>
    <x v="1"/>
    <x v="1"/>
    <x v="0"/>
    <x v="1"/>
    <x v="4"/>
    <x v="0"/>
    <x v="0"/>
    <x v="6"/>
    <x v="4"/>
    <x v="0"/>
    <x v="2"/>
    <x v="2"/>
    <x v="0"/>
    <x v="0"/>
    <x v="0"/>
    <x v="3"/>
    <x v="0"/>
    <x v="0"/>
    <x v="1"/>
    <x v="0"/>
    <x v="0"/>
    <x v="0"/>
    <x v="0"/>
  </r>
  <r>
    <s v="År 2"/>
    <x v="1"/>
    <x v="31"/>
    <n v="10"/>
    <s v="Elever"/>
    <x v="1"/>
    <x v="1"/>
    <x v="1"/>
    <x v="2"/>
    <x v="1"/>
    <x v="2"/>
    <x v="2"/>
    <x v="2"/>
    <x v="1"/>
    <x v="0"/>
    <x v="3"/>
    <x v="3"/>
    <x v="2"/>
    <x v="0"/>
    <x v="2"/>
    <x v="0"/>
    <x v="2"/>
    <x v="1"/>
    <x v="1"/>
    <x v="0"/>
    <x v="0"/>
    <x v="0"/>
    <x v="1"/>
    <x v="0"/>
    <x v="0"/>
    <x v="0"/>
    <x v="0"/>
  </r>
  <r>
    <s v="År 2"/>
    <x v="1"/>
    <x v="31"/>
    <n v="10"/>
    <s v="Elever"/>
    <x v="1"/>
    <x v="0"/>
    <x v="1"/>
    <x v="0"/>
    <x v="0"/>
    <x v="0"/>
    <x v="1"/>
    <x v="0"/>
    <x v="1"/>
    <x v="2"/>
    <x v="1"/>
    <x v="3"/>
    <x v="0"/>
    <x v="0"/>
    <x v="0"/>
    <x v="2"/>
    <x v="2"/>
    <x v="1"/>
    <x v="1"/>
    <x v="0"/>
    <x v="2"/>
    <x v="2"/>
    <x v="1"/>
    <x v="0"/>
    <x v="0"/>
    <x v="0"/>
    <x v="0"/>
  </r>
  <r>
    <s v="År 2"/>
    <x v="1"/>
    <x v="31"/>
    <n v="10"/>
    <s v="Elever"/>
    <x v="1"/>
    <x v="0"/>
    <x v="0"/>
    <x v="0"/>
    <x v="1"/>
    <x v="2"/>
    <x v="1"/>
    <x v="0"/>
    <x v="1"/>
    <x v="2"/>
    <x v="3"/>
    <x v="2"/>
    <x v="2"/>
    <x v="0"/>
    <x v="0"/>
    <x v="3"/>
    <x v="2"/>
    <x v="2"/>
    <x v="1"/>
    <x v="0"/>
    <x v="3"/>
    <x v="0"/>
    <x v="1"/>
    <x v="0"/>
    <x v="0"/>
    <x v="0"/>
    <x v="0"/>
  </r>
  <r>
    <s v="År 2"/>
    <x v="1"/>
    <x v="31"/>
    <n v="10"/>
    <s v="Elever"/>
    <x v="1"/>
    <x v="0"/>
    <x v="0"/>
    <x v="0"/>
    <x v="1"/>
    <x v="2"/>
    <x v="2"/>
    <x v="4"/>
    <x v="2"/>
    <x v="3"/>
    <x v="4"/>
    <x v="1"/>
    <x v="4"/>
    <x v="0"/>
    <x v="0"/>
    <x v="0"/>
    <x v="2"/>
    <x v="1"/>
    <x v="1"/>
    <x v="0"/>
    <x v="1"/>
    <x v="1"/>
    <x v="2"/>
    <x v="0"/>
    <x v="0"/>
    <x v="0"/>
    <x v="0"/>
  </r>
  <r>
    <s v="År 2"/>
    <x v="1"/>
    <x v="31"/>
    <n v="10"/>
    <s v="Elever"/>
    <x v="1"/>
    <x v="1"/>
    <x v="1"/>
    <x v="0"/>
    <x v="1"/>
    <x v="2"/>
    <x v="0"/>
    <x v="2"/>
    <x v="0"/>
    <x v="4"/>
    <x v="3"/>
    <x v="2"/>
    <x v="2"/>
    <x v="0"/>
    <x v="0"/>
    <x v="0"/>
    <x v="2"/>
    <x v="0"/>
    <x v="2"/>
    <x v="0"/>
    <x v="3"/>
    <x v="0"/>
    <x v="1"/>
    <x v="0"/>
    <x v="0"/>
    <x v="0"/>
    <x v="0"/>
  </r>
  <r>
    <s v="År 2"/>
    <x v="1"/>
    <x v="31"/>
    <n v="10"/>
    <s v="Elever"/>
    <x v="1"/>
    <x v="1"/>
    <x v="1"/>
    <x v="0"/>
    <x v="1"/>
    <x v="2"/>
    <x v="0"/>
    <x v="2"/>
    <x v="2"/>
    <x v="1"/>
    <x v="3"/>
    <x v="2"/>
    <x v="4"/>
    <x v="0"/>
    <x v="0"/>
    <x v="0"/>
    <x v="2"/>
    <x v="0"/>
    <x v="1"/>
    <x v="0"/>
    <x v="3"/>
    <x v="0"/>
    <x v="1"/>
    <x v="0"/>
    <x v="0"/>
    <x v="0"/>
    <x v="0"/>
  </r>
  <r>
    <s v="År 2"/>
    <x v="1"/>
    <x v="31"/>
    <n v="10"/>
    <s v="Elever"/>
    <x v="1"/>
    <x v="0"/>
    <x v="0"/>
    <x v="2"/>
    <x v="0"/>
    <x v="0"/>
    <x v="0"/>
    <x v="0"/>
    <x v="2"/>
    <x v="3"/>
    <x v="3"/>
    <x v="2"/>
    <x v="3"/>
    <x v="0"/>
    <x v="0"/>
    <x v="0"/>
    <x v="2"/>
    <x v="0"/>
    <x v="1"/>
    <x v="0"/>
    <x v="0"/>
    <x v="3"/>
    <x v="1"/>
    <x v="0"/>
    <x v="0"/>
    <x v="0"/>
    <x v="0"/>
  </r>
  <r>
    <s v="År 2"/>
    <x v="1"/>
    <x v="31"/>
    <n v="10"/>
    <s v="Elever"/>
    <x v="1"/>
    <x v="0"/>
    <x v="0"/>
    <x v="0"/>
    <x v="0"/>
    <x v="2"/>
    <x v="1"/>
    <x v="1"/>
    <x v="4"/>
    <x v="4"/>
    <x v="3"/>
    <x v="4"/>
    <x v="0"/>
    <x v="0"/>
    <x v="0"/>
    <x v="2"/>
    <x v="0"/>
    <x v="2"/>
    <x v="0"/>
    <x v="3"/>
    <x v="2"/>
    <x v="0"/>
    <x v="0"/>
    <x v="0"/>
    <x v="0"/>
    <x v="0"/>
    <x v="0"/>
  </r>
  <r>
    <s v="År 2"/>
    <x v="1"/>
    <x v="31"/>
    <n v="10"/>
    <s v="Elever"/>
    <x v="1"/>
    <x v="0"/>
    <x v="1"/>
    <x v="0"/>
    <x v="1"/>
    <x v="2"/>
    <x v="0"/>
    <x v="0"/>
    <x v="1"/>
    <x v="0"/>
    <x v="3"/>
    <x v="2"/>
    <x v="3"/>
    <x v="0"/>
    <x v="0"/>
    <x v="0"/>
    <x v="2"/>
    <x v="2"/>
    <x v="0"/>
    <x v="0"/>
    <x v="3"/>
    <x v="0"/>
    <x v="1"/>
    <x v="0"/>
    <x v="0"/>
    <x v="0"/>
    <x v="0"/>
  </r>
  <r>
    <s v="År 2"/>
    <x v="1"/>
    <x v="31"/>
    <n v="10"/>
    <s v="Elever"/>
    <x v="1"/>
    <x v="0"/>
    <x v="1"/>
    <x v="2"/>
    <x v="1"/>
    <x v="2"/>
    <x v="0"/>
    <x v="2"/>
    <x v="0"/>
    <x v="1"/>
    <x v="1"/>
    <x v="3"/>
    <x v="4"/>
    <x v="1"/>
    <x v="1"/>
    <x v="3"/>
    <x v="1"/>
    <x v="3"/>
    <x v="2"/>
    <x v="2"/>
    <x v="1"/>
    <x v="1"/>
    <x v="2"/>
    <x v="0"/>
    <x v="0"/>
    <x v="0"/>
    <x v="0"/>
  </r>
  <r>
    <s v="År 2"/>
    <x v="1"/>
    <x v="31"/>
    <n v="10"/>
    <s v="Elever"/>
    <x v="1"/>
    <x v="1"/>
    <x v="1"/>
    <x v="2"/>
    <x v="1"/>
    <x v="2"/>
    <x v="0"/>
    <x v="2"/>
    <x v="1"/>
    <x v="2"/>
    <x v="3"/>
    <x v="4"/>
    <x v="1"/>
    <x v="0"/>
    <x v="3"/>
    <x v="0"/>
    <x v="0"/>
    <x v="0"/>
    <x v="1"/>
    <x v="0"/>
    <x v="0"/>
    <x v="3"/>
    <x v="1"/>
    <x v="0"/>
    <x v="0"/>
    <x v="0"/>
    <x v="0"/>
  </r>
  <r>
    <s v="År 2"/>
    <x v="1"/>
    <x v="31"/>
    <n v="10"/>
    <s v="Elever"/>
    <x v="1"/>
    <x v="1"/>
    <x v="1"/>
    <x v="0"/>
    <x v="1"/>
    <x v="2"/>
    <x v="0"/>
    <x v="2"/>
    <x v="1"/>
    <x v="2"/>
    <x v="3"/>
    <x v="4"/>
    <x v="1"/>
    <x v="1"/>
    <x v="1"/>
    <x v="3"/>
    <x v="1"/>
    <x v="3"/>
    <x v="2"/>
    <x v="2"/>
    <x v="1"/>
    <x v="1"/>
    <x v="2"/>
    <x v="0"/>
    <x v="0"/>
    <x v="0"/>
    <x v="0"/>
  </r>
  <r>
    <s v="År 2"/>
    <x v="1"/>
    <x v="31"/>
    <n v="10"/>
    <s v="Elever"/>
    <x v="1"/>
    <x v="0"/>
    <x v="0"/>
    <x v="2"/>
    <x v="0"/>
    <x v="0"/>
    <x v="1"/>
    <x v="0"/>
    <x v="1"/>
    <x v="2"/>
    <x v="3"/>
    <x v="2"/>
    <x v="1"/>
    <x v="0"/>
    <x v="0"/>
    <x v="2"/>
    <x v="0"/>
    <x v="0"/>
    <x v="0"/>
    <x v="1"/>
    <x v="2"/>
    <x v="2"/>
    <x v="0"/>
    <x v="0"/>
    <x v="0"/>
    <x v="0"/>
    <x v="0"/>
  </r>
  <r>
    <s v="År 2"/>
    <x v="1"/>
    <x v="31"/>
    <n v="10"/>
    <s v="Elever"/>
    <x v="1"/>
    <x v="1"/>
    <x v="1"/>
    <x v="2"/>
    <x v="1"/>
    <x v="2"/>
    <x v="2"/>
    <x v="2"/>
    <x v="0"/>
    <x v="1"/>
    <x v="4"/>
    <x v="3"/>
    <x v="4"/>
    <x v="0"/>
    <x v="0"/>
    <x v="0"/>
    <x v="0"/>
    <x v="0"/>
    <x v="1"/>
    <x v="0"/>
    <x v="0"/>
    <x v="2"/>
    <x v="1"/>
    <x v="0"/>
    <x v="0"/>
    <x v="0"/>
    <x v="0"/>
  </r>
  <r>
    <s v="År 2"/>
    <x v="1"/>
    <x v="31"/>
    <n v="10"/>
    <s v="Elever"/>
    <x v="1"/>
    <x v="1"/>
    <x v="1"/>
    <x v="2"/>
    <x v="1"/>
    <x v="0"/>
    <x v="0"/>
    <x v="4"/>
    <x v="1"/>
    <x v="4"/>
    <x v="4"/>
    <x v="1"/>
    <x v="0"/>
    <x v="0"/>
    <x v="0"/>
    <x v="0"/>
    <x v="2"/>
    <x v="2"/>
    <x v="0"/>
    <x v="1"/>
    <x v="0"/>
    <x v="3"/>
    <x v="1"/>
    <x v="0"/>
    <x v="0"/>
    <x v="0"/>
    <x v="0"/>
  </r>
  <r>
    <s v="År 2"/>
    <x v="1"/>
    <x v="31"/>
    <n v="10"/>
    <s v="Elever"/>
    <x v="1"/>
    <x v="1"/>
    <x v="1"/>
    <x v="2"/>
    <x v="1"/>
    <x v="0"/>
    <x v="0"/>
    <x v="1"/>
    <x v="1"/>
    <x v="2"/>
    <x v="4"/>
    <x v="1"/>
    <x v="0"/>
    <x v="0"/>
    <x v="0"/>
    <x v="0"/>
    <x v="2"/>
    <x v="2"/>
    <x v="1"/>
    <x v="0"/>
    <x v="0"/>
    <x v="3"/>
    <x v="1"/>
    <x v="0"/>
    <x v="0"/>
    <x v="0"/>
    <x v="0"/>
  </r>
  <r>
    <s v="År 2"/>
    <x v="1"/>
    <x v="31"/>
    <n v="27"/>
    <s v="Elever"/>
    <x v="2"/>
    <x v="0"/>
    <x v="2"/>
    <x v="3"/>
    <x v="3"/>
    <x v="2"/>
    <x v="2"/>
    <x v="2"/>
    <x v="3"/>
    <x v="1"/>
    <x v="3"/>
    <x v="2"/>
    <x v="5"/>
    <x v="0"/>
    <x v="4"/>
    <x v="1"/>
    <x v="2"/>
    <x v="1"/>
    <x v="1"/>
    <x v="0"/>
    <x v="0"/>
    <x v="0"/>
    <x v="0"/>
    <x v="0"/>
    <x v="0"/>
    <x v="0"/>
    <x v="0"/>
  </r>
  <r>
    <s v="År 2"/>
    <x v="1"/>
    <x v="31"/>
    <n v="27"/>
    <s v="Elever"/>
    <x v="2"/>
    <x v="0"/>
    <x v="2"/>
    <x v="2"/>
    <x v="1"/>
    <x v="2"/>
    <x v="0"/>
    <x v="2"/>
    <x v="2"/>
    <x v="1"/>
    <x v="3"/>
    <x v="2"/>
    <x v="5"/>
    <x v="0"/>
    <x v="0"/>
    <x v="1"/>
    <x v="0"/>
    <x v="1"/>
    <x v="1"/>
    <x v="0"/>
    <x v="0"/>
    <x v="0"/>
    <x v="1"/>
    <x v="0"/>
    <x v="0"/>
    <x v="0"/>
    <x v="0"/>
  </r>
  <r>
    <s v="År 2"/>
    <x v="1"/>
    <x v="31"/>
    <n v="27"/>
    <s v="Elever"/>
    <x v="2"/>
    <x v="0"/>
    <x v="2"/>
    <x v="0"/>
    <x v="1"/>
    <x v="2"/>
    <x v="2"/>
    <x v="2"/>
    <x v="5"/>
    <x v="5"/>
    <x v="5"/>
    <x v="2"/>
    <x v="5"/>
    <x v="0"/>
    <x v="0"/>
    <x v="2"/>
    <x v="2"/>
    <x v="2"/>
    <x v="3"/>
    <x v="0"/>
    <x v="0"/>
    <x v="0"/>
    <x v="1"/>
    <x v="0"/>
    <x v="0"/>
    <x v="0"/>
    <x v="0"/>
  </r>
  <r>
    <s v="År 2"/>
    <x v="1"/>
    <x v="31"/>
    <n v="27"/>
    <s v="Elever"/>
    <x v="2"/>
    <x v="1"/>
    <x v="1"/>
    <x v="0"/>
    <x v="1"/>
    <x v="2"/>
    <x v="3"/>
    <x v="2"/>
    <x v="3"/>
    <x v="1"/>
    <x v="3"/>
    <x v="2"/>
    <x v="5"/>
    <x v="0"/>
    <x v="0"/>
    <x v="2"/>
    <x v="0"/>
    <x v="4"/>
    <x v="1"/>
    <x v="0"/>
    <x v="4"/>
    <x v="0"/>
    <x v="1"/>
    <x v="0"/>
    <x v="0"/>
    <x v="0"/>
    <x v="0"/>
  </r>
  <r>
    <s v="År 2"/>
    <x v="1"/>
    <x v="31"/>
    <n v="27"/>
    <s v="Elever"/>
    <x v="2"/>
    <x v="1"/>
    <x v="1"/>
    <x v="0"/>
    <x v="1"/>
    <x v="2"/>
    <x v="2"/>
    <x v="2"/>
    <x v="5"/>
    <x v="5"/>
    <x v="3"/>
    <x v="2"/>
    <x v="5"/>
    <x v="1"/>
    <x v="4"/>
    <x v="4"/>
    <x v="4"/>
    <x v="4"/>
    <x v="3"/>
    <x v="4"/>
    <x v="4"/>
    <x v="4"/>
    <x v="4"/>
    <x v="0"/>
    <x v="0"/>
    <x v="0"/>
    <x v="0"/>
  </r>
  <r>
    <s v="År 2"/>
    <x v="1"/>
    <x v="31"/>
    <n v="27"/>
    <s v="Elever"/>
    <x v="2"/>
    <x v="0"/>
    <x v="1"/>
    <x v="0"/>
    <x v="1"/>
    <x v="2"/>
    <x v="2"/>
    <x v="2"/>
    <x v="3"/>
    <x v="0"/>
    <x v="3"/>
    <x v="5"/>
    <x v="5"/>
    <x v="0"/>
    <x v="2"/>
    <x v="2"/>
    <x v="2"/>
    <x v="1"/>
    <x v="1"/>
    <x v="0"/>
    <x v="2"/>
    <x v="0"/>
    <x v="1"/>
    <x v="0"/>
    <x v="0"/>
    <x v="0"/>
    <x v="0"/>
  </r>
  <r>
    <s v="År 2"/>
    <x v="1"/>
    <x v="31"/>
    <n v="27"/>
    <s v="Elever"/>
    <x v="2"/>
    <x v="1"/>
    <x v="2"/>
    <x v="0"/>
    <x v="1"/>
    <x v="2"/>
    <x v="2"/>
    <x v="3"/>
    <x v="5"/>
    <x v="5"/>
    <x v="5"/>
    <x v="5"/>
    <x v="5"/>
    <x v="0"/>
    <x v="4"/>
    <x v="4"/>
    <x v="4"/>
    <x v="4"/>
    <x v="1"/>
    <x v="4"/>
    <x v="4"/>
    <x v="4"/>
    <x v="4"/>
    <x v="0"/>
    <x v="0"/>
    <x v="0"/>
    <x v="0"/>
  </r>
  <r>
    <s v="År 2"/>
    <x v="1"/>
    <x v="31"/>
    <n v="27"/>
    <s v="Elever"/>
    <x v="2"/>
    <x v="1"/>
    <x v="1"/>
    <x v="0"/>
    <x v="1"/>
    <x v="0"/>
    <x v="2"/>
    <x v="0"/>
    <x v="5"/>
    <x v="1"/>
    <x v="3"/>
    <x v="2"/>
    <x v="5"/>
    <x v="0"/>
    <x v="0"/>
    <x v="0"/>
    <x v="0"/>
    <x v="1"/>
    <x v="1"/>
    <x v="0"/>
    <x v="0"/>
    <x v="2"/>
    <x v="1"/>
    <x v="0"/>
    <x v="0"/>
    <x v="0"/>
    <x v="0"/>
  </r>
  <r>
    <s v="År 2"/>
    <x v="1"/>
    <x v="31"/>
    <n v="27"/>
    <s v="Elever"/>
    <x v="2"/>
    <x v="1"/>
    <x v="1"/>
    <x v="0"/>
    <x v="1"/>
    <x v="0"/>
    <x v="0"/>
    <x v="2"/>
    <x v="3"/>
    <x v="1"/>
    <x v="3"/>
    <x v="2"/>
    <x v="5"/>
    <x v="0"/>
    <x v="2"/>
    <x v="1"/>
    <x v="0"/>
    <x v="1"/>
    <x v="1"/>
    <x v="1"/>
    <x v="0"/>
    <x v="3"/>
    <x v="1"/>
    <x v="0"/>
    <x v="0"/>
    <x v="0"/>
    <x v="0"/>
  </r>
  <r>
    <s v="År 2"/>
    <x v="1"/>
    <x v="31"/>
    <n v="27"/>
    <s v="Elever"/>
    <x v="2"/>
    <x v="0"/>
    <x v="1"/>
    <x v="0"/>
    <x v="0"/>
    <x v="2"/>
    <x v="2"/>
    <x v="0"/>
    <x v="4"/>
    <x v="5"/>
    <x v="5"/>
    <x v="5"/>
    <x v="5"/>
    <x v="0"/>
    <x v="3"/>
    <x v="2"/>
    <x v="2"/>
    <x v="0"/>
    <x v="1"/>
    <x v="0"/>
    <x v="0"/>
    <x v="0"/>
    <x v="0"/>
    <x v="0"/>
    <x v="0"/>
    <x v="0"/>
    <x v="0"/>
  </r>
  <r>
    <s v="År 2"/>
    <x v="1"/>
    <x v="31"/>
    <n v="27"/>
    <s v="Elever"/>
    <x v="2"/>
    <x v="1"/>
    <x v="1"/>
    <x v="0"/>
    <x v="1"/>
    <x v="2"/>
    <x v="2"/>
    <x v="2"/>
    <x v="3"/>
    <x v="1"/>
    <x v="3"/>
    <x v="2"/>
    <x v="5"/>
    <x v="0"/>
    <x v="2"/>
    <x v="4"/>
    <x v="2"/>
    <x v="0"/>
    <x v="1"/>
    <x v="0"/>
    <x v="0"/>
    <x v="2"/>
    <x v="1"/>
    <x v="0"/>
    <x v="0"/>
    <x v="0"/>
    <x v="0"/>
  </r>
  <r>
    <s v="År 2"/>
    <x v="1"/>
    <x v="31"/>
    <n v="27"/>
    <s v="Elever"/>
    <x v="2"/>
    <x v="1"/>
    <x v="1"/>
    <x v="0"/>
    <x v="1"/>
    <x v="2"/>
    <x v="2"/>
    <x v="2"/>
    <x v="3"/>
    <x v="1"/>
    <x v="3"/>
    <x v="2"/>
    <x v="5"/>
    <x v="0"/>
    <x v="0"/>
    <x v="1"/>
    <x v="0"/>
    <x v="1"/>
    <x v="1"/>
    <x v="1"/>
    <x v="2"/>
    <x v="0"/>
    <x v="1"/>
    <x v="0"/>
    <x v="0"/>
    <x v="0"/>
    <x v="0"/>
  </r>
  <r>
    <s v="År 2"/>
    <x v="1"/>
    <x v="31"/>
    <n v="27"/>
    <s v="Elever"/>
    <x v="2"/>
    <x v="0"/>
    <x v="1"/>
    <x v="0"/>
    <x v="1"/>
    <x v="2"/>
    <x v="2"/>
    <x v="2"/>
    <x v="3"/>
    <x v="0"/>
    <x v="3"/>
    <x v="5"/>
    <x v="5"/>
    <x v="0"/>
    <x v="2"/>
    <x v="2"/>
    <x v="2"/>
    <x v="1"/>
    <x v="1"/>
    <x v="0"/>
    <x v="2"/>
    <x v="0"/>
    <x v="1"/>
    <x v="0"/>
    <x v="0"/>
    <x v="0"/>
    <x v="0"/>
  </r>
  <r>
    <s v="År 2"/>
    <x v="1"/>
    <x v="31"/>
    <n v="27"/>
    <s v="Elever"/>
    <x v="2"/>
    <x v="0"/>
    <x v="1"/>
    <x v="0"/>
    <x v="1"/>
    <x v="2"/>
    <x v="2"/>
    <x v="2"/>
    <x v="3"/>
    <x v="1"/>
    <x v="3"/>
    <x v="2"/>
    <x v="5"/>
    <x v="0"/>
    <x v="2"/>
    <x v="1"/>
    <x v="2"/>
    <x v="1"/>
    <x v="1"/>
    <x v="0"/>
    <x v="0"/>
    <x v="0"/>
    <x v="1"/>
    <x v="0"/>
    <x v="0"/>
    <x v="0"/>
    <x v="0"/>
  </r>
  <r>
    <s v="År 2"/>
    <x v="1"/>
    <x v="31"/>
    <n v="27"/>
    <s v="Elever"/>
    <x v="2"/>
    <x v="0"/>
    <x v="1"/>
    <x v="0"/>
    <x v="1"/>
    <x v="2"/>
    <x v="2"/>
    <x v="2"/>
    <x v="5"/>
    <x v="1"/>
    <x v="3"/>
    <x v="2"/>
    <x v="5"/>
    <x v="0"/>
    <x v="2"/>
    <x v="1"/>
    <x v="2"/>
    <x v="1"/>
    <x v="3"/>
    <x v="0"/>
    <x v="4"/>
    <x v="0"/>
    <x v="1"/>
    <x v="0"/>
    <x v="0"/>
    <x v="0"/>
    <x v="0"/>
  </r>
  <r>
    <s v="År 2"/>
    <x v="1"/>
    <x v="31"/>
    <n v="27"/>
    <s v="Elever"/>
    <x v="2"/>
    <x v="1"/>
    <x v="1"/>
    <x v="0"/>
    <x v="1"/>
    <x v="2"/>
    <x v="2"/>
    <x v="2"/>
    <x v="3"/>
    <x v="1"/>
    <x v="3"/>
    <x v="5"/>
    <x v="5"/>
    <x v="0"/>
    <x v="2"/>
    <x v="1"/>
    <x v="2"/>
    <x v="1"/>
    <x v="1"/>
    <x v="0"/>
    <x v="0"/>
    <x v="2"/>
    <x v="1"/>
    <x v="0"/>
    <x v="0"/>
    <x v="0"/>
    <x v="0"/>
  </r>
  <r>
    <s v="År 2"/>
    <x v="1"/>
    <x v="31"/>
    <n v="27"/>
    <s v="Elever"/>
    <x v="2"/>
    <x v="1"/>
    <x v="1"/>
    <x v="0"/>
    <x v="1"/>
    <x v="3"/>
    <x v="2"/>
    <x v="2"/>
    <x v="0"/>
    <x v="1"/>
    <x v="3"/>
    <x v="2"/>
    <x v="5"/>
    <x v="0"/>
    <x v="2"/>
    <x v="0"/>
    <x v="2"/>
    <x v="0"/>
    <x v="1"/>
    <x v="0"/>
    <x v="0"/>
    <x v="0"/>
    <x v="1"/>
    <x v="0"/>
    <x v="0"/>
    <x v="0"/>
    <x v="0"/>
  </r>
  <r>
    <s v="År 2"/>
    <x v="1"/>
    <x v="31"/>
    <n v="27"/>
    <s v="Elever"/>
    <x v="2"/>
    <x v="1"/>
    <x v="1"/>
    <x v="0"/>
    <x v="1"/>
    <x v="3"/>
    <x v="2"/>
    <x v="2"/>
    <x v="3"/>
    <x v="1"/>
    <x v="3"/>
    <x v="2"/>
    <x v="5"/>
    <x v="0"/>
    <x v="0"/>
    <x v="0"/>
    <x v="2"/>
    <x v="0"/>
    <x v="1"/>
    <x v="0"/>
    <x v="2"/>
    <x v="2"/>
    <x v="1"/>
    <x v="0"/>
    <x v="0"/>
    <x v="0"/>
    <x v="0"/>
  </r>
  <r>
    <s v="År 2"/>
    <x v="1"/>
    <x v="31"/>
    <n v="27"/>
    <s v="Elever"/>
    <x v="2"/>
    <x v="0"/>
    <x v="1"/>
    <x v="0"/>
    <x v="1"/>
    <x v="2"/>
    <x v="2"/>
    <x v="2"/>
    <x v="3"/>
    <x v="1"/>
    <x v="3"/>
    <x v="2"/>
    <x v="5"/>
    <x v="0"/>
    <x v="2"/>
    <x v="1"/>
    <x v="2"/>
    <x v="1"/>
    <x v="1"/>
    <x v="0"/>
    <x v="0"/>
    <x v="0"/>
    <x v="1"/>
    <x v="0"/>
    <x v="0"/>
    <x v="0"/>
    <x v="0"/>
  </r>
  <r>
    <s v="År 2"/>
    <x v="1"/>
    <x v="31"/>
    <n v="27"/>
    <s v="Elever"/>
    <x v="2"/>
    <x v="1"/>
    <x v="1"/>
    <x v="0"/>
    <x v="1"/>
    <x v="2"/>
    <x v="2"/>
    <x v="2"/>
    <x v="3"/>
    <x v="1"/>
    <x v="3"/>
    <x v="2"/>
    <x v="5"/>
    <x v="0"/>
    <x v="2"/>
    <x v="2"/>
    <x v="2"/>
    <x v="0"/>
    <x v="1"/>
    <x v="0"/>
    <x v="0"/>
    <x v="0"/>
    <x v="1"/>
    <x v="0"/>
    <x v="0"/>
    <x v="0"/>
    <x v="0"/>
  </r>
  <r>
    <s v="År 2"/>
    <x v="1"/>
    <x v="31"/>
    <n v="27"/>
    <s v="Elever"/>
    <x v="2"/>
    <x v="0"/>
    <x v="1"/>
    <x v="0"/>
    <x v="1"/>
    <x v="2"/>
    <x v="2"/>
    <x v="2"/>
    <x v="2"/>
    <x v="5"/>
    <x v="3"/>
    <x v="1"/>
    <x v="5"/>
    <x v="0"/>
    <x v="2"/>
    <x v="4"/>
    <x v="2"/>
    <x v="1"/>
    <x v="1"/>
    <x v="0"/>
    <x v="4"/>
    <x v="4"/>
    <x v="1"/>
    <x v="0"/>
    <x v="0"/>
    <x v="0"/>
    <x v="0"/>
  </r>
  <r>
    <s v="År 2"/>
    <x v="1"/>
    <x v="31"/>
    <n v="27"/>
    <s v="Elever"/>
    <x v="2"/>
    <x v="1"/>
    <x v="1"/>
    <x v="0"/>
    <x v="1"/>
    <x v="2"/>
    <x v="2"/>
    <x v="2"/>
    <x v="3"/>
    <x v="1"/>
    <x v="3"/>
    <x v="5"/>
    <x v="5"/>
    <x v="1"/>
    <x v="4"/>
    <x v="4"/>
    <x v="4"/>
    <x v="4"/>
    <x v="3"/>
    <x v="4"/>
    <x v="4"/>
    <x v="4"/>
    <x v="4"/>
    <x v="0"/>
    <x v="0"/>
    <x v="0"/>
    <x v="0"/>
  </r>
  <r>
    <s v="År 2"/>
    <x v="1"/>
    <x v="31"/>
    <n v="27"/>
    <s v="Elever"/>
    <x v="2"/>
    <x v="1"/>
    <x v="1"/>
    <x v="0"/>
    <x v="1"/>
    <x v="2"/>
    <x v="2"/>
    <x v="2"/>
    <x v="3"/>
    <x v="5"/>
    <x v="3"/>
    <x v="2"/>
    <x v="5"/>
    <x v="1"/>
    <x v="4"/>
    <x v="4"/>
    <x v="4"/>
    <x v="4"/>
    <x v="3"/>
    <x v="4"/>
    <x v="4"/>
    <x v="4"/>
    <x v="4"/>
    <x v="0"/>
    <x v="0"/>
    <x v="0"/>
    <x v="0"/>
  </r>
  <r>
    <s v="År 2"/>
    <x v="1"/>
    <x v="31"/>
    <n v="27"/>
    <s v="Elever"/>
    <x v="2"/>
    <x v="1"/>
    <x v="1"/>
    <x v="0"/>
    <x v="1"/>
    <x v="2"/>
    <x v="2"/>
    <x v="2"/>
    <x v="3"/>
    <x v="1"/>
    <x v="3"/>
    <x v="2"/>
    <x v="5"/>
    <x v="1"/>
    <x v="4"/>
    <x v="4"/>
    <x v="4"/>
    <x v="4"/>
    <x v="3"/>
    <x v="4"/>
    <x v="4"/>
    <x v="4"/>
    <x v="4"/>
    <x v="0"/>
    <x v="0"/>
    <x v="0"/>
    <x v="0"/>
  </r>
  <r>
    <s v="År 2"/>
    <x v="1"/>
    <x v="31"/>
    <n v="27"/>
    <s v="Elever"/>
    <x v="2"/>
    <x v="1"/>
    <x v="1"/>
    <x v="0"/>
    <x v="1"/>
    <x v="2"/>
    <x v="2"/>
    <x v="2"/>
    <x v="3"/>
    <x v="1"/>
    <x v="3"/>
    <x v="2"/>
    <x v="5"/>
    <x v="1"/>
    <x v="4"/>
    <x v="4"/>
    <x v="4"/>
    <x v="4"/>
    <x v="3"/>
    <x v="4"/>
    <x v="4"/>
    <x v="4"/>
    <x v="4"/>
    <x v="0"/>
    <x v="0"/>
    <x v="0"/>
    <x v="0"/>
  </r>
  <r>
    <s v="År 2"/>
    <x v="1"/>
    <x v="31"/>
    <n v="27"/>
    <s v="Elever"/>
    <x v="2"/>
    <x v="0"/>
    <x v="0"/>
    <x v="0"/>
    <x v="1"/>
    <x v="0"/>
    <x v="1"/>
    <x v="0"/>
    <x v="5"/>
    <x v="5"/>
    <x v="1"/>
    <x v="2"/>
    <x v="5"/>
    <x v="0"/>
    <x v="0"/>
    <x v="0"/>
    <x v="4"/>
    <x v="4"/>
    <x v="1"/>
    <x v="3"/>
    <x v="0"/>
    <x v="3"/>
    <x v="0"/>
    <x v="0"/>
    <x v="0"/>
    <x v="0"/>
    <x v="0"/>
  </r>
  <r>
    <s v="År 2"/>
    <x v="1"/>
    <x v="31"/>
    <n v="27"/>
    <s v="Elever"/>
    <x v="2"/>
    <x v="0"/>
    <x v="1"/>
    <x v="0"/>
    <x v="1"/>
    <x v="0"/>
    <x v="0"/>
    <x v="0"/>
    <x v="0"/>
    <x v="1"/>
    <x v="2"/>
    <x v="3"/>
    <x v="5"/>
    <x v="0"/>
    <x v="3"/>
    <x v="2"/>
    <x v="0"/>
    <x v="0"/>
    <x v="1"/>
    <x v="1"/>
    <x v="2"/>
    <x v="0"/>
    <x v="0"/>
    <x v="0"/>
    <x v="0"/>
    <x v="0"/>
    <x v="0"/>
  </r>
  <r>
    <s v="År 2"/>
    <x v="1"/>
    <x v="31"/>
    <n v="27"/>
    <s v="Elever"/>
    <x v="2"/>
    <x v="1"/>
    <x v="1"/>
    <x v="2"/>
    <x v="1"/>
    <x v="2"/>
    <x v="0"/>
    <x v="2"/>
    <x v="3"/>
    <x v="1"/>
    <x v="3"/>
    <x v="2"/>
    <x v="5"/>
    <x v="0"/>
    <x v="0"/>
    <x v="2"/>
    <x v="2"/>
    <x v="0"/>
    <x v="0"/>
    <x v="4"/>
    <x v="4"/>
    <x v="2"/>
    <x v="1"/>
    <x v="0"/>
    <x v="0"/>
    <x v="0"/>
    <x v="0"/>
  </r>
  <r>
    <s v="År 2"/>
    <x v="1"/>
    <x v="31"/>
    <n v="27"/>
    <s v="Elever"/>
    <x v="2"/>
    <x v="0"/>
    <x v="0"/>
    <x v="0"/>
    <x v="1"/>
    <x v="2"/>
    <x v="1"/>
    <x v="0"/>
    <x v="3"/>
    <x v="1"/>
    <x v="3"/>
    <x v="2"/>
    <x v="5"/>
    <x v="0"/>
    <x v="2"/>
    <x v="1"/>
    <x v="2"/>
    <x v="1"/>
    <x v="1"/>
    <x v="0"/>
    <x v="0"/>
    <x v="0"/>
    <x v="1"/>
    <x v="0"/>
    <x v="0"/>
    <x v="0"/>
    <x v="0"/>
  </r>
  <r>
    <s v="År 2"/>
    <x v="1"/>
    <x v="31"/>
    <n v="27"/>
    <s v="Elever"/>
    <x v="2"/>
    <x v="0"/>
    <x v="1"/>
    <x v="0"/>
    <x v="1"/>
    <x v="0"/>
    <x v="2"/>
    <x v="1"/>
    <x v="3"/>
    <x v="1"/>
    <x v="2"/>
    <x v="3"/>
    <x v="5"/>
    <x v="0"/>
    <x v="3"/>
    <x v="1"/>
    <x v="2"/>
    <x v="2"/>
    <x v="1"/>
    <x v="1"/>
    <x v="0"/>
    <x v="0"/>
    <x v="1"/>
    <x v="0"/>
    <x v="0"/>
    <x v="0"/>
    <x v="0"/>
  </r>
  <r>
    <s v="År 2"/>
    <x v="1"/>
    <x v="31"/>
    <n v="27"/>
    <s v="Elever"/>
    <x v="2"/>
    <x v="1"/>
    <x v="1"/>
    <x v="0"/>
    <x v="1"/>
    <x v="2"/>
    <x v="2"/>
    <x v="2"/>
    <x v="2"/>
    <x v="1"/>
    <x v="3"/>
    <x v="2"/>
    <x v="5"/>
    <x v="0"/>
    <x v="2"/>
    <x v="2"/>
    <x v="2"/>
    <x v="1"/>
    <x v="1"/>
    <x v="0"/>
    <x v="0"/>
    <x v="0"/>
    <x v="1"/>
    <x v="0"/>
    <x v="0"/>
    <x v="0"/>
    <x v="0"/>
  </r>
  <r>
    <s v="År 2"/>
    <x v="1"/>
    <x v="31"/>
    <n v="27"/>
    <s v="Elever"/>
    <x v="2"/>
    <x v="1"/>
    <x v="1"/>
    <x v="0"/>
    <x v="1"/>
    <x v="2"/>
    <x v="2"/>
    <x v="2"/>
    <x v="5"/>
    <x v="1"/>
    <x v="3"/>
    <x v="2"/>
    <x v="5"/>
    <x v="0"/>
    <x v="2"/>
    <x v="2"/>
    <x v="2"/>
    <x v="1"/>
    <x v="1"/>
    <x v="0"/>
    <x v="0"/>
    <x v="0"/>
    <x v="1"/>
    <x v="0"/>
    <x v="0"/>
    <x v="0"/>
    <x v="0"/>
  </r>
  <r>
    <s v="År 2"/>
    <x v="1"/>
    <x v="31"/>
    <n v="27"/>
    <s v="Elever"/>
    <x v="2"/>
    <x v="0"/>
    <x v="0"/>
    <x v="0"/>
    <x v="0"/>
    <x v="2"/>
    <x v="0"/>
    <x v="0"/>
    <x v="4"/>
    <x v="5"/>
    <x v="3"/>
    <x v="2"/>
    <x v="5"/>
    <x v="0"/>
    <x v="0"/>
    <x v="0"/>
    <x v="2"/>
    <x v="2"/>
    <x v="4"/>
    <x v="1"/>
    <x v="0"/>
    <x v="2"/>
    <x v="0"/>
    <x v="0"/>
    <x v="0"/>
    <x v="0"/>
    <x v="0"/>
  </r>
  <r>
    <s v="År 2"/>
    <x v="1"/>
    <x v="31"/>
    <n v="27"/>
    <s v="Elever"/>
    <x v="2"/>
    <x v="1"/>
    <x v="1"/>
    <x v="2"/>
    <x v="1"/>
    <x v="2"/>
    <x v="0"/>
    <x v="2"/>
    <x v="0"/>
    <x v="0"/>
    <x v="3"/>
    <x v="2"/>
    <x v="5"/>
    <x v="0"/>
    <x v="0"/>
    <x v="4"/>
    <x v="0"/>
    <x v="0"/>
    <x v="1"/>
    <x v="0"/>
    <x v="0"/>
    <x v="4"/>
    <x v="1"/>
    <x v="0"/>
    <x v="0"/>
    <x v="0"/>
    <x v="0"/>
  </r>
  <r>
    <s v="År 2"/>
    <x v="1"/>
    <x v="31"/>
    <n v="27"/>
    <s v="Elever"/>
    <x v="2"/>
    <x v="0"/>
    <x v="1"/>
    <x v="0"/>
    <x v="1"/>
    <x v="2"/>
    <x v="0"/>
    <x v="2"/>
    <x v="3"/>
    <x v="1"/>
    <x v="3"/>
    <x v="2"/>
    <x v="5"/>
    <x v="0"/>
    <x v="0"/>
    <x v="2"/>
    <x v="2"/>
    <x v="1"/>
    <x v="1"/>
    <x v="0"/>
    <x v="4"/>
    <x v="4"/>
    <x v="1"/>
    <x v="0"/>
    <x v="0"/>
    <x v="0"/>
    <x v="0"/>
  </r>
  <r>
    <s v="År 2"/>
    <x v="1"/>
    <x v="31"/>
    <n v="27"/>
    <s v="Elever"/>
    <x v="2"/>
    <x v="1"/>
    <x v="2"/>
    <x v="3"/>
    <x v="3"/>
    <x v="0"/>
    <x v="2"/>
    <x v="2"/>
    <x v="5"/>
    <x v="5"/>
    <x v="3"/>
    <x v="5"/>
    <x v="5"/>
    <x v="0"/>
    <x v="0"/>
    <x v="2"/>
    <x v="2"/>
    <x v="1"/>
    <x v="0"/>
    <x v="1"/>
    <x v="0"/>
    <x v="3"/>
    <x v="0"/>
    <x v="0"/>
    <x v="0"/>
    <x v="0"/>
    <x v="0"/>
  </r>
  <r>
    <s v="År 2"/>
    <x v="1"/>
    <x v="31"/>
    <n v="27"/>
    <s v="Elever"/>
    <x v="2"/>
    <x v="0"/>
    <x v="1"/>
    <x v="0"/>
    <x v="1"/>
    <x v="2"/>
    <x v="2"/>
    <x v="2"/>
    <x v="3"/>
    <x v="1"/>
    <x v="3"/>
    <x v="2"/>
    <x v="5"/>
    <x v="0"/>
    <x v="2"/>
    <x v="1"/>
    <x v="2"/>
    <x v="1"/>
    <x v="1"/>
    <x v="0"/>
    <x v="0"/>
    <x v="0"/>
    <x v="1"/>
    <x v="0"/>
    <x v="0"/>
    <x v="0"/>
    <x v="0"/>
  </r>
  <r>
    <s v="År 2"/>
    <x v="1"/>
    <x v="31"/>
    <n v="27"/>
    <s v="Elever"/>
    <x v="2"/>
    <x v="0"/>
    <x v="1"/>
    <x v="0"/>
    <x v="1"/>
    <x v="2"/>
    <x v="2"/>
    <x v="2"/>
    <x v="3"/>
    <x v="1"/>
    <x v="3"/>
    <x v="2"/>
    <x v="5"/>
    <x v="0"/>
    <x v="2"/>
    <x v="1"/>
    <x v="2"/>
    <x v="1"/>
    <x v="1"/>
    <x v="0"/>
    <x v="0"/>
    <x v="0"/>
    <x v="1"/>
    <x v="0"/>
    <x v="0"/>
    <x v="0"/>
    <x v="0"/>
  </r>
  <r>
    <s v="År 2"/>
    <x v="1"/>
    <x v="31"/>
    <n v="27"/>
    <s v="Elever"/>
    <x v="2"/>
    <x v="1"/>
    <x v="1"/>
    <x v="0"/>
    <x v="1"/>
    <x v="2"/>
    <x v="3"/>
    <x v="3"/>
    <x v="0"/>
    <x v="1"/>
    <x v="2"/>
    <x v="2"/>
    <x v="5"/>
    <x v="0"/>
    <x v="2"/>
    <x v="4"/>
    <x v="2"/>
    <x v="1"/>
    <x v="1"/>
    <x v="0"/>
    <x v="0"/>
    <x v="2"/>
    <x v="1"/>
    <x v="0"/>
    <x v="0"/>
    <x v="0"/>
    <x v="0"/>
  </r>
  <r>
    <s v="År 2"/>
    <x v="1"/>
    <x v="31"/>
    <n v="27"/>
    <s v="Elever"/>
    <x v="2"/>
    <x v="1"/>
    <x v="1"/>
    <x v="0"/>
    <x v="1"/>
    <x v="2"/>
    <x v="1"/>
    <x v="2"/>
    <x v="5"/>
    <x v="5"/>
    <x v="4"/>
    <x v="5"/>
    <x v="5"/>
    <x v="2"/>
    <x v="2"/>
    <x v="1"/>
    <x v="0"/>
    <x v="2"/>
    <x v="1"/>
    <x v="0"/>
    <x v="4"/>
    <x v="0"/>
    <x v="1"/>
    <x v="0"/>
    <x v="0"/>
    <x v="0"/>
    <x v="0"/>
  </r>
  <r>
    <s v="År 2"/>
    <x v="1"/>
    <x v="31"/>
    <n v="27"/>
    <s v="Elever"/>
    <x v="2"/>
    <x v="0"/>
    <x v="0"/>
    <x v="2"/>
    <x v="0"/>
    <x v="0"/>
    <x v="0"/>
    <x v="0"/>
    <x v="0"/>
    <x v="2"/>
    <x v="2"/>
    <x v="3"/>
    <x v="5"/>
    <x v="1"/>
    <x v="4"/>
    <x v="4"/>
    <x v="4"/>
    <x v="4"/>
    <x v="3"/>
    <x v="4"/>
    <x v="4"/>
    <x v="4"/>
    <x v="4"/>
    <x v="0"/>
    <x v="0"/>
    <x v="0"/>
    <x v="0"/>
  </r>
  <r>
    <s v="År 2"/>
    <x v="1"/>
    <x v="31"/>
    <n v="27"/>
    <s v="Elever"/>
    <x v="2"/>
    <x v="0"/>
    <x v="1"/>
    <x v="0"/>
    <x v="1"/>
    <x v="2"/>
    <x v="2"/>
    <x v="2"/>
    <x v="3"/>
    <x v="1"/>
    <x v="3"/>
    <x v="2"/>
    <x v="5"/>
    <x v="1"/>
    <x v="4"/>
    <x v="4"/>
    <x v="4"/>
    <x v="4"/>
    <x v="3"/>
    <x v="4"/>
    <x v="4"/>
    <x v="4"/>
    <x v="4"/>
    <x v="0"/>
    <x v="0"/>
    <x v="0"/>
    <x v="0"/>
  </r>
  <r>
    <s v="År 2"/>
    <x v="1"/>
    <x v="31"/>
    <n v="27"/>
    <s v="Elever"/>
    <x v="2"/>
    <x v="1"/>
    <x v="1"/>
    <x v="0"/>
    <x v="1"/>
    <x v="2"/>
    <x v="2"/>
    <x v="2"/>
    <x v="1"/>
    <x v="4"/>
    <x v="3"/>
    <x v="0"/>
    <x v="5"/>
    <x v="0"/>
    <x v="0"/>
    <x v="1"/>
    <x v="2"/>
    <x v="1"/>
    <x v="0"/>
    <x v="0"/>
    <x v="4"/>
    <x v="3"/>
    <x v="1"/>
    <x v="0"/>
    <x v="0"/>
    <x v="0"/>
    <x v="0"/>
  </r>
  <r>
    <s v="År 2"/>
    <x v="1"/>
    <x v="31"/>
    <n v="27"/>
    <s v="Elever"/>
    <x v="2"/>
    <x v="1"/>
    <x v="1"/>
    <x v="0"/>
    <x v="1"/>
    <x v="2"/>
    <x v="2"/>
    <x v="2"/>
    <x v="3"/>
    <x v="1"/>
    <x v="3"/>
    <x v="2"/>
    <x v="5"/>
    <x v="0"/>
    <x v="0"/>
    <x v="1"/>
    <x v="2"/>
    <x v="1"/>
    <x v="1"/>
    <x v="0"/>
    <x v="0"/>
    <x v="0"/>
    <x v="1"/>
    <x v="0"/>
    <x v="0"/>
    <x v="0"/>
    <x v="0"/>
  </r>
  <r>
    <s v="År 2"/>
    <x v="1"/>
    <x v="31"/>
    <n v="27"/>
    <s v="Elever"/>
    <x v="2"/>
    <x v="0"/>
    <x v="1"/>
    <x v="0"/>
    <x v="1"/>
    <x v="2"/>
    <x v="2"/>
    <x v="2"/>
    <x v="3"/>
    <x v="1"/>
    <x v="3"/>
    <x v="2"/>
    <x v="5"/>
    <x v="0"/>
    <x v="2"/>
    <x v="1"/>
    <x v="2"/>
    <x v="1"/>
    <x v="1"/>
    <x v="0"/>
    <x v="0"/>
    <x v="0"/>
    <x v="1"/>
    <x v="0"/>
    <x v="0"/>
    <x v="0"/>
    <x v="0"/>
  </r>
  <r>
    <s v="År 2"/>
    <x v="1"/>
    <x v="31"/>
    <n v="27"/>
    <s v="Elever"/>
    <x v="2"/>
    <x v="0"/>
    <x v="0"/>
    <x v="2"/>
    <x v="0"/>
    <x v="1"/>
    <x v="1"/>
    <x v="1"/>
    <x v="5"/>
    <x v="5"/>
    <x v="0"/>
    <x v="4"/>
    <x v="5"/>
    <x v="0"/>
    <x v="3"/>
    <x v="0"/>
    <x v="0"/>
    <x v="2"/>
    <x v="0"/>
    <x v="4"/>
    <x v="3"/>
    <x v="3"/>
    <x v="0"/>
    <x v="0"/>
    <x v="0"/>
    <x v="0"/>
    <x v="0"/>
  </r>
  <r>
    <s v="År 2"/>
    <x v="1"/>
    <x v="31"/>
    <n v="27"/>
    <s v="Elever"/>
    <x v="2"/>
    <x v="0"/>
    <x v="0"/>
    <x v="2"/>
    <x v="1"/>
    <x v="0"/>
    <x v="1"/>
    <x v="0"/>
    <x v="5"/>
    <x v="5"/>
    <x v="0"/>
    <x v="2"/>
    <x v="5"/>
    <x v="1"/>
    <x v="4"/>
    <x v="4"/>
    <x v="4"/>
    <x v="4"/>
    <x v="3"/>
    <x v="4"/>
    <x v="4"/>
    <x v="4"/>
    <x v="4"/>
    <x v="0"/>
    <x v="0"/>
    <x v="0"/>
    <x v="0"/>
  </r>
  <r>
    <s v="År 2"/>
    <x v="1"/>
    <x v="31"/>
    <n v="27"/>
    <s v="Elever"/>
    <x v="2"/>
    <x v="0"/>
    <x v="2"/>
    <x v="3"/>
    <x v="1"/>
    <x v="0"/>
    <x v="3"/>
    <x v="0"/>
    <x v="4"/>
    <x v="4"/>
    <x v="0"/>
    <x v="5"/>
    <x v="5"/>
    <x v="0"/>
    <x v="3"/>
    <x v="4"/>
    <x v="2"/>
    <x v="1"/>
    <x v="0"/>
    <x v="4"/>
    <x v="2"/>
    <x v="0"/>
    <x v="4"/>
    <x v="0"/>
    <x v="0"/>
    <x v="0"/>
    <x v="0"/>
  </r>
  <r>
    <s v="År 2"/>
    <x v="1"/>
    <x v="31"/>
    <n v="27"/>
    <s v="Elever"/>
    <x v="2"/>
    <x v="0"/>
    <x v="0"/>
    <x v="0"/>
    <x v="1"/>
    <x v="2"/>
    <x v="2"/>
    <x v="0"/>
    <x v="0"/>
    <x v="1"/>
    <x v="3"/>
    <x v="2"/>
    <x v="5"/>
    <x v="0"/>
    <x v="0"/>
    <x v="1"/>
    <x v="2"/>
    <x v="1"/>
    <x v="1"/>
    <x v="0"/>
    <x v="0"/>
    <x v="0"/>
    <x v="1"/>
    <x v="0"/>
    <x v="0"/>
    <x v="0"/>
    <x v="0"/>
  </r>
  <r>
    <s v="År 2"/>
    <x v="1"/>
    <x v="31"/>
    <n v="27"/>
    <s v="Elever"/>
    <x v="2"/>
    <x v="0"/>
    <x v="1"/>
    <x v="2"/>
    <x v="1"/>
    <x v="0"/>
    <x v="0"/>
    <x v="0"/>
    <x v="2"/>
    <x v="5"/>
    <x v="3"/>
    <x v="2"/>
    <x v="5"/>
    <x v="0"/>
    <x v="0"/>
    <x v="1"/>
    <x v="0"/>
    <x v="0"/>
    <x v="1"/>
    <x v="1"/>
    <x v="2"/>
    <x v="0"/>
    <x v="0"/>
    <x v="0"/>
    <x v="0"/>
    <x v="0"/>
    <x v="0"/>
  </r>
  <r>
    <s v="År 2"/>
    <x v="1"/>
    <x v="31"/>
    <n v="27"/>
    <s v="Elever"/>
    <x v="2"/>
    <x v="1"/>
    <x v="1"/>
    <x v="0"/>
    <x v="1"/>
    <x v="2"/>
    <x v="2"/>
    <x v="2"/>
    <x v="5"/>
    <x v="1"/>
    <x v="3"/>
    <x v="2"/>
    <x v="5"/>
    <x v="0"/>
    <x v="2"/>
    <x v="1"/>
    <x v="2"/>
    <x v="1"/>
    <x v="1"/>
    <x v="0"/>
    <x v="0"/>
    <x v="0"/>
    <x v="1"/>
    <x v="0"/>
    <x v="0"/>
    <x v="0"/>
    <x v="0"/>
  </r>
  <r>
    <s v="År 2"/>
    <x v="1"/>
    <x v="31"/>
    <n v="27"/>
    <s v="Elever"/>
    <x v="2"/>
    <x v="1"/>
    <x v="0"/>
    <x v="0"/>
    <x v="1"/>
    <x v="2"/>
    <x v="0"/>
    <x v="0"/>
    <x v="5"/>
    <x v="5"/>
    <x v="5"/>
    <x v="5"/>
    <x v="5"/>
    <x v="0"/>
    <x v="2"/>
    <x v="2"/>
    <x v="2"/>
    <x v="0"/>
    <x v="3"/>
    <x v="0"/>
    <x v="4"/>
    <x v="3"/>
    <x v="1"/>
    <x v="0"/>
    <x v="0"/>
    <x v="0"/>
    <x v="0"/>
  </r>
  <r>
    <s v="År 2"/>
    <x v="1"/>
    <x v="31"/>
    <n v="27"/>
    <s v="Elever"/>
    <x v="2"/>
    <x v="0"/>
    <x v="1"/>
    <x v="0"/>
    <x v="1"/>
    <x v="2"/>
    <x v="2"/>
    <x v="2"/>
    <x v="5"/>
    <x v="5"/>
    <x v="3"/>
    <x v="5"/>
    <x v="5"/>
    <x v="2"/>
    <x v="2"/>
    <x v="1"/>
    <x v="2"/>
    <x v="4"/>
    <x v="0"/>
    <x v="0"/>
    <x v="0"/>
    <x v="0"/>
    <x v="1"/>
    <x v="0"/>
    <x v="0"/>
    <x v="0"/>
    <x v="0"/>
  </r>
  <r>
    <s v="År 2"/>
    <x v="1"/>
    <x v="31"/>
    <n v="27"/>
    <s v="Elever"/>
    <x v="2"/>
    <x v="1"/>
    <x v="1"/>
    <x v="2"/>
    <x v="1"/>
    <x v="2"/>
    <x v="0"/>
    <x v="0"/>
    <x v="3"/>
    <x v="1"/>
    <x v="3"/>
    <x v="2"/>
    <x v="5"/>
    <x v="0"/>
    <x v="2"/>
    <x v="2"/>
    <x v="4"/>
    <x v="0"/>
    <x v="1"/>
    <x v="0"/>
    <x v="2"/>
    <x v="2"/>
    <x v="1"/>
    <x v="0"/>
    <x v="0"/>
    <x v="0"/>
    <x v="0"/>
  </r>
  <r>
    <s v="År 2"/>
    <x v="1"/>
    <x v="31"/>
    <n v="27"/>
    <s v="Elever"/>
    <x v="2"/>
    <x v="0"/>
    <x v="1"/>
    <x v="0"/>
    <x v="1"/>
    <x v="2"/>
    <x v="0"/>
    <x v="2"/>
    <x v="0"/>
    <x v="1"/>
    <x v="3"/>
    <x v="2"/>
    <x v="5"/>
    <x v="0"/>
    <x v="0"/>
    <x v="0"/>
    <x v="2"/>
    <x v="0"/>
    <x v="1"/>
    <x v="0"/>
    <x v="2"/>
    <x v="0"/>
    <x v="1"/>
    <x v="0"/>
    <x v="0"/>
    <x v="0"/>
    <x v="0"/>
  </r>
  <r>
    <s v="År 2"/>
    <x v="1"/>
    <x v="31"/>
    <n v="27"/>
    <s v="Elever"/>
    <x v="2"/>
    <x v="0"/>
    <x v="0"/>
    <x v="0"/>
    <x v="1"/>
    <x v="2"/>
    <x v="0"/>
    <x v="2"/>
    <x v="0"/>
    <x v="5"/>
    <x v="2"/>
    <x v="1"/>
    <x v="5"/>
    <x v="0"/>
    <x v="2"/>
    <x v="2"/>
    <x v="0"/>
    <x v="1"/>
    <x v="0"/>
    <x v="0"/>
    <x v="0"/>
    <x v="2"/>
    <x v="1"/>
    <x v="0"/>
    <x v="0"/>
    <x v="0"/>
    <x v="0"/>
  </r>
  <r>
    <s v="År 2"/>
    <x v="1"/>
    <x v="31"/>
    <n v="27"/>
    <s v="Elever"/>
    <x v="2"/>
    <x v="0"/>
    <x v="1"/>
    <x v="0"/>
    <x v="1"/>
    <x v="2"/>
    <x v="2"/>
    <x v="2"/>
    <x v="3"/>
    <x v="1"/>
    <x v="3"/>
    <x v="2"/>
    <x v="5"/>
    <x v="0"/>
    <x v="4"/>
    <x v="4"/>
    <x v="2"/>
    <x v="1"/>
    <x v="1"/>
    <x v="4"/>
    <x v="2"/>
    <x v="0"/>
    <x v="1"/>
    <x v="0"/>
    <x v="0"/>
    <x v="0"/>
    <x v="0"/>
  </r>
  <r>
    <s v="År 2"/>
    <x v="1"/>
    <x v="31"/>
    <n v="27"/>
    <s v="Elever"/>
    <x v="2"/>
    <x v="1"/>
    <x v="1"/>
    <x v="2"/>
    <x v="1"/>
    <x v="0"/>
    <x v="0"/>
    <x v="2"/>
    <x v="2"/>
    <x v="5"/>
    <x v="3"/>
    <x v="2"/>
    <x v="5"/>
    <x v="0"/>
    <x v="3"/>
    <x v="2"/>
    <x v="4"/>
    <x v="1"/>
    <x v="1"/>
    <x v="0"/>
    <x v="0"/>
    <x v="3"/>
    <x v="1"/>
    <x v="0"/>
    <x v="0"/>
    <x v="0"/>
    <x v="0"/>
  </r>
  <r>
    <s v="År 2"/>
    <x v="1"/>
    <x v="31"/>
    <n v="27"/>
    <s v="Elever"/>
    <x v="2"/>
    <x v="1"/>
    <x v="1"/>
    <x v="0"/>
    <x v="0"/>
    <x v="2"/>
    <x v="0"/>
    <x v="2"/>
    <x v="3"/>
    <x v="5"/>
    <x v="3"/>
    <x v="2"/>
    <x v="5"/>
    <x v="0"/>
    <x v="4"/>
    <x v="4"/>
    <x v="4"/>
    <x v="0"/>
    <x v="3"/>
    <x v="1"/>
    <x v="0"/>
    <x v="2"/>
    <x v="1"/>
    <x v="0"/>
    <x v="0"/>
    <x v="0"/>
    <x v="0"/>
  </r>
  <r>
    <s v="År 2"/>
    <x v="1"/>
    <x v="31"/>
    <n v="27"/>
    <s v="Elever"/>
    <x v="2"/>
    <x v="1"/>
    <x v="1"/>
    <x v="0"/>
    <x v="1"/>
    <x v="2"/>
    <x v="2"/>
    <x v="2"/>
    <x v="3"/>
    <x v="1"/>
    <x v="3"/>
    <x v="2"/>
    <x v="5"/>
    <x v="0"/>
    <x v="2"/>
    <x v="1"/>
    <x v="2"/>
    <x v="1"/>
    <x v="1"/>
    <x v="0"/>
    <x v="0"/>
    <x v="2"/>
    <x v="1"/>
    <x v="0"/>
    <x v="0"/>
    <x v="0"/>
    <x v="0"/>
  </r>
  <r>
    <s v="År 2"/>
    <x v="1"/>
    <x v="31"/>
    <n v="27"/>
    <s v="Elever"/>
    <x v="2"/>
    <x v="0"/>
    <x v="1"/>
    <x v="0"/>
    <x v="1"/>
    <x v="0"/>
    <x v="2"/>
    <x v="2"/>
    <x v="0"/>
    <x v="5"/>
    <x v="3"/>
    <x v="5"/>
    <x v="5"/>
    <x v="0"/>
    <x v="2"/>
    <x v="1"/>
    <x v="2"/>
    <x v="1"/>
    <x v="1"/>
    <x v="0"/>
    <x v="0"/>
    <x v="3"/>
    <x v="1"/>
    <x v="0"/>
    <x v="0"/>
    <x v="0"/>
    <x v="0"/>
  </r>
  <r>
    <s v="År 2"/>
    <x v="1"/>
    <x v="31"/>
    <n v="27"/>
    <s v="Elever"/>
    <x v="2"/>
    <x v="0"/>
    <x v="1"/>
    <x v="0"/>
    <x v="1"/>
    <x v="2"/>
    <x v="2"/>
    <x v="2"/>
    <x v="5"/>
    <x v="1"/>
    <x v="3"/>
    <x v="2"/>
    <x v="5"/>
    <x v="0"/>
    <x v="2"/>
    <x v="1"/>
    <x v="0"/>
    <x v="1"/>
    <x v="1"/>
    <x v="0"/>
    <x v="2"/>
    <x v="0"/>
    <x v="1"/>
    <x v="0"/>
    <x v="0"/>
    <x v="0"/>
    <x v="0"/>
  </r>
  <r>
    <s v="År 2"/>
    <x v="1"/>
    <x v="31"/>
    <n v="27"/>
    <s v="Elever"/>
    <x v="2"/>
    <x v="0"/>
    <x v="1"/>
    <x v="2"/>
    <x v="1"/>
    <x v="2"/>
    <x v="0"/>
    <x v="2"/>
    <x v="3"/>
    <x v="0"/>
    <x v="3"/>
    <x v="2"/>
    <x v="5"/>
    <x v="0"/>
    <x v="0"/>
    <x v="2"/>
    <x v="0"/>
    <x v="2"/>
    <x v="1"/>
    <x v="0"/>
    <x v="2"/>
    <x v="0"/>
    <x v="1"/>
    <x v="0"/>
    <x v="0"/>
    <x v="0"/>
    <x v="0"/>
  </r>
  <r>
    <s v="År 2"/>
    <x v="1"/>
    <x v="31"/>
    <n v="27"/>
    <s v="Elever"/>
    <x v="2"/>
    <x v="1"/>
    <x v="1"/>
    <x v="2"/>
    <x v="1"/>
    <x v="2"/>
    <x v="1"/>
    <x v="0"/>
    <x v="0"/>
    <x v="5"/>
    <x v="4"/>
    <x v="1"/>
    <x v="5"/>
    <x v="0"/>
    <x v="3"/>
    <x v="2"/>
    <x v="0"/>
    <x v="0"/>
    <x v="1"/>
    <x v="0"/>
    <x v="0"/>
    <x v="2"/>
    <x v="1"/>
    <x v="0"/>
    <x v="0"/>
    <x v="0"/>
    <x v="0"/>
  </r>
  <r>
    <s v="År 2"/>
    <x v="1"/>
    <x v="31"/>
    <m/>
    <s v="Elever"/>
    <x v="3"/>
    <x v="0"/>
    <x v="1"/>
    <x v="0"/>
    <x v="0"/>
    <x v="2"/>
    <x v="1"/>
    <x v="1"/>
    <x v="4"/>
    <x v="4"/>
    <x v="2"/>
    <x v="3"/>
    <x v="5"/>
    <x v="0"/>
    <x v="0"/>
    <x v="2"/>
    <x v="0"/>
    <x v="1"/>
    <x v="0"/>
    <x v="0"/>
    <x v="0"/>
    <x v="0"/>
    <x v="3"/>
    <x v="0"/>
    <x v="0"/>
    <x v="0"/>
    <x v="0"/>
  </r>
  <r>
    <s v="År 2"/>
    <x v="1"/>
    <x v="31"/>
    <m/>
    <s v="Elever"/>
    <x v="3"/>
    <x v="0"/>
    <x v="1"/>
    <x v="0"/>
    <x v="1"/>
    <x v="2"/>
    <x v="0"/>
    <x v="0"/>
    <x v="1"/>
    <x v="0"/>
    <x v="2"/>
    <x v="2"/>
    <x v="5"/>
    <x v="0"/>
    <x v="0"/>
    <x v="1"/>
    <x v="2"/>
    <x v="1"/>
    <x v="1"/>
    <x v="0"/>
    <x v="0"/>
    <x v="3"/>
    <x v="1"/>
    <x v="0"/>
    <x v="0"/>
    <x v="0"/>
    <x v="0"/>
  </r>
  <r>
    <s v="År 2"/>
    <x v="1"/>
    <x v="31"/>
    <m/>
    <s v="Elever"/>
    <x v="3"/>
    <x v="1"/>
    <x v="1"/>
    <x v="0"/>
    <x v="0"/>
    <x v="0"/>
    <x v="0"/>
    <x v="1"/>
    <x v="4"/>
    <x v="1"/>
    <x v="2"/>
    <x v="3"/>
    <x v="5"/>
    <x v="0"/>
    <x v="0"/>
    <x v="1"/>
    <x v="2"/>
    <x v="0"/>
    <x v="4"/>
    <x v="1"/>
    <x v="2"/>
    <x v="0"/>
    <x v="3"/>
    <x v="0"/>
    <x v="0"/>
    <x v="0"/>
    <x v="0"/>
  </r>
  <r>
    <s v="År 2"/>
    <x v="1"/>
    <x v="31"/>
    <m/>
    <s v="Elever"/>
    <x v="3"/>
    <x v="1"/>
    <x v="1"/>
    <x v="0"/>
    <x v="0"/>
    <x v="0"/>
    <x v="0"/>
    <x v="0"/>
    <x v="4"/>
    <x v="4"/>
    <x v="1"/>
    <x v="4"/>
    <x v="5"/>
    <x v="0"/>
    <x v="2"/>
    <x v="1"/>
    <x v="0"/>
    <x v="1"/>
    <x v="1"/>
    <x v="0"/>
    <x v="0"/>
    <x v="3"/>
    <x v="1"/>
    <x v="0"/>
    <x v="0"/>
    <x v="0"/>
    <x v="0"/>
  </r>
  <r>
    <s v="År 2"/>
    <x v="1"/>
    <x v="31"/>
    <m/>
    <s v="Elever"/>
    <x v="3"/>
    <x v="1"/>
    <x v="1"/>
    <x v="0"/>
    <x v="1"/>
    <x v="2"/>
    <x v="2"/>
    <x v="2"/>
    <x v="0"/>
    <x v="0"/>
    <x v="2"/>
    <x v="2"/>
    <x v="5"/>
    <x v="0"/>
    <x v="2"/>
    <x v="1"/>
    <x v="2"/>
    <x v="0"/>
    <x v="1"/>
    <x v="0"/>
    <x v="2"/>
    <x v="0"/>
    <x v="0"/>
    <x v="0"/>
    <x v="0"/>
    <x v="0"/>
    <x v="0"/>
  </r>
  <r>
    <s v="År 2"/>
    <x v="1"/>
    <x v="31"/>
    <m/>
    <s v="Elever"/>
    <x v="3"/>
    <x v="0"/>
    <x v="1"/>
    <x v="0"/>
    <x v="1"/>
    <x v="2"/>
    <x v="2"/>
    <x v="2"/>
    <x v="0"/>
    <x v="0"/>
    <x v="2"/>
    <x v="3"/>
    <x v="5"/>
    <x v="0"/>
    <x v="2"/>
    <x v="1"/>
    <x v="2"/>
    <x v="1"/>
    <x v="1"/>
    <x v="0"/>
    <x v="0"/>
    <x v="0"/>
    <x v="1"/>
    <x v="0"/>
    <x v="0"/>
    <x v="0"/>
    <x v="0"/>
  </r>
  <r>
    <s v="År 2"/>
    <x v="1"/>
    <x v="31"/>
    <m/>
    <s v="Elever"/>
    <x v="3"/>
    <x v="1"/>
    <x v="0"/>
    <x v="0"/>
    <x v="1"/>
    <x v="2"/>
    <x v="2"/>
    <x v="0"/>
    <x v="1"/>
    <x v="1"/>
    <x v="3"/>
    <x v="4"/>
    <x v="5"/>
    <x v="0"/>
    <x v="0"/>
    <x v="0"/>
    <x v="4"/>
    <x v="0"/>
    <x v="1"/>
    <x v="0"/>
    <x v="0"/>
    <x v="2"/>
    <x v="0"/>
    <x v="0"/>
    <x v="0"/>
    <x v="0"/>
    <x v="0"/>
  </r>
  <r>
    <s v="År 2"/>
    <x v="1"/>
    <x v="31"/>
    <m/>
    <s v="Elever"/>
    <x v="3"/>
    <x v="0"/>
    <x v="0"/>
    <x v="3"/>
    <x v="1"/>
    <x v="2"/>
    <x v="3"/>
    <x v="3"/>
    <x v="0"/>
    <x v="0"/>
    <x v="2"/>
    <x v="3"/>
    <x v="5"/>
    <x v="2"/>
    <x v="4"/>
    <x v="4"/>
    <x v="4"/>
    <x v="1"/>
    <x v="1"/>
    <x v="4"/>
    <x v="4"/>
    <x v="4"/>
    <x v="4"/>
    <x v="0"/>
    <x v="0"/>
    <x v="0"/>
    <x v="0"/>
  </r>
  <r>
    <s v="År 2"/>
    <x v="1"/>
    <x v="31"/>
    <m/>
    <s v="Elever"/>
    <x v="3"/>
    <x v="1"/>
    <x v="0"/>
    <x v="0"/>
    <x v="0"/>
    <x v="2"/>
    <x v="0"/>
    <x v="2"/>
    <x v="1"/>
    <x v="0"/>
    <x v="2"/>
    <x v="3"/>
    <x v="5"/>
    <x v="0"/>
    <x v="0"/>
    <x v="1"/>
    <x v="2"/>
    <x v="0"/>
    <x v="1"/>
    <x v="0"/>
    <x v="0"/>
    <x v="3"/>
    <x v="1"/>
    <x v="0"/>
    <x v="0"/>
    <x v="0"/>
    <x v="0"/>
  </r>
  <r>
    <s v="År 2"/>
    <x v="1"/>
    <x v="31"/>
    <m/>
    <s v="Elever"/>
    <x v="3"/>
    <x v="1"/>
    <x v="1"/>
    <x v="0"/>
    <x v="1"/>
    <x v="2"/>
    <x v="2"/>
    <x v="2"/>
    <x v="3"/>
    <x v="0"/>
    <x v="2"/>
    <x v="3"/>
    <x v="5"/>
    <x v="0"/>
    <x v="2"/>
    <x v="1"/>
    <x v="2"/>
    <x v="1"/>
    <x v="1"/>
    <x v="1"/>
    <x v="0"/>
    <x v="3"/>
    <x v="1"/>
    <x v="0"/>
    <x v="0"/>
    <x v="0"/>
    <x v="0"/>
  </r>
  <r>
    <s v="År 2"/>
    <x v="1"/>
    <x v="31"/>
    <m/>
    <s v="Elever"/>
    <x v="3"/>
    <x v="0"/>
    <x v="0"/>
    <x v="0"/>
    <x v="0"/>
    <x v="0"/>
    <x v="0"/>
    <x v="0"/>
    <x v="3"/>
    <x v="2"/>
    <x v="2"/>
    <x v="0"/>
    <x v="5"/>
    <x v="0"/>
    <x v="0"/>
    <x v="2"/>
    <x v="2"/>
    <x v="0"/>
    <x v="0"/>
    <x v="1"/>
    <x v="0"/>
    <x v="2"/>
    <x v="0"/>
    <x v="0"/>
    <x v="0"/>
    <x v="0"/>
    <x v="0"/>
  </r>
  <r>
    <s v="År 2"/>
    <x v="1"/>
    <x v="31"/>
    <m/>
    <s v="Elever"/>
    <x v="3"/>
    <x v="1"/>
    <x v="1"/>
    <x v="2"/>
    <x v="0"/>
    <x v="2"/>
    <x v="1"/>
    <x v="0"/>
    <x v="1"/>
    <x v="2"/>
    <x v="3"/>
    <x v="3"/>
    <x v="5"/>
    <x v="1"/>
    <x v="3"/>
    <x v="2"/>
    <x v="2"/>
    <x v="0"/>
    <x v="0"/>
    <x v="1"/>
    <x v="0"/>
    <x v="3"/>
    <x v="1"/>
    <x v="0"/>
    <x v="0"/>
    <x v="0"/>
    <x v="0"/>
  </r>
  <r>
    <s v="År 2"/>
    <x v="1"/>
    <x v="31"/>
    <m/>
    <s v="Elever"/>
    <x v="3"/>
    <x v="1"/>
    <x v="1"/>
    <x v="3"/>
    <x v="3"/>
    <x v="0"/>
    <x v="0"/>
    <x v="2"/>
    <x v="1"/>
    <x v="2"/>
    <x v="1"/>
    <x v="3"/>
    <x v="5"/>
    <x v="0"/>
    <x v="0"/>
    <x v="2"/>
    <x v="2"/>
    <x v="0"/>
    <x v="0"/>
    <x v="0"/>
    <x v="4"/>
    <x v="4"/>
    <x v="0"/>
    <x v="0"/>
    <x v="0"/>
    <x v="0"/>
    <x v="0"/>
  </r>
  <r>
    <s v="År 2"/>
    <x v="1"/>
    <x v="31"/>
    <m/>
    <s v="Elever"/>
    <x v="3"/>
    <x v="0"/>
    <x v="1"/>
    <x v="2"/>
    <x v="0"/>
    <x v="2"/>
    <x v="0"/>
    <x v="2"/>
    <x v="0"/>
    <x v="0"/>
    <x v="1"/>
    <x v="3"/>
    <x v="5"/>
    <x v="0"/>
    <x v="2"/>
    <x v="1"/>
    <x v="2"/>
    <x v="1"/>
    <x v="1"/>
    <x v="0"/>
    <x v="0"/>
    <x v="3"/>
    <x v="1"/>
    <x v="0"/>
    <x v="0"/>
    <x v="0"/>
    <x v="0"/>
  </r>
  <r>
    <s v="År 2"/>
    <x v="1"/>
    <x v="31"/>
    <m/>
    <s v="Elever"/>
    <x v="3"/>
    <x v="1"/>
    <x v="1"/>
    <x v="0"/>
    <x v="1"/>
    <x v="2"/>
    <x v="2"/>
    <x v="2"/>
    <x v="0"/>
    <x v="0"/>
    <x v="2"/>
    <x v="3"/>
    <x v="5"/>
    <x v="0"/>
    <x v="2"/>
    <x v="2"/>
    <x v="2"/>
    <x v="1"/>
    <x v="1"/>
    <x v="0"/>
    <x v="0"/>
    <x v="2"/>
    <x v="1"/>
    <x v="0"/>
    <x v="0"/>
    <x v="0"/>
    <x v="0"/>
  </r>
  <r>
    <s v="År 2"/>
    <x v="1"/>
    <x v="31"/>
    <m/>
    <s v="Elever"/>
    <x v="3"/>
    <x v="0"/>
    <x v="1"/>
    <x v="0"/>
    <x v="1"/>
    <x v="2"/>
    <x v="2"/>
    <x v="2"/>
    <x v="0"/>
    <x v="2"/>
    <x v="3"/>
    <x v="3"/>
    <x v="5"/>
    <x v="0"/>
    <x v="3"/>
    <x v="1"/>
    <x v="2"/>
    <x v="0"/>
    <x v="1"/>
    <x v="0"/>
    <x v="0"/>
    <x v="0"/>
    <x v="1"/>
    <x v="0"/>
    <x v="0"/>
    <x v="0"/>
    <x v="0"/>
  </r>
  <r>
    <s v="År 2"/>
    <x v="1"/>
    <x v="31"/>
    <m/>
    <s v="Elever"/>
    <x v="3"/>
    <x v="0"/>
    <x v="1"/>
    <x v="0"/>
    <x v="1"/>
    <x v="2"/>
    <x v="2"/>
    <x v="2"/>
    <x v="1"/>
    <x v="0"/>
    <x v="2"/>
    <x v="3"/>
    <x v="5"/>
    <x v="0"/>
    <x v="0"/>
    <x v="1"/>
    <x v="2"/>
    <x v="1"/>
    <x v="1"/>
    <x v="0"/>
    <x v="0"/>
    <x v="2"/>
    <x v="1"/>
    <x v="0"/>
    <x v="0"/>
    <x v="0"/>
    <x v="0"/>
  </r>
  <r>
    <s v="År 2"/>
    <x v="1"/>
    <x v="31"/>
    <m/>
    <s v="Elever"/>
    <x v="3"/>
    <x v="1"/>
    <x v="1"/>
    <x v="0"/>
    <x v="1"/>
    <x v="2"/>
    <x v="0"/>
    <x v="2"/>
    <x v="0"/>
    <x v="0"/>
    <x v="3"/>
    <x v="5"/>
    <x v="5"/>
    <x v="0"/>
    <x v="2"/>
    <x v="1"/>
    <x v="2"/>
    <x v="1"/>
    <x v="1"/>
    <x v="1"/>
    <x v="0"/>
    <x v="0"/>
    <x v="1"/>
    <x v="0"/>
    <x v="0"/>
    <x v="0"/>
    <x v="0"/>
  </r>
  <r>
    <s v="År 2"/>
    <x v="1"/>
    <x v="31"/>
    <m/>
    <s v="Elever"/>
    <x v="3"/>
    <x v="1"/>
    <x v="1"/>
    <x v="0"/>
    <x v="1"/>
    <x v="2"/>
    <x v="2"/>
    <x v="2"/>
    <x v="3"/>
    <x v="2"/>
    <x v="2"/>
    <x v="4"/>
    <x v="5"/>
    <x v="0"/>
    <x v="2"/>
    <x v="1"/>
    <x v="0"/>
    <x v="2"/>
    <x v="1"/>
    <x v="0"/>
    <x v="0"/>
    <x v="2"/>
    <x v="1"/>
    <x v="0"/>
    <x v="0"/>
    <x v="0"/>
    <x v="0"/>
  </r>
  <r>
    <s v="År 2"/>
    <x v="1"/>
    <x v="31"/>
    <m/>
    <s v="Elever"/>
    <x v="3"/>
    <x v="1"/>
    <x v="1"/>
    <x v="0"/>
    <x v="1"/>
    <x v="2"/>
    <x v="2"/>
    <x v="2"/>
    <x v="0"/>
    <x v="0"/>
    <x v="2"/>
    <x v="3"/>
    <x v="5"/>
    <x v="0"/>
    <x v="2"/>
    <x v="1"/>
    <x v="2"/>
    <x v="1"/>
    <x v="1"/>
    <x v="0"/>
    <x v="0"/>
    <x v="2"/>
    <x v="1"/>
    <x v="0"/>
    <x v="0"/>
    <x v="0"/>
    <x v="0"/>
  </r>
  <r>
    <s v="År 2"/>
    <x v="1"/>
    <x v="31"/>
    <m/>
    <s v="Elever"/>
    <x v="3"/>
    <x v="1"/>
    <x v="1"/>
    <x v="0"/>
    <x v="1"/>
    <x v="2"/>
    <x v="0"/>
    <x v="2"/>
    <x v="5"/>
    <x v="0"/>
    <x v="2"/>
    <x v="5"/>
    <x v="5"/>
    <x v="0"/>
    <x v="2"/>
    <x v="1"/>
    <x v="2"/>
    <x v="1"/>
    <x v="1"/>
    <x v="0"/>
    <x v="0"/>
    <x v="2"/>
    <x v="1"/>
    <x v="0"/>
    <x v="0"/>
    <x v="0"/>
    <x v="0"/>
  </r>
  <r>
    <s v="År 2"/>
    <x v="1"/>
    <x v="31"/>
    <m/>
    <s v="Elever"/>
    <x v="3"/>
    <x v="1"/>
    <x v="1"/>
    <x v="0"/>
    <x v="1"/>
    <x v="2"/>
    <x v="0"/>
    <x v="2"/>
    <x v="1"/>
    <x v="0"/>
    <x v="3"/>
    <x v="3"/>
    <x v="5"/>
    <x v="0"/>
    <x v="0"/>
    <x v="1"/>
    <x v="2"/>
    <x v="1"/>
    <x v="1"/>
    <x v="0"/>
    <x v="3"/>
    <x v="0"/>
    <x v="0"/>
    <x v="0"/>
    <x v="0"/>
    <x v="0"/>
    <x v="0"/>
  </r>
  <r>
    <s v="År 2"/>
    <x v="1"/>
    <x v="31"/>
    <m/>
    <s v="Elever"/>
    <x v="3"/>
    <x v="0"/>
    <x v="1"/>
    <x v="0"/>
    <x v="1"/>
    <x v="2"/>
    <x v="0"/>
    <x v="2"/>
    <x v="3"/>
    <x v="2"/>
    <x v="2"/>
    <x v="3"/>
    <x v="5"/>
    <x v="0"/>
    <x v="2"/>
    <x v="2"/>
    <x v="2"/>
    <x v="1"/>
    <x v="1"/>
    <x v="0"/>
    <x v="2"/>
    <x v="2"/>
    <x v="1"/>
    <x v="0"/>
    <x v="0"/>
    <x v="0"/>
    <x v="0"/>
  </r>
  <r>
    <s v="År 2"/>
    <x v="1"/>
    <x v="31"/>
    <m/>
    <s v="Elever"/>
    <x v="3"/>
    <x v="1"/>
    <x v="1"/>
    <x v="0"/>
    <x v="1"/>
    <x v="0"/>
    <x v="0"/>
    <x v="2"/>
    <x v="0"/>
    <x v="0"/>
    <x v="2"/>
    <x v="3"/>
    <x v="5"/>
    <x v="0"/>
    <x v="2"/>
    <x v="2"/>
    <x v="2"/>
    <x v="4"/>
    <x v="1"/>
    <x v="4"/>
    <x v="3"/>
    <x v="2"/>
    <x v="1"/>
    <x v="0"/>
    <x v="0"/>
    <x v="0"/>
    <x v="0"/>
  </r>
  <r>
    <s v="År 2"/>
    <x v="1"/>
    <x v="31"/>
    <m/>
    <s v="Elever"/>
    <x v="3"/>
    <x v="0"/>
    <x v="0"/>
    <x v="0"/>
    <x v="0"/>
    <x v="2"/>
    <x v="2"/>
    <x v="2"/>
    <x v="1"/>
    <x v="2"/>
    <x v="2"/>
    <x v="3"/>
    <x v="5"/>
    <x v="0"/>
    <x v="3"/>
    <x v="0"/>
    <x v="2"/>
    <x v="0"/>
    <x v="1"/>
    <x v="0"/>
    <x v="0"/>
    <x v="2"/>
    <x v="1"/>
    <x v="0"/>
    <x v="0"/>
    <x v="0"/>
    <x v="0"/>
  </r>
  <r>
    <s v="År 2"/>
    <x v="1"/>
    <x v="31"/>
    <m/>
    <s v="Elever"/>
    <x v="3"/>
    <x v="0"/>
    <x v="0"/>
    <x v="0"/>
    <x v="1"/>
    <x v="2"/>
    <x v="0"/>
    <x v="0"/>
    <x v="3"/>
    <x v="0"/>
    <x v="2"/>
    <x v="2"/>
    <x v="5"/>
    <x v="1"/>
    <x v="3"/>
    <x v="0"/>
    <x v="3"/>
    <x v="2"/>
    <x v="1"/>
    <x v="0"/>
    <x v="3"/>
    <x v="3"/>
    <x v="3"/>
    <x v="0"/>
    <x v="0"/>
    <x v="0"/>
    <x v="0"/>
  </r>
  <r>
    <s v="År 2"/>
    <x v="1"/>
    <x v="31"/>
    <m/>
    <s v="Elever"/>
    <x v="3"/>
    <x v="0"/>
    <x v="1"/>
    <x v="0"/>
    <x v="1"/>
    <x v="0"/>
    <x v="2"/>
    <x v="0"/>
    <x v="1"/>
    <x v="0"/>
    <x v="1"/>
    <x v="2"/>
    <x v="5"/>
    <x v="0"/>
    <x v="3"/>
    <x v="1"/>
    <x v="2"/>
    <x v="2"/>
    <x v="1"/>
    <x v="3"/>
    <x v="3"/>
    <x v="0"/>
    <x v="1"/>
    <x v="0"/>
    <x v="0"/>
    <x v="0"/>
    <x v="0"/>
  </r>
  <r>
    <s v="År 2"/>
    <x v="1"/>
    <x v="31"/>
    <m/>
    <s v="Elever"/>
    <x v="3"/>
    <x v="1"/>
    <x v="1"/>
    <x v="0"/>
    <x v="1"/>
    <x v="2"/>
    <x v="0"/>
    <x v="2"/>
    <x v="0"/>
    <x v="0"/>
    <x v="2"/>
    <x v="3"/>
    <x v="5"/>
    <x v="0"/>
    <x v="0"/>
    <x v="0"/>
    <x v="0"/>
    <x v="0"/>
    <x v="1"/>
    <x v="1"/>
    <x v="0"/>
    <x v="3"/>
    <x v="0"/>
    <x v="0"/>
    <x v="0"/>
    <x v="0"/>
    <x v="0"/>
  </r>
  <r>
    <s v="År 2"/>
    <x v="1"/>
    <x v="31"/>
    <m/>
    <s v="Elever"/>
    <x v="3"/>
    <x v="0"/>
    <x v="1"/>
    <x v="0"/>
    <x v="1"/>
    <x v="2"/>
    <x v="1"/>
    <x v="2"/>
    <x v="0"/>
    <x v="1"/>
    <x v="2"/>
    <x v="3"/>
    <x v="5"/>
    <x v="0"/>
    <x v="2"/>
    <x v="0"/>
    <x v="2"/>
    <x v="1"/>
    <x v="1"/>
    <x v="0"/>
    <x v="0"/>
    <x v="3"/>
    <x v="1"/>
    <x v="0"/>
    <x v="0"/>
    <x v="0"/>
    <x v="0"/>
  </r>
  <r>
    <s v="År 2"/>
    <x v="1"/>
    <x v="31"/>
    <m/>
    <s v="Elever"/>
    <x v="3"/>
    <x v="1"/>
    <x v="0"/>
    <x v="0"/>
    <x v="1"/>
    <x v="2"/>
    <x v="2"/>
    <x v="2"/>
    <x v="0"/>
    <x v="0"/>
    <x v="2"/>
    <x v="2"/>
    <x v="5"/>
    <x v="1"/>
    <x v="4"/>
    <x v="4"/>
    <x v="4"/>
    <x v="4"/>
    <x v="3"/>
    <x v="4"/>
    <x v="4"/>
    <x v="4"/>
    <x v="4"/>
    <x v="0"/>
    <x v="0"/>
    <x v="0"/>
    <x v="0"/>
  </r>
  <r>
    <s v="År 2"/>
    <x v="1"/>
    <x v="31"/>
    <m/>
    <s v="Elever"/>
    <x v="3"/>
    <x v="1"/>
    <x v="0"/>
    <x v="1"/>
    <x v="1"/>
    <x v="0"/>
    <x v="1"/>
    <x v="2"/>
    <x v="4"/>
    <x v="2"/>
    <x v="1"/>
    <x v="2"/>
    <x v="5"/>
    <x v="0"/>
    <x v="3"/>
    <x v="0"/>
    <x v="3"/>
    <x v="2"/>
    <x v="4"/>
    <x v="4"/>
    <x v="0"/>
    <x v="3"/>
    <x v="1"/>
    <x v="0"/>
    <x v="0"/>
    <x v="0"/>
    <x v="0"/>
  </r>
  <r>
    <s v="År 2"/>
    <x v="1"/>
    <x v="31"/>
    <m/>
    <s v="Elever"/>
    <x v="3"/>
    <x v="0"/>
    <x v="0"/>
    <x v="2"/>
    <x v="1"/>
    <x v="0"/>
    <x v="0"/>
    <x v="2"/>
    <x v="3"/>
    <x v="0"/>
    <x v="2"/>
    <x v="3"/>
    <x v="5"/>
    <x v="2"/>
    <x v="0"/>
    <x v="0"/>
    <x v="0"/>
    <x v="0"/>
    <x v="1"/>
    <x v="0"/>
    <x v="2"/>
    <x v="2"/>
    <x v="1"/>
    <x v="0"/>
    <x v="0"/>
    <x v="0"/>
    <x v="0"/>
  </r>
  <r>
    <s v="År 2"/>
    <x v="1"/>
    <x v="31"/>
    <m/>
    <s v="Elever"/>
    <x v="3"/>
    <x v="1"/>
    <x v="1"/>
    <x v="0"/>
    <x v="1"/>
    <x v="0"/>
    <x v="0"/>
    <x v="0"/>
    <x v="1"/>
    <x v="0"/>
    <x v="2"/>
    <x v="3"/>
    <x v="5"/>
    <x v="0"/>
    <x v="3"/>
    <x v="0"/>
    <x v="0"/>
    <x v="0"/>
    <x v="1"/>
    <x v="1"/>
    <x v="0"/>
    <x v="2"/>
    <x v="1"/>
    <x v="0"/>
    <x v="0"/>
    <x v="0"/>
    <x v="0"/>
  </r>
  <r>
    <s v="År 2"/>
    <x v="1"/>
    <x v="31"/>
    <m/>
    <s v="Elever"/>
    <x v="3"/>
    <x v="0"/>
    <x v="0"/>
    <x v="0"/>
    <x v="1"/>
    <x v="2"/>
    <x v="1"/>
    <x v="2"/>
    <x v="0"/>
    <x v="0"/>
    <x v="2"/>
    <x v="3"/>
    <x v="5"/>
    <x v="0"/>
    <x v="3"/>
    <x v="0"/>
    <x v="0"/>
    <x v="2"/>
    <x v="1"/>
    <x v="0"/>
    <x v="3"/>
    <x v="0"/>
    <x v="1"/>
    <x v="0"/>
    <x v="0"/>
    <x v="0"/>
    <x v="0"/>
  </r>
  <r>
    <s v="År 2"/>
    <x v="1"/>
    <x v="31"/>
    <m/>
    <s v="Elever"/>
    <x v="3"/>
    <x v="1"/>
    <x v="1"/>
    <x v="0"/>
    <x v="1"/>
    <x v="2"/>
    <x v="2"/>
    <x v="2"/>
    <x v="3"/>
    <x v="0"/>
    <x v="2"/>
    <x v="2"/>
    <x v="5"/>
    <x v="0"/>
    <x v="0"/>
    <x v="2"/>
    <x v="2"/>
    <x v="0"/>
    <x v="1"/>
    <x v="0"/>
    <x v="2"/>
    <x v="2"/>
    <x v="1"/>
    <x v="0"/>
    <x v="0"/>
    <x v="0"/>
    <x v="0"/>
  </r>
  <r>
    <s v="År 2"/>
    <x v="1"/>
    <x v="31"/>
    <m/>
    <s v="Elever"/>
    <x v="3"/>
    <x v="1"/>
    <x v="1"/>
    <x v="0"/>
    <x v="1"/>
    <x v="2"/>
    <x v="2"/>
    <x v="2"/>
    <x v="1"/>
    <x v="2"/>
    <x v="2"/>
    <x v="3"/>
    <x v="5"/>
    <x v="0"/>
    <x v="3"/>
    <x v="2"/>
    <x v="2"/>
    <x v="0"/>
    <x v="1"/>
    <x v="0"/>
    <x v="2"/>
    <x v="0"/>
    <x v="1"/>
    <x v="0"/>
    <x v="0"/>
    <x v="0"/>
    <x v="0"/>
  </r>
  <r>
    <s v="År 2"/>
    <x v="1"/>
    <x v="31"/>
    <m/>
    <s v="Elever"/>
    <x v="3"/>
    <x v="0"/>
    <x v="1"/>
    <x v="0"/>
    <x v="1"/>
    <x v="0"/>
    <x v="0"/>
    <x v="2"/>
    <x v="0"/>
    <x v="0"/>
    <x v="2"/>
    <x v="3"/>
    <x v="5"/>
    <x v="0"/>
    <x v="0"/>
    <x v="2"/>
    <x v="0"/>
    <x v="0"/>
    <x v="0"/>
    <x v="1"/>
    <x v="2"/>
    <x v="2"/>
    <x v="0"/>
    <x v="0"/>
    <x v="0"/>
    <x v="0"/>
    <x v="0"/>
  </r>
  <r>
    <s v="År 2"/>
    <x v="1"/>
    <x v="31"/>
    <m/>
    <s v="Elever"/>
    <x v="3"/>
    <x v="1"/>
    <x v="1"/>
    <x v="0"/>
    <x v="1"/>
    <x v="0"/>
    <x v="1"/>
    <x v="2"/>
    <x v="1"/>
    <x v="1"/>
    <x v="0"/>
    <x v="2"/>
    <x v="5"/>
    <x v="0"/>
    <x v="0"/>
    <x v="1"/>
    <x v="3"/>
    <x v="2"/>
    <x v="1"/>
    <x v="4"/>
    <x v="4"/>
    <x v="3"/>
    <x v="0"/>
    <x v="0"/>
    <x v="0"/>
    <x v="0"/>
    <x v="0"/>
  </r>
  <r>
    <s v="År 2"/>
    <x v="1"/>
    <x v="31"/>
    <m/>
    <s v="Elever"/>
    <x v="3"/>
    <x v="1"/>
    <x v="1"/>
    <x v="0"/>
    <x v="1"/>
    <x v="2"/>
    <x v="2"/>
    <x v="2"/>
    <x v="1"/>
    <x v="0"/>
    <x v="2"/>
    <x v="3"/>
    <x v="5"/>
    <x v="0"/>
    <x v="0"/>
    <x v="0"/>
    <x v="2"/>
    <x v="1"/>
    <x v="1"/>
    <x v="0"/>
    <x v="0"/>
    <x v="2"/>
    <x v="1"/>
    <x v="0"/>
    <x v="0"/>
    <x v="0"/>
    <x v="0"/>
  </r>
  <r>
    <s v="År 2"/>
    <x v="1"/>
    <x v="31"/>
    <m/>
    <s v="Elever"/>
    <x v="3"/>
    <x v="0"/>
    <x v="1"/>
    <x v="0"/>
    <x v="1"/>
    <x v="2"/>
    <x v="2"/>
    <x v="2"/>
    <x v="3"/>
    <x v="2"/>
    <x v="2"/>
    <x v="3"/>
    <x v="5"/>
    <x v="0"/>
    <x v="3"/>
    <x v="0"/>
    <x v="3"/>
    <x v="0"/>
    <x v="1"/>
    <x v="1"/>
    <x v="2"/>
    <x v="2"/>
    <x v="0"/>
    <x v="0"/>
    <x v="0"/>
    <x v="0"/>
    <x v="0"/>
  </r>
  <r>
    <s v="År 2"/>
    <x v="1"/>
    <x v="31"/>
    <m/>
    <s v="Elever"/>
    <x v="3"/>
    <x v="1"/>
    <x v="1"/>
    <x v="0"/>
    <x v="1"/>
    <x v="2"/>
    <x v="2"/>
    <x v="2"/>
    <x v="0"/>
    <x v="0"/>
    <x v="2"/>
    <x v="2"/>
    <x v="5"/>
    <x v="0"/>
    <x v="2"/>
    <x v="0"/>
    <x v="2"/>
    <x v="1"/>
    <x v="1"/>
    <x v="0"/>
    <x v="2"/>
    <x v="0"/>
    <x v="1"/>
    <x v="0"/>
    <x v="0"/>
    <x v="0"/>
    <x v="0"/>
  </r>
  <r>
    <s v="År 2"/>
    <x v="1"/>
    <x v="31"/>
    <m/>
    <s v="Elever"/>
    <x v="3"/>
    <x v="1"/>
    <x v="1"/>
    <x v="0"/>
    <x v="1"/>
    <x v="2"/>
    <x v="2"/>
    <x v="2"/>
    <x v="1"/>
    <x v="1"/>
    <x v="2"/>
    <x v="3"/>
    <x v="5"/>
    <x v="0"/>
    <x v="0"/>
    <x v="0"/>
    <x v="4"/>
    <x v="1"/>
    <x v="1"/>
    <x v="0"/>
    <x v="0"/>
    <x v="2"/>
    <x v="1"/>
    <x v="0"/>
    <x v="0"/>
    <x v="0"/>
    <x v="0"/>
  </r>
  <r>
    <s v="År 2"/>
    <x v="1"/>
    <x v="31"/>
    <m/>
    <s v="Elever"/>
    <x v="3"/>
    <x v="0"/>
    <x v="1"/>
    <x v="2"/>
    <x v="1"/>
    <x v="2"/>
    <x v="0"/>
    <x v="0"/>
    <x v="1"/>
    <x v="0"/>
    <x v="2"/>
    <x v="3"/>
    <x v="5"/>
    <x v="0"/>
    <x v="3"/>
    <x v="0"/>
    <x v="0"/>
    <x v="1"/>
    <x v="1"/>
    <x v="0"/>
    <x v="2"/>
    <x v="0"/>
    <x v="0"/>
    <x v="0"/>
    <x v="0"/>
    <x v="0"/>
    <x v="0"/>
  </r>
  <r>
    <s v="År 2"/>
    <x v="1"/>
    <x v="31"/>
    <m/>
    <s v="Elever"/>
    <x v="4"/>
    <x v="0"/>
    <x v="1"/>
    <x v="0"/>
    <x v="1"/>
    <x v="2"/>
    <x v="2"/>
    <x v="2"/>
    <x v="4"/>
    <x v="4"/>
    <x v="2"/>
    <x v="4"/>
    <x v="5"/>
    <x v="0"/>
    <x v="2"/>
    <x v="2"/>
    <x v="2"/>
    <x v="0"/>
    <x v="1"/>
    <x v="0"/>
    <x v="2"/>
    <x v="0"/>
    <x v="1"/>
    <x v="0"/>
    <x v="0"/>
    <x v="0"/>
    <x v="0"/>
  </r>
  <r>
    <s v="År 2"/>
    <x v="1"/>
    <x v="31"/>
    <m/>
    <s v="Elever"/>
    <x v="4"/>
    <x v="0"/>
    <x v="1"/>
    <x v="0"/>
    <x v="1"/>
    <x v="2"/>
    <x v="2"/>
    <x v="2"/>
    <x v="1"/>
    <x v="0"/>
    <x v="2"/>
    <x v="3"/>
    <x v="5"/>
    <x v="0"/>
    <x v="2"/>
    <x v="2"/>
    <x v="2"/>
    <x v="0"/>
    <x v="1"/>
    <x v="0"/>
    <x v="0"/>
    <x v="0"/>
    <x v="1"/>
    <x v="0"/>
    <x v="0"/>
    <x v="0"/>
    <x v="0"/>
  </r>
  <r>
    <s v="År 2"/>
    <x v="1"/>
    <x v="31"/>
    <m/>
    <s v="Elever"/>
    <x v="4"/>
    <x v="1"/>
    <x v="1"/>
    <x v="2"/>
    <x v="1"/>
    <x v="0"/>
    <x v="2"/>
    <x v="0"/>
    <x v="1"/>
    <x v="2"/>
    <x v="2"/>
    <x v="4"/>
    <x v="5"/>
    <x v="0"/>
    <x v="2"/>
    <x v="2"/>
    <x v="0"/>
    <x v="0"/>
    <x v="1"/>
    <x v="0"/>
    <x v="0"/>
    <x v="2"/>
    <x v="1"/>
    <x v="0"/>
    <x v="0"/>
    <x v="0"/>
    <x v="0"/>
  </r>
  <r>
    <s v="År 2"/>
    <x v="1"/>
    <x v="31"/>
    <m/>
    <s v="Elever"/>
    <x v="4"/>
    <x v="1"/>
    <x v="1"/>
    <x v="0"/>
    <x v="1"/>
    <x v="2"/>
    <x v="2"/>
    <x v="2"/>
    <x v="4"/>
    <x v="4"/>
    <x v="2"/>
    <x v="3"/>
    <x v="5"/>
    <x v="0"/>
    <x v="2"/>
    <x v="2"/>
    <x v="2"/>
    <x v="1"/>
    <x v="1"/>
    <x v="0"/>
    <x v="0"/>
    <x v="3"/>
    <x v="1"/>
    <x v="0"/>
    <x v="0"/>
    <x v="0"/>
    <x v="0"/>
  </r>
  <r>
    <s v="År 2"/>
    <x v="1"/>
    <x v="31"/>
    <m/>
    <s v="Elever"/>
    <x v="4"/>
    <x v="0"/>
    <x v="1"/>
    <x v="0"/>
    <x v="1"/>
    <x v="2"/>
    <x v="0"/>
    <x v="2"/>
    <x v="0"/>
    <x v="0"/>
    <x v="2"/>
    <x v="3"/>
    <x v="5"/>
    <x v="1"/>
    <x v="4"/>
    <x v="4"/>
    <x v="4"/>
    <x v="4"/>
    <x v="3"/>
    <x v="4"/>
    <x v="4"/>
    <x v="4"/>
    <x v="4"/>
    <x v="0"/>
    <x v="0"/>
    <x v="0"/>
    <x v="0"/>
  </r>
  <r>
    <s v="År 2"/>
    <x v="1"/>
    <x v="31"/>
    <m/>
    <s v="Elever"/>
    <x v="4"/>
    <x v="1"/>
    <x v="1"/>
    <x v="0"/>
    <x v="1"/>
    <x v="0"/>
    <x v="2"/>
    <x v="2"/>
    <x v="4"/>
    <x v="2"/>
    <x v="2"/>
    <x v="3"/>
    <x v="5"/>
    <x v="0"/>
    <x v="3"/>
    <x v="0"/>
    <x v="2"/>
    <x v="2"/>
    <x v="1"/>
    <x v="3"/>
    <x v="0"/>
    <x v="2"/>
    <x v="1"/>
    <x v="0"/>
    <x v="0"/>
    <x v="0"/>
    <x v="0"/>
  </r>
  <r>
    <s v="År 2"/>
    <x v="1"/>
    <x v="31"/>
    <m/>
    <s v="Elever"/>
    <x v="4"/>
    <x v="1"/>
    <x v="1"/>
    <x v="0"/>
    <x v="1"/>
    <x v="2"/>
    <x v="0"/>
    <x v="2"/>
    <x v="4"/>
    <x v="2"/>
    <x v="2"/>
    <x v="4"/>
    <x v="5"/>
    <x v="0"/>
    <x v="3"/>
    <x v="0"/>
    <x v="2"/>
    <x v="0"/>
    <x v="1"/>
    <x v="0"/>
    <x v="0"/>
    <x v="0"/>
    <x v="1"/>
    <x v="0"/>
    <x v="0"/>
    <x v="0"/>
    <x v="0"/>
  </r>
  <r>
    <s v="År 2"/>
    <x v="1"/>
    <x v="31"/>
    <m/>
    <s v="Elever"/>
    <x v="4"/>
    <x v="0"/>
    <x v="1"/>
    <x v="0"/>
    <x v="1"/>
    <x v="0"/>
    <x v="0"/>
    <x v="0"/>
    <x v="4"/>
    <x v="4"/>
    <x v="2"/>
    <x v="4"/>
    <x v="5"/>
    <x v="1"/>
    <x v="4"/>
    <x v="4"/>
    <x v="4"/>
    <x v="4"/>
    <x v="3"/>
    <x v="4"/>
    <x v="4"/>
    <x v="4"/>
    <x v="4"/>
    <x v="0"/>
    <x v="0"/>
    <x v="0"/>
    <x v="0"/>
  </r>
  <r>
    <s v="År 2"/>
    <x v="1"/>
    <x v="31"/>
    <m/>
    <s v="Elever"/>
    <x v="4"/>
    <x v="1"/>
    <x v="0"/>
    <x v="0"/>
    <x v="1"/>
    <x v="2"/>
    <x v="2"/>
    <x v="0"/>
    <x v="1"/>
    <x v="0"/>
    <x v="2"/>
    <x v="3"/>
    <x v="5"/>
    <x v="0"/>
    <x v="0"/>
    <x v="1"/>
    <x v="0"/>
    <x v="1"/>
    <x v="1"/>
    <x v="0"/>
    <x v="0"/>
    <x v="2"/>
    <x v="1"/>
    <x v="0"/>
    <x v="0"/>
    <x v="0"/>
    <x v="0"/>
  </r>
  <r>
    <s v="År 2"/>
    <x v="1"/>
    <x v="31"/>
    <m/>
    <s v="Elever"/>
    <x v="4"/>
    <x v="0"/>
    <x v="1"/>
    <x v="0"/>
    <x v="1"/>
    <x v="0"/>
    <x v="0"/>
    <x v="2"/>
    <x v="1"/>
    <x v="0"/>
    <x v="2"/>
    <x v="3"/>
    <x v="5"/>
    <x v="0"/>
    <x v="0"/>
    <x v="2"/>
    <x v="2"/>
    <x v="0"/>
    <x v="1"/>
    <x v="0"/>
    <x v="2"/>
    <x v="2"/>
    <x v="1"/>
    <x v="0"/>
    <x v="0"/>
    <x v="0"/>
    <x v="0"/>
  </r>
  <r>
    <s v="År 2"/>
    <x v="1"/>
    <x v="31"/>
    <m/>
    <s v="Elever"/>
    <x v="4"/>
    <x v="0"/>
    <x v="0"/>
    <x v="0"/>
    <x v="1"/>
    <x v="0"/>
    <x v="0"/>
    <x v="2"/>
    <x v="3"/>
    <x v="0"/>
    <x v="2"/>
    <x v="3"/>
    <x v="5"/>
    <x v="0"/>
    <x v="2"/>
    <x v="0"/>
    <x v="0"/>
    <x v="2"/>
    <x v="1"/>
    <x v="0"/>
    <x v="0"/>
    <x v="0"/>
    <x v="1"/>
    <x v="0"/>
    <x v="0"/>
    <x v="0"/>
    <x v="0"/>
  </r>
  <r>
    <s v="År 2"/>
    <x v="1"/>
    <x v="31"/>
    <m/>
    <s v="Elever"/>
    <x v="4"/>
    <x v="0"/>
    <x v="1"/>
    <x v="0"/>
    <x v="1"/>
    <x v="2"/>
    <x v="0"/>
    <x v="2"/>
    <x v="1"/>
    <x v="4"/>
    <x v="2"/>
    <x v="3"/>
    <x v="5"/>
    <x v="1"/>
    <x v="4"/>
    <x v="4"/>
    <x v="4"/>
    <x v="4"/>
    <x v="3"/>
    <x v="4"/>
    <x v="4"/>
    <x v="4"/>
    <x v="4"/>
    <x v="0"/>
    <x v="0"/>
    <x v="0"/>
    <x v="0"/>
  </r>
  <r>
    <s v="År 2"/>
    <x v="1"/>
    <x v="31"/>
    <m/>
    <s v="Elever"/>
    <x v="4"/>
    <x v="1"/>
    <x v="1"/>
    <x v="0"/>
    <x v="1"/>
    <x v="2"/>
    <x v="0"/>
    <x v="2"/>
    <x v="0"/>
    <x v="0"/>
    <x v="2"/>
    <x v="3"/>
    <x v="5"/>
    <x v="1"/>
    <x v="4"/>
    <x v="4"/>
    <x v="4"/>
    <x v="4"/>
    <x v="3"/>
    <x v="4"/>
    <x v="4"/>
    <x v="4"/>
    <x v="4"/>
    <x v="0"/>
    <x v="0"/>
    <x v="0"/>
    <x v="0"/>
  </r>
  <r>
    <s v="År 2"/>
    <x v="1"/>
    <x v="31"/>
    <m/>
    <s v="Elever"/>
    <x v="4"/>
    <x v="1"/>
    <x v="1"/>
    <x v="0"/>
    <x v="0"/>
    <x v="2"/>
    <x v="2"/>
    <x v="2"/>
    <x v="1"/>
    <x v="2"/>
    <x v="2"/>
    <x v="3"/>
    <x v="5"/>
    <x v="0"/>
    <x v="2"/>
    <x v="2"/>
    <x v="2"/>
    <x v="1"/>
    <x v="0"/>
    <x v="0"/>
    <x v="0"/>
    <x v="2"/>
    <x v="1"/>
    <x v="0"/>
    <x v="0"/>
    <x v="0"/>
    <x v="0"/>
  </r>
  <r>
    <s v="År 2"/>
    <x v="1"/>
    <x v="31"/>
    <m/>
    <s v="Elever"/>
    <x v="4"/>
    <x v="1"/>
    <x v="1"/>
    <x v="0"/>
    <x v="1"/>
    <x v="0"/>
    <x v="2"/>
    <x v="2"/>
    <x v="3"/>
    <x v="2"/>
    <x v="2"/>
    <x v="4"/>
    <x v="5"/>
    <x v="0"/>
    <x v="0"/>
    <x v="0"/>
    <x v="2"/>
    <x v="1"/>
    <x v="1"/>
    <x v="1"/>
    <x v="0"/>
    <x v="3"/>
    <x v="1"/>
    <x v="0"/>
    <x v="0"/>
    <x v="0"/>
    <x v="0"/>
  </r>
  <r>
    <s v="År 2"/>
    <x v="1"/>
    <x v="31"/>
    <m/>
    <s v="Elever"/>
    <x v="4"/>
    <x v="1"/>
    <x v="1"/>
    <x v="0"/>
    <x v="1"/>
    <x v="2"/>
    <x v="0"/>
    <x v="2"/>
    <x v="1"/>
    <x v="2"/>
    <x v="2"/>
    <x v="3"/>
    <x v="5"/>
    <x v="1"/>
    <x v="4"/>
    <x v="4"/>
    <x v="4"/>
    <x v="4"/>
    <x v="3"/>
    <x v="4"/>
    <x v="4"/>
    <x v="4"/>
    <x v="4"/>
    <x v="0"/>
    <x v="0"/>
    <x v="0"/>
    <x v="0"/>
  </r>
  <r>
    <s v="År 2"/>
    <x v="1"/>
    <x v="31"/>
    <m/>
    <s v="Elever"/>
    <x v="4"/>
    <x v="1"/>
    <x v="0"/>
    <x v="0"/>
    <x v="1"/>
    <x v="2"/>
    <x v="2"/>
    <x v="0"/>
    <x v="4"/>
    <x v="4"/>
    <x v="2"/>
    <x v="4"/>
    <x v="5"/>
    <x v="0"/>
    <x v="3"/>
    <x v="1"/>
    <x v="0"/>
    <x v="0"/>
    <x v="1"/>
    <x v="1"/>
    <x v="0"/>
    <x v="2"/>
    <x v="0"/>
    <x v="0"/>
    <x v="0"/>
    <x v="0"/>
    <x v="0"/>
  </r>
  <r>
    <s v="År 2"/>
    <x v="1"/>
    <x v="31"/>
    <m/>
    <s v="Elever"/>
    <x v="4"/>
    <x v="0"/>
    <x v="0"/>
    <x v="2"/>
    <x v="1"/>
    <x v="2"/>
    <x v="1"/>
    <x v="0"/>
    <x v="1"/>
    <x v="4"/>
    <x v="2"/>
    <x v="3"/>
    <x v="5"/>
    <x v="1"/>
    <x v="4"/>
    <x v="4"/>
    <x v="4"/>
    <x v="4"/>
    <x v="3"/>
    <x v="4"/>
    <x v="4"/>
    <x v="4"/>
    <x v="4"/>
    <x v="0"/>
    <x v="0"/>
    <x v="0"/>
    <x v="0"/>
  </r>
  <r>
    <s v="År 2"/>
    <x v="1"/>
    <x v="31"/>
    <m/>
    <s v="Elever"/>
    <x v="4"/>
    <x v="1"/>
    <x v="1"/>
    <x v="0"/>
    <x v="1"/>
    <x v="2"/>
    <x v="2"/>
    <x v="2"/>
    <x v="0"/>
    <x v="0"/>
    <x v="2"/>
    <x v="3"/>
    <x v="5"/>
    <x v="0"/>
    <x v="2"/>
    <x v="0"/>
    <x v="2"/>
    <x v="1"/>
    <x v="1"/>
    <x v="0"/>
    <x v="0"/>
    <x v="2"/>
    <x v="1"/>
    <x v="0"/>
    <x v="0"/>
    <x v="0"/>
    <x v="0"/>
  </r>
  <r>
    <s v="År 2"/>
    <x v="1"/>
    <x v="31"/>
    <m/>
    <s v="Elever"/>
    <x v="4"/>
    <x v="1"/>
    <x v="1"/>
    <x v="0"/>
    <x v="1"/>
    <x v="0"/>
    <x v="0"/>
    <x v="2"/>
    <x v="0"/>
    <x v="0"/>
    <x v="2"/>
    <x v="3"/>
    <x v="5"/>
    <x v="0"/>
    <x v="2"/>
    <x v="1"/>
    <x v="2"/>
    <x v="0"/>
    <x v="1"/>
    <x v="0"/>
    <x v="2"/>
    <x v="2"/>
    <x v="1"/>
    <x v="0"/>
    <x v="0"/>
    <x v="0"/>
    <x v="0"/>
  </r>
  <r>
    <s v="År 2"/>
    <x v="1"/>
    <x v="31"/>
    <m/>
    <s v="Elever"/>
    <x v="4"/>
    <x v="2"/>
    <x v="1"/>
    <x v="0"/>
    <x v="1"/>
    <x v="2"/>
    <x v="0"/>
    <x v="2"/>
    <x v="4"/>
    <x v="2"/>
    <x v="2"/>
    <x v="3"/>
    <x v="5"/>
    <x v="1"/>
    <x v="4"/>
    <x v="4"/>
    <x v="4"/>
    <x v="4"/>
    <x v="3"/>
    <x v="4"/>
    <x v="4"/>
    <x v="4"/>
    <x v="4"/>
    <x v="0"/>
    <x v="0"/>
    <x v="0"/>
    <x v="0"/>
  </r>
  <r>
    <s v="År 2"/>
    <x v="1"/>
    <x v="31"/>
    <m/>
    <s v="Elever"/>
    <x v="4"/>
    <x v="1"/>
    <x v="1"/>
    <x v="0"/>
    <x v="1"/>
    <x v="2"/>
    <x v="0"/>
    <x v="2"/>
    <x v="1"/>
    <x v="0"/>
    <x v="1"/>
    <x v="3"/>
    <x v="5"/>
    <x v="0"/>
    <x v="0"/>
    <x v="0"/>
    <x v="2"/>
    <x v="0"/>
    <x v="1"/>
    <x v="0"/>
    <x v="0"/>
    <x v="2"/>
    <x v="1"/>
    <x v="0"/>
    <x v="0"/>
    <x v="0"/>
    <x v="0"/>
  </r>
  <r>
    <s v="År 2"/>
    <x v="1"/>
    <x v="31"/>
    <m/>
    <s v="Elever"/>
    <x v="4"/>
    <x v="1"/>
    <x v="1"/>
    <x v="2"/>
    <x v="0"/>
    <x v="0"/>
    <x v="2"/>
    <x v="0"/>
    <x v="4"/>
    <x v="2"/>
    <x v="1"/>
    <x v="4"/>
    <x v="5"/>
    <x v="0"/>
    <x v="0"/>
    <x v="2"/>
    <x v="0"/>
    <x v="1"/>
    <x v="1"/>
    <x v="1"/>
    <x v="0"/>
    <x v="0"/>
    <x v="1"/>
    <x v="0"/>
    <x v="0"/>
    <x v="0"/>
    <x v="0"/>
  </r>
  <r>
    <s v="År 2"/>
    <x v="1"/>
    <x v="31"/>
    <m/>
    <s v="Elever"/>
    <x v="4"/>
    <x v="1"/>
    <x v="1"/>
    <x v="2"/>
    <x v="1"/>
    <x v="0"/>
    <x v="2"/>
    <x v="0"/>
    <x v="1"/>
    <x v="0"/>
    <x v="1"/>
    <x v="3"/>
    <x v="5"/>
    <x v="0"/>
    <x v="0"/>
    <x v="1"/>
    <x v="0"/>
    <x v="1"/>
    <x v="1"/>
    <x v="1"/>
    <x v="0"/>
    <x v="3"/>
    <x v="1"/>
    <x v="0"/>
    <x v="0"/>
    <x v="0"/>
    <x v="0"/>
  </r>
  <r>
    <s v="År 2"/>
    <x v="1"/>
    <x v="31"/>
    <m/>
    <s v="Elever"/>
    <x v="4"/>
    <x v="1"/>
    <x v="1"/>
    <x v="2"/>
    <x v="0"/>
    <x v="2"/>
    <x v="0"/>
    <x v="2"/>
    <x v="1"/>
    <x v="2"/>
    <x v="1"/>
    <x v="3"/>
    <x v="5"/>
    <x v="0"/>
    <x v="3"/>
    <x v="0"/>
    <x v="3"/>
    <x v="0"/>
    <x v="1"/>
    <x v="0"/>
    <x v="3"/>
    <x v="0"/>
    <x v="1"/>
    <x v="0"/>
    <x v="0"/>
    <x v="0"/>
    <x v="0"/>
  </r>
  <r>
    <s v="År 2"/>
    <x v="1"/>
    <x v="31"/>
    <m/>
    <s v="Elever"/>
    <x v="4"/>
    <x v="0"/>
    <x v="1"/>
    <x v="2"/>
    <x v="1"/>
    <x v="2"/>
    <x v="1"/>
    <x v="2"/>
    <x v="0"/>
    <x v="0"/>
    <x v="2"/>
    <x v="3"/>
    <x v="5"/>
    <x v="0"/>
    <x v="2"/>
    <x v="0"/>
    <x v="0"/>
    <x v="0"/>
    <x v="1"/>
    <x v="0"/>
    <x v="0"/>
    <x v="2"/>
    <x v="1"/>
    <x v="0"/>
    <x v="0"/>
    <x v="0"/>
    <x v="0"/>
  </r>
  <r>
    <s v="År 2"/>
    <x v="1"/>
    <x v="31"/>
    <m/>
    <s v="Elever"/>
    <x v="4"/>
    <x v="0"/>
    <x v="1"/>
    <x v="0"/>
    <x v="1"/>
    <x v="2"/>
    <x v="0"/>
    <x v="2"/>
    <x v="1"/>
    <x v="2"/>
    <x v="2"/>
    <x v="2"/>
    <x v="5"/>
    <x v="0"/>
    <x v="0"/>
    <x v="1"/>
    <x v="2"/>
    <x v="2"/>
    <x v="1"/>
    <x v="0"/>
    <x v="3"/>
    <x v="0"/>
    <x v="4"/>
    <x v="0"/>
    <x v="0"/>
    <x v="0"/>
    <x v="0"/>
  </r>
  <r>
    <s v="År 2"/>
    <x v="1"/>
    <x v="31"/>
    <m/>
    <s v="Elever"/>
    <x v="4"/>
    <x v="0"/>
    <x v="3"/>
    <x v="2"/>
    <x v="0"/>
    <x v="1"/>
    <x v="1"/>
    <x v="0"/>
    <x v="4"/>
    <x v="4"/>
    <x v="1"/>
    <x v="2"/>
    <x v="5"/>
    <x v="0"/>
    <x v="0"/>
    <x v="2"/>
    <x v="3"/>
    <x v="0"/>
    <x v="0"/>
    <x v="3"/>
    <x v="0"/>
    <x v="3"/>
    <x v="0"/>
    <x v="0"/>
    <x v="0"/>
    <x v="0"/>
    <x v="0"/>
  </r>
  <r>
    <s v="År 2"/>
    <x v="1"/>
    <x v="31"/>
    <m/>
    <s v="Elever"/>
    <x v="4"/>
    <x v="0"/>
    <x v="1"/>
    <x v="2"/>
    <x v="1"/>
    <x v="2"/>
    <x v="0"/>
    <x v="2"/>
    <x v="1"/>
    <x v="2"/>
    <x v="2"/>
    <x v="2"/>
    <x v="5"/>
    <x v="1"/>
    <x v="4"/>
    <x v="4"/>
    <x v="4"/>
    <x v="4"/>
    <x v="3"/>
    <x v="4"/>
    <x v="4"/>
    <x v="4"/>
    <x v="4"/>
    <x v="0"/>
    <x v="0"/>
    <x v="0"/>
    <x v="0"/>
  </r>
  <r>
    <s v="År 2"/>
    <x v="1"/>
    <x v="31"/>
    <m/>
    <s v="Elever"/>
    <x v="4"/>
    <x v="0"/>
    <x v="0"/>
    <x v="0"/>
    <x v="1"/>
    <x v="0"/>
    <x v="2"/>
    <x v="2"/>
    <x v="1"/>
    <x v="2"/>
    <x v="2"/>
    <x v="3"/>
    <x v="5"/>
    <x v="0"/>
    <x v="0"/>
    <x v="0"/>
    <x v="2"/>
    <x v="1"/>
    <x v="1"/>
    <x v="0"/>
    <x v="0"/>
    <x v="0"/>
    <x v="1"/>
    <x v="0"/>
    <x v="0"/>
    <x v="0"/>
    <x v="0"/>
  </r>
  <r>
    <s v="År 2"/>
    <x v="1"/>
    <x v="31"/>
    <m/>
    <s v="Elever"/>
    <x v="4"/>
    <x v="0"/>
    <x v="1"/>
    <x v="0"/>
    <x v="1"/>
    <x v="2"/>
    <x v="2"/>
    <x v="2"/>
    <x v="3"/>
    <x v="0"/>
    <x v="2"/>
    <x v="3"/>
    <x v="5"/>
    <x v="1"/>
    <x v="4"/>
    <x v="4"/>
    <x v="4"/>
    <x v="4"/>
    <x v="3"/>
    <x v="4"/>
    <x v="4"/>
    <x v="4"/>
    <x v="4"/>
    <x v="0"/>
    <x v="0"/>
    <x v="0"/>
    <x v="0"/>
  </r>
  <r>
    <s v="År 2"/>
    <x v="1"/>
    <x v="31"/>
    <m/>
    <s v="Elever"/>
    <x v="4"/>
    <x v="0"/>
    <x v="1"/>
    <x v="0"/>
    <x v="1"/>
    <x v="2"/>
    <x v="0"/>
    <x v="2"/>
    <x v="0"/>
    <x v="0"/>
    <x v="2"/>
    <x v="3"/>
    <x v="5"/>
    <x v="0"/>
    <x v="0"/>
    <x v="1"/>
    <x v="2"/>
    <x v="0"/>
    <x v="1"/>
    <x v="0"/>
    <x v="0"/>
    <x v="3"/>
    <x v="1"/>
    <x v="0"/>
    <x v="0"/>
    <x v="0"/>
    <x v="0"/>
  </r>
  <r>
    <s v="År 2"/>
    <x v="1"/>
    <x v="31"/>
    <m/>
    <s v="Elever"/>
    <x v="4"/>
    <x v="1"/>
    <x v="1"/>
    <x v="0"/>
    <x v="1"/>
    <x v="2"/>
    <x v="0"/>
    <x v="2"/>
    <x v="1"/>
    <x v="0"/>
    <x v="2"/>
    <x v="3"/>
    <x v="5"/>
    <x v="0"/>
    <x v="2"/>
    <x v="1"/>
    <x v="2"/>
    <x v="0"/>
    <x v="1"/>
    <x v="0"/>
    <x v="0"/>
    <x v="0"/>
    <x v="1"/>
    <x v="0"/>
    <x v="0"/>
    <x v="0"/>
    <x v="0"/>
  </r>
  <r>
    <s v="År 2"/>
    <x v="1"/>
    <x v="31"/>
    <m/>
    <s v="Elever"/>
    <x v="4"/>
    <x v="1"/>
    <x v="1"/>
    <x v="0"/>
    <x v="1"/>
    <x v="2"/>
    <x v="2"/>
    <x v="2"/>
    <x v="0"/>
    <x v="2"/>
    <x v="2"/>
    <x v="4"/>
    <x v="5"/>
    <x v="0"/>
    <x v="2"/>
    <x v="1"/>
    <x v="2"/>
    <x v="1"/>
    <x v="1"/>
    <x v="0"/>
    <x v="0"/>
    <x v="0"/>
    <x v="1"/>
    <x v="0"/>
    <x v="0"/>
    <x v="0"/>
    <x v="0"/>
  </r>
  <r>
    <s v="År 2"/>
    <x v="1"/>
    <x v="31"/>
    <m/>
    <s v="Elever"/>
    <x v="4"/>
    <x v="1"/>
    <x v="1"/>
    <x v="0"/>
    <x v="1"/>
    <x v="2"/>
    <x v="2"/>
    <x v="2"/>
    <x v="1"/>
    <x v="0"/>
    <x v="2"/>
    <x v="3"/>
    <x v="5"/>
    <x v="0"/>
    <x v="2"/>
    <x v="1"/>
    <x v="2"/>
    <x v="1"/>
    <x v="1"/>
    <x v="0"/>
    <x v="2"/>
    <x v="0"/>
    <x v="1"/>
    <x v="0"/>
    <x v="0"/>
    <x v="0"/>
    <x v="0"/>
  </r>
  <r>
    <s v="År 2"/>
    <x v="1"/>
    <x v="31"/>
    <m/>
    <s v="Elever"/>
    <x v="4"/>
    <x v="1"/>
    <x v="1"/>
    <x v="0"/>
    <x v="1"/>
    <x v="2"/>
    <x v="0"/>
    <x v="2"/>
    <x v="1"/>
    <x v="0"/>
    <x v="2"/>
    <x v="3"/>
    <x v="5"/>
    <x v="1"/>
    <x v="4"/>
    <x v="4"/>
    <x v="4"/>
    <x v="4"/>
    <x v="3"/>
    <x v="4"/>
    <x v="4"/>
    <x v="4"/>
    <x v="4"/>
    <x v="0"/>
    <x v="0"/>
    <x v="0"/>
    <x v="0"/>
  </r>
  <r>
    <s v="År 2"/>
    <x v="1"/>
    <x v="31"/>
    <m/>
    <s v="Elever"/>
    <x v="4"/>
    <x v="1"/>
    <x v="1"/>
    <x v="0"/>
    <x v="1"/>
    <x v="2"/>
    <x v="2"/>
    <x v="2"/>
    <x v="1"/>
    <x v="2"/>
    <x v="2"/>
    <x v="3"/>
    <x v="5"/>
    <x v="0"/>
    <x v="2"/>
    <x v="1"/>
    <x v="2"/>
    <x v="1"/>
    <x v="1"/>
    <x v="0"/>
    <x v="0"/>
    <x v="2"/>
    <x v="1"/>
    <x v="0"/>
    <x v="0"/>
    <x v="0"/>
    <x v="0"/>
  </r>
  <r>
    <s v="År 2"/>
    <x v="1"/>
    <x v="31"/>
    <m/>
    <s v="Elever"/>
    <x v="4"/>
    <x v="1"/>
    <x v="1"/>
    <x v="0"/>
    <x v="1"/>
    <x v="2"/>
    <x v="2"/>
    <x v="2"/>
    <x v="0"/>
    <x v="2"/>
    <x v="2"/>
    <x v="3"/>
    <x v="5"/>
    <x v="0"/>
    <x v="2"/>
    <x v="1"/>
    <x v="2"/>
    <x v="1"/>
    <x v="1"/>
    <x v="0"/>
    <x v="0"/>
    <x v="0"/>
    <x v="1"/>
    <x v="0"/>
    <x v="0"/>
    <x v="0"/>
    <x v="0"/>
  </r>
  <r>
    <s v="År 2"/>
    <x v="1"/>
    <x v="31"/>
    <m/>
    <s v="Elever"/>
    <x v="4"/>
    <x v="1"/>
    <x v="1"/>
    <x v="0"/>
    <x v="1"/>
    <x v="2"/>
    <x v="2"/>
    <x v="2"/>
    <x v="0"/>
    <x v="0"/>
    <x v="2"/>
    <x v="3"/>
    <x v="5"/>
    <x v="0"/>
    <x v="2"/>
    <x v="1"/>
    <x v="2"/>
    <x v="1"/>
    <x v="1"/>
    <x v="0"/>
    <x v="0"/>
    <x v="0"/>
    <x v="1"/>
    <x v="0"/>
    <x v="0"/>
    <x v="0"/>
    <x v="0"/>
  </r>
  <r>
    <s v="År 2"/>
    <x v="1"/>
    <x v="31"/>
    <m/>
    <s v="Elever"/>
    <x v="4"/>
    <x v="0"/>
    <x v="1"/>
    <x v="0"/>
    <x v="1"/>
    <x v="2"/>
    <x v="0"/>
    <x v="2"/>
    <x v="1"/>
    <x v="2"/>
    <x v="2"/>
    <x v="3"/>
    <x v="5"/>
    <x v="0"/>
    <x v="2"/>
    <x v="2"/>
    <x v="2"/>
    <x v="1"/>
    <x v="1"/>
    <x v="0"/>
    <x v="0"/>
    <x v="2"/>
    <x v="1"/>
    <x v="0"/>
    <x v="0"/>
    <x v="0"/>
    <x v="0"/>
  </r>
  <r>
    <s v="År 2"/>
    <x v="1"/>
    <x v="31"/>
    <m/>
    <s v="Elever"/>
    <x v="4"/>
    <x v="0"/>
    <x v="1"/>
    <x v="0"/>
    <x v="1"/>
    <x v="2"/>
    <x v="2"/>
    <x v="2"/>
    <x v="0"/>
    <x v="0"/>
    <x v="2"/>
    <x v="3"/>
    <x v="5"/>
    <x v="0"/>
    <x v="2"/>
    <x v="2"/>
    <x v="2"/>
    <x v="1"/>
    <x v="1"/>
    <x v="0"/>
    <x v="0"/>
    <x v="0"/>
    <x v="1"/>
    <x v="0"/>
    <x v="0"/>
    <x v="0"/>
    <x v="0"/>
  </r>
  <r>
    <s v="År 2"/>
    <x v="1"/>
    <x v="31"/>
    <m/>
    <s v="Elever"/>
    <x v="4"/>
    <x v="0"/>
    <x v="1"/>
    <x v="0"/>
    <x v="0"/>
    <x v="2"/>
    <x v="0"/>
    <x v="2"/>
    <x v="1"/>
    <x v="2"/>
    <x v="2"/>
    <x v="3"/>
    <x v="5"/>
    <x v="0"/>
    <x v="3"/>
    <x v="0"/>
    <x v="2"/>
    <x v="2"/>
    <x v="1"/>
    <x v="1"/>
    <x v="0"/>
    <x v="2"/>
    <x v="1"/>
    <x v="0"/>
    <x v="0"/>
    <x v="0"/>
    <x v="0"/>
  </r>
  <r>
    <s v="År 2"/>
    <x v="1"/>
    <x v="31"/>
    <m/>
    <s v="Elever"/>
    <x v="4"/>
    <x v="0"/>
    <x v="1"/>
    <x v="2"/>
    <x v="1"/>
    <x v="0"/>
    <x v="0"/>
    <x v="0"/>
    <x v="1"/>
    <x v="2"/>
    <x v="1"/>
    <x v="3"/>
    <x v="5"/>
    <x v="0"/>
    <x v="3"/>
    <x v="2"/>
    <x v="0"/>
    <x v="2"/>
    <x v="0"/>
    <x v="1"/>
    <x v="2"/>
    <x v="0"/>
    <x v="1"/>
    <x v="0"/>
    <x v="0"/>
    <x v="0"/>
    <x v="0"/>
  </r>
  <r>
    <s v="År 2"/>
    <x v="1"/>
    <x v="31"/>
    <m/>
    <s v="Elever"/>
    <x v="4"/>
    <x v="1"/>
    <x v="1"/>
    <x v="0"/>
    <x v="1"/>
    <x v="2"/>
    <x v="2"/>
    <x v="2"/>
    <x v="1"/>
    <x v="0"/>
    <x v="2"/>
    <x v="3"/>
    <x v="5"/>
    <x v="0"/>
    <x v="2"/>
    <x v="1"/>
    <x v="2"/>
    <x v="1"/>
    <x v="1"/>
    <x v="0"/>
    <x v="2"/>
    <x v="0"/>
    <x v="4"/>
    <x v="0"/>
    <x v="0"/>
    <x v="0"/>
    <x v="0"/>
  </r>
  <r>
    <s v="År 2"/>
    <x v="1"/>
    <x v="31"/>
    <m/>
    <s v="Elever"/>
    <x v="4"/>
    <x v="0"/>
    <x v="1"/>
    <x v="0"/>
    <x v="1"/>
    <x v="0"/>
    <x v="2"/>
    <x v="2"/>
    <x v="1"/>
    <x v="2"/>
    <x v="2"/>
    <x v="4"/>
    <x v="5"/>
    <x v="0"/>
    <x v="0"/>
    <x v="1"/>
    <x v="2"/>
    <x v="0"/>
    <x v="1"/>
    <x v="0"/>
    <x v="2"/>
    <x v="0"/>
    <x v="1"/>
    <x v="0"/>
    <x v="0"/>
    <x v="0"/>
    <x v="0"/>
  </r>
  <r>
    <s v="År 2"/>
    <x v="1"/>
    <x v="31"/>
    <m/>
    <s v="Elever"/>
    <x v="4"/>
    <x v="0"/>
    <x v="0"/>
    <x v="0"/>
    <x v="1"/>
    <x v="0"/>
    <x v="2"/>
    <x v="0"/>
    <x v="1"/>
    <x v="2"/>
    <x v="2"/>
    <x v="3"/>
    <x v="5"/>
    <x v="0"/>
    <x v="0"/>
    <x v="2"/>
    <x v="0"/>
    <x v="1"/>
    <x v="1"/>
    <x v="1"/>
    <x v="0"/>
    <x v="2"/>
    <x v="1"/>
    <x v="0"/>
    <x v="0"/>
    <x v="0"/>
    <x v="0"/>
  </r>
  <r>
    <s v="År 2"/>
    <x v="1"/>
    <x v="31"/>
    <m/>
    <s v="Elever"/>
    <x v="4"/>
    <x v="1"/>
    <x v="1"/>
    <x v="0"/>
    <x v="1"/>
    <x v="2"/>
    <x v="0"/>
    <x v="2"/>
    <x v="1"/>
    <x v="0"/>
    <x v="2"/>
    <x v="3"/>
    <x v="5"/>
    <x v="1"/>
    <x v="4"/>
    <x v="4"/>
    <x v="4"/>
    <x v="4"/>
    <x v="3"/>
    <x v="4"/>
    <x v="4"/>
    <x v="4"/>
    <x v="4"/>
    <x v="0"/>
    <x v="0"/>
    <x v="0"/>
    <x v="0"/>
  </r>
  <r>
    <s v="År 2"/>
    <x v="1"/>
    <x v="31"/>
    <m/>
    <s v="Elever"/>
    <x v="4"/>
    <x v="1"/>
    <x v="1"/>
    <x v="0"/>
    <x v="1"/>
    <x v="2"/>
    <x v="2"/>
    <x v="2"/>
    <x v="0"/>
    <x v="0"/>
    <x v="2"/>
    <x v="3"/>
    <x v="5"/>
    <x v="0"/>
    <x v="2"/>
    <x v="1"/>
    <x v="2"/>
    <x v="1"/>
    <x v="1"/>
    <x v="0"/>
    <x v="0"/>
    <x v="0"/>
    <x v="1"/>
    <x v="0"/>
    <x v="0"/>
    <x v="0"/>
    <x v="0"/>
  </r>
  <r>
    <s v="År 2"/>
    <x v="1"/>
    <x v="32"/>
    <n v="18"/>
    <s v="Elever"/>
    <x v="0"/>
    <x v="1"/>
    <x v="1"/>
    <x v="2"/>
    <x v="2"/>
    <x v="1"/>
    <x v="1"/>
    <x v="0"/>
    <x v="0"/>
    <x v="2"/>
    <x v="4"/>
    <x v="1"/>
    <x v="4"/>
    <x v="0"/>
    <x v="0"/>
    <x v="1"/>
    <x v="0"/>
    <x v="0"/>
    <x v="1"/>
    <x v="0"/>
    <x v="0"/>
    <x v="3"/>
    <x v="0"/>
    <x v="0"/>
    <x v="0"/>
    <x v="0"/>
    <x v="0"/>
  </r>
  <r>
    <s v="År 2"/>
    <x v="1"/>
    <x v="32"/>
    <n v="18"/>
    <s v="Elever"/>
    <x v="0"/>
    <x v="0"/>
    <x v="1"/>
    <x v="0"/>
    <x v="1"/>
    <x v="2"/>
    <x v="1"/>
    <x v="2"/>
    <x v="4"/>
    <x v="1"/>
    <x v="3"/>
    <x v="0"/>
    <x v="0"/>
    <x v="0"/>
    <x v="3"/>
    <x v="0"/>
    <x v="3"/>
    <x v="1"/>
    <x v="0"/>
    <x v="1"/>
    <x v="3"/>
    <x v="2"/>
    <x v="0"/>
    <x v="0"/>
    <x v="0"/>
    <x v="0"/>
    <x v="0"/>
  </r>
  <r>
    <s v="År 2"/>
    <x v="1"/>
    <x v="32"/>
    <n v="18"/>
    <s v="Elever"/>
    <x v="0"/>
    <x v="1"/>
    <x v="1"/>
    <x v="0"/>
    <x v="1"/>
    <x v="2"/>
    <x v="2"/>
    <x v="2"/>
    <x v="1"/>
    <x v="1"/>
    <x v="3"/>
    <x v="0"/>
    <x v="6"/>
    <x v="0"/>
    <x v="2"/>
    <x v="1"/>
    <x v="2"/>
    <x v="1"/>
    <x v="1"/>
    <x v="0"/>
    <x v="0"/>
    <x v="0"/>
    <x v="1"/>
    <x v="0"/>
    <x v="0"/>
    <x v="0"/>
    <x v="0"/>
  </r>
  <r>
    <s v="År 2"/>
    <x v="1"/>
    <x v="32"/>
    <n v="18"/>
    <s v="Elever"/>
    <x v="0"/>
    <x v="0"/>
    <x v="1"/>
    <x v="0"/>
    <x v="1"/>
    <x v="2"/>
    <x v="2"/>
    <x v="2"/>
    <x v="3"/>
    <x v="1"/>
    <x v="3"/>
    <x v="2"/>
    <x v="2"/>
    <x v="0"/>
    <x v="2"/>
    <x v="1"/>
    <x v="2"/>
    <x v="1"/>
    <x v="1"/>
    <x v="0"/>
    <x v="0"/>
    <x v="0"/>
    <x v="1"/>
    <x v="0"/>
    <x v="0"/>
    <x v="0"/>
    <x v="0"/>
  </r>
  <r>
    <s v="År 2"/>
    <x v="1"/>
    <x v="32"/>
    <n v="18"/>
    <s v="Elever"/>
    <x v="0"/>
    <x v="1"/>
    <x v="1"/>
    <x v="0"/>
    <x v="1"/>
    <x v="2"/>
    <x v="2"/>
    <x v="2"/>
    <x v="3"/>
    <x v="1"/>
    <x v="3"/>
    <x v="2"/>
    <x v="2"/>
    <x v="0"/>
    <x v="2"/>
    <x v="0"/>
    <x v="2"/>
    <x v="0"/>
    <x v="1"/>
    <x v="0"/>
    <x v="0"/>
    <x v="2"/>
    <x v="1"/>
    <x v="0"/>
    <x v="0"/>
    <x v="0"/>
    <x v="0"/>
  </r>
  <r>
    <s v="År 2"/>
    <x v="1"/>
    <x v="32"/>
    <n v="18"/>
    <s v="Elever"/>
    <x v="0"/>
    <x v="1"/>
    <x v="1"/>
    <x v="0"/>
    <x v="1"/>
    <x v="2"/>
    <x v="2"/>
    <x v="2"/>
    <x v="0"/>
    <x v="1"/>
    <x v="4"/>
    <x v="2"/>
    <x v="4"/>
    <x v="0"/>
    <x v="0"/>
    <x v="0"/>
    <x v="2"/>
    <x v="1"/>
    <x v="1"/>
    <x v="0"/>
    <x v="2"/>
    <x v="2"/>
    <x v="1"/>
    <x v="0"/>
    <x v="0"/>
    <x v="0"/>
    <x v="0"/>
  </r>
  <r>
    <s v="År 2"/>
    <x v="1"/>
    <x v="32"/>
    <n v="18"/>
    <s v="Elever"/>
    <x v="0"/>
    <x v="1"/>
    <x v="1"/>
    <x v="0"/>
    <x v="1"/>
    <x v="2"/>
    <x v="2"/>
    <x v="2"/>
    <x v="4"/>
    <x v="4"/>
    <x v="4"/>
    <x v="4"/>
    <x v="1"/>
    <x v="3"/>
    <x v="3"/>
    <x v="0"/>
    <x v="2"/>
    <x v="0"/>
    <x v="4"/>
    <x v="1"/>
    <x v="0"/>
    <x v="2"/>
    <x v="1"/>
    <x v="0"/>
    <x v="0"/>
    <x v="0"/>
    <x v="0"/>
  </r>
  <r>
    <s v="År 2"/>
    <x v="1"/>
    <x v="32"/>
    <n v="18"/>
    <s v="Elever"/>
    <x v="0"/>
    <x v="1"/>
    <x v="1"/>
    <x v="0"/>
    <x v="1"/>
    <x v="2"/>
    <x v="2"/>
    <x v="2"/>
    <x v="3"/>
    <x v="1"/>
    <x v="3"/>
    <x v="2"/>
    <x v="2"/>
    <x v="0"/>
    <x v="2"/>
    <x v="0"/>
    <x v="2"/>
    <x v="1"/>
    <x v="1"/>
    <x v="0"/>
    <x v="0"/>
    <x v="2"/>
    <x v="1"/>
    <x v="0"/>
    <x v="0"/>
    <x v="0"/>
    <x v="0"/>
  </r>
  <r>
    <s v="År 2"/>
    <x v="1"/>
    <x v="32"/>
    <n v="18"/>
    <s v="Elever"/>
    <x v="0"/>
    <x v="0"/>
    <x v="0"/>
    <x v="0"/>
    <x v="1"/>
    <x v="2"/>
    <x v="2"/>
    <x v="2"/>
    <x v="0"/>
    <x v="1"/>
    <x v="3"/>
    <x v="4"/>
    <x v="2"/>
    <x v="0"/>
    <x v="0"/>
    <x v="2"/>
    <x v="0"/>
    <x v="0"/>
    <x v="0"/>
    <x v="1"/>
    <x v="2"/>
    <x v="2"/>
    <x v="0"/>
    <x v="0"/>
    <x v="0"/>
    <x v="0"/>
    <x v="0"/>
  </r>
  <r>
    <s v="År 2"/>
    <x v="1"/>
    <x v="32"/>
    <n v="18"/>
    <s v="Elever"/>
    <x v="0"/>
    <x v="0"/>
    <x v="1"/>
    <x v="0"/>
    <x v="1"/>
    <x v="2"/>
    <x v="2"/>
    <x v="1"/>
    <x v="3"/>
    <x v="1"/>
    <x v="3"/>
    <x v="3"/>
    <x v="2"/>
    <x v="0"/>
    <x v="2"/>
    <x v="1"/>
    <x v="2"/>
    <x v="1"/>
    <x v="1"/>
    <x v="0"/>
    <x v="2"/>
    <x v="0"/>
    <x v="1"/>
    <x v="0"/>
    <x v="0"/>
    <x v="0"/>
    <x v="0"/>
  </r>
  <r>
    <s v="År 2"/>
    <x v="1"/>
    <x v="32"/>
    <n v="18"/>
    <s v="Elever"/>
    <x v="0"/>
    <x v="0"/>
    <x v="1"/>
    <x v="2"/>
    <x v="1"/>
    <x v="2"/>
    <x v="2"/>
    <x v="2"/>
    <x v="3"/>
    <x v="1"/>
    <x v="3"/>
    <x v="2"/>
    <x v="2"/>
    <x v="3"/>
    <x v="1"/>
    <x v="3"/>
    <x v="1"/>
    <x v="3"/>
    <x v="2"/>
    <x v="2"/>
    <x v="1"/>
    <x v="1"/>
    <x v="2"/>
    <x v="0"/>
    <x v="0"/>
    <x v="0"/>
    <x v="0"/>
  </r>
  <r>
    <s v="År 2"/>
    <x v="1"/>
    <x v="32"/>
    <n v="18"/>
    <s v="Elever"/>
    <x v="0"/>
    <x v="0"/>
    <x v="1"/>
    <x v="0"/>
    <x v="1"/>
    <x v="2"/>
    <x v="2"/>
    <x v="2"/>
    <x v="3"/>
    <x v="1"/>
    <x v="3"/>
    <x v="2"/>
    <x v="2"/>
    <x v="0"/>
    <x v="2"/>
    <x v="1"/>
    <x v="2"/>
    <x v="1"/>
    <x v="1"/>
    <x v="0"/>
    <x v="0"/>
    <x v="0"/>
    <x v="1"/>
    <x v="0"/>
    <x v="0"/>
    <x v="0"/>
    <x v="0"/>
  </r>
  <r>
    <s v="År 2"/>
    <x v="1"/>
    <x v="32"/>
    <n v="18"/>
    <s v="Elever"/>
    <x v="0"/>
    <x v="0"/>
    <x v="1"/>
    <x v="0"/>
    <x v="0"/>
    <x v="2"/>
    <x v="2"/>
    <x v="2"/>
    <x v="1"/>
    <x v="1"/>
    <x v="1"/>
    <x v="2"/>
    <x v="3"/>
    <x v="0"/>
    <x v="2"/>
    <x v="2"/>
    <x v="2"/>
    <x v="1"/>
    <x v="1"/>
    <x v="0"/>
    <x v="0"/>
    <x v="0"/>
    <x v="1"/>
    <x v="0"/>
    <x v="0"/>
    <x v="0"/>
    <x v="0"/>
  </r>
  <r>
    <s v="År 2"/>
    <x v="1"/>
    <x v="32"/>
    <n v="18"/>
    <s v="Elever"/>
    <x v="0"/>
    <x v="1"/>
    <x v="0"/>
    <x v="0"/>
    <x v="0"/>
    <x v="2"/>
    <x v="1"/>
    <x v="2"/>
    <x v="0"/>
    <x v="0"/>
    <x v="0"/>
    <x v="2"/>
    <x v="3"/>
    <x v="0"/>
    <x v="2"/>
    <x v="0"/>
    <x v="2"/>
    <x v="1"/>
    <x v="0"/>
    <x v="0"/>
    <x v="0"/>
    <x v="2"/>
    <x v="1"/>
    <x v="0"/>
    <x v="0"/>
    <x v="0"/>
    <x v="0"/>
  </r>
  <r>
    <s v="År 2"/>
    <x v="1"/>
    <x v="32"/>
    <n v="18"/>
    <s v="Elever"/>
    <x v="0"/>
    <x v="0"/>
    <x v="1"/>
    <x v="0"/>
    <x v="1"/>
    <x v="2"/>
    <x v="2"/>
    <x v="0"/>
    <x v="0"/>
    <x v="1"/>
    <x v="3"/>
    <x v="2"/>
    <x v="2"/>
    <x v="0"/>
    <x v="0"/>
    <x v="0"/>
    <x v="2"/>
    <x v="0"/>
    <x v="0"/>
    <x v="0"/>
    <x v="0"/>
    <x v="2"/>
    <x v="1"/>
    <x v="0"/>
    <x v="0"/>
    <x v="0"/>
    <x v="0"/>
  </r>
  <r>
    <s v="År 2"/>
    <x v="1"/>
    <x v="32"/>
    <n v="18"/>
    <s v="Elever"/>
    <x v="0"/>
    <x v="1"/>
    <x v="1"/>
    <x v="0"/>
    <x v="1"/>
    <x v="2"/>
    <x v="2"/>
    <x v="2"/>
    <x v="0"/>
    <x v="0"/>
    <x v="3"/>
    <x v="2"/>
    <x v="2"/>
    <x v="0"/>
    <x v="2"/>
    <x v="0"/>
    <x v="2"/>
    <x v="1"/>
    <x v="1"/>
    <x v="0"/>
    <x v="0"/>
    <x v="2"/>
    <x v="0"/>
    <x v="0"/>
    <x v="0"/>
    <x v="0"/>
    <x v="0"/>
  </r>
  <r>
    <s v="År 2"/>
    <x v="1"/>
    <x v="32"/>
    <n v="18"/>
    <s v="Elever"/>
    <x v="0"/>
    <x v="1"/>
    <x v="0"/>
    <x v="2"/>
    <x v="1"/>
    <x v="0"/>
    <x v="0"/>
    <x v="0"/>
    <x v="0"/>
    <x v="0"/>
    <x v="2"/>
    <x v="2"/>
    <x v="2"/>
    <x v="0"/>
    <x v="0"/>
    <x v="0"/>
    <x v="2"/>
    <x v="0"/>
    <x v="1"/>
    <x v="0"/>
    <x v="0"/>
    <x v="2"/>
    <x v="1"/>
    <x v="0"/>
    <x v="0"/>
    <x v="0"/>
    <x v="0"/>
  </r>
  <r>
    <s v="År 2"/>
    <x v="1"/>
    <x v="32"/>
    <n v="18"/>
    <s v="Elever"/>
    <x v="0"/>
    <x v="1"/>
    <x v="0"/>
    <x v="0"/>
    <x v="1"/>
    <x v="2"/>
    <x v="0"/>
    <x v="2"/>
    <x v="0"/>
    <x v="0"/>
    <x v="6"/>
    <x v="2"/>
    <x v="2"/>
    <x v="0"/>
    <x v="2"/>
    <x v="0"/>
    <x v="0"/>
    <x v="0"/>
    <x v="1"/>
    <x v="0"/>
    <x v="0"/>
    <x v="2"/>
    <x v="1"/>
    <x v="0"/>
    <x v="0"/>
    <x v="0"/>
    <x v="0"/>
  </r>
  <r>
    <s v="År 2"/>
    <x v="1"/>
    <x v="32"/>
    <n v="18"/>
    <s v="Elever"/>
    <x v="0"/>
    <x v="1"/>
    <x v="1"/>
    <x v="0"/>
    <x v="1"/>
    <x v="2"/>
    <x v="2"/>
    <x v="2"/>
    <x v="0"/>
    <x v="0"/>
    <x v="3"/>
    <x v="2"/>
    <x v="3"/>
    <x v="0"/>
    <x v="2"/>
    <x v="0"/>
    <x v="2"/>
    <x v="1"/>
    <x v="1"/>
    <x v="0"/>
    <x v="0"/>
    <x v="2"/>
    <x v="1"/>
    <x v="0"/>
    <x v="0"/>
    <x v="0"/>
    <x v="0"/>
  </r>
  <r>
    <s v="År 2"/>
    <x v="1"/>
    <x v="32"/>
    <n v="18"/>
    <s v="Elever"/>
    <x v="0"/>
    <x v="1"/>
    <x v="1"/>
    <x v="0"/>
    <x v="1"/>
    <x v="2"/>
    <x v="2"/>
    <x v="2"/>
    <x v="3"/>
    <x v="1"/>
    <x v="3"/>
    <x v="2"/>
    <x v="2"/>
    <x v="0"/>
    <x v="2"/>
    <x v="0"/>
    <x v="2"/>
    <x v="1"/>
    <x v="1"/>
    <x v="0"/>
    <x v="0"/>
    <x v="2"/>
    <x v="1"/>
    <x v="0"/>
    <x v="0"/>
    <x v="0"/>
    <x v="0"/>
  </r>
  <r>
    <s v="År 2"/>
    <x v="1"/>
    <x v="32"/>
    <n v="18"/>
    <s v="Elever"/>
    <x v="0"/>
    <x v="0"/>
    <x v="1"/>
    <x v="0"/>
    <x v="1"/>
    <x v="2"/>
    <x v="2"/>
    <x v="2"/>
    <x v="3"/>
    <x v="1"/>
    <x v="4"/>
    <x v="2"/>
    <x v="2"/>
    <x v="0"/>
    <x v="0"/>
    <x v="0"/>
    <x v="2"/>
    <x v="0"/>
    <x v="0"/>
    <x v="0"/>
    <x v="0"/>
    <x v="2"/>
    <x v="1"/>
    <x v="0"/>
    <x v="0"/>
    <x v="0"/>
    <x v="0"/>
  </r>
  <r>
    <s v="År 2"/>
    <x v="1"/>
    <x v="32"/>
    <n v="18"/>
    <s v="Elever"/>
    <x v="0"/>
    <x v="1"/>
    <x v="1"/>
    <x v="0"/>
    <x v="1"/>
    <x v="2"/>
    <x v="2"/>
    <x v="2"/>
    <x v="1"/>
    <x v="1"/>
    <x v="2"/>
    <x v="3"/>
    <x v="3"/>
    <x v="0"/>
    <x v="2"/>
    <x v="0"/>
    <x v="2"/>
    <x v="0"/>
    <x v="1"/>
    <x v="0"/>
    <x v="2"/>
    <x v="2"/>
    <x v="1"/>
    <x v="0"/>
    <x v="0"/>
    <x v="0"/>
    <x v="0"/>
  </r>
  <r>
    <s v="År 2"/>
    <x v="1"/>
    <x v="32"/>
    <n v="18"/>
    <s v="Elever"/>
    <x v="0"/>
    <x v="0"/>
    <x v="1"/>
    <x v="0"/>
    <x v="1"/>
    <x v="2"/>
    <x v="2"/>
    <x v="2"/>
    <x v="1"/>
    <x v="1"/>
    <x v="3"/>
    <x v="2"/>
    <x v="3"/>
    <x v="0"/>
    <x v="2"/>
    <x v="0"/>
    <x v="2"/>
    <x v="1"/>
    <x v="1"/>
    <x v="0"/>
    <x v="0"/>
    <x v="3"/>
    <x v="1"/>
    <x v="0"/>
    <x v="0"/>
    <x v="0"/>
    <x v="0"/>
  </r>
  <r>
    <s v="År 2"/>
    <x v="1"/>
    <x v="32"/>
    <n v="18"/>
    <s v="Elever"/>
    <x v="0"/>
    <x v="1"/>
    <x v="1"/>
    <x v="0"/>
    <x v="1"/>
    <x v="2"/>
    <x v="2"/>
    <x v="2"/>
    <x v="0"/>
    <x v="3"/>
    <x v="4"/>
    <x v="2"/>
    <x v="4"/>
    <x v="0"/>
    <x v="2"/>
    <x v="0"/>
    <x v="2"/>
    <x v="1"/>
    <x v="1"/>
    <x v="0"/>
    <x v="0"/>
    <x v="2"/>
    <x v="1"/>
    <x v="0"/>
    <x v="0"/>
    <x v="0"/>
    <x v="0"/>
  </r>
  <r>
    <s v="År 2"/>
    <x v="1"/>
    <x v="32"/>
    <n v="18"/>
    <s v="Elever"/>
    <x v="0"/>
    <x v="1"/>
    <x v="0"/>
    <x v="2"/>
    <x v="1"/>
    <x v="1"/>
    <x v="1"/>
    <x v="0"/>
    <x v="0"/>
    <x v="0"/>
    <x v="2"/>
    <x v="3"/>
    <x v="2"/>
    <x v="0"/>
    <x v="2"/>
    <x v="0"/>
    <x v="0"/>
    <x v="2"/>
    <x v="1"/>
    <x v="3"/>
    <x v="0"/>
    <x v="0"/>
    <x v="1"/>
    <x v="0"/>
    <x v="0"/>
    <x v="0"/>
    <x v="0"/>
  </r>
  <r>
    <s v="År 2"/>
    <x v="1"/>
    <x v="32"/>
    <n v="18"/>
    <s v="Elever"/>
    <x v="0"/>
    <x v="1"/>
    <x v="1"/>
    <x v="0"/>
    <x v="1"/>
    <x v="2"/>
    <x v="2"/>
    <x v="2"/>
    <x v="0"/>
    <x v="3"/>
    <x v="4"/>
    <x v="2"/>
    <x v="3"/>
    <x v="0"/>
    <x v="2"/>
    <x v="0"/>
    <x v="2"/>
    <x v="1"/>
    <x v="1"/>
    <x v="0"/>
    <x v="0"/>
    <x v="2"/>
    <x v="1"/>
    <x v="0"/>
    <x v="0"/>
    <x v="0"/>
    <x v="0"/>
  </r>
  <r>
    <s v="År 2"/>
    <x v="1"/>
    <x v="32"/>
    <n v="18"/>
    <s v="Elever"/>
    <x v="0"/>
    <x v="1"/>
    <x v="1"/>
    <x v="2"/>
    <x v="1"/>
    <x v="2"/>
    <x v="0"/>
    <x v="2"/>
    <x v="4"/>
    <x v="6"/>
    <x v="1"/>
    <x v="1"/>
    <x v="4"/>
    <x v="0"/>
    <x v="0"/>
    <x v="0"/>
    <x v="0"/>
    <x v="0"/>
    <x v="0"/>
    <x v="1"/>
    <x v="2"/>
    <x v="2"/>
    <x v="0"/>
    <x v="0"/>
    <x v="0"/>
    <x v="0"/>
    <x v="0"/>
  </r>
  <r>
    <s v="År 2"/>
    <x v="1"/>
    <x v="32"/>
    <n v="18"/>
    <s v="Elever"/>
    <x v="0"/>
    <x v="0"/>
    <x v="1"/>
    <x v="0"/>
    <x v="1"/>
    <x v="2"/>
    <x v="2"/>
    <x v="2"/>
    <x v="3"/>
    <x v="1"/>
    <x v="2"/>
    <x v="2"/>
    <x v="2"/>
    <x v="0"/>
    <x v="2"/>
    <x v="0"/>
    <x v="2"/>
    <x v="1"/>
    <x v="1"/>
    <x v="0"/>
    <x v="2"/>
    <x v="2"/>
    <x v="1"/>
    <x v="0"/>
    <x v="0"/>
    <x v="0"/>
    <x v="0"/>
  </r>
  <r>
    <s v="År 2"/>
    <x v="1"/>
    <x v="32"/>
    <n v="18"/>
    <s v="Elever"/>
    <x v="0"/>
    <x v="1"/>
    <x v="0"/>
    <x v="0"/>
    <x v="1"/>
    <x v="2"/>
    <x v="0"/>
    <x v="2"/>
    <x v="1"/>
    <x v="1"/>
    <x v="2"/>
    <x v="2"/>
    <x v="3"/>
    <x v="0"/>
    <x v="0"/>
    <x v="0"/>
    <x v="2"/>
    <x v="1"/>
    <x v="1"/>
    <x v="0"/>
    <x v="2"/>
    <x v="2"/>
    <x v="1"/>
    <x v="0"/>
    <x v="0"/>
    <x v="0"/>
    <x v="0"/>
  </r>
  <r>
    <s v="År 2"/>
    <x v="1"/>
    <x v="32"/>
    <n v="18"/>
    <s v="Elever"/>
    <x v="0"/>
    <x v="1"/>
    <x v="0"/>
    <x v="0"/>
    <x v="1"/>
    <x v="2"/>
    <x v="2"/>
    <x v="2"/>
    <x v="0"/>
    <x v="3"/>
    <x v="2"/>
    <x v="2"/>
    <x v="4"/>
    <x v="0"/>
    <x v="2"/>
    <x v="0"/>
    <x v="2"/>
    <x v="0"/>
    <x v="1"/>
    <x v="0"/>
    <x v="2"/>
    <x v="2"/>
    <x v="1"/>
    <x v="0"/>
    <x v="0"/>
    <x v="0"/>
    <x v="0"/>
  </r>
  <r>
    <s v="År 2"/>
    <x v="1"/>
    <x v="32"/>
    <n v="18"/>
    <s v="Elever"/>
    <x v="0"/>
    <x v="0"/>
    <x v="1"/>
    <x v="0"/>
    <x v="1"/>
    <x v="2"/>
    <x v="2"/>
    <x v="2"/>
    <x v="0"/>
    <x v="1"/>
    <x v="3"/>
    <x v="1"/>
    <x v="2"/>
    <x v="0"/>
    <x v="2"/>
    <x v="0"/>
    <x v="2"/>
    <x v="0"/>
    <x v="1"/>
    <x v="0"/>
    <x v="0"/>
    <x v="2"/>
    <x v="1"/>
    <x v="0"/>
    <x v="0"/>
    <x v="0"/>
    <x v="0"/>
  </r>
  <r>
    <s v="År 2"/>
    <x v="1"/>
    <x v="32"/>
    <n v="18"/>
    <s v="Elever"/>
    <x v="0"/>
    <x v="0"/>
    <x v="1"/>
    <x v="0"/>
    <x v="1"/>
    <x v="2"/>
    <x v="0"/>
    <x v="2"/>
    <x v="2"/>
    <x v="1"/>
    <x v="3"/>
    <x v="2"/>
    <x v="2"/>
    <x v="1"/>
    <x v="1"/>
    <x v="3"/>
    <x v="1"/>
    <x v="3"/>
    <x v="2"/>
    <x v="2"/>
    <x v="1"/>
    <x v="1"/>
    <x v="2"/>
    <x v="0"/>
    <x v="0"/>
    <x v="0"/>
    <x v="0"/>
  </r>
  <r>
    <s v="År 2"/>
    <x v="1"/>
    <x v="32"/>
    <n v="18"/>
    <s v="Elever"/>
    <x v="0"/>
    <x v="1"/>
    <x v="1"/>
    <x v="0"/>
    <x v="1"/>
    <x v="2"/>
    <x v="0"/>
    <x v="2"/>
    <x v="0"/>
    <x v="3"/>
    <x v="2"/>
    <x v="2"/>
    <x v="2"/>
    <x v="0"/>
    <x v="0"/>
    <x v="0"/>
    <x v="2"/>
    <x v="1"/>
    <x v="1"/>
    <x v="0"/>
    <x v="0"/>
    <x v="3"/>
    <x v="1"/>
    <x v="0"/>
    <x v="0"/>
    <x v="0"/>
    <x v="0"/>
  </r>
  <r>
    <s v="År 2"/>
    <x v="1"/>
    <x v="32"/>
    <n v="18"/>
    <s v="Elever"/>
    <x v="0"/>
    <x v="0"/>
    <x v="1"/>
    <x v="0"/>
    <x v="1"/>
    <x v="2"/>
    <x v="0"/>
    <x v="2"/>
    <x v="0"/>
    <x v="1"/>
    <x v="3"/>
    <x v="2"/>
    <x v="3"/>
    <x v="0"/>
    <x v="2"/>
    <x v="2"/>
    <x v="2"/>
    <x v="0"/>
    <x v="1"/>
    <x v="0"/>
    <x v="2"/>
    <x v="2"/>
    <x v="1"/>
    <x v="0"/>
    <x v="0"/>
    <x v="0"/>
    <x v="0"/>
  </r>
  <r>
    <s v="År 2"/>
    <x v="1"/>
    <x v="32"/>
    <n v="18"/>
    <s v="Elever"/>
    <x v="0"/>
    <x v="1"/>
    <x v="1"/>
    <x v="2"/>
    <x v="1"/>
    <x v="0"/>
    <x v="0"/>
    <x v="0"/>
    <x v="2"/>
    <x v="1"/>
    <x v="2"/>
    <x v="2"/>
    <x v="3"/>
    <x v="0"/>
    <x v="2"/>
    <x v="0"/>
    <x v="0"/>
    <x v="0"/>
    <x v="0"/>
    <x v="0"/>
    <x v="0"/>
    <x v="2"/>
    <x v="1"/>
    <x v="0"/>
    <x v="0"/>
    <x v="0"/>
    <x v="0"/>
  </r>
  <r>
    <s v="År 2"/>
    <x v="1"/>
    <x v="32"/>
    <n v="18"/>
    <s v="Elever"/>
    <x v="0"/>
    <x v="1"/>
    <x v="1"/>
    <x v="0"/>
    <x v="1"/>
    <x v="2"/>
    <x v="0"/>
    <x v="2"/>
    <x v="4"/>
    <x v="2"/>
    <x v="4"/>
    <x v="3"/>
    <x v="1"/>
    <x v="0"/>
    <x v="0"/>
    <x v="0"/>
    <x v="2"/>
    <x v="0"/>
    <x v="1"/>
    <x v="0"/>
    <x v="2"/>
    <x v="2"/>
    <x v="1"/>
    <x v="0"/>
    <x v="0"/>
    <x v="0"/>
    <x v="0"/>
  </r>
  <r>
    <s v="År 2"/>
    <x v="1"/>
    <x v="32"/>
    <n v="18"/>
    <s v="Elever"/>
    <x v="0"/>
    <x v="0"/>
    <x v="0"/>
    <x v="2"/>
    <x v="0"/>
    <x v="1"/>
    <x v="0"/>
    <x v="1"/>
    <x v="1"/>
    <x v="2"/>
    <x v="2"/>
    <x v="3"/>
    <x v="1"/>
    <x v="0"/>
    <x v="3"/>
    <x v="0"/>
    <x v="2"/>
    <x v="0"/>
    <x v="0"/>
    <x v="3"/>
    <x v="2"/>
    <x v="2"/>
    <x v="0"/>
    <x v="0"/>
    <x v="0"/>
    <x v="0"/>
    <x v="0"/>
  </r>
  <r>
    <s v="År 2"/>
    <x v="1"/>
    <x v="32"/>
    <n v="18"/>
    <s v="Elever"/>
    <x v="0"/>
    <x v="0"/>
    <x v="1"/>
    <x v="0"/>
    <x v="1"/>
    <x v="2"/>
    <x v="0"/>
    <x v="2"/>
    <x v="2"/>
    <x v="1"/>
    <x v="3"/>
    <x v="2"/>
    <x v="2"/>
    <x v="0"/>
    <x v="2"/>
    <x v="1"/>
    <x v="2"/>
    <x v="1"/>
    <x v="1"/>
    <x v="1"/>
    <x v="0"/>
    <x v="2"/>
    <x v="1"/>
    <x v="0"/>
    <x v="0"/>
    <x v="0"/>
    <x v="0"/>
  </r>
  <r>
    <s v="År 2"/>
    <x v="1"/>
    <x v="32"/>
    <n v="18"/>
    <s v="Elever"/>
    <x v="0"/>
    <x v="1"/>
    <x v="1"/>
    <x v="0"/>
    <x v="1"/>
    <x v="0"/>
    <x v="0"/>
    <x v="0"/>
    <x v="2"/>
    <x v="3"/>
    <x v="4"/>
    <x v="2"/>
    <x v="2"/>
    <x v="0"/>
    <x v="0"/>
    <x v="0"/>
    <x v="0"/>
    <x v="0"/>
    <x v="1"/>
    <x v="1"/>
    <x v="2"/>
    <x v="2"/>
    <x v="0"/>
    <x v="0"/>
    <x v="0"/>
    <x v="0"/>
    <x v="0"/>
  </r>
  <r>
    <s v="År 2"/>
    <x v="1"/>
    <x v="32"/>
    <n v="18"/>
    <s v="Elever"/>
    <x v="0"/>
    <x v="0"/>
    <x v="0"/>
    <x v="0"/>
    <x v="1"/>
    <x v="0"/>
    <x v="2"/>
    <x v="1"/>
    <x v="4"/>
    <x v="4"/>
    <x v="1"/>
    <x v="4"/>
    <x v="0"/>
    <x v="0"/>
    <x v="2"/>
    <x v="0"/>
    <x v="0"/>
    <x v="2"/>
    <x v="0"/>
    <x v="1"/>
    <x v="0"/>
    <x v="2"/>
    <x v="0"/>
    <x v="0"/>
    <x v="0"/>
    <x v="0"/>
    <x v="0"/>
  </r>
  <r>
    <s v="År 2"/>
    <x v="1"/>
    <x v="32"/>
    <n v="18"/>
    <s v="Elever"/>
    <x v="0"/>
    <x v="0"/>
    <x v="1"/>
    <x v="0"/>
    <x v="1"/>
    <x v="2"/>
    <x v="0"/>
    <x v="2"/>
    <x v="2"/>
    <x v="1"/>
    <x v="3"/>
    <x v="1"/>
    <x v="2"/>
    <x v="0"/>
    <x v="3"/>
    <x v="0"/>
    <x v="1"/>
    <x v="2"/>
    <x v="1"/>
    <x v="0"/>
    <x v="2"/>
    <x v="0"/>
    <x v="0"/>
    <x v="0"/>
    <x v="0"/>
    <x v="0"/>
    <x v="0"/>
  </r>
  <r>
    <s v="År 2"/>
    <x v="1"/>
    <x v="32"/>
    <n v="18"/>
    <s v="Elever"/>
    <x v="0"/>
    <x v="0"/>
    <x v="1"/>
    <x v="0"/>
    <x v="0"/>
    <x v="2"/>
    <x v="1"/>
    <x v="1"/>
    <x v="1"/>
    <x v="1"/>
    <x v="0"/>
    <x v="1"/>
    <x v="0"/>
    <x v="0"/>
    <x v="3"/>
    <x v="0"/>
    <x v="2"/>
    <x v="2"/>
    <x v="1"/>
    <x v="0"/>
    <x v="0"/>
    <x v="3"/>
    <x v="1"/>
    <x v="0"/>
    <x v="0"/>
    <x v="0"/>
    <x v="0"/>
  </r>
  <r>
    <s v="År 2"/>
    <x v="1"/>
    <x v="32"/>
    <n v="18"/>
    <s v="Elever"/>
    <x v="0"/>
    <x v="1"/>
    <x v="0"/>
    <x v="0"/>
    <x v="1"/>
    <x v="0"/>
    <x v="2"/>
    <x v="2"/>
    <x v="0"/>
    <x v="1"/>
    <x v="2"/>
    <x v="2"/>
    <x v="3"/>
    <x v="0"/>
    <x v="2"/>
    <x v="1"/>
    <x v="2"/>
    <x v="0"/>
    <x v="1"/>
    <x v="0"/>
    <x v="0"/>
    <x v="2"/>
    <x v="1"/>
    <x v="0"/>
    <x v="0"/>
    <x v="0"/>
    <x v="0"/>
  </r>
  <r>
    <s v="År 2"/>
    <x v="1"/>
    <x v="32"/>
    <n v="18"/>
    <s v="Elever"/>
    <x v="0"/>
    <x v="0"/>
    <x v="1"/>
    <x v="0"/>
    <x v="0"/>
    <x v="2"/>
    <x v="0"/>
    <x v="0"/>
    <x v="1"/>
    <x v="3"/>
    <x v="0"/>
    <x v="3"/>
    <x v="0"/>
    <x v="1"/>
    <x v="1"/>
    <x v="3"/>
    <x v="1"/>
    <x v="3"/>
    <x v="2"/>
    <x v="2"/>
    <x v="1"/>
    <x v="1"/>
    <x v="2"/>
    <x v="0"/>
    <x v="0"/>
    <x v="0"/>
    <x v="0"/>
  </r>
  <r>
    <s v="År 2"/>
    <x v="1"/>
    <x v="32"/>
    <n v="18"/>
    <s v="Elever"/>
    <x v="0"/>
    <x v="0"/>
    <x v="1"/>
    <x v="0"/>
    <x v="1"/>
    <x v="1"/>
    <x v="2"/>
    <x v="1"/>
    <x v="1"/>
    <x v="2"/>
    <x v="2"/>
    <x v="0"/>
    <x v="0"/>
    <x v="0"/>
    <x v="3"/>
    <x v="0"/>
    <x v="2"/>
    <x v="2"/>
    <x v="0"/>
    <x v="3"/>
    <x v="0"/>
    <x v="0"/>
    <x v="0"/>
    <x v="0"/>
    <x v="0"/>
    <x v="0"/>
    <x v="0"/>
  </r>
  <r>
    <s v="År 2"/>
    <x v="1"/>
    <x v="32"/>
    <n v="18"/>
    <s v="Elever"/>
    <x v="0"/>
    <x v="0"/>
    <x v="1"/>
    <x v="0"/>
    <x v="1"/>
    <x v="2"/>
    <x v="0"/>
    <x v="2"/>
    <x v="0"/>
    <x v="1"/>
    <x v="3"/>
    <x v="4"/>
    <x v="2"/>
    <x v="0"/>
    <x v="2"/>
    <x v="0"/>
    <x v="2"/>
    <x v="1"/>
    <x v="1"/>
    <x v="0"/>
    <x v="2"/>
    <x v="2"/>
    <x v="1"/>
    <x v="0"/>
    <x v="0"/>
    <x v="0"/>
    <x v="0"/>
  </r>
  <r>
    <s v="År 2"/>
    <x v="1"/>
    <x v="32"/>
    <n v="18"/>
    <s v="Elever"/>
    <x v="0"/>
    <x v="0"/>
    <x v="0"/>
    <x v="0"/>
    <x v="1"/>
    <x v="0"/>
    <x v="0"/>
    <x v="0"/>
    <x v="1"/>
    <x v="3"/>
    <x v="3"/>
    <x v="2"/>
    <x v="4"/>
    <x v="0"/>
    <x v="2"/>
    <x v="0"/>
    <x v="0"/>
    <x v="0"/>
    <x v="1"/>
    <x v="0"/>
    <x v="2"/>
    <x v="2"/>
    <x v="0"/>
    <x v="0"/>
    <x v="0"/>
    <x v="0"/>
    <x v="0"/>
  </r>
  <r>
    <s v="År 2"/>
    <x v="1"/>
    <x v="32"/>
    <n v="18"/>
    <s v="Elever"/>
    <x v="0"/>
    <x v="1"/>
    <x v="1"/>
    <x v="0"/>
    <x v="1"/>
    <x v="2"/>
    <x v="2"/>
    <x v="2"/>
    <x v="0"/>
    <x v="1"/>
    <x v="2"/>
    <x v="3"/>
    <x v="2"/>
    <x v="0"/>
    <x v="0"/>
    <x v="1"/>
    <x v="2"/>
    <x v="1"/>
    <x v="1"/>
    <x v="0"/>
    <x v="2"/>
    <x v="0"/>
    <x v="1"/>
    <x v="0"/>
    <x v="0"/>
    <x v="0"/>
    <x v="0"/>
  </r>
  <r>
    <s v="År 2"/>
    <x v="1"/>
    <x v="32"/>
    <n v="18"/>
    <s v="Elever"/>
    <x v="0"/>
    <x v="1"/>
    <x v="1"/>
    <x v="0"/>
    <x v="1"/>
    <x v="0"/>
    <x v="2"/>
    <x v="2"/>
    <x v="0"/>
    <x v="0"/>
    <x v="2"/>
    <x v="4"/>
    <x v="1"/>
    <x v="0"/>
    <x v="2"/>
    <x v="0"/>
    <x v="2"/>
    <x v="0"/>
    <x v="1"/>
    <x v="0"/>
    <x v="0"/>
    <x v="0"/>
    <x v="1"/>
    <x v="0"/>
    <x v="0"/>
    <x v="0"/>
    <x v="0"/>
  </r>
  <r>
    <s v="År 2"/>
    <x v="1"/>
    <x v="32"/>
    <n v="18"/>
    <s v="Elever"/>
    <x v="0"/>
    <x v="0"/>
    <x v="1"/>
    <x v="0"/>
    <x v="1"/>
    <x v="2"/>
    <x v="0"/>
    <x v="0"/>
    <x v="3"/>
    <x v="1"/>
    <x v="3"/>
    <x v="2"/>
    <x v="2"/>
    <x v="0"/>
    <x v="0"/>
    <x v="0"/>
    <x v="2"/>
    <x v="1"/>
    <x v="1"/>
    <x v="0"/>
    <x v="3"/>
    <x v="0"/>
    <x v="1"/>
    <x v="0"/>
    <x v="0"/>
    <x v="0"/>
    <x v="0"/>
  </r>
  <r>
    <s v="År 2"/>
    <x v="1"/>
    <x v="32"/>
    <n v="18"/>
    <s v="Elever"/>
    <x v="0"/>
    <x v="1"/>
    <x v="1"/>
    <x v="0"/>
    <x v="1"/>
    <x v="2"/>
    <x v="2"/>
    <x v="2"/>
    <x v="1"/>
    <x v="2"/>
    <x v="3"/>
    <x v="3"/>
    <x v="0"/>
    <x v="0"/>
    <x v="0"/>
    <x v="0"/>
    <x v="0"/>
    <x v="0"/>
    <x v="1"/>
    <x v="0"/>
    <x v="0"/>
    <x v="3"/>
    <x v="1"/>
    <x v="0"/>
    <x v="0"/>
    <x v="0"/>
    <x v="0"/>
  </r>
  <r>
    <s v="År 2"/>
    <x v="1"/>
    <x v="32"/>
    <n v="18"/>
    <s v="Elever"/>
    <x v="0"/>
    <x v="0"/>
    <x v="1"/>
    <x v="0"/>
    <x v="1"/>
    <x v="2"/>
    <x v="2"/>
    <x v="0"/>
    <x v="0"/>
    <x v="3"/>
    <x v="3"/>
    <x v="4"/>
    <x v="2"/>
    <x v="0"/>
    <x v="0"/>
    <x v="0"/>
    <x v="2"/>
    <x v="0"/>
    <x v="1"/>
    <x v="0"/>
    <x v="0"/>
    <x v="0"/>
    <x v="1"/>
    <x v="0"/>
    <x v="0"/>
    <x v="0"/>
    <x v="0"/>
  </r>
  <r>
    <s v="År 2"/>
    <x v="1"/>
    <x v="32"/>
    <n v="18"/>
    <s v="Elever"/>
    <x v="0"/>
    <x v="1"/>
    <x v="1"/>
    <x v="0"/>
    <x v="1"/>
    <x v="2"/>
    <x v="0"/>
    <x v="2"/>
    <x v="0"/>
    <x v="1"/>
    <x v="3"/>
    <x v="2"/>
    <x v="2"/>
    <x v="1"/>
    <x v="1"/>
    <x v="3"/>
    <x v="1"/>
    <x v="3"/>
    <x v="2"/>
    <x v="2"/>
    <x v="1"/>
    <x v="1"/>
    <x v="2"/>
    <x v="0"/>
    <x v="0"/>
    <x v="0"/>
    <x v="0"/>
  </r>
  <r>
    <s v="År 2"/>
    <x v="1"/>
    <x v="32"/>
    <n v="18"/>
    <s v="Elever"/>
    <x v="0"/>
    <x v="1"/>
    <x v="1"/>
    <x v="2"/>
    <x v="1"/>
    <x v="2"/>
    <x v="1"/>
    <x v="0"/>
    <x v="1"/>
    <x v="0"/>
    <x v="3"/>
    <x v="1"/>
    <x v="3"/>
    <x v="0"/>
    <x v="2"/>
    <x v="1"/>
    <x v="3"/>
    <x v="2"/>
    <x v="0"/>
    <x v="0"/>
    <x v="0"/>
    <x v="3"/>
    <x v="0"/>
    <x v="0"/>
    <x v="0"/>
    <x v="0"/>
    <x v="0"/>
  </r>
  <r>
    <s v="År 2"/>
    <x v="1"/>
    <x v="32"/>
    <n v="18"/>
    <s v="Elever"/>
    <x v="0"/>
    <x v="1"/>
    <x v="0"/>
    <x v="0"/>
    <x v="1"/>
    <x v="2"/>
    <x v="2"/>
    <x v="2"/>
    <x v="3"/>
    <x v="1"/>
    <x v="3"/>
    <x v="2"/>
    <x v="2"/>
    <x v="0"/>
    <x v="2"/>
    <x v="0"/>
    <x v="2"/>
    <x v="1"/>
    <x v="1"/>
    <x v="0"/>
    <x v="0"/>
    <x v="0"/>
    <x v="1"/>
    <x v="0"/>
    <x v="0"/>
    <x v="0"/>
    <x v="0"/>
  </r>
  <r>
    <s v="År 2"/>
    <x v="1"/>
    <x v="32"/>
    <n v="18"/>
    <s v="Elever"/>
    <x v="0"/>
    <x v="0"/>
    <x v="1"/>
    <x v="0"/>
    <x v="0"/>
    <x v="2"/>
    <x v="2"/>
    <x v="0"/>
    <x v="1"/>
    <x v="1"/>
    <x v="3"/>
    <x v="3"/>
    <x v="2"/>
    <x v="0"/>
    <x v="2"/>
    <x v="1"/>
    <x v="2"/>
    <x v="1"/>
    <x v="1"/>
    <x v="0"/>
    <x v="0"/>
    <x v="2"/>
    <x v="1"/>
    <x v="0"/>
    <x v="0"/>
    <x v="0"/>
    <x v="0"/>
  </r>
  <r>
    <s v="År 2"/>
    <x v="1"/>
    <x v="32"/>
    <n v="18"/>
    <s v="Elever"/>
    <x v="0"/>
    <x v="1"/>
    <x v="1"/>
    <x v="0"/>
    <x v="1"/>
    <x v="2"/>
    <x v="2"/>
    <x v="2"/>
    <x v="0"/>
    <x v="1"/>
    <x v="3"/>
    <x v="2"/>
    <x v="2"/>
    <x v="0"/>
    <x v="2"/>
    <x v="0"/>
    <x v="2"/>
    <x v="2"/>
    <x v="1"/>
    <x v="0"/>
    <x v="0"/>
    <x v="2"/>
    <x v="1"/>
    <x v="0"/>
    <x v="0"/>
    <x v="0"/>
    <x v="0"/>
  </r>
  <r>
    <s v="År 2"/>
    <x v="1"/>
    <x v="32"/>
    <n v="18"/>
    <s v="Elever"/>
    <x v="0"/>
    <x v="1"/>
    <x v="0"/>
    <x v="2"/>
    <x v="0"/>
    <x v="0"/>
    <x v="0"/>
    <x v="0"/>
    <x v="0"/>
    <x v="2"/>
    <x v="3"/>
    <x v="2"/>
    <x v="3"/>
    <x v="0"/>
    <x v="0"/>
    <x v="0"/>
    <x v="0"/>
    <x v="2"/>
    <x v="0"/>
    <x v="1"/>
    <x v="2"/>
    <x v="2"/>
    <x v="0"/>
    <x v="0"/>
    <x v="0"/>
    <x v="0"/>
    <x v="0"/>
  </r>
  <r>
    <s v="År 2"/>
    <x v="1"/>
    <x v="32"/>
    <n v="18"/>
    <s v="Elever"/>
    <x v="0"/>
    <x v="0"/>
    <x v="0"/>
    <x v="0"/>
    <x v="1"/>
    <x v="2"/>
    <x v="2"/>
    <x v="2"/>
    <x v="0"/>
    <x v="1"/>
    <x v="3"/>
    <x v="2"/>
    <x v="2"/>
    <x v="0"/>
    <x v="0"/>
    <x v="0"/>
    <x v="0"/>
    <x v="2"/>
    <x v="1"/>
    <x v="0"/>
    <x v="0"/>
    <x v="2"/>
    <x v="1"/>
    <x v="0"/>
    <x v="0"/>
    <x v="0"/>
    <x v="0"/>
  </r>
  <r>
    <s v="År 2"/>
    <x v="1"/>
    <x v="32"/>
    <n v="18"/>
    <s v="Elever"/>
    <x v="0"/>
    <x v="1"/>
    <x v="1"/>
    <x v="0"/>
    <x v="0"/>
    <x v="2"/>
    <x v="0"/>
    <x v="2"/>
    <x v="0"/>
    <x v="1"/>
    <x v="2"/>
    <x v="2"/>
    <x v="3"/>
    <x v="0"/>
    <x v="2"/>
    <x v="0"/>
    <x v="0"/>
    <x v="2"/>
    <x v="1"/>
    <x v="0"/>
    <x v="0"/>
    <x v="2"/>
    <x v="1"/>
    <x v="0"/>
    <x v="0"/>
    <x v="0"/>
    <x v="0"/>
  </r>
  <r>
    <s v="År 2"/>
    <x v="1"/>
    <x v="32"/>
    <n v="18"/>
    <s v="Elever"/>
    <x v="0"/>
    <x v="1"/>
    <x v="1"/>
    <x v="0"/>
    <x v="1"/>
    <x v="2"/>
    <x v="2"/>
    <x v="2"/>
    <x v="0"/>
    <x v="1"/>
    <x v="2"/>
    <x v="2"/>
    <x v="2"/>
    <x v="0"/>
    <x v="2"/>
    <x v="0"/>
    <x v="0"/>
    <x v="1"/>
    <x v="1"/>
    <x v="0"/>
    <x v="0"/>
    <x v="0"/>
    <x v="1"/>
    <x v="0"/>
    <x v="0"/>
    <x v="0"/>
    <x v="0"/>
  </r>
  <r>
    <s v="År 2"/>
    <x v="1"/>
    <x v="32"/>
    <n v="18"/>
    <s v="Elever"/>
    <x v="0"/>
    <x v="0"/>
    <x v="1"/>
    <x v="0"/>
    <x v="1"/>
    <x v="2"/>
    <x v="1"/>
    <x v="0"/>
    <x v="1"/>
    <x v="4"/>
    <x v="3"/>
    <x v="3"/>
    <x v="1"/>
    <x v="0"/>
    <x v="0"/>
    <x v="0"/>
    <x v="2"/>
    <x v="0"/>
    <x v="1"/>
    <x v="0"/>
    <x v="0"/>
    <x v="0"/>
    <x v="1"/>
    <x v="0"/>
    <x v="0"/>
    <x v="0"/>
    <x v="0"/>
  </r>
  <r>
    <s v="År 2"/>
    <x v="1"/>
    <x v="32"/>
    <n v="18"/>
    <s v="Elever"/>
    <x v="0"/>
    <x v="1"/>
    <x v="1"/>
    <x v="0"/>
    <x v="1"/>
    <x v="2"/>
    <x v="2"/>
    <x v="2"/>
    <x v="3"/>
    <x v="1"/>
    <x v="3"/>
    <x v="2"/>
    <x v="2"/>
    <x v="0"/>
    <x v="2"/>
    <x v="0"/>
    <x v="2"/>
    <x v="2"/>
    <x v="1"/>
    <x v="0"/>
    <x v="0"/>
    <x v="2"/>
    <x v="1"/>
    <x v="0"/>
    <x v="0"/>
    <x v="0"/>
    <x v="0"/>
  </r>
  <r>
    <s v="År 2"/>
    <x v="1"/>
    <x v="32"/>
    <n v="18"/>
    <s v="Elever"/>
    <x v="0"/>
    <x v="1"/>
    <x v="1"/>
    <x v="0"/>
    <x v="1"/>
    <x v="2"/>
    <x v="0"/>
    <x v="2"/>
    <x v="0"/>
    <x v="1"/>
    <x v="3"/>
    <x v="2"/>
    <x v="2"/>
    <x v="0"/>
    <x v="2"/>
    <x v="0"/>
    <x v="2"/>
    <x v="2"/>
    <x v="1"/>
    <x v="0"/>
    <x v="0"/>
    <x v="2"/>
    <x v="1"/>
    <x v="0"/>
    <x v="0"/>
    <x v="0"/>
    <x v="0"/>
  </r>
  <r>
    <s v="År 2"/>
    <x v="1"/>
    <x v="32"/>
    <n v="18"/>
    <s v="Elever"/>
    <x v="0"/>
    <x v="0"/>
    <x v="1"/>
    <x v="0"/>
    <x v="1"/>
    <x v="2"/>
    <x v="0"/>
    <x v="2"/>
    <x v="0"/>
    <x v="1"/>
    <x v="3"/>
    <x v="3"/>
    <x v="2"/>
    <x v="0"/>
    <x v="2"/>
    <x v="0"/>
    <x v="2"/>
    <x v="2"/>
    <x v="1"/>
    <x v="0"/>
    <x v="0"/>
    <x v="2"/>
    <x v="1"/>
    <x v="0"/>
    <x v="0"/>
    <x v="0"/>
    <x v="0"/>
  </r>
  <r>
    <s v="År 2"/>
    <x v="1"/>
    <x v="32"/>
    <n v="18"/>
    <s v="Elever"/>
    <x v="0"/>
    <x v="1"/>
    <x v="1"/>
    <x v="0"/>
    <x v="1"/>
    <x v="2"/>
    <x v="0"/>
    <x v="2"/>
    <x v="0"/>
    <x v="0"/>
    <x v="2"/>
    <x v="3"/>
    <x v="3"/>
    <x v="0"/>
    <x v="2"/>
    <x v="0"/>
    <x v="2"/>
    <x v="1"/>
    <x v="1"/>
    <x v="0"/>
    <x v="2"/>
    <x v="2"/>
    <x v="1"/>
    <x v="0"/>
    <x v="0"/>
    <x v="0"/>
    <x v="0"/>
  </r>
  <r>
    <s v="År 2"/>
    <x v="1"/>
    <x v="32"/>
    <n v="18"/>
    <s v="Elever"/>
    <x v="0"/>
    <x v="0"/>
    <x v="1"/>
    <x v="0"/>
    <x v="1"/>
    <x v="2"/>
    <x v="2"/>
    <x v="2"/>
    <x v="0"/>
    <x v="1"/>
    <x v="3"/>
    <x v="3"/>
    <x v="2"/>
    <x v="1"/>
    <x v="1"/>
    <x v="3"/>
    <x v="1"/>
    <x v="3"/>
    <x v="2"/>
    <x v="2"/>
    <x v="1"/>
    <x v="1"/>
    <x v="2"/>
    <x v="0"/>
    <x v="0"/>
    <x v="0"/>
    <x v="0"/>
  </r>
  <r>
    <s v="År 2"/>
    <x v="1"/>
    <x v="32"/>
    <n v="18"/>
    <s v="Elever"/>
    <x v="0"/>
    <x v="1"/>
    <x v="1"/>
    <x v="0"/>
    <x v="1"/>
    <x v="2"/>
    <x v="0"/>
    <x v="0"/>
    <x v="1"/>
    <x v="2"/>
    <x v="1"/>
    <x v="2"/>
    <x v="2"/>
    <x v="0"/>
    <x v="2"/>
    <x v="1"/>
    <x v="2"/>
    <x v="0"/>
    <x v="0"/>
    <x v="0"/>
    <x v="0"/>
    <x v="0"/>
    <x v="1"/>
    <x v="0"/>
    <x v="0"/>
    <x v="0"/>
    <x v="0"/>
  </r>
  <r>
    <s v="År 2"/>
    <x v="1"/>
    <x v="32"/>
    <n v="18"/>
    <s v="Elever"/>
    <x v="1"/>
    <x v="0"/>
    <x v="0"/>
    <x v="0"/>
    <x v="1"/>
    <x v="2"/>
    <x v="0"/>
    <x v="2"/>
    <x v="3"/>
    <x v="0"/>
    <x v="3"/>
    <x v="1"/>
    <x v="4"/>
    <x v="1"/>
    <x v="1"/>
    <x v="3"/>
    <x v="1"/>
    <x v="3"/>
    <x v="2"/>
    <x v="2"/>
    <x v="1"/>
    <x v="1"/>
    <x v="2"/>
    <x v="0"/>
    <x v="0"/>
    <x v="0"/>
    <x v="0"/>
  </r>
  <r>
    <s v="År 2"/>
    <x v="1"/>
    <x v="32"/>
    <n v="18"/>
    <s v="Elever"/>
    <x v="1"/>
    <x v="0"/>
    <x v="1"/>
    <x v="0"/>
    <x v="1"/>
    <x v="2"/>
    <x v="2"/>
    <x v="2"/>
    <x v="0"/>
    <x v="1"/>
    <x v="3"/>
    <x v="2"/>
    <x v="3"/>
    <x v="0"/>
    <x v="2"/>
    <x v="1"/>
    <x v="2"/>
    <x v="1"/>
    <x v="1"/>
    <x v="0"/>
    <x v="0"/>
    <x v="0"/>
    <x v="1"/>
    <x v="0"/>
    <x v="0"/>
    <x v="0"/>
    <x v="0"/>
  </r>
  <r>
    <s v="År 2"/>
    <x v="1"/>
    <x v="32"/>
    <n v="18"/>
    <s v="Elever"/>
    <x v="1"/>
    <x v="0"/>
    <x v="1"/>
    <x v="0"/>
    <x v="1"/>
    <x v="2"/>
    <x v="2"/>
    <x v="2"/>
    <x v="3"/>
    <x v="1"/>
    <x v="3"/>
    <x v="2"/>
    <x v="2"/>
    <x v="0"/>
    <x v="2"/>
    <x v="2"/>
    <x v="2"/>
    <x v="1"/>
    <x v="1"/>
    <x v="0"/>
    <x v="0"/>
    <x v="0"/>
    <x v="1"/>
    <x v="0"/>
    <x v="0"/>
    <x v="0"/>
    <x v="0"/>
  </r>
  <r>
    <s v="År 2"/>
    <x v="1"/>
    <x v="32"/>
    <n v="18"/>
    <s v="Elever"/>
    <x v="1"/>
    <x v="1"/>
    <x v="0"/>
    <x v="0"/>
    <x v="1"/>
    <x v="2"/>
    <x v="2"/>
    <x v="2"/>
    <x v="2"/>
    <x v="3"/>
    <x v="3"/>
    <x v="2"/>
    <x v="4"/>
    <x v="0"/>
    <x v="2"/>
    <x v="1"/>
    <x v="2"/>
    <x v="1"/>
    <x v="1"/>
    <x v="0"/>
    <x v="0"/>
    <x v="3"/>
    <x v="1"/>
    <x v="0"/>
    <x v="0"/>
    <x v="0"/>
    <x v="0"/>
  </r>
  <r>
    <s v="År 2"/>
    <x v="1"/>
    <x v="32"/>
    <n v="18"/>
    <s v="Elever"/>
    <x v="1"/>
    <x v="0"/>
    <x v="0"/>
    <x v="0"/>
    <x v="1"/>
    <x v="2"/>
    <x v="2"/>
    <x v="0"/>
    <x v="2"/>
    <x v="4"/>
    <x v="0"/>
    <x v="2"/>
    <x v="0"/>
    <x v="0"/>
    <x v="2"/>
    <x v="1"/>
    <x v="0"/>
    <x v="1"/>
    <x v="0"/>
    <x v="2"/>
    <x v="2"/>
    <x v="2"/>
    <x v="0"/>
    <x v="0"/>
    <x v="0"/>
    <x v="0"/>
    <x v="0"/>
  </r>
  <r>
    <s v="År 2"/>
    <x v="1"/>
    <x v="32"/>
    <n v="18"/>
    <s v="Elever"/>
    <x v="1"/>
    <x v="1"/>
    <x v="1"/>
    <x v="2"/>
    <x v="1"/>
    <x v="2"/>
    <x v="2"/>
    <x v="0"/>
    <x v="3"/>
    <x v="1"/>
    <x v="3"/>
    <x v="2"/>
    <x v="2"/>
    <x v="0"/>
    <x v="2"/>
    <x v="2"/>
    <x v="2"/>
    <x v="1"/>
    <x v="1"/>
    <x v="0"/>
    <x v="0"/>
    <x v="0"/>
    <x v="1"/>
    <x v="0"/>
    <x v="0"/>
    <x v="0"/>
    <x v="0"/>
  </r>
  <r>
    <s v="År 2"/>
    <x v="1"/>
    <x v="32"/>
    <n v="18"/>
    <s v="Elever"/>
    <x v="1"/>
    <x v="0"/>
    <x v="1"/>
    <x v="0"/>
    <x v="1"/>
    <x v="2"/>
    <x v="2"/>
    <x v="0"/>
    <x v="2"/>
    <x v="1"/>
    <x v="3"/>
    <x v="2"/>
    <x v="2"/>
    <x v="0"/>
    <x v="0"/>
    <x v="2"/>
    <x v="2"/>
    <x v="0"/>
    <x v="1"/>
    <x v="0"/>
    <x v="0"/>
    <x v="0"/>
    <x v="1"/>
    <x v="0"/>
    <x v="0"/>
    <x v="0"/>
    <x v="0"/>
  </r>
  <r>
    <s v="År 2"/>
    <x v="1"/>
    <x v="32"/>
    <n v="18"/>
    <s v="Elever"/>
    <x v="1"/>
    <x v="1"/>
    <x v="1"/>
    <x v="0"/>
    <x v="1"/>
    <x v="2"/>
    <x v="2"/>
    <x v="2"/>
    <x v="2"/>
    <x v="3"/>
    <x v="3"/>
    <x v="2"/>
    <x v="4"/>
    <x v="0"/>
    <x v="2"/>
    <x v="2"/>
    <x v="2"/>
    <x v="1"/>
    <x v="1"/>
    <x v="0"/>
    <x v="0"/>
    <x v="2"/>
    <x v="1"/>
    <x v="0"/>
    <x v="0"/>
    <x v="0"/>
    <x v="0"/>
  </r>
  <r>
    <s v="År 2"/>
    <x v="1"/>
    <x v="32"/>
    <n v="18"/>
    <s v="Elever"/>
    <x v="1"/>
    <x v="1"/>
    <x v="0"/>
    <x v="2"/>
    <x v="0"/>
    <x v="0"/>
    <x v="0"/>
    <x v="1"/>
    <x v="1"/>
    <x v="2"/>
    <x v="1"/>
    <x v="3"/>
    <x v="1"/>
    <x v="0"/>
    <x v="0"/>
    <x v="2"/>
    <x v="0"/>
    <x v="0"/>
    <x v="0"/>
    <x v="1"/>
    <x v="2"/>
    <x v="3"/>
    <x v="0"/>
    <x v="0"/>
    <x v="0"/>
    <x v="0"/>
    <x v="0"/>
  </r>
  <r>
    <s v="År 2"/>
    <x v="1"/>
    <x v="32"/>
    <n v="18"/>
    <s v="Elever"/>
    <x v="1"/>
    <x v="1"/>
    <x v="1"/>
    <x v="2"/>
    <x v="1"/>
    <x v="2"/>
    <x v="2"/>
    <x v="2"/>
    <x v="2"/>
    <x v="3"/>
    <x v="3"/>
    <x v="2"/>
    <x v="2"/>
    <x v="0"/>
    <x v="2"/>
    <x v="1"/>
    <x v="0"/>
    <x v="1"/>
    <x v="1"/>
    <x v="0"/>
    <x v="0"/>
    <x v="0"/>
    <x v="1"/>
    <x v="0"/>
    <x v="0"/>
    <x v="0"/>
    <x v="0"/>
  </r>
  <r>
    <s v="År 2"/>
    <x v="1"/>
    <x v="32"/>
    <n v="18"/>
    <s v="Elever"/>
    <x v="1"/>
    <x v="1"/>
    <x v="1"/>
    <x v="0"/>
    <x v="1"/>
    <x v="2"/>
    <x v="2"/>
    <x v="0"/>
    <x v="0"/>
    <x v="0"/>
    <x v="2"/>
    <x v="3"/>
    <x v="3"/>
    <x v="0"/>
    <x v="0"/>
    <x v="2"/>
    <x v="2"/>
    <x v="0"/>
    <x v="0"/>
    <x v="1"/>
    <x v="2"/>
    <x v="3"/>
    <x v="0"/>
    <x v="0"/>
    <x v="0"/>
    <x v="0"/>
    <x v="0"/>
  </r>
  <r>
    <s v="År 2"/>
    <x v="1"/>
    <x v="32"/>
    <n v="18"/>
    <s v="Elever"/>
    <x v="1"/>
    <x v="1"/>
    <x v="1"/>
    <x v="0"/>
    <x v="1"/>
    <x v="2"/>
    <x v="2"/>
    <x v="2"/>
    <x v="3"/>
    <x v="1"/>
    <x v="3"/>
    <x v="2"/>
    <x v="2"/>
    <x v="0"/>
    <x v="2"/>
    <x v="1"/>
    <x v="2"/>
    <x v="1"/>
    <x v="1"/>
    <x v="0"/>
    <x v="0"/>
    <x v="0"/>
    <x v="1"/>
    <x v="0"/>
    <x v="0"/>
    <x v="0"/>
    <x v="0"/>
  </r>
  <r>
    <s v="År 2"/>
    <x v="1"/>
    <x v="32"/>
    <n v="18"/>
    <s v="Elever"/>
    <x v="1"/>
    <x v="1"/>
    <x v="1"/>
    <x v="0"/>
    <x v="1"/>
    <x v="2"/>
    <x v="2"/>
    <x v="0"/>
    <x v="4"/>
    <x v="2"/>
    <x v="2"/>
    <x v="1"/>
    <x v="1"/>
    <x v="0"/>
    <x v="0"/>
    <x v="0"/>
    <x v="0"/>
    <x v="0"/>
    <x v="1"/>
    <x v="0"/>
    <x v="3"/>
    <x v="0"/>
    <x v="0"/>
    <x v="0"/>
    <x v="0"/>
    <x v="0"/>
    <x v="0"/>
  </r>
  <r>
    <s v="År 2"/>
    <x v="1"/>
    <x v="32"/>
    <n v="18"/>
    <s v="Elever"/>
    <x v="1"/>
    <x v="1"/>
    <x v="1"/>
    <x v="2"/>
    <x v="1"/>
    <x v="2"/>
    <x v="0"/>
    <x v="2"/>
    <x v="0"/>
    <x v="1"/>
    <x v="3"/>
    <x v="2"/>
    <x v="2"/>
    <x v="0"/>
    <x v="2"/>
    <x v="1"/>
    <x v="2"/>
    <x v="0"/>
    <x v="1"/>
    <x v="0"/>
    <x v="0"/>
    <x v="0"/>
    <x v="1"/>
    <x v="0"/>
    <x v="0"/>
    <x v="0"/>
    <x v="0"/>
  </r>
  <r>
    <s v="År 2"/>
    <x v="1"/>
    <x v="32"/>
    <n v="18"/>
    <s v="Elever"/>
    <x v="1"/>
    <x v="1"/>
    <x v="1"/>
    <x v="0"/>
    <x v="1"/>
    <x v="2"/>
    <x v="0"/>
    <x v="2"/>
    <x v="1"/>
    <x v="1"/>
    <x v="3"/>
    <x v="2"/>
    <x v="3"/>
    <x v="0"/>
    <x v="2"/>
    <x v="0"/>
    <x v="3"/>
    <x v="1"/>
    <x v="1"/>
    <x v="0"/>
    <x v="0"/>
    <x v="2"/>
    <x v="1"/>
    <x v="0"/>
    <x v="0"/>
    <x v="0"/>
    <x v="0"/>
  </r>
  <r>
    <s v="År 2"/>
    <x v="1"/>
    <x v="32"/>
    <n v="18"/>
    <s v="Elever"/>
    <x v="1"/>
    <x v="1"/>
    <x v="1"/>
    <x v="0"/>
    <x v="1"/>
    <x v="2"/>
    <x v="2"/>
    <x v="2"/>
    <x v="4"/>
    <x v="0"/>
    <x v="3"/>
    <x v="2"/>
    <x v="3"/>
    <x v="0"/>
    <x v="2"/>
    <x v="1"/>
    <x v="2"/>
    <x v="1"/>
    <x v="1"/>
    <x v="0"/>
    <x v="0"/>
    <x v="0"/>
    <x v="1"/>
    <x v="0"/>
    <x v="0"/>
    <x v="0"/>
    <x v="0"/>
  </r>
  <r>
    <s v="År 2"/>
    <x v="1"/>
    <x v="32"/>
    <n v="18"/>
    <s v="Elever"/>
    <x v="1"/>
    <x v="0"/>
    <x v="0"/>
    <x v="0"/>
    <x v="1"/>
    <x v="2"/>
    <x v="0"/>
    <x v="0"/>
    <x v="1"/>
    <x v="1"/>
    <x v="3"/>
    <x v="2"/>
    <x v="3"/>
    <x v="0"/>
    <x v="3"/>
    <x v="0"/>
    <x v="2"/>
    <x v="1"/>
    <x v="1"/>
    <x v="0"/>
    <x v="2"/>
    <x v="2"/>
    <x v="1"/>
    <x v="0"/>
    <x v="0"/>
    <x v="0"/>
    <x v="0"/>
  </r>
  <r>
    <s v="År 2"/>
    <x v="1"/>
    <x v="32"/>
    <n v="18"/>
    <s v="Elever"/>
    <x v="1"/>
    <x v="0"/>
    <x v="1"/>
    <x v="0"/>
    <x v="1"/>
    <x v="2"/>
    <x v="2"/>
    <x v="2"/>
    <x v="4"/>
    <x v="1"/>
    <x v="3"/>
    <x v="3"/>
    <x v="0"/>
    <x v="0"/>
    <x v="2"/>
    <x v="1"/>
    <x v="2"/>
    <x v="1"/>
    <x v="1"/>
    <x v="0"/>
    <x v="0"/>
    <x v="0"/>
    <x v="1"/>
    <x v="0"/>
    <x v="0"/>
    <x v="0"/>
    <x v="0"/>
  </r>
  <r>
    <s v="År 2"/>
    <x v="1"/>
    <x v="32"/>
    <n v="18"/>
    <s v="Elever"/>
    <x v="1"/>
    <x v="0"/>
    <x v="0"/>
    <x v="0"/>
    <x v="1"/>
    <x v="2"/>
    <x v="0"/>
    <x v="2"/>
    <x v="1"/>
    <x v="2"/>
    <x v="3"/>
    <x v="2"/>
    <x v="3"/>
    <x v="0"/>
    <x v="3"/>
    <x v="0"/>
    <x v="2"/>
    <x v="1"/>
    <x v="1"/>
    <x v="0"/>
    <x v="0"/>
    <x v="2"/>
    <x v="1"/>
    <x v="0"/>
    <x v="0"/>
    <x v="0"/>
    <x v="0"/>
  </r>
  <r>
    <s v="År 2"/>
    <x v="1"/>
    <x v="32"/>
    <n v="18"/>
    <s v="Elever"/>
    <x v="1"/>
    <x v="1"/>
    <x v="1"/>
    <x v="2"/>
    <x v="1"/>
    <x v="2"/>
    <x v="0"/>
    <x v="2"/>
    <x v="0"/>
    <x v="1"/>
    <x v="3"/>
    <x v="2"/>
    <x v="2"/>
    <x v="0"/>
    <x v="2"/>
    <x v="1"/>
    <x v="2"/>
    <x v="0"/>
    <x v="1"/>
    <x v="0"/>
    <x v="0"/>
    <x v="2"/>
    <x v="1"/>
    <x v="0"/>
    <x v="0"/>
    <x v="0"/>
    <x v="0"/>
  </r>
  <r>
    <s v="År 2"/>
    <x v="1"/>
    <x v="32"/>
    <n v="18"/>
    <s v="Elever"/>
    <x v="1"/>
    <x v="1"/>
    <x v="1"/>
    <x v="0"/>
    <x v="1"/>
    <x v="2"/>
    <x v="0"/>
    <x v="0"/>
    <x v="4"/>
    <x v="1"/>
    <x v="3"/>
    <x v="2"/>
    <x v="0"/>
    <x v="0"/>
    <x v="2"/>
    <x v="0"/>
    <x v="2"/>
    <x v="1"/>
    <x v="1"/>
    <x v="0"/>
    <x v="0"/>
    <x v="3"/>
    <x v="1"/>
    <x v="0"/>
    <x v="0"/>
    <x v="0"/>
    <x v="0"/>
  </r>
  <r>
    <s v="År 2"/>
    <x v="1"/>
    <x v="32"/>
    <n v="18"/>
    <s v="Elever"/>
    <x v="1"/>
    <x v="1"/>
    <x v="1"/>
    <x v="0"/>
    <x v="1"/>
    <x v="2"/>
    <x v="0"/>
    <x v="2"/>
    <x v="1"/>
    <x v="4"/>
    <x v="3"/>
    <x v="2"/>
    <x v="3"/>
    <x v="0"/>
    <x v="2"/>
    <x v="1"/>
    <x v="2"/>
    <x v="1"/>
    <x v="1"/>
    <x v="0"/>
    <x v="0"/>
    <x v="3"/>
    <x v="1"/>
    <x v="0"/>
    <x v="0"/>
    <x v="0"/>
    <x v="0"/>
  </r>
  <r>
    <s v="År 2"/>
    <x v="1"/>
    <x v="32"/>
    <n v="18"/>
    <s v="Elever"/>
    <x v="1"/>
    <x v="1"/>
    <x v="0"/>
    <x v="0"/>
    <x v="1"/>
    <x v="2"/>
    <x v="2"/>
    <x v="2"/>
    <x v="1"/>
    <x v="0"/>
    <x v="1"/>
    <x v="1"/>
    <x v="1"/>
    <x v="0"/>
    <x v="0"/>
    <x v="0"/>
    <x v="2"/>
    <x v="1"/>
    <x v="1"/>
    <x v="0"/>
    <x v="0"/>
    <x v="2"/>
    <x v="1"/>
    <x v="0"/>
    <x v="0"/>
    <x v="0"/>
    <x v="0"/>
  </r>
  <r>
    <s v="År 2"/>
    <x v="1"/>
    <x v="32"/>
    <n v="18"/>
    <s v="Elever"/>
    <x v="1"/>
    <x v="0"/>
    <x v="1"/>
    <x v="0"/>
    <x v="1"/>
    <x v="2"/>
    <x v="2"/>
    <x v="2"/>
    <x v="3"/>
    <x v="1"/>
    <x v="3"/>
    <x v="2"/>
    <x v="2"/>
    <x v="0"/>
    <x v="2"/>
    <x v="1"/>
    <x v="2"/>
    <x v="1"/>
    <x v="1"/>
    <x v="0"/>
    <x v="0"/>
    <x v="0"/>
    <x v="1"/>
    <x v="0"/>
    <x v="0"/>
    <x v="0"/>
    <x v="0"/>
  </r>
  <r>
    <s v="År 2"/>
    <x v="1"/>
    <x v="32"/>
    <n v="18"/>
    <s v="Elever"/>
    <x v="1"/>
    <x v="0"/>
    <x v="0"/>
    <x v="0"/>
    <x v="1"/>
    <x v="2"/>
    <x v="2"/>
    <x v="2"/>
    <x v="3"/>
    <x v="1"/>
    <x v="3"/>
    <x v="3"/>
    <x v="2"/>
    <x v="0"/>
    <x v="2"/>
    <x v="1"/>
    <x v="2"/>
    <x v="1"/>
    <x v="1"/>
    <x v="0"/>
    <x v="3"/>
    <x v="0"/>
    <x v="1"/>
    <x v="0"/>
    <x v="0"/>
    <x v="0"/>
    <x v="0"/>
  </r>
  <r>
    <s v="År 2"/>
    <x v="1"/>
    <x v="32"/>
    <n v="18"/>
    <s v="Elever"/>
    <x v="1"/>
    <x v="1"/>
    <x v="1"/>
    <x v="0"/>
    <x v="1"/>
    <x v="2"/>
    <x v="0"/>
    <x v="2"/>
    <x v="0"/>
    <x v="1"/>
    <x v="3"/>
    <x v="2"/>
    <x v="2"/>
    <x v="0"/>
    <x v="0"/>
    <x v="1"/>
    <x v="2"/>
    <x v="0"/>
    <x v="1"/>
    <x v="0"/>
    <x v="3"/>
    <x v="0"/>
    <x v="1"/>
    <x v="0"/>
    <x v="0"/>
    <x v="0"/>
    <x v="0"/>
  </r>
  <r>
    <s v="År 2"/>
    <x v="1"/>
    <x v="32"/>
    <n v="18"/>
    <s v="Elever"/>
    <x v="1"/>
    <x v="0"/>
    <x v="1"/>
    <x v="0"/>
    <x v="1"/>
    <x v="2"/>
    <x v="0"/>
    <x v="2"/>
    <x v="0"/>
    <x v="1"/>
    <x v="3"/>
    <x v="2"/>
    <x v="3"/>
    <x v="0"/>
    <x v="0"/>
    <x v="1"/>
    <x v="2"/>
    <x v="0"/>
    <x v="1"/>
    <x v="0"/>
    <x v="3"/>
    <x v="0"/>
    <x v="1"/>
    <x v="0"/>
    <x v="0"/>
    <x v="0"/>
    <x v="0"/>
  </r>
  <r>
    <s v="År 2"/>
    <x v="1"/>
    <x v="32"/>
    <n v="18"/>
    <s v="Elever"/>
    <x v="1"/>
    <x v="0"/>
    <x v="1"/>
    <x v="0"/>
    <x v="1"/>
    <x v="2"/>
    <x v="2"/>
    <x v="2"/>
    <x v="1"/>
    <x v="0"/>
    <x v="2"/>
    <x v="2"/>
    <x v="1"/>
    <x v="0"/>
    <x v="0"/>
    <x v="2"/>
    <x v="2"/>
    <x v="0"/>
    <x v="1"/>
    <x v="0"/>
    <x v="0"/>
    <x v="0"/>
    <x v="1"/>
    <x v="0"/>
    <x v="0"/>
    <x v="0"/>
    <x v="0"/>
  </r>
  <r>
    <s v="År 2"/>
    <x v="1"/>
    <x v="32"/>
    <n v="18"/>
    <s v="Elever"/>
    <x v="1"/>
    <x v="0"/>
    <x v="1"/>
    <x v="0"/>
    <x v="1"/>
    <x v="2"/>
    <x v="0"/>
    <x v="2"/>
    <x v="3"/>
    <x v="1"/>
    <x v="3"/>
    <x v="2"/>
    <x v="2"/>
    <x v="0"/>
    <x v="2"/>
    <x v="1"/>
    <x v="2"/>
    <x v="1"/>
    <x v="1"/>
    <x v="0"/>
    <x v="0"/>
    <x v="0"/>
    <x v="1"/>
    <x v="0"/>
    <x v="0"/>
    <x v="0"/>
    <x v="0"/>
  </r>
  <r>
    <s v="År 2"/>
    <x v="1"/>
    <x v="32"/>
    <n v="18"/>
    <s v="Elever"/>
    <x v="1"/>
    <x v="1"/>
    <x v="1"/>
    <x v="0"/>
    <x v="1"/>
    <x v="2"/>
    <x v="2"/>
    <x v="2"/>
    <x v="0"/>
    <x v="1"/>
    <x v="3"/>
    <x v="2"/>
    <x v="3"/>
    <x v="0"/>
    <x v="0"/>
    <x v="1"/>
    <x v="2"/>
    <x v="1"/>
    <x v="1"/>
    <x v="0"/>
    <x v="2"/>
    <x v="2"/>
    <x v="1"/>
    <x v="0"/>
    <x v="0"/>
    <x v="0"/>
    <x v="0"/>
  </r>
  <r>
    <s v="År 2"/>
    <x v="1"/>
    <x v="32"/>
    <n v="18"/>
    <s v="Elever"/>
    <x v="1"/>
    <x v="0"/>
    <x v="1"/>
    <x v="0"/>
    <x v="1"/>
    <x v="2"/>
    <x v="2"/>
    <x v="0"/>
    <x v="3"/>
    <x v="3"/>
    <x v="3"/>
    <x v="1"/>
    <x v="3"/>
    <x v="0"/>
    <x v="2"/>
    <x v="1"/>
    <x v="2"/>
    <x v="1"/>
    <x v="1"/>
    <x v="0"/>
    <x v="2"/>
    <x v="2"/>
    <x v="1"/>
    <x v="0"/>
    <x v="0"/>
    <x v="0"/>
    <x v="0"/>
  </r>
  <r>
    <s v="År 2"/>
    <x v="1"/>
    <x v="32"/>
    <n v="18"/>
    <s v="Elever"/>
    <x v="1"/>
    <x v="0"/>
    <x v="1"/>
    <x v="0"/>
    <x v="1"/>
    <x v="2"/>
    <x v="2"/>
    <x v="2"/>
    <x v="0"/>
    <x v="1"/>
    <x v="3"/>
    <x v="2"/>
    <x v="3"/>
    <x v="0"/>
    <x v="0"/>
    <x v="2"/>
    <x v="2"/>
    <x v="1"/>
    <x v="1"/>
    <x v="0"/>
    <x v="3"/>
    <x v="0"/>
    <x v="1"/>
    <x v="0"/>
    <x v="0"/>
    <x v="0"/>
    <x v="0"/>
  </r>
  <r>
    <s v="År 2"/>
    <x v="1"/>
    <x v="32"/>
    <n v="18"/>
    <s v="Elever"/>
    <x v="1"/>
    <x v="1"/>
    <x v="1"/>
    <x v="0"/>
    <x v="1"/>
    <x v="2"/>
    <x v="2"/>
    <x v="2"/>
    <x v="0"/>
    <x v="1"/>
    <x v="2"/>
    <x v="2"/>
    <x v="2"/>
    <x v="0"/>
    <x v="0"/>
    <x v="1"/>
    <x v="2"/>
    <x v="1"/>
    <x v="1"/>
    <x v="0"/>
    <x v="3"/>
    <x v="0"/>
    <x v="1"/>
    <x v="0"/>
    <x v="0"/>
    <x v="0"/>
    <x v="0"/>
  </r>
  <r>
    <s v="År 2"/>
    <x v="1"/>
    <x v="32"/>
    <n v="18"/>
    <s v="Elever"/>
    <x v="1"/>
    <x v="1"/>
    <x v="1"/>
    <x v="0"/>
    <x v="1"/>
    <x v="0"/>
    <x v="2"/>
    <x v="0"/>
    <x v="0"/>
    <x v="1"/>
    <x v="2"/>
    <x v="2"/>
    <x v="2"/>
    <x v="0"/>
    <x v="2"/>
    <x v="1"/>
    <x v="2"/>
    <x v="1"/>
    <x v="1"/>
    <x v="1"/>
    <x v="0"/>
    <x v="3"/>
    <x v="1"/>
    <x v="0"/>
    <x v="0"/>
    <x v="0"/>
    <x v="0"/>
  </r>
  <r>
    <s v="År 2"/>
    <x v="1"/>
    <x v="32"/>
    <n v="18"/>
    <s v="Elever"/>
    <x v="1"/>
    <x v="1"/>
    <x v="1"/>
    <x v="0"/>
    <x v="1"/>
    <x v="2"/>
    <x v="2"/>
    <x v="2"/>
    <x v="0"/>
    <x v="1"/>
    <x v="2"/>
    <x v="1"/>
    <x v="3"/>
    <x v="0"/>
    <x v="2"/>
    <x v="1"/>
    <x v="2"/>
    <x v="1"/>
    <x v="1"/>
    <x v="0"/>
    <x v="0"/>
    <x v="3"/>
    <x v="1"/>
    <x v="0"/>
    <x v="0"/>
    <x v="0"/>
    <x v="0"/>
  </r>
  <r>
    <s v="År 2"/>
    <x v="1"/>
    <x v="32"/>
    <n v="18"/>
    <s v="Elever"/>
    <x v="1"/>
    <x v="0"/>
    <x v="1"/>
    <x v="0"/>
    <x v="1"/>
    <x v="2"/>
    <x v="2"/>
    <x v="2"/>
    <x v="0"/>
    <x v="1"/>
    <x v="3"/>
    <x v="2"/>
    <x v="3"/>
    <x v="0"/>
    <x v="0"/>
    <x v="1"/>
    <x v="2"/>
    <x v="1"/>
    <x v="1"/>
    <x v="0"/>
    <x v="2"/>
    <x v="2"/>
    <x v="1"/>
    <x v="0"/>
    <x v="0"/>
    <x v="0"/>
    <x v="0"/>
  </r>
  <r>
    <s v="År 2"/>
    <x v="1"/>
    <x v="32"/>
    <n v="18"/>
    <s v="Elever"/>
    <x v="1"/>
    <x v="1"/>
    <x v="1"/>
    <x v="0"/>
    <x v="1"/>
    <x v="2"/>
    <x v="2"/>
    <x v="0"/>
    <x v="1"/>
    <x v="3"/>
    <x v="2"/>
    <x v="2"/>
    <x v="3"/>
    <x v="0"/>
    <x v="0"/>
    <x v="1"/>
    <x v="2"/>
    <x v="1"/>
    <x v="1"/>
    <x v="0"/>
    <x v="0"/>
    <x v="3"/>
    <x v="1"/>
    <x v="0"/>
    <x v="0"/>
    <x v="0"/>
    <x v="0"/>
  </r>
  <r>
    <s v="År 2"/>
    <x v="1"/>
    <x v="32"/>
    <n v="18"/>
    <s v="Elever"/>
    <x v="1"/>
    <x v="1"/>
    <x v="1"/>
    <x v="0"/>
    <x v="1"/>
    <x v="2"/>
    <x v="2"/>
    <x v="2"/>
    <x v="0"/>
    <x v="1"/>
    <x v="3"/>
    <x v="2"/>
    <x v="3"/>
    <x v="0"/>
    <x v="3"/>
    <x v="0"/>
    <x v="3"/>
    <x v="2"/>
    <x v="4"/>
    <x v="3"/>
    <x v="3"/>
    <x v="3"/>
    <x v="3"/>
    <x v="0"/>
    <x v="0"/>
    <x v="0"/>
    <x v="0"/>
  </r>
  <r>
    <s v="År 2"/>
    <x v="1"/>
    <x v="32"/>
    <n v="18"/>
    <s v="Elever"/>
    <x v="1"/>
    <x v="1"/>
    <x v="1"/>
    <x v="0"/>
    <x v="1"/>
    <x v="0"/>
    <x v="2"/>
    <x v="0"/>
    <x v="2"/>
    <x v="2"/>
    <x v="4"/>
    <x v="1"/>
    <x v="2"/>
    <x v="0"/>
    <x v="0"/>
    <x v="0"/>
    <x v="2"/>
    <x v="0"/>
    <x v="1"/>
    <x v="0"/>
    <x v="2"/>
    <x v="2"/>
    <x v="0"/>
    <x v="0"/>
    <x v="0"/>
    <x v="0"/>
    <x v="0"/>
  </r>
  <r>
    <s v="År 2"/>
    <x v="1"/>
    <x v="32"/>
    <n v="18"/>
    <s v="Elever"/>
    <x v="1"/>
    <x v="0"/>
    <x v="1"/>
    <x v="2"/>
    <x v="1"/>
    <x v="2"/>
    <x v="0"/>
    <x v="2"/>
    <x v="0"/>
    <x v="0"/>
    <x v="4"/>
    <x v="1"/>
    <x v="4"/>
    <x v="0"/>
    <x v="0"/>
    <x v="1"/>
    <x v="0"/>
    <x v="1"/>
    <x v="1"/>
    <x v="0"/>
    <x v="0"/>
    <x v="2"/>
    <x v="1"/>
    <x v="0"/>
    <x v="0"/>
    <x v="0"/>
    <x v="0"/>
  </r>
  <r>
    <s v="År 2"/>
    <x v="1"/>
    <x v="32"/>
    <n v="18"/>
    <s v="Elever"/>
    <x v="1"/>
    <x v="1"/>
    <x v="1"/>
    <x v="0"/>
    <x v="1"/>
    <x v="2"/>
    <x v="0"/>
    <x v="2"/>
    <x v="3"/>
    <x v="0"/>
    <x v="3"/>
    <x v="2"/>
    <x v="2"/>
    <x v="0"/>
    <x v="0"/>
    <x v="1"/>
    <x v="2"/>
    <x v="0"/>
    <x v="1"/>
    <x v="0"/>
    <x v="2"/>
    <x v="0"/>
    <x v="1"/>
    <x v="0"/>
    <x v="0"/>
    <x v="0"/>
    <x v="0"/>
  </r>
  <r>
    <s v="År 2"/>
    <x v="1"/>
    <x v="32"/>
    <n v="18"/>
    <s v="Elever"/>
    <x v="1"/>
    <x v="0"/>
    <x v="1"/>
    <x v="0"/>
    <x v="1"/>
    <x v="0"/>
    <x v="0"/>
    <x v="0"/>
    <x v="0"/>
    <x v="1"/>
    <x v="2"/>
    <x v="3"/>
    <x v="2"/>
    <x v="0"/>
    <x v="0"/>
    <x v="0"/>
    <x v="2"/>
    <x v="0"/>
    <x v="1"/>
    <x v="0"/>
    <x v="0"/>
    <x v="2"/>
    <x v="1"/>
    <x v="0"/>
    <x v="0"/>
    <x v="0"/>
    <x v="0"/>
  </r>
  <r>
    <s v="År 2"/>
    <x v="1"/>
    <x v="32"/>
    <n v="18"/>
    <s v="Elever"/>
    <x v="1"/>
    <x v="0"/>
    <x v="1"/>
    <x v="0"/>
    <x v="1"/>
    <x v="2"/>
    <x v="2"/>
    <x v="2"/>
    <x v="3"/>
    <x v="1"/>
    <x v="3"/>
    <x v="2"/>
    <x v="2"/>
    <x v="0"/>
    <x v="0"/>
    <x v="0"/>
    <x v="2"/>
    <x v="1"/>
    <x v="1"/>
    <x v="0"/>
    <x v="2"/>
    <x v="0"/>
    <x v="1"/>
    <x v="0"/>
    <x v="0"/>
    <x v="0"/>
    <x v="0"/>
  </r>
  <r>
    <s v="År 2"/>
    <x v="1"/>
    <x v="32"/>
    <n v="18"/>
    <s v="Elever"/>
    <x v="1"/>
    <x v="1"/>
    <x v="1"/>
    <x v="0"/>
    <x v="1"/>
    <x v="2"/>
    <x v="2"/>
    <x v="0"/>
    <x v="0"/>
    <x v="1"/>
    <x v="3"/>
    <x v="2"/>
    <x v="2"/>
    <x v="0"/>
    <x v="2"/>
    <x v="0"/>
    <x v="2"/>
    <x v="1"/>
    <x v="1"/>
    <x v="0"/>
    <x v="0"/>
    <x v="0"/>
    <x v="1"/>
    <x v="0"/>
    <x v="0"/>
    <x v="0"/>
    <x v="0"/>
  </r>
  <r>
    <s v="År 2"/>
    <x v="1"/>
    <x v="32"/>
    <n v="18"/>
    <s v="Elever"/>
    <x v="1"/>
    <x v="0"/>
    <x v="1"/>
    <x v="2"/>
    <x v="1"/>
    <x v="0"/>
    <x v="2"/>
    <x v="1"/>
    <x v="0"/>
    <x v="0"/>
    <x v="3"/>
    <x v="2"/>
    <x v="2"/>
    <x v="0"/>
    <x v="2"/>
    <x v="0"/>
    <x v="0"/>
    <x v="1"/>
    <x v="1"/>
    <x v="0"/>
    <x v="0"/>
    <x v="0"/>
    <x v="0"/>
    <x v="0"/>
    <x v="0"/>
    <x v="0"/>
    <x v="0"/>
  </r>
  <r>
    <s v="År 2"/>
    <x v="1"/>
    <x v="32"/>
    <n v="18"/>
    <s v="Elever"/>
    <x v="1"/>
    <x v="0"/>
    <x v="0"/>
    <x v="0"/>
    <x v="0"/>
    <x v="2"/>
    <x v="0"/>
    <x v="0"/>
    <x v="0"/>
    <x v="0"/>
    <x v="2"/>
    <x v="3"/>
    <x v="2"/>
    <x v="0"/>
    <x v="0"/>
    <x v="2"/>
    <x v="0"/>
    <x v="0"/>
    <x v="1"/>
    <x v="0"/>
    <x v="2"/>
    <x v="2"/>
    <x v="2"/>
    <x v="0"/>
    <x v="0"/>
    <x v="0"/>
    <x v="0"/>
  </r>
  <r>
    <s v="År 2"/>
    <x v="1"/>
    <x v="32"/>
    <n v="18"/>
    <s v="Elever"/>
    <x v="1"/>
    <x v="1"/>
    <x v="1"/>
    <x v="0"/>
    <x v="1"/>
    <x v="2"/>
    <x v="0"/>
    <x v="2"/>
    <x v="0"/>
    <x v="0"/>
    <x v="2"/>
    <x v="2"/>
    <x v="2"/>
    <x v="0"/>
    <x v="0"/>
    <x v="0"/>
    <x v="2"/>
    <x v="1"/>
    <x v="1"/>
    <x v="0"/>
    <x v="0"/>
    <x v="0"/>
    <x v="1"/>
    <x v="0"/>
    <x v="0"/>
    <x v="0"/>
    <x v="0"/>
  </r>
  <r>
    <s v="År 2"/>
    <x v="1"/>
    <x v="32"/>
    <n v="18"/>
    <s v="Elever"/>
    <x v="1"/>
    <x v="1"/>
    <x v="1"/>
    <x v="0"/>
    <x v="1"/>
    <x v="0"/>
    <x v="2"/>
    <x v="0"/>
    <x v="3"/>
    <x v="1"/>
    <x v="2"/>
    <x v="2"/>
    <x v="3"/>
    <x v="0"/>
    <x v="2"/>
    <x v="0"/>
    <x v="0"/>
    <x v="1"/>
    <x v="1"/>
    <x v="1"/>
    <x v="0"/>
    <x v="2"/>
    <x v="1"/>
    <x v="0"/>
    <x v="0"/>
    <x v="0"/>
    <x v="0"/>
  </r>
  <r>
    <s v="År 2"/>
    <x v="1"/>
    <x v="32"/>
    <n v="18"/>
    <s v="Elever"/>
    <x v="1"/>
    <x v="1"/>
    <x v="1"/>
    <x v="0"/>
    <x v="1"/>
    <x v="2"/>
    <x v="0"/>
    <x v="2"/>
    <x v="0"/>
    <x v="0"/>
    <x v="3"/>
    <x v="2"/>
    <x v="2"/>
    <x v="0"/>
    <x v="2"/>
    <x v="0"/>
    <x v="2"/>
    <x v="1"/>
    <x v="1"/>
    <x v="0"/>
    <x v="0"/>
    <x v="2"/>
    <x v="1"/>
    <x v="0"/>
    <x v="0"/>
    <x v="0"/>
    <x v="0"/>
  </r>
  <r>
    <s v="År 2"/>
    <x v="1"/>
    <x v="32"/>
    <n v="18"/>
    <s v="Elever"/>
    <x v="1"/>
    <x v="1"/>
    <x v="1"/>
    <x v="0"/>
    <x v="1"/>
    <x v="2"/>
    <x v="0"/>
    <x v="2"/>
    <x v="0"/>
    <x v="0"/>
    <x v="3"/>
    <x v="2"/>
    <x v="3"/>
    <x v="0"/>
    <x v="2"/>
    <x v="0"/>
    <x v="2"/>
    <x v="0"/>
    <x v="1"/>
    <x v="0"/>
    <x v="0"/>
    <x v="0"/>
    <x v="1"/>
    <x v="0"/>
    <x v="0"/>
    <x v="0"/>
    <x v="0"/>
  </r>
  <r>
    <s v="År 2"/>
    <x v="1"/>
    <x v="32"/>
    <n v="18"/>
    <s v="Elever"/>
    <x v="1"/>
    <x v="1"/>
    <x v="1"/>
    <x v="0"/>
    <x v="1"/>
    <x v="2"/>
    <x v="0"/>
    <x v="2"/>
    <x v="3"/>
    <x v="1"/>
    <x v="3"/>
    <x v="2"/>
    <x v="3"/>
    <x v="1"/>
    <x v="1"/>
    <x v="3"/>
    <x v="1"/>
    <x v="3"/>
    <x v="2"/>
    <x v="2"/>
    <x v="1"/>
    <x v="1"/>
    <x v="2"/>
    <x v="0"/>
    <x v="0"/>
    <x v="0"/>
    <x v="0"/>
  </r>
  <r>
    <s v="År 2"/>
    <x v="1"/>
    <x v="32"/>
    <n v="18"/>
    <s v="Elever"/>
    <x v="1"/>
    <x v="1"/>
    <x v="1"/>
    <x v="0"/>
    <x v="1"/>
    <x v="2"/>
    <x v="0"/>
    <x v="2"/>
    <x v="0"/>
    <x v="1"/>
    <x v="3"/>
    <x v="2"/>
    <x v="2"/>
    <x v="0"/>
    <x v="2"/>
    <x v="0"/>
    <x v="2"/>
    <x v="1"/>
    <x v="1"/>
    <x v="0"/>
    <x v="0"/>
    <x v="2"/>
    <x v="1"/>
    <x v="0"/>
    <x v="0"/>
    <x v="0"/>
    <x v="0"/>
  </r>
  <r>
    <s v="År 2"/>
    <x v="1"/>
    <x v="32"/>
    <n v="18"/>
    <s v="Elever"/>
    <x v="1"/>
    <x v="0"/>
    <x v="1"/>
    <x v="0"/>
    <x v="1"/>
    <x v="2"/>
    <x v="0"/>
    <x v="2"/>
    <x v="3"/>
    <x v="1"/>
    <x v="2"/>
    <x v="2"/>
    <x v="2"/>
    <x v="0"/>
    <x v="2"/>
    <x v="0"/>
    <x v="2"/>
    <x v="1"/>
    <x v="1"/>
    <x v="0"/>
    <x v="2"/>
    <x v="2"/>
    <x v="1"/>
    <x v="0"/>
    <x v="0"/>
    <x v="0"/>
    <x v="0"/>
  </r>
  <r>
    <s v="År 2"/>
    <x v="1"/>
    <x v="32"/>
    <n v="18"/>
    <s v="Elever"/>
    <x v="1"/>
    <x v="1"/>
    <x v="1"/>
    <x v="0"/>
    <x v="1"/>
    <x v="2"/>
    <x v="2"/>
    <x v="2"/>
    <x v="3"/>
    <x v="1"/>
    <x v="4"/>
    <x v="2"/>
    <x v="2"/>
    <x v="0"/>
    <x v="2"/>
    <x v="0"/>
    <x v="2"/>
    <x v="1"/>
    <x v="1"/>
    <x v="0"/>
    <x v="0"/>
    <x v="0"/>
    <x v="1"/>
    <x v="0"/>
    <x v="0"/>
    <x v="0"/>
    <x v="0"/>
  </r>
  <r>
    <s v="År 2"/>
    <x v="1"/>
    <x v="32"/>
    <n v="18"/>
    <s v="Elever"/>
    <x v="1"/>
    <x v="1"/>
    <x v="0"/>
    <x v="2"/>
    <x v="1"/>
    <x v="0"/>
    <x v="0"/>
    <x v="0"/>
    <x v="0"/>
    <x v="1"/>
    <x v="2"/>
    <x v="2"/>
    <x v="3"/>
    <x v="0"/>
    <x v="0"/>
    <x v="0"/>
    <x v="0"/>
    <x v="0"/>
    <x v="1"/>
    <x v="1"/>
    <x v="0"/>
    <x v="2"/>
    <x v="0"/>
    <x v="0"/>
    <x v="0"/>
    <x v="0"/>
    <x v="0"/>
  </r>
  <r>
    <s v="År 2"/>
    <x v="1"/>
    <x v="32"/>
    <n v="18"/>
    <s v="Elever"/>
    <x v="1"/>
    <x v="0"/>
    <x v="1"/>
    <x v="0"/>
    <x v="1"/>
    <x v="2"/>
    <x v="2"/>
    <x v="2"/>
    <x v="0"/>
    <x v="0"/>
    <x v="2"/>
    <x v="2"/>
    <x v="2"/>
    <x v="1"/>
    <x v="1"/>
    <x v="3"/>
    <x v="1"/>
    <x v="3"/>
    <x v="2"/>
    <x v="2"/>
    <x v="1"/>
    <x v="1"/>
    <x v="2"/>
    <x v="0"/>
    <x v="0"/>
    <x v="0"/>
    <x v="0"/>
  </r>
  <r>
    <s v="År 2"/>
    <x v="1"/>
    <x v="32"/>
    <n v="18"/>
    <s v="Elever"/>
    <x v="1"/>
    <x v="0"/>
    <x v="1"/>
    <x v="0"/>
    <x v="1"/>
    <x v="0"/>
    <x v="0"/>
    <x v="0"/>
    <x v="0"/>
    <x v="0"/>
    <x v="2"/>
    <x v="2"/>
    <x v="2"/>
    <x v="0"/>
    <x v="0"/>
    <x v="0"/>
    <x v="0"/>
    <x v="0"/>
    <x v="1"/>
    <x v="1"/>
    <x v="0"/>
    <x v="2"/>
    <x v="1"/>
    <x v="0"/>
    <x v="0"/>
    <x v="0"/>
    <x v="0"/>
  </r>
  <r>
    <s v="År 2"/>
    <x v="1"/>
    <x v="32"/>
    <n v="18"/>
    <s v="Elever"/>
    <x v="1"/>
    <x v="0"/>
    <x v="0"/>
    <x v="0"/>
    <x v="1"/>
    <x v="2"/>
    <x v="2"/>
    <x v="0"/>
    <x v="3"/>
    <x v="0"/>
    <x v="1"/>
    <x v="2"/>
    <x v="3"/>
    <x v="0"/>
    <x v="3"/>
    <x v="0"/>
    <x v="2"/>
    <x v="1"/>
    <x v="1"/>
    <x v="0"/>
    <x v="2"/>
    <x v="2"/>
    <x v="1"/>
    <x v="0"/>
    <x v="0"/>
    <x v="0"/>
    <x v="0"/>
  </r>
  <r>
    <s v="År 2"/>
    <x v="1"/>
    <x v="32"/>
    <n v="18"/>
    <s v="Elever"/>
    <x v="1"/>
    <x v="1"/>
    <x v="1"/>
    <x v="2"/>
    <x v="1"/>
    <x v="2"/>
    <x v="0"/>
    <x v="2"/>
    <x v="3"/>
    <x v="1"/>
    <x v="4"/>
    <x v="2"/>
    <x v="2"/>
    <x v="0"/>
    <x v="2"/>
    <x v="0"/>
    <x v="0"/>
    <x v="1"/>
    <x v="1"/>
    <x v="0"/>
    <x v="0"/>
    <x v="3"/>
    <x v="1"/>
    <x v="0"/>
    <x v="0"/>
    <x v="0"/>
    <x v="0"/>
  </r>
  <r>
    <s v="År 2"/>
    <x v="1"/>
    <x v="32"/>
    <n v="18"/>
    <s v="Elever"/>
    <x v="1"/>
    <x v="0"/>
    <x v="1"/>
    <x v="0"/>
    <x v="1"/>
    <x v="2"/>
    <x v="0"/>
    <x v="2"/>
    <x v="0"/>
    <x v="1"/>
    <x v="3"/>
    <x v="2"/>
    <x v="2"/>
    <x v="0"/>
    <x v="0"/>
    <x v="0"/>
    <x v="2"/>
    <x v="0"/>
    <x v="1"/>
    <x v="0"/>
    <x v="2"/>
    <x v="2"/>
    <x v="1"/>
    <x v="0"/>
    <x v="0"/>
    <x v="0"/>
    <x v="0"/>
  </r>
  <r>
    <s v="År 2"/>
    <x v="1"/>
    <x v="32"/>
    <n v="18"/>
    <s v="Elever"/>
    <x v="1"/>
    <x v="1"/>
    <x v="1"/>
    <x v="0"/>
    <x v="1"/>
    <x v="2"/>
    <x v="2"/>
    <x v="2"/>
    <x v="3"/>
    <x v="1"/>
    <x v="3"/>
    <x v="2"/>
    <x v="2"/>
    <x v="0"/>
    <x v="2"/>
    <x v="0"/>
    <x v="2"/>
    <x v="1"/>
    <x v="1"/>
    <x v="0"/>
    <x v="0"/>
    <x v="3"/>
    <x v="1"/>
    <x v="0"/>
    <x v="0"/>
    <x v="0"/>
    <x v="0"/>
  </r>
  <r>
    <s v="År 2"/>
    <x v="1"/>
    <x v="32"/>
    <n v="18"/>
    <s v="Elever"/>
    <x v="1"/>
    <x v="1"/>
    <x v="1"/>
    <x v="0"/>
    <x v="1"/>
    <x v="2"/>
    <x v="2"/>
    <x v="0"/>
    <x v="3"/>
    <x v="2"/>
    <x v="2"/>
    <x v="2"/>
    <x v="2"/>
    <x v="0"/>
    <x v="2"/>
    <x v="0"/>
    <x v="2"/>
    <x v="1"/>
    <x v="1"/>
    <x v="0"/>
    <x v="0"/>
    <x v="2"/>
    <x v="1"/>
    <x v="0"/>
    <x v="0"/>
    <x v="0"/>
    <x v="0"/>
  </r>
  <r>
    <s v="År 2"/>
    <x v="1"/>
    <x v="32"/>
    <n v="18"/>
    <s v="Elever"/>
    <x v="1"/>
    <x v="0"/>
    <x v="0"/>
    <x v="0"/>
    <x v="0"/>
    <x v="0"/>
    <x v="0"/>
    <x v="0"/>
    <x v="0"/>
    <x v="1"/>
    <x v="3"/>
    <x v="3"/>
    <x v="2"/>
    <x v="0"/>
    <x v="2"/>
    <x v="0"/>
    <x v="2"/>
    <x v="0"/>
    <x v="0"/>
    <x v="3"/>
    <x v="2"/>
    <x v="0"/>
    <x v="0"/>
    <x v="0"/>
    <x v="0"/>
    <x v="0"/>
    <x v="0"/>
  </r>
  <r>
    <s v="År 2"/>
    <x v="1"/>
    <x v="32"/>
    <n v="35"/>
    <s v="Elever"/>
    <x v="2"/>
    <x v="1"/>
    <x v="1"/>
    <x v="0"/>
    <x v="1"/>
    <x v="2"/>
    <x v="2"/>
    <x v="2"/>
    <x v="1"/>
    <x v="0"/>
    <x v="2"/>
    <x v="2"/>
    <x v="5"/>
    <x v="0"/>
    <x v="0"/>
    <x v="1"/>
    <x v="2"/>
    <x v="1"/>
    <x v="1"/>
    <x v="0"/>
    <x v="0"/>
    <x v="0"/>
    <x v="1"/>
    <x v="0"/>
    <x v="0"/>
    <x v="0"/>
    <x v="0"/>
  </r>
  <r>
    <s v="År 2"/>
    <x v="1"/>
    <x v="32"/>
    <n v="35"/>
    <s v="Elever"/>
    <x v="2"/>
    <x v="0"/>
    <x v="1"/>
    <x v="0"/>
    <x v="1"/>
    <x v="2"/>
    <x v="0"/>
    <x v="0"/>
    <x v="1"/>
    <x v="1"/>
    <x v="3"/>
    <x v="2"/>
    <x v="5"/>
    <x v="0"/>
    <x v="2"/>
    <x v="1"/>
    <x v="0"/>
    <x v="2"/>
    <x v="0"/>
    <x v="1"/>
    <x v="0"/>
    <x v="0"/>
    <x v="0"/>
    <x v="0"/>
    <x v="0"/>
    <x v="0"/>
    <x v="0"/>
  </r>
  <r>
    <s v="År 2"/>
    <x v="1"/>
    <x v="32"/>
    <n v="35"/>
    <s v="Elever"/>
    <x v="2"/>
    <x v="1"/>
    <x v="1"/>
    <x v="0"/>
    <x v="1"/>
    <x v="2"/>
    <x v="0"/>
    <x v="2"/>
    <x v="1"/>
    <x v="0"/>
    <x v="3"/>
    <x v="2"/>
    <x v="5"/>
    <x v="0"/>
    <x v="2"/>
    <x v="2"/>
    <x v="2"/>
    <x v="0"/>
    <x v="1"/>
    <x v="0"/>
    <x v="2"/>
    <x v="2"/>
    <x v="1"/>
    <x v="0"/>
    <x v="0"/>
    <x v="0"/>
    <x v="0"/>
  </r>
  <r>
    <s v="År 2"/>
    <x v="1"/>
    <x v="32"/>
    <n v="35"/>
    <s v="Elever"/>
    <x v="2"/>
    <x v="0"/>
    <x v="1"/>
    <x v="0"/>
    <x v="1"/>
    <x v="2"/>
    <x v="2"/>
    <x v="0"/>
    <x v="0"/>
    <x v="1"/>
    <x v="3"/>
    <x v="2"/>
    <x v="5"/>
    <x v="0"/>
    <x v="2"/>
    <x v="1"/>
    <x v="2"/>
    <x v="1"/>
    <x v="3"/>
    <x v="0"/>
    <x v="3"/>
    <x v="0"/>
    <x v="1"/>
    <x v="0"/>
    <x v="0"/>
    <x v="0"/>
    <x v="0"/>
  </r>
  <r>
    <s v="År 2"/>
    <x v="1"/>
    <x v="32"/>
    <n v="35"/>
    <s v="Elever"/>
    <x v="2"/>
    <x v="1"/>
    <x v="1"/>
    <x v="0"/>
    <x v="1"/>
    <x v="2"/>
    <x v="2"/>
    <x v="0"/>
    <x v="1"/>
    <x v="1"/>
    <x v="3"/>
    <x v="2"/>
    <x v="5"/>
    <x v="0"/>
    <x v="2"/>
    <x v="2"/>
    <x v="2"/>
    <x v="1"/>
    <x v="1"/>
    <x v="0"/>
    <x v="0"/>
    <x v="2"/>
    <x v="1"/>
    <x v="0"/>
    <x v="0"/>
    <x v="0"/>
    <x v="0"/>
  </r>
  <r>
    <s v="År 2"/>
    <x v="1"/>
    <x v="32"/>
    <n v="35"/>
    <s v="Elever"/>
    <x v="2"/>
    <x v="0"/>
    <x v="0"/>
    <x v="0"/>
    <x v="1"/>
    <x v="2"/>
    <x v="0"/>
    <x v="2"/>
    <x v="5"/>
    <x v="5"/>
    <x v="3"/>
    <x v="2"/>
    <x v="5"/>
    <x v="0"/>
    <x v="4"/>
    <x v="2"/>
    <x v="2"/>
    <x v="0"/>
    <x v="3"/>
    <x v="1"/>
    <x v="2"/>
    <x v="0"/>
    <x v="1"/>
    <x v="0"/>
    <x v="0"/>
    <x v="0"/>
    <x v="0"/>
  </r>
  <r>
    <s v="År 2"/>
    <x v="1"/>
    <x v="32"/>
    <n v="35"/>
    <s v="Elever"/>
    <x v="2"/>
    <x v="1"/>
    <x v="1"/>
    <x v="0"/>
    <x v="1"/>
    <x v="2"/>
    <x v="0"/>
    <x v="2"/>
    <x v="1"/>
    <x v="0"/>
    <x v="3"/>
    <x v="3"/>
    <x v="5"/>
    <x v="0"/>
    <x v="0"/>
    <x v="1"/>
    <x v="2"/>
    <x v="0"/>
    <x v="1"/>
    <x v="0"/>
    <x v="2"/>
    <x v="2"/>
    <x v="1"/>
    <x v="0"/>
    <x v="0"/>
    <x v="0"/>
    <x v="0"/>
  </r>
  <r>
    <s v="År 2"/>
    <x v="1"/>
    <x v="32"/>
    <n v="35"/>
    <s v="Elever"/>
    <x v="2"/>
    <x v="1"/>
    <x v="1"/>
    <x v="3"/>
    <x v="1"/>
    <x v="0"/>
    <x v="0"/>
    <x v="2"/>
    <x v="0"/>
    <x v="2"/>
    <x v="2"/>
    <x v="2"/>
    <x v="5"/>
    <x v="0"/>
    <x v="4"/>
    <x v="0"/>
    <x v="0"/>
    <x v="0"/>
    <x v="1"/>
    <x v="1"/>
    <x v="4"/>
    <x v="2"/>
    <x v="1"/>
    <x v="0"/>
    <x v="0"/>
    <x v="0"/>
    <x v="0"/>
  </r>
  <r>
    <s v="År 2"/>
    <x v="1"/>
    <x v="32"/>
    <n v="35"/>
    <s v="Elever"/>
    <x v="2"/>
    <x v="0"/>
    <x v="1"/>
    <x v="0"/>
    <x v="1"/>
    <x v="2"/>
    <x v="2"/>
    <x v="2"/>
    <x v="3"/>
    <x v="1"/>
    <x v="3"/>
    <x v="2"/>
    <x v="5"/>
    <x v="0"/>
    <x v="2"/>
    <x v="0"/>
    <x v="2"/>
    <x v="4"/>
    <x v="1"/>
    <x v="0"/>
    <x v="2"/>
    <x v="0"/>
    <x v="1"/>
    <x v="0"/>
    <x v="0"/>
    <x v="0"/>
    <x v="0"/>
  </r>
  <r>
    <s v="År 2"/>
    <x v="1"/>
    <x v="32"/>
    <n v="35"/>
    <s v="Elever"/>
    <x v="2"/>
    <x v="0"/>
    <x v="1"/>
    <x v="0"/>
    <x v="1"/>
    <x v="2"/>
    <x v="0"/>
    <x v="0"/>
    <x v="3"/>
    <x v="1"/>
    <x v="3"/>
    <x v="2"/>
    <x v="5"/>
    <x v="0"/>
    <x v="2"/>
    <x v="2"/>
    <x v="2"/>
    <x v="1"/>
    <x v="1"/>
    <x v="0"/>
    <x v="3"/>
    <x v="0"/>
    <x v="1"/>
    <x v="0"/>
    <x v="0"/>
    <x v="0"/>
    <x v="0"/>
  </r>
  <r>
    <s v="År 2"/>
    <x v="1"/>
    <x v="32"/>
    <n v="35"/>
    <s v="Elever"/>
    <x v="2"/>
    <x v="1"/>
    <x v="1"/>
    <x v="0"/>
    <x v="1"/>
    <x v="2"/>
    <x v="2"/>
    <x v="2"/>
    <x v="1"/>
    <x v="2"/>
    <x v="3"/>
    <x v="2"/>
    <x v="5"/>
    <x v="2"/>
    <x v="2"/>
    <x v="4"/>
    <x v="2"/>
    <x v="1"/>
    <x v="1"/>
    <x v="0"/>
    <x v="0"/>
    <x v="0"/>
    <x v="1"/>
    <x v="0"/>
    <x v="0"/>
    <x v="0"/>
    <x v="0"/>
  </r>
  <r>
    <s v="År 2"/>
    <x v="1"/>
    <x v="32"/>
    <n v="35"/>
    <s v="Elever"/>
    <x v="2"/>
    <x v="1"/>
    <x v="1"/>
    <x v="0"/>
    <x v="1"/>
    <x v="2"/>
    <x v="2"/>
    <x v="2"/>
    <x v="3"/>
    <x v="1"/>
    <x v="3"/>
    <x v="2"/>
    <x v="5"/>
    <x v="0"/>
    <x v="2"/>
    <x v="1"/>
    <x v="2"/>
    <x v="1"/>
    <x v="1"/>
    <x v="0"/>
    <x v="0"/>
    <x v="0"/>
    <x v="1"/>
    <x v="0"/>
    <x v="0"/>
    <x v="0"/>
    <x v="0"/>
  </r>
  <r>
    <s v="År 2"/>
    <x v="1"/>
    <x v="32"/>
    <n v="35"/>
    <s v="Elever"/>
    <x v="2"/>
    <x v="1"/>
    <x v="1"/>
    <x v="0"/>
    <x v="1"/>
    <x v="2"/>
    <x v="2"/>
    <x v="2"/>
    <x v="1"/>
    <x v="1"/>
    <x v="3"/>
    <x v="5"/>
    <x v="5"/>
    <x v="0"/>
    <x v="2"/>
    <x v="1"/>
    <x v="0"/>
    <x v="0"/>
    <x v="1"/>
    <x v="4"/>
    <x v="2"/>
    <x v="2"/>
    <x v="1"/>
    <x v="0"/>
    <x v="0"/>
    <x v="0"/>
    <x v="0"/>
  </r>
  <r>
    <s v="År 2"/>
    <x v="1"/>
    <x v="32"/>
    <n v="35"/>
    <s v="Elever"/>
    <x v="2"/>
    <x v="1"/>
    <x v="0"/>
    <x v="0"/>
    <x v="1"/>
    <x v="2"/>
    <x v="0"/>
    <x v="0"/>
    <x v="1"/>
    <x v="5"/>
    <x v="3"/>
    <x v="2"/>
    <x v="5"/>
    <x v="0"/>
    <x v="0"/>
    <x v="0"/>
    <x v="2"/>
    <x v="0"/>
    <x v="1"/>
    <x v="0"/>
    <x v="2"/>
    <x v="2"/>
    <x v="1"/>
    <x v="0"/>
    <x v="0"/>
    <x v="0"/>
    <x v="0"/>
  </r>
  <r>
    <s v="År 2"/>
    <x v="1"/>
    <x v="32"/>
    <n v="35"/>
    <s v="Elever"/>
    <x v="2"/>
    <x v="0"/>
    <x v="1"/>
    <x v="0"/>
    <x v="1"/>
    <x v="2"/>
    <x v="2"/>
    <x v="2"/>
    <x v="0"/>
    <x v="4"/>
    <x v="2"/>
    <x v="2"/>
    <x v="5"/>
    <x v="0"/>
    <x v="2"/>
    <x v="2"/>
    <x v="2"/>
    <x v="1"/>
    <x v="1"/>
    <x v="0"/>
    <x v="4"/>
    <x v="0"/>
    <x v="1"/>
    <x v="0"/>
    <x v="0"/>
    <x v="0"/>
    <x v="0"/>
  </r>
  <r>
    <s v="År 2"/>
    <x v="1"/>
    <x v="32"/>
    <n v="35"/>
    <s v="Elever"/>
    <x v="2"/>
    <x v="1"/>
    <x v="1"/>
    <x v="0"/>
    <x v="1"/>
    <x v="2"/>
    <x v="0"/>
    <x v="2"/>
    <x v="5"/>
    <x v="4"/>
    <x v="2"/>
    <x v="2"/>
    <x v="5"/>
    <x v="0"/>
    <x v="2"/>
    <x v="2"/>
    <x v="2"/>
    <x v="1"/>
    <x v="1"/>
    <x v="0"/>
    <x v="0"/>
    <x v="2"/>
    <x v="1"/>
    <x v="0"/>
    <x v="0"/>
    <x v="0"/>
    <x v="0"/>
  </r>
  <r>
    <s v="År 2"/>
    <x v="1"/>
    <x v="32"/>
    <n v="35"/>
    <s v="Elever"/>
    <x v="2"/>
    <x v="1"/>
    <x v="1"/>
    <x v="3"/>
    <x v="0"/>
    <x v="2"/>
    <x v="0"/>
    <x v="3"/>
    <x v="5"/>
    <x v="1"/>
    <x v="3"/>
    <x v="2"/>
    <x v="5"/>
    <x v="0"/>
    <x v="4"/>
    <x v="2"/>
    <x v="2"/>
    <x v="0"/>
    <x v="0"/>
    <x v="1"/>
    <x v="0"/>
    <x v="2"/>
    <x v="1"/>
    <x v="0"/>
    <x v="0"/>
    <x v="0"/>
    <x v="0"/>
  </r>
  <r>
    <s v="År 2"/>
    <x v="1"/>
    <x v="32"/>
    <n v="35"/>
    <s v="Elever"/>
    <x v="2"/>
    <x v="0"/>
    <x v="1"/>
    <x v="0"/>
    <x v="1"/>
    <x v="2"/>
    <x v="2"/>
    <x v="2"/>
    <x v="0"/>
    <x v="0"/>
    <x v="2"/>
    <x v="3"/>
    <x v="5"/>
    <x v="0"/>
    <x v="0"/>
    <x v="1"/>
    <x v="2"/>
    <x v="0"/>
    <x v="1"/>
    <x v="0"/>
    <x v="3"/>
    <x v="0"/>
    <x v="1"/>
    <x v="0"/>
    <x v="0"/>
    <x v="0"/>
    <x v="0"/>
  </r>
  <r>
    <s v="År 2"/>
    <x v="1"/>
    <x v="32"/>
    <n v="35"/>
    <s v="Elever"/>
    <x v="2"/>
    <x v="1"/>
    <x v="1"/>
    <x v="0"/>
    <x v="1"/>
    <x v="2"/>
    <x v="3"/>
    <x v="2"/>
    <x v="5"/>
    <x v="5"/>
    <x v="3"/>
    <x v="2"/>
    <x v="5"/>
    <x v="0"/>
    <x v="2"/>
    <x v="0"/>
    <x v="2"/>
    <x v="1"/>
    <x v="1"/>
    <x v="0"/>
    <x v="0"/>
    <x v="0"/>
    <x v="1"/>
    <x v="0"/>
    <x v="0"/>
    <x v="0"/>
    <x v="0"/>
  </r>
  <r>
    <s v="År 2"/>
    <x v="1"/>
    <x v="32"/>
    <n v="35"/>
    <s v="Elever"/>
    <x v="2"/>
    <x v="0"/>
    <x v="1"/>
    <x v="0"/>
    <x v="1"/>
    <x v="2"/>
    <x v="0"/>
    <x v="2"/>
    <x v="1"/>
    <x v="1"/>
    <x v="3"/>
    <x v="3"/>
    <x v="5"/>
    <x v="0"/>
    <x v="2"/>
    <x v="1"/>
    <x v="2"/>
    <x v="0"/>
    <x v="1"/>
    <x v="0"/>
    <x v="2"/>
    <x v="0"/>
    <x v="1"/>
    <x v="0"/>
    <x v="0"/>
    <x v="0"/>
    <x v="0"/>
  </r>
  <r>
    <s v="År 2"/>
    <x v="1"/>
    <x v="32"/>
    <n v="35"/>
    <s v="Elever"/>
    <x v="2"/>
    <x v="1"/>
    <x v="1"/>
    <x v="0"/>
    <x v="1"/>
    <x v="2"/>
    <x v="2"/>
    <x v="2"/>
    <x v="0"/>
    <x v="1"/>
    <x v="3"/>
    <x v="2"/>
    <x v="5"/>
    <x v="0"/>
    <x v="2"/>
    <x v="1"/>
    <x v="2"/>
    <x v="1"/>
    <x v="1"/>
    <x v="0"/>
    <x v="0"/>
    <x v="0"/>
    <x v="1"/>
    <x v="0"/>
    <x v="0"/>
    <x v="0"/>
    <x v="0"/>
  </r>
  <r>
    <s v="År 2"/>
    <x v="1"/>
    <x v="32"/>
    <n v="35"/>
    <s v="Elever"/>
    <x v="2"/>
    <x v="0"/>
    <x v="1"/>
    <x v="2"/>
    <x v="1"/>
    <x v="0"/>
    <x v="1"/>
    <x v="0"/>
    <x v="5"/>
    <x v="1"/>
    <x v="3"/>
    <x v="5"/>
    <x v="5"/>
    <x v="2"/>
    <x v="2"/>
    <x v="4"/>
    <x v="0"/>
    <x v="2"/>
    <x v="1"/>
    <x v="1"/>
    <x v="0"/>
    <x v="3"/>
    <x v="0"/>
    <x v="0"/>
    <x v="0"/>
    <x v="0"/>
    <x v="0"/>
  </r>
  <r>
    <s v="År 2"/>
    <x v="1"/>
    <x v="32"/>
    <n v="35"/>
    <s v="Elever"/>
    <x v="2"/>
    <x v="1"/>
    <x v="0"/>
    <x v="0"/>
    <x v="1"/>
    <x v="0"/>
    <x v="0"/>
    <x v="3"/>
    <x v="5"/>
    <x v="1"/>
    <x v="2"/>
    <x v="2"/>
    <x v="5"/>
    <x v="0"/>
    <x v="0"/>
    <x v="0"/>
    <x v="2"/>
    <x v="4"/>
    <x v="1"/>
    <x v="1"/>
    <x v="0"/>
    <x v="0"/>
    <x v="1"/>
    <x v="0"/>
    <x v="0"/>
    <x v="0"/>
    <x v="0"/>
  </r>
  <r>
    <s v="År 2"/>
    <x v="1"/>
    <x v="32"/>
    <n v="35"/>
    <s v="Elever"/>
    <x v="2"/>
    <x v="1"/>
    <x v="1"/>
    <x v="2"/>
    <x v="1"/>
    <x v="2"/>
    <x v="1"/>
    <x v="2"/>
    <x v="5"/>
    <x v="4"/>
    <x v="2"/>
    <x v="4"/>
    <x v="5"/>
    <x v="0"/>
    <x v="2"/>
    <x v="0"/>
    <x v="0"/>
    <x v="4"/>
    <x v="1"/>
    <x v="0"/>
    <x v="0"/>
    <x v="4"/>
    <x v="0"/>
    <x v="0"/>
    <x v="0"/>
    <x v="0"/>
    <x v="0"/>
  </r>
  <r>
    <s v="År 2"/>
    <x v="1"/>
    <x v="32"/>
    <n v="35"/>
    <s v="Elever"/>
    <x v="2"/>
    <x v="0"/>
    <x v="1"/>
    <x v="0"/>
    <x v="1"/>
    <x v="2"/>
    <x v="2"/>
    <x v="0"/>
    <x v="3"/>
    <x v="1"/>
    <x v="3"/>
    <x v="2"/>
    <x v="5"/>
    <x v="0"/>
    <x v="2"/>
    <x v="0"/>
    <x v="2"/>
    <x v="1"/>
    <x v="1"/>
    <x v="0"/>
    <x v="3"/>
    <x v="0"/>
    <x v="1"/>
    <x v="0"/>
    <x v="0"/>
    <x v="0"/>
    <x v="0"/>
  </r>
  <r>
    <s v="År 2"/>
    <x v="1"/>
    <x v="32"/>
    <n v="35"/>
    <s v="Elever"/>
    <x v="2"/>
    <x v="0"/>
    <x v="1"/>
    <x v="0"/>
    <x v="1"/>
    <x v="2"/>
    <x v="3"/>
    <x v="2"/>
    <x v="2"/>
    <x v="5"/>
    <x v="5"/>
    <x v="5"/>
    <x v="5"/>
    <x v="0"/>
    <x v="2"/>
    <x v="4"/>
    <x v="2"/>
    <x v="0"/>
    <x v="1"/>
    <x v="0"/>
    <x v="0"/>
    <x v="0"/>
    <x v="1"/>
    <x v="0"/>
    <x v="0"/>
    <x v="0"/>
    <x v="0"/>
  </r>
  <r>
    <s v="År 2"/>
    <x v="1"/>
    <x v="32"/>
    <n v="35"/>
    <s v="Elever"/>
    <x v="2"/>
    <x v="0"/>
    <x v="0"/>
    <x v="0"/>
    <x v="1"/>
    <x v="2"/>
    <x v="1"/>
    <x v="0"/>
    <x v="0"/>
    <x v="4"/>
    <x v="3"/>
    <x v="2"/>
    <x v="5"/>
    <x v="0"/>
    <x v="0"/>
    <x v="1"/>
    <x v="2"/>
    <x v="2"/>
    <x v="1"/>
    <x v="0"/>
    <x v="0"/>
    <x v="2"/>
    <x v="1"/>
    <x v="0"/>
    <x v="0"/>
    <x v="0"/>
    <x v="0"/>
  </r>
  <r>
    <s v="År 2"/>
    <x v="1"/>
    <x v="32"/>
    <n v="35"/>
    <s v="Elever"/>
    <x v="2"/>
    <x v="1"/>
    <x v="1"/>
    <x v="0"/>
    <x v="1"/>
    <x v="2"/>
    <x v="0"/>
    <x v="2"/>
    <x v="3"/>
    <x v="1"/>
    <x v="3"/>
    <x v="2"/>
    <x v="5"/>
    <x v="0"/>
    <x v="2"/>
    <x v="0"/>
    <x v="2"/>
    <x v="1"/>
    <x v="1"/>
    <x v="0"/>
    <x v="2"/>
    <x v="2"/>
    <x v="1"/>
    <x v="0"/>
    <x v="0"/>
    <x v="0"/>
    <x v="0"/>
  </r>
  <r>
    <s v="År 2"/>
    <x v="1"/>
    <x v="32"/>
    <n v="35"/>
    <s v="Elever"/>
    <x v="2"/>
    <x v="0"/>
    <x v="1"/>
    <x v="2"/>
    <x v="1"/>
    <x v="2"/>
    <x v="0"/>
    <x v="0"/>
    <x v="5"/>
    <x v="1"/>
    <x v="3"/>
    <x v="3"/>
    <x v="5"/>
    <x v="0"/>
    <x v="0"/>
    <x v="4"/>
    <x v="0"/>
    <x v="0"/>
    <x v="1"/>
    <x v="0"/>
    <x v="0"/>
    <x v="3"/>
    <x v="1"/>
    <x v="0"/>
    <x v="0"/>
    <x v="0"/>
    <x v="0"/>
  </r>
  <r>
    <s v="År 2"/>
    <x v="1"/>
    <x v="32"/>
    <n v="35"/>
    <s v="Elever"/>
    <x v="2"/>
    <x v="0"/>
    <x v="1"/>
    <x v="0"/>
    <x v="3"/>
    <x v="2"/>
    <x v="0"/>
    <x v="3"/>
    <x v="5"/>
    <x v="2"/>
    <x v="3"/>
    <x v="2"/>
    <x v="5"/>
    <x v="0"/>
    <x v="0"/>
    <x v="0"/>
    <x v="2"/>
    <x v="0"/>
    <x v="0"/>
    <x v="0"/>
    <x v="2"/>
    <x v="2"/>
    <x v="0"/>
    <x v="0"/>
    <x v="0"/>
    <x v="0"/>
    <x v="0"/>
  </r>
  <r>
    <s v="År 2"/>
    <x v="1"/>
    <x v="32"/>
    <n v="35"/>
    <s v="Elever"/>
    <x v="2"/>
    <x v="1"/>
    <x v="0"/>
    <x v="0"/>
    <x v="1"/>
    <x v="2"/>
    <x v="0"/>
    <x v="2"/>
    <x v="5"/>
    <x v="0"/>
    <x v="3"/>
    <x v="5"/>
    <x v="5"/>
    <x v="0"/>
    <x v="0"/>
    <x v="0"/>
    <x v="2"/>
    <x v="0"/>
    <x v="1"/>
    <x v="0"/>
    <x v="0"/>
    <x v="0"/>
    <x v="1"/>
    <x v="0"/>
    <x v="0"/>
    <x v="0"/>
    <x v="0"/>
  </r>
  <r>
    <s v="År 2"/>
    <x v="1"/>
    <x v="32"/>
    <n v="35"/>
    <s v="Elever"/>
    <x v="2"/>
    <x v="0"/>
    <x v="1"/>
    <x v="0"/>
    <x v="1"/>
    <x v="2"/>
    <x v="0"/>
    <x v="0"/>
    <x v="3"/>
    <x v="5"/>
    <x v="2"/>
    <x v="1"/>
    <x v="5"/>
    <x v="0"/>
    <x v="0"/>
    <x v="0"/>
    <x v="2"/>
    <x v="0"/>
    <x v="1"/>
    <x v="0"/>
    <x v="0"/>
    <x v="2"/>
    <x v="1"/>
    <x v="0"/>
    <x v="0"/>
    <x v="0"/>
    <x v="0"/>
  </r>
  <r>
    <s v="År 2"/>
    <x v="1"/>
    <x v="32"/>
    <n v="35"/>
    <s v="Elever"/>
    <x v="2"/>
    <x v="1"/>
    <x v="1"/>
    <x v="0"/>
    <x v="1"/>
    <x v="2"/>
    <x v="0"/>
    <x v="2"/>
    <x v="3"/>
    <x v="0"/>
    <x v="3"/>
    <x v="1"/>
    <x v="5"/>
    <x v="0"/>
    <x v="2"/>
    <x v="0"/>
    <x v="2"/>
    <x v="1"/>
    <x v="1"/>
    <x v="0"/>
    <x v="4"/>
    <x v="2"/>
    <x v="1"/>
    <x v="0"/>
    <x v="0"/>
    <x v="0"/>
    <x v="0"/>
  </r>
  <r>
    <s v="År 2"/>
    <x v="1"/>
    <x v="32"/>
    <n v="35"/>
    <s v="Elever"/>
    <x v="2"/>
    <x v="1"/>
    <x v="1"/>
    <x v="0"/>
    <x v="1"/>
    <x v="2"/>
    <x v="0"/>
    <x v="2"/>
    <x v="3"/>
    <x v="0"/>
    <x v="3"/>
    <x v="1"/>
    <x v="5"/>
    <x v="0"/>
    <x v="0"/>
    <x v="0"/>
    <x v="2"/>
    <x v="0"/>
    <x v="1"/>
    <x v="0"/>
    <x v="0"/>
    <x v="2"/>
    <x v="0"/>
    <x v="0"/>
    <x v="0"/>
    <x v="0"/>
    <x v="0"/>
  </r>
  <r>
    <s v="År 2"/>
    <x v="1"/>
    <x v="32"/>
    <n v="35"/>
    <s v="Elever"/>
    <x v="2"/>
    <x v="1"/>
    <x v="1"/>
    <x v="0"/>
    <x v="1"/>
    <x v="2"/>
    <x v="2"/>
    <x v="2"/>
    <x v="5"/>
    <x v="1"/>
    <x v="3"/>
    <x v="1"/>
    <x v="5"/>
    <x v="0"/>
    <x v="2"/>
    <x v="0"/>
    <x v="2"/>
    <x v="1"/>
    <x v="1"/>
    <x v="0"/>
    <x v="2"/>
    <x v="2"/>
    <x v="1"/>
    <x v="0"/>
    <x v="0"/>
    <x v="0"/>
    <x v="0"/>
  </r>
  <r>
    <s v="År 2"/>
    <x v="1"/>
    <x v="32"/>
    <n v="35"/>
    <s v="Elever"/>
    <x v="2"/>
    <x v="0"/>
    <x v="1"/>
    <x v="0"/>
    <x v="1"/>
    <x v="0"/>
    <x v="0"/>
    <x v="0"/>
    <x v="1"/>
    <x v="1"/>
    <x v="2"/>
    <x v="1"/>
    <x v="5"/>
    <x v="0"/>
    <x v="0"/>
    <x v="0"/>
    <x v="2"/>
    <x v="0"/>
    <x v="3"/>
    <x v="0"/>
    <x v="2"/>
    <x v="2"/>
    <x v="1"/>
    <x v="0"/>
    <x v="0"/>
    <x v="0"/>
    <x v="0"/>
  </r>
  <r>
    <s v="År 2"/>
    <x v="1"/>
    <x v="32"/>
    <n v="35"/>
    <s v="Elever"/>
    <x v="2"/>
    <x v="1"/>
    <x v="1"/>
    <x v="0"/>
    <x v="1"/>
    <x v="2"/>
    <x v="0"/>
    <x v="2"/>
    <x v="1"/>
    <x v="0"/>
    <x v="3"/>
    <x v="1"/>
    <x v="5"/>
    <x v="0"/>
    <x v="2"/>
    <x v="0"/>
    <x v="2"/>
    <x v="0"/>
    <x v="1"/>
    <x v="0"/>
    <x v="2"/>
    <x v="2"/>
    <x v="1"/>
    <x v="0"/>
    <x v="0"/>
    <x v="0"/>
    <x v="0"/>
  </r>
  <r>
    <s v="År 2"/>
    <x v="1"/>
    <x v="32"/>
    <n v="35"/>
    <s v="Elever"/>
    <x v="2"/>
    <x v="0"/>
    <x v="1"/>
    <x v="0"/>
    <x v="1"/>
    <x v="0"/>
    <x v="1"/>
    <x v="3"/>
    <x v="5"/>
    <x v="5"/>
    <x v="3"/>
    <x v="1"/>
    <x v="5"/>
    <x v="0"/>
    <x v="0"/>
    <x v="0"/>
    <x v="2"/>
    <x v="0"/>
    <x v="1"/>
    <x v="1"/>
    <x v="0"/>
    <x v="3"/>
    <x v="1"/>
    <x v="0"/>
    <x v="0"/>
    <x v="0"/>
    <x v="0"/>
  </r>
  <r>
    <s v="År 2"/>
    <x v="1"/>
    <x v="32"/>
    <n v="35"/>
    <s v="Elever"/>
    <x v="2"/>
    <x v="0"/>
    <x v="1"/>
    <x v="0"/>
    <x v="1"/>
    <x v="2"/>
    <x v="2"/>
    <x v="2"/>
    <x v="3"/>
    <x v="1"/>
    <x v="3"/>
    <x v="1"/>
    <x v="5"/>
    <x v="0"/>
    <x v="2"/>
    <x v="0"/>
    <x v="2"/>
    <x v="1"/>
    <x v="1"/>
    <x v="0"/>
    <x v="0"/>
    <x v="0"/>
    <x v="1"/>
    <x v="0"/>
    <x v="0"/>
    <x v="0"/>
    <x v="0"/>
  </r>
  <r>
    <s v="År 2"/>
    <x v="1"/>
    <x v="32"/>
    <n v="35"/>
    <s v="Elever"/>
    <x v="2"/>
    <x v="1"/>
    <x v="1"/>
    <x v="0"/>
    <x v="1"/>
    <x v="2"/>
    <x v="0"/>
    <x v="2"/>
    <x v="3"/>
    <x v="1"/>
    <x v="3"/>
    <x v="1"/>
    <x v="5"/>
    <x v="0"/>
    <x v="4"/>
    <x v="1"/>
    <x v="2"/>
    <x v="0"/>
    <x v="1"/>
    <x v="0"/>
    <x v="2"/>
    <x v="4"/>
    <x v="1"/>
    <x v="0"/>
    <x v="0"/>
    <x v="0"/>
    <x v="0"/>
  </r>
  <r>
    <s v="År 2"/>
    <x v="1"/>
    <x v="32"/>
    <n v="35"/>
    <s v="Elever"/>
    <x v="2"/>
    <x v="1"/>
    <x v="1"/>
    <x v="0"/>
    <x v="1"/>
    <x v="2"/>
    <x v="0"/>
    <x v="2"/>
    <x v="4"/>
    <x v="5"/>
    <x v="1"/>
    <x v="1"/>
    <x v="5"/>
    <x v="0"/>
    <x v="2"/>
    <x v="0"/>
    <x v="2"/>
    <x v="1"/>
    <x v="1"/>
    <x v="0"/>
    <x v="2"/>
    <x v="2"/>
    <x v="1"/>
    <x v="0"/>
    <x v="0"/>
    <x v="0"/>
    <x v="0"/>
  </r>
  <r>
    <s v="År 2"/>
    <x v="1"/>
    <x v="32"/>
    <n v="35"/>
    <s v="Elever"/>
    <x v="2"/>
    <x v="0"/>
    <x v="0"/>
    <x v="0"/>
    <x v="1"/>
    <x v="2"/>
    <x v="0"/>
    <x v="1"/>
    <x v="2"/>
    <x v="1"/>
    <x v="3"/>
    <x v="1"/>
    <x v="5"/>
    <x v="0"/>
    <x v="0"/>
    <x v="0"/>
    <x v="2"/>
    <x v="1"/>
    <x v="1"/>
    <x v="0"/>
    <x v="0"/>
    <x v="2"/>
    <x v="1"/>
    <x v="0"/>
    <x v="0"/>
    <x v="0"/>
    <x v="0"/>
  </r>
  <r>
    <s v="År 2"/>
    <x v="1"/>
    <x v="32"/>
    <n v="35"/>
    <s v="Elever"/>
    <x v="2"/>
    <x v="0"/>
    <x v="3"/>
    <x v="0"/>
    <x v="1"/>
    <x v="2"/>
    <x v="3"/>
    <x v="2"/>
    <x v="2"/>
    <x v="1"/>
    <x v="3"/>
    <x v="1"/>
    <x v="5"/>
    <x v="0"/>
    <x v="3"/>
    <x v="0"/>
    <x v="2"/>
    <x v="0"/>
    <x v="1"/>
    <x v="0"/>
    <x v="0"/>
    <x v="0"/>
    <x v="1"/>
    <x v="0"/>
    <x v="0"/>
    <x v="0"/>
    <x v="0"/>
  </r>
  <r>
    <s v="År 2"/>
    <x v="1"/>
    <x v="32"/>
    <n v="35"/>
    <s v="Elever"/>
    <x v="2"/>
    <x v="1"/>
    <x v="1"/>
    <x v="0"/>
    <x v="1"/>
    <x v="2"/>
    <x v="2"/>
    <x v="2"/>
    <x v="0"/>
    <x v="5"/>
    <x v="2"/>
    <x v="1"/>
    <x v="5"/>
    <x v="0"/>
    <x v="2"/>
    <x v="0"/>
    <x v="2"/>
    <x v="0"/>
    <x v="1"/>
    <x v="0"/>
    <x v="0"/>
    <x v="0"/>
    <x v="1"/>
    <x v="0"/>
    <x v="0"/>
    <x v="0"/>
    <x v="0"/>
  </r>
  <r>
    <s v="År 2"/>
    <x v="1"/>
    <x v="32"/>
    <n v="35"/>
    <s v="Elever"/>
    <x v="2"/>
    <x v="0"/>
    <x v="3"/>
    <x v="2"/>
    <x v="2"/>
    <x v="1"/>
    <x v="1"/>
    <x v="1"/>
    <x v="3"/>
    <x v="4"/>
    <x v="0"/>
    <x v="1"/>
    <x v="5"/>
    <x v="0"/>
    <x v="3"/>
    <x v="0"/>
    <x v="2"/>
    <x v="2"/>
    <x v="3"/>
    <x v="3"/>
    <x v="3"/>
    <x v="3"/>
    <x v="3"/>
    <x v="0"/>
    <x v="0"/>
    <x v="0"/>
    <x v="0"/>
  </r>
  <r>
    <s v="År 2"/>
    <x v="1"/>
    <x v="32"/>
    <n v="35"/>
    <s v="Elever"/>
    <x v="2"/>
    <x v="0"/>
    <x v="0"/>
    <x v="0"/>
    <x v="0"/>
    <x v="2"/>
    <x v="0"/>
    <x v="0"/>
    <x v="0"/>
    <x v="0"/>
    <x v="2"/>
    <x v="1"/>
    <x v="5"/>
    <x v="0"/>
    <x v="3"/>
    <x v="2"/>
    <x v="2"/>
    <x v="0"/>
    <x v="1"/>
    <x v="0"/>
    <x v="4"/>
    <x v="0"/>
    <x v="1"/>
    <x v="0"/>
    <x v="0"/>
    <x v="0"/>
    <x v="0"/>
  </r>
  <r>
    <s v="År 2"/>
    <x v="1"/>
    <x v="32"/>
    <n v="35"/>
    <s v="Elever"/>
    <x v="2"/>
    <x v="1"/>
    <x v="0"/>
    <x v="0"/>
    <x v="1"/>
    <x v="0"/>
    <x v="0"/>
    <x v="2"/>
    <x v="2"/>
    <x v="5"/>
    <x v="3"/>
    <x v="1"/>
    <x v="5"/>
    <x v="2"/>
    <x v="0"/>
    <x v="1"/>
    <x v="0"/>
    <x v="1"/>
    <x v="1"/>
    <x v="0"/>
    <x v="2"/>
    <x v="2"/>
    <x v="1"/>
    <x v="0"/>
    <x v="0"/>
    <x v="0"/>
    <x v="0"/>
  </r>
  <r>
    <s v="År 2"/>
    <x v="1"/>
    <x v="32"/>
    <n v="35"/>
    <s v="Elever"/>
    <x v="2"/>
    <x v="1"/>
    <x v="1"/>
    <x v="2"/>
    <x v="1"/>
    <x v="2"/>
    <x v="3"/>
    <x v="0"/>
    <x v="4"/>
    <x v="5"/>
    <x v="3"/>
    <x v="1"/>
    <x v="5"/>
    <x v="0"/>
    <x v="0"/>
    <x v="1"/>
    <x v="0"/>
    <x v="0"/>
    <x v="3"/>
    <x v="0"/>
    <x v="0"/>
    <x v="3"/>
    <x v="0"/>
    <x v="0"/>
    <x v="0"/>
    <x v="0"/>
    <x v="0"/>
  </r>
  <r>
    <s v="År 2"/>
    <x v="1"/>
    <x v="32"/>
    <n v="35"/>
    <s v="Elever"/>
    <x v="2"/>
    <x v="1"/>
    <x v="0"/>
    <x v="0"/>
    <x v="1"/>
    <x v="2"/>
    <x v="0"/>
    <x v="3"/>
    <x v="0"/>
    <x v="1"/>
    <x v="2"/>
    <x v="1"/>
    <x v="5"/>
    <x v="0"/>
    <x v="2"/>
    <x v="2"/>
    <x v="2"/>
    <x v="0"/>
    <x v="0"/>
    <x v="0"/>
    <x v="0"/>
    <x v="0"/>
    <x v="0"/>
    <x v="0"/>
    <x v="0"/>
    <x v="0"/>
    <x v="0"/>
  </r>
  <r>
    <s v="År 2"/>
    <x v="1"/>
    <x v="32"/>
    <n v="35"/>
    <s v="Elever"/>
    <x v="2"/>
    <x v="0"/>
    <x v="0"/>
    <x v="0"/>
    <x v="3"/>
    <x v="1"/>
    <x v="1"/>
    <x v="1"/>
    <x v="2"/>
    <x v="4"/>
    <x v="4"/>
    <x v="1"/>
    <x v="5"/>
    <x v="0"/>
    <x v="3"/>
    <x v="0"/>
    <x v="2"/>
    <x v="2"/>
    <x v="0"/>
    <x v="3"/>
    <x v="4"/>
    <x v="4"/>
    <x v="1"/>
    <x v="0"/>
    <x v="0"/>
    <x v="0"/>
    <x v="0"/>
  </r>
  <r>
    <s v="År 2"/>
    <x v="1"/>
    <x v="32"/>
    <n v="35"/>
    <s v="Elever"/>
    <x v="2"/>
    <x v="1"/>
    <x v="1"/>
    <x v="0"/>
    <x v="1"/>
    <x v="3"/>
    <x v="0"/>
    <x v="2"/>
    <x v="0"/>
    <x v="5"/>
    <x v="3"/>
    <x v="1"/>
    <x v="5"/>
    <x v="0"/>
    <x v="0"/>
    <x v="0"/>
    <x v="2"/>
    <x v="0"/>
    <x v="1"/>
    <x v="0"/>
    <x v="2"/>
    <x v="2"/>
    <x v="1"/>
    <x v="0"/>
    <x v="0"/>
    <x v="0"/>
    <x v="0"/>
  </r>
  <r>
    <s v="År 2"/>
    <x v="1"/>
    <x v="32"/>
    <n v="35"/>
    <s v="Elever"/>
    <x v="2"/>
    <x v="0"/>
    <x v="0"/>
    <x v="0"/>
    <x v="1"/>
    <x v="2"/>
    <x v="2"/>
    <x v="2"/>
    <x v="5"/>
    <x v="0"/>
    <x v="2"/>
    <x v="1"/>
    <x v="5"/>
    <x v="0"/>
    <x v="3"/>
    <x v="4"/>
    <x v="2"/>
    <x v="1"/>
    <x v="1"/>
    <x v="0"/>
    <x v="0"/>
    <x v="0"/>
    <x v="1"/>
    <x v="0"/>
    <x v="0"/>
    <x v="0"/>
    <x v="0"/>
  </r>
  <r>
    <s v="År 2"/>
    <x v="1"/>
    <x v="32"/>
    <n v="35"/>
    <s v="Elever"/>
    <x v="2"/>
    <x v="0"/>
    <x v="1"/>
    <x v="2"/>
    <x v="1"/>
    <x v="0"/>
    <x v="0"/>
    <x v="2"/>
    <x v="3"/>
    <x v="1"/>
    <x v="3"/>
    <x v="1"/>
    <x v="5"/>
    <x v="0"/>
    <x v="0"/>
    <x v="1"/>
    <x v="0"/>
    <x v="0"/>
    <x v="0"/>
    <x v="0"/>
    <x v="2"/>
    <x v="4"/>
    <x v="1"/>
    <x v="0"/>
    <x v="0"/>
    <x v="0"/>
    <x v="0"/>
  </r>
  <r>
    <s v="År 2"/>
    <x v="1"/>
    <x v="32"/>
    <n v="35"/>
    <s v="Elever"/>
    <x v="2"/>
    <x v="1"/>
    <x v="1"/>
    <x v="0"/>
    <x v="1"/>
    <x v="2"/>
    <x v="2"/>
    <x v="2"/>
    <x v="3"/>
    <x v="5"/>
    <x v="3"/>
    <x v="1"/>
    <x v="5"/>
    <x v="0"/>
    <x v="2"/>
    <x v="1"/>
    <x v="2"/>
    <x v="1"/>
    <x v="1"/>
    <x v="0"/>
    <x v="0"/>
    <x v="0"/>
    <x v="1"/>
    <x v="0"/>
    <x v="0"/>
    <x v="0"/>
    <x v="0"/>
  </r>
  <r>
    <s v="År 2"/>
    <x v="1"/>
    <x v="32"/>
    <n v="35"/>
    <s v="Elever"/>
    <x v="2"/>
    <x v="0"/>
    <x v="0"/>
    <x v="0"/>
    <x v="0"/>
    <x v="0"/>
    <x v="0"/>
    <x v="0"/>
    <x v="1"/>
    <x v="0"/>
    <x v="2"/>
    <x v="1"/>
    <x v="5"/>
    <x v="0"/>
    <x v="0"/>
    <x v="2"/>
    <x v="0"/>
    <x v="0"/>
    <x v="0"/>
    <x v="0"/>
    <x v="2"/>
    <x v="2"/>
    <x v="0"/>
    <x v="0"/>
    <x v="0"/>
    <x v="0"/>
    <x v="0"/>
  </r>
  <r>
    <s v="År 2"/>
    <x v="1"/>
    <x v="32"/>
    <n v="35"/>
    <s v="Elever"/>
    <x v="2"/>
    <x v="0"/>
    <x v="0"/>
    <x v="0"/>
    <x v="1"/>
    <x v="2"/>
    <x v="2"/>
    <x v="0"/>
    <x v="0"/>
    <x v="5"/>
    <x v="2"/>
    <x v="1"/>
    <x v="5"/>
    <x v="0"/>
    <x v="0"/>
    <x v="2"/>
    <x v="2"/>
    <x v="1"/>
    <x v="1"/>
    <x v="0"/>
    <x v="0"/>
    <x v="0"/>
    <x v="1"/>
    <x v="0"/>
    <x v="0"/>
    <x v="0"/>
    <x v="0"/>
  </r>
  <r>
    <s v="År 2"/>
    <x v="1"/>
    <x v="32"/>
    <n v="35"/>
    <s v="Elever"/>
    <x v="2"/>
    <x v="0"/>
    <x v="1"/>
    <x v="0"/>
    <x v="1"/>
    <x v="2"/>
    <x v="2"/>
    <x v="2"/>
    <x v="0"/>
    <x v="0"/>
    <x v="3"/>
    <x v="1"/>
    <x v="5"/>
    <x v="0"/>
    <x v="2"/>
    <x v="1"/>
    <x v="0"/>
    <x v="0"/>
    <x v="1"/>
    <x v="0"/>
    <x v="0"/>
    <x v="0"/>
    <x v="1"/>
    <x v="0"/>
    <x v="0"/>
    <x v="0"/>
    <x v="0"/>
  </r>
  <r>
    <s v="År 2"/>
    <x v="1"/>
    <x v="32"/>
    <n v="35"/>
    <s v="Elever"/>
    <x v="2"/>
    <x v="0"/>
    <x v="1"/>
    <x v="0"/>
    <x v="1"/>
    <x v="2"/>
    <x v="0"/>
    <x v="2"/>
    <x v="0"/>
    <x v="1"/>
    <x v="3"/>
    <x v="1"/>
    <x v="5"/>
    <x v="0"/>
    <x v="0"/>
    <x v="1"/>
    <x v="2"/>
    <x v="0"/>
    <x v="1"/>
    <x v="0"/>
    <x v="0"/>
    <x v="0"/>
    <x v="4"/>
    <x v="0"/>
    <x v="0"/>
    <x v="0"/>
    <x v="0"/>
  </r>
  <r>
    <s v="År 2"/>
    <x v="1"/>
    <x v="32"/>
    <n v="35"/>
    <s v="Elever"/>
    <x v="2"/>
    <x v="1"/>
    <x v="1"/>
    <x v="0"/>
    <x v="1"/>
    <x v="2"/>
    <x v="0"/>
    <x v="0"/>
    <x v="0"/>
    <x v="0"/>
    <x v="2"/>
    <x v="1"/>
    <x v="5"/>
    <x v="0"/>
    <x v="0"/>
    <x v="2"/>
    <x v="2"/>
    <x v="1"/>
    <x v="1"/>
    <x v="0"/>
    <x v="0"/>
    <x v="2"/>
    <x v="1"/>
    <x v="0"/>
    <x v="0"/>
    <x v="0"/>
    <x v="0"/>
  </r>
  <r>
    <s v="År 2"/>
    <x v="1"/>
    <x v="32"/>
    <n v="35"/>
    <s v="Elever"/>
    <x v="2"/>
    <x v="1"/>
    <x v="1"/>
    <x v="3"/>
    <x v="1"/>
    <x v="0"/>
    <x v="0"/>
    <x v="3"/>
    <x v="0"/>
    <x v="2"/>
    <x v="2"/>
    <x v="1"/>
    <x v="5"/>
    <x v="0"/>
    <x v="0"/>
    <x v="2"/>
    <x v="4"/>
    <x v="0"/>
    <x v="1"/>
    <x v="0"/>
    <x v="0"/>
    <x v="0"/>
    <x v="1"/>
    <x v="0"/>
    <x v="0"/>
    <x v="0"/>
    <x v="0"/>
  </r>
  <r>
    <s v="År 2"/>
    <x v="1"/>
    <x v="32"/>
    <n v="35"/>
    <s v="Elever"/>
    <x v="2"/>
    <x v="0"/>
    <x v="1"/>
    <x v="0"/>
    <x v="1"/>
    <x v="2"/>
    <x v="2"/>
    <x v="2"/>
    <x v="4"/>
    <x v="2"/>
    <x v="2"/>
    <x v="1"/>
    <x v="5"/>
    <x v="0"/>
    <x v="2"/>
    <x v="1"/>
    <x v="2"/>
    <x v="1"/>
    <x v="1"/>
    <x v="0"/>
    <x v="0"/>
    <x v="4"/>
    <x v="1"/>
    <x v="0"/>
    <x v="0"/>
    <x v="0"/>
    <x v="0"/>
  </r>
  <r>
    <s v="År 2"/>
    <x v="1"/>
    <x v="32"/>
    <n v="35"/>
    <s v="Elever"/>
    <x v="2"/>
    <x v="1"/>
    <x v="1"/>
    <x v="0"/>
    <x v="1"/>
    <x v="2"/>
    <x v="3"/>
    <x v="3"/>
    <x v="0"/>
    <x v="0"/>
    <x v="3"/>
    <x v="1"/>
    <x v="5"/>
    <x v="0"/>
    <x v="4"/>
    <x v="4"/>
    <x v="2"/>
    <x v="0"/>
    <x v="1"/>
    <x v="0"/>
    <x v="4"/>
    <x v="0"/>
    <x v="1"/>
    <x v="0"/>
    <x v="0"/>
    <x v="0"/>
    <x v="0"/>
  </r>
  <r>
    <s v="År 2"/>
    <x v="1"/>
    <x v="32"/>
    <n v="35"/>
    <s v="Elever"/>
    <x v="2"/>
    <x v="0"/>
    <x v="1"/>
    <x v="0"/>
    <x v="1"/>
    <x v="3"/>
    <x v="0"/>
    <x v="0"/>
    <x v="1"/>
    <x v="5"/>
    <x v="3"/>
    <x v="1"/>
    <x v="5"/>
    <x v="0"/>
    <x v="2"/>
    <x v="1"/>
    <x v="2"/>
    <x v="1"/>
    <x v="1"/>
    <x v="0"/>
    <x v="4"/>
    <x v="0"/>
    <x v="1"/>
    <x v="0"/>
    <x v="0"/>
    <x v="0"/>
    <x v="0"/>
  </r>
  <r>
    <s v="År 2"/>
    <x v="1"/>
    <x v="32"/>
    <n v="35"/>
    <s v="Elever"/>
    <x v="2"/>
    <x v="0"/>
    <x v="0"/>
    <x v="0"/>
    <x v="0"/>
    <x v="1"/>
    <x v="0"/>
    <x v="1"/>
    <x v="4"/>
    <x v="2"/>
    <x v="1"/>
    <x v="1"/>
    <x v="5"/>
    <x v="0"/>
    <x v="3"/>
    <x v="2"/>
    <x v="0"/>
    <x v="0"/>
    <x v="0"/>
    <x v="0"/>
    <x v="4"/>
    <x v="4"/>
    <x v="1"/>
    <x v="0"/>
    <x v="0"/>
    <x v="0"/>
    <x v="0"/>
  </r>
  <r>
    <s v="År 2"/>
    <x v="1"/>
    <x v="32"/>
    <n v="35"/>
    <s v="Elever"/>
    <x v="2"/>
    <x v="1"/>
    <x v="1"/>
    <x v="0"/>
    <x v="1"/>
    <x v="2"/>
    <x v="3"/>
    <x v="2"/>
    <x v="3"/>
    <x v="5"/>
    <x v="3"/>
    <x v="2"/>
    <x v="5"/>
    <x v="0"/>
    <x v="2"/>
    <x v="4"/>
    <x v="4"/>
    <x v="2"/>
    <x v="1"/>
    <x v="4"/>
    <x v="0"/>
    <x v="0"/>
    <x v="3"/>
    <x v="0"/>
    <x v="0"/>
    <x v="0"/>
    <x v="0"/>
  </r>
  <r>
    <s v="År 2"/>
    <x v="1"/>
    <x v="32"/>
    <n v="35"/>
    <s v="Elever"/>
    <x v="2"/>
    <x v="0"/>
    <x v="1"/>
    <x v="0"/>
    <x v="1"/>
    <x v="2"/>
    <x v="0"/>
    <x v="2"/>
    <x v="5"/>
    <x v="0"/>
    <x v="3"/>
    <x v="2"/>
    <x v="5"/>
    <x v="0"/>
    <x v="0"/>
    <x v="0"/>
    <x v="2"/>
    <x v="0"/>
    <x v="1"/>
    <x v="0"/>
    <x v="0"/>
    <x v="0"/>
    <x v="1"/>
    <x v="0"/>
    <x v="0"/>
    <x v="0"/>
    <x v="0"/>
  </r>
  <r>
    <s v="År 2"/>
    <x v="1"/>
    <x v="32"/>
    <n v="35"/>
    <s v="Elever"/>
    <x v="2"/>
    <x v="0"/>
    <x v="0"/>
    <x v="0"/>
    <x v="1"/>
    <x v="0"/>
    <x v="0"/>
    <x v="0"/>
    <x v="2"/>
    <x v="0"/>
    <x v="4"/>
    <x v="2"/>
    <x v="5"/>
    <x v="0"/>
    <x v="0"/>
    <x v="4"/>
    <x v="3"/>
    <x v="1"/>
    <x v="0"/>
    <x v="1"/>
    <x v="2"/>
    <x v="2"/>
    <x v="0"/>
    <x v="0"/>
    <x v="0"/>
    <x v="0"/>
    <x v="0"/>
  </r>
  <r>
    <s v="År 2"/>
    <x v="1"/>
    <x v="32"/>
    <m/>
    <s v="Elever"/>
    <x v="3"/>
    <x v="1"/>
    <x v="1"/>
    <x v="0"/>
    <x v="0"/>
    <x v="0"/>
    <x v="0"/>
    <x v="0"/>
    <x v="4"/>
    <x v="4"/>
    <x v="0"/>
    <x v="4"/>
    <x v="5"/>
    <x v="0"/>
    <x v="2"/>
    <x v="0"/>
    <x v="0"/>
    <x v="0"/>
    <x v="0"/>
    <x v="0"/>
    <x v="0"/>
    <x v="3"/>
    <x v="0"/>
    <x v="0"/>
    <x v="0"/>
    <x v="0"/>
    <x v="0"/>
  </r>
  <r>
    <s v="År 2"/>
    <x v="1"/>
    <x v="32"/>
    <m/>
    <s v="Elever"/>
    <x v="3"/>
    <x v="1"/>
    <x v="0"/>
    <x v="2"/>
    <x v="1"/>
    <x v="2"/>
    <x v="0"/>
    <x v="2"/>
    <x v="4"/>
    <x v="2"/>
    <x v="2"/>
    <x v="4"/>
    <x v="5"/>
    <x v="0"/>
    <x v="3"/>
    <x v="2"/>
    <x v="3"/>
    <x v="0"/>
    <x v="0"/>
    <x v="3"/>
    <x v="2"/>
    <x v="2"/>
    <x v="4"/>
    <x v="0"/>
    <x v="0"/>
    <x v="0"/>
    <x v="0"/>
  </r>
  <r>
    <s v="År 2"/>
    <x v="1"/>
    <x v="32"/>
    <m/>
    <s v="Elever"/>
    <x v="3"/>
    <x v="1"/>
    <x v="1"/>
    <x v="0"/>
    <x v="1"/>
    <x v="2"/>
    <x v="0"/>
    <x v="2"/>
    <x v="1"/>
    <x v="2"/>
    <x v="2"/>
    <x v="4"/>
    <x v="5"/>
    <x v="0"/>
    <x v="0"/>
    <x v="2"/>
    <x v="2"/>
    <x v="0"/>
    <x v="0"/>
    <x v="0"/>
    <x v="2"/>
    <x v="2"/>
    <x v="0"/>
    <x v="0"/>
    <x v="0"/>
    <x v="0"/>
    <x v="0"/>
  </r>
  <r>
    <s v="År 2"/>
    <x v="1"/>
    <x v="32"/>
    <m/>
    <s v="Elever"/>
    <x v="3"/>
    <x v="0"/>
    <x v="0"/>
    <x v="0"/>
    <x v="1"/>
    <x v="2"/>
    <x v="0"/>
    <x v="2"/>
    <x v="1"/>
    <x v="0"/>
    <x v="2"/>
    <x v="2"/>
    <x v="5"/>
    <x v="0"/>
    <x v="2"/>
    <x v="1"/>
    <x v="2"/>
    <x v="0"/>
    <x v="1"/>
    <x v="0"/>
    <x v="2"/>
    <x v="2"/>
    <x v="1"/>
    <x v="0"/>
    <x v="0"/>
    <x v="0"/>
    <x v="0"/>
  </r>
  <r>
    <s v="År 2"/>
    <x v="1"/>
    <x v="32"/>
    <m/>
    <s v="Elever"/>
    <x v="3"/>
    <x v="0"/>
    <x v="1"/>
    <x v="0"/>
    <x v="1"/>
    <x v="2"/>
    <x v="2"/>
    <x v="2"/>
    <x v="1"/>
    <x v="0"/>
    <x v="2"/>
    <x v="3"/>
    <x v="5"/>
    <x v="0"/>
    <x v="2"/>
    <x v="1"/>
    <x v="2"/>
    <x v="1"/>
    <x v="1"/>
    <x v="0"/>
    <x v="2"/>
    <x v="2"/>
    <x v="1"/>
    <x v="0"/>
    <x v="0"/>
    <x v="0"/>
    <x v="0"/>
  </r>
  <r>
    <s v="År 2"/>
    <x v="1"/>
    <x v="32"/>
    <m/>
    <s v="Elever"/>
    <x v="3"/>
    <x v="0"/>
    <x v="1"/>
    <x v="0"/>
    <x v="0"/>
    <x v="0"/>
    <x v="1"/>
    <x v="2"/>
    <x v="4"/>
    <x v="1"/>
    <x v="2"/>
    <x v="0"/>
    <x v="5"/>
    <x v="0"/>
    <x v="3"/>
    <x v="2"/>
    <x v="2"/>
    <x v="0"/>
    <x v="0"/>
    <x v="0"/>
    <x v="4"/>
    <x v="3"/>
    <x v="1"/>
    <x v="0"/>
    <x v="0"/>
    <x v="0"/>
    <x v="0"/>
  </r>
  <r>
    <s v="År 2"/>
    <x v="1"/>
    <x v="32"/>
    <m/>
    <s v="Elever"/>
    <x v="3"/>
    <x v="1"/>
    <x v="1"/>
    <x v="0"/>
    <x v="1"/>
    <x v="2"/>
    <x v="0"/>
    <x v="2"/>
    <x v="4"/>
    <x v="2"/>
    <x v="2"/>
    <x v="0"/>
    <x v="5"/>
    <x v="0"/>
    <x v="0"/>
    <x v="2"/>
    <x v="2"/>
    <x v="0"/>
    <x v="1"/>
    <x v="0"/>
    <x v="0"/>
    <x v="3"/>
    <x v="1"/>
    <x v="0"/>
    <x v="0"/>
    <x v="0"/>
    <x v="0"/>
  </r>
  <r>
    <s v="År 2"/>
    <x v="1"/>
    <x v="32"/>
    <m/>
    <s v="Elever"/>
    <x v="3"/>
    <x v="0"/>
    <x v="1"/>
    <x v="0"/>
    <x v="1"/>
    <x v="2"/>
    <x v="0"/>
    <x v="2"/>
    <x v="1"/>
    <x v="2"/>
    <x v="2"/>
    <x v="2"/>
    <x v="5"/>
    <x v="0"/>
    <x v="0"/>
    <x v="1"/>
    <x v="2"/>
    <x v="1"/>
    <x v="1"/>
    <x v="0"/>
    <x v="0"/>
    <x v="0"/>
    <x v="1"/>
    <x v="0"/>
    <x v="0"/>
    <x v="0"/>
    <x v="0"/>
  </r>
  <r>
    <s v="År 2"/>
    <x v="1"/>
    <x v="32"/>
    <m/>
    <s v="Elever"/>
    <x v="3"/>
    <x v="1"/>
    <x v="0"/>
    <x v="0"/>
    <x v="1"/>
    <x v="0"/>
    <x v="0"/>
    <x v="0"/>
    <x v="1"/>
    <x v="4"/>
    <x v="1"/>
    <x v="3"/>
    <x v="5"/>
    <x v="0"/>
    <x v="0"/>
    <x v="2"/>
    <x v="0"/>
    <x v="0"/>
    <x v="1"/>
    <x v="0"/>
    <x v="0"/>
    <x v="3"/>
    <x v="1"/>
    <x v="0"/>
    <x v="0"/>
    <x v="0"/>
    <x v="0"/>
  </r>
  <r>
    <s v="År 2"/>
    <x v="1"/>
    <x v="32"/>
    <m/>
    <s v="Elever"/>
    <x v="3"/>
    <x v="1"/>
    <x v="1"/>
    <x v="0"/>
    <x v="1"/>
    <x v="2"/>
    <x v="0"/>
    <x v="2"/>
    <x v="5"/>
    <x v="0"/>
    <x v="2"/>
    <x v="5"/>
    <x v="5"/>
    <x v="0"/>
    <x v="0"/>
    <x v="2"/>
    <x v="2"/>
    <x v="1"/>
    <x v="1"/>
    <x v="0"/>
    <x v="0"/>
    <x v="3"/>
    <x v="1"/>
    <x v="0"/>
    <x v="0"/>
    <x v="0"/>
    <x v="0"/>
  </r>
  <r>
    <s v="År 2"/>
    <x v="1"/>
    <x v="32"/>
    <m/>
    <s v="Elever"/>
    <x v="3"/>
    <x v="1"/>
    <x v="0"/>
    <x v="0"/>
    <x v="1"/>
    <x v="0"/>
    <x v="0"/>
    <x v="0"/>
    <x v="1"/>
    <x v="2"/>
    <x v="1"/>
    <x v="2"/>
    <x v="5"/>
    <x v="0"/>
    <x v="0"/>
    <x v="1"/>
    <x v="2"/>
    <x v="1"/>
    <x v="1"/>
    <x v="0"/>
    <x v="0"/>
    <x v="3"/>
    <x v="1"/>
    <x v="0"/>
    <x v="0"/>
    <x v="0"/>
    <x v="0"/>
  </r>
  <r>
    <s v="År 2"/>
    <x v="1"/>
    <x v="32"/>
    <m/>
    <s v="Elever"/>
    <x v="3"/>
    <x v="0"/>
    <x v="0"/>
    <x v="0"/>
    <x v="1"/>
    <x v="2"/>
    <x v="0"/>
    <x v="2"/>
    <x v="0"/>
    <x v="1"/>
    <x v="2"/>
    <x v="3"/>
    <x v="5"/>
    <x v="0"/>
    <x v="2"/>
    <x v="1"/>
    <x v="2"/>
    <x v="0"/>
    <x v="1"/>
    <x v="0"/>
    <x v="2"/>
    <x v="2"/>
    <x v="1"/>
    <x v="0"/>
    <x v="0"/>
    <x v="0"/>
    <x v="0"/>
  </r>
  <r>
    <s v="År 2"/>
    <x v="1"/>
    <x v="32"/>
    <m/>
    <s v="Elever"/>
    <x v="3"/>
    <x v="0"/>
    <x v="1"/>
    <x v="0"/>
    <x v="1"/>
    <x v="2"/>
    <x v="0"/>
    <x v="2"/>
    <x v="1"/>
    <x v="2"/>
    <x v="2"/>
    <x v="2"/>
    <x v="5"/>
    <x v="0"/>
    <x v="0"/>
    <x v="1"/>
    <x v="2"/>
    <x v="1"/>
    <x v="1"/>
    <x v="0"/>
    <x v="0"/>
    <x v="3"/>
    <x v="1"/>
    <x v="0"/>
    <x v="0"/>
    <x v="0"/>
    <x v="0"/>
  </r>
  <r>
    <s v="År 2"/>
    <x v="1"/>
    <x v="32"/>
    <m/>
    <s v="Elever"/>
    <x v="3"/>
    <x v="1"/>
    <x v="1"/>
    <x v="2"/>
    <x v="1"/>
    <x v="2"/>
    <x v="0"/>
    <x v="2"/>
    <x v="1"/>
    <x v="2"/>
    <x v="3"/>
    <x v="4"/>
    <x v="5"/>
    <x v="0"/>
    <x v="0"/>
    <x v="2"/>
    <x v="2"/>
    <x v="0"/>
    <x v="0"/>
    <x v="0"/>
    <x v="0"/>
    <x v="3"/>
    <x v="0"/>
    <x v="0"/>
    <x v="0"/>
    <x v="0"/>
    <x v="0"/>
  </r>
  <r>
    <s v="År 2"/>
    <x v="1"/>
    <x v="32"/>
    <m/>
    <s v="Elever"/>
    <x v="3"/>
    <x v="0"/>
    <x v="1"/>
    <x v="0"/>
    <x v="1"/>
    <x v="2"/>
    <x v="1"/>
    <x v="2"/>
    <x v="1"/>
    <x v="2"/>
    <x v="2"/>
    <x v="3"/>
    <x v="5"/>
    <x v="0"/>
    <x v="0"/>
    <x v="1"/>
    <x v="2"/>
    <x v="1"/>
    <x v="1"/>
    <x v="0"/>
    <x v="0"/>
    <x v="2"/>
    <x v="1"/>
    <x v="0"/>
    <x v="0"/>
    <x v="0"/>
    <x v="0"/>
  </r>
  <r>
    <s v="År 2"/>
    <x v="1"/>
    <x v="32"/>
    <m/>
    <s v="Elever"/>
    <x v="3"/>
    <x v="0"/>
    <x v="0"/>
    <x v="2"/>
    <x v="1"/>
    <x v="0"/>
    <x v="0"/>
    <x v="0"/>
    <x v="4"/>
    <x v="0"/>
    <x v="2"/>
    <x v="2"/>
    <x v="5"/>
    <x v="0"/>
    <x v="0"/>
    <x v="2"/>
    <x v="0"/>
    <x v="0"/>
    <x v="1"/>
    <x v="3"/>
    <x v="0"/>
    <x v="0"/>
    <x v="1"/>
    <x v="0"/>
    <x v="0"/>
    <x v="0"/>
    <x v="0"/>
  </r>
  <r>
    <s v="År 2"/>
    <x v="1"/>
    <x v="32"/>
    <m/>
    <s v="Elever"/>
    <x v="3"/>
    <x v="0"/>
    <x v="0"/>
    <x v="0"/>
    <x v="0"/>
    <x v="0"/>
    <x v="0"/>
    <x v="0"/>
    <x v="1"/>
    <x v="0"/>
    <x v="1"/>
    <x v="3"/>
    <x v="5"/>
    <x v="0"/>
    <x v="0"/>
    <x v="0"/>
    <x v="0"/>
    <x v="0"/>
    <x v="1"/>
    <x v="0"/>
    <x v="2"/>
    <x v="2"/>
    <x v="1"/>
    <x v="0"/>
    <x v="0"/>
    <x v="0"/>
    <x v="0"/>
  </r>
  <r>
    <s v="År 2"/>
    <x v="1"/>
    <x v="32"/>
    <m/>
    <s v="Elever"/>
    <x v="3"/>
    <x v="0"/>
    <x v="1"/>
    <x v="0"/>
    <x v="1"/>
    <x v="0"/>
    <x v="0"/>
    <x v="2"/>
    <x v="1"/>
    <x v="0"/>
    <x v="2"/>
    <x v="4"/>
    <x v="5"/>
    <x v="0"/>
    <x v="3"/>
    <x v="0"/>
    <x v="0"/>
    <x v="0"/>
    <x v="1"/>
    <x v="0"/>
    <x v="0"/>
    <x v="2"/>
    <x v="0"/>
    <x v="0"/>
    <x v="0"/>
    <x v="0"/>
    <x v="0"/>
  </r>
  <r>
    <s v="År 2"/>
    <x v="1"/>
    <x v="32"/>
    <m/>
    <s v="Elever"/>
    <x v="3"/>
    <x v="1"/>
    <x v="1"/>
    <x v="2"/>
    <x v="1"/>
    <x v="2"/>
    <x v="0"/>
    <x v="2"/>
    <x v="1"/>
    <x v="0"/>
    <x v="2"/>
    <x v="4"/>
    <x v="5"/>
    <x v="0"/>
    <x v="0"/>
    <x v="0"/>
    <x v="0"/>
    <x v="0"/>
    <x v="1"/>
    <x v="0"/>
    <x v="2"/>
    <x v="2"/>
    <x v="1"/>
    <x v="0"/>
    <x v="0"/>
    <x v="0"/>
    <x v="0"/>
  </r>
  <r>
    <s v="År 2"/>
    <x v="1"/>
    <x v="32"/>
    <m/>
    <s v="Elever"/>
    <x v="3"/>
    <x v="0"/>
    <x v="1"/>
    <x v="0"/>
    <x v="1"/>
    <x v="2"/>
    <x v="0"/>
    <x v="2"/>
    <x v="1"/>
    <x v="0"/>
    <x v="1"/>
    <x v="3"/>
    <x v="5"/>
    <x v="0"/>
    <x v="0"/>
    <x v="1"/>
    <x v="2"/>
    <x v="0"/>
    <x v="1"/>
    <x v="0"/>
    <x v="2"/>
    <x v="2"/>
    <x v="1"/>
    <x v="0"/>
    <x v="0"/>
    <x v="0"/>
    <x v="0"/>
  </r>
  <r>
    <s v="År 2"/>
    <x v="1"/>
    <x v="32"/>
    <m/>
    <s v="Elever"/>
    <x v="3"/>
    <x v="0"/>
    <x v="0"/>
    <x v="0"/>
    <x v="1"/>
    <x v="2"/>
    <x v="0"/>
    <x v="2"/>
    <x v="1"/>
    <x v="1"/>
    <x v="2"/>
    <x v="2"/>
    <x v="5"/>
    <x v="0"/>
    <x v="0"/>
    <x v="1"/>
    <x v="2"/>
    <x v="0"/>
    <x v="0"/>
    <x v="0"/>
    <x v="2"/>
    <x v="0"/>
    <x v="0"/>
    <x v="0"/>
    <x v="0"/>
    <x v="0"/>
    <x v="0"/>
  </r>
  <r>
    <s v="År 2"/>
    <x v="1"/>
    <x v="32"/>
    <m/>
    <s v="Elever"/>
    <x v="3"/>
    <x v="1"/>
    <x v="1"/>
    <x v="0"/>
    <x v="1"/>
    <x v="2"/>
    <x v="0"/>
    <x v="2"/>
    <x v="1"/>
    <x v="0"/>
    <x v="2"/>
    <x v="3"/>
    <x v="5"/>
    <x v="0"/>
    <x v="0"/>
    <x v="0"/>
    <x v="4"/>
    <x v="1"/>
    <x v="1"/>
    <x v="0"/>
    <x v="2"/>
    <x v="2"/>
    <x v="1"/>
    <x v="0"/>
    <x v="0"/>
    <x v="0"/>
    <x v="0"/>
  </r>
  <r>
    <s v="År 2"/>
    <x v="1"/>
    <x v="32"/>
    <m/>
    <s v="Elever"/>
    <x v="3"/>
    <x v="1"/>
    <x v="1"/>
    <x v="2"/>
    <x v="0"/>
    <x v="2"/>
    <x v="0"/>
    <x v="2"/>
    <x v="0"/>
    <x v="2"/>
    <x v="2"/>
    <x v="4"/>
    <x v="5"/>
    <x v="0"/>
    <x v="0"/>
    <x v="2"/>
    <x v="0"/>
    <x v="0"/>
    <x v="0"/>
    <x v="0"/>
    <x v="2"/>
    <x v="2"/>
    <x v="0"/>
    <x v="0"/>
    <x v="0"/>
    <x v="0"/>
    <x v="0"/>
  </r>
  <r>
    <s v="År 2"/>
    <x v="1"/>
    <x v="32"/>
    <m/>
    <s v="Elever"/>
    <x v="3"/>
    <x v="0"/>
    <x v="1"/>
    <x v="0"/>
    <x v="1"/>
    <x v="2"/>
    <x v="0"/>
    <x v="0"/>
    <x v="1"/>
    <x v="2"/>
    <x v="2"/>
    <x v="3"/>
    <x v="5"/>
    <x v="0"/>
    <x v="0"/>
    <x v="1"/>
    <x v="2"/>
    <x v="1"/>
    <x v="1"/>
    <x v="0"/>
    <x v="2"/>
    <x v="2"/>
    <x v="1"/>
    <x v="0"/>
    <x v="0"/>
    <x v="0"/>
    <x v="0"/>
  </r>
  <r>
    <s v="År 2"/>
    <x v="1"/>
    <x v="32"/>
    <m/>
    <s v="Elever"/>
    <x v="3"/>
    <x v="1"/>
    <x v="2"/>
    <x v="0"/>
    <x v="1"/>
    <x v="2"/>
    <x v="0"/>
    <x v="2"/>
    <x v="1"/>
    <x v="0"/>
    <x v="2"/>
    <x v="2"/>
    <x v="5"/>
    <x v="0"/>
    <x v="2"/>
    <x v="1"/>
    <x v="2"/>
    <x v="1"/>
    <x v="1"/>
    <x v="0"/>
    <x v="2"/>
    <x v="2"/>
    <x v="1"/>
    <x v="0"/>
    <x v="0"/>
    <x v="0"/>
    <x v="0"/>
  </r>
  <r>
    <s v="År 2"/>
    <x v="1"/>
    <x v="32"/>
    <m/>
    <s v="Elever"/>
    <x v="3"/>
    <x v="0"/>
    <x v="1"/>
    <x v="0"/>
    <x v="1"/>
    <x v="2"/>
    <x v="2"/>
    <x v="2"/>
    <x v="1"/>
    <x v="0"/>
    <x v="2"/>
    <x v="3"/>
    <x v="5"/>
    <x v="0"/>
    <x v="0"/>
    <x v="1"/>
    <x v="2"/>
    <x v="1"/>
    <x v="1"/>
    <x v="0"/>
    <x v="0"/>
    <x v="2"/>
    <x v="1"/>
    <x v="0"/>
    <x v="0"/>
    <x v="0"/>
    <x v="0"/>
  </r>
  <r>
    <s v="År 2"/>
    <x v="1"/>
    <x v="32"/>
    <m/>
    <s v="Elever"/>
    <x v="3"/>
    <x v="0"/>
    <x v="0"/>
    <x v="0"/>
    <x v="1"/>
    <x v="2"/>
    <x v="0"/>
    <x v="2"/>
    <x v="1"/>
    <x v="0"/>
    <x v="1"/>
    <x v="4"/>
    <x v="5"/>
    <x v="0"/>
    <x v="0"/>
    <x v="0"/>
    <x v="2"/>
    <x v="0"/>
    <x v="1"/>
    <x v="0"/>
    <x v="2"/>
    <x v="2"/>
    <x v="1"/>
    <x v="0"/>
    <x v="0"/>
    <x v="0"/>
    <x v="0"/>
  </r>
  <r>
    <s v="År 2"/>
    <x v="1"/>
    <x v="32"/>
    <m/>
    <s v="Elever"/>
    <x v="3"/>
    <x v="1"/>
    <x v="1"/>
    <x v="2"/>
    <x v="1"/>
    <x v="2"/>
    <x v="2"/>
    <x v="2"/>
    <x v="1"/>
    <x v="0"/>
    <x v="3"/>
    <x v="4"/>
    <x v="5"/>
    <x v="0"/>
    <x v="0"/>
    <x v="0"/>
    <x v="0"/>
    <x v="0"/>
    <x v="1"/>
    <x v="0"/>
    <x v="0"/>
    <x v="2"/>
    <x v="1"/>
    <x v="0"/>
    <x v="0"/>
    <x v="0"/>
    <x v="0"/>
  </r>
  <r>
    <s v="År 2"/>
    <x v="1"/>
    <x v="32"/>
    <m/>
    <s v="Elever"/>
    <x v="3"/>
    <x v="1"/>
    <x v="1"/>
    <x v="2"/>
    <x v="1"/>
    <x v="2"/>
    <x v="2"/>
    <x v="0"/>
    <x v="1"/>
    <x v="0"/>
    <x v="3"/>
    <x v="4"/>
    <x v="5"/>
    <x v="0"/>
    <x v="0"/>
    <x v="0"/>
    <x v="2"/>
    <x v="0"/>
    <x v="1"/>
    <x v="0"/>
    <x v="0"/>
    <x v="2"/>
    <x v="0"/>
    <x v="0"/>
    <x v="0"/>
    <x v="0"/>
    <x v="0"/>
  </r>
  <r>
    <s v="År 2"/>
    <x v="1"/>
    <x v="32"/>
    <m/>
    <s v="Elever"/>
    <x v="3"/>
    <x v="0"/>
    <x v="1"/>
    <x v="0"/>
    <x v="1"/>
    <x v="2"/>
    <x v="0"/>
    <x v="0"/>
    <x v="1"/>
    <x v="1"/>
    <x v="2"/>
    <x v="4"/>
    <x v="5"/>
    <x v="0"/>
    <x v="2"/>
    <x v="0"/>
    <x v="2"/>
    <x v="0"/>
    <x v="1"/>
    <x v="3"/>
    <x v="0"/>
    <x v="2"/>
    <x v="1"/>
    <x v="0"/>
    <x v="0"/>
    <x v="0"/>
    <x v="0"/>
  </r>
  <r>
    <s v="År 2"/>
    <x v="1"/>
    <x v="32"/>
    <m/>
    <s v="Elever"/>
    <x v="3"/>
    <x v="1"/>
    <x v="1"/>
    <x v="2"/>
    <x v="1"/>
    <x v="2"/>
    <x v="0"/>
    <x v="2"/>
    <x v="0"/>
    <x v="0"/>
    <x v="2"/>
    <x v="3"/>
    <x v="5"/>
    <x v="0"/>
    <x v="2"/>
    <x v="0"/>
    <x v="2"/>
    <x v="0"/>
    <x v="0"/>
    <x v="0"/>
    <x v="2"/>
    <x v="2"/>
    <x v="1"/>
    <x v="0"/>
    <x v="0"/>
    <x v="0"/>
    <x v="0"/>
  </r>
  <r>
    <s v="År 2"/>
    <x v="1"/>
    <x v="32"/>
    <m/>
    <s v="Elever"/>
    <x v="3"/>
    <x v="1"/>
    <x v="1"/>
    <x v="2"/>
    <x v="1"/>
    <x v="2"/>
    <x v="2"/>
    <x v="0"/>
    <x v="1"/>
    <x v="2"/>
    <x v="2"/>
    <x v="4"/>
    <x v="5"/>
    <x v="0"/>
    <x v="0"/>
    <x v="0"/>
    <x v="0"/>
    <x v="0"/>
    <x v="1"/>
    <x v="0"/>
    <x v="0"/>
    <x v="0"/>
    <x v="1"/>
    <x v="0"/>
    <x v="0"/>
    <x v="0"/>
    <x v="0"/>
  </r>
  <r>
    <s v="År 2"/>
    <x v="1"/>
    <x v="32"/>
    <m/>
    <s v="Elever"/>
    <x v="3"/>
    <x v="0"/>
    <x v="1"/>
    <x v="0"/>
    <x v="1"/>
    <x v="2"/>
    <x v="2"/>
    <x v="2"/>
    <x v="0"/>
    <x v="0"/>
    <x v="2"/>
    <x v="3"/>
    <x v="5"/>
    <x v="0"/>
    <x v="0"/>
    <x v="0"/>
    <x v="2"/>
    <x v="0"/>
    <x v="1"/>
    <x v="0"/>
    <x v="0"/>
    <x v="2"/>
    <x v="1"/>
    <x v="0"/>
    <x v="0"/>
    <x v="0"/>
    <x v="0"/>
  </r>
  <r>
    <s v="År 2"/>
    <x v="1"/>
    <x v="32"/>
    <m/>
    <s v="Elever"/>
    <x v="3"/>
    <x v="0"/>
    <x v="1"/>
    <x v="0"/>
    <x v="1"/>
    <x v="2"/>
    <x v="0"/>
    <x v="2"/>
    <x v="0"/>
    <x v="0"/>
    <x v="2"/>
    <x v="3"/>
    <x v="5"/>
    <x v="0"/>
    <x v="2"/>
    <x v="0"/>
    <x v="2"/>
    <x v="1"/>
    <x v="1"/>
    <x v="0"/>
    <x v="2"/>
    <x v="2"/>
    <x v="1"/>
    <x v="0"/>
    <x v="0"/>
    <x v="0"/>
    <x v="0"/>
  </r>
  <r>
    <s v="År 2"/>
    <x v="1"/>
    <x v="32"/>
    <m/>
    <s v="Elever"/>
    <x v="3"/>
    <x v="0"/>
    <x v="1"/>
    <x v="0"/>
    <x v="1"/>
    <x v="2"/>
    <x v="2"/>
    <x v="2"/>
    <x v="1"/>
    <x v="0"/>
    <x v="2"/>
    <x v="4"/>
    <x v="5"/>
    <x v="0"/>
    <x v="2"/>
    <x v="0"/>
    <x v="2"/>
    <x v="0"/>
    <x v="1"/>
    <x v="0"/>
    <x v="0"/>
    <x v="2"/>
    <x v="1"/>
    <x v="0"/>
    <x v="0"/>
    <x v="0"/>
    <x v="0"/>
  </r>
  <r>
    <s v="År 2"/>
    <x v="1"/>
    <x v="32"/>
    <m/>
    <s v="Elever"/>
    <x v="3"/>
    <x v="1"/>
    <x v="1"/>
    <x v="2"/>
    <x v="1"/>
    <x v="2"/>
    <x v="2"/>
    <x v="0"/>
    <x v="1"/>
    <x v="4"/>
    <x v="3"/>
    <x v="2"/>
    <x v="5"/>
    <x v="0"/>
    <x v="3"/>
    <x v="0"/>
    <x v="0"/>
    <x v="0"/>
    <x v="0"/>
    <x v="0"/>
    <x v="0"/>
    <x v="0"/>
    <x v="1"/>
    <x v="0"/>
    <x v="0"/>
    <x v="0"/>
    <x v="0"/>
  </r>
  <r>
    <s v="År 2"/>
    <x v="1"/>
    <x v="32"/>
    <m/>
    <s v="Elever"/>
    <x v="3"/>
    <x v="0"/>
    <x v="1"/>
    <x v="0"/>
    <x v="1"/>
    <x v="2"/>
    <x v="0"/>
    <x v="2"/>
    <x v="1"/>
    <x v="0"/>
    <x v="2"/>
    <x v="3"/>
    <x v="5"/>
    <x v="2"/>
    <x v="2"/>
    <x v="0"/>
    <x v="2"/>
    <x v="1"/>
    <x v="1"/>
    <x v="0"/>
    <x v="0"/>
    <x v="2"/>
    <x v="1"/>
    <x v="0"/>
    <x v="0"/>
    <x v="0"/>
    <x v="0"/>
  </r>
  <r>
    <s v="År 2"/>
    <x v="1"/>
    <x v="32"/>
    <m/>
    <s v="Elever"/>
    <x v="3"/>
    <x v="0"/>
    <x v="1"/>
    <x v="0"/>
    <x v="1"/>
    <x v="2"/>
    <x v="2"/>
    <x v="2"/>
    <x v="0"/>
    <x v="2"/>
    <x v="2"/>
    <x v="4"/>
    <x v="5"/>
    <x v="0"/>
    <x v="0"/>
    <x v="2"/>
    <x v="0"/>
    <x v="1"/>
    <x v="1"/>
    <x v="0"/>
    <x v="2"/>
    <x v="2"/>
    <x v="1"/>
    <x v="0"/>
    <x v="0"/>
    <x v="0"/>
    <x v="0"/>
  </r>
  <r>
    <s v="År 2"/>
    <x v="1"/>
    <x v="32"/>
    <m/>
    <s v="Elever"/>
    <x v="3"/>
    <x v="1"/>
    <x v="1"/>
    <x v="0"/>
    <x v="1"/>
    <x v="2"/>
    <x v="0"/>
    <x v="0"/>
    <x v="1"/>
    <x v="1"/>
    <x v="2"/>
    <x v="2"/>
    <x v="5"/>
    <x v="0"/>
    <x v="2"/>
    <x v="0"/>
    <x v="2"/>
    <x v="0"/>
    <x v="0"/>
    <x v="0"/>
    <x v="2"/>
    <x v="2"/>
    <x v="0"/>
    <x v="0"/>
    <x v="0"/>
    <x v="0"/>
    <x v="0"/>
  </r>
  <r>
    <s v="År 2"/>
    <x v="1"/>
    <x v="32"/>
    <m/>
    <s v="Elever"/>
    <x v="3"/>
    <x v="1"/>
    <x v="1"/>
    <x v="2"/>
    <x v="1"/>
    <x v="0"/>
    <x v="0"/>
    <x v="2"/>
    <x v="1"/>
    <x v="2"/>
    <x v="2"/>
    <x v="0"/>
    <x v="5"/>
    <x v="0"/>
    <x v="0"/>
    <x v="2"/>
    <x v="0"/>
    <x v="1"/>
    <x v="1"/>
    <x v="0"/>
    <x v="2"/>
    <x v="2"/>
    <x v="1"/>
    <x v="0"/>
    <x v="0"/>
    <x v="0"/>
    <x v="0"/>
  </r>
  <r>
    <s v="År 2"/>
    <x v="1"/>
    <x v="32"/>
    <m/>
    <s v="Elever"/>
    <x v="3"/>
    <x v="0"/>
    <x v="0"/>
    <x v="1"/>
    <x v="1"/>
    <x v="0"/>
    <x v="1"/>
    <x v="1"/>
    <x v="0"/>
    <x v="0"/>
    <x v="1"/>
    <x v="0"/>
    <x v="5"/>
    <x v="0"/>
    <x v="0"/>
    <x v="2"/>
    <x v="3"/>
    <x v="2"/>
    <x v="0"/>
    <x v="1"/>
    <x v="2"/>
    <x v="0"/>
    <x v="0"/>
    <x v="0"/>
    <x v="0"/>
    <x v="0"/>
    <x v="0"/>
  </r>
  <r>
    <s v="År 2"/>
    <x v="1"/>
    <x v="32"/>
    <m/>
    <s v="Elever"/>
    <x v="3"/>
    <x v="0"/>
    <x v="1"/>
    <x v="0"/>
    <x v="1"/>
    <x v="2"/>
    <x v="0"/>
    <x v="0"/>
    <x v="0"/>
    <x v="0"/>
    <x v="2"/>
    <x v="3"/>
    <x v="5"/>
    <x v="0"/>
    <x v="2"/>
    <x v="1"/>
    <x v="2"/>
    <x v="1"/>
    <x v="1"/>
    <x v="0"/>
    <x v="2"/>
    <x v="0"/>
    <x v="1"/>
    <x v="0"/>
    <x v="0"/>
    <x v="0"/>
    <x v="0"/>
  </r>
  <r>
    <s v="År 2"/>
    <x v="1"/>
    <x v="32"/>
    <m/>
    <s v="Elever"/>
    <x v="3"/>
    <x v="0"/>
    <x v="1"/>
    <x v="0"/>
    <x v="1"/>
    <x v="2"/>
    <x v="0"/>
    <x v="0"/>
    <x v="1"/>
    <x v="2"/>
    <x v="2"/>
    <x v="3"/>
    <x v="5"/>
    <x v="0"/>
    <x v="0"/>
    <x v="2"/>
    <x v="2"/>
    <x v="0"/>
    <x v="1"/>
    <x v="0"/>
    <x v="2"/>
    <x v="2"/>
    <x v="1"/>
    <x v="0"/>
    <x v="0"/>
    <x v="0"/>
    <x v="0"/>
  </r>
  <r>
    <s v="År 2"/>
    <x v="1"/>
    <x v="32"/>
    <m/>
    <s v="Elever"/>
    <x v="3"/>
    <x v="0"/>
    <x v="0"/>
    <x v="0"/>
    <x v="1"/>
    <x v="2"/>
    <x v="0"/>
    <x v="2"/>
    <x v="1"/>
    <x v="0"/>
    <x v="2"/>
    <x v="3"/>
    <x v="5"/>
    <x v="0"/>
    <x v="0"/>
    <x v="0"/>
    <x v="2"/>
    <x v="0"/>
    <x v="1"/>
    <x v="0"/>
    <x v="2"/>
    <x v="0"/>
    <x v="1"/>
    <x v="0"/>
    <x v="0"/>
    <x v="0"/>
    <x v="0"/>
  </r>
  <r>
    <s v="År 2"/>
    <x v="1"/>
    <x v="32"/>
    <m/>
    <s v="Elever"/>
    <x v="3"/>
    <x v="1"/>
    <x v="1"/>
    <x v="0"/>
    <x v="1"/>
    <x v="2"/>
    <x v="2"/>
    <x v="2"/>
    <x v="0"/>
    <x v="0"/>
    <x v="2"/>
    <x v="3"/>
    <x v="5"/>
    <x v="0"/>
    <x v="2"/>
    <x v="1"/>
    <x v="2"/>
    <x v="1"/>
    <x v="1"/>
    <x v="0"/>
    <x v="2"/>
    <x v="0"/>
    <x v="1"/>
    <x v="0"/>
    <x v="0"/>
    <x v="0"/>
    <x v="0"/>
  </r>
  <r>
    <s v="År 2"/>
    <x v="1"/>
    <x v="32"/>
    <m/>
    <s v="Elever"/>
    <x v="3"/>
    <x v="0"/>
    <x v="1"/>
    <x v="0"/>
    <x v="1"/>
    <x v="2"/>
    <x v="0"/>
    <x v="0"/>
    <x v="1"/>
    <x v="2"/>
    <x v="2"/>
    <x v="4"/>
    <x v="5"/>
    <x v="0"/>
    <x v="2"/>
    <x v="1"/>
    <x v="2"/>
    <x v="1"/>
    <x v="1"/>
    <x v="0"/>
    <x v="0"/>
    <x v="0"/>
    <x v="1"/>
    <x v="0"/>
    <x v="0"/>
    <x v="0"/>
    <x v="0"/>
  </r>
  <r>
    <s v="År 2"/>
    <x v="1"/>
    <x v="32"/>
    <m/>
    <s v="Elever"/>
    <x v="3"/>
    <x v="1"/>
    <x v="0"/>
    <x v="1"/>
    <x v="1"/>
    <x v="0"/>
    <x v="0"/>
    <x v="1"/>
    <x v="1"/>
    <x v="2"/>
    <x v="1"/>
    <x v="0"/>
    <x v="5"/>
    <x v="0"/>
    <x v="0"/>
    <x v="2"/>
    <x v="3"/>
    <x v="0"/>
    <x v="0"/>
    <x v="3"/>
    <x v="0"/>
    <x v="3"/>
    <x v="0"/>
    <x v="0"/>
    <x v="0"/>
    <x v="0"/>
    <x v="0"/>
  </r>
  <r>
    <s v="År 2"/>
    <x v="1"/>
    <x v="32"/>
    <m/>
    <s v="Elever"/>
    <x v="3"/>
    <x v="1"/>
    <x v="1"/>
    <x v="0"/>
    <x v="1"/>
    <x v="2"/>
    <x v="0"/>
    <x v="2"/>
    <x v="0"/>
    <x v="0"/>
    <x v="1"/>
    <x v="4"/>
    <x v="5"/>
    <x v="0"/>
    <x v="2"/>
    <x v="2"/>
    <x v="2"/>
    <x v="1"/>
    <x v="1"/>
    <x v="0"/>
    <x v="0"/>
    <x v="2"/>
    <x v="1"/>
    <x v="0"/>
    <x v="0"/>
    <x v="0"/>
    <x v="0"/>
  </r>
  <r>
    <s v="År 2"/>
    <x v="1"/>
    <x v="32"/>
    <m/>
    <s v="Elever"/>
    <x v="3"/>
    <x v="1"/>
    <x v="1"/>
    <x v="2"/>
    <x v="0"/>
    <x v="1"/>
    <x v="0"/>
    <x v="1"/>
    <x v="1"/>
    <x v="2"/>
    <x v="0"/>
    <x v="0"/>
    <x v="5"/>
    <x v="0"/>
    <x v="0"/>
    <x v="2"/>
    <x v="3"/>
    <x v="0"/>
    <x v="0"/>
    <x v="3"/>
    <x v="0"/>
    <x v="3"/>
    <x v="0"/>
    <x v="0"/>
    <x v="0"/>
    <x v="0"/>
    <x v="0"/>
  </r>
  <r>
    <s v="År 2"/>
    <x v="1"/>
    <x v="32"/>
    <m/>
    <s v="Elever"/>
    <x v="3"/>
    <x v="0"/>
    <x v="1"/>
    <x v="0"/>
    <x v="1"/>
    <x v="2"/>
    <x v="2"/>
    <x v="2"/>
    <x v="0"/>
    <x v="0"/>
    <x v="1"/>
    <x v="4"/>
    <x v="5"/>
    <x v="0"/>
    <x v="2"/>
    <x v="0"/>
    <x v="2"/>
    <x v="0"/>
    <x v="1"/>
    <x v="0"/>
    <x v="2"/>
    <x v="0"/>
    <x v="1"/>
    <x v="0"/>
    <x v="0"/>
    <x v="0"/>
    <x v="0"/>
  </r>
  <r>
    <s v="År 2"/>
    <x v="1"/>
    <x v="32"/>
    <m/>
    <s v="Elever"/>
    <x v="3"/>
    <x v="0"/>
    <x v="1"/>
    <x v="2"/>
    <x v="1"/>
    <x v="2"/>
    <x v="2"/>
    <x v="0"/>
    <x v="0"/>
    <x v="0"/>
    <x v="3"/>
    <x v="4"/>
    <x v="5"/>
    <x v="0"/>
    <x v="2"/>
    <x v="1"/>
    <x v="2"/>
    <x v="1"/>
    <x v="0"/>
    <x v="0"/>
    <x v="2"/>
    <x v="0"/>
    <x v="1"/>
    <x v="0"/>
    <x v="0"/>
    <x v="0"/>
    <x v="0"/>
  </r>
  <r>
    <s v="År 2"/>
    <x v="1"/>
    <x v="32"/>
    <m/>
    <s v="Elever"/>
    <x v="3"/>
    <x v="0"/>
    <x v="1"/>
    <x v="0"/>
    <x v="1"/>
    <x v="2"/>
    <x v="0"/>
    <x v="2"/>
    <x v="1"/>
    <x v="2"/>
    <x v="2"/>
    <x v="0"/>
    <x v="5"/>
    <x v="0"/>
    <x v="3"/>
    <x v="0"/>
    <x v="2"/>
    <x v="1"/>
    <x v="0"/>
    <x v="0"/>
    <x v="0"/>
    <x v="0"/>
    <x v="1"/>
    <x v="0"/>
    <x v="0"/>
    <x v="0"/>
    <x v="0"/>
  </r>
  <r>
    <s v="År 2"/>
    <x v="1"/>
    <x v="32"/>
    <m/>
    <s v="Elever"/>
    <x v="3"/>
    <x v="1"/>
    <x v="1"/>
    <x v="0"/>
    <x v="1"/>
    <x v="2"/>
    <x v="2"/>
    <x v="2"/>
    <x v="0"/>
    <x v="0"/>
    <x v="2"/>
    <x v="3"/>
    <x v="5"/>
    <x v="0"/>
    <x v="2"/>
    <x v="2"/>
    <x v="0"/>
    <x v="1"/>
    <x v="1"/>
    <x v="0"/>
    <x v="0"/>
    <x v="2"/>
    <x v="1"/>
    <x v="0"/>
    <x v="0"/>
    <x v="0"/>
    <x v="0"/>
  </r>
  <r>
    <s v="År 2"/>
    <x v="1"/>
    <x v="32"/>
    <m/>
    <s v="Elever"/>
    <x v="3"/>
    <x v="0"/>
    <x v="1"/>
    <x v="0"/>
    <x v="1"/>
    <x v="2"/>
    <x v="2"/>
    <x v="2"/>
    <x v="3"/>
    <x v="0"/>
    <x v="2"/>
    <x v="3"/>
    <x v="5"/>
    <x v="1"/>
    <x v="2"/>
    <x v="1"/>
    <x v="2"/>
    <x v="1"/>
    <x v="1"/>
    <x v="0"/>
    <x v="0"/>
    <x v="3"/>
    <x v="1"/>
    <x v="0"/>
    <x v="0"/>
    <x v="0"/>
    <x v="0"/>
  </r>
  <r>
    <s v="År 2"/>
    <x v="1"/>
    <x v="32"/>
    <m/>
    <s v="Elever"/>
    <x v="3"/>
    <x v="0"/>
    <x v="1"/>
    <x v="0"/>
    <x v="1"/>
    <x v="2"/>
    <x v="2"/>
    <x v="2"/>
    <x v="0"/>
    <x v="0"/>
    <x v="2"/>
    <x v="4"/>
    <x v="5"/>
    <x v="0"/>
    <x v="0"/>
    <x v="2"/>
    <x v="2"/>
    <x v="1"/>
    <x v="0"/>
    <x v="0"/>
    <x v="0"/>
    <x v="0"/>
    <x v="1"/>
    <x v="0"/>
    <x v="0"/>
    <x v="0"/>
    <x v="0"/>
  </r>
  <r>
    <s v="År 2"/>
    <x v="1"/>
    <x v="32"/>
    <m/>
    <s v="Elever"/>
    <x v="3"/>
    <x v="1"/>
    <x v="1"/>
    <x v="0"/>
    <x v="1"/>
    <x v="2"/>
    <x v="2"/>
    <x v="2"/>
    <x v="1"/>
    <x v="2"/>
    <x v="2"/>
    <x v="4"/>
    <x v="5"/>
    <x v="0"/>
    <x v="0"/>
    <x v="4"/>
    <x v="3"/>
    <x v="4"/>
    <x v="3"/>
    <x v="4"/>
    <x v="0"/>
    <x v="4"/>
    <x v="1"/>
    <x v="0"/>
    <x v="0"/>
    <x v="0"/>
    <x v="0"/>
  </r>
  <r>
    <s v="År 2"/>
    <x v="1"/>
    <x v="32"/>
    <m/>
    <s v="Elever"/>
    <x v="3"/>
    <x v="0"/>
    <x v="0"/>
    <x v="2"/>
    <x v="1"/>
    <x v="2"/>
    <x v="0"/>
    <x v="2"/>
    <x v="4"/>
    <x v="1"/>
    <x v="1"/>
    <x v="3"/>
    <x v="5"/>
    <x v="0"/>
    <x v="0"/>
    <x v="0"/>
    <x v="0"/>
    <x v="0"/>
    <x v="1"/>
    <x v="0"/>
    <x v="2"/>
    <x v="2"/>
    <x v="0"/>
    <x v="0"/>
    <x v="0"/>
    <x v="0"/>
    <x v="0"/>
  </r>
  <r>
    <s v="År 2"/>
    <x v="1"/>
    <x v="32"/>
    <m/>
    <s v="Elever"/>
    <x v="3"/>
    <x v="1"/>
    <x v="1"/>
    <x v="0"/>
    <x v="1"/>
    <x v="2"/>
    <x v="1"/>
    <x v="2"/>
    <x v="0"/>
    <x v="0"/>
    <x v="2"/>
    <x v="3"/>
    <x v="5"/>
    <x v="0"/>
    <x v="0"/>
    <x v="0"/>
    <x v="0"/>
    <x v="0"/>
    <x v="1"/>
    <x v="0"/>
    <x v="0"/>
    <x v="0"/>
    <x v="1"/>
    <x v="0"/>
    <x v="0"/>
    <x v="0"/>
    <x v="0"/>
  </r>
  <r>
    <s v="År 2"/>
    <x v="1"/>
    <x v="32"/>
    <m/>
    <s v="Elever"/>
    <x v="3"/>
    <x v="1"/>
    <x v="1"/>
    <x v="0"/>
    <x v="1"/>
    <x v="2"/>
    <x v="0"/>
    <x v="2"/>
    <x v="1"/>
    <x v="2"/>
    <x v="2"/>
    <x v="2"/>
    <x v="5"/>
    <x v="0"/>
    <x v="0"/>
    <x v="2"/>
    <x v="2"/>
    <x v="0"/>
    <x v="1"/>
    <x v="0"/>
    <x v="0"/>
    <x v="2"/>
    <x v="1"/>
    <x v="0"/>
    <x v="0"/>
    <x v="0"/>
    <x v="0"/>
  </r>
  <r>
    <s v="År 2"/>
    <x v="1"/>
    <x v="32"/>
    <m/>
    <s v="Elever"/>
    <x v="3"/>
    <x v="1"/>
    <x v="1"/>
    <x v="0"/>
    <x v="1"/>
    <x v="2"/>
    <x v="0"/>
    <x v="2"/>
    <x v="0"/>
    <x v="2"/>
    <x v="2"/>
    <x v="4"/>
    <x v="5"/>
    <x v="0"/>
    <x v="0"/>
    <x v="2"/>
    <x v="0"/>
    <x v="0"/>
    <x v="1"/>
    <x v="0"/>
    <x v="0"/>
    <x v="2"/>
    <x v="1"/>
    <x v="0"/>
    <x v="0"/>
    <x v="0"/>
    <x v="0"/>
  </r>
  <r>
    <s v="År 2"/>
    <x v="1"/>
    <x v="32"/>
    <m/>
    <s v="Elever"/>
    <x v="3"/>
    <x v="1"/>
    <x v="1"/>
    <x v="2"/>
    <x v="0"/>
    <x v="0"/>
    <x v="0"/>
    <x v="0"/>
    <x v="1"/>
    <x v="2"/>
    <x v="2"/>
    <x v="4"/>
    <x v="5"/>
    <x v="0"/>
    <x v="0"/>
    <x v="2"/>
    <x v="0"/>
    <x v="0"/>
    <x v="0"/>
    <x v="1"/>
    <x v="0"/>
    <x v="2"/>
    <x v="0"/>
    <x v="0"/>
    <x v="0"/>
    <x v="0"/>
    <x v="0"/>
  </r>
  <r>
    <s v="År 2"/>
    <x v="1"/>
    <x v="32"/>
    <m/>
    <s v="Elever"/>
    <x v="3"/>
    <x v="1"/>
    <x v="1"/>
    <x v="0"/>
    <x v="1"/>
    <x v="2"/>
    <x v="0"/>
    <x v="2"/>
    <x v="1"/>
    <x v="2"/>
    <x v="2"/>
    <x v="2"/>
    <x v="5"/>
    <x v="0"/>
    <x v="0"/>
    <x v="2"/>
    <x v="2"/>
    <x v="0"/>
    <x v="1"/>
    <x v="0"/>
    <x v="0"/>
    <x v="2"/>
    <x v="0"/>
    <x v="0"/>
    <x v="0"/>
    <x v="0"/>
    <x v="0"/>
  </r>
  <r>
    <s v="År 2"/>
    <x v="1"/>
    <x v="32"/>
    <m/>
    <s v="Elever"/>
    <x v="3"/>
    <x v="0"/>
    <x v="1"/>
    <x v="0"/>
    <x v="1"/>
    <x v="2"/>
    <x v="0"/>
    <x v="2"/>
    <x v="1"/>
    <x v="2"/>
    <x v="2"/>
    <x v="2"/>
    <x v="5"/>
    <x v="0"/>
    <x v="0"/>
    <x v="2"/>
    <x v="2"/>
    <x v="0"/>
    <x v="1"/>
    <x v="0"/>
    <x v="3"/>
    <x v="0"/>
    <x v="1"/>
    <x v="0"/>
    <x v="0"/>
    <x v="0"/>
    <x v="0"/>
  </r>
  <r>
    <s v="År 2"/>
    <x v="1"/>
    <x v="32"/>
    <m/>
    <s v="Elever"/>
    <x v="3"/>
    <x v="1"/>
    <x v="1"/>
    <x v="0"/>
    <x v="1"/>
    <x v="2"/>
    <x v="0"/>
    <x v="2"/>
    <x v="1"/>
    <x v="2"/>
    <x v="2"/>
    <x v="2"/>
    <x v="5"/>
    <x v="0"/>
    <x v="0"/>
    <x v="2"/>
    <x v="0"/>
    <x v="0"/>
    <x v="1"/>
    <x v="0"/>
    <x v="2"/>
    <x v="2"/>
    <x v="0"/>
    <x v="0"/>
    <x v="0"/>
    <x v="0"/>
    <x v="0"/>
  </r>
  <r>
    <s v="År 2"/>
    <x v="1"/>
    <x v="32"/>
    <m/>
    <s v="Elever"/>
    <x v="3"/>
    <x v="0"/>
    <x v="1"/>
    <x v="0"/>
    <x v="1"/>
    <x v="2"/>
    <x v="0"/>
    <x v="2"/>
    <x v="1"/>
    <x v="0"/>
    <x v="2"/>
    <x v="3"/>
    <x v="5"/>
    <x v="0"/>
    <x v="0"/>
    <x v="1"/>
    <x v="0"/>
    <x v="1"/>
    <x v="1"/>
    <x v="0"/>
    <x v="0"/>
    <x v="3"/>
    <x v="1"/>
    <x v="0"/>
    <x v="0"/>
    <x v="0"/>
    <x v="0"/>
  </r>
  <r>
    <s v="År 2"/>
    <x v="1"/>
    <x v="32"/>
    <m/>
    <s v="Elever"/>
    <x v="3"/>
    <x v="0"/>
    <x v="1"/>
    <x v="0"/>
    <x v="1"/>
    <x v="2"/>
    <x v="0"/>
    <x v="0"/>
    <x v="1"/>
    <x v="2"/>
    <x v="2"/>
    <x v="4"/>
    <x v="5"/>
    <x v="0"/>
    <x v="2"/>
    <x v="0"/>
    <x v="2"/>
    <x v="0"/>
    <x v="1"/>
    <x v="0"/>
    <x v="3"/>
    <x v="2"/>
    <x v="1"/>
    <x v="0"/>
    <x v="0"/>
    <x v="0"/>
    <x v="0"/>
  </r>
  <r>
    <s v="År 2"/>
    <x v="1"/>
    <x v="32"/>
    <m/>
    <s v="Elever"/>
    <x v="3"/>
    <x v="0"/>
    <x v="1"/>
    <x v="0"/>
    <x v="1"/>
    <x v="2"/>
    <x v="0"/>
    <x v="2"/>
    <x v="1"/>
    <x v="2"/>
    <x v="2"/>
    <x v="4"/>
    <x v="5"/>
    <x v="0"/>
    <x v="2"/>
    <x v="2"/>
    <x v="2"/>
    <x v="1"/>
    <x v="1"/>
    <x v="0"/>
    <x v="0"/>
    <x v="2"/>
    <x v="1"/>
    <x v="0"/>
    <x v="0"/>
    <x v="0"/>
    <x v="0"/>
  </r>
  <r>
    <s v="År 2"/>
    <x v="1"/>
    <x v="32"/>
    <m/>
    <s v="Elever"/>
    <x v="3"/>
    <x v="0"/>
    <x v="1"/>
    <x v="0"/>
    <x v="1"/>
    <x v="2"/>
    <x v="0"/>
    <x v="2"/>
    <x v="1"/>
    <x v="0"/>
    <x v="2"/>
    <x v="2"/>
    <x v="5"/>
    <x v="0"/>
    <x v="0"/>
    <x v="2"/>
    <x v="2"/>
    <x v="0"/>
    <x v="1"/>
    <x v="0"/>
    <x v="3"/>
    <x v="0"/>
    <x v="0"/>
    <x v="0"/>
    <x v="0"/>
    <x v="0"/>
    <x v="0"/>
  </r>
  <r>
    <s v="År 2"/>
    <x v="1"/>
    <x v="32"/>
    <m/>
    <s v="Elever"/>
    <x v="3"/>
    <x v="0"/>
    <x v="1"/>
    <x v="0"/>
    <x v="1"/>
    <x v="2"/>
    <x v="0"/>
    <x v="2"/>
    <x v="5"/>
    <x v="2"/>
    <x v="2"/>
    <x v="2"/>
    <x v="5"/>
    <x v="0"/>
    <x v="0"/>
    <x v="2"/>
    <x v="2"/>
    <x v="0"/>
    <x v="1"/>
    <x v="0"/>
    <x v="0"/>
    <x v="3"/>
    <x v="1"/>
    <x v="0"/>
    <x v="0"/>
    <x v="0"/>
    <x v="0"/>
  </r>
  <r>
    <s v="År 2"/>
    <x v="1"/>
    <x v="32"/>
    <m/>
    <s v="Elever"/>
    <x v="3"/>
    <x v="0"/>
    <x v="0"/>
    <x v="0"/>
    <x v="0"/>
    <x v="2"/>
    <x v="0"/>
    <x v="2"/>
    <x v="1"/>
    <x v="2"/>
    <x v="2"/>
    <x v="4"/>
    <x v="5"/>
    <x v="0"/>
    <x v="0"/>
    <x v="2"/>
    <x v="2"/>
    <x v="0"/>
    <x v="1"/>
    <x v="0"/>
    <x v="0"/>
    <x v="2"/>
    <x v="1"/>
    <x v="0"/>
    <x v="0"/>
    <x v="0"/>
    <x v="0"/>
  </r>
  <r>
    <s v="År 2"/>
    <x v="1"/>
    <x v="32"/>
    <m/>
    <s v="Elever"/>
    <x v="3"/>
    <x v="0"/>
    <x v="1"/>
    <x v="0"/>
    <x v="1"/>
    <x v="2"/>
    <x v="2"/>
    <x v="2"/>
    <x v="0"/>
    <x v="0"/>
    <x v="2"/>
    <x v="3"/>
    <x v="5"/>
    <x v="0"/>
    <x v="0"/>
    <x v="2"/>
    <x v="2"/>
    <x v="1"/>
    <x v="1"/>
    <x v="0"/>
    <x v="2"/>
    <x v="2"/>
    <x v="1"/>
    <x v="0"/>
    <x v="0"/>
    <x v="0"/>
    <x v="0"/>
  </r>
  <r>
    <s v="År 2"/>
    <x v="1"/>
    <x v="32"/>
    <m/>
    <s v="Elever"/>
    <x v="4"/>
    <x v="0"/>
    <x v="1"/>
    <x v="0"/>
    <x v="1"/>
    <x v="2"/>
    <x v="0"/>
    <x v="2"/>
    <x v="0"/>
    <x v="0"/>
    <x v="2"/>
    <x v="3"/>
    <x v="5"/>
    <x v="1"/>
    <x v="4"/>
    <x v="4"/>
    <x v="4"/>
    <x v="4"/>
    <x v="3"/>
    <x v="4"/>
    <x v="4"/>
    <x v="4"/>
    <x v="4"/>
    <x v="0"/>
    <x v="0"/>
    <x v="0"/>
    <x v="0"/>
  </r>
  <r>
    <s v="År 2"/>
    <x v="1"/>
    <x v="32"/>
    <m/>
    <s v="Elever"/>
    <x v="4"/>
    <x v="1"/>
    <x v="1"/>
    <x v="0"/>
    <x v="1"/>
    <x v="2"/>
    <x v="2"/>
    <x v="2"/>
    <x v="0"/>
    <x v="1"/>
    <x v="3"/>
    <x v="3"/>
    <x v="5"/>
    <x v="0"/>
    <x v="2"/>
    <x v="2"/>
    <x v="2"/>
    <x v="1"/>
    <x v="1"/>
    <x v="0"/>
    <x v="0"/>
    <x v="2"/>
    <x v="1"/>
    <x v="0"/>
    <x v="0"/>
    <x v="0"/>
    <x v="0"/>
  </r>
  <r>
    <s v="År 2"/>
    <x v="1"/>
    <x v="32"/>
    <m/>
    <s v="Elever"/>
    <x v="4"/>
    <x v="1"/>
    <x v="1"/>
    <x v="0"/>
    <x v="1"/>
    <x v="2"/>
    <x v="2"/>
    <x v="2"/>
    <x v="0"/>
    <x v="0"/>
    <x v="2"/>
    <x v="3"/>
    <x v="5"/>
    <x v="0"/>
    <x v="2"/>
    <x v="0"/>
    <x v="2"/>
    <x v="1"/>
    <x v="1"/>
    <x v="0"/>
    <x v="0"/>
    <x v="0"/>
    <x v="1"/>
    <x v="0"/>
    <x v="0"/>
    <x v="0"/>
    <x v="0"/>
  </r>
  <r>
    <s v="År 2"/>
    <x v="1"/>
    <x v="32"/>
    <m/>
    <s v="Elever"/>
    <x v="4"/>
    <x v="0"/>
    <x v="0"/>
    <x v="2"/>
    <x v="1"/>
    <x v="2"/>
    <x v="2"/>
    <x v="0"/>
    <x v="1"/>
    <x v="2"/>
    <x v="2"/>
    <x v="3"/>
    <x v="5"/>
    <x v="0"/>
    <x v="0"/>
    <x v="2"/>
    <x v="0"/>
    <x v="0"/>
    <x v="0"/>
    <x v="0"/>
    <x v="2"/>
    <x v="2"/>
    <x v="1"/>
    <x v="0"/>
    <x v="0"/>
    <x v="0"/>
    <x v="0"/>
  </r>
  <r>
    <s v="År 2"/>
    <x v="1"/>
    <x v="32"/>
    <m/>
    <s v="Elever"/>
    <x v="4"/>
    <x v="0"/>
    <x v="0"/>
    <x v="2"/>
    <x v="1"/>
    <x v="2"/>
    <x v="2"/>
    <x v="0"/>
    <x v="1"/>
    <x v="2"/>
    <x v="2"/>
    <x v="3"/>
    <x v="5"/>
    <x v="0"/>
    <x v="0"/>
    <x v="2"/>
    <x v="0"/>
    <x v="0"/>
    <x v="0"/>
    <x v="0"/>
    <x v="2"/>
    <x v="0"/>
    <x v="0"/>
    <x v="0"/>
    <x v="0"/>
    <x v="0"/>
    <x v="0"/>
  </r>
  <r>
    <s v="År 2"/>
    <x v="1"/>
    <x v="32"/>
    <m/>
    <s v="Elever"/>
    <x v="4"/>
    <x v="1"/>
    <x v="1"/>
    <x v="2"/>
    <x v="1"/>
    <x v="0"/>
    <x v="2"/>
    <x v="2"/>
    <x v="1"/>
    <x v="2"/>
    <x v="2"/>
    <x v="3"/>
    <x v="5"/>
    <x v="0"/>
    <x v="2"/>
    <x v="0"/>
    <x v="0"/>
    <x v="0"/>
    <x v="1"/>
    <x v="1"/>
    <x v="0"/>
    <x v="0"/>
    <x v="1"/>
    <x v="0"/>
    <x v="0"/>
    <x v="0"/>
    <x v="0"/>
  </r>
  <r>
    <s v="År 2"/>
    <x v="1"/>
    <x v="32"/>
    <m/>
    <s v="Elever"/>
    <x v="4"/>
    <x v="1"/>
    <x v="1"/>
    <x v="0"/>
    <x v="1"/>
    <x v="2"/>
    <x v="2"/>
    <x v="2"/>
    <x v="0"/>
    <x v="0"/>
    <x v="2"/>
    <x v="3"/>
    <x v="5"/>
    <x v="0"/>
    <x v="2"/>
    <x v="1"/>
    <x v="2"/>
    <x v="0"/>
    <x v="1"/>
    <x v="0"/>
    <x v="0"/>
    <x v="2"/>
    <x v="1"/>
    <x v="0"/>
    <x v="0"/>
    <x v="0"/>
    <x v="0"/>
  </r>
  <r>
    <s v="År 2"/>
    <x v="1"/>
    <x v="32"/>
    <m/>
    <s v="Elever"/>
    <x v="4"/>
    <x v="0"/>
    <x v="1"/>
    <x v="0"/>
    <x v="1"/>
    <x v="2"/>
    <x v="2"/>
    <x v="2"/>
    <x v="1"/>
    <x v="0"/>
    <x v="2"/>
    <x v="3"/>
    <x v="5"/>
    <x v="0"/>
    <x v="2"/>
    <x v="1"/>
    <x v="0"/>
    <x v="1"/>
    <x v="1"/>
    <x v="0"/>
    <x v="2"/>
    <x v="0"/>
    <x v="1"/>
    <x v="0"/>
    <x v="0"/>
    <x v="0"/>
    <x v="0"/>
  </r>
  <r>
    <s v="År 2"/>
    <x v="1"/>
    <x v="32"/>
    <m/>
    <s v="Elever"/>
    <x v="4"/>
    <x v="1"/>
    <x v="1"/>
    <x v="0"/>
    <x v="1"/>
    <x v="2"/>
    <x v="2"/>
    <x v="2"/>
    <x v="3"/>
    <x v="0"/>
    <x v="2"/>
    <x v="3"/>
    <x v="5"/>
    <x v="0"/>
    <x v="2"/>
    <x v="2"/>
    <x v="2"/>
    <x v="1"/>
    <x v="1"/>
    <x v="0"/>
    <x v="0"/>
    <x v="3"/>
    <x v="1"/>
    <x v="0"/>
    <x v="0"/>
    <x v="0"/>
    <x v="0"/>
  </r>
  <r>
    <s v="År 2"/>
    <x v="1"/>
    <x v="32"/>
    <m/>
    <s v="Elever"/>
    <x v="4"/>
    <x v="0"/>
    <x v="0"/>
    <x v="0"/>
    <x v="1"/>
    <x v="2"/>
    <x v="0"/>
    <x v="0"/>
    <x v="1"/>
    <x v="0"/>
    <x v="2"/>
    <x v="3"/>
    <x v="5"/>
    <x v="0"/>
    <x v="0"/>
    <x v="2"/>
    <x v="2"/>
    <x v="1"/>
    <x v="1"/>
    <x v="0"/>
    <x v="2"/>
    <x v="2"/>
    <x v="1"/>
    <x v="0"/>
    <x v="0"/>
    <x v="0"/>
    <x v="0"/>
  </r>
  <r>
    <s v="År 2"/>
    <x v="1"/>
    <x v="32"/>
    <m/>
    <s v="Elever"/>
    <x v="4"/>
    <x v="0"/>
    <x v="1"/>
    <x v="0"/>
    <x v="1"/>
    <x v="2"/>
    <x v="2"/>
    <x v="0"/>
    <x v="0"/>
    <x v="0"/>
    <x v="1"/>
    <x v="3"/>
    <x v="5"/>
    <x v="0"/>
    <x v="2"/>
    <x v="0"/>
    <x v="2"/>
    <x v="1"/>
    <x v="1"/>
    <x v="0"/>
    <x v="0"/>
    <x v="3"/>
    <x v="1"/>
    <x v="0"/>
    <x v="0"/>
    <x v="0"/>
    <x v="0"/>
  </r>
  <r>
    <s v="År 2"/>
    <x v="1"/>
    <x v="32"/>
    <m/>
    <s v="Elever"/>
    <x v="4"/>
    <x v="1"/>
    <x v="1"/>
    <x v="0"/>
    <x v="1"/>
    <x v="2"/>
    <x v="2"/>
    <x v="2"/>
    <x v="1"/>
    <x v="2"/>
    <x v="1"/>
    <x v="3"/>
    <x v="5"/>
    <x v="0"/>
    <x v="2"/>
    <x v="2"/>
    <x v="2"/>
    <x v="1"/>
    <x v="1"/>
    <x v="1"/>
    <x v="2"/>
    <x v="0"/>
    <x v="1"/>
    <x v="0"/>
    <x v="0"/>
    <x v="0"/>
    <x v="0"/>
  </r>
  <r>
    <s v="År 2"/>
    <x v="1"/>
    <x v="32"/>
    <m/>
    <s v="Elever"/>
    <x v="4"/>
    <x v="0"/>
    <x v="1"/>
    <x v="0"/>
    <x v="1"/>
    <x v="2"/>
    <x v="2"/>
    <x v="2"/>
    <x v="1"/>
    <x v="0"/>
    <x v="2"/>
    <x v="4"/>
    <x v="5"/>
    <x v="0"/>
    <x v="0"/>
    <x v="2"/>
    <x v="2"/>
    <x v="0"/>
    <x v="1"/>
    <x v="0"/>
    <x v="2"/>
    <x v="2"/>
    <x v="1"/>
    <x v="0"/>
    <x v="0"/>
    <x v="0"/>
    <x v="0"/>
  </r>
  <r>
    <s v="År 2"/>
    <x v="1"/>
    <x v="32"/>
    <m/>
    <s v="Elever"/>
    <x v="4"/>
    <x v="1"/>
    <x v="1"/>
    <x v="2"/>
    <x v="1"/>
    <x v="2"/>
    <x v="0"/>
    <x v="2"/>
    <x v="1"/>
    <x v="2"/>
    <x v="1"/>
    <x v="3"/>
    <x v="5"/>
    <x v="0"/>
    <x v="2"/>
    <x v="2"/>
    <x v="2"/>
    <x v="1"/>
    <x v="1"/>
    <x v="0"/>
    <x v="2"/>
    <x v="2"/>
    <x v="1"/>
    <x v="0"/>
    <x v="0"/>
    <x v="0"/>
    <x v="0"/>
  </r>
  <r>
    <s v="År 2"/>
    <x v="1"/>
    <x v="32"/>
    <m/>
    <s v="Elever"/>
    <x v="4"/>
    <x v="1"/>
    <x v="1"/>
    <x v="0"/>
    <x v="1"/>
    <x v="2"/>
    <x v="2"/>
    <x v="2"/>
    <x v="0"/>
    <x v="0"/>
    <x v="2"/>
    <x v="3"/>
    <x v="5"/>
    <x v="0"/>
    <x v="2"/>
    <x v="2"/>
    <x v="2"/>
    <x v="1"/>
    <x v="1"/>
    <x v="0"/>
    <x v="2"/>
    <x v="2"/>
    <x v="1"/>
    <x v="0"/>
    <x v="0"/>
    <x v="0"/>
    <x v="0"/>
  </r>
  <r>
    <s v="År 2"/>
    <x v="1"/>
    <x v="32"/>
    <m/>
    <s v="Elever"/>
    <x v="4"/>
    <x v="1"/>
    <x v="1"/>
    <x v="0"/>
    <x v="1"/>
    <x v="2"/>
    <x v="0"/>
    <x v="0"/>
    <x v="1"/>
    <x v="2"/>
    <x v="1"/>
    <x v="3"/>
    <x v="5"/>
    <x v="0"/>
    <x v="2"/>
    <x v="2"/>
    <x v="2"/>
    <x v="1"/>
    <x v="1"/>
    <x v="0"/>
    <x v="2"/>
    <x v="2"/>
    <x v="1"/>
    <x v="0"/>
    <x v="0"/>
    <x v="0"/>
    <x v="0"/>
  </r>
  <r>
    <s v="År 2"/>
    <x v="1"/>
    <x v="32"/>
    <m/>
    <s v="Elever"/>
    <x v="4"/>
    <x v="0"/>
    <x v="1"/>
    <x v="0"/>
    <x v="1"/>
    <x v="2"/>
    <x v="2"/>
    <x v="2"/>
    <x v="0"/>
    <x v="0"/>
    <x v="1"/>
    <x v="3"/>
    <x v="5"/>
    <x v="0"/>
    <x v="0"/>
    <x v="2"/>
    <x v="2"/>
    <x v="0"/>
    <x v="1"/>
    <x v="0"/>
    <x v="2"/>
    <x v="2"/>
    <x v="0"/>
    <x v="0"/>
    <x v="0"/>
    <x v="0"/>
    <x v="0"/>
  </r>
  <r>
    <s v="År 2"/>
    <x v="1"/>
    <x v="32"/>
    <m/>
    <s v="Elever"/>
    <x v="4"/>
    <x v="1"/>
    <x v="1"/>
    <x v="0"/>
    <x v="1"/>
    <x v="2"/>
    <x v="2"/>
    <x v="2"/>
    <x v="1"/>
    <x v="0"/>
    <x v="2"/>
    <x v="3"/>
    <x v="5"/>
    <x v="0"/>
    <x v="0"/>
    <x v="2"/>
    <x v="2"/>
    <x v="0"/>
    <x v="1"/>
    <x v="0"/>
    <x v="2"/>
    <x v="2"/>
    <x v="1"/>
    <x v="0"/>
    <x v="0"/>
    <x v="0"/>
    <x v="0"/>
  </r>
  <r>
    <s v="År 2"/>
    <x v="1"/>
    <x v="32"/>
    <m/>
    <s v="Elever"/>
    <x v="4"/>
    <x v="0"/>
    <x v="1"/>
    <x v="0"/>
    <x v="0"/>
    <x v="2"/>
    <x v="2"/>
    <x v="2"/>
    <x v="0"/>
    <x v="0"/>
    <x v="2"/>
    <x v="4"/>
    <x v="5"/>
    <x v="0"/>
    <x v="2"/>
    <x v="1"/>
    <x v="2"/>
    <x v="1"/>
    <x v="1"/>
    <x v="0"/>
    <x v="0"/>
    <x v="2"/>
    <x v="1"/>
    <x v="0"/>
    <x v="0"/>
    <x v="0"/>
    <x v="0"/>
  </r>
  <r>
    <s v="År 2"/>
    <x v="1"/>
    <x v="32"/>
    <m/>
    <s v="Elever"/>
    <x v="4"/>
    <x v="1"/>
    <x v="1"/>
    <x v="0"/>
    <x v="1"/>
    <x v="2"/>
    <x v="2"/>
    <x v="2"/>
    <x v="0"/>
    <x v="0"/>
    <x v="2"/>
    <x v="3"/>
    <x v="5"/>
    <x v="0"/>
    <x v="2"/>
    <x v="2"/>
    <x v="2"/>
    <x v="1"/>
    <x v="1"/>
    <x v="0"/>
    <x v="2"/>
    <x v="2"/>
    <x v="1"/>
    <x v="0"/>
    <x v="0"/>
    <x v="0"/>
    <x v="0"/>
  </r>
  <r>
    <s v="År 2"/>
    <x v="1"/>
    <x v="32"/>
    <m/>
    <s v="Elever"/>
    <x v="4"/>
    <x v="1"/>
    <x v="1"/>
    <x v="0"/>
    <x v="1"/>
    <x v="2"/>
    <x v="2"/>
    <x v="2"/>
    <x v="0"/>
    <x v="0"/>
    <x v="2"/>
    <x v="3"/>
    <x v="5"/>
    <x v="0"/>
    <x v="2"/>
    <x v="1"/>
    <x v="2"/>
    <x v="1"/>
    <x v="1"/>
    <x v="0"/>
    <x v="2"/>
    <x v="2"/>
    <x v="1"/>
    <x v="0"/>
    <x v="0"/>
    <x v="0"/>
    <x v="0"/>
  </r>
  <r>
    <s v="År 2"/>
    <x v="1"/>
    <x v="32"/>
    <m/>
    <s v="Elever"/>
    <x v="4"/>
    <x v="0"/>
    <x v="1"/>
    <x v="0"/>
    <x v="1"/>
    <x v="2"/>
    <x v="2"/>
    <x v="2"/>
    <x v="0"/>
    <x v="0"/>
    <x v="2"/>
    <x v="3"/>
    <x v="5"/>
    <x v="0"/>
    <x v="0"/>
    <x v="1"/>
    <x v="2"/>
    <x v="1"/>
    <x v="1"/>
    <x v="0"/>
    <x v="2"/>
    <x v="2"/>
    <x v="1"/>
    <x v="0"/>
    <x v="0"/>
    <x v="0"/>
    <x v="0"/>
  </r>
  <r>
    <s v="År 2"/>
    <x v="1"/>
    <x v="32"/>
    <m/>
    <s v="Elever"/>
    <x v="4"/>
    <x v="0"/>
    <x v="1"/>
    <x v="2"/>
    <x v="1"/>
    <x v="2"/>
    <x v="0"/>
    <x v="2"/>
    <x v="1"/>
    <x v="0"/>
    <x v="3"/>
    <x v="3"/>
    <x v="5"/>
    <x v="0"/>
    <x v="0"/>
    <x v="2"/>
    <x v="0"/>
    <x v="1"/>
    <x v="1"/>
    <x v="0"/>
    <x v="2"/>
    <x v="2"/>
    <x v="0"/>
    <x v="0"/>
    <x v="0"/>
    <x v="0"/>
    <x v="0"/>
  </r>
  <r>
    <s v="År 2"/>
    <x v="1"/>
    <x v="32"/>
    <m/>
    <s v="Elever"/>
    <x v="4"/>
    <x v="1"/>
    <x v="1"/>
    <x v="0"/>
    <x v="1"/>
    <x v="2"/>
    <x v="2"/>
    <x v="2"/>
    <x v="0"/>
    <x v="0"/>
    <x v="2"/>
    <x v="3"/>
    <x v="5"/>
    <x v="0"/>
    <x v="2"/>
    <x v="2"/>
    <x v="2"/>
    <x v="1"/>
    <x v="1"/>
    <x v="0"/>
    <x v="2"/>
    <x v="4"/>
    <x v="1"/>
    <x v="0"/>
    <x v="0"/>
    <x v="0"/>
    <x v="0"/>
  </r>
  <r>
    <s v="År 2"/>
    <x v="1"/>
    <x v="32"/>
    <m/>
    <s v="Elever"/>
    <x v="4"/>
    <x v="0"/>
    <x v="1"/>
    <x v="0"/>
    <x v="1"/>
    <x v="2"/>
    <x v="2"/>
    <x v="2"/>
    <x v="0"/>
    <x v="0"/>
    <x v="2"/>
    <x v="3"/>
    <x v="5"/>
    <x v="0"/>
    <x v="0"/>
    <x v="2"/>
    <x v="2"/>
    <x v="1"/>
    <x v="1"/>
    <x v="0"/>
    <x v="2"/>
    <x v="2"/>
    <x v="0"/>
    <x v="0"/>
    <x v="0"/>
    <x v="0"/>
    <x v="0"/>
  </r>
  <r>
    <s v="År 2"/>
    <x v="1"/>
    <x v="32"/>
    <m/>
    <s v="Elever"/>
    <x v="4"/>
    <x v="1"/>
    <x v="2"/>
    <x v="3"/>
    <x v="3"/>
    <x v="3"/>
    <x v="3"/>
    <x v="3"/>
    <x v="5"/>
    <x v="5"/>
    <x v="5"/>
    <x v="5"/>
    <x v="5"/>
    <x v="0"/>
    <x v="4"/>
    <x v="4"/>
    <x v="4"/>
    <x v="4"/>
    <x v="3"/>
    <x v="4"/>
    <x v="4"/>
    <x v="4"/>
    <x v="4"/>
    <x v="0"/>
    <x v="0"/>
    <x v="0"/>
    <x v="0"/>
  </r>
  <r>
    <s v="År 2"/>
    <x v="1"/>
    <x v="32"/>
    <m/>
    <s v="Elever"/>
    <x v="4"/>
    <x v="0"/>
    <x v="1"/>
    <x v="0"/>
    <x v="1"/>
    <x v="2"/>
    <x v="0"/>
    <x v="0"/>
    <x v="3"/>
    <x v="0"/>
    <x v="1"/>
    <x v="4"/>
    <x v="5"/>
    <x v="0"/>
    <x v="0"/>
    <x v="0"/>
    <x v="2"/>
    <x v="0"/>
    <x v="1"/>
    <x v="0"/>
    <x v="0"/>
    <x v="3"/>
    <x v="1"/>
    <x v="0"/>
    <x v="0"/>
    <x v="0"/>
    <x v="0"/>
  </r>
  <r>
    <s v="År 2"/>
    <x v="1"/>
    <x v="32"/>
    <m/>
    <s v="Elever"/>
    <x v="4"/>
    <x v="1"/>
    <x v="1"/>
    <x v="0"/>
    <x v="1"/>
    <x v="2"/>
    <x v="0"/>
    <x v="2"/>
    <x v="0"/>
    <x v="0"/>
    <x v="2"/>
    <x v="3"/>
    <x v="5"/>
    <x v="0"/>
    <x v="0"/>
    <x v="0"/>
    <x v="2"/>
    <x v="1"/>
    <x v="1"/>
    <x v="0"/>
    <x v="0"/>
    <x v="2"/>
    <x v="1"/>
    <x v="0"/>
    <x v="0"/>
    <x v="0"/>
    <x v="0"/>
  </r>
  <r>
    <s v="År 2"/>
    <x v="1"/>
    <x v="32"/>
    <m/>
    <s v="Elever"/>
    <x v="4"/>
    <x v="1"/>
    <x v="1"/>
    <x v="0"/>
    <x v="0"/>
    <x v="0"/>
    <x v="0"/>
    <x v="0"/>
    <x v="1"/>
    <x v="0"/>
    <x v="1"/>
    <x v="4"/>
    <x v="5"/>
    <x v="0"/>
    <x v="0"/>
    <x v="0"/>
    <x v="2"/>
    <x v="0"/>
    <x v="0"/>
    <x v="0"/>
    <x v="0"/>
    <x v="2"/>
    <x v="1"/>
    <x v="0"/>
    <x v="0"/>
    <x v="0"/>
    <x v="0"/>
  </r>
  <r>
    <s v="År 2"/>
    <x v="1"/>
    <x v="32"/>
    <m/>
    <s v="Elever"/>
    <x v="4"/>
    <x v="0"/>
    <x v="1"/>
    <x v="0"/>
    <x v="1"/>
    <x v="2"/>
    <x v="0"/>
    <x v="2"/>
    <x v="0"/>
    <x v="0"/>
    <x v="2"/>
    <x v="3"/>
    <x v="5"/>
    <x v="0"/>
    <x v="0"/>
    <x v="0"/>
    <x v="2"/>
    <x v="0"/>
    <x v="1"/>
    <x v="0"/>
    <x v="0"/>
    <x v="3"/>
    <x v="1"/>
    <x v="0"/>
    <x v="0"/>
    <x v="0"/>
    <x v="0"/>
  </r>
  <r>
    <s v="År 2"/>
    <x v="1"/>
    <x v="32"/>
    <m/>
    <s v="Elever"/>
    <x v="4"/>
    <x v="0"/>
    <x v="1"/>
    <x v="0"/>
    <x v="1"/>
    <x v="2"/>
    <x v="0"/>
    <x v="2"/>
    <x v="1"/>
    <x v="0"/>
    <x v="2"/>
    <x v="3"/>
    <x v="5"/>
    <x v="0"/>
    <x v="0"/>
    <x v="0"/>
    <x v="2"/>
    <x v="0"/>
    <x v="1"/>
    <x v="0"/>
    <x v="0"/>
    <x v="3"/>
    <x v="1"/>
    <x v="0"/>
    <x v="0"/>
    <x v="0"/>
    <x v="0"/>
  </r>
  <r>
    <s v="År 2"/>
    <x v="1"/>
    <x v="32"/>
    <m/>
    <s v="Elever"/>
    <x v="4"/>
    <x v="0"/>
    <x v="1"/>
    <x v="0"/>
    <x v="1"/>
    <x v="2"/>
    <x v="2"/>
    <x v="2"/>
    <x v="1"/>
    <x v="0"/>
    <x v="2"/>
    <x v="3"/>
    <x v="5"/>
    <x v="0"/>
    <x v="2"/>
    <x v="0"/>
    <x v="2"/>
    <x v="1"/>
    <x v="1"/>
    <x v="0"/>
    <x v="0"/>
    <x v="0"/>
    <x v="1"/>
    <x v="0"/>
    <x v="0"/>
    <x v="0"/>
    <x v="0"/>
  </r>
  <r>
    <s v="År 2"/>
    <x v="1"/>
    <x v="32"/>
    <m/>
    <s v="Elever"/>
    <x v="4"/>
    <x v="1"/>
    <x v="1"/>
    <x v="0"/>
    <x v="0"/>
    <x v="0"/>
    <x v="0"/>
    <x v="0"/>
    <x v="1"/>
    <x v="0"/>
    <x v="1"/>
    <x v="4"/>
    <x v="5"/>
    <x v="0"/>
    <x v="2"/>
    <x v="0"/>
    <x v="0"/>
    <x v="0"/>
    <x v="0"/>
    <x v="1"/>
    <x v="0"/>
    <x v="2"/>
    <x v="1"/>
    <x v="0"/>
    <x v="0"/>
    <x v="0"/>
    <x v="0"/>
  </r>
  <r>
    <s v="År 2"/>
    <x v="1"/>
    <x v="32"/>
    <m/>
    <s v="Elever"/>
    <x v="4"/>
    <x v="0"/>
    <x v="1"/>
    <x v="0"/>
    <x v="1"/>
    <x v="2"/>
    <x v="0"/>
    <x v="2"/>
    <x v="1"/>
    <x v="0"/>
    <x v="2"/>
    <x v="3"/>
    <x v="5"/>
    <x v="0"/>
    <x v="3"/>
    <x v="0"/>
    <x v="2"/>
    <x v="0"/>
    <x v="1"/>
    <x v="0"/>
    <x v="0"/>
    <x v="2"/>
    <x v="1"/>
    <x v="0"/>
    <x v="0"/>
    <x v="0"/>
    <x v="0"/>
  </r>
  <r>
    <s v="År 2"/>
    <x v="1"/>
    <x v="32"/>
    <m/>
    <s v="Elever"/>
    <x v="4"/>
    <x v="1"/>
    <x v="1"/>
    <x v="0"/>
    <x v="0"/>
    <x v="0"/>
    <x v="2"/>
    <x v="2"/>
    <x v="1"/>
    <x v="2"/>
    <x v="2"/>
    <x v="4"/>
    <x v="5"/>
    <x v="0"/>
    <x v="0"/>
    <x v="0"/>
    <x v="2"/>
    <x v="0"/>
    <x v="0"/>
    <x v="0"/>
    <x v="0"/>
    <x v="2"/>
    <x v="1"/>
    <x v="0"/>
    <x v="0"/>
    <x v="0"/>
    <x v="0"/>
  </r>
  <r>
    <s v="År 2"/>
    <x v="1"/>
    <x v="32"/>
    <m/>
    <s v="Elever"/>
    <x v="4"/>
    <x v="1"/>
    <x v="1"/>
    <x v="0"/>
    <x v="1"/>
    <x v="2"/>
    <x v="0"/>
    <x v="2"/>
    <x v="0"/>
    <x v="0"/>
    <x v="2"/>
    <x v="3"/>
    <x v="5"/>
    <x v="0"/>
    <x v="2"/>
    <x v="0"/>
    <x v="2"/>
    <x v="1"/>
    <x v="1"/>
    <x v="0"/>
    <x v="0"/>
    <x v="3"/>
    <x v="1"/>
    <x v="0"/>
    <x v="0"/>
    <x v="0"/>
    <x v="0"/>
  </r>
  <r>
    <s v="År 2"/>
    <x v="1"/>
    <x v="32"/>
    <m/>
    <s v="Elever"/>
    <x v="4"/>
    <x v="1"/>
    <x v="0"/>
    <x v="0"/>
    <x v="1"/>
    <x v="2"/>
    <x v="0"/>
    <x v="2"/>
    <x v="1"/>
    <x v="2"/>
    <x v="2"/>
    <x v="2"/>
    <x v="5"/>
    <x v="0"/>
    <x v="0"/>
    <x v="0"/>
    <x v="2"/>
    <x v="0"/>
    <x v="1"/>
    <x v="0"/>
    <x v="2"/>
    <x v="2"/>
    <x v="0"/>
    <x v="0"/>
    <x v="0"/>
    <x v="0"/>
    <x v="0"/>
  </r>
  <r>
    <s v="År 2"/>
    <x v="1"/>
    <x v="32"/>
    <m/>
    <s v="Elever"/>
    <x v="4"/>
    <x v="1"/>
    <x v="1"/>
    <x v="2"/>
    <x v="1"/>
    <x v="0"/>
    <x v="1"/>
    <x v="1"/>
    <x v="4"/>
    <x v="4"/>
    <x v="0"/>
    <x v="0"/>
    <x v="5"/>
    <x v="0"/>
    <x v="0"/>
    <x v="0"/>
    <x v="0"/>
    <x v="2"/>
    <x v="0"/>
    <x v="1"/>
    <x v="0"/>
    <x v="2"/>
    <x v="0"/>
    <x v="0"/>
    <x v="0"/>
    <x v="0"/>
    <x v="0"/>
  </r>
  <r>
    <s v="År 2"/>
    <x v="1"/>
    <x v="32"/>
    <m/>
    <s v="Elever"/>
    <x v="4"/>
    <x v="0"/>
    <x v="1"/>
    <x v="0"/>
    <x v="1"/>
    <x v="2"/>
    <x v="2"/>
    <x v="2"/>
    <x v="1"/>
    <x v="0"/>
    <x v="2"/>
    <x v="2"/>
    <x v="5"/>
    <x v="0"/>
    <x v="0"/>
    <x v="0"/>
    <x v="2"/>
    <x v="1"/>
    <x v="1"/>
    <x v="0"/>
    <x v="0"/>
    <x v="0"/>
    <x v="1"/>
    <x v="0"/>
    <x v="0"/>
    <x v="0"/>
    <x v="0"/>
  </r>
  <r>
    <s v="År 2"/>
    <x v="1"/>
    <x v="32"/>
    <m/>
    <s v="Elever"/>
    <x v="4"/>
    <x v="0"/>
    <x v="3"/>
    <x v="0"/>
    <x v="0"/>
    <x v="0"/>
    <x v="1"/>
    <x v="0"/>
    <x v="4"/>
    <x v="2"/>
    <x v="1"/>
    <x v="0"/>
    <x v="5"/>
    <x v="0"/>
    <x v="3"/>
    <x v="0"/>
    <x v="2"/>
    <x v="2"/>
    <x v="0"/>
    <x v="1"/>
    <x v="0"/>
    <x v="3"/>
    <x v="3"/>
    <x v="0"/>
    <x v="0"/>
    <x v="0"/>
    <x v="0"/>
  </r>
  <r>
    <s v="År 2"/>
    <x v="1"/>
    <x v="32"/>
    <m/>
    <s v="Elever"/>
    <x v="4"/>
    <x v="1"/>
    <x v="1"/>
    <x v="2"/>
    <x v="1"/>
    <x v="2"/>
    <x v="0"/>
    <x v="2"/>
    <x v="1"/>
    <x v="2"/>
    <x v="1"/>
    <x v="3"/>
    <x v="5"/>
    <x v="0"/>
    <x v="0"/>
    <x v="0"/>
    <x v="0"/>
    <x v="1"/>
    <x v="0"/>
    <x v="1"/>
    <x v="0"/>
    <x v="2"/>
    <x v="1"/>
    <x v="0"/>
    <x v="0"/>
    <x v="0"/>
    <x v="0"/>
  </r>
  <r>
    <s v="År 2"/>
    <x v="1"/>
    <x v="32"/>
    <m/>
    <s v="Elever"/>
    <x v="4"/>
    <x v="0"/>
    <x v="1"/>
    <x v="2"/>
    <x v="1"/>
    <x v="2"/>
    <x v="1"/>
    <x v="1"/>
    <x v="1"/>
    <x v="2"/>
    <x v="1"/>
    <x v="4"/>
    <x v="5"/>
    <x v="0"/>
    <x v="3"/>
    <x v="0"/>
    <x v="0"/>
    <x v="2"/>
    <x v="0"/>
    <x v="0"/>
    <x v="0"/>
    <x v="3"/>
    <x v="3"/>
    <x v="0"/>
    <x v="0"/>
    <x v="0"/>
    <x v="0"/>
  </r>
  <r>
    <s v="År 2"/>
    <x v="1"/>
    <x v="32"/>
    <m/>
    <s v="Elever"/>
    <x v="4"/>
    <x v="0"/>
    <x v="1"/>
    <x v="0"/>
    <x v="1"/>
    <x v="2"/>
    <x v="2"/>
    <x v="2"/>
    <x v="4"/>
    <x v="0"/>
    <x v="2"/>
    <x v="4"/>
    <x v="5"/>
    <x v="0"/>
    <x v="0"/>
    <x v="0"/>
    <x v="2"/>
    <x v="1"/>
    <x v="1"/>
    <x v="0"/>
    <x v="0"/>
    <x v="0"/>
    <x v="1"/>
    <x v="0"/>
    <x v="0"/>
    <x v="0"/>
    <x v="0"/>
  </r>
  <r>
    <s v="År 2"/>
    <x v="1"/>
    <x v="32"/>
    <m/>
    <s v="Elever"/>
    <x v="4"/>
    <x v="1"/>
    <x v="1"/>
    <x v="0"/>
    <x v="1"/>
    <x v="2"/>
    <x v="0"/>
    <x v="2"/>
    <x v="1"/>
    <x v="0"/>
    <x v="2"/>
    <x v="3"/>
    <x v="5"/>
    <x v="0"/>
    <x v="2"/>
    <x v="0"/>
    <x v="2"/>
    <x v="1"/>
    <x v="1"/>
    <x v="0"/>
    <x v="0"/>
    <x v="2"/>
    <x v="1"/>
    <x v="0"/>
    <x v="0"/>
    <x v="0"/>
    <x v="0"/>
  </r>
  <r>
    <s v="År 2"/>
    <x v="1"/>
    <x v="32"/>
    <m/>
    <s v="Elever"/>
    <x v="4"/>
    <x v="1"/>
    <x v="2"/>
    <x v="3"/>
    <x v="3"/>
    <x v="3"/>
    <x v="3"/>
    <x v="3"/>
    <x v="5"/>
    <x v="5"/>
    <x v="5"/>
    <x v="5"/>
    <x v="5"/>
    <x v="0"/>
    <x v="4"/>
    <x v="4"/>
    <x v="4"/>
    <x v="4"/>
    <x v="3"/>
    <x v="4"/>
    <x v="4"/>
    <x v="4"/>
    <x v="4"/>
    <x v="0"/>
    <x v="0"/>
    <x v="0"/>
    <x v="0"/>
  </r>
  <r>
    <s v="År 2"/>
    <x v="1"/>
    <x v="32"/>
    <m/>
    <s v="Elever"/>
    <x v="4"/>
    <x v="1"/>
    <x v="1"/>
    <x v="2"/>
    <x v="1"/>
    <x v="2"/>
    <x v="0"/>
    <x v="0"/>
    <x v="0"/>
    <x v="0"/>
    <x v="2"/>
    <x v="4"/>
    <x v="5"/>
    <x v="0"/>
    <x v="0"/>
    <x v="0"/>
    <x v="2"/>
    <x v="0"/>
    <x v="1"/>
    <x v="0"/>
    <x v="0"/>
    <x v="3"/>
    <x v="1"/>
    <x v="0"/>
    <x v="0"/>
    <x v="0"/>
    <x v="0"/>
  </r>
  <r>
    <s v="År 2"/>
    <x v="1"/>
    <x v="32"/>
    <m/>
    <s v="Elever"/>
    <x v="4"/>
    <x v="0"/>
    <x v="1"/>
    <x v="0"/>
    <x v="1"/>
    <x v="2"/>
    <x v="2"/>
    <x v="2"/>
    <x v="1"/>
    <x v="0"/>
    <x v="2"/>
    <x v="2"/>
    <x v="5"/>
    <x v="0"/>
    <x v="0"/>
    <x v="0"/>
    <x v="2"/>
    <x v="1"/>
    <x v="1"/>
    <x v="0"/>
    <x v="0"/>
    <x v="2"/>
    <x v="1"/>
    <x v="0"/>
    <x v="0"/>
    <x v="0"/>
    <x v="0"/>
  </r>
  <r>
    <s v="År 2"/>
    <x v="1"/>
    <x v="32"/>
    <m/>
    <s v="Elever"/>
    <x v="4"/>
    <x v="1"/>
    <x v="1"/>
    <x v="0"/>
    <x v="1"/>
    <x v="2"/>
    <x v="0"/>
    <x v="0"/>
    <x v="1"/>
    <x v="2"/>
    <x v="2"/>
    <x v="4"/>
    <x v="5"/>
    <x v="0"/>
    <x v="0"/>
    <x v="0"/>
    <x v="2"/>
    <x v="0"/>
    <x v="1"/>
    <x v="0"/>
    <x v="0"/>
    <x v="3"/>
    <x v="1"/>
    <x v="0"/>
    <x v="0"/>
    <x v="0"/>
    <x v="0"/>
  </r>
  <r>
    <s v="År 2"/>
    <x v="1"/>
    <x v="32"/>
    <m/>
    <s v="Elever"/>
    <x v="4"/>
    <x v="0"/>
    <x v="1"/>
    <x v="0"/>
    <x v="1"/>
    <x v="2"/>
    <x v="2"/>
    <x v="2"/>
    <x v="1"/>
    <x v="0"/>
    <x v="2"/>
    <x v="2"/>
    <x v="5"/>
    <x v="0"/>
    <x v="0"/>
    <x v="0"/>
    <x v="2"/>
    <x v="1"/>
    <x v="1"/>
    <x v="0"/>
    <x v="0"/>
    <x v="2"/>
    <x v="1"/>
    <x v="0"/>
    <x v="0"/>
    <x v="0"/>
    <x v="0"/>
  </r>
  <r>
    <s v="År 2"/>
    <x v="1"/>
    <x v="32"/>
    <m/>
    <s v="Elever"/>
    <x v="4"/>
    <x v="1"/>
    <x v="1"/>
    <x v="0"/>
    <x v="1"/>
    <x v="2"/>
    <x v="0"/>
    <x v="2"/>
    <x v="0"/>
    <x v="0"/>
    <x v="2"/>
    <x v="3"/>
    <x v="5"/>
    <x v="0"/>
    <x v="2"/>
    <x v="0"/>
    <x v="2"/>
    <x v="1"/>
    <x v="1"/>
    <x v="0"/>
    <x v="0"/>
    <x v="3"/>
    <x v="1"/>
    <x v="0"/>
    <x v="0"/>
    <x v="0"/>
    <x v="0"/>
  </r>
  <r>
    <s v="År 2"/>
    <x v="1"/>
    <x v="32"/>
    <m/>
    <s v="Elever"/>
    <x v="4"/>
    <x v="0"/>
    <x v="1"/>
    <x v="0"/>
    <x v="1"/>
    <x v="2"/>
    <x v="0"/>
    <x v="2"/>
    <x v="0"/>
    <x v="0"/>
    <x v="3"/>
    <x v="4"/>
    <x v="5"/>
    <x v="0"/>
    <x v="0"/>
    <x v="2"/>
    <x v="2"/>
    <x v="0"/>
    <x v="1"/>
    <x v="0"/>
    <x v="2"/>
    <x v="2"/>
    <x v="0"/>
    <x v="0"/>
    <x v="0"/>
    <x v="0"/>
    <x v="0"/>
  </r>
  <r>
    <s v="År 2"/>
    <x v="1"/>
    <x v="32"/>
    <m/>
    <s v="Elever"/>
    <x v="4"/>
    <x v="0"/>
    <x v="1"/>
    <x v="0"/>
    <x v="1"/>
    <x v="2"/>
    <x v="2"/>
    <x v="2"/>
    <x v="1"/>
    <x v="0"/>
    <x v="2"/>
    <x v="3"/>
    <x v="5"/>
    <x v="1"/>
    <x v="4"/>
    <x v="4"/>
    <x v="4"/>
    <x v="4"/>
    <x v="3"/>
    <x v="4"/>
    <x v="4"/>
    <x v="4"/>
    <x v="4"/>
    <x v="0"/>
    <x v="0"/>
    <x v="0"/>
    <x v="0"/>
  </r>
  <r>
    <s v="År 2"/>
    <x v="1"/>
    <x v="32"/>
    <m/>
    <s v="Elever"/>
    <x v="4"/>
    <x v="0"/>
    <x v="0"/>
    <x v="0"/>
    <x v="1"/>
    <x v="2"/>
    <x v="0"/>
    <x v="2"/>
    <x v="1"/>
    <x v="0"/>
    <x v="2"/>
    <x v="3"/>
    <x v="5"/>
    <x v="1"/>
    <x v="4"/>
    <x v="4"/>
    <x v="4"/>
    <x v="4"/>
    <x v="3"/>
    <x v="4"/>
    <x v="4"/>
    <x v="4"/>
    <x v="4"/>
    <x v="0"/>
    <x v="0"/>
    <x v="0"/>
    <x v="0"/>
  </r>
  <r>
    <s v="År 2"/>
    <x v="1"/>
    <x v="32"/>
    <m/>
    <s v="Elever"/>
    <x v="4"/>
    <x v="0"/>
    <x v="1"/>
    <x v="0"/>
    <x v="1"/>
    <x v="2"/>
    <x v="2"/>
    <x v="2"/>
    <x v="1"/>
    <x v="2"/>
    <x v="2"/>
    <x v="2"/>
    <x v="5"/>
    <x v="0"/>
    <x v="3"/>
    <x v="2"/>
    <x v="2"/>
    <x v="1"/>
    <x v="1"/>
    <x v="0"/>
    <x v="0"/>
    <x v="3"/>
    <x v="0"/>
    <x v="0"/>
    <x v="0"/>
    <x v="0"/>
    <x v="0"/>
  </r>
  <r>
    <s v="År 2"/>
    <x v="1"/>
    <x v="32"/>
    <m/>
    <s v="Elever"/>
    <x v="4"/>
    <x v="0"/>
    <x v="1"/>
    <x v="0"/>
    <x v="1"/>
    <x v="2"/>
    <x v="2"/>
    <x v="2"/>
    <x v="1"/>
    <x v="0"/>
    <x v="2"/>
    <x v="3"/>
    <x v="5"/>
    <x v="0"/>
    <x v="2"/>
    <x v="2"/>
    <x v="2"/>
    <x v="1"/>
    <x v="1"/>
    <x v="0"/>
    <x v="0"/>
    <x v="0"/>
    <x v="1"/>
    <x v="0"/>
    <x v="0"/>
    <x v="0"/>
    <x v="0"/>
  </r>
  <r>
    <s v="År 2"/>
    <x v="1"/>
    <x v="32"/>
    <m/>
    <s v="Elever"/>
    <x v="4"/>
    <x v="0"/>
    <x v="1"/>
    <x v="0"/>
    <x v="1"/>
    <x v="2"/>
    <x v="2"/>
    <x v="2"/>
    <x v="3"/>
    <x v="0"/>
    <x v="2"/>
    <x v="3"/>
    <x v="5"/>
    <x v="0"/>
    <x v="2"/>
    <x v="1"/>
    <x v="2"/>
    <x v="1"/>
    <x v="1"/>
    <x v="0"/>
    <x v="0"/>
    <x v="2"/>
    <x v="1"/>
    <x v="0"/>
    <x v="0"/>
    <x v="0"/>
    <x v="0"/>
  </r>
  <r>
    <s v="År 2"/>
    <x v="1"/>
    <x v="32"/>
    <m/>
    <s v="Elever"/>
    <x v="4"/>
    <x v="0"/>
    <x v="1"/>
    <x v="0"/>
    <x v="1"/>
    <x v="2"/>
    <x v="2"/>
    <x v="2"/>
    <x v="0"/>
    <x v="0"/>
    <x v="2"/>
    <x v="3"/>
    <x v="5"/>
    <x v="0"/>
    <x v="2"/>
    <x v="0"/>
    <x v="2"/>
    <x v="1"/>
    <x v="1"/>
    <x v="0"/>
    <x v="0"/>
    <x v="2"/>
    <x v="1"/>
    <x v="0"/>
    <x v="0"/>
    <x v="0"/>
    <x v="0"/>
  </r>
  <r>
    <s v="År 2"/>
    <x v="1"/>
    <x v="32"/>
    <m/>
    <s v="Elever"/>
    <x v="4"/>
    <x v="1"/>
    <x v="1"/>
    <x v="0"/>
    <x v="1"/>
    <x v="2"/>
    <x v="2"/>
    <x v="2"/>
    <x v="1"/>
    <x v="1"/>
    <x v="3"/>
    <x v="3"/>
    <x v="5"/>
    <x v="0"/>
    <x v="2"/>
    <x v="2"/>
    <x v="2"/>
    <x v="1"/>
    <x v="1"/>
    <x v="0"/>
    <x v="0"/>
    <x v="2"/>
    <x v="1"/>
    <x v="0"/>
    <x v="0"/>
    <x v="0"/>
    <x v="0"/>
  </r>
  <r>
    <s v="År 2"/>
    <x v="1"/>
    <x v="32"/>
    <m/>
    <s v="Elever"/>
    <x v="4"/>
    <x v="0"/>
    <x v="1"/>
    <x v="0"/>
    <x v="1"/>
    <x v="2"/>
    <x v="2"/>
    <x v="2"/>
    <x v="0"/>
    <x v="0"/>
    <x v="2"/>
    <x v="3"/>
    <x v="5"/>
    <x v="0"/>
    <x v="2"/>
    <x v="0"/>
    <x v="2"/>
    <x v="1"/>
    <x v="1"/>
    <x v="0"/>
    <x v="0"/>
    <x v="0"/>
    <x v="1"/>
    <x v="0"/>
    <x v="0"/>
    <x v="0"/>
    <x v="0"/>
  </r>
  <r>
    <s v="År 2"/>
    <x v="1"/>
    <x v="32"/>
    <m/>
    <s v="Elever"/>
    <x v="4"/>
    <x v="1"/>
    <x v="1"/>
    <x v="0"/>
    <x v="1"/>
    <x v="2"/>
    <x v="2"/>
    <x v="2"/>
    <x v="3"/>
    <x v="1"/>
    <x v="2"/>
    <x v="2"/>
    <x v="5"/>
    <x v="0"/>
    <x v="2"/>
    <x v="0"/>
    <x v="2"/>
    <x v="1"/>
    <x v="1"/>
    <x v="0"/>
    <x v="0"/>
    <x v="2"/>
    <x v="1"/>
    <x v="0"/>
    <x v="0"/>
    <x v="0"/>
    <x v="0"/>
  </r>
  <r>
    <s v="År 2"/>
    <x v="1"/>
    <x v="32"/>
    <m/>
    <s v="Elever"/>
    <x v="4"/>
    <x v="1"/>
    <x v="1"/>
    <x v="0"/>
    <x v="1"/>
    <x v="2"/>
    <x v="2"/>
    <x v="2"/>
    <x v="1"/>
    <x v="0"/>
    <x v="2"/>
    <x v="2"/>
    <x v="5"/>
    <x v="0"/>
    <x v="2"/>
    <x v="2"/>
    <x v="2"/>
    <x v="1"/>
    <x v="1"/>
    <x v="0"/>
    <x v="2"/>
    <x v="2"/>
    <x v="1"/>
    <x v="0"/>
    <x v="0"/>
    <x v="0"/>
    <x v="0"/>
  </r>
  <r>
    <s v="År 2"/>
    <x v="1"/>
    <x v="32"/>
    <m/>
    <s v="Elever"/>
    <x v="4"/>
    <x v="0"/>
    <x v="1"/>
    <x v="0"/>
    <x v="1"/>
    <x v="2"/>
    <x v="2"/>
    <x v="0"/>
    <x v="1"/>
    <x v="0"/>
    <x v="2"/>
    <x v="3"/>
    <x v="5"/>
    <x v="0"/>
    <x v="2"/>
    <x v="2"/>
    <x v="2"/>
    <x v="1"/>
    <x v="1"/>
    <x v="0"/>
    <x v="2"/>
    <x v="0"/>
    <x v="1"/>
    <x v="0"/>
    <x v="0"/>
    <x v="0"/>
    <x v="0"/>
  </r>
  <r>
    <s v="År 2"/>
    <x v="1"/>
    <x v="32"/>
    <m/>
    <s v="Elever"/>
    <x v="4"/>
    <x v="1"/>
    <x v="1"/>
    <x v="0"/>
    <x v="1"/>
    <x v="2"/>
    <x v="2"/>
    <x v="2"/>
    <x v="1"/>
    <x v="0"/>
    <x v="2"/>
    <x v="3"/>
    <x v="5"/>
    <x v="0"/>
    <x v="2"/>
    <x v="0"/>
    <x v="2"/>
    <x v="1"/>
    <x v="1"/>
    <x v="0"/>
    <x v="0"/>
    <x v="2"/>
    <x v="1"/>
    <x v="0"/>
    <x v="0"/>
    <x v="0"/>
    <x v="0"/>
  </r>
  <r>
    <s v="År 2"/>
    <x v="1"/>
    <x v="32"/>
    <m/>
    <s v="Elever"/>
    <x v="4"/>
    <x v="1"/>
    <x v="1"/>
    <x v="0"/>
    <x v="1"/>
    <x v="2"/>
    <x v="2"/>
    <x v="2"/>
    <x v="0"/>
    <x v="1"/>
    <x v="2"/>
    <x v="3"/>
    <x v="5"/>
    <x v="0"/>
    <x v="2"/>
    <x v="0"/>
    <x v="2"/>
    <x v="1"/>
    <x v="1"/>
    <x v="0"/>
    <x v="0"/>
    <x v="2"/>
    <x v="1"/>
    <x v="0"/>
    <x v="0"/>
    <x v="0"/>
    <x v="0"/>
  </r>
  <r>
    <s v="År 2"/>
    <x v="1"/>
    <x v="32"/>
    <m/>
    <s v="Elever"/>
    <x v="4"/>
    <x v="0"/>
    <x v="1"/>
    <x v="0"/>
    <x v="1"/>
    <x v="2"/>
    <x v="2"/>
    <x v="2"/>
    <x v="1"/>
    <x v="0"/>
    <x v="3"/>
    <x v="2"/>
    <x v="5"/>
    <x v="0"/>
    <x v="0"/>
    <x v="2"/>
    <x v="2"/>
    <x v="0"/>
    <x v="0"/>
    <x v="0"/>
    <x v="2"/>
    <x v="2"/>
    <x v="1"/>
    <x v="0"/>
    <x v="0"/>
    <x v="0"/>
    <x v="0"/>
  </r>
  <r>
    <s v="År 2"/>
    <x v="1"/>
    <x v="32"/>
    <m/>
    <s v="Elever"/>
    <x v="4"/>
    <x v="0"/>
    <x v="1"/>
    <x v="0"/>
    <x v="1"/>
    <x v="2"/>
    <x v="2"/>
    <x v="2"/>
    <x v="0"/>
    <x v="0"/>
    <x v="2"/>
    <x v="3"/>
    <x v="5"/>
    <x v="0"/>
    <x v="2"/>
    <x v="1"/>
    <x v="2"/>
    <x v="1"/>
    <x v="1"/>
    <x v="0"/>
    <x v="0"/>
    <x v="0"/>
    <x v="1"/>
    <x v="0"/>
    <x v="0"/>
    <x v="0"/>
    <x v="0"/>
  </r>
  <r>
    <s v="År 2"/>
    <x v="1"/>
    <x v="32"/>
    <m/>
    <s v="Elever"/>
    <x v="4"/>
    <x v="0"/>
    <x v="1"/>
    <x v="0"/>
    <x v="1"/>
    <x v="2"/>
    <x v="2"/>
    <x v="2"/>
    <x v="3"/>
    <x v="0"/>
    <x v="2"/>
    <x v="3"/>
    <x v="5"/>
    <x v="0"/>
    <x v="2"/>
    <x v="2"/>
    <x v="2"/>
    <x v="1"/>
    <x v="1"/>
    <x v="0"/>
    <x v="0"/>
    <x v="0"/>
    <x v="1"/>
    <x v="0"/>
    <x v="0"/>
    <x v="0"/>
    <x v="0"/>
  </r>
  <r>
    <s v="År 2"/>
    <x v="1"/>
    <x v="32"/>
    <m/>
    <s v="Elever"/>
    <x v="4"/>
    <x v="1"/>
    <x v="1"/>
    <x v="0"/>
    <x v="1"/>
    <x v="2"/>
    <x v="2"/>
    <x v="2"/>
    <x v="3"/>
    <x v="0"/>
    <x v="2"/>
    <x v="3"/>
    <x v="5"/>
    <x v="0"/>
    <x v="2"/>
    <x v="1"/>
    <x v="2"/>
    <x v="1"/>
    <x v="1"/>
    <x v="0"/>
    <x v="0"/>
    <x v="2"/>
    <x v="1"/>
    <x v="0"/>
    <x v="0"/>
    <x v="0"/>
    <x v="0"/>
  </r>
  <r>
    <s v="År 2"/>
    <x v="1"/>
    <x v="32"/>
    <m/>
    <s v="Elever"/>
    <x v="4"/>
    <x v="1"/>
    <x v="1"/>
    <x v="0"/>
    <x v="1"/>
    <x v="2"/>
    <x v="0"/>
    <x v="0"/>
    <x v="1"/>
    <x v="0"/>
    <x v="2"/>
    <x v="3"/>
    <x v="5"/>
    <x v="0"/>
    <x v="2"/>
    <x v="0"/>
    <x v="2"/>
    <x v="1"/>
    <x v="1"/>
    <x v="0"/>
    <x v="2"/>
    <x v="2"/>
    <x v="1"/>
    <x v="0"/>
    <x v="0"/>
    <x v="0"/>
    <x v="0"/>
  </r>
  <r>
    <s v="År 2"/>
    <x v="1"/>
    <x v="32"/>
    <m/>
    <s v="Elever"/>
    <x v="4"/>
    <x v="1"/>
    <x v="1"/>
    <x v="0"/>
    <x v="1"/>
    <x v="2"/>
    <x v="2"/>
    <x v="2"/>
    <x v="0"/>
    <x v="0"/>
    <x v="2"/>
    <x v="3"/>
    <x v="5"/>
    <x v="0"/>
    <x v="2"/>
    <x v="0"/>
    <x v="2"/>
    <x v="1"/>
    <x v="1"/>
    <x v="0"/>
    <x v="0"/>
    <x v="2"/>
    <x v="1"/>
    <x v="0"/>
    <x v="0"/>
    <x v="0"/>
    <x v="0"/>
  </r>
  <r>
    <s v="År 2"/>
    <x v="1"/>
    <x v="32"/>
    <m/>
    <s v="Elever"/>
    <x v="4"/>
    <x v="1"/>
    <x v="1"/>
    <x v="0"/>
    <x v="1"/>
    <x v="2"/>
    <x v="2"/>
    <x v="2"/>
    <x v="1"/>
    <x v="2"/>
    <x v="2"/>
    <x v="3"/>
    <x v="5"/>
    <x v="0"/>
    <x v="2"/>
    <x v="2"/>
    <x v="2"/>
    <x v="0"/>
    <x v="1"/>
    <x v="0"/>
    <x v="0"/>
    <x v="2"/>
    <x v="1"/>
    <x v="0"/>
    <x v="0"/>
    <x v="0"/>
    <x v="0"/>
  </r>
  <r>
    <s v="År 2"/>
    <x v="1"/>
    <x v="32"/>
    <m/>
    <s v="Elever"/>
    <x v="4"/>
    <x v="1"/>
    <x v="1"/>
    <x v="0"/>
    <x v="1"/>
    <x v="2"/>
    <x v="2"/>
    <x v="2"/>
    <x v="3"/>
    <x v="0"/>
    <x v="2"/>
    <x v="3"/>
    <x v="5"/>
    <x v="0"/>
    <x v="2"/>
    <x v="0"/>
    <x v="2"/>
    <x v="1"/>
    <x v="1"/>
    <x v="0"/>
    <x v="0"/>
    <x v="2"/>
    <x v="1"/>
    <x v="0"/>
    <x v="0"/>
    <x v="0"/>
    <x v="0"/>
  </r>
  <r>
    <s v="År 2"/>
    <x v="1"/>
    <x v="32"/>
    <m/>
    <s v="Elever"/>
    <x v="4"/>
    <x v="1"/>
    <x v="1"/>
    <x v="0"/>
    <x v="1"/>
    <x v="2"/>
    <x v="2"/>
    <x v="2"/>
    <x v="1"/>
    <x v="1"/>
    <x v="2"/>
    <x v="2"/>
    <x v="5"/>
    <x v="0"/>
    <x v="0"/>
    <x v="0"/>
    <x v="2"/>
    <x v="1"/>
    <x v="1"/>
    <x v="0"/>
    <x v="0"/>
    <x v="0"/>
    <x v="1"/>
    <x v="0"/>
    <x v="0"/>
    <x v="0"/>
    <x v="0"/>
  </r>
  <r>
    <s v="År 2"/>
    <x v="1"/>
    <x v="32"/>
    <m/>
    <s v="Elever"/>
    <x v="4"/>
    <x v="1"/>
    <x v="1"/>
    <x v="0"/>
    <x v="1"/>
    <x v="2"/>
    <x v="2"/>
    <x v="2"/>
    <x v="0"/>
    <x v="0"/>
    <x v="2"/>
    <x v="3"/>
    <x v="5"/>
    <x v="0"/>
    <x v="2"/>
    <x v="0"/>
    <x v="2"/>
    <x v="1"/>
    <x v="1"/>
    <x v="0"/>
    <x v="0"/>
    <x v="0"/>
    <x v="0"/>
    <x v="0"/>
    <x v="0"/>
    <x v="0"/>
    <x v="0"/>
  </r>
  <r>
    <s v="År 2"/>
    <x v="1"/>
    <x v="32"/>
    <m/>
    <s v="Elever"/>
    <x v="4"/>
    <x v="0"/>
    <x v="1"/>
    <x v="0"/>
    <x v="1"/>
    <x v="2"/>
    <x v="0"/>
    <x v="2"/>
    <x v="1"/>
    <x v="0"/>
    <x v="2"/>
    <x v="2"/>
    <x v="5"/>
    <x v="0"/>
    <x v="0"/>
    <x v="0"/>
    <x v="2"/>
    <x v="1"/>
    <x v="1"/>
    <x v="0"/>
    <x v="2"/>
    <x v="2"/>
    <x v="0"/>
    <x v="0"/>
    <x v="0"/>
    <x v="0"/>
    <x v="0"/>
  </r>
  <r>
    <s v="År 2"/>
    <x v="1"/>
    <x v="32"/>
    <m/>
    <s v="Elever"/>
    <x v="4"/>
    <x v="0"/>
    <x v="1"/>
    <x v="0"/>
    <x v="1"/>
    <x v="2"/>
    <x v="0"/>
    <x v="2"/>
    <x v="1"/>
    <x v="1"/>
    <x v="2"/>
    <x v="4"/>
    <x v="5"/>
    <x v="0"/>
    <x v="2"/>
    <x v="0"/>
    <x v="2"/>
    <x v="1"/>
    <x v="1"/>
    <x v="0"/>
    <x v="2"/>
    <x v="2"/>
    <x v="1"/>
    <x v="0"/>
    <x v="0"/>
    <x v="0"/>
    <x v="0"/>
  </r>
  <r>
    <s v="År 2"/>
    <x v="1"/>
    <x v="33"/>
    <n v="21"/>
    <s v="Elever"/>
    <x v="2"/>
    <x v="1"/>
    <x v="1"/>
    <x v="3"/>
    <x v="1"/>
    <x v="3"/>
    <x v="3"/>
    <x v="2"/>
    <x v="2"/>
    <x v="5"/>
    <x v="3"/>
    <x v="1"/>
    <x v="5"/>
    <x v="0"/>
    <x v="3"/>
    <x v="2"/>
    <x v="2"/>
    <x v="0"/>
    <x v="1"/>
    <x v="0"/>
    <x v="0"/>
    <x v="3"/>
    <x v="1"/>
    <x v="0"/>
    <x v="0"/>
    <x v="0"/>
    <x v="0"/>
  </r>
  <r>
    <s v="År 2"/>
    <x v="1"/>
    <x v="33"/>
    <n v="21"/>
    <s v="Elever"/>
    <x v="2"/>
    <x v="1"/>
    <x v="1"/>
    <x v="0"/>
    <x v="1"/>
    <x v="2"/>
    <x v="2"/>
    <x v="2"/>
    <x v="3"/>
    <x v="1"/>
    <x v="3"/>
    <x v="2"/>
    <x v="5"/>
    <x v="0"/>
    <x v="2"/>
    <x v="1"/>
    <x v="2"/>
    <x v="1"/>
    <x v="1"/>
    <x v="0"/>
    <x v="0"/>
    <x v="2"/>
    <x v="1"/>
    <x v="0"/>
    <x v="0"/>
    <x v="0"/>
    <x v="0"/>
  </r>
  <r>
    <s v="År 2"/>
    <x v="1"/>
    <x v="33"/>
    <n v="21"/>
    <s v="Elever"/>
    <x v="2"/>
    <x v="0"/>
    <x v="1"/>
    <x v="0"/>
    <x v="1"/>
    <x v="2"/>
    <x v="3"/>
    <x v="3"/>
    <x v="3"/>
    <x v="5"/>
    <x v="3"/>
    <x v="2"/>
    <x v="5"/>
    <x v="0"/>
    <x v="3"/>
    <x v="1"/>
    <x v="2"/>
    <x v="2"/>
    <x v="1"/>
    <x v="3"/>
    <x v="0"/>
    <x v="0"/>
    <x v="1"/>
    <x v="0"/>
    <x v="0"/>
    <x v="0"/>
    <x v="0"/>
  </r>
  <r>
    <s v="År 2"/>
    <x v="1"/>
    <x v="33"/>
    <n v="21"/>
    <s v="Elever"/>
    <x v="2"/>
    <x v="0"/>
    <x v="0"/>
    <x v="1"/>
    <x v="1"/>
    <x v="2"/>
    <x v="1"/>
    <x v="2"/>
    <x v="3"/>
    <x v="1"/>
    <x v="3"/>
    <x v="2"/>
    <x v="5"/>
    <x v="1"/>
    <x v="4"/>
    <x v="4"/>
    <x v="4"/>
    <x v="4"/>
    <x v="3"/>
    <x v="4"/>
    <x v="4"/>
    <x v="4"/>
    <x v="4"/>
    <x v="0"/>
    <x v="0"/>
    <x v="0"/>
    <x v="0"/>
  </r>
  <r>
    <s v="År 2"/>
    <x v="1"/>
    <x v="33"/>
    <n v="21"/>
    <s v="Elever"/>
    <x v="2"/>
    <x v="1"/>
    <x v="0"/>
    <x v="0"/>
    <x v="0"/>
    <x v="2"/>
    <x v="0"/>
    <x v="0"/>
    <x v="2"/>
    <x v="0"/>
    <x v="4"/>
    <x v="2"/>
    <x v="5"/>
    <x v="0"/>
    <x v="3"/>
    <x v="2"/>
    <x v="2"/>
    <x v="0"/>
    <x v="0"/>
    <x v="0"/>
    <x v="0"/>
    <x v="2"/>
    <x v="0"/>
    <x v="0"/>
    <x v="0"/>
    <x v="0"/>
    <x v="0"/>
  </r>
  <r>
    <s v="År 2"/>
    <x v="1"/>
    <x v="33"/>
    <n v="21"/>
    <s v="Elever"/>
    <x v="2"/>
    <x v="0"/>
    <x v="1"/>
    <x v="0"/>
    <x v="1"/>
    <x v="2"/>
    <x v="2"/>
    <x v="2"/>
    <x v="5"/>
    <x v="5"/>
    <x v="0"/>
    <x v="2"/>
    <x v="5"/>
    <x v="0"/>
    <x v="2"/>
    <x v="4"/>
    <x v="2"/>
    <x v="1"/>
    <x v="1"/>
    <x v="0"/>
    <x v="0"/>
    <x v="0"/>
    <x v="0"/>
    <x v="0"/>
    <x v="0"/>
    <x v="0"/>
    <x v="0"/>
  </r>
  <r>
    <s v="År 2"/>
    <x v="1"/>
    <x v="33"/>
    <n v="21"/>
    <s v="Elever"/>
    <x v="2"/>
    <x v="0"/>
    <x v="0"/>
    <x v="0"/>
    <x v="1"/>
    <x v="0"/>
    <x v="0"/>
    <x v="2"/>
    <x v="5"/>
    <x v="1"/>
    <x v="5"/>
    <x v="2"/>
    <x v="5"/>
    <x v="0"/>
    <x v="0"/>
    <x v="2"/>
    <x v="2"/>
    <x v="0"/>
    <x v="0"/>
    <x v="0"/>
    <x v="0"/>
    <x v="4"/>
    <x v="1"/>
    <x v="0"/>
    <x v="0"/>
    <x v="0"/>
    <x v="0"/>
  </r>
  <r>
    <s v="År 2"/>
    <x v="1"/>
    <x v="33"/>
    <n v="21"/>
    <s v="Elever"/>
    <x v="2"/>
    <x v="1"/>
    <x v="1"/>
    <x v="0"/>
    <x v="1"/>
    <x v="3"/>
    <x v="2"/>
    <x v="2"/>
    <x v="0"/>
    <x v="1"/>
    <x v="2"/>
    <x v="2"/>
    <x v="5"/>
    <x v="0"/>
    <x v="0"/>
    <x v="4"/>
    <x v="0"/>
    <x v="1"/>
    <x v="1"/>
    <x v="0"/>
    <x v="2"/>
    <x v="2"/>
    <x v="1"/>
    <x v="0"/>
    <x v="0"/>
    <x v="0"/>
    <x v="0"/>
  </r>
  <r>
    <s v="År 2"/>
    <x v="1"/>
    <x v="33"/>
    <n v="21"/>
    <s v="Elever"/>
    <x v="2"/>
    <x v="0"/>
    <x v="1"/>
    <x v="0"/>
    <x v="1"/>
    <x v="2"/>
    <x v="2"/>
    <x v="2"/>
    <x v="3"/>
    <x v="1"/>
    <x v="5"/>
    <x v="2"/>
    <x v="5"/>
    <x v="0"/>
    <x v="3"/>
    <x v="0"/>
    <x v="2"/>
    <x v="1"/>
    <x v="1"/>
    <x v="0"/>
    <x v="0"/>
    <x v="0"/>
    <x v="1"/>
    <x v="0"/>
    <x v="0"/>
    <x v="0"/>
    <x v="0"/>
  </r>
  <r>
    <s v="År 2"/>
    <x v="1"/>
    <x v="33"/>
    <n v="21"/>
    <s v="Elever"/>
    <x v="2"/>
    <x v="0"/>
    <x v="1"/>
    <x v="0"/>
    <x v="1"/>
    <x v="2"/>
    <x v="1"/>
    <x v="2"/>
    <x v="1"/>
    <x v="5"/>
    <x v="3"/>
    <x v="2"/>
    <x v="5"/>
    <x v="0"/>
    <x v="3"/>
    <x v="0"/>
    <x v="0"/>
    <x v="2"/>
    <x v="1"/>
    <x v="0"/>
    <x v="3"/>
    <x v="0"/>
    <x v="1"/>
    <x v="0"/>
    <x v="0"/>
    <x v="0"/>
    <x v="0"/>
  </r>
  <r>
    <s v="År 2"/>
    <x v="1"/>
    <x v="33"/>
    <n v="21"/>
    <s v="Elever"/>
    <x v="2"/>
    <x v="0"/>
    <x v="1"/>
    <x v="2"/>
    <x v="1"/>
    <x v="0"/>
    <x v="0"/>
    <x v="0"/>
    <x v="1"/>
    <x v="2"/>
    <x v="3"/>
    <x v="3"/>
    <x v="5"/>
    <x v="0"/>
    <x v="0"/>
    <x v="1"/>
    <x v="2"/>
    <x v="0"/>
    <x v="1"/>
    <x v="1"/>
    <x v="0"/>
    <x v="2"/>
    <x v="1"/>
    <x v="0"/>
    <x v="0"/>
    <x v="0"/>
    <x v="0"/>
  </r>
  <r>
    <s v="År 2"/>
    <x v="1"/>
    <x v="33"/>
    <n v="21"/>
    <s v="Elever"/>
    <x v="2"/>
    <x v="1"/>
    <x v="1"/>
    <x v="0"/>
    <x v="1"/>
    <x v="2"/>
    <x v="2"/>
    <x v="2"/>
    <x v="3"/>
    <x v="1"/>
    <x v="3"/>
    <x v="2"/>
    <x v="5"/>
    <x v="0"/>
    <x v="2"/>
    <x v="1"/>
    <x v="2"/>
    <x v="1"/>
    <x v="1"/>
    <x v="0"/>
    <x v="0"/>
    <x v="0"/>
    <x v="1"/>
    <x v="0"/>
    <x v="0"/>
    <x v="0"/>
    <x v="0"/>
  </r>
  <r>
    <s v="År 2"/>
    <x v="1"/>
    <x v="33"/>
    <n v="21"/>
    <s v="Elever"/>
    <x v="2"/>
    <x v="0"/>
    <x v="1"/>
    <x v="0"/>
    <x v="1"/>
    <x v="2"/>
    <x v="2"/>
    <x v="2"/>
    <x v="3"/>
    <x v="1"/>
    <x v="3"/>
    <x v="2"/>
    <x v="5"/>
    <x v="0"/>
    <x v="2"/>
    <x v="1"/>
    <x v="2"/>
    <x v="1"/>
    <x v="1"/>
    <x v="0"/>
    <x v="0"/>
    <x v="0"/>
    <x v="1"/>
    <x v="0"/>
    <x v="0"/>
    <x v="0"/>
    <x v="0"/>
  </r>
  <r>
    <s v="År 2"/>
    <x v="1"/>
    <x v="33"/>
    <n v="21"/>
    <s v="Elever"/>
    <x v="2"/>
    <x v="1"/>
    <x v="2"/>
    <x v="3"/>
    <x v="1"/>
    <x v="2"/>
    <x v="0"/>
    <x v="0"/>
    <x v="0"/>
    <x v="5"/>
    <x v="5"/>
    <x v="2"/>
    <x v="5"/>
    <x v="0"/>
    <x v="0"/>
    <x v="4"/>
    <x v="4"/>
    <x v="1"/>
    <x v="1"/>
    <x v="0"/>
    <x v="0"/>
    <x v="0"/>
    <x v="1"/>
    <x v="0"/>
    <x v="0"/>
    <x v="0"/>
    <x v="0"/>
  </r>
  <r>
    <s v="År 2"/>
    <x v="1"/>
    <x v="33"/>
    <n v="21"/>
    <s v="Elever"/>
    <x v="2"/>
    <x v="1"/>
    <x v="2"/>
    <x v="0"/>
    <x v="1"/>
    <x v="2"/>
    <x v="2"/>
    <x v="0"/>
    <x v="3"/>
    <x v="1"/>
    <x v="3"/>
    <x v="2"/>
    <x v="5"/>
    <x v="0"/>
    <x v="0"/>
    <x v="2"/>
    <x v="2"/>
    <x v="1"/>
    <x v="1"/>
    <x v="0"/>
    <x v="2"/>
    <x v="0"/>
    <x v="1"/>
    <x v="0"/>
    <x v="0"/>
    <x v="0"/>
    <x v="0"/>
  </r>
  <r>
    <s v="År 2"/>
    <x v="1"/>
    <x v="33"/>
    <n v="21"/>
    <s v="Elever"/>
    <x v="2"/>
    <x v="1"/>
    <x v="1"/>
    <x v="2"/>
    <x v="1"/>
    <x v="0"/>
    <x v="0"/>
    <x v="2"/>
    <x v="1"/>
    <x v="0"/>
    <x v="2"/>
    <x v="3"/>
    <x v="5"/>
    <x v="0"/>
    <x v="0"/>
    <x v="4"/>
    <x v="0"/>
    <x v="2"/>
    <x v="1"/>
    <x v="1"/>
    <x v="2"/>
    <x v="2"/>
    <x v="0"/>
    <x v="0"/>
    <x v="0"/>
    <x v="0"/>
    <x v="0"/>
  </r>
  <r>
    <s v="År 2"/>
    <x v="1"/>
    <x v="33"/>
    <n v="21"/>
    <s v="Elever"/>
    <x v="2"/>
    <x v="0"/>
    <x v="1"/>
    <x v="0"/>
    <x v="0"/>
    <x v="0"/>
    <x v="1"/>
    <x v="0"/>
    <x v="5"/>
    <x v="2"/>
    <x v="0"/>
    <x v="5"/>
    <x v="5"/>
    <x v="0"/>
    <x v="3"/>
    <x v="0"/>
    <x v="0"/>
    <x v="2"/>
    <x v="0"/>
    <x v="4"/>
    <x v="3"/>
    <x v="3"/>
    <x v="0"/>
    <x v="0"/>
    <x v="0"/>
    <x v="0"/>
    <x v="0"/>
  </r>
  <r>
    <s v="År 2"/>
    <x v="1"/>
    <x v="33"/>
    <n v="21"/>
    <s v="Elever"/>
    <x v="2"/>
    <x v="1"/>
    <x v="2"/>
    <x v="0"/>
    <x v="1"/>
    <x v="3"/>
    <x v="0"/>
    <x v="1"/>
    <x v="0"/>
    <x v="5"/>
    <x v="2"/>
    <x v="2"/>
    <x v="5"/>
    <x v="0"/>
    <x v="0"/>
    <x v="2"/>
    <x v="2"/>
    <x v="2"/>
    <x v="0"/>
    <x v="1"/>
    <x v="0"/>
    <x v="2"/>
    <x v="1"/>
    <x v="0"/>
    <x v="0"/>
    <x v="0"/>
    <x v="0"/>
  </r>
  <r>
    <s v="År 2"/>
    <x v="1"/>
    <x v="33"/>
    <n v="21"/>
    <s v="Elever"/>
    <x v="2"/>
    <x v="0"/>
    <x v="1"/>
    <x v="2"/>
    <x v="1"/>
    <x v="2"/>
    <x v="0"/>
    <x v="2"/>
    <x v="0"/>
    <x v="0"/>
    <x v="3"/>
    <x v="2"/>
    <x v="5"/>
    <x v="0"/>
    <x v="0"/>
    <x v="2"/>
    <x v="2"/>
    <x v="0"/>
    <x v="1"/>
    <x v="4"/>
    <x v="2"/>
    <x v="2"/>
    <x v="1"/>
    <x v="0"/>
    <x v="0"/>
    <x v="0"/>
    <x v="0"/>
  </r>
  <r>
    <s v="År 2"/>
    <x v="1"/>
    <x v="33"/>
    <n v="21"/>
    <s v="Elever"/>
    <x v="2"/>
    <x v="0"/>
    <x v="1"/>
    <x v="0"/>
    <x v="1"/>
    <x v="2"/>
    <x v="2"/>
    <x v="0"/>
    <x v="0"/>
    <x v="5"/>
    <x v="2"/>
    <x v="2"/>
    <x v="5"/>
    <x v="0"/>
    <x v="0"/>
    <x v="4"/>
    <x v="2"/>
    <x v="0"/>
    <x v="0"/>
    <x v="0"/>
    <x v="2"/>
    <x v="2"/>
    <x v="0"/>
    <x v="0"/>
    <x v="0"/>
    <x v="0"/>
    <x v="0"/>
  </r>
  <r>
    <s v="År 2"/>
    <x v="1"/>
    <x v="33"/>
    <n v="21"/>
    <s v="Elever"/>
    <x v="2"/>
    <x v="1"/>
    <x v="1"/>
    <x v="0"/>
    <x v="1"/>
    <x v="2"/>
    <x v="0"/>
    <x v="2"/>
    <x v="0"/>
    <x v="5"/>
    <x v="2"/>
    <x v="2"/>
    <x v="5"/>
    <x v="0"/>
    <x v="0"/>
    <x v="1"/>
    <x v="0"/>
    <x v="1"/>
    <x v="1"/>
    <x v="0"/>
    <x v="0"/>
    <x v="3"/>
    <x v="1"/>
    <x v="0"/>
    <x v="0"/>
    <x v="0"/>
    <x v="0"/>
  </r>
  <r>
    <s v="År 2"/>
    <x v="1"/>
    <x v="33"/>
    <n v="21"/>
    <s v="Elever"/>
    <x v="2"/>
    <x v="0"/>
    <x v="0"/>
    <x v="0"/>
    <x v="0"/>
    <x v="0"/>
    <x v="0"/>
    <x v="0"/>
    <x v="1"/>
    <x v="0"/>
    <x v="5"/>
    <x v="5"/>
    <x v="5"/>
    <x v="0"/>
    <x v="0"/>
    <x v="1"/>
    <x v="2"/>
    <x v="0"/>
    <x v="1"/>
    <x v="0"/>
    <x v="2"/>
    <x v="2"/>
    <x v="1"/>
    <x v="0"/>
    <x v="0"/>
    <x v="0"/>
    <x v="0"/>
  </r>
  <r>
    <s v="År 2"/>
    <x v="1"/>
    <x v="33"/>
    <n v="21"/>
    <s v="Elever"/>
    <x v="2"/>
    <x v="0"/>
    <x v="0"/>
    <x v="0"/>
    <x v="0"/>
    <x v="2"/>
    <x v="0"/>
    <x v="2"/>
    <x v="0"/>
    <x v="1"/>
    <x v="2"/>
    <x v="5"/>
    <x v="5"/>
    <x v="0"/>
    <x v="4"/>
    <x v="2"/>
    <x v="0"/>
    <x v="0"/>
    <x v="1"/>
    <x v="1"/>
    <x v="0"/>
    <x v="0"/>
    <x v="0"/>
    <x v="0"/>
    <x v="0"/>
    <x v="0"/>
    <x v="0"/>
  </r>
  <r>
    <s v="År 2"/>
    <x v="1"/>
    <x v="33"/>
    <n v="21"/>
    <s v="Elever"/>
    <x v="2"/>
    <x v="1"/>
    <x v="1"/>
    <x v="2"/>
    <x v="1"/>
    <x v="0"/>
    <x v="0"/>
    <x v="2"/>
    <x v="0"/>
    <x v="1"/>
    <x v="2"/>
    <x v="2"/>
    <x v="5"/>
    <x v="0"/>
    <x v="0"/>
    <x v="2"/>
    <x v="2"/>
    <x v="0"/>
    <x v="1"/>
    <x v="1"/>
    <x v="0"/>
    <x v="0"/>
    <x v="1"/>
    <x v="0"/>
    <x v="0"/>
    <x v="0"/>
    <x v="0"/>
  </r>
  <r>
    <s v="År 2"/>
    <x v="1"/>
    <x v="33"/>
    <n v="21"/>
    <s v="Elever"/>
    <x v="2"/>
    <x v="0"/>
    <x v="1"/>
    <x v="0"/>
    <x v="3"/>
    <x v="0"/>
    <x v="0"/>
    <x v="1"/>
    <x v="1"/>
    <x v="4"/>
    <x v="1"/>
    <x v="2"/>
    <x v="5"/>
    <x v="0"/>
    <x v="3"/>
    <x v="0"/>
    <x v="2"/>
    <x v="4"/>
    <x v="1"/>
    <x v="1"/>
    <x v="0"/>
    <x v="0"/>
    <x v="0"/>
    <x v="0"/>
    <x v="0"/>
    <x v="0"/>
    <x v="0"/>
  </r>
  <r>
    <s v="År 2"/>
    <x v="1"/>
    <x v="33"/>
    <n v="21"/>
    <s v="Elever"/>
    <x v="2"/>
    <x v="1"/>
    <x v="1"/>
    <x v="0"/>
    <x v="1"/>
    <x v="2"/>
    <x v="2"/>
    <x v="2"/>
    <x v="3"/>
    <x v="1"/>
    <x v="3"/>
    <x v="2"/>
    <x v="5"/>
    <x v="0"/>
    <x v="0"/>
    <x v="4"/>
    <x v="2"/>
    <x v="1"/>
    <x v="1"/>
    <x v="0"/>
    <x v="0"/>
    <x v="2"/>
    <x v="1"/>
    <x v="0"/>
    <x v="0"/>
    <x v="0"/>
    <x v="0"/>
  </r>
  <r>
    <s v="År 2"/>
    <x v="1"/>
    <x v="33"/>
    <n v="35"/>
    <s v="Elever"/>
    <x v="0"/>
    <x v="0"/>
    <x v="0"/>
    <x v="0"/>
    <x v="1"/>
    <x v="2"/>
    <x v="2"/>
    <x v="2"/>
    <x v="0"/>
    <x v="1"/>
    <x v="3"/>
    <x v="2"/>
    <x v="2"/>
    <x v="0"/>
    <x v="0"/>
    <x v="1"/>
    <x v="2"/>
    <x v="1"/>
    <x v="1"/>
    <x v="0"/>
    <x v="2"/>
    <x v="2"/>
    <x v="1"/>
    <x v="0"/>
    <x v="0"/>
    <x v="0"/>
    <x v="0"/>
  </r>
  <r>
    <s v="År 2"/>
    <x v="1"/>
    <x v="33"/>
    <n v="35"/>
    <s v="Elever"/>
    <x v="0"/>
    <x v="1"/>
    <x v="0"/>
    <x v="2"/>
    <x v="1"/>
    <x v="0"/>
    <x v="0"/>
    <x v="2"/>
    <x v="0"/>
    <x v="0"/>
    <x v="4"/>
    <x v="4"/>
    <x v="3"/>
    <x v="0"/>
    <x v="0"/>
    <x v="2"/>
    <x v="0"/>
    <x v="0"/>
    <x v="1"/>
    <x v="0"/>
    <x v="0"/>
    <x v="2"/>
    <x v="1"/>
    <x v="0"/>
    <x v="0"/>
    <x v="0"/>
    <x v="0"/>
  </r>
  <r>
    <s v="År 2"/>
    <x v="1"/>
    <x v="33"/>
    <n v="35"/>
    <s v="Elever"/>
    <x v="0"/>
    <x v="1"/>
    <x v="0"/>
    <x v="0"/>
    <x v="1"/>
    <x v="2"/>
    <x v="0"/>
    <x v="2"/>
    <x v="1"/>
    <x v="1"/>
    <x v="3"/>
    <x v="2"/>
    <x v="3"/>
    <x v="0"/>
    <x v="0"/>
    <x v="1"/>
    <x v="2"/>
    <x v="0"/>
    <x v="1"/>
    <x v="0"/>
    <x v="0"/>
    <x v="2"/>
    <x v="1"/>
    <x v="0"/>
    <x v="0"/>
    <x v="0"/>
    <x v="0"/>
  </r>
  <r>
    <s v="År 2"/>
    <x v="1"/>
    <x v="33"/>
    <n v="35"/>
    <s v="Elever"/>
    <x v="0"/>
    <x v="1"/>
    <x v="0"/>
    <x v="2"/>
    <x v="1"/>
    <x v="0"/>
    <x v="2"/>
    <x v="2"/>
    <x v="3"/>
    <x v="0"/>
    <x v="4"/>
    <x v="3"/>
    <x v="1"/>
    <x v="0"/>
    <x v="0"/>
    <x v="2"/>
    <x v="0"/>
    <x v="0"/>
    <x v="1"/>
    <x v="1"/>
    <x v="0"/>
    <x v="3"/>
    <x v="0"/>
    <x v="0"/>
    <x v="0"/>
    <x v="0"/>
    <x v="0"/>
  </r>
  <r>
    <s v="År 2"/>
    <x v="1"/>
    <x v="33"/>
    <n v="35"/>
    <s v="Elever"/>
    <x v="0"/>
    <x v="0"/>
    <x v="1"/>
    <x v="0"/>
    <x v="1"/>
    <x v="4"/>
    <x v="0"/>
    <x v="0"/>
    <x v="3"/>
    <x v="1"/>
    <x v="3"/>
    <x v="2"/>
    <x v="2"/>
    <x v="0"/>
    <x v="2"/>
    <x v="1"/>
    <x v="2"/>
    <x v="0"/>
    <x v="1"/>
    <x v="1"/>
    <x v="0"/>
    <x v="0"/>
    <x v="1"/>
    <x v="0"/>
    <x v="0"/>
    <x v="0"/>
    <x v="0"/>
  </r>
  <r>
    <s v="År 2"/>
    <x v="1"/>
    <x v="33"/>
    <n v="35"/>
    <s v="Elever"/>
    <x v="0"/>
    <x v="0"/>
    <x v="1"/>
    <x v="0"/>
    <x v="1"/>
    <x v="2"/>
    <x v="0"/>
    <x v="2"/>
    <x v="2"/>
    <x v="1"/>
    <x v="3"/>
    <x v="2"/>
    <x v="2"/>
    <x v="0"/>
    <x v="0"/>
    <x v="1"/>
    <x v="2"/>
    <x v="0"/>
    <x v="1"/>
    <x v="0"/>
    <x v="0"/>
    <x v="0"/>
    <x v="1"/>
    <x v="0"/>
    <x v="0"/>
    <x v="0"/>
    <x v="0"/>
  </r>
  <r>
    <s v="År 2"/>
    <x v="1"/>
    <x v="33"/>
    <n v="35"/>
    <s v="Elever"/>
    <x v="0"/>
    <x v="0"/>
    <x v="1"/>
    <x v="0"/>
    <x v="1"/>
    <x v="2"/>
    <x v="0"/>
    <x v="2"/>
    <x v="3"/>
    <x v="1"/>
    <x v="3"/>
    <x v="2"/>
    <x v="2"/>
    <x v="0"/>
    <x v="2"/>
    <x v="1"/>
    <x v="2"/>
    <x v="1"/>
    <x v="1"/>
    <x v="0"/>
    <x v="0"/>
    <x v="2"/>
    <x v="1"/>
    <x v="0"/>
    <x v="0"/>
    <x v="0"/>
    <x v="0"/>
  </r>
  <r>
    <s v="År 2"/>
    <x v="1"/>
    <x v="33"/>
    <n v="35"/>
    <s v="Elever"/>
    <x v="0"/>
    <x v="0"/>
    <x v="0"/>
    <x v="0"/>
    <x v="1"/>
    <x v="2"/>
    <x v="0"/>
    <x v="2"/>
    <x v="3"/>
    <x v="1"/>
    <x v="3"/>
    <x v="2"/>
    <x v="4"/>
    <x v="0"/>
    <x v="0"/>
    <x v="1"/>
    <x v="2"/>
    <x v="0"/>
    <x v="1"/>
    <x v="0"/>
    <x v="1"/>
    <x v="3"/>
    <x v="1"/>
    <x v="0"/>
    <x v="0"/>
    <x v="0"/>
    <x v="0"/>
  </r>
  <r>
    <s v="År 2"/>
    <x v="1"/>
    <x v="33"/>
    <n v="35"/>
    <s v="Elever"/>
    <x v="0"/>
    <x v="0"/>
    <x v="1"/>
    <x v="0"/>
    <x v="1"/>
    <x v="2"/>
    <x v="0"/>
    <x v="2"/>
    <x v="3"/>
    <x v="1"/>
    <x v="3"/>
    <x v="1"/>
    <x v="2"/>
    <x v="0"/>
    <x v="0"/>
    <x v="2"/>
    <x v="0"/>
    <x v="0"/>
    <x v="1"/>
    <x v="0"/>
    <x v="0"/>
    <x v="2"/>
    <x v="1"/>
    <x v="0"/>
    <x v="0"/>
    <x v="0"/>
    <x v="0"/>
  </r>
  <r>
    <s v="År 2"/>
    <x v="1"/>
    <x v="33"/>
    <n v="35"/>
    <s v="Elever"/>
    <x v="0"/>
    <x v="0"/>
    <x v="0"/>
    <x v="0"/>
    <x v="0"/>
    <x v="0"/>
    <x v="0"/>
    <x v="1"/>
    <x v="1"/>
    <x v="0"/>
    <x v="2"/>
    <x v="2"/>
    <x v="1"/>
    <x v="0"/>
    <x v="0"/>
    <x v="2"/>
    <x v="2"/>
    <x v="0"/>
    <x v="1"/>
    <x v="0"/>
    <x v="0"/>
    <x v="0"/>
    <x v="1"/>
    <x v="0"/>
    <x v="0"/>
    <x v="0"/>
    <x v="0"/>
  </r>
  <r>
    <s v="År 2"/>
    <x v="1"/>
    <x v="33"/>
    <n v="35"/>
    <s v="Elever"/>
    <x v="0"/>
    <x v="0"/>
    <x v="0"/>
    <x v="0"/>
    <x v="0"/>
    <x v="0"/>
    <x v="1"/>
    <x v="2"/>
    <x v="2"/>
    <x v="2"/>
    <x v="4"/>
    <x v="4"/>
    <x v="4"/>
    <x v="0"/>
    <x v="3"/>
    <x v="0"/>
    <x v="2"/>
    <x v="0"/>
    <x v="1"/>
    <x v="0"/>
    <x v="0"/>
    <x v="2"/>
    <x v="1"/>
    <x v="0"/>
    <x v="0"/>
    <x v="0"/>
    <x v="0"/>
  </r>
  <r>
    <s v="År 2"/>
    <x v="1"/>
    <x v="33"/>
    <n v="35"/>
    <s v="Elever"/>
    <x v="0"/>
    <x v="1"/>
    <x v="1"/>
    <x v="2"/>
    <x v="1"/>
    <x v="0"/>
    <x v="0"/>
    <x v="2"/>
    <x v="3"/>
    <x v="1"/>
    <x v="2"/>
    <x v="3"/>
    <x v="3"/>
    <x v="0"/>
    <x v="2"/>
    <x v="2"/>
    <x v="2"/>
    <x v="0"/>
    <x v="1"/>
    <x v="0"/>
    <x v="2"/>
    <x v="0"/>
    <x v="1"/>
    <x v="0"/>
    <x v="0"/>
    <x v="0"/>
    <x v="0"/>
  </r>
  <r>
    <s v="År 2"/>
    <x v="1"/>
    <x v="33"/>
    <n v="35"/>
    <s v="Elever"/>
    <x v="0"/>
    <x v="1"/>
    <x v="1"/>
    <x v="0"/>
    <x v="1"/>
    <x v="2"/>
    <x v="2"/>
    <x v="2"/>
    <x v="2"/>
    <x v="3"/>
    <x v="3"/>
    <x v="1"/>
    <x v="2"/>
    <x v="0"/>
    <x v="2"/>
    <x v="1"/>
    <x v="2"/>
    <x v="0"/>
    <x v="1"/>
    <x v="0"/>
    <x v="2"/>
    <x v="0"/>
    <x v="1"/>
    <x v="0"/>
    <x v="0"/>
    <x v="0"/>
    <x v="0"/>
  </r>
  <r>
    <s v="År 2"/>
    <x v="1"/>
    <x v="33"/>
    <n v="35"/>
    <s v="Elever"/>
    <x v="0"/>
    <x v="1"/>
    <x v="1"/>
    <x v="0"/>
    <x v="1"/>
    <x v="2"/>
    <x v="0"/>
    <x v="2"/>
    <x v="3"/>
    <x v="1"/>
    <x v="3"/>
    <x v="2"/>
    <x v="3"/>
    <x v="0"/>
    <x v="0"/>
    <x v="1"/>
    <x v="2"/>
    <x v="0"/>
    <x v="1"/>
    <x v="0"/>
    <x v="2"/>
    <x v="2"/>
    <x v="1"/>
    <x v="0"/>
    <x v="0"/>
    <x v="0"/>
    <x v="0"/>
  </r>
  <r>
    <s v="År 2"/>
    <x v="1"/>
    <x v="33"/>
    <n v="35"/>
    <s v="Elever"/>
    <x v="0"/>
    <x v="0"/>
    <x v="1"/>
    <x v="0"/>
    <x v="1"/>
    <x v="2"/>
    <x v="2"/>
    <x v="2"/>
    <x v="3"/>
    <x v="1"/>
    <x v="3"/>
    <x v="2"/>
    <x v="2"/>
    <x v="0"/>
    <x v="2"/>
    <x v="1"/>
    <x v="2"/>
    <x v="1"/>
    <x v="1"/>
    <x v="0"/>
    <x v="0"/>
    <x v="0"/>
    <x v="1"/>
    <x v="0"/>
    <x v="0"/>
    <x v="0"/>
    <x v="0"/>
  </r>
  <r>
    <s v="År 2"/>
    <x v="1"/>
    <x v="33"/>
    <n v="35"/>
    <s v="Elever"/>
    <x v="0"/>
    <x v="1"/>
    <x v="1"/>
    <x v="2"/>
    <x v="1"/>
    <x v="0"/>
    <x v="0"/>
    <x v="2"/>
    <x v="0"/>
    <x v="0"/>
    <x v="4"/>
    <x v="1"/>
    <x v="3"/>
    <x v="0"/>
    <x v="0"/>
    <x v="2"/>
    <x v="2"/>
    <x v="0"/>
    <x v="1"/>
    <x v="0"/>
    <x v="0"/>
    <x v="2"/>
    <x v="1"/>
    <x v="0"/>
    <x v="0"/>
    <x v="0"/>
    <x v="0"/>
  </r>
  <r>
    <s v="År 2"/>
    <x v="1"/>
    <x v="33"/>
    <n v="35"/>
    <s v="Elever"/>
    <x v="0"/>
    <x v="0"/>
    <x v="1"/>
    <x v="0"/>
    <x v="0"/>
    <x v="2"/>
    <x v="0"/>
    <x v="2"/>
    <x v="0"/>
    <x v="0"/>
    <x v="1"/>
    <x v="2"/>
    <x v="3"/>
    <x v="0"/>
    <x v="2"/>
    <x v="1"/>
    <x v="2"/>
    <x v="0"/>
    <x v="0"/>
    <x v="0"/>
    <x v="0"/>
    <x v="0"/>
    <x v="1"/>
    <x v="0"/>
    <x v="0"/>
    <x v="0"/>
    <x v="0"/>
  </r>
  <r>
    <s v="År 2"/>
    <x v="1"/>
    <x v="33"/>
    <n v="35"/>
    <s v="Elever"/>
    <x v="0"/>
    <x v="0"/>
    <x v="1"/>
    <x v="0"/>
    <x v="1"/>
    <x v="2"/>
    <x v="0"/>
    <x v="2"/>
    <x v="0"/>
    <x v="0"/>
    <x v="3"/>
    <x v="3"/>
    <x v="2"/>
    <x v="0"/>
    <x v="2"/>
    <x v="1"/>
    <x v="2"/>
    <x v="0"/>
    <x v="1"/>
    <x v="0"/>
    <x v="0"/>
    <x v="2"/>
    <x v="1"/>
    <x v="0"/>
    <x v="0"/>
    <x v="0"/>
    <x v="0"/>
  </r>
  <r>
    <s v="År 2"/>
    <x v="1"/>
    <x v="33"/>
    <n v="35"/>
    <s v="Elever"/>
    <x v="0"/>
    <x v="1"/>
    <x v="1"/>
    <x v="0"/>
    <x v="1"/>
    <x v="2"/>
    <x v="2"/>
    <x v="2"/>
    <x v="3"/>
    <x v="1"/>
    <x v="3"/>
    <x v="1"/>
    <x v="2"/>
    <x v="0"/>
    <x v="2"/>
    <x v="1"/>
    <x v="2"/>
    <x v="1"/>
    <x v="1"/>
    <x v="0"/>
    <x v="0"/>
    <x v="0"/>
    <x v="1"/>
    <x v="0"/>
    <x v="0"/>
    <x v="0"/>
    <x v="0"/>
  </r>
  <r>
    <s v="År 2"/>
    <x v="1"/>
    <x v="33"/>
    <n v="35"/>
    <s v="Elever"/>
    <x v="0"/>
    <x v="1"/>
    <x v="1"/>
    <x v="2"/>
    <x v="1"/>
    <x v="2"/>
    <x v="0"/>
    <x v="0"/>
    <x v="2"/>
    <x v="0"/>
    <x v="4"/>
    <x v="2"/>
    <x v="3"/>
    <x v="0"/>
    <x v="2"/>
    <x v="1"/>
    <x v="0"/>
    <x v="0"/>
    <x v="1"/>
    <x v="0"/>
    <x v="0"/>
    <x v="2"/>
    <x v="1"/>
    <x v="0"/>
    <x v="0"/>
    <x v="0"/>
    <x v="0"/>
  </r>
  <r>
    <s v="År 2"/>
    <x v="1"/>
    <x v="33"/>
    <n v="35"/>
    <s v="Elever"/>
    <x v="0"/>
    <x v="1"/>
    <x v="1"/>
    <x v="2"/>
    <x v="1"/>
    <x v="2"/>
    <x v="1"/>
    <x v="2"/>
    <x v="1"/>
    <x v="3"/>
    <x v="3"/>
    <x v="2"/>
    <x v="3"/>
    <x v="0"/>
    <x v="0"/>
    <x v="1"/>
    <x v="2"/>
    <x v="0"/>
    <x v="1"/>
    <x v="0"/>
    <x v="2"/>
    <x v="2"/>
    <x v="1"/>
    <x v="0"/>
    <x v="0"/>
    <x v="0"/>
    <x v="0"/>
  </r>
  <r>
    <s v="År 2"/>
    <x v="1"/>
    <x v="33"/>
    <n v="35"/>
    <s v="Elever"/>
    <x v="0"/>
    <x v="0"/>
    <x v="1"/>
    <x v="0"/>
    <x v="1"/>
    <x v="2"/>
    <x v="2"/>
    <x v="2"/>
    <x v="0"/>
    <x v="1"/>
    <x v="3"/>
    <x v="1"/>
    <x v="2"/>
    <x v="0"/>
    <x v="0"/>
    <x v="1"/>
    <x v="2"/>
    <x v="1"/>
    <x v="1"/>
    <x v="0"/>
    <x v="2"/>
    <x v="2"/>
    <x v="1"/>
    <x v="0"/>
    <x v="0"/>
    <x v="0"/>
    <x v="0"/>
  </r>
  <r>
    <s v="År 2"/>
    <x v="1"/>
    <x v="33"/>
    <n v="35"/>
    <s v="Elever"/>
    <x v="0"/>
    <x v="1"/>
    <x v="1"/>
    <x v="1"/>
    <x v="1"/>
    <x v="2"/>
    <x v="1"/>
    <x v="0"/>
    <x v="3"/>
    <x v="1"/>
    <x v="3"/>
    <x v="1"/>
    <x v="2"/>
    <x v="1"/>
    <x v="0"/>
    <x v="0"/>
    <x v="3"/>
    <x v="2"/>
    <x v="0"/>
    <x v="1"/>
    <x v="0"/>
    <x v="3"/>
    <x v="0"/>
    <x v="0"/>
    <x v="0"/>
    <x v="0"/>
    <x v="0"/>
  </r>
  <r>
    <s v="År 2"/>
    <x v="1"/>
    <x v="33"/>
    <n v="35"/>
    <s v="Elever"/>
    <x v="0"/>
    <x v="0"/>
    <x v="1"/>
    <x v="0"/>
    <x v="1"/>
    <x v="2"/>
    <x v="1"/>
    <x v="0"/>
    <x v="3"/>
    <x v="4"/>
    <x v="3"/>
    <x v="1"/>
    <x v="2"/>
    <x v="0"/>
    <x v="2"/>
    <x v="1"/>
    <x v="3"/>
    <x v="0"/>
    <x v="1"/>
    <x v="3"/>
    <x v="2"/>
    <x v="0"/>
    <x v="1"/>
    <x v="0"/>
    <x v="0"/>
    <x v="0"/>
    <x v="0"/>
  </r>
  <r>
    <s v="År 2"/>
    <x v="1"/>
    <x v="33"/>
    <n v="35"/>
    <s v="Elever"/>
    <x v="1"/>
    <x v="1"/>
    <x v="1"/>
    <x v="0"/>
    <x v="1"/>
    <x v="2"/>
    <x v="2"/>
    <x v="2"/>
    <x v="0"/>
    <x v="0"/>
    <x v="2"/>
    <x v="0"/>
    <x v="3"/>
    <x v="0"/>
    <x v="0"/>
    <x v="2"/>
    <x v="3"/>
    <x v="0"/>
    <x v="0"/>
    <x v="1"/>
    <x v="2"/>
    <x v="2"/>
    <x v="3"/>
    <x v="0"/>
    <x v="0"/>
    <x v="0"/>
    <x v="0"/>
  </r>
  <r>
    <s v="År 2"/>
    <x v="1"/>
    <x v="33"/>
    <n v="35"/>
    <s v="Elever"/>
    <x v="1"/>
    <x v="1"/>
    <x v="0"/>
    <x v="0"/>
    <x v="0"/>
    <x v="2"/>
    <x v="0"/>
    <x v="0"/>
    <x v="1"/>
    <x v="4"/>
    <x v="2"/>
    <x v="1"/>
    <x v="0"/>
    <x v="0"/>
    <x v="3"/>
    <x v="2"/>
    <x v="0"/>
    <x v="0"/>
    <x v="0"/>
    <x v="0"/>
    <x v="0"/>
    <x v="2"/>
    <x v="0"/>
    <x v="0"/>
    <x v="0"/>
    <x v="0"/>
    <x v="0"/>
  </r>
  <r>
    <s v="År 2"/>
    <x v="1"/>
    <x v="33"/>
    <n v="35"/>
    <s v="Elever"/>
    <x v="1"/>
    <x v="0"/>
    <x v="0"/>
    <x v="0"/>
    <x v="1"/>
    <x v="2"/>
    <x v="0"/>
    <x v="2"/>
    <x v="1"/>
    <x v="1"/>
    <x v="3"/>
    <x v="2"/>
    <x v="2"/>
    <x v="0"/>
    <x v="0"/>
    <x v="0"/>
    <x v="2"/>
    <x v="1"/>
    <x v="1"/>
    <x v="0"/>
    <x v="3"/>
    <x v="0"/>
    <x v="0"/>
    <x v="0"/>
    <x v="0"/>
    <x v="0"/>
    <x v="0"/>
  </r>
  <r>
    <s v="År 2"/>
    <x v="1"/>
    <x v="33"/>
    <n v="35"/>
    <s v="Elever"/>
    <x v="1"/>
    <x v="1"/>
    <x v="1"/>
    <x v="0"/>
    <x v="1"/>
    <x v="2"/>
    <x v="2"/>
    <x v="2"/>
    <x v="3"/>
    <x v="1"/>
    <x v="3"/>
    <x v="2"/>
    <x v="2"/>
    <x v="1"/>
    <x v="1"/>
    <x v="3"/>
    <x v="1"/>
    <x v="3"/>
    <x v="2"/>
    <x v="2"/>
    <x v="1"/>
    <x v="1"/>
    <x v="2"/>
    <x v="0"/>
    <x v="0"/>
    <x v="0"/>
    <x v="0"/>
  </r>
  <r>
    <s v="År 2"/>
    <x v="1"/>
    <x v="33"/>
    <n v="35"/>
    <s v="Elever"/>
    <x v="1"/>
    <x v="0"/>
    <x v="1"/>
    <x v="0"/>
    <x v="1"/>
    <x v="2"/>
    <x v="0"/>
    <x v="2"/>
    <x v="0"/>
    <x v="1"/>
    <x v="3"/>
    <x v="2"/>
    <x v="2"/>
    <x v="0"/>
    <x v="0"/>
    <x v="1"/>
    <x v="2"/>
    <x v="1"/>
    <x v="1"/>
    <x v="0"/>
    <x v="3"/>
    <x v="0"/>
    <x v="1"/>
    <x v="0"/>
    <x v="0"/>
    <x v="0"/>
    <x v="0"/>
  </r>
  <r>
    <s v="År 2"/>
    <x v="1"/>
    <x v="33"/>
    <n v="35"/>
    <s v="Elever"/>
    <x v="1"/>
    <x v="1"/>
    <x v="1"/>
    <x v="0"/>
    <x v="1"/>
    <x v="2"/>
    <x v="2"/>
    <x v="2"/>
    <x v="1"/>
    <x v="0"/>
    <x v="3"/>
    <x v="2"/>
    <x v="3"/>
    <x v="1"/>
    <x v="1"/>
    <x v="3"/>
    <x v="1"/>
    <x v="3"/>
    <x v="2"/>
    <x v="2"/>
    <x v="1"/>
    <x v="1"/>
    <x v="2"/>
    <x v="0"/>
    <x v="0"/>
    <x v="0"/>
    <x v="0"/>
  </r>
  <r>
    <s v="År 2"/>
    <x v="1"/>
    <x v="33"/>
    <n v="35"/>
    <s v="Elever"/>
    <x v="1"/>
    <x v="1"/>
    <x v="1"/>
    <x v="0"/>
    <x v="1"/>
    <x v="2"/>
    <x v="0"/>
    <x v="2"/>
    <x v="4"/>
    <x v="4"/>
    <x v="4"/>
    <x v="1"/>
    <x v="0"/>
    <x v="0"/>
    <x v="2"/>
    <x v="1"/>
    <x v="2"/>
    <x v="1"/>
    <x v="1"/>
    <x v="0"/>
    <x v="0"/>
    <x v="2"/>
    <x v="0"/>
    <x v="0"/>
    <x v="0"/>
    <x v="0"/>
    <x v="0"/>
  </r>
  <r>
    <s v="År 2"/>
    <x v="1"/>
    <x v="33"/>
    <n v="35"/>
    <s v="Elever"/>
    <x v="1"/>
    <x v="0"/>
    <x v="1"/>
    <x v="0"/>
    <x v="1"/>
    <x v="2"/>
    <x v="2"/>
    <x v="2"/>
    <x v="0"/>
    <x v="1"/>
    <x v="3"/>
    <x v="2"/>
    <x v="2"/>
    <x v="0"/>
    <x v="0"/>
    <x v="1"/>
    <x v="2"/>
    <x v="1"/>
    <x v="1"/>
    <x v="0"/>
    <x v="2"/>
    <x v="2"/>
    <x v="1"/>
    <x v="0"/>
    <x v="0"/>
    <x v="0"/>
    <x v="0"/>
  </r>
  <r>
    <s v="År 2"/>
    <x v="1"/>
    <x v="33"/>
    <n v="35"/>
    <s v="Elever"/>
    <x v="1"/>
    <x v="1"/>
    <x v="1"/>
    <x v="0"/>
    <x v="1"/>
    <x v="2"/>
    <x v="2"/>
    <x v="2"/>
    <x v="0"/>
    <x v="1"/>
    <x v="3"/>
    <x v="2"/>
    <x v="3"/>
    <x v="0"/>
    <x v="2"/>
    <x v="1"/>
    <x v="2"/>
    <x v="1"/>
    <x v="1"/>
    <x v="0"/>
    <x v="0"/>
    <x v="0"/>
    <x v="1"/>
    <x v="0"/>
    <x v="0"/>
    <x v="0"/>
    <x v="0"/>
  </r>
  <r>
    <s v="År 2"/>
    <x v="1"/>
    <x v="33"/>
    <n v="35"/>
    <s v="Elever"/>
    <x v="1"/>
    <x v="1"/>
    <x v="0"/>
    <x v="0"/>
    <x v="1"/>
    <x v="2"/>
    <x v="0"/>
    <x v="2"/>
    <x v="4"/>
    <x v="0"/>
    <x v="4"/>
    <x v="2"/>
    <x v="4"/>
    <x v="1"/>
    <x v="1"/>
    <x v="3"/>
    <x v="1"/>
    <x v="3"/>
    <x v="2"/>
    <x v="2"/>
    <x v="1"/>
    <x v="1"/>
    <x v="2"/>
    <x v="0"/>
    <x v="0"/>
    <x v="0"/>
    <x v="0"/>
  </r>
  <r>
    <s v="År 2"/>
    <x v="1"/>
    <x v="33"/>
    <n v="35"/>
    <s v="Elever"/>
    <x v="1"/>
    <x v="1"/>
    <x v="0"/>
    <x v="0"/>
    <x v="1"/>
    <x v="2"/>
    <x v="0"/>
    <x v="2"/>
    <x v="0"/>
    <x v="1"/>
    <x v="3"/>
    <x v="3"/>
    <x v="3"/>
    <x v="0"/>
    <x v="3"/>
    <x v="0"/>
    <x v="2"/>
    <x v="0"/>
    <x v="1"/>
    <x v="0"/>
    <x v="2"/>
    <x v="2"/>
    <x v="0"/>
    <x v="0"/>
    <x v="0"/>
    <x v="0"/>
    <x v="0"/>
  </r>
  <r>
    <s v="År 2"/>
    <x v="1"/>
    <x v="33"/>
    <n v="35"/>
    <s v="Elever"/>
    <x v="1"/>
    <x v="1"/>
    <x v="1"/>
    <x v="0"/>
    <x v="1"/>
    <x v="2"/>
    <x v="0"/>
    <x v="2"/>
    <x v="3"/>
    <x v="1"/>
    <x v="3"/>
    <x v="2"/>
    <x v="2"/>
    <x v="0"/>
    <x v="0"/>
    <x v="1"/>
    <x v="2"/>
    <x v="1"/>
    <x v="1"/>
    <x v="0"/>
    <x v="0"/>
    <x v="0"/>
    <x v="1"/>
    <x v="0"/>
    <x v="0"/>
    <x v="0"/>
    <x v="0"/>
  </r>
  <r>
    <s v="År 2"/>
    <x v="1"/>
    <x v="33"/>
    <n v="35"/>
    <s v="Elever"/>
    <x v="1"/>
    <x v="0"/>
    <x v="1"/>
    <x v="0"/>
    <x v="1"/>
    <x v="2"/>
    <x v="0"/>
    <x v="0"/>
    <x v="1"/>
    <x v="0"/>
    <x v="6"/>
    <x v="2"/>
    <x v="4"/>
    <x v="0"/>
    <x v="2"/>
    <x v="1"/>
    <x v="0"/>
    <x v="0"/>
    <x v="1"/>
    <x v="0"/>
    <x v="2"/>
    <x v="0"/>
    <x v="1"/>
    <x v="0"/>
    <x v="0"/>
    <x v="0"/>
    <x v="0"/>
  </r>
  <r>
    <s v="År 2"/>
    <x v="1"/>
    <x v="33"/>
    <n v="35"/>
    <s v="Elever"/>
    <x v="1"/>
    <x v="0"/>
    <x v="1"/>
    <x v="2"/>
    <x v="1"/>
    <x v="0"/>
    <x v="0"/>
    <x v="0"/>
    <x v="1"/>
    <x v="1"/>
    <x v="4"/>
    <x v="1"/>
    <x v="2"/>
    <x v="0"/>
    <x v="0"/>
    <x v="1"/>
    <x v="3"/>
    <x v="2"/>
    <x v="1"/>
    <x v="0"/>
    <x v="2"/>
    <x v="0"/>
    <x v="1"/>
    <x v="0"/>
    <x v="0"/>
    <x v="0"/>
    <x v="0"/>
  </r>
  <r>
    <s v="År 2"/>
    <x v="1"/>
    <x v="33"/>
    <n v="35"/>
    <s v="Elever"/>
    <x v="1"/>
    <x v="1"/>
    <x v="1"/>
    <x v="0"/>
    <x v="1"/>
    <x v="2"/>
    <x v="2"/>
    <x v="2"/>
    <x v="2"/>
    <x v="1"/>
    <x v="4"/>
    <x v="2"/>
    <x v="2"/>
    <x v="0"/>
    <x v="0"/>
    <x v="1"/>
    <x v="2"/>
    <x v="1"/>
    <x v="1"/>
    <x v="0"/>
    <x v="0"/>
    <x v="0"/>
    <x v="1"/>
    <x v="0"/>
    <x v="0"/>
    <x v="0"/>
    <x v="0"/>
  </r>
  <r>
    <s v="År 2"/>
    <x v="1"/>
    <x v="33"/>
    <n v="35"/>
    <s v="Elever"/>
    <x v="1"/>
    <x v="1"/>
    <x v="1"/>
    <x v="0"/>
    <x v="1"/>
    <x v="2"/>
    <x v="0"/>
    <x v="2"/>
    <x v="0"/>
    <x v="1"/>
    <x v="3"/>
    <x v="2"/>
    <x v="3"/>
    <x v="0"/>
    <x v="0"/>
    <x v="0"/>
    <x v="3"/>
    <x v="2"/>
    <x v="1"/>
    <x v="0"/>
    <x v="3"/>
    <x v="0"/>
    <x v="0"/>
    <x v="0"/>
    <x v="0"/>
    <x v="0"/>
    <x v="0"/>
  </r>
  <r>
    <s v="År 2"/>
    <x v="1"/>
    <x v="33"/>
    <n v="35"/>
    <s v="Elever"/>
    <x v="1"/>
    <x v="1"/>
    <x v="1"/>
    <x v="0"/>
    <x v="1"/>
    <x v="2"/>
    <x v="0"/>
    <x v="0"/>
    <x v="0"/>
    <x v="1"/>
    <x v="3"/>
    <x v="2"/>
    <x v="2"/>
    <x v="0"/>
    <x v="0"/>
    <x v="1"/>
    <x v="2"/>
    <x v="0"/>
    <x v="1"/>
    <x v="0"/>
    <x v="2"/>
    <x v="2"/>
    <x v="1"/>
    <x v="0"/>
    <x v="0"/>
    <x v="0"/>
    <x v="0"/>
  </r>
  <r>
    <s v="År 2"/>
    <x v="1"/>
    <x v="33"/>
    <n v="35"/>
    <s v="Elever"/>
    <x v="1"/>
    <x v="0"/>
    <x v="0"/>
    <x v="0"/>
    <x v="1"/>
    <x v="0"/>
    <x v="0"/>
    <x v="0"/>
    <x v="3"/>
    <x v="1"/>
    <x v="3"/>
    <x v="2"/>
    <x v="2"/>
    <x v="0"/>
    <x v="2"/>
    <x v="2"/>
    <x v="2"/>
    <x v="0"/>
    <x v="1"/>
    <x v="0"/>
    <x v="2"/>
    <x v="2"/>
    <x v="1"/>
    <x v="0"/>
    <x v="0"/>
    <x v="0"/>
    <x v="0"/>
  </r>
  <r>
    <s v="År 2"/>
    <x v="1"/>
    <x v="33"/>
    <n v="35"/>
    <s v="Elever"/>
    <x v="1"/>
    <x v="1"/>
    <x v="1"/>
    <x v="0"/>
    <x v="1"/>
    <x v="2"/>
    <x v="0"/>
    <x v="2"/>
    <x v="0"/>
    <x v="1"/>
    <x v="3"/>
    <x v="2"/>
    <x v="2"/>
    <x v="0"/>
    <x v="2"/>
    <x v="1"/>
    <x v="2"/>
    <x v="0"/>
    <x v="1"/>
    <x v="0"/>
    <x v="0"/>
    <x v="0"/>
    <x v="1"/>
    <x v="0"/>
    <x v="0"/>
    <x v="0"/>
    <x v="0"/>
  </r>
  <r>
    <s v="År 2"/>
    <x v="1"/>
    <x v="33"/>
    <n v="35"/>
    <s v="Elever"/>
    <x v="1"/>
    <x v="1"/>
    <x v="1"/>
    <x v="0"/>
    <x v="1"/>
    <x v="2"/>
    <x v="2"/>
    <x v="2"/>
    <x v="3"/>
    <x v="1"/>
    <x v="4"/>
    <x v="1"/>
    <x v="2"/>
    <x v="0"/>
    <x v="0"/>
    <x v="1"/>
    <x v="2"/>
    <x v="1"/>
    <x v="1"/>
    <x v="0"/>
    <x v="0"/>
    <x v="0"/>
    <x v="1"/>
    <x v="0"/>
    <x v="0"/>
    <x v="0"/>
    <x v="0"/>
  </r>
  <r>
    <s v="År 2"/>
    <x v="1"/>
    <x v="33"/>
    <n v="35"/>
    <s v="Elever"/>
    <x v="1"/>
    <x v="1"/>
    <x v="0"/>
    <x v="0"/>
    <x v="1"/>
    <x v="2"/>
    <x v="0"/>
    <x v="2"/>
    <x v="0"/>
    <x v="1"/>
    <x v="3"/>
    <x v="2"/>
    <x v="2"/>
    <x v="0"/>
    <x v="0"/>
    <x v="1"/>
    <x v="2"/>
    <x v="1"/>
    <x v="1"/>
    <x v="0"/>
    <x v="0"/>
    <x v="2"/>
    <x v="1"/>
    <x v="0"/>
    <x v="0"/>
    <x v="0"/>
    <x v="0"/>
  </r>
  <r>
    <s v="År 2"/>
    <x v="1"/>
    <x v="33"/>
    <n v="35"/>
    <s v="Elever"/>
    <x v="1"/>
    <x v="0"/>
    <x v="1"/>
    <x v="0"/>
    <x v="1"/>
    <x v="2"/>
    <x v="0"/>
    <x v="2"/>
    <x v="0"/>
    <x v="1"/>
    <x v="4"/>
    <x v="3"/>
    <x v="2"/>
    <x v="0"/>
    <x v="2"/>
    <x v="2"/>
    <x v="2"/>
    <x v="0"/>
    <x v="1"/>
    <x v="0"/>
    <x v="2"/>
    <x v="0"/>
    <x v="1"/>
    <x v="0"/>
    <x v="0"/>
    <x v="0"/>
    <x v="0"/>
  </r>
  <r>
    <s v="År 2"/>
    <x v="1"/>
    <x v="33"/>
    <n v="35"/>
    <s v="Elever"/>
    <x v="1"/>
    <x v="0"/>
    <x v="1"/>
    <x v="0"/>
    <x v="1"/>
    <x v="0"/>
    <x v="0"/>
    <x v="2"/>
    <x v="1"/>
    <x v="1"/>
    <x v="3"/>
    <x v="2"/>
    <x v="3"/>
    <x v="0"/>
    <x v="0"/>
    <x v="0"/>
    <x v="2"/>
    <x v="2"/>
    <x v="1"/>
    <x v="0"/>
    <x v="2"/>
    <x v="2"/>
    <x v="1"/>
    <x v="0"/>
    <x v="0"/>
    <x v="0"/>
    <x v="0"/>
  </r>
  <r>
    <s v="År 2"/>
    <x v="1"/>
    <x v="33"/>
    <n v="35"/>
    <s v="Elever"/>
    <x v="1"/>
    <x v="1"/>
    <x v="0"/>
    <x v="0"/>
    <x v="1"/>
    <x v="2"/>
    <x v="0"/>
    <x v="1"/>
    <x v="3"/>
    <x v="1"/>
    <x v="3"/>
    <x v="2"/>
    <x v="0"/>
    <x v="0"/>
    <x v="0"/>
    <x v="1"/>
    <x v="2"/>
    <x v="2"/>
    <x v="1"/>
    <x v="0"/>
    <x v="2"/>
    <x v="0"/>
    <x v="1"/>
    <x v="0"/>
    <x v="0"/>
    <x v="0"/>
    <x v="0"/>
  </r>
  <r>
    <s v="År 2"/>
    <x v="1"/>
    <x v="33"/>
    <n v="35"/>
    <s v="Elever"/>
    <x v="1"/>
    <x v="1"/>
    <x v="1"/>
    <x v="0"/>
    <x v="1"/>
    <x v="2"/>
    <x v="0"/>
    <x v="2"/>
    <x v="1"/>
    <x v="0"/>
    <x v="3"/>
    <x v="2"/>
    <x v="3"/>
    <x v="0"/>
    <x v="3"/>
    <x v="2"/>
    <x v="2"/>
    <x v="0"/>
    <x v="0"/>
    <x v="1"/>
    <x v="2"/>
    <x v="2"/>
    <x v="1"/>
    <x v="0"/>
    <x v="0"/>
    <x v="0"/>
    <x v="0"/>
  </r>
  <r>
    <s v="År 2"/>
    <x v="1"/>
    <x v="33"/>
    <n v="35"/>
    <s v="Elever"/>
    <x v="1"/>
    <x v="0"/>
    <x v="1"/>
    <x v="0"/>
    <x v="1"/>
    <x v="2"/>
    <x v="2"/>
    <x v="2"/>
    <x v="2"/>
    <x v="1"/>
    <x v="3"/>
    <x v="1"/>
    <x v="2"/>
    <x v="0"/>
    <x v="0"/>
    <x v="2"/>
    <x v="2"/>
    <x v="0"/>
    <x v="0"/>
    <x v="0"/>
    <x v="2"/>
    <x v="2"/>
    <x v="1"/>
    <x v="0"/>
    <x v="0"/>
    <x v="0"/>
    <x v="0"/>
  </r>
  <r>
    <s v="År 2"/>
    <x v="1"/>
    <x v="33"/>
    <m/>
    <s v="Elever"/>
    <x v="3"/>
    <x v="0"/>
    <x v="1"/>
    <x v="0"/>
    <x v="1"/>
    <x v="0"/>
    <x v="0"/>
    <x v="0"/>
    <x v="5"/>
    <x v="0"/>
    <x v="2"/>
    <x v="3"/>
    <x v="5"/>
    <x v="0"/>
    <x v="0"/>
    <x v="2"/>
    <x v="2"/>
    <x v="0"/>
    <x v="1"/>
    <x v="0"/>
    <x v="2"/>
    <x v="2"/>
    <x v="0"/>
    <x v="0"/>
    <x v="0"/>
    <x v="0"/>
    <x v="0"/>
  </r>
  <r>
    <s v="År 2"/>
    <x v="1"/>
    <x v="33"/>
    <m/>
    <s v="Elever"/>
    <x v="3"/>
    <x v="1"/>
    <x v="0"/>
    <x v="0"/>
    <x v="1"/>
    <x v="0"/>
    <x v="0"/>
    <x v="2"/>
    <x v="3"/>
    <x v="0"/>
    <x v="2"/>
    <x v="4"/>
    <x v="5"/>
    <x v="0"/>
    <x v="0"/>
    <x v="2"/>
    <x v="2"/>
    <x v="0"/>
    <x v="0"/>
    <x v="0"/>
    <x v="2"/>
    <x v="0"/>
    <x v="1"/>
    <x v="0"/>
    <x v="0"/>
    <x v="0"/>
    <x v="0"/>
  </r>
  <r>
    <s v="År 2"/>
    <x v="1"/>
    <x v="33"/>
    <m/>
    <s v="Elever"/>
    <x v="3"/>
    <x v="1"/>
    <x v="0"/>
    <x v="2"/>
    <x v="1"/>
    <x v="1"/>
    <x v="0"/>
    <x v="1"/>
    <x v="1"/>
    <x v="0"/>
    <x v="3"/>
    <x v="3"/>
    <x v="5"/>
    <x v="0"/>
    <x v="0"/>
    <x v="2"/>
    <x v="2"/>
    <x v="0"/>
    <x v="0"/>
    <x v="1"/>
    <x v="2"/>
    <x v="2"/>
    <x v="0"/>
    <x v="0"/>
    <x v="0"/>
    <x v="0"/>
    <x v="0"/>
  </r>
  <r>
    <s v="År 2"/>
    <x v="1"/>
    <x v="33"/>
    <m/>
    <s v="Elever"/>
    <x v="3"/>
    <x v="0"/>
    <x v="1"/>
    <x v="0"/>
    <x v="1"/>
    <x v="0"/>
    <x v="0"/>
    <x v="2"/>
    <x v="0"/>
    <x v="1"/>
    <x v="2"/>
    <x v="2"/>
    <x v="5"/>
    <x v="0"/>
    <x v="0"/>
    <x v="1"/>
    <x v="2"/>
    <x v="0"/>
    <x v="1"/>
    <x v="0"/>
    <x v="0"/>
    <x v="0"/>
    <x v="1"/>
    <x v="0"/>
    <x v="0"/>
    <x v="0"/>
    <x v="0"/>
  </r>
  <r>
    <s v="År 2"/>
    <x v="1"/>
    <x v="33"/>
    <m/>
    <s v="Elever"/>
    <x v="3"/>
    <x v="0"/>
    <x v="1"/>
    <x v="0"/>
    <x v="1"/>
    <x v="2"/>
    <x v="2"/>
    <x v="2"/>
    <x v="1"/>
    <x v="0"/>
    <x v="2"/>
    <x v="4"/>
    <x v="5"/>
    <x v="0"/>
    <x v="2"/>
    <x v="1"/>
    <x v="2"/>
    <x v="1"/>
    <x v="1"/>
    <x v="0"/>
    <x v="2"/>
    <x v="0"/>
    <x v="1"/>
    <x v="0"/>
    <x v="0"/>
    <x v="0"/>
    <x v="0"/>
  </r>
  <r>
    <s v="År 2"/>
    <x v="1"/>
    <x v="33"/>
    <m/>
    <s v="Elever"/>
    <x v="3"/>
    <x v="1"/>
    <x v="1"/>
    <x v="0"/>
    <x v="1"/>
    <x v="2"/>
    <x v="2"/>
    <x v="2"/>
    <x v="3"/>
    <x v="0"/>
    <x v="3"/>
    <x v="3"/>
    <x v="5"/>
    <x v="0"/>
    <x v="2"/>
    <x v="1"/>
    <x v="2"/>
    <x v="1"/>
    <x v="1"/>
    <x v="0"/>
    <x v="0"/>
    <x v="2"/>
    <x v="1"/>
    <x v="0"/>
    <x v="0"/>
    <x v="0"/>
    <x v="0"/>
  </r>
  <r>
    <s v="År 2"/>
    <x v="1"/>
    <x v="33"/>
    <m/>
    <s v="Elever"/>
    <x v="3"/>
    <x v="0"/>
    <x v="0"/>
    <x v="2"/>
    <x v="1"/>
    <x v="0"/>
    <x v="0"/>
    <x v="2"/>
    <x v="3"/>
    <x v="0"/>
    <x v="3"/>
    <x v="3"/>
    <x v="5"/>
    <x v="0"/>
    <x v="2"/>
    <x v="1"/>
    <x v="0"/>
    <x v="1"/>
    <x v="1"/>
    <x v="1"/>
    <x v="0"/>
    <x v="0"/>
    <x v="0"/>
    <x v="0"/>
    <x v="0"/>
    <x v="0"/>
    <x v="0"/>
  </r>
  <r>
    <s v="År 2"/>
    <x v="1"/>
    <x v="33"/>
    <m/>
    <s v="Elever"/>
    <x v="3"/>
    <x v="0"/>
    <x v="0"/>
    <x v="0"/>
    <x v="1"/>
    <x v="2"/>
    <x v="0"/>
    <x v="0"/>
    <x v="3"/>
    <x v="0"/>
    <x v="2"/>
    <x v="3"/>
    <x v="5"/>
    <x v="0"/>
    <x v="0"/>
    <x v="1"/>
    <x v="0"/>
    <x v="0"/>
    <x v="1"/>
    <x v="0"/>
    <x v="3"/>
    <x v="2"/>
    <x v="0"/>
    <x v="0"/>
    <x v="0"/>
    <x v="0"/>
    <x v="0"/>
  </r>
  <r>
    <s v="År 2"/>
    <x v="1"/>
    <x v="33"/>
    <m/>
    <s v="Elever"/>
    <x v="3"/>
    <x v="1"/>
    <x v="1"/>
    <x v="0"/>
    <x v="1"/>
    <x v="2"/>
    <x v="0"/>
    <x v="2"/>
    <x v="3"/>
    <x v="0"/>
    <x v="2"/>
    <x v="2"/>
    <x v="5"/>
    <x v="0"/>
    <x v="0"/>
    <x v="1"/>
    <x v="2"/>
    <x v="1"/>
    <x v="1"/>
    <x v="0"/>
    <x v="0"/>
    <x v="2"/>
    <x v="1"/>
    <x v="0"/>
    <x v="0"/>
    <x v="0"/>
    <x v="0"/>
  </r>
  <r>
    <s v="År 2"/>
    <x v="1"/>
    <x v="33"/>
    <m/>
    <s v="Elever"/>
    <x v="3"/>
    <x v="0"/>
    <x v="0"/>
    <x v="0"/>
    <x v="2"/>
    <x v="0"/>
    <x v="0"/>
    <x v="1"/>
    <x v="1"/>
    <x v="4"/>
    <x v="3"/>
    <x v="3"/>
    <x v="5"/>
    <x v="0"/>
    <x v="0"/>
    <x v="2"/>
    <x v="2"/>
    <x v="1"/>
    <x v="1"/>
    <x v="0"/>
    <x v="0"/>
    <x v="0"/>
    <x v="0"/>
    <x v="0"/>
    <x v="0"/>
    <x v="0"/>
    <x v="0"/>
  </r>
  <r>
    <s v="År 2"/>
    <x v="1"/>
    <x v="33"/>
    <m/>
    <s v="Elever"/>
    <x v="3"/>
    <x v="0"/>
    <x v="1"/>
    <x v="0"/>
    <x v="1"/>
    <x v="2"/>
    <x v="0"/>
    <x v="2"/>
    <x v="3"/>
    <x v="0"/>
    <x v="3"/>
    <x v="3"/>
    <x v="5"/>
    <x v="0"/>
    <x v="0"/>
    <x v="1"/>
    <x v="2"/>
    <x v="0"/>
    <x v="1"/>
    <x v="0"/>
    <x v="2"/>
    <x v="2"/>
    <x v="1"/>
    <x v="0"/>
    <x v="0"/>
    <x v="0"/>
    <x v="0"/>
  </r>
  <r>
    <s v="År 2"/>
    <x v="1"/>
    <x v="33"/>
    <m/>
    <s v="Elever"/>
    <x v="3"/>
    <x v="1"/>
    <x v="1"/>
    <x v="0"/>
    <x v="1"/>
    <x v="2"/>
    <x v="0"/>
    <x v="2"/>
    <x v="0"/>
    <x v="0"/>
    <x v="3"/>
    <x v="2"/>
    <x v="5"/>
    <x v="0"/>
    <x v="0"/>
    <x v="0"/>
    <x v="2"/>
    <x v="0"/>
    <x v="1"/>
    <x v="0"/>
    <x v="2"/>
    <x v="2"/>
    <x v="1"/>
    <x v="0"/>
    <x v="0"/>
    <x v="0"/>
    <x v="0"/>
  </r>
  <r>
    <s v="År 2"/>
    <x v="1"/>
    <x v="33"/>
    <m/>
    <s v="Elever"/>
    <x v="3"/>
    <x v="0"/>
    <x v="0"/>
    <x v="0"/>
    <x v="1"/>
    <x v="2"/>
    <x v="2"/>
    <x v="3"/>
    <x v="5"/>
    <x v="0"/>
    <x v="2"/>
    <x v="3"/>
    <x v="5"/>
    <x v="0"/>
    <x v="3"/>
    <x v="1"/>
    <x v="0"/>
    <x v="1"/>
    <x v="1"/>
    <x v="0"/>
    <x v="2"/>
    <x v="2"/>
    <x v="1"/>
    <x v="0"/>
    <x v="0"/>
    <x v="0"/>
    <x v="0"/>
  </r>
  <r>
    <s v="År 2"/>
    <x v="1"/>
    <x v="33"/>
    <m/>
    <s v="Elever"/>
    <x v="3"/>
    <x v="1"/>
    <x v="1"/>
    <x v="0"/>
    <x v="1"/>
    <x v="2"/>
    <x v="2"/>
    <x v="2"/>
    <x v="3"/>
    <x v="1"/>
    <x v="2"/>
    <x v="4"/>
    <x v="5"/>
    <x v="0"/>
    <x v="2"/>
    <x v="1"/>
    <x v="2"/>
    <x v="1"/>
    <x v="1"/>
    <x v="0"/>
    <x v="0"/>
    <x v="0"/>
    <x v="1"/>
    <x v="0"/>
    <x v="0"/>
    <x v="0"/>
    <x v="0"/>
  </r>
  <r>
    <s v="År 2"/>
    <x v="1"/>
    <x v="33"/>
    <m/>
    <s v="Elever"/>
    <x v="3"/>
    <x v="1"/>
    <x v="1"/>
    <x v="0"/>
    <x v="1"/>
    <x v="2"/>
    <x v="0"/>
    <x v="2"/>
    <x v="1"/>
    <x v="2"/>
    <x v="2"/>
    <x v="3"/>
    <x v="5"/>
    <x v="2"/>
    <x v="4"/>
    <x v="4"/>
    <x v="4"/>
    <x v="4"/>
    <x v="3"/>
    <x v="4"/>
    <x v="4"/>
    <x v="4"/>
    <x v="4"/>
    <x v="0"/>
    <x v="0"/>
    <x v="0"/>
    <x v="0"/>
  </r>
  <r>
    <s v="År 2"/>
    <x v="1"/>
    <x v="33"/>
    <m/>
    <s v="Elever"/>
    <x v="3"/>
    <x v="1"/>
    <x v="1"/>
    <x v="0"/>
    <x v="1"/>
    <x v="0"/>
    <x v="0"/>
    <x v="0"/>
    <x v="0"/>
    <x v="0"/>
    <x v="2"/>
    <x v="3"/>
    <x v="5"/>
    <x v="0"/>
    <x v="0"/>
    <x v="2"/>
    <x v="2"/>
    <x v="0"/>
    <x v="1"/>
    <x v="0"/>
    <x v="0"/>
    <x v="0"/>
    <x v="1"/>
    <x v="0"/>
    <x v="0"/>
    <x v="0"/>
    <x v="0"/>
  </r>
  <r>
    <s v="År 2"/>
    <x v="1"/>
    <x v="33"/>
    <m/>
    <s v="Elever"/>
    <x v="3"/>
    <x v="0"/>
    <x v="1"/>
    <x v="0"/>
    <x v="1"/>
    <x v="2"/>
    <x v="2"/>
    <x v="2"/>
    <x v="1"/>
    <x v="0"/>
    <x v="2"/>
    <x v="3"/>
    <x v="5"/>
    <x v="0"/>
    <x v="0"/>
    <x v="1"/>
    <x v="4"/>
    <x v="1"/>
    <x v="1"/>
    <x v="1"/>
    <x v="2"/>
    <x v="0"/>
    <x v="4"/>
    <x v="0"/>
    <x v="0"/>
    <x v="0"/>
    <x v="0"/>
  </r>
  <r>
    <s v="År 2"/>
    <x v="1"/>
    <x v="33"/>
    <m/>
    <s v="Elever"/>
    <x v="3"/>
    <x v="1"/>
    <x v="1"/>
    <x v="2"/>
    <x v="1"/>
    <x v="2"/>
    <x v="0"/>
    <x v="2"/>
    <x v="0"/>
    <x v="0"/>
    <x v="2"/>
    <x v="4"/>
    <x v="5"/>
    <x v="0"/>
    <x v="2"/>
    <x v="2"/>
    <x v="0"/>
    <x v="1"/>
    <x v="1"/>
    <x v="0"/>
    <x v="0"/>
    <x v="0"/>
    <x v="1"/>
    <x v="0"/>
    <x v="0"/>
    <x v="0"/>
    <x v="0"/>
  </r>
  <r>
    <s v="År 2"/>
    <x v="1"/>
    <x v="33"/>
    <m/>
    <s v="Elever"/>
    <x v="3"/>
    <x v="0"/>
    <x v="1"/>
    <x v="2"/>
    <x v="1"/>
    <x v="2"/>
    <x v="0"/>
    <x v="2"/>
    <x v="1"/>
    <x v="0"/>
    <x v="3"/>
    <x v="3"/>
    <x v="5"/>
    <x v="0"/>
    <x v="3"/>
    <x v="1"/>
    <x v="2"/>
    <x v="0"/>
    <x v="1"/>
    <x v="0"/>
    <x v="0"/>
    <x v="0"/>
    <x v="1"/>
    <x v="0"/>
    <x v="0"/>
    <x v="0"/>
    <x v="0"/>
  </r>
  <r>
    <s v="År 2"/>
    <x v="1"/>
    <x v="33"/>
    <m/>
    <s v="Elever"/>
    <x v="3"/>
    <x v="0"/>
    <x v="1"/>
    <x v="0"/>
    <x v="0"/>
    <x v="2"/>
    <x v="0"/>
    <x v="1"/>
    <x v="3"/>
    <x v="0"/>
    <x v="3"/>
    <x v="4"/>
    <x v="5"/>
    <x v="0"/>
    <x v="3"/>
    <x v="1"/>
    <x v="2"/>
    <x v="0"/>
    <x v="1"/>
    <x v="1"/>
    <x v="0"/>
    <x v="2"/>
    <x v="1"/>
    <x v="0"/>
    <x v="0"/>
    <x v="0"/>
    <x v="0"/>
  </r>
  <r>
    <s v="År 2"/>
    <x v="1"/>
    <x v="33"/>
    <m/>
    <s v="Elever"/>
    <x v="3"/>
    <x v="0"/>
    <x v="0"/>
    <x v="2"/>
    <x v="1"/>
    <x v="2"/>
    <x v="0"/>
    <x v="2"/>
    <x v="0"/>
    <x v="0"/>
    <x v="1"/>
    <x v="3"/>
    <x v="5"/>
    <x v="0"/>
    <x v="0"/>
    <x v="2"/>
    <x v="0"/>
    <x v="0"/>
    <x v="1"/>
    <x v="0"/>
    <x v="3"/>
    <x v="0"/>
    <x v="0"/>
    <x v="0"/>
    <x v="0"/>
    <x v="0"/>
    <x v="0"/>
  </r>
  <r>
    <s v="År 2"/>
    <x v="1"/>
    <x v="33"/>
    <m/>
    <s v="Elever"/>
    <x v="3"/>
    <x v="0"/>
    <x v="1"/>
    <x v="0"/>
    <x v="1"/>
    <x v="2"/>
    <x v="0"/>
    <x v="2"/>
    <x v="0"/>
    <x v="0"/>
    <x v="2"/>
    <x v="3"/>
    <x v="5"/>
    <x v="0"/>
    <x v="0"/>
    <x v="1"/>
    <x v="2"/>
    <x v="0"/>
    <x v="1"/>
    <x v="0"/>
    <x v="2"/>
    <x v="0"/>
    <x v="1"/>
    <x v="0"/>
    <x v="0"/>
    <x v="0"/>
    <x v="0"/>
  </r>
  <r>
    <s v="År 2"/>
    <x v="1"/>
    <x v="33"/>
    <m/>
    <s v="Elever"/>
    <x v="3"/>
    <x v="1"/>
    <x v="0"/>
    <x v="0"/>
    <x v="0"/>
    <x v="0"/>
    <x v="0"/>
    <x v="0"/>
    <x v="3"/>
    <x v="1"/>
    <x v="3"/>
    <x v="2"/>
    <x v="5"/>
    <x v="0"/>
    <x v="0"/>
    <x v="2"/>
    <x v="0"/>
    <x v="0"/>
    <x v="0"/>
    <x v="0"/>
    <x v="0"/>
    <x v="0"/>
    <x v="0"/>
    <x v="0"/>
    <x v="0"/>
    <x v="0"/>
    <x v="0"/>
  </r>
  <r>
    <s v="År 2"/>
    <x v="1"/>
    <x v="33"/>
    <m/>
    <s v="Elever"/>
    <x v="3"/>
    <x v="0"/>
    <x v="1"/>
    <x v="0"/>
    <x v="1"/>
    <x v="2"/>
    <x v="0"/>
    <x v="2"/>
    <x v="1"/>
    <x v="2"/>
    <x v="1"/>
    <x v="3"/>
    <x v="5"/>
    <x v="0"/>
    <x v="3"/>
    <x v="2"/>
    <x v="0"/>
    <x v="0"/>
    <x v="1"/>
    <x v="0"/>
    <x v="2"/>
    <x v="2"/>
    <x v="1"/>
    <x v="0"/>
    <x v="0"/>
    <x v="0"/>
    <x v="0"/>
  </r>
  <r>
    <s v="År 2"/>
    <x v="1"/>
    <x v="33"/>
    <m/>
    <s v="Elever"/>
    <x v="3"/>
    <x v="0"/>
    <x v="1"/>
    <x v="0"/>
    <x v="1"/>
    <x v="2"/>
    <x v="0"/>
    <x v="2"/>
    <x v="0"/>
    <x v="0"/>
    <x v="2"/>
    <x v="4"/>
    <x v="5"/>
    <x v="0"/>
    <x v="2"/>
    <x v="2"/>
    <x v="0"/>
    <x v="0"/>
    <x v="1"/>
    <x v="1"/>
    <x v="2"/>
    <x v="0"/>
    <x v="1"/>
    <x v="0"/>
    <x v="0"/>
    <x v="0"/>
    <x v="0"/>
  </r>
  <r>
    <s v="År 2"/>
    <x v="1"/>
    <x v="33"/>
    <m/>
    <s v="Elever"/>
    <x v="3"/>
    <x v="0"/>
    <x v="0"/>
    <x v="0"/>
    <x v="1"/>
    <x v="2"/>
    <x v="0"/>
    <x v="2"/>
    <x v="1"/>
    <x v="0"/>
    <x v="2"/>
    <x v="4"/>
    <x v="5"/>
    <x v="0"/>
    <x v="0"/>
    <x v="2"/>
    <x v="2"/>
    <x v="0"/>
    <x v="1"/>
    <x v="0"/>
    <x v="3"/>
    <x v="0"/>
    <x v="0"/>
    <x v="0"/>
    <x v="0"/>
    <x v="0"/>
    <x v="0"/>
  </r>
  <r>
    <s v="År 2"/>
    <x v="1"/>
    <x v="33"/>
    <m/>
    <s v="Elever"/>
    <x v="3"/>
    <x v="1"/>
    <x v="1"/>
    <x v="0"/>
    <x v="1"/>
    <x v="2"/>
    <x v="2"/>
    <x v="2"/>
    <x v="0"/>
    <x v="0"/>
    <x v="2"/>
    <x v="3"/>
    <x v="5"/>
    <x v="0"/>
    <x v="2"/>
    <x v="1"/>
    <x v="2"/>
    <x v="1"/>
    <x v="1"/>
    <x v="0"/>
    <x v="0"/>
    <x v="0"/>
    <x v="1"/>
    <x v="0"/>
    <x v="0"/>
    <x v="0"/>
    <x v="0"/>
  </r>
  <r>
    <s v="År 2"/>
    <x v="1"/>
    <x v="33"/>
    <m/>
    <s v="Elever"/>
    <x v="4"/>
    <x v="0"/>
    <x v="1"/>
    <x v="0"/>
    <x v="1"/>
    <x v="2"/>
    <x v="0"/>
    <x v="2"/>
    <x v="0"/>
    <x v="0"/>
    <x v="2"/>
    <x v="2"/>
    <x v="5"/>
    <x v="0"/>
    <x v="0"/>
    <x v="1"/>
    <x v="2"/>
    <x v="0"/>
    <x v="1"/>
    <x v="0"/>
    <x v="0"/>
    <x v="2"/>
    <x v="1"/>
    <x v="0"/>
    <x v="0"/>
    <x v="0"/>
    <x v="0"/>
  </r>
  <r>
    <s v="År 2"/>
    <x v="1"/>
    <x v="33"/>
    <m/>
    <s v="Elever"/>
    <x v="4"/>
    <x v="0"/>
    <x v="0"/>
    <x v="2"/>
    <x v="0"/>
    <x v="0"/>
    <x v="0"/>
    <x v="0"/>
    <x v="1"/>
    <x v="4"/>
    <x v="1"/>
    <x v="4"/>
    <x v="5"/>
    <x v="0"/>
    <x v="0"/>
    <x v="2"/>
    <x v="0"/>
    <x v="0"/>
    <x v="0"/>
    <x v="1"/>
    <x v="2"/>
    <x v="2"/>
    <x v="0"/>
    <x v="0"/>
    <x v="0"/>
    <x v="0"/>
    <x v="0"/>
  </r>
  <r>
    <s v="År 2"/>
    <x v="1"/>
    <x v="33"/>
    <m/>
    <s v="Elever"/>
    <x v="4"/>
    <x v="0"/>
    <x v="0"/>
    <x v="0"/>
    <x v="1"/>
    <x v="2"/>
    <x v="2"/>
    <x v="0"/>
    <x v="1"/>
    <x v="0"/>
    <x v="2"/>
    <x v="4"/>
    <x v="5"/>
    <x v="0"/>
    <x v="2"/>
    <x v="1"/>
    <x v="2"/>
    <x v="0"/>
    <x v="1"/>
    <x v="0"/>
    <x v="0"/>
    <x v="3"/>
    <x v="1"/>
    <x v="0"/>
    <x v="0"/>
    <x v="0"/>
    <x v="0"/>
  </r>
  <r>
    <s v="År 2"/>
    <x v="1"/>
    <x v="33"/>
    <m/>
    <s v="Elever"/>
    <x v="4"/>
    <x v="0"/>
    <x v="1"/>
    <x v="0"/>
    <x v="1"/>
    <x v="2"/>
    <x v="0"/>
    <x v="2"/>
    <x v="0"/>
    <x v="0"/>
    <x v="2"/>
    <x v="3"/>
    <x v="5"/>
    <x v="2"/>
    <x v="4"/>
    <x v="4"/>
    <x v="4"/>
    <x v="4"/>
    <x v="3"/>
    <x v="4"/>
    <x v="4"/>
    <x v="4"/>
    <x v="4"/>
    <x v="0"/>
    <x v="0"/>
    <x v="0"/>
    <x v="0"/>
  </r>
  <r>
    <s v="År 2"/>
    <x v="1"/>
    <x v="33"/>
    <m/>
    <s v="Elever"/>
    <x v="4"/>
    <x v="1"/>
    <x v="0"/>
    <x v="2"/>
    <x v="1"/>
    <x v="0"/>
    <x v="3"/>
    <x v="0"/>
    <x v="4"/>
    <x v="4"/>
    <x v="2"/>
    <x v="3"/>
    <x v="5"/>
    <x v="0"/>
    <x v="0"/>
    <x v="2"/>
    <x v="0"/>
    <x v="0"/>
    <x v="1"/>
    <x v="0"/>
    <x v="0"/>
    <x v="2"/>
    <x v="1"/>
    <x v="0"/>
    <x v="0"/>
    <x v="0"/>
    <x v="0"/>
  </r>
  <r>
    <s v="År 2"/>
    <x v="1"/>
    <x v="33"/>
    <m/>
    <s v="Elever"/>
    <x v="4"/>
    <x v="1"/>
    <x v="1"/>
    <x v="0"/>
    <x v="1"/>
    <x v="2"/>
    <x v="0"/>
    <x v="2"/>
    <x v="1"/>
    <x v="0"/>
    <x v="2"/>
    <x v="4"/>
    <x v="5"/>
    <x v="0"/>
    <x v="0"/>
    <x v="0"/>
    <x v="2"/>
    <x v="0"/>
    <x v="1"/>
    <x v="0"/>
    <x v="0"/>
    <x v="2"/>
    <x v="4"/>
    <x v="0"/>
    <x v="0"/>
    <x v="0"/>
    <x v="0"/>
  </r>
  <r>
    <s v="År 2"/>
    <x v="1"/>
    <x v="33"/>
    <m/>
    <s v="Elever"/>
    <x v="4"/>
    <x v="0"/>
    <x v="1"/>
    <x v="0"/>
    <x v="1"/>
    <x v="2"/>
    <x v="0"/>
    <x v="2"/>
    <x v="3"/>
    <x v="0"/>
    <x v="2"/>
    <x v="3"/>
    <x v="5"/>
    <x v="0"/>
    <x v="0"/>
    <x v="2"/>
    <x v="0"/>
    <x v="1"/>
    <x v="1"/>
    <x v="0"/>
    <x v="0"/>
    <x v="3"/>
    <x v="0"/>
    <x v="0"/>
    <x v="0"/>
    <x v="0"/>
    <x v="0"/>
  </r>
  <r>
    <s v="År 2"/>
    <x v="1"/>
    <x v="33"/>
    <m/>
    <s v="Elever"/>
    <x v="4"/>
    <x v="0"/>
    <x v="0"/>
    <x v="0"/>
    <x v="1"/>
    <x v="0"/>
    <x v="1"/>
    <x v="0"/>
    <x v="3"/>
    <x v="0"/>
    <x v="2"/>
    <x v="2"/>
    <x v="5"/>
    <x v="0"/>
    <x v="0"/>
    <x v="1"/>
    <x v="2"/>
    <x v="2"/>
    <x v="1"/>
    <x v="0"/>
    <x v="2"/>
    <x v="2"/>
    <x v="0"/>
    <x v="0"/>
    <x v="0"/>
    <x v="0"/>
    <x v="0"/>
  </r>
  <r>
    <s v="År 2"/>
    <x v="1"/>
    <x v="33"/>
    <m/>
    <s v="Elever"/>
    <x v="4"/>
    <x v="0"/>
    <x v="0"/>
    <x v="0"/>
    <x v="1"/>
    <x v="2"/>
    <x v="0"/>
    <x v="2"/>
    <x v="1"/>
    <x v="2"/>
    <x v="2"/>
    <x v="3"/>
    <x v="5"/>
    <x v="0"/>
    <x v="2"/>
    <x v="1"/>
    <x v="0"/>
    <x v="1"/>
    <x v="1"/>
    <x v="0"/>
    <x v="2"/>
    <x v="2"/>
    <x v="1"/>
    <x v="0"/>
    <x v="0"/>
    <x v="0"/>
    <x v="0"/>
  </r>
  <r>
    <s v="År 2"/>
    <x v="1"/>
    <x v="33"/>
    <m/>
    <s v="Elever"/>
    <x v="4"/>
    <x v="0"/>
    <x v="0"/>
    <x v="2"/>
    <x v="1"/>
    <x v="2"/>
    <x v="1"/>
    <x v="0"/>
    <x v="1"/>
    <x v="2"/>
    <x v="2"/>
    <x v="4"/>
    <x v="5"/>
    <x v="0"/>
    <x v="0"/>
    <x v="2"/>
    <x v="0"/>
    <x v="0"/>
    <x v="1"/>
    <x v="0"/>
    <x v="0"/>
    <x v="2"/>
    <x v="1"/>
    <x v="0"/>
    <x v="0"/>
    <x v="0"/>
    <x v="0"/>
  </r>
  <r>
    <s v="År 2"/>
    <x v="1"/>
    <x v="33"/>
    <m/>
    <s v="Elever"/>
    <x v="4"/>
    <x v="0"/>
    <x v="0"/>
    <x v="0"/>
    <x v="0"/>
    <x v="2"/>
    <x v="2"/>
    <x v="0"/>
    <x v="4"/>
    <x v="4"/>
    <x v="0"/>
    <x v="4"/>
    <x v="5"/>
    <x v="1"/>
    <x v="4"/>
    <x v="4"/>
    <x v="4"/>
    <x v="4"/>
    <x v="3"/>
    <x v="4"/>
    <x v="4"/>
    <x v="4"/>
    <x v="4"/>
    <x v="0"/>
    <x v="0"/>
    <x v="0"/>
    <x v="0"/>
  </r>
  <r>
    <s v="År 2"/>
    <x v="1"/>
    <x v="33"/>
    <m/>
    <s v="Elever"/>
    <x v="4"/>
    <x v="0"/>
    <x v="1"/>
    <x v="0"/>
    <x v="1"/>
    <x v="2"/>
    <x v="2"/>
    <x v="2"/>
    <x v="0"/>
    <x v="2"/>
    <x v="5"/>
    <x v="5"/>
    <x v="5"/>
    <x v="0"/>
    <x v="0"/>
    <x v="2"/>
    <x v="2"/>
    <x v="1"/>
    <x v="1"/>
    <x v="0"/>
    <x v="0"/>
    <x v="4"/>
    <x v="4"/>
    <x v="0"/>
    <x v="0"/>
    <x v="0"/>
    <x v="0"/>
  </r>
  <r>
    <s v="År 2"/>
    <x v="1"/>
    <x v="33"/>
    <m/>
    <s v="Elever"/>
    <x v="4"/>
    <x v="1"/>
    <x v="1"/>
    <x v="2"/>
    <x v="1"/>
    <x v="0"/>
    <x v="0"/>
    <x v="0"/>
    <x v="1"/>
    <x v="0"/>
    <x v="2"/>
    <x v="4"/>
    <x v="5"/>
    <x v="0"/>
    <x v="0"/>
    <x v="1"/>
    <x v="0"/>
    <x v="0"/>
    <x v="1"/>
    <x v="0"/>
    <x v="0"/>
    <x v="2"/>
    <x v="1"/>
    <x v="0"/>
    <x v="0"/>
    <x v="0"/>
    <x v="0"/>
  </r>
  <r>
    <s v="År 2"/>
    <x v="1"/>
    <x v="33"/>
    <m/>
    <s v="Elever"/>
    <x v="4"/>
    <x v="1"/>
    <x v="1"/>
    <x v="2"/>
    <x v="1"/>
    <x v="2"/>
    <x v="2"/>
    <x v="2"/>
    <x v="0"/>
    <x v="0"/>
    <x v="2"/>
    <x v="3"/>
    <x v="5"/>
    <x v="0"/>
    <x v="0"/>
    <x v="0"/>
    <x v="2"/>
    <x v="1"/>
    <x v="1"/>
    <x v="0"/>
    <x v="0"/>
    <x v="3"/>
    <x v="1"/>
    <x v="0"/>
    <x v="0"/>
    <x v="0"/>
    <x v="0"/>
  </r>
  <r>
    <s v="År 2"/>
    <x v="1"/>
    <x v="33"/>
    <m/>
    <s v="Elever"/>
    <x v="4"/>
    <x v="1"/>
    <x v="1"/>
    <x v="0"/>
    <x v="1"/>
    <x v="2"/>
    <x v="2"/>
    <x v="2"/>
    <x v="0"/>
    <x v="0"/>
    <x v="2"/>
    <x v="3"/>
    <x v="5"/>
    <x v="0"/>
    <x v="0"/>
    <x v="0"/>
    <x v="2"/>
    <x v="1"/>
    <x v="1"/>
    <x v="0"/>
    <x v="0"/>
    <x v="0"/>
    <x v="1"/>
    <x v="0"/>
    <x v="0"/>
    <x v="0"/>
    <x v="0"/>
  </r>
  <r>
    <s v="År 2"/>
    <x v="1"/>
    <x v="33"/>
    <m/>
    <s v="Elever"/>
    <x v="4"/>
    <x v="1"/>
    <x v="0"/>
    <x v="2"/>
    <x v="1"/>
    <x v="2"/>
    <x v="0"/>
    <x v="0"/>
    <x v="4"/>
    <x v="2"/>
    <x v="0"/>
    <x v="0"/>
    <x v="5"/>
    <x v="0"/>
    <x v="0"/>
    <x v="0"/>
    <x v="0"/>
    <x v="2"/>
    <x v="0"/>
    <x v="0"/>
    <x v="0"/>
    <x v="3"/>
    <x v="1"/>
    <x v="0"/>
    <x v="0"/>
    <x v="0"/>
    <x v="0"/>
  </r>
  <r>
    <s v="År 2"/>
    <x v="1"/>
    <x v="33"/>
    <m/>
    <s v="Elever"/>
    <x v="4"/>
    <x v="0"/>
    <x v="1"/>
    <x v="1"/>
    <x v="0"/>
    <x v="2"/>
    <x v="1"/>
    <x v="2"/>
    <x v="0"/>
    <x v="0"/>
    <x v="2"/>
    <x v="3"/>
    <x v="5"/>
    <x v="0"/>
    <x v="2"/>
    <x v="1"/>
    <x v="2"/>
    <x v="1"/>
    <x v="1"/>
    <x v="0"/>
    <x v="0"/>
    <x v="0"/>
    <x v="1"/>
    <x v="0"/>
    <x v="0"/>
    <x v="0"/>
    <x v="0"/>
  </r>
  <r>
    <s v="År 2"/>
    <x v="1"/>
    <x v="33"/>
    <m/>
    <s v="Elever"/>
    <x v="4"/>
    <x v="1"/>
    <x v="0"/>
    <x v="2"/>
    <x v="1"/>
    <x v="2"/>
    <x v="1"/>
    <x v="0"/>
    <x v="4"/>
    <x v="2"/>
    <x v="0"/>
    <x v="0"/>
    <x v="5"/>
    <x v="0"/>
    <x v="0"/>
    <x v="0"/>
    <x v="0"/>
    <x v="2"/>
    <x v="0"/>
    <x v="0"/>
    <x v="0"/>
    <x v="3"/>
    <x v="1"/>
    <x v="0"/>
    <x v="0"/>
    <x v="0"/>
    <x v="0"/>
  </r>
  <r>
    <s v="År 2"/>
    <x v="1"/>
    <x v="33"/>
    <m/>
    <s v="Elever"/>
    <x v="4"/>
    <x v="0"/>
    <x v="0"/>
    <x v="0"/>
    <x v="0"/>
    <x v="2"/>
    <x v="2"/>
    <x v="0"/>
    <x v="4"/>
    <x v="4"/>
    <x v="0"/>
    <x v="4"/>
    <x v="5"/>
    <x v="1"/>
    <x v="4"/>
    <x v="4"/>
    <x v="4"/>
    <x v="4"/>
    <x v="3"/>
    <x v="4"/>
    <x v="4"/>
    <x v="4"/>
    <x v="4"/>
    <x v="0"/>
    <x v="0"/>
    <x v="0"/>
    <x v="0"/>
  </r>
  <r>
    <s v="År 2"/>
    <x v="1"/>
    <x v="33"/>
    <m/>
    <s v="Elever"/>
    <x v="4"/>
    <x v="0"/>
    <x v="1"/>
    <x v="2"/>
    <x v="1"/>
    <x v="2"/>
    <x v="2"/>
    <x v="2"/>
    <x v="1"/>
    <x v="2"/>
    <x v="5"/>
    <x v="5"/>
    <x v="5"/>
    <x v="0"/>
    <x v="2"/>
    <x v="1"/>
    <x v="2"/>
    <x v="1"/>
    <x v="1"/>
    <x v="0"/>
    <x v="0"/>
    <x v="3"/>
    <x v="1"/>
    <x v="0"/>
    <x v="0"/>
    <x v="0"/>
    <x v="0"/>
  </r>
  <r>
    <s v="År 2"/>
    <x v="1"/>
    <x v="33"/>
    <m/>
    <s v="Elever"/>
    <x v="4"/>
    <x v="1"/>
    <x v="1"/>
    <x v="0"/>
    <x v="1"/>
    <x v="2"/>
    <x v="0"/>
    <x v="2"/>
    <x v="1"/>
    <x v="0"/>
    <x v="2"/>
    <x v="4"/>
    <x v="5"/>
    <x v="0"/>
    <x v="2"/>
    <x v="1"/>
    <x v="2"/>
    <x v="1"/>
    <x v="1"/>
    <x v="0"/>
    <x v="4"/>
    <x v="2"/>
    <x v="1"/>
    <x v="0"/>
    <x v="0"/>
    <x v="0"/>
    <x v="0"/>
  </r>
  <r>
    <s v="År 2"/>
    <x v="0"/>
    <x v="22"/>
    <n v="2"/>
    <s v="Elever"/>
    <x v="2"/>
    <x v="1"/>
    <x v="1"/>
    <x v="0"/>
    <x v="1"/>
    <x v="2"/>
    <x v="2"/>
    <x v="2"/>
    <x v="1"/>
    <x v="1"/>
    <x v="3"/>
    <x v="2"/>
    <x v="5"/>
    <x v="0"/>
    <x v="2"/>
    <x v="1"/>
    <x v="2"/>
    <x v="0"/>
    <x v="1"/>
    <x v="0"/>
    <x v="0"/>
    <x v="2"/>
    <x v="1"/>
    <x v="0"/>
    <x v="0"/>
    <x v="0"/>
    <x v="0"/>
  </r>
  <r>
    <s v="År 2"/>
    <x v="0"/>
    <x v="22"/>
    <n v="2"/>
    <s v="Elever"/>
    <x v="2"/>
    <x v="0"/>
    <x v="1"/>
    <x v="0"/>
    <x v="1"/>
    <x v="2"/>
    <x v="0"/>
    <x v="2"/>
    <x v="3"/>
    <x v="1"/>
    <x v="3"/>
    <x v="2"/>
    <x v="5"/>
    <x v="0"/>
    <x v="2"/>
    <x v="1"/>
    <x v="2"/>
    <x v="1"/>
    <x v="1"/>
    <x v="0"/>
    <x v="0"/>
    <x v="0"/>
    <x v="1"/>
    <x v="0"/>
    <x v="0"/>
    <x v="0"/>
    <x v="0"/>
  </r>
  <r>
    <s v="År 2"/>
    <x v="0"/>
    <x v="22"/>
    <n v="2"/>
    <s v="Elever"/>
    <x v="2"/>
    <x v="1"/>
    <x v="1"/>
    <x v="0"/>
    <x v="1"/>
    <x v="2"/>
    <x v="2"/>
    <x v="0"/>
    <x v="0"/>
    <x v="1"/>
    <x v="3"/>
    <x v="2"/>
    <x v="5"/>
    <x v="0"/>
    <x v="2"/>
    <x v="1"/>
    <x v="2"/>
    <x v="0"/>
    <x v="1"/>
    <x v="0"/>
    <x v="0"/>
    <x v="0"/>
    <x v="1"/>
    <x v="0"/>
    <x v="0"/>
    <x v="0"/>
    <x v="0"/>
  </r>
  <r>
    <s v="År 2"/>
    <x v="0"/>
    <x v="22"/>
    <n v="2"/>
    <s v="Elever"/>
    <x v="2"/>
    <x v="0"/>
    <x v="1"/>
    <x v="0"/>
    <x v="1"/>
    <x v="2"/>
    <x v="0"/>
    <x v="1"/>
    <x v="3"/>
    <x v="0"/>
    <x v="3"/>
    <x v="2"/>
    <x v="5"/>
    <x v="0"/>
    <x v="0"/>
    <x v="1"/>
    <x v="2"/>
    <x v="0"/>
    <x v="1"/>
    <x v="0"/>
    <x v="0"/>
    <x v="2"/>
    <x v="1"/>
    <x v="0"/>
    <x v="0"/>
    <x v="0"/>
    <x v="0"/>
  </r>
  <r>
    <s v="År 2"/>
    <x v="0"/>
    <x v="22"/>
    <n v="2"/>
    <s v="Elever"/>
    <x v="2"/>
    <x v="1"/>
    <x v="1"/>
    <x v="0"/>
    <x v="1"/>
    <x v="2"/>
    <x v="2"/>
    <x v="2"/>
    <x v="2"/>
    <x v="1"/>
    <x v="3"/>
    <x v="2"/>
    <x v="5"/>
    <x v="0"/>
    <x v="2"/>
    <x v="1"/>
    <x v="2"/>
    <x v="1"/>
    <x v="1"/>
    <x v="0"/>
    <x v="0"/>
    <x v="2"/>
    <x v="1"/>
    <x v="0"/>
    <x v="0"/>
    <x v="0"/>
    <x v="0"/>
  </r>
  <r>
    <s v="År 2"/>
    <x v="0"/>
    <x v="22"/>
    <n v="2"/>
    <s v="Elever"/>
    <x v="2"/>
    <x v="0"/>
    <x v="1"/>
    <x v="0"/>
    <x v="1"/>
    <x v="2"/>
    <x v="0"/>
    <x v="2"/>
    <x v="1"/>
    <x v="1"/>
    <x v="5"/>
    <x v="2"/>
    <x v="5"/>
    <x v="0"/>
    <x v="2"/>
    <x v="1"/>
    <x v="2"/>
    <x v="0"/>
    <x v="1"/>
    <x v="0"/>
    <x v="2"/>
    <x v="0"/>
    <x v="1"/>
    <x v="0"/>
    <x v="0"/>
    <x v="0"/>
    <x v="0"/>
  </r>
  <r>
    <s v="År 2"/>
    <x v="0"/>
    <x v="22"/>
    <n v="2"/>
    <s v="Elever"/>
    <x v="2"/>
    <x v="1"/>
    <x v="1"/>
    <x v="0"/>
    <x v="1"/>
    <x v="2"/>
    <x v="2"/>
    <x v="2"/>
    <x v="0"/>
    <x v="1"/>
    <x v="3"/>
    <x v="2"/>
    <x v="5"/>
    <x v="0"/>
    <x v="2"/>
    <x v="1"/>
    <x v="2"/>
    <x v="1"/>
    <x v="1"/>
    <x v="0"/>
    <x v="2"/>
    <x v="2"/>
    <x v="1"/>
    <x v="0"/>
    <x v="0"/>
    <x v="0"/>
    <x v="0"/>
  </r>
  <r>
    <s v="År 2"/>
    <x v="0"/>
    <x v="22"/>
    <n v="2"/>
    <s v="Elever"/>
    <x v="2"/>
    <x v="1"/>
    <x v="1"/>
    <x v="0"/>
    <x v="1"/>
    <x v="2"/>
    <x v="2"/>
    <x v="2"/>
    <x v="3"/>
    <x v="1"/>
    <x v="3"/>
    <x v="2"/>
    <x v="5"/>
    <x v="0"/>
    <x v="2"/>
    <x v="1"/>
    <x v="2"/>
    <x v="1"/>
    <x v="1"/>
    <x v="0"/>
    <x v="0"/>
    <x v="2"/>
    <x v="1"/>
    <x v="0"/>
    <x v="0"/>
    <x v="0"/>
    <x v="0"/>
  </r>
  <r>
    <s v="År 2"/>
    <x v="0"/>
    <x v="22"/>
    <n v="2"/>
    <s v="Elever"/>
    <x v="2"/>
    <x v="1"/>
    <x v="1"/>
    <x v="0"/>
    <x v="1"/>
    <x v="2"/>
    <x v="2"/>
    <x v="2"/>
    <x v="0"/>
    <x v="1"/>
    <x v="3"/>
    <x v="2"/>
    <x v="5"/>
    <x v="0"/>
    <x v="2"/>
    <x v="1"/>
    <x v="2"/>
    <x v="1"/>
    <x v="1"/>
    <x v="0"/>
    <x v="0"/>
    <x v="2"/>
    <x v="1"/>
    <x v="0"/>
    <x v="0"/>
    <x v="0"/>
    <x v="0"/>
  </r>
  <r>
    <s v="År 2"/>
    <x v="0"/>
    <x v="22"/>
    <n v="2"/>
    <s v="Elever"/>
    <x v="2"/>
    <x v="0"/>
    <x v="0"/>
    <x v="0"/>
    <x v="1"/>
    <x v="0"/>
    <x v="0"/>
    <x v="2"/>
    <x v="0"/>
    <x v="5"/>
    <x v="2"/>
    <x v="2"/>
    <x v="5"/>
    <x v="0"/>
    <x v="0"/>
    <x v="1"/>
    <x v="2"/>
    <x v="0"/>
    <x v="0"/>
    <x v="0"/>
    <x v="0"/>
    <x v="2"/>
    <x v="1"/>
    <x v="0"/>
    <x v="0"/>
    <x v="0"/>
    <x v="0"/>
  </r>
  <r>
    <s v="År 2"/>
    <x v="0"/>
    <x v="22"/>
    <n v="2"/>
    <s v="Elever"/>
    <x v="2"/>
    <x v="0"/>
    <x v="1"/>
    <x v="0"/>
    <x v="1"/>
    <x v="0"/>
    <x v="0"/>
    <x v="2"/>
    <x v="0"/>
    <x v="1"/>
    <x v="3"/>
    <x v="5"/>
    <x v="5"/>
    <x v="0"/>
    <x v="0"/>
    <x v="1"/>
    <x v="2"/>
    <x v="0"/>
    <x v="0"/>
    <x v="0"/>
    <x v="0"/>
    <x v="4"/>
    <x v="4"/>
    <x v="0"/>
    <x v="0"/>
    <x v="0"/>
    <x v="0"/>
  </r>
  <r>
    <s v="År 2"/>
    <x v="0"/>
    <x v="22"/>
    <n v="2"/>
    <s v="Elever"/>
    <x v="2"/>
    <x v="0"/>
    <x v="1"/>
    <x v="0"/>
    <x v="1"/>
    <x v="2"/>
    <x v="0"/>
    <x v="0"/>
    <x v="3"/>
    <x v="5"/>
    <x v="3"/>
    <x v="3"/>
    <x v="5"/>
    <x v="0"/>
    <x v="2"/>
    <x v="1"/>
    <x v="2"/>
    <x v="0"/>
    <x v="1"/>
    <x v="0"/>
    <x v="0"/>
    <x v="0"/>
    <x v="1"/>
    <x v="0"/>
    <x v="0"/>
    <x v="0"/>
    <x v="0"/>
  </r>
  <r>
    <s v="År 2"/>
    <x v="0"/>
    <x v="22"/>
    <n v="2"/>
    <s v="Elever"/>
    <x v="2"/>
    <x v="1"/>
    <x v="1"/>
    <x v="0"/>
    <x v="1"/>
    <x v="2"/>
    <x v="2"/>
    <x v="2"/>
    <x v="0"/>
    <x v="1"/>
    <x v="3"/>
    <x v="2"/>
    <x v="5"/>
    <x v="0"/>
    <x v="2"/>
    <x v="1"/>
    <x v="2"/>
    <x v="1"/>
    <x v="1"/>
    <x v="0"/>
    <x v="0"/>
    <x v="0"/>
    <x v="1"/>
    <x v="0"/>
    <x v="0"/>
    <x v="0"/>
    <x v="0"/>
  </r>
  <r>
    <s v="År 2"/>
    <x v="0"/>
    <x v="22"/>
    <n v="2"/>
    <s v="Elever"/>
    <x v="2"/>
    <x v="0"/>
    <x v="1"/>
    <x v="0"/>
    <x v="1"/>
    <x v="2"/>
    <x v="1"/>
    <x v="0"/>
    <x v="2"/>
    <x v="5"/>
    <x v="3"/>
    <x v="1"/>
    <x v="5"/>
    <x v="0"/>
    <x v="0"/>
    <x v="2"/>
    <x v="2"/>
    <x v="2"/>
    <x v="0"/>
    <x v="0"/>
    <x v="0"/>
    <x v="2"/>
    <x v="1"/>
    <x v="0"/>
    <x v="0"/>
    <x v="0"/>
    <x v="0"/>
  </r>
  <r>
    <s v="År 2"/>
    <x v="0"/>
    <x v="22"/>
    <n v="2"/>
    <s v="Elever"/>
    <x v="2"/>
    <x v="1"/>
    <x v="1"/>
    <x v="0"/>
    <x v="1"/>
    <x v="2"/>
    <x v="3"/>
    <x v="2"/>
    <x v="3"/>
    <x v="0"/>
    <x v="3"/>
    <x v="2"/>
    <x v="5"/>
    <x v="0"/>
    <x v="0"/>
    <x v="1"/>
    <x v="2"/>
    <x v="1"/>
    <x v="1"/>
    <x v="0"/>
    <x v="0"/>
    <x v="2"/>
    <x v="1"/>
    <x v="0"/>
    <x v="0"/>
    <x v="0"/>
    <x v="0"/>
  </r>
  <r>
    <s v="År 2"/>
    <x v="0"/>
    <x v="22"/>
    <n v="2"/>
    <s v="Elever"/>
    <x v="2"/>
    <x v="1"/>
    <x v="1"/>
    <x v="0"/>
    <x v="1"/>
    <x v="2"/>
    <x v="2"/>
    <x v="2"/>
    <x v="3"/>
    <x v="1"/>
    <x v="3"/>
    <x v="2"/>
    <x v="5"/>
    <x v="0"/>
    <x v="2"/>
    <x v="1"/>
    <x v="2"/>
    <x v="1"/>
    <x v="1"/>
    <x v="0"/>
    <x v="0"/>
    <x v="0"/>
    <x v="1"/>
    <x v="0"/>
    <x v="0"/>
    <x v="0"/>
    <x v="0"/>
  </r>
  <r>
    <s v="År 2"/>
    <x v="0"/>
    <x v="22"/>
    <n v="2"/>
    <s v="Elever"/>
    <x v="2"/>
    <x v="1"/>
    <x v="1"/>
    <x v="0"/>
    <x v="1"/>
    <x v="2"/>
    <x v="2"/>
    <x v="2"/>
    <x v="3"/>
    <x v="1"/>
    <x v="3"/>
    <x v="2"/>
    <x v="5"/>
    <x v="0"/>
    <x v="2"/>
    <x v="1"/>
    <x v="2"/>
    <x v="1"/>
    <x v="1"/>
    <x v="0"/>
    <x v="0"/>
    <x v="2"/>
    <x v="1"/>
    <x v="0"/>
    <x v="0"/>
    <x v="0"/>
    <x v="0"/>
  </r>
  <r>
    <s v="År 2"/>
    <x v="0"/>
    <x v="22"/>
    <n v="2"/>
    <s v="Elever"/>
    <x v="2"/>
    <x v="0"/>
    <x v="1"/>
    <x v="0"/>
    <x v="1"/>
    <x v="2"/>
    <x v="0"/>
    <x v="2"/>
    <x v="3"/>
    <x v="1"/>
    <x v="3"/>
    <x v="2"/>
    <x v="5"/>
    <x v="0"/>
    <x v="2"/>
    <x v="2"/>
    <x v="2"/>
    <x v="0"/>
    <x v="1"/>
    <x v="0"/>
    <x v="2"/>
    <x v="0"/>
    <x v="1"/>
    <x v="0"/>
    <x v="0"/>
    <x v="0"/>
    <x v="0"/>
  </r>
  <r>
    <s v="År 2"/>
    <x v="0"/>
    <x v="22"/>
    <n v="2"/>
    <s v="Elever"/>
    <x v="2"/>
    <x v="1"/>
    <x v="1"/>
    <x v="2"/>
    <x v="1"/>
    <x v="2"/>
    <x v="2"/>
    <x v="2"/>
    <x v="3"/>
    <x v="1"/>
    <x v="3"/>
    <x v="2"/>
    <x v="5"/>
    <x v="0"/>
    <x v="2"/>
    <x v="1"/>
    <x v="0"/>
    <x v="1"/>
    <x v="1"/>
    <x v="0"/>
    <x v="0"/>
    <x v="0"/>
    <x v="1"/>
    <x v="0"/>
    <x v="0"/>
    <x v="0"/>
    <x v="0"/>
  </r>
  <r>
    <s v="År 2"/>
    <x v="0"/>
    <x v="22"/>
    <n v="2"/>
    <s v="Elever"/>
    <x v="2"/>
    <x v="0"/>
    <x v="1"/>
    <x v="0"/>
    <x v="1"/>
    <x v="2"/>
    <x v="0"/>
    <x v="2"/>
    <x v="3"/>
    <x v="1"/>
    <x v="3"/>
    <x v="2"/>
    <x v="5"/>
    <x v="0"/>
    <x v="2"/>
    <x v="1"/>
    <x v="2"/>
    <x v="0"/>
    <x v="1"/>
    <x v="0"/>
    <x v="0"/>
    <x v="0"/>
    <x v="1"/>
    <x v="0"/>
    <x v="0"/>
    <x v="0"/>
    <x v="0"/>
  </r>
  <r>
    <s v="År 2"/>
    <x v="0"/>
    <x v="22"/>
    <n v="2"/>
    <s v="Elever"/>
    <x v="2"/>
    <x v="0"/>
    <x v="1"/>
    <x v="0"/>
    <x v="1"/>
    <x v="2"/>
    <x v="2"/>
    <x v="2"/>
    <x v="0"/>
    <x v="0"/>
    <x v="3"/>
    <x v="2"/>
    <x v="5"/>
    <x v="0"/>
    <x v="0"/>
    <x v="2"/>
    <x v="2"/>
    <x v="1"/>
    <x v="1"/>
    <x v="0"/>
    <x v="0"/>
    <x v="0"/>
    <x v="1"/>
    <x v="0"/>
    <x v="0"/>
    <x v="0"/>
    <x v="0"/>
  </r>
  <r>
    <s v="År 2"/>
    <x v="0"/>
    <x v="22"/>
    <n v="2"/>
    <s v="Elever"/>
    <x v="2"/>
    <x v="1"/>
    <x v="1"/>
    <x v="2"/>
    <x v="1"/>
    <x v="2"/>
    <x v="0"/>
    <x v="2"/>
    <x v="2"/>
    <x v="0"/>
    <x v="3"/>
    <x v="5"/>
    <x v="5"/>
    <x v="0"/>
    <x v="0"/>
    <x v="1"/>
    <x v="0"/>
    <x v="0"/>
    <x v="1"/>
    <x v="0"/>
    <x v="4"/>
    <x v="0"/>
    <x v="1"/>
    <x v="0"/>
    <x v="0"/>
    <x v="0"/>
    <x v="0"/>
  </r>
  <r>
    <s v="År 2"/>
    <x v="0"/>
    <x v="22"/>
    <n v="2"/>
    <s v="Elever"/>
    <x v="2"/>
    <x v="1"/>
    <x v="1"/>
    <x v="0"/>
    <x v="1"/>
    <x v="2"/>
    <x v="2"/>
    <x v="2"/>
    <x v="3"/>
    <x v="1"/>
    <x v="3"/>
    <x v="2"/>
    <x v="5"/>
    <x v="1"/>
    <x v="4"/>
    <x v="4"/>
    <x v="4"/>
    <x v="4"/>
    <x v="3"/>
    <x v="4"/>
    <x v="4"/>
    <x v="4"/>
    <x v="4"/>
    <x v="0"/>
    <x v="0"/>
    <x v="0"/>
    <x v="0"/>
  </r>
  <r>
    <s v="År 2"/>
    <x v="0"/>
    <x v="22"/>
    <n v="2"/>
    <s v="Elever"/>
    <x v="2"/>
    <x v="1"/>
    <x v="1"/>
    <x v="0"/>
    <x v="1"/>
    <x v="0"/>
    <x v="2"/>
    <x v="2"/>
    <x v="3"/>
    <x v="0"/>
    <x v="3"/>
    <x v="2"/>
    <x v="5"/>
    <x v="0"/>
    <x v="2"/>
    <x v="1"/>
    <x v="0"/>
    <x v="1"/>
    <x v="1"/>
    <x v="1"/>
    <x v="0"/>
    <x v="0"/>
    <x v="1"/>
    <x v="0"/>
    <x v="0"/>
    <x v="0"/>
    <x v="0"/>
  </r>
  <r>
    <s v="År 2"/>
    <x v="0"/>
    <x v="22"/>
    <n v="2"/>
    <s v="Elever"/>
    <x v="2"/>
    <x v="0"/>
    <x v="1"/>
    <x v="0"/>
    <x v="1"/>
    <x v="2"/>
    <x v="2"/>
    <x v="2"/>
    <x v="2"/>
    <x v="0"/>
    <x v="3"/>
    <x v="2"/>
    <x v="5"/>
    <x v="0"/>
    <x v="2"/>
    <x v="1"/>
    <x v="2"/>
    <x v="0"/>
    <x v="1"/>
    <x v="0"/>
    <x v="0"/>
    <x v="0"/>
    <x v="1"/>
    <x v="0"/>
    <x v="0"/>
    <x v="0"/>
    <x v="0"/>
  </r>
  <r>
    <s v="År 2"/>
    <x v="0"/>
    <x v="22"/>
    <n v="2"/>
    <s v="Elever"/>
    <x v="2"/>
    <x v="0"/>
    <x v="0"/>
    <x v="1"/>
    <x v="0"/>
    <x v="3"/>
    <x v="0"/>
    <x v="1"/>
    <x v="1"/>
    <x v="4"/>
    <x v="1"/>
    <x v="4"/>
    <x v="5"/>
    <x v="0"/>
    <x v="3"/>
    <x v="1"/>
    <x v="3"/>
    <x v="2"/>
    <x v="3"/>
    <x v="4"/>
    <x v="4"/>
    <x v="4"/>
    <x v="4"/>
    <x v="0"/>
    <x v="0"/>
    <x v="0"/>
    <x v="0"/>
  </r>
  <r>
    <s v="År 2"/>
    <x v="0"/>
    <x v="22"/>
    <n v="2"/>
    <s v="Elever"/>
    <x v="2"/>
    <x v="0"/>
    <x v="1"/>
    <x v="2"/>
    <x v="1"/>
    <x v="2"/>
    <x v="2"/>
    <x v="2"/>
    <x v="3"/>
    <x v="1"/>
    <x v="3"/>
    <x v="2"/>
    <x v="5"/>
    <x v="0"/>
    <x v="0"/>
    <x v="1"/>
    <x v="2"/>
    <x v="0"/>
    <x v="1"/>
    <x v="0"/>
    <x v="0"/>
    <x v="3"/>
    <x v="1"/>
    <x v="0"/>
    <x v="0"/>
    <x v="0"/>
    <x v="0"/>
  </r>
  <r>
    <s v="År 2"/>
    <x v="0"/>
    <x v="22"/>
    <n v="2"/>
    <s v="Elever"/>
    <x v="2"/>
    <x v="0"/>
    <x v="1"/>
    <x v="0"/>
    <x v="1"/>
    <x v="2"/>
    <x v="0"/>
    <x v="2"/>
    <x v="3"/>
    <x v="1"/>
    <x v="3"/>
    <x v="2"/>
    <x v="5"/>
    <x v="1"/>
    <x v="4"/>
    <x v="1"/>
    <x v="2"/>
    <x v="1"/>
    <x v="1"/>
    <x v="0"/>
    <x v="0"/>
    <x v="0"/>
    <x v="1"/>
    <x v="0"/>
    <x v="0"/>
    <x v="0"/>
    <x v="0"/>
  </r>
  <r>
    <s v="År 2"/>
    <x v="0"/>
    <x v="22"/>
    <n v="2"/>
    <s v="Elever"/>
    <x v="2"/>
    <x v="0"/>
    <x v="1"/>
    <x v="0"/>
    <x v="1"/>
    <x v="2"/>
    <x v="0"/>
    <x v="2"/>
    <x v="3"/>
    <x v="1"/>
    <x v="3"/>
    <x v="2"/>
    <x v="5"/>
    <x v="0"/>
    <x v="2"/>
    <x v="1"/>
    <x v="2"/>
    <x v="1"/>
    <x v="1"/>
    <x v="0"/>
    <x v="0"/>
    <x v="0"/>
    <x v="1"/>
    <x v="0"/>
    <x v="0"/>
    <x v="0"/>
    <x v="0"/>
  </r>
  <r>
    <s v="År 2"/>
    <x v="0"/>
    <x v="22"/>
    <n v="2"/>
    <s v="Elever"/>
    <x v="2"/>
    <x v="0"/>
    <x v="1"/>
    <x v="0"/>
    <x v="1"/>
    <x v="2"/>
    <x v="2"/>
    <x v="2"/>
    <x v="3"/>
    <x v="1"/>
    <x v="3"/>
    <x v="2"/>
    <x v="5"/>
    <x v="1"/>
    <x v="2"/>
    <x v="1"/>
    <x v="2"/>
    <x v="1"/>
    <x v="1"/>
    <x v="0"/>
    <x v="0"/>
    <x v="0"/>
    <x v="1"/>
    <x v="0"/>
    <x v="0"/>
    <x v="0"/>
    <x v="0"/>
  </r>
  <r>
    <s v="År 2"/>
    <x v="0"/>
    <x v="22"/>
    <n v="2"/>
    <s v="Elever"/>
    <x v="2"/>
    <x v="0"/>
    <x v="1"/>
    <x v="0"/>
    <x v="1"/>
    <x v="0"/>
    <x v="2"/>
    <x v="2"/>
    <x v="3"/>
    <x v="5"/>
    <x v="3"/>
    <x v="2"/>
    <x v="5"/>
    <x v="0"/>
    <x v="0"/>
    <x v="1"/>
    <x v="2"/>
    <x v="2"/>
    <x v="1"/>
    <x v="1"/>
    <x v="0"/>
    <x v="0"/>
    <x v="1"/>
    <x v="0"/>
    <x v="0"/>
    <x v="0"/>
    <x v="0"/>
  </r>
  <r>
    <s v="År 2"/>
    <x v="0"/>
    <x v="22"/>
    <n v="2"/>
    <s v="Elever"/>
    <x v="2"/>
    <x v="1"/>
    <x v="1"/>
    <x v="0"/>
    <x v="1"/>
    <x v="2"/>
    <x v="0"/>
    <x v="2"/>
    <x v="3"/>
    <x v="1"/>
    <x v="3"/>
    <x v="2"/>
    <x v="5"/>
    <x v="0"/>
    <x v="2"/>
    <x v="1"/>
    <x v="2"/>
    <x v="0"/>
    <x v="1"/>
    <x v="0"/>
    <x v="0"/>
    <x v="2"/>
    <x v="1"/>
    <x v="0"/>
    <x v="0"/>
    <x v="0"/>
    <x v="0"/>
  </r>
  <r>
    <s v="År 2"/>
    <x v="0"/>
    <x v="22"/>
    <n v="2"/>
    <s v="Elever"/>
    <x v="2"/>
    <x v="0"/>
    <x v="1"/>
    <x v="2"/>
    <x v="1"/>
    <x v="1"/>
    <x v="0"/>
    <x v="0"/>
    <x v="3"/>
    <x v="1"/>
    <x v="4"/>
    <x v="2"/>
    <x v="5"/>
    <x v="0"/>
    <x v="0"/>
    <x v="1"/>
    <x v="3"/>
    <x v="0"/>
    <x v="1"/>
    <x v="3"/>
    <x v="0"/>
    <x v="2"/>
    <x v="0"/>
    <x v="0"/>
    <x v="0"/>
    <x v="0"/>
    <x v="0"/>
  </r>
  <r>
    <s v="År 2"/>
    <x v="0"/>
    <x v="22"/>
    <n v="2"/>
    <s v="Elever"/>
    <x v="2"/>
    <x v="0"/>
    <x v="1"/>
    <x v="0"/>
    <x v="1"/>
    <x v="2"/>
    <x v="2"/>
    <x v="2"/>
    <x v="3"/>
    <x v="1"/>
    <x v="3"/>
    <x v="2"/>
    <x v="5"/>
    <x v="0"/>
    <x v="2"/>
    <x v="1"/>
    <x v="2"/>
    <x v="1"/>
    <x v="1"/>
    <x v="0"/>
    <x v="2"/>
    <x v="0"/>
    <x v="1"/>
    <x v="0"/>
    <x v="0"/>
    <x v="0"/>
    <x v="0"/>
  </r>
  <r>
    <s v="År 2"/>
    <x v="0"/>
    <x v="22"/>
    <n v="2"/>
    <s v="Elever"/>
    <x v="2"/>
    <x v="1"/>
    <x v="1"/>
    <x v="0"/>
    <x v="1"/>
    <x v="2"/>
    <x v="0"/>
    <x v="2"/>
    <x v="3"/>
    <x v="1"/>
    <x v="3"/>
    <x v="2"/>
    <x v="5"/>
    <x v="0"/>
    <x v="0"/>
    <x v="1"/>
    <x v="2"/>
    <x v="2"/>
    <x v="1"/>
    <x v="0"/>
    <x v="0"/>
    <x v="2"/>
    <x v="1"/>
    <x v="0"/>
    <x v="0"/>
    <x v="0"/>
    <x v="0"/>
  </r>
  <r>
    <s v="År 2"/>
    <x v="0"/>
    <x v="22"/>
    <n v="2"/>
    <s v="Elever"/>
    <x v="2"/>
    <x v="0"/>
    <x v="1"/>
    <x v="0"/>
    <x v="1"/>
    <x v="2"/>
    <x v="2"/>
    <x v="2"/>
    <x v="3"/>
    <x v="1"/>
    <x v="3"/>
    <x v="2"/>
    <x v="5"/>
    <x v="0"/>
    <x v="0"/>
    <x v="2"/>
    <x v="2"/>
    <x v="1"/>
    <x v="1"/>
    <x v="4"/>
    <x v="2"/>
    <x v="2"/>
    <x v="1"/>
    <x v="0"/>
    <x v="0"/>
    <x v="0"/>
    <x v="0"/>
  </r>
  <r>
    <s v="År 2"/>
    <x v="0"/>
    <x v="22"/>
    <n v="2"/>
    <s v="Elever"/>
    <x v="2"/>
    <x v="1"/>
    <x v="1"/>
    <x v="0"/>
    <x v="1"/>
    <x v="2"/>
    <x v="2"/>
    <x v="2"/>
    <x v="5"/>
    <x v="1"/>
    <x v="3"/>
    <x v="2"/>
    <x v="5"/>
    <x v="0"/>
    <x v="2"/>
    <x v="1"/>
    <x v="2"/>
    <x v="1"/>
    <x v="1"/>
    <x v="0"/>
    <x v="0"/>
    <x v="0"/>
    <x v="1"/>
    <x v="0"/>
    <x v="0"/>
    <x v="0"/>
    <x v="0"/>
  </r>
  <r>
    <s v="År 2"/>
    <x v="0"/>
    <x v="22"/>
    <n v="2"/>
    <s v="Elever"/>
    <x v="2"/>
    <x v="1"/>
    <x v="1"/>
    <x v="0"/>
    <x v="1"/>
    <x v="2"/>
    <x v="2"/>
    <x v="2"/>
    <x v="3"/>
    <x v="1"/>
    <x v="3"/>
    <x v="2"/>
    <x v="5"/>
    <x v="0"/>
    <x v="2"/>
    <x v="1"/>
    <x v="2"/>
    <x v="1"/>
    <x v="1"/>
    <x v="0"/>
    <x v="0"/>
    <x v="0"/>
    <x v="1"/>
    <x v="0"/>
    <x v="0"/>
    <x v="0"/>
    <x v="0"/>
  </r>
  <r>
    <s v="År 2"/>
    <x v="0"/>
    <x v="22"/>
    <n v="2"/>
    <s v="Elever"/>
    <x v="2"/>
    <x v="1"/>
    <x v="0"/>
    <x v="0"/>
    <x v="1"/>
    <x v="2"/>
    <x v="2"/>
    <x v="0"/>
    <x v="2"/>
    <x v="5"/>
    <x v="3"/>
    <x v="2"/>
    <x v="5"/>
    <x v="0"/>
    <x v="0"/>
    <x v="1"/>
    <x v="2"/>
    <x v="1"/>
    <x v="1"/>
    <x v="0"/>
    <x v="0"/>
    <x v="2"/>
    <x v="1"/>
    <x v="0"/>
    <x v="0"/>
    <x v="0"/>
    <x v="0"/>
  </r>
  <r>
    <s v="År 2"/>
    <x v="0"/>
    <x v="22"/>
    <n v="2"/>
    <s v="Elever"/>
    <x v="2"/>
    <x v="1"/>
    <x v="1"/>
    <x v="0"/>
    <x v="1"/>
    <x v="2"/>
    <x v="2"/>
    <x v="0"/>
    <x v="2"/>
    <x v="5"/>
    <x v="3"/>
    <x v="2"/>
    <x v="5"/>
    <x v="0"/>
    <x v="4"/>
    <x v="4"/>
    <x v="2"/>
    <x v="1"/>
    <x v="1"/>
    <x v="0"/>
    <x v="0"/>
    <x v="2"/>
    <x v="1"/>
    <x v="0"/>
    <x v="0"/>
    <x v="0"/>
    <x v="0"/>
  </r>
  <r>
    <s v="År 2"/>
    <x v="0"/>
    <x v="22"/>
    <n v="2"/>
    <s v="Elever"/>
    <x v="2"/>
    <x v="1"/>
    <x v="1"/>
    <x v="0"/>
    <x v="1"/>
    <x v="2"/>
    <x v="2"/>
    <x v="2"/>
    <x v="3"/>
    <x v="1"/>
    <x v="3"/>
    <x v="2"/>
    <x v="5"/>
    <x v="0"/>
    <x v="2"/>
    <x v="1"/>
    <x v="2"/>
    <x v="1"/>
    <x v="1"/>
    <x v="0"/>
    <x v="0"/>
    <x v="2"/>
    <x v="1"/>
    <x v="0"/>
    <x v="0"/>
    <x v="0"/>
    <x v="0"/>
  </r>
  <r>
    <s v="År 2"/>
    <x v="0"/>
    <x v="22"/>
    <n v="2"/>
    <s v="Elever"/>
    <x v="2"/>
    <x v="1"/>
    <x v="1"/>
    <x v="0"/>
    <x v="1"/>
    <x v="2"/>
    <x v="0"/>
    <x v="2"/>
    <x v="3"/>
    <x v="1"/>
    <x v="3"/>
    <x v="2"/>
    <x v="5"/>
    <x v="0"/>
    <x v="2"/>
    <x v="1"/>
    <x v="2"/>
    <x v="1"/>
    <x v="1"/>
    <x v="0"/>
    <x v="0"/>
    <x v="2"/>
    <x v="1"/>
    <x v="0"/>
    <x v="0"/>
    <x v="0"/>
    <x v="0"/>
  </r>
  <r>
    <s v="År 2"/>
    <x v="0"/>
    <x v="22"/>
    <n v="2"/>
    <s v="Elever"/>
    <x v="2"/>
    <x v="0"/>
    <x v="0"/>
    <x v="0"/>
    <x v="1"/>
    <x v="2"/>
    <x v="0"/>
    <x v="3"/>
    <x v="3"/>
    <x v="1"/>
    <x v="3"/>
    <x v="2"/>
    <x v="5"/>
    <x v="0"/>
    <x v="2"/>
    <x v="1"/>
    <x v="0"/>
    <x v="0"/>
    <x v="1"/>
    <x v="0"/>
    <x v="0"/>
    <x v="2"/>
    <x v="1"/>
    <x v="0"/>
    <x v="0"/>
    <x v="0"/>
    <x v="0"/>
  </r>
  <r>
    <s v="År 2"/>
    <x v="0"/>
    <x v="22"/>
    <n v="2"/>
    <s v="Elever"/>
    <x v="2"/>
    <x v="0"/>
    <x v="1"/>
    <x v="0"/>
    <x v="1"/>
    <x v="2"/>
    <x v="1"/>
    <x v="2"/>
    <x v="2"/>
    <x v="1"/>
    <x v="3"/>
    <x v="2"/>
    <x v="5"/>
    <x v="0"/>
    <x v="0"/>
    <x v="1"/>
    <x v="2"/>
    <x v="2"/>
    <x v="1"/>
    <x v="0"/>
    <x v="2"/>
    <x v="2"/>
    <x v="1"/>
    <x v="0"/>
    <x v="0"/>
    <x v="0"/>
    <x v="0"/>
  </r>
  <r>
    <s v="År 2"/>
    <x v="0"/>
    <x v="22"/>
    <n v="2"/>
    <s v="Elever"/>
    <x v="2"/>
    <x v="1"/>
    <x v="1"/>
    <x v="2"/>
    <x v="1"/>
    <x v="2"/>
    <x v="0"/>
    <x v="2"/>
    <x v="0"/>
    <x v="1"/>
    <x v="3"/>
    <x v="2"/>
    <x v="5"/>
    <x v="0"/>
    <x v="0"/>
    <x v="1"/>
    <x v="2"/>
    <x v="0"/>
    <x v="1"/>
    <x v="0"/>
    <x v="2"/>
    <x v="2"/>
    <x v="1"/>
    <x v="0"/>
    <x v="0"/>
    <x v="0"/>
    <x v="0"/>
  </r>
  <r>
    <s v="År 2"/>
    <x v="0"/>
    <x v="22"/>
    <n v="2"/>
    <s v="Elever"/>
    <x v="2"/>
    <x v="0"/>
    <x v="1"/>
    <x v="2"/>
    <x v="1"/>
    <x v="0"/>
    <x v="2"/>
    <x v="2"/>
    <x v="3"/>
    <x v="1"/>
    <x v="3"/>
    <x v="2"/>
    <x v="5"/>
    <x v="0"/>
    <x v="2"/>
    <x v="1"/>
    <x v="0"/>
    <x v="1"/>
    <x v="3"/>
    <x v="0"/>
    <x v="2"/>
    <x v="0"/>
    <x v="1"/>
    <x v="0"/>
    <x v="0"/>
    <x v="0"/>
    <x v="0"/>
  </r>
  <r>
    <s v="År 2"/>
    <x v="0"/>
    <x v="22"/>
    <n v="2"/>
    <s v="Elever"/>
    <x v="2"/>
    <x v="1"/>
    <x v="1"/>
    <x v="2"/>
    <x v="1"/>
    <x v="2"/>
    <x v="0"/>
    <x v="0"/>
    <x v="3"/>
    <x v="1"/>
    <x v="3"/>
    <x v="2"/>
    <x v="5"/>
    <x v="0"/>
    <x v="2"/>
    <x v="1"/>
    <x v="0"/>
    <x v="0"/>
    <x v="0"/>
    <x v="0"/>
    <x v="0"/>
    <x v="2"/>
    <x v="1"/>
    <x v="0"/>
    <x v="0"/>
    <x v="0"/>
    <x v="0"/>
  </r>
  <r>
    <s v="År 2"/>
    <x v="0"/>
    <x v="22"/>
    <n v="2"/>
    <s v="Elever"/>
    <x v="2"/>
    <x v="1"/>
    <x v="1"/>
    <x v="0"/>
    <x v="1"/>
    <x v="2"/>
    <x v="2"/>
    <x v="0"/>
    <x v="3"/>
    <x v="1"/>
    <x v="3"/>
    <x v="2"/>
    <x v="5"/>
    <x v="0"/>
    <x v="2"/>
    <x v="1"/>
    <x v="2"/>
    <x v="1"/>
    <x v="1"/>
    <x v="0"/>
    <x v="0"/>
    <x v="2"/>
    <x v="1"/>
    <x v="0"/>
    <x v="0"/>
    <x v="0"/>
    <x v="0"/>
  </r>
  <r>
    <s v="År 2"/>
    <x v="0"/>
    <x v="22"/>
    <n v="2"/>
    <s v="Elever"/>
    <x v="2"/>
    <x v="0"/>
    <x v="1"/>
    <x v="1"/>
    <x v="0"/>
    <x v="3"/>
    <x v="1"/>
    <x v="0"/>
    <x v="3"/>
    <x v="5"/>
    <x v="3"/>
    <x v="2"/>
    <x v="5"/>
    <x v="0"/>
    <x v="4"/>
    <x v="2"/>
    <x v="3"/>
    <x v="2"/>
    <x v="1"/>
    <x v="1"/>
    <x v="0"/>
    <x v="2"/>
    <x v="1"/>
    <x v="0"/>
    <x v="0"/>
    <x v="0"/>
    <x v="0"/>
  </r>
  <r>
    <s v="År 2"/>
    <x v="0"/>
    <x v="22"/>
    <n v="2"/>
    <s v="Elever"/>
    <x v="2"/>
    <x v="1"/>
    <x v="1"/>
    <x v="0"/>
    <x v="1"/>
    <x v="2"/>
    <x v="0"/>
    <x v="2"/>
    <x v="3"/>
    <x v="5"/>
    <x v="4"/>
    <x v="2"/>
    <x v="5"/>
    <x v="0"/>
    <x v="2"/>
    <x v="1"/>
    <x v="2"/>
    <x v="0"/>
    <x v="1"/>
    <x v="0"/>
    <x v="0"/>
    <x v="0"/>
    <x v="0"/>
    <x v="0"/>
    <x v="0"/>
    <x v="0"/>
    <x v="0"/>
  </r>
  <r>
    <s v="År 2"/>
    <x v="0"/>
    <x v="22"/>
    <n v="46"/>
    <s v="Elever"/>
    <x v="0"/>
    <x v="0"/>
    <x v="1"/>
    <x v="2"/>
    <x v="1"/>
    <x v="1"/>
    <x v="1"/>
    <x v="0"/>
    <x v="3"/>
    <x v="4"/>
    <x v="0"/>
    <x v="2"/>
    <x v="2"/>
    <x v="0"/>
    <x v="2"/>
    <x v="1"/>
    <x v="0"/>
    <x v="2"/>
    <x v="1"/>
    <x v="3"/>
    <x v="0"/>
    <x v="3"/>
    <x v="3"/>
    <x v="0"/>
    <x v="0"/>
    <x v="0"/>
    <x v="0"/>
  </r>
  <r>
    <s v="År 2"/>
    <x v="0"/>
    <x v="22"/>
    <n v="46"/>
    <s v="Elever"/>
    <x v="0"/>
    <x v="0"/>
    <x v="1"/>
    <x v="0"/>
    <x v="1"/>
    <x v="2"/>
    <x v="0"/>
    <x v="2"/>
    <x v="0"/>
    <x v="4"/>
    <x v="3"/>
    <x v="2"/>
    <x v="2"/>
    <x v="1"/>
    <x v="1"/>
    <x v="3"/>
    <x v="1"/>
    <x v="3"/>
    <x v="2"/>
    <x v="2"/>
    <x v="1"/>
    <x v="1"/>
    <x v="2"/>
    <x v="0"/>
    <x v="0"/>
    <x v="0"/>
    <x v="0"/>
  </r>
  <r>
    <s v="År 2"/>
    <x v="0"/>
    <x v="22"/>
    <n v="46"/>
    <s v="Elever"/>
    <x v="0"/>
    <x v="0"/>
    <x v="1"/>
    <x v="0"/>
    <x v="1"/>
    <x v="2"/>
    <x v="2"/>
    <x v="2"/>
    <x v="3"/>
    <x v="1"/>
    <x v="3"/>
    <x v="2"/>
    <x v="2"/>
    <x v="0"/>
    <x v="2"/>
    <x v="1"/>
    <x v="2"/>
    <x v="1"/>
    <x v="0"/>
    <x v="0"/>
    <x v="0"/>
    <x v="0"/>
    <x v="1"/>
    <x v="0"/>
    <x v="0"/>
    <x v="0"/>
    <x v="0"/>
  </r>
  <r>
    <s v="År 2"/>
    <x v="0"/>
    <x v="22"/>
    <n v="46"/>
    <s v="Elever"/>
    <x v="0"/>
    <x v="0"/>
    <x v="1"/>
    <x v="0"/>
    <x v="1"/>
    <x v="2"/>
    <x v="2"/>
    <x v="2"/>
    <x v="0"/>
    <x v="4"/>
    <x v="4"/>
    <x v="2"/>
    <x v="3"/>
    <x v="0"/>
    <x v="2"/>
    <x v="1"/>
    <x v="2"/>
    <x v="1"/>
    <x v="1"/>
    <x v="0"/>
    <x v="0"/>
    <x v="3"/>
    <x v="1"/>
    <x v="0"/>
    <x v="0"/>
    <x v="0"/>
    <x v="0"/>
  </r>
  <r>
    <s v="År 2"/>
    <x v="0"/>
    <x v="22"/>
    <n v="46"/>
    <s v="Elever"/>
    <x v="0"/>
    <x v="1"/>
    <x v="1"/>
    <x v="0"/>
    <x v="1"/>
    <x v="0"/>
    <x v="2"/>
    <x v="0"/>
    <x v="1"/>
    <x v="2"/>
    <x v="3"/>
    <x v="2"/>
    <x v="2"/>
    <x v="0"/>
    <x v="2"/>
    <x v="1"/>
    <x v="2"/>
    <x v="1"/>
    <x v="1"/>
    <x v="0"/>
    <x v="2"/>
    <x v="2"/>
    <x v="1"/>
    <x v="0"/>
    <x v="0"/>
    <x v="0"/>
    <x v="0"/>
  </r>
  <r>
    <s v="År 2"/>
    <x v="0"/>
    <x v="22"/>
    <n v="46"/>
    <s v="Elever"/>
    <x v="0"/>
    <x v="1"/>
    <x v="1"/>
    <x v="0"/>
    <x v="1"/>
    <x v="0"/>
    <x v="2"/>
    <x v="2"/>
    <x v="1"/>
    <x v="1"/>
    <x v="3"/>
    <x v="2"/>
    <x v="2"/>
    <x v="0"/>
    <x v="2"/>
    <x v="1"/>
    <x v="2"/>
    <x v="1"/>
    <x v="1"/>
    <x v="0"/>
    <x v="2"/>
    <x v="2"/>
    <x v="1"/>
    <x v="0"/>
    <x v="0"/>
    <x v="0"/>
    <x v="0"/>
  </r>
  <r>
    <s v="År 2"/>
    <x v="0"/>
    <x v="22"/>
    <n v="46"/>
    <s v="Elever"/>
    <x v="0"/>
    <x v="1"/>
    <x v="1"/>
    <x v="2"/>
    <x v="1"/>
    <x v="0"/>
    <x v="2"/>
    <x v="2"/>
    <x v="0"/>
    <x v="1"/>
    <x v="2"/>
    <x v="2"/>
    <x v="2"/>
    <x v="0"/>
    <x v="0"/>
    <x v="1"/>
    <x v="0"/>
    <x v="1"/>
    <x v="1"/>
    <x v="0"/>
    <x v="0"/>
    <x v="0"/>
    <x v="1"/>
    <x v="0"/>
    <x v="0"/>
    <x v="0"/>
    <x v="0"/>
  </r>
  <r>
    <s v="År 2"/>
    <x v="0"/>
    <x v="22"/>
    <n v="46"/>
    <s v="Elever"/>
    <x v="0"/>
    <x v="0"/>
    <x v="1"/>
    <x v="0"/>
    <x v="1"/>
    <x v="0"/>
    <x v="0"/>
    <x v="4"/>
    <x v="0"/>
    <x v="1"/>
    <x v="3"/>
    <x v="2"/>
    <x v="2"/>
    <x v="0"/>
    <x v="0"/>
    <x v="1"/>
    <x v="2"/>
    <x v="0"/>
    <x v="1"/>
    <x v="0"/>
    <x v="0"/>
    <x v="0"/>
    <x v="1"/>
    <x v="0"/>
    <x v="0"/>
    <x v="0"/>
    <x v="0"/>
  </r>
  <r>
    <s v="År 2"/>
    <x v="0"/>
    <x v="22"/>
    <n v="46"/>
    <s v="Elever"/>
    <x v="0"/>
    <x v="0"/>
    <x v="1"/>
    <x v="0"/>
    <x v="1"/>
    <x v="0"/>
    <x v="2"/>
    <x v="2"/>
    <x v="3"/>
    <x v="1"/>
    <x v="4"/>
    <x v="1"/>
    <x v="2"/>
    <x v="0"/>
    <x v="0"/>
    <x v="1"/>
    <x v="2"/>
    <x v="1"/>
    <x v="1"/>
    <x v="0"/>
    <x v="0"/>
    <x v="2"/>
    <x v="1"/>
    <x v="0"/>
    <x v="0"/>
    <x v="0"/>
    <x v="0"/>
  </r>
  <r>
    <s v="År 2"/>
    <x v="0"/>
    <x v="22"/>
    <n v="46"/>
    <s v="Elever"/>
    <x v="0"/>
    <x v="0"/>
    <x v="1"/>
    <x v="0"/>
    <x v="0"/>
    <x v="2"/>
    <x v="0"/>
    <x v="2"/>
    <x v="0"/>
    <x v="0"/>
    <x v="2"/>
    <x v="2"/>
    <x v="3"/>
    <x v="0"/>
    <x v="2"/>
    <x v="2"/>
    <x v="2"/>
    <x v="0"/>
    <x v="1"/>
    <x v="1"/>
    <x v="0"/>
    <x v="2"/>
    <x v="1"/>
    <x v="0"/>
    <x v="0"/>
    <x v="0"/>
    <x v="0"/>
  </r>
  <r>
    <s v="År 2"/>
    <x v="0"/>
    <x v="22"/>
    <n v="46"/>
    <s v="Elever"/>
    <x v="0"/>
    <x v="0"/>
    <x v="1"/>
    <x v="0"/>
    <x v="0"/>
    <x v="2"/>
    <x v="0"/>
    <x v="0"/>
    <x v="0"/>
    <x v="1"/>
    <x v="2"/>
    <x v="2"/>
    <x v="3"/>
    <x v="0"/>
    <x v="2"/>
    <x v="2"/>
    <x v="2"/>
    <x v="0"/>
    <x v="1"/>
    <x v="0"/>
    <x v="0"/>
    <x v="2"/>
    <x v="1"/>
    <x v="0"/>
    <x v="0"/>
    <x v="0"/>
    <x v="0"/>
  </r>
  <r>
    <s v="År 2"/>
    <x v="0"/>
    <x v="22"/>
    <n v="46"/>
    <s v="Elever"/>
    <x v="0"/>
    <x v="0"/>
    <x v="1"/>
    <x v="0"/>
    <x v="1"/>
    <x v="2"/>
    <x v="0"/>
    <x v="2"/>
    <x v="3"/>
    <x v="1"/>
    <x v="3"/>
    <x v="2"/>
    <x v="2"/>
    <x v="1"/>
    <x v="2"/>
    <x v="3"/>
    <x v="1"/>
    <x v="3"/>
    <x v="2"/>
    <x v="2"/>
    <x v="1"/>
    <x v="1"/>
    <x v="2"/>
    <x v="0"/>
    <x v="0"/>
    <x v="0"/>
    <x v="0"/>
  </r>
  <r>
    <s v="År 2"/>
    <x v="0"/>
    <x v="22"/>
    <n v="46"/>
    <s v="Elever"/>
    <x v="0"/>
    <x v="1"/>
    <x v="1"/>
    <x v="0"/>
    <x v="1"/>
    <x v="2"/>
    <x v="2"/>
    <x v="2"/>
    <x v="0"/>
    <x v="0"/>
    <x v="2"/>
    <x v="2"/>
    <x v="2"/>
    <x v="0"/>
    <x v="0"/>
    <x v="1"/>
    <x v="2"/>
    <x v="1"/>
    <x v="1"/>
    <x v="0"/>
    <x v="0"/>
    <x v="2"/>
    <x v="1"/>
    <x v="0"/>
    <x v="0"/>
    <x v="0"/>
    <x v="0"/>
  </r>
  <r>
    <s v="År 2"/>
    <x v="0"/>
    <x v="22"/>
    <n v="46"/>
    <s v="Elever"/>
    <x v="0"/>
    <x v="1"/>
    <x v="1"/>
    <x v="2"/>
    <x v="1"/>
    <x v="2"/>
    <x v="0"/>
    <x v="0"/>
    <x v="1"/>
    <x v="4"/>
    <x v="3"/>
    <x v="2"/>
    <x v="4"/>
    <x v="0"/>
    <x v="2"/>
    <x v="2"/>
    <x v="2"/>
    <x v="0"/>
    <x v="1"/>
    <x v="0"/>
    <x v="2"/>
    <x v="2"/>
    <x v="1"/>
    <x v="0"/>
    <x v="0"/>
    <x v="0"/>
    <x v="0"/>
  </r>
  <r>
    <s v="År 2"/>
    <x v="0"/>
    <x v="22"/>
    <n v="46"/>
    <s v="Elever"/>
    <x v="0"/>
    <x v="0"/>
    <x v="1"/>
    <x v="0"/>
    <x v="1"/>
    <x v="0"/>
    <x v="0"/>
    <x v="2"/>
    <x v="2"/>
    <x v="1"/>
    <x v="4"/>
    <x v="2"/>
    <x v="2"/>
    <x v="0"/>
    <x v="3"/>
    <x v="1"/>
    <x v="3"/>
    <x v="1"/>
    <x v="1"/>
    <x v="0"/>
    <x v="0"/>
    <x v="3"/>
    <x v="1"/>
    <x v="0"/>
    <x v="0"/>
    <x v="0"/>
    <x v="0"/>
  </r>
  <r>
    <s v="År 2"/>
    <x v="0"/>
    <x v="22"/>
    <n v="46"/>
    <s v="Elever"/>
    <x v="0"/>
    <x v="0"/>
    <x v="1"/>
    <x v="0"/>
    <x v="1"/>
    <x v="2"/>
    <x v="2"/>
    <x v="2"/>
    <x v="0"/>
    <x v="1"/>
    <x v="3"/>
    <x v="2"/>
    <x v="2"/>
    <x v="0"/>
    <x v="0"/>
    <x v="1"/>
    <x v="2"/>
    <x v="1"/>
    <x v="1"/>
    <x v="0"/>
    <x v="0"/>
    <x v="0"/>
    <x v="1"/>
    <x v="0"/>
    <x v="0"/>
    <x v="0"/>
    <x v="0"/>
  </r>
  <r>
    <s v="År 2"/>
    <x v="0"/>
    <x v="22"/>
    <n v="46"/>
    <s v="Elever"/>
    <x v="0"/>
    <x v="0"/>
    <x v="1"/>
    <x v="0"/>
    <x v="1"/>
    <x v="2"/>
    <x v="0"/>
    <x v="2"/>
    <x v="3"/>
    <x v="0"/>
    <x v="3"/>
    <x v="2"/>
    <x v="2"/>
    <x v="0"/>
    <x v="2"/>
    <x v="2"/>
    <x v="2"/>
    <x v="1"/>
    <x v="1"/>
    <x v="0"/>
    <x v="0"/>
    <x v="0"/>
    <x v="1"/>
    <x v="0"/>
    <x v="0"/>
    <x v="0"/>
    <x v="0"/>
  </r>
  <r>
    <s v="År 2"/>
    <x v="0"/>
    <x v="22"/>
    <n v="46"/>
    <s v="Elever"/>
    <x v="0"/>
    <x v="1"/>
    <x v="1"/>
    <x v="0"/>
    <x v="1"/>
    <x v="2"/>
    <x v="2"/>
    <x v="2"/>
    <x v="3"/>
    <x v="1"/>
    <x v="3"/>
    <x v="2"/>
    <x v="2"/>
    <x v="0"/>
    <x v="2"/>
    <x v="1"/>
    <x v="2"/>
    <x v="1"/>
    <x v="1"/>
    <x v="0"/>
    <x v="0"/>
    <x v="3"/>
    <x v="1"/>
    <x v="0"/>
    <x v="0"/>
    <x v="0"/>
    <x v="0"/>
  </r>
  <r>
    <s v="År 2"/>
    <x v="0"/>
    <x v="22"/>
    <n v="46"/>
    <s v="Elever"/>
    <x v="0"/>
    <x v="0"/>
    <x v="1"/>
    <x v="0"/>
    <x v="1"/>
    <x v="2"/>
    <x v="0"/>
    <x v="2"/>
    <x v="3"/>
    <x v="3"/>
    <x v="3"/>
    <x v="2"/>
    <x v="4"/>
    <x v="0"/>
    <x v="0"/>
    <x v="2"/>
    <x v="0"/>
    <x v="0"/>
    <x v="1"/>
    <x v="0"/>
    <x v="0"/>
    <x v="0"/>
    <x v="1"/>
    <x v="0"/>
    <x v="0"/>
    <x v="0"/>
    <x v="0"/>
  </r>
  <r>
    <s v="År 2"/>
    <x v="0"/>
    <x v="22"/>
    <n v="46"/>
    <s v="Elever"/>
    <x v="0"/>
    <x v="1"/>
    <x v="1"/>
    <x v="0"/>
    <x v="1"/>
    <x v="2"/>
    <x v="2"/>
    <x v="2"/>
    <x v="3"/>
    <x v="1"/>
    <x v="3"/>
    <x v="2"/>
    <x v="2"/>
    <x v="0"/>
    <x v="2"/>
    <x v="1"/>
    <x v="2"/>
    <x v="1"/>
    <x v="1"/>
    <x v="0"/>
    <x v="0"/>
    <x v="2"/>
    <x v="1"/>
    <x v="0"/>
    <x v="0"/>
    <x v="0"/>
    <x v="0"/>
  </r>
  <r>
    <s v="År 2"/>
    <x v="0"/>
    <x v="22"/>
    <n v="46"/>
    <s v="Elever"/>
    <x v="0"/>
    <x v="1"/>
    <x v="1"/>
    <x v="0"/>
    <x v="1"/>
    <x v="2"/>
    <x v="2"/>
    <x v="2"/>
    <x v="3"/>
    <x v="1"/>
    <x v="3"/>
    <x v="2"/>
    <x v="2"/>
    <x v="0"/>
    <x v="2"/>
    <x v="1"/>
    <x v="2"/>
    <x v="1"/>
    <x v="1"/>
    <x v="0"/>
    <x v="0"/>
    <x v="2"/>
    <x v="1"/>
    <x v="0"/>
    <x v="0"/>
    <x v="0"/>
    <x v="0"/>
  </r>
  <r>
    <s v="År 2"/>
    <x v="0"/>
    <x v="22"/>
    <n v="46"/>
    <s v="Elever"/>
    <x v="0"/>
    <x v="0"/>
    <x v="1"/>
    <x v="0"/>
    <x v="1"/>
    <x v="2"/>
    <x v="2"/>
    <x v="2"/>
    <x v="3"/>
    <x v="1"/>
    <x v="3"/>
    <x v="2"/>
    <x v="2"/>
    <x v="3"/>
    <x v="2"/>
    <x v="1"/>
    <x v="2"/>
    <x v="1"/>
    <x v="1"/>
    <x v="0"/>
    <x v="2"/>
    <x v="2"/>
    <x v="1"/>
    <x v="0"/>
    <x v="0"/>
    <x v="0"/>
    <x v="0"/>
  </r>
  <r>
    <s v="År 2"/>
    <x v="0"/>
    <x v="22"/>
    <n v="46"/>
    <s v="Elever"/>
    <x v="0"/>
    <x v="0"/>
    <x v="1"/>
    <x v="0"/>
    <x v="1"/>
    <x v="2"/>
    <x v="2"/>
    <x v="2"/>
    <x v="3"/>
    <x v="1"/>
    <x v="3"/>
    <x v="2"/>
    <x v="2"/>
    <x v="1"/>
    <x v="1"/>
    <x v="3"/>
    <x v="1"/>
    <x v="3"/>
    <x v="2"/>
    <x v="2"/>
    <x v="1"/>
    <x v="1"/>
    <x v="2"/>
    <x v="0"/>
    <x v="0"/>
    <x v="0"/>
    <x v="0"/>
  </r>
  <r>
    <s v="År 2"/>
    <x v="0"/>
    <x v="22"/>
    <n v="46"/>
    <s v="Elever"/>
    <x v="0"/>
    <x v="1"/>
    <x v="1"/>
    <x v="2"/>
    <x v="1"/>
    <x v="0"/>
    <x v="0"/>
    <x v="0"/>
    <x v="4"/>
    <x v="2"/>
    <x v="2"/>
    <x v="2"/>
    <x v="0"/>
    <x v="0"/>
    <x v="2"/>
    <x v="1"/>
    <x v="2"/>
    <x v="1"/>
    <x v="1"/>
    <x v="0"/>
    <x v="0"/>
    <x v="2"/>
    <x v="1"/>
    <x v="0"/>
    <x v="0"/>
    <x v="0"/>
    <x v="0"/>
  </r>
  <r>
    <s v="År 2"/>
    <x v="0"/>
    <x v="22"/>
    <n v="46"/>
    <s v="Elever"/>
    <x v="0"/>
    <x v="1"/>
    <x v="1"/>
    <x v="0"/>
    <x v="1"/>
    <x v="2"/>
    <x v="2"/>
    <x v="2"/>
    <x v="0"/>
    <x v="0"/>
    <x v="3"/>
    <x v="2"/>
    <x v="2"/>
    <x v="0"/>
    <x v="2"/>
    <x v="1"/>
    <x v="2"/>
    <x v="1"/>
    <x v="1"/>
    <x v="0"/>
    <x v="0"/>
    <x v="2"/>
    <x v="1"/>
    <x v="0"/>
    <x v="0"/>
    <x v="0"/>
    <x v="0"/>
  </r>
  <r>
    <s v="År 2"/>
    <x v="0"/>
    <x v="22"/>
    <n v="46"/>
    <s v="Elever"/>
    <x v="0"/>
    <x v="0"/>
    <x v="1"/>
    <x v="0"/>
    <x v="1"/>
    <x v="2"/>
    <x v="2"/>
    <x v="2"/>
    <x v="3"/>
    <x v="1"/>
    <x v="3"/>
    <x v="2"/>
    <x v="2"/>
    <x v="1"/>
    <x v="1"/>
    <x v="3"/>
    <x v="1"/>
    <x v="3"/>
    <x v="2"/>
    <x v="2"/>
    <x v="1"/>
    <x v="1"/>
    <x v="2"/>
    <x v="0"/>
    <x v="0"/>
    <x v="0"/>
    <x v="0"/>
  </r>
  <r>
    <s v="År 2"/>
    <x v="0"/>
    <x v="22"/>
    <n v="46"/>
    <s v="Elever"/>
    <x v="0"/>
    <x v="1"/>
    <x v="1"/>
    <x v="0"/>
    <x v="1"/>
    <x v="2"/>
    <x v="0"/>
    <x v="2"/>
    <x v="3"/>
    <x v="1"/>
    <x v="3"/>
    <x v="2"/>
    <x v="2"/>
    <x v="0"/>
    <x v="2"/>
    <x v="2"/>
    <x v="2"/>
    <x v="1"/>
    <x v="1"/>
    <x v="0"/>
    <x v="0"/>
    <x v="0"/>
    <x v="1"/>
    <x v="0"/>
    <x v="0"/>
    <x v="0"/>
    <x v="0"/>
  </r>
  <r>
    <s v="År 2"/>
    <x v="0"/>
    <x v="22"/>
    <n v="46"/>
    <s v="Elever"/>
    <x v="0"/>
    <x v="0"/>
    <x v="1"/>
    <x v="0"/>
    <x v="1"/>
    <x v="2"/>
    <x v="1"/>
    <x v="2"/>
    <x v="3"/>
    <x v="1"/>
    <x v="3"/>
    <x v="2"/>
    <x v="2"/>
    <x v="0"/>
    <x v="2"/>
    <x v="1"/>
    <x v="2"/>
    <x v="2"/>
    <x v="1"/>
    <x v="0"/>
    <x v="0"/>
    <x v="2"/>
    <x v="3"/>
    <x v="0"/>
    <x v="0"/>
    <x v="0"/>
    <x v="0"/>
  </r>
  <r>
    <s v="År 2"/>
    <x v="0"/>
    <x v="22"/>
    <n v="46"/>
    <s v="Elever"/>
    <x v="0"/>
    <x v="1"/>
    <x v="1"/>
    <x v="0"/>
    <x v="1"/>
    <x v="2"/>
    <x v="2"/>
    <x v="2"/>
    <x v="3"/>
    <x v="1"/>
    <x v="3"/>
    <x v="2"/>
    <x v="2"/>
    <x v="1"/>
    <x v="3"/>
    <x v="2"/>
    <x v="3"/>
    <x v="2"/>
    <x v="1"/>
    <x v="1"/>
    <x v="0"/>
    <x v="2"/>
    <x v="0"/>
    <x v="0"/>
    <x v="0"/>
    <x v="0"/>
    <x v="0"/>
  </r>
  <r>
    <s v="År 2"/>
    <x v="0"/>
    <x v="22"/>
    <n v="46"/>
    <s v="Elever"/>
    <x v="0"/>
    <x v="1"/>
    <x v="1"/>
    <x v="0"/>
    <x v="1"/>
    <x v="2"/>
    <x v="0"/>
    <x v="0"/>
    <x v="2"/>
    <x v="1"/>
    <x v="3"/>
    <x v="2"/>
    <x v="2"/>
    <x v="0"/>
    <x v="0"/>
    <x v="0"/>
    <x v="2"/>
    <x v="0"/>
    <x v="1"/>
    <x v="0"/>
    <x v="0"/>
    <x v="3"/>
    <x v="0"/>
    <x v="0"/>
    <x v="0"/>
    <x v="0"/>
    <x v="0"/>
  </r>
  <r>
    <s v="År 2"/>
    <x v="0"/>
    <x v="22"/>
    <n v="46"/>
    <s v="Elever"/>
    <x v="0"/>
    <x v="1"/>
    <x v="1"/>
    <x v="0"/>
    <x v="1"/>
    <x v="2"/>
    <x v="0"/>
    <x v="2"/>
    <x v="3"/>
    <x v="1"/>
    <x v="3"/>
    <x v="1"/>
    <x v="2"/>
    <x v="0"/>
    <x v="2"/>
    <x v="1"/>
    <x v="2"/>
    <x v="1"/>
    <x v="2"/>
    <x v="1"/>
    <x v="2"/>
    <x v="2"/>
    <x v="1"/>
    <x v="0"/>
    <x v="0"/>
    <x v="0"/>
    <x v="0"/>
  </r>
  <r>
    <s v="År 2"/>
    <x v="0"/>
    <x v="22"/>
    <n v="46"/>
    <s v="Elever"/>
    <x v="0"/>
    <x v="1"/>
    <x v="1"/>
    <x v="0"/>
    <x v="1"/>
    <x v="2"/>
    <x v="2"/>
    <x v="2"/>
    <x v="2"/>
    <x v="1"/>
    <x v="3"/>
    <x v="2"/>
    <x v="2"/>
    <x v="0"/>
    <x v="0"/>
    <x v="1"/>
    <x v="2"/>
    <x v="1"/>
    <x v="1"/>
    <x v="0"/>
    <x v="0"/>
    <x v="2"/>
    <x v="1"/>
    <x v="0"/>
    <x v="0"/>
    <x v="0"/>
    <x v="0"/>
  </r>
  <r>
    <s v="År 2"/>
    <x v="0"/>
    <x v="22"/>
    <n v="46"/>
    <s v="Elever"/>
    <x v="0"/>
    <x v="0"/>
    <x v="1"/>
    <x v="0"/>
    <x v="1"/>
    <x v="2"/>
    <x v="2"/>
    <x v="2"/>
    <x v="3"/>
    <x v="1"/>
    <x v="3"/>
    <x v="2"/>
    <x v="2"/>
    <x v="0"/>
    <x v="2"/>
    <x v="1"/>
    <x v="2"/>
    <x v="1"/>
    <x v="1"/>
    <x v="0"/>
    <x v="0"/>
    <x v="0"/>
    <x v="1"/>
    <x v="0"/>
    <x v="0"/>
    <x v="0"/>
    <x v="0"/>
  </r>
  <r>
    <s v="År 2"/>
    <x v="0"/>
    <x v="22"/>
    <n v="46"/>
    <s v="Elever"/>
    <x v="0"/>
    <x v="1"/>
    <x v="1"/>
    <x v="0"/>
    <x v="1"/>
    <x v="2"/>
    <x v="2"/>
    <x v="2"/>
    <x v="3"/>
    <x v="1"/>
    <x v="3"/>
    <x v="2"/>
    <x v="2"/>
    <x v="1"/>
    <x v="2"/>
    <x v="0"/>
    <x v="1"/>
    <x v="3"/>
    <x v="2"/>
    <x v="2"/>
    <x v="1"/>
    <x v="1"/>
    <x v="2"/>
    <x v="0"/>
    <x v="0"/>
    <x v="0"/>
    <x v="0"/>
  </r>
  <r>
    <s v="År 2"/>
    <x v="0"/>
    <x v="22"/>
    <n v="46"/>
    <s v="Elever"/>
    <x v="0"/>
    <x v="0"/>
    <x v="0"/>
    <x v="2"/>
    <x v="1"/>
    <x v="2"/>
    <x v="0"/>
    <x v="0"/>
    <x v="0"/>
    <x v="1"/>
    <x v="3"/>
    <x v="2"/>
    <x v="3"/>
    <x v="0"/>
    <x v="0"/>
    <x v="1"/>
    <x v="0"/>
    <x v="0"/>
    <x v="1"/>
    <x v="0"/>
    <x v="0"/>
    <x v="2"/>
    <x v="0"/>
    <x v="0"/>
    <x v="0"/>
    <x v="0"/>
    <x v="0"/>
  </r>
  <r>
    <s v="År 2"/>
    <x v="0"/>
    <x v="22"/>
    <n v="46"/>
    <s v="Elever"/>
    <x v="0"/>
    <x v="0"/>
    <x v="1"/>
    <x v="0"/>
    <x v="1"/>
    <x v="4"/>
    <x v="1"/>
    <x v="2"/>
    <x v="2"/>
    <x v="1"/>
    <x v="3"/>
    <x v="1"/>
    <x v="2"/>
    <x v="0"/>
    <x v="2"/>
    <x v="2"/>
    <x v="2"/>
    <x v="2"/>
    <x v="1"/>
    <x v="0"/>
    <x v="0"/>
    <x v="1"/>
    <x v="1"/>
    <x v="0"/>
    <x v="0"/>
    <x v="0"/>
    <x v="0"/>
  </r>
  <r>
    <s v="År 2"/>
    <x v="0"/>
    <x v="22"/>
    <n v="46"/>
    <s v="Elever"/>
    <x v="0"/>
    <x v="0"/>
    <x v="1"/>
    <x v="0"/>
    <x v="1"/>
    <x v="2"/>
    <x v="2"/>
    <x v="2"/>
    <x v="2"/>
    <x v="1"/>
    <x v="4"/>
    <x v="2"/>
    <x v="2"/>
    <x v="0"/>
    <x v="2"/>
    <x v="1"/>
    <x v="2"/>
    <x v="1"/>
    <x v="1"/>
    <x v="0"/>
    <x v="0"/>
    <x v="0"/>
    <x v="1"/>
    <x v="0"/>
    <x v="0"/>
    <x v="0"/>
    <x v="0"/>
  </r>
  <r>
    <s v="År 2"/>
    <x v="0"/>
    <x v="22"/>
    <n v="46"/>
    <s v="Elever"/>
    <x v="0"/>
    <x v="1"/>
    <x v="1"/>
    <x v="0"/>
    <x v="1"/>
    <x v="2"/>
    <x v="2"/>
    <x v="2"/>
    <x v="3"/>
    <x v="1"/>
    <x v="3"/>
    <x v="2"/>
    <x v="2"/>
    <x v="0"/>
    <x v="2"/>
    <x v="1"/>
    <x v="2"/>
    <x v="1"/>
    <x v="1"/>
    <x v="0"/>
    <x v="0"/>
    <x v="0"/>
    <x v="1"/>
    <x v="0"/>
    <x v="0"/>
    <x v="0"/>
    <x v="0"/>
  </r>
  <r>
    <s v="År 2"/>
    <x v="0"/>
    <x v="22"/>
    <n v="46"/>
    <s v="Elever"/>
    <x v="0"/>
    <x v="1"/>
    <x v="1"/>
    <x v="0"/>
    <x v="1"/>
    <x v="2"/>
    <x v="2"/>
    <x v="2"/>
    <x v="3"/>
    <x v="1"/>
    <x v="3"/>
    <x v="2"/>
    <x v="2"/>
    <x v="0"/>
    <x v="2"/>
    <x v="1"/>
    <x v="2"/>
    <x v="1"/>
    <x v="1"/>
    <x v="0"/>
    <x v="0"/>
    <x v="0"/>
    <x v="1"/>
    <x v="0"/>
    <x v="0"/>
    <x v="0"/>
    <x v="0"/>
  </r>
  <r>
    <s v="År 2"/>
    <x v="0"/>
    <x v="22"/>
    <n v="46"/>
    <s v="Elever"/>
    <x v="0"/>
    <x v="0"/>
    <x v="1"/>
    <x v="0"/>
    <x v="1"/>
    <x v="2"/>
    <x v="1"/>
    <x v="2"/>
    <x v="3"/>
    <x v="1"/>
    <x v="3"/>
    <x v="2"/>
    <x v="4"/>
    <x v="0"/>
    <x v="2"/>
    <x v="1"/>
    <x v="2"/>
    <x v="3"/>
    <x v="0"/>
    <x v="0"/>
    <x v="0"/>
    <x v="3"/>
    <x v="1"/>
    <x v="0"/>
    <x v="0"/>
    <x v="0"/>
    <x v="0"/>
  </r>
  <r>
    <s v="År 2"/>
    <x v="0"/>
    <x v="22"/>
    <n v="46"/>
    <s v="Elever"/>
    <x v="0"/>
    <x v="1"/>
    <x v="1"/>
    <x v="2"/>
    <x v="1"/>
    <x v="2"/>
    <x v="0"/>
    <x v="2"/>
    <x v="3"/>
    <x v="1"/>
    <x v="3"/>
    <x v="1"/>
    <x v="4"/>
    <x v="0"/>
    <x v="0"/>
    <x v="2"/>
    <x v="0"/>
    <x v="0"/>
    <x v="1"/>
    <x v="0"/>
    <x v="0"/>
    <x v="3"/>
    <x v="1"/>
    <x v="0"/>
    <x v="0"/>
    <x v="0"/>
    <x v="0"/>
  </r>
  <r>
    <s v="År 2"/>
    <x v="0"/>
    <x v="22"/>
    <n v="46"/>
    <s v="Elever"/>
    <x v="0"/>
    <x v="0"/>
    <x v="1"/>
    <x v="0"/>
    <x v="0"/>
    <x v="0"/>
    <x v="0"/>
    <x v="2"/>
    <x v="3"/>
    <x v="1"/>
    <x v="4"/>
    <x v="1"/>
    <x v="2"/>
    <x v="0"/>
    <x v="2"/>
    <x v="2"/>
    <x v="2"/>
    <x v="3"/>
    <x v="0"/>
    <x v="0"/>
    <x v="0"/>
    <x v="0"/>
    <x v="0"/>
    <x v="0"/>
    <x v="0"/>
    <x v="0"/>
    <x v="0"/>
  </r>
  <r>
    <s v="År 2"/>
    <x v="0"/>
    <x v="22"/>
    <n v="46"/>
    <s v="Elever"/>
    <x v="0"/>
    <x v="0"/>
    <x v="1"/>
    <x v="0"/>
    <x v="1"/>
    <x v="2"/>
    <x v="0"/>
    <x v="2"/>
    <x v="3"/>
    <x v="1"/>
    <x v="3"/>
    <x v="2"/>
    <x v="4"/>
    <x v="0"/>
    <x v="0"/>
    <x v="2"/>
    <x v="2"/>
    <x v="1"/>
    <x v="1"/>
    <x v="0"/>
    <x v="0"/>
    <x v="3"/>
    <x v="1"/>
    <x v="0"/>
    <x v="0"/>
    <x v="0"/>
    <x v="0"/>
  </r>
  <r>
    <s v="År 2"/>
    <x v="0"/>
    <x v="22"/>
    <n v="46"/>
    <s v="Elever"/>
    <x v="0"/>
    <x v="1"/>
    <x v="1"/>
    <x v="0"/>
    <x v="1"/>
    <x v="2"/>
    <x v="0"/>
    <x v="2"/>
    <x v="3"/>
    <x v="1"/>
    <x v="3"/>
    <x v="2"/>
    <x v="2"/>
    <x v="0"/>
    <x v="2"/>
    <x v="1"/>
    <x v="2"/>
    <x v="0"/>
    <x v="1"/>
    <x v="0"/>
    <x v="0"/>
    <x v="3"/>
    <x v="1"/>
    <x v="0"/>
    <x v="0"/>
    <x v="0"/>
    <x v="0"/>
  </r>
  <r>
    <s v="År 2"/>
    <x v="0"/>
    <x v="22"/>
    <n v="46"/>
    <s v="Elever"/>
    <x v="0"/>
    <x v="1"/>
    <x v="1"/>
    <x v="0"/>
    <x v="1"/>
    <x v="2"/>
    <x v="2"/>
    <x v="2"/>
    <x v="2"/>
    <x v="1"/>
    <x v="4"/>
    <x v="2"/>
    <x v="2"/>
    <x v="0"/>
    <x v="2"/>
    <x v="1"/>
    <x v="2"/>
    <x v="1"/>
    <x v="1"/>
    <x v="0"/>
    <x v="0"/>
    <x v="2"/>
    <x v="1"/>
    <x v="0"/>
    <x v="0"/>
    <x v="0"/>
    <x v="0"/>
  </r>
  <r>
    <s v="År 2"/>
    <x v="0"/>
    <x v="22"/>
    <n v="46"/>
    <s v="Elever"/>
    <x v="0"/>
    <x v="0"/>
    <x v="0"/>
    <x v="2"/>
    <x v="0"/>
    <x v="2"/>
    <x v="1"/>
    <x v="2"/>
    <x v="2"/>
    <x v="0"/>
    <x v="3"/>
    <x v="2"/>
    <x v="4"/>
    <x v="0"/>
    <x v="0"/>
    <x v="1"/>
    <x v="3"/>
    <x v="0"/>
    <x v="0"/>
    <x v="1"/>
    <x v="0"/>
    <x v="3"/>
    <x v="0"/>
    <x v="0"/>
    <x v="0"/>
    <x v="0"/>
    <x v="0"/>
  </r>
  <r>
    <s v="År 2"/>
    <x v="0"/>
    <x v="22"/>
    <n v="46"/>
    <s v="Elever"/>
    <x v="0"/>
    <x v="0"/>
    <x v="1"/>
    <x v="0"/>
    <x v="1"/>
    <x v="2"/>
    <x v="2"/>
    <x v="2"/>
    <x v="3"/>
    <x v="1"/>
    <x v="3"/>
    <x v="2"/>
    <x v="2"/>
    <x v="0"/>
    <x v="0"/>
    <x v="1"/>
    <x v="2"/>
    <x v="1"/>
    <x v="1"/>
    <x v="0"/>
    <x v="0"/>
    <x v="3"/>
    <x v="1"/>
    <x v="0"/>
    <x v="0"/>
    <x v="0"/>
    <x v="0"/>
  </r>
  <r>
    <s v="År 2"/>
    <x v="0"/>
    <x v="22"/>
    <n v="46"/>
    <s v="Elever"/>
    <x v="0"/>
    <x v="0"/>
    <x v="1"/>
    <x v="2"/>
    <x v="1"/>
    <x v="2"/>
    <x v="2"/>
    <x v="2"/>
    <x v="3"/>
    <x v="1"/>
    <x v="3"/>
    <x v="2"/>
    <x v="2"/>
    <x v="0"/>
    <x v="0"/>
    <x v="1"/>
    <x v="2"/>
    <x v="1"/>
    <x v="1"/>
    <x v="0"/>
    <x v="0"/>
    <x v="0"/>
    <x v="1"/>
    <x v="0"/>
    <x v="0"/>
    <x v="0"/>
    <x v="0"/>
  </r>
  <r>
    <s v="År 2"/>
    <x v="0"/>
    <x v="22"/>
    <n v="46"/>
    <s v="Elever"/>
    <x v="0"/>
    <x v="0"/>
    <x v="1"/>
    <x v="0"/>
    <x v="1"/>
    <x v="2"/>
    <x v="2"/>
    <x v="2"/>
    <x v="3"/>
    <x v="1"/>
    <x v="3"/>
    <x v="2"/>
    <x v="2"/>
    <x v="0"/>
    <x v="0"/>
    <x v="2"/>
    <x v="3"/>
    <x v="2"/>
    <x v="4"/>
    <x v="3"/>
    <x v="3"/>
    <x v="3"/>
    <x v="3"/>
    <x v="0"/>
    <x v="0"/>
    <x v="0"/>
    <x v="0"/>
  </r>
  <r>
    <s v="År 2"/>
    <x v="0"/>
    <x v="22"/>
    <n v="46"/>
    <s v="Elever"/>
    <x v="0"/>
    <x v="0"/>
    <x v="1"/>
    <x v="0"/>
    <x v="1"/>
    <x v="2"/>
    <x v="2"/>
    <x v="2"/>
    <x v="3"/>
    <x v="1"/>
    <x v="3"/>
    <x v="2"/>
    <x v="2"/>
    <x v="0"/>
    <x v="2"/>
    <x v="1"/>
    <x v="2"/>
    <x v="1"/>
    <x v="1"/>
    <x v="0"/>
    <x v="0"/>
    <x v="2"/>
    <x v="1"/>
    <x v="0"/>
    <x v="0"/>
    <x v="0"/>
    <x v="0"/>
  </r>
  <r>
    <s v="År 2"/>
    <x v="0"/>
    <x v="22"/>
    <n v="46"/>
    <s v="Elever"/>
    <x v="0"/>
    <x v="0"/>
    <x v="1"/>
    <x v="0"/>
    <x v="1"/>
    <x v="2"/>
    <x v="2"/>
    <x v="2"/>
    <x v="2"/>
    <x v="0"/>
    <x v="0"/>
    <x v="1"/>
    <x v="2"/>
    <x v="0"/>
    <x v="0"/>
    <x v="0"/>
    <x v="2"/>
    <x v="0"/>
    <x v="1"/>
    <x v="1"/>
    <x v="0"/>
    <x v="3"/>
    <x v="0"/>
    <x v="0"/>
    <x v="0"/>
    <x v="0"/>
    <x v="0"/>
  </r>
  <r>
    <s v="År 2"/>
    <x v="0"/>
    <x v="22"/>
    <n v="46"/>
    <s v="Elever"/>
    <x v="0"/>
    <x v="1"/>
    <x v="1"/>
    <x v="0"/>
    <x v="1"/>
    <x v="0"/>
    <x v="2"/>
    <x v="2"/>
    <x v="3"/>
    <x v="1"/>
    <x v="3"/>
    <x v="1"/>
    <x v="2"/>
    <x v="0"/>
    <x v="0"/>
    <x v="2"/>
    <x v="2"/>
    <x v="0"/>
    <x v="1"/>
    <x v="0"/>
    <x v="0"/>
    <x v="2"/>
    <x v="1"/>
    <x v="0"/>
    <x v="0"/>
    <x v="0"/>
    <x v="0"/>
  </r>
  <r>
    <s v="År 2"/>
    <x v="0"/>
    <x v="22"/>
    <n v="46"/>
    <s v="Elever"/>
    <x v="1"/>
    <x v="1"/>
    <x v="1"/>
    <x v="0"/>
    <x v="1"/>
    <x v="2"/>
    <x v="2"/>
    <x v="2"/>
    <x v="3"/>
    <x v="1"/>
    <x v="3"/>
    <x v="2"/>
    <x v="2"/>
    <x v="0"/>
    <x v="2"/>
    <x v="1"/>
    <x v="2"/>
    <x v="1"/>
    <x v="1"/>
    <x v="0"/>
    <x v="0"/>
    <x v="2"/>
    <x v="1"/>
    <x v="0"/>
    <x v="0"/>
    <x v="0"/>
    <x v="0"/>
  </r>
  <r>
    <s v="År 2"/>
    <x v="0"/>
    <x v="22"/>
    <n v="46"/>
    <s v="Elever"/>
    <x v="1"/>
    <x v="1"/>
    <x v="1"/>
    <x v="0"/>
    <x v="1"/>
    <x v="2"/>
    <x v="2"/>
    <x v="2"/>
    <x v="0"/>
    <x v="1"/>
    <x v="3"/>
    <x v="2"/>
    <x v="2"/>
    <x v="0"/>
    <x v="2"/>
    <x v="1"/>
    <x v="2"/>
    <x v="1"/>
    <x v="1"/>
    <x v="0"/>
    <x v="0"/>
    <x v="0"/>
    <x v="1"/>
    <x v="0"/>
    <x v="0"/>
    <x v="0"/>
    <x v="0"/>
  </r>
  <r>
    <s v="År 2"/>
    <x v="0"/>
    <x v="22"/>
    <n v="46"/>
    <s v="Elever"/>
    <x v="1"/>
    <x v="0"/>
    <x v="1"/>
    <x v="0"/>
    <x v="1"/>
    <x v="0"/>
    <x v="1"/>
    <x v="2"/>
    <x v="1"/>
    <x v="1"/>
    <x v="3"/>
    <x v="2"/>
    <x v="3"/>
    <x v="0"/>
    <x v="2"/>
    <x v="0"/>
    <x v="2"/>
    <x v="2"/>
    <x v="1"/>
    <x v="0"/>
    <x v="0"/>
    <x v="2"/>
    <x v="1"/>
    <x v="0"/>
    <x v="0"/>
    <x v="0"/>
    <x v="0"/>
  </r>
  <r>
    <s v="År 2"/>
    <x v="0"/>
    <x v="22"/>
    <n v="46"/>
    <s v="Elever"/>
    <x v="1"/>
    <x v="1"/>
    <x v="1"/>
    <x v="0"/>
    <x v="1"/>
    <x v="2"/>
    <x v="0"/>
    <x v="2"/>
    <x v="0"/>
    <x v="1"/>
    <x v="3"/>
    <x v="2"/>
    <x v="3"/>
    <x v="0"/>
    <x v="2"/>
    <x v="1"/>
    <x v="2"/>
    <x v="0"/>
    <x v="1"/>
    <x v="0"/>
    <x v="0"/>
    <x v="2"/>
    <x v="1"/>
    <x v="0"/>
    <x v="0"/>
    <x v="0"/>
    <x v="0"/>
  </r>
  <r>
    <s v="År 2"/>
    <x v="0"/>
    <x v="22"/>
    <n v="46"/>
    <s v="Elever"/>
    <x v="1"/>
    <x v="0"/>
    <x v="1"/>
    <x v="0"/>
    <x v="1"/>
    <x v="2"/>
    <x v="1"/>
    <x v="2"/>
    <x v="1"/>
    <x v="0"/>
    <x v="3"/>
    <x v="2"/>
    <x v="1"/>
    <x v="0"/>
    <x v="2"/>
    <x v="0"/>
    <x v="2"/>
    <x v="2"/>
    <x v="0"/>
    <x v="0"/>
    <x v="2"/>
    <x v="2"/>
    <x v="0"/>
    <x v="0"/>
    <x v="0"/>
    <x v="0"/>
    <x v="0"/>
  </r>
  <r>
    <s v="År 2"/>
    <x v="0"/>
    <x v="22"/>
    <n v="46"/>
    <s v="Elever"/>
    <x v="1"/>
    <x v="1"/>
    <x v="1"/>
    <x v="0"/>
    <x v="1"/>
    <x v="2"/>
    <x v="0"/>
    <x v="0"/>
    <x v="0"/>
    <x v="1"/>
    <x v="2"/>
    <x v="3"/>
    <x v="2"/>
    <x v="0"/>
    <x v="2"/>
    <x v="1"/>
    <x v="2"/>
    <x v="0"/>
    <x v="1"/>
    <x v="0"/>
    <x v="0"/>
    <x v="2"/>
    <x v="1"/>
    <x v="0"/>
    <x v="0"/>
    <x v="0"/>
    <x v="0"/>
  </r>
  <r>
    <s v="År 2"/>
    <x v="0"/>
    <x v="22"/>
    <n v="46"/>
    <s v="Elever"/>
    <x v="1"/>
    <x v="1"/>
    <x v="1"/>
    <x v="0"/>
    <x v="1"/>
    <x v="0"/>
    <x v="0"/>
    <x v="0"/>
    <x v="0"/>
    <x v="0"/>
    <x v="2"/>
    <x v="2"/>
    <x v="2"/>
    <x v="0"/>
    <x v="2"/>
    <x v="1"/>
    <x v="2"/>
    <x v="0"/>
    <x v="1"/>
    <x v="1"/>
    <x v="0"/>
    <x v="3"/>
    <x v="1"/>
    <x v="0"/>
    <x v="0"/>
    <x v="0"/>
    <x v="0"/>
  </r>
  <r>
    <s v="År 2"/>
    <x v="0"/>
    <x v="22"/>
    <n v="46"/>
    <s v="Elever"/>
    <x v="1"/>
    <x v="0"/>
    <x v="1"/>
    <x v="0"/>
    <x v="1"/>
    <x v="2"/>
    <x v="2"/>
    <x v="2"/>
    <x v="3"/>
    <x v="1"/>
    <x v="3"/>
    <x v="2"/>
    <x v="2"/>
    <x v="0"/>
    <x v="0"/>
    <x v="1"/>
    <x v="2"/>
    <x v="1"/>
    <x v="1"/>
    <x v="0"/>
    <x v="2"/>
    <x v="0"/>
    <x v="1"/>
    <x v="0"/>
    <x v="0"/>
    <x v="0"/>
    <x v="0"/>
  </r>
  <r>
    <s v="År 2"/>
    <x v="0"/>
    <x v="22"/>
    <n v="46"/>
    <s v="Elever"/>
    <x v="1"/>
    <x v="0"/>
    <x v="1"/>
    <x v="0"/>
    <x v="1"/>
    <x v="0"/>
    <x v="0"/>
    <x v="2"/>
    <x v="3"/>
    <x v="0"/>
    <x v="3"/>
    <x v="2"/>
    <x v="2"/>
    <x v="0"/>
    <x v="2"/>
    <x v="2"/>
    <x v="2"/>
    <x v="2"/>
    <x v="1"/>
    <x v="0"/>
    <x v="0"/>
    <x v="2"/>
    <x v="1"/>
    <x v="0"/>
    <x v="0"/>
    <x v="0"/>
    <x v="0"/>
  </r>
  <r>
    <s v="År 2"/>
    <x v="0"/>
    <x v="22"/>
    <n v="46"/>
    <s v="Elever"/>
    <x v="1"/>
    <x v="1"/>
    <x v="1"/>
    <x v="2"/>
    <x v="0"/>
    <x v="2"/>
    <x v="0"/>
    <x v="2"/>
    <x v="0"/>
    <x v="2"/>
    <x v="1"/>
    <x v="2"/>
    <x v="3"/>
    <x v="0"/>
    <x v="0"/>
    <x v="1"/>
    <x v="0"/>
    <x v="1"/>
    <x v="1"/>
    <x v="0"/>
    <x v="0"/>
    <x v="3"/>
    <x v="1"/>
    <x v="0"/>
    <x v="0"/>
    <x v="0"/>
    <x v="0"/>
  </r>
  <r>
    <s v="År 2"/>
    <x v="0"/>
    <x v="22"/>
    <n v="46"/>
    <s v="Elever"/>
    <x v="1"/>
    <x v="1"/>
    <x v="1"/>
    <x v="0"/>
    <x v="1"/>
    <x v="2"/>
    <x v="2"/>
    <x v="2"/>
    <x v="0"/>
    <x v="0"/>
    <x v="3"/>
    <x v="2"/>
    <x v="3"/>
    <x v="0"/>
    <x v="0"/>
    <x v="1"/>
    <x v="2"/>
    <x v="1"/>
    <x v="1"/>
    <x v="0"/>
    <x v="0"/>
    <x v="3"/>
    <x v="1"/>
    <x v="0"/>
    <x v="0"/>
    <x v="0"/>
    <x v="0"/>
  </r>
  <r>
    <s v="År 2"/>
    <x v="0"/>
    <x v="22"/>
    <n v="46"/>
    <s v="Elever"/>
    <x v="1"/>
    <x v="1"/>
    <x v="1"/>
    <x v="2"/>
    <x v="1"/>
    <x v="2"/>
    <x v="0"/>
    <x v="2"/>
    <x v="0"/>
    <x v="1"/>
    <x v="2"/>
    <x v="2"/>
    <x v="2"/>
    <x v="0"/>
    <x v="2"/>
    <x v="1"/>
    <x v="0"/>
    <x v="0"/>
    <x v="1"/>
    <x v="0"/>
    <x v="0"/>
    <x v="2"/>
    <x v="1"/>
    <x v="0"/>
    <x v="0"/>
    <x v="0"/>
    <x v="0"/>
  </r>
  <r>
    <s v="År 2"/>
    <x v="0"/>
    <x v="22"/>
    <n v="46"/>
    <s v="Elever"/>
    <x v="1"/>
    <x v="0"/>
    <x v="1"/>
    <x v="0"/>
    <x v="1"/>
    <x v="2"/>
    <x v="0"/>
    <x v="2"/>
    <x v="3"/>
    <x v="1"/>
    <x v="3"/>
    <x v="2"/>
    <x v="2"/>
    <x v="0"/>
    <x v="3"/>
    <x v="1"/>
    <x v="2"/>
    <x v="2"/>
    <x v="0"/>
    <x v="0"/>
    <x v="2"/>
    <x v="2"/>
    <x v="1"/>
    <x v="0"/>
    <x v="0"/>
    <x v="0"/>
    <x v="0"/>
  </r>
  <r>
    <s v="År 2"/>
    <x v="0"/>
    <x v="22"/>
    <n v="46"/>
    <s v="Elever"/>
    <x v="1"/>
    <x v="1"/>
    <x v="1"/>
    <x v="0"/>
    <x v="1"/>
    <x v="2"/>
    <x v="0"/>
    <x v="2"/>
    <x v="3"/>
    <x v="1"/>
    <x v="3"/>
    <x v="2"/>
    <x v="2"/>
    <x v="0"/>
    <x v="2"/>
    <x v="1"/>
    <x v="0"/>
    <x v="0"/>
    <x v="1"/>
    <x v="0"/>
    <x v="0"/>
    <x v="3"/>
    <x v="0"/>
    <x v="0"/>
    <x v="0"/>
    <x v="0"/>
    <x v="0"/>
  </r>
  <r>
    <s v="År 2"/>
    <x v="0"/>
    <x v="22"/>
    <n v="46"/>
    <s v="Elever"/>
    <x v="1"/>
    <x v="0"/>
    <x v="1"/>
    <x v="0"/>
    <x v="1"/>
    <x v="0"/>
    <x v="0"/>
    <x v="2"/>
    <x v="3"/>
    <x v="1"/>
    <x v="3"/>
    <x v="2"/>
    <x v="2"/>
    <x v="0"/>
    <x v="0"/>
    <x v="0"/>
    <x v="2"/>
    <x v="2"/>
    <x v="1"/>
    <x v="1"/>
    <x v="2"/>
    <x v="0"/>
    <x v="1"/>
    <x v="0"/>
    <x v="0"/>
    <x v="0"/>
    <x v="0"/>
  </r>
  <r>
    <s v="År 2"/>
    <x v="0"/>
    <x v="22"/>
    <n v="46"/>
    <s v="Elever"/>
    <x v="1"/>
    <x v="0"/>
    <x v="0"/>
    <x v="0"/>
    <x v="0"/>
    <x v="0"/>
    <x v="0"/>
    <x v="0"/>
    <x v="1"/>
    <x v="3"/>
    <x v="4"/>
    <x v="1"/>
    <x v="4"/>
    <x v="0"/>
    <x v="3"/>
    <x v="0"/>
    <x v="0"/>
    <x v="2"/>
    <x v="0"/>
    <x v="1"/>
    <x v="2"/>
    <x v="3"/>
    <x v="0"/>
    <x v="0"/>
    <x v="0"/>
    <x v="0"/>
    <x v="0"/>
  </r>
  <r>
    <s v="År 2"/>
    <x v="0"/>
    <x v="22"/>
    <n v="46"/>
    <s v="Elever"/>
    <x v="1"/>
    <x v="0"/>
    <x v="1"/>
    <x v="0"/>
    <x v="1"/>
    <x v="2"/>
    <x v="0"/>
    <x v="2"/>
    <x v="3"/>
    <x v="1"/>
    <x v="3"/>
    <x v="2"/>
    <x v="2"/>
    <x v="0"/>
    <x v="0"/>
    <x v="2"/>
    <x v="2"/>
    <x v="2"/>
    <x v="1"/>
    <x v="0"/>
    <x v="0"/>
    <x v="2"/>
    <x v="1"/>
    <x v="0"/>
    <x v="0"/>
    <x v="0"/>
    <x v="0"/>
  </r>
  <r>
    <s v="År 2"/>
    <x v="0"/>
    <x v="22"/>
    <n v="46"/>
    <s v="Elever"/>
    <x v="1"/>
    <x v="0"/>
    <x v="1"/>
    <x v="0"/>
    <x v="1"/>
    <x v="2"/>
    <x v="0"/>
    <x v="2"/>
    <x v="3"/>
    <x v="1"/>
    <x v="3"/>
    <x v="2"/>
    <x v="2"/>
    <x v="0"/>
    <x v="0"/>
    <x v="2"/>
    <x v="0"/>
    <x v="1"/>
    <x v="1"/>
    <x v="0"/>
    <x v="2"/>
    <x v="0"/>
    <x v="1"/>
    <x v="0"/>
    <x v="0"/>
    <x v="0"/>
    <x v="0"/>
  </r>
  <r>
    <s v="År 2"/>
    <x v="0"/>
    <x v="22"/>
    <n v="46"/>
    <s v="Elever"/>
    <x v="1"/>
    <x v="0"/>
    <x v="1"/>
    <x v="0"/>
    <x v="1"/>
    <x v="2"/>
    <x v="0"/>
    <x v="2"/>
    <x v="0"/>
    <x v="1"/>
    <x v="3"/>
    <x v="2"/>
    <x v="2"/>
    <x v="0"/>
    <x v="0"/>
    <x v="1"/>
    <x v="2"/>
    <x v="1"/>
    <x v="1"/>
    <x v="0"/>
    <x v="2"/>
    <x v="0"/>
    <x v="1"/>
    <x v="0"/>
    <x v="0"/>
    <x v="0"/>
    <x v="0"/>
  </r>
  <r>
    <s v="År 2"/>
    <x v="0"/>
    <x v="22"/>
    <n v="46"/>
    <s v="Elever"/>
    <x v="1"/>
    <x v="0"/>
    <x v="1"/>
    <x v="0"/>
    <x v="1"/>
    <x v="2"/>
    <x v="0"/>
    <x v="2"/>
    <x v="0"/>
    <x v="3"/>
    <x v="4"/>
    <x v="2"/>
    <x v="2"/>
    <x v="0"/>
    <x v="0"/>
    <x v="1"/>
    <x v="2"/>
    <x v="0"/>
    <x v="1"/>
    <x v="0"/>
    <x v="2"/>
    <x v="0"/>
    <x v="0"/>
    <x v="0"/>
    <x v="0"/>
    <x v="0"/>
    <x v="0"/>
  </r>
  <r>
    <s v="År 2"/>
    <x v="0"/>
    <x v="22"/>
    <n v="46"/>
    <s v="Elever"/>
    <x v="1"/>
    <x v="1"/>
    <x v="0"/>
    <x v="0"/>
    <x v="1"/>
    <x v="0"/>
    <x v="0"/>
    <x v="0"/>
    <x v="0"/>
    <x v="0"/>
    <x v="1"/>
    <x v="2"/>
    <x v="3"/>
    <x v="0"/>
    <x v="2"/>
    <x v="1"/>
    <x v="2"/>
    <x v="1"/>
    <x v="1"/>
    <x v="0"/>
    <x v="0"/>
    <x v="2"/>
    <x v="1"/>
    <x v="0"/>
    <x v="0"/>
    <x v="0"/>
    <x v="0"/>
  </r>
  <r>
    <s v="År 2"/>
    <x v="0"/>
    <x v="22"/>
    <n v="46"/>
    <s v="Elever"/>
    <x v="1"/>
    <x v="0"/>
    <x v="1"/>
    <x v="0"/>
    <x v="1"/>
    <x v="2"/>
    <x v="0"/>
    <x v="2"/>
    <x v="0"/>
    <x v="0"/>
    <x v="3"/>
    <x v="2"/>
    <x v="2"/>
    <x v="0"/>
    <x v="0"/>
    <x v="1"/>
    <x v="2"/>
    <x v="0"/>
    <x v="1"/>
    <x v="0"/>
    <x v="2"/>
    <x v="0"/>
    <x v="1"/>
    <x v="0"/>
    <x v="0"/>
    <x v="0"/>
    <x v="0"/>
  </r>
  <r>
    <s v="År 2"/>
    <x v="0"/>
    <x v="22"/>
    <n v="46"/>
    <s v="Elever"/>
    <x v="1"/>
    <x v="0"/>
    <x v="1"/>
    <x v="0"/>
    <x v="1"/>
    <x v="2"/>
    <x v="0"/>
    <x v="2"/>
    <x v="3"/>
    <x v="4"/>
    <x v="3"/>
    <x v="2"/>
    <x v="2"/>
    <x v="0"/>
    <x v="2"/>
    <x v="2"/>
    <x v="2"/>
    <x v="0"/>
    <x v="1"/>
    <x v="0"/>
    <x v="2"/>
    <x v="2"/>
    <x v="1"/>
    <x v="0"/>
    <x v="0"/>
    <x v="0"/>
    <x v="0"/>
  </r>
  <r>
    <s v="År 2"/>
    <x v="0"/>
    <x v="22"/>
    <n v="46"/>
    <s v="Elever"/>
    <x v="1"/>
    <x v="1"/>
    <x v="1"/>
    <x v="1"/>
    <x v="0"/>
    <x v="0"/>
    <x v="0"/>
    <x v="0"/>
    <x v="0"/>
    <x v="0"/>
    <x v="2"/>
    <x v="3"/>
    <x v="3"/>
    <x v="0"/>
    <x v="0"/>
    <x v="1"/>
    <x v="3"/>
    <x v="2"/>
    <x v="0"/>
    <x v="1"/>
    <x v="2"/>
    <x v="2"/>
    <x v="0"/>
    <x v="0"/>
    <x v="0"/>
    <x v="0"/>
    <x v="0"/>
  </r>
  <r>
    <s v="År 2"/>
    <x v="0"/>
    <x v="22"/>
    <n v="46"/>
    <s v="Elever"/>
    <x v="1"/>
    <x v="1"/>
    <x v="0"/>
    <x v="2"/>
    <x v="1"/>
    <x v="2"/>
    <x v="0"/>
    <x v="2"/>
    <x v="3"/>
    <x v="1"/>
    <x v="2"/>
    <x v="2"/>
    <x v="2"/>
    <x v="0"/>
    <x v="2"/>
    <x v="1"/>
    <x v="0"/>
    <x v="0"/>
    <x v="1"/>
    <x v="0"/>
    <x v="0"/>
    <x v="0"/>
    <x v="1"/>
    <x v="0"/>
    <x v="0"/>
    <x v="0"/>
    <x v="0"/>
  </r>
  <r>
    <s v="År 2"/>
    <x v="0"/>
    <x v="22"/>
    <n v="46"/>
    <s v="Elever"/>
    <x v="1"/>
    <x v="0"/>
    <x v="1"/>
    <x v="0"/>
    <x v="1"/>
    <x v="2"/>
    <x v="2"/>
    <x v="2"/>
    <x v="3"/>
    <x v="1"/>
    <x v="3"/>
    <x v="2"/>
    <x v="2"/>
    <x v="0"/>
    <x v="0"/>
    <x v="1"/>
    <x v="2"/>
    <x v="1"/>
    <x v="1"/>
    <x v="0"/>
    <x v="2"/>
    <x v="0"/>
    <x v="1"/>
    <x v="0"/>
    <x v="0"/>
    <x v="0"/>
    <x v="0"/>
  </r>
  <r>
    <s v="År 2"/>
    <x v="0"/>
    <x v="22"/>
    <n v="46"/>
    <s v="Elever"/>
    <x v="1"/>
    <x v="0"/>
    <x v="1"/>
    <x v="0"/>
    <x v="1"/>
    <x v="2"/>
    <x v="0"/>
    <x v="2"/>
    <x v="3"/>
    <x v="1"/>
    <x v="3"/>
    <x v="2"/>
    <x v="2"/>
    <x v="0"/>
    <x v="2"/>
    <x v="1"/>
    <x v="2"/>
    <x v="1"/>
    <x v="1"/>
    <x v="0"/>
    <x v="0"/>
    <x v="2"/>
    <x v="1"/>
    <x v="0"/>
    <x v="0"/>
    <x v="0"/>
    <x v="0"/>
  </r>
  <r>
    <s v="År 2"/>
    <x v="0"/>
    <x v="22"/>
    <n v="46"/>
    <s v="Elever"/>
    <x v="1"/>
    <x v="1"/>
    <x v="1"/>
    <x v="2"/>
    <x v="1"/>
    <x v="2"/>
    <x v="0"/>
    <x v="0"/>
    <x v="3"/>
    <x v="1"/>
    <x v="3"/>
    <x v="2"/>
    <x v="2"/>
    <x v="0"/>
    <x v="2"/>
    <x v="1"/>
    <x v="2"/>
    <x v="0"/>
    <x v="1"/>
    <x v="0"/>
    <x v="0"/>
    <x v="0"/>
    <x v="1"/>
    <x v="0"/>
    <x v="0"/>
    <x v="0"/>
    <x v="0"/>
  </r>
  <r>
    <s v="År 2"/>
    <x v="0"/>
    <x v="22"/>
    <n v="46"/>
    <s v="Elever"/>
    <x v="1"/>
    <x v="0"/>
    <x v="0"/>
    <x v="2"/>
    <x v="1"/>
    <x v="0"/>
    <x v="1"/>
    <x v="2"/>
    <x v="3"/>
    <x v="1"/>
    <x v="2"/>
    <x v="2"/>
    <x v="1"/>
    <x v="0"/>
    <x v="2"/>
    <x v="1"/>
    <x v="2"/>
    <x v="0"/>
    <x v="1"/>
    <x v="2"/>
    <x v="2"/>
    <x v="0"/>
    <x v="1"/>
    <x v="0"/>
    <x v="0"/>
    <x v="0"/>
    <x v="0"/>
  </r>
  <r>
    <s v="År 2"/>
    <x v="0"/>
    <x v="22"/>
    <n v="46"/>
    <s v="Elever"/>
    <x v="1"/>
    <x v="1"/>
    <x v="1"/>
    <x v="0"/>
    <x v="1"/>
    <x v="2"/>
    <x v="2"/>
    <x v="2"/>
    <x v="3"/>
    <x v="0"/>
    <x v="3"/>
    <x v="2"/>
    <x v="2"/>
    <x v="0"/>
    <x v="2"/>
    <x v="1"/>
    <x v="2"/>
    <x v="1"/>
    <x v="1"/>
    <x v="0"/>
    <x v="0"/>
    <x v="2"/>
    <x v="1"/>
    <x v="0"/>
    <x v="0"/>
    <x v="0"/>
    <x v="0"/>
  </r>
  <r>
    <s v="År 2"/>
    <x v="0"/>
    <x v="22"/>
    <n v="46"/>
    <s v="Elever"/>
    <x v="1"/>
    <x v="1"/>
    <x v="1"/>
    <x v="0"/>
    <x v="1"/>
    <x v="2"/>
    <x v="0"/>
    <x v="0"/>
    <x v="0"/>
    <x v="1"/>
    <x v="3"/>
    <x v="2"/>
    <x v="2"/>
    <x v="0"/>
    <x v="0"/>
    <x v="1"/>
    <x v="0"/>
    <x v="0"/>
    <x v="1"/>
    <x v="0"/>
    <x v="0"/>
    <x v="2"/>
    <x v="1"/>
    <x v="0"/>
    <x v="0"/>
    <x v="0"/>
    <x v="0"/>
  </r>
  <r>
    <s v="År 2"/>
    <x v="0"/>
    <x v="22"/>
    <n v="46"/>
    <s v="Elever"/>
    <x v="1"/>
    <x v="1"/>
    <x v="1"/>
    <x v="0"/>
    <x v="1"/>
    <x v="0"/>
    <x v="0"/>
    <x v="2"/>
    <x v="0"/>
    <x v="1"/>
    <x v="3"/>
    <x v="2"/>
    <x v="2"/>
    <x v="0"/>
    <x v="0"/>
    <x v="1"/>
    <x v="2"/>
    <x v="2"/>
    <x v="1"/>
    <x v="0"/>
    <x v="0"/>
    <x v="3"/>
    <x v="0"/>
    <x v="0"/>
    <x v="0"/>
    <x v="0"/>
    <x v="0"/>
  </r>
  <r>
    <s v="År 2"/>
    <x v="0"/>
    <x v="22"/>
    <n v="46"/>
    <s v="Elever"/>
    <x v="1"/>
    <x v="1"/>
    <x v="1"/>
    <x v="0"/>
    <x v="1"/>
    <x v="0"/>
    <x v="0"/>
    <x v="2"/>
    <x v="1"/>
    <x v="2"/>
    <x v="2"/>
    <x v="2"/>
    <x v="2"/>
    <x v="0"/>
    <x v="0"/>
    <x v="1"/>
    <x v="2"/>
    <x v="0"/>
    <x v="1"/>
    <x v="1"/>
    <x v="0"/>
    <x v="3"/>
    <x v="0"/>
    <x v="0"/>
    <x v="0"/>
    <x v="0"/>
    <x v="0"/>
  </r>
  <r>
    <s v="År 2"/>
    <x v="0"/>
    <x v="22"/>
    <n v="46"/>
    <s v="Elever"/>
    <x v="1"/>
    <x v="0"/>
    <x v="1"/>
    <x v="2"/>
    <x v="1"/>
    <x v="2"/>
    <x v="0"/>
    <x v="0"/>
    <x v="0"/>
    <x v="4"/>
    <x v="1"/>
    <x v="2"/>
    <x v="2"/>
    <x v="0"/>
    <x v="0"/>
    <x v="1"/>
    <x v="0"/>
    <x v="0"/>
    <x v="1"/>
    <x v="1"/>
    <x v="0"/>
    <x v="0"/>
    <x v="0"/>
    <x v="0"/>
    <x v="0"/>
    <x v="0"/>
    <x v="0"/>
  </r>
  <r>
    <s v="År 2"/>
    <x v="0"/>
    <x v="22"/>
    <n v="46"/>
    <s v="Elever"/>
    <x v="1"/>
    <x v="1"/>
    <x v="1"/>
    <x v="2"/>
    <x v="1"/>
    <x v="2"/>
    <x v="2"/>
    <x v="2"/>
    <x v="3"/>
    <x v="1"/>
    <x v="3"/>
    <x v="2"/>
    <x v="2"/>
    <x v="0"/>
    <x v="0"/>
    <x v="1"/>
    <x v="0"/>
    <x v="1"/>
    <x v="1"/>
    <x v="0"/>
    <x v="0"/>
    <x v="0"/>
    <x v="1"/>
    <x v="0"/>
    <x v="0"/>
    <x v="0"/>
    <x v="0"/>
  </r>
  <r>
    <s v="År 2"/>
    <x v="0"/>
    <x v="22"/>
    <n v="46"/>
    <s v="Elever"/>
    <x v="1"/>
    <x v="0"/>
    <x v="1"/>
    <x v="0"/>
    <x v="1"/>
    <x v="2"/>
    <x v="2"/>
    <x v="0"/>
    <x v="0"/>
    <x v="0"/>
    <x v="2"/>
    <x v="2"/>
    <x v="3"/>
    <x v="0"/>
    <x v="0"/>
    <x v="1"/>
    <x v="0"/>
    <x v="0"/>
    <x v="1"/>
    <x v="0"/>
    <x v="0"/>
    <x v="3"/>
    <x v="0"/>
    <x v="0"/>
    <x v="0"/>
    <x v="0"/>
    <x v="0"/>
  </r>
  <r>
    <s v="År 2"/>
    <x v="0"/>
    <x v="22"/>
    <n v="46"/>
    <s v="Elever"/>
    <x v="1"/>
    <x v="0"/>
    <x v="0"/>
    <x v="0"/>
    <x v="1"/>
    <x v="2"/>
    <x v="2"/>
    <x v="2"/>
    <x v="3"/>
    <x v="0"/>
    <x v="3"/>
    <x v="2"/>
    <x v="2"/>
    <x v="0"/>
    <x v="2"/>
    <x v="1"/>
    <x v="2"/>
    <x v="1"/>
    <x v="1"/>
    <x v="0"/>
    <x v="0"/>
    <x v="3"/>
    <x v="1"/>
    <x v="0"/>
    <x v="0"/>
    <x v="0"/>
    <x v="0"/>
  </r>
  <r>
    <s v="År 2"/>
    <x v="0"/>
    <x v="22"/>
    <n v="46"/>
    <s v="Elever"/>
    <x v="1"/>
    <x v="1"/>
    <x v="1"/>
    <x v="0"/>
    <x v="1"/>
    <x v="0"/>
    <x v="0"/>
    <x v="2"/>
    <x v="3"/>
    <x v="3"/>
    <x v="3"/>
    <x v="1"/>
    <x v="2"/>
    <x v="0"/>
    <x v="2"/>
    <x v="1"/>
    <x v="2"/>
    <x v="0"/>
    <x v="1"/>
    <x v="0"/>
    <x v="0"/>
    <x v="3"/>
    <x v="1"/>
    <x v="0"/>
    <x v="0"/>
    <x v="0"/>
    <x v="0"/>
  </r>
  <r>
    <s v="År 2"/>
    <x v="0"/>
    <x v="22"/>
    <n v="46"/>
    <s v="Elever"/>
    <x v="1"/>
    <x v="1"/>
    <x v="0"/>
    <x v="2"/>
    <x v="1"/>
    <x v="2"/>
    <x v="0"/>
    <x v="2"/>
    <x v="0"/>
    <x v="1"/>
    <x v="3"/>
    <x v="2"/>
    <x v="3"/>
    <x v="0"/>
    <x v="2"/>
    <x v="2"/>
    <x v="2"/>
    <x v="0"/>
    <x v="1"/>
    <x v="0"/>
    <x v="0"/>
    <x v="2"/>
    <x v="1"/>
    <x v="0"/>
    <x v="0"/>
    <x v="0"/>
    <x v="0"/>
  </r>
  <r>
    <s v="År 2"/>
    <x v="0"/>
    <x v="22"/>
    <n v="46"/>
    <s v="Elever"/>
    <x v="1"/>
    <x v="0"/>
    <x v="0"/>
    <x v="0"/>
    <x v="1"/>
    <x v="2"/>
    <x v="0"/>
    <x v="2"/>
    <x v="0"/>
    <x v="1"/>
    <x v="3"/>
    <x v="2"/>
    <x v="3"/>
    <x v="0"/>
    <x v="3"/>
    <x v="1"/>
    <x v="2"/>
    <x v="0"/>
    <x v="1"/>
    <x v="0"/>
    <x v="0"/>
    <x v="3"/>
    <x v="1"/>
    <x v="0"/>
    <x v="0"/>
    <x v="0"/>
    <x v="0"/>
  </r>
  <r>
    <s v="År 2"/>
    <x v="0"/>
    <x v="22"/>
    <n v="46"/>
    <s v="Elever"/>
    <x v="1"/>
    <x v="1"/>
    <x v="1"/>
    <x v="0"/>
    <x v="1"/>
    <x v="2"/>
    <x v="2"/>
    <x v="2"/>
    <x v="3"/>
    <x v="0"/>
    <x v="3"/>
    <x v="2"/>
    <x v="2"/>
    <x v="0"/>
    <x v="2"/>
    <x v="1"/>
    <x v="2"/>
    <x v="1"/>
    <x v="1"/>
    <x v="0"/>
    <x v="0"/>
    <x v="2"/>
    <x v="1"/>
    <x v="0"/>
    <x v="0"/>
    <x v="0"/>
    <x v="0"/>
  </r>
  <r>
    <s v="År 2"/>
    <x v="0"/>
    <x v="22"/>
    <n v="46"/>
    <s v="Elever"/>
    <x v="1"/>
    <x v="1"/>
    <x v="1"/>
    <x v="0"/>
    <x v="1"/>
    <x v="2"/>
    <x v="0"/>
    <x v="2"/>
    <x v="0"/>
    <x v="0"/>
    <x v="2"/>
    <x v="2"/>
    <x v="3"/>
    <x v="0"/>
    <x v="2"/>
    <x v="1"/>
    <x v="2"/>
    <x v="0"/>
    <x v="1"/>
    <x v="1"/>
    <x v="2"/>
    <x v="0"/>
    <x v="1"/>
    <x v="0"/>
    <x v="0"/>
    <x v="0"/>
    <x v="0"/>
  </r>
  <r>
    <s v="År 2"/>
    <x v="0"/>
    <x v="22"/>
    <n v="46"/>
    <s v="Elever"/>
    <x v="1"/>
    <x v="1"/>
    <x v="1"/>
    <x v="2"/>
    <x v="1"/>
    <x v="2"/>
    <x v="0"/>
    <x v="0"/>
    <x v="0"/>
    <x v="1"/>
    <x v="2"/>
    <x v="2"/>
    <x v="2"/>
    <x v="0"/>
    <x v="2"/>
    <x v="1"/>
    <x v="0"/>
    <x v="0"/>
    <x v="1"/>
    <x v="0"/>
    <x v="0"/>
    <x v="2"/>
    <x v="1"/>
    <x v="0"/>
    <x v="0"/>
    <x v="0"/>
    <x v="0"/>
  </r>
  <r>
    <s v="År 2"/>
    <x v="0"/>
    <x v="22"/>
    <m/>
    <s v="Elever"/>
    <x v="3"/>
    <x v="0"/>
    <x v="1"/>
    <x v="2"/>
    <x v="0"/>
    <x v="0"/>
    <x v="2"/>
    <x v="0"/>
    <x v="1"/>
    <x v="0"/>
    <x v="3"/>
    <x v="3"/>
    <x v="5"/>
    <x v="0"/>
    <x v="0"/>
    <x v="0"/>
    <x v="0"/>
    <x v="0"/>
    <x v="0"/>
    <x v="0"/>
    <x v="0"/>
    <x v="2"/>
    <x v="1"/>
    <x v="0"/>
    <x v="0"/>
    <x v="0"/>
    <x v="0"/>
  </r>
  <r>
    <s v="År 2"/>
    <x v="0"/>
    <x v="22"/>
    <m/>
    <s v="Elever"/>
    <x v="3"/>
    <x v="1"/>
    <x v="1"/>
    <x v="0"/>
    <x v="1"/>
    <x v="2"/>
    <x v="0"/>
    <x v="2"/>
    <x v="0"/>
    <x v="0"/>
    <x v="2"/>
    <x v="3"/>
    <x v="5"/>
    <x v="0"/>
    <x v="2"/>
    <x v="1"/>
    <x v="2"/>
    <x v="0"/>
    <x v="1"/>
    <x v="0"/>
    <x v="0"/>
    <x v="0"/>
    <x v="1"/>
    <x v="0"/>
    <x v="0"/>
    <x v="0"/>
    <x v="0"/>
  </r>
  <r>
    <s v="År 2"/>
    <x v="0"/>
    <x v="22"/>
    <m/>
    <s v="Elever"/>
    <x v="3"/>
    <x v="0"/>
    <x v="1"/>
    <x v="0"/>
    <x v="0"/>
    <x v="2"/>
    <x v="0"/>
    <x v="2"/>
    <x v="1"/>
    <x v="2"/>
    <x v="2"/>
    <x v="3"/>
    <x v="5"/>
    <x v="2"/>
    <x v="2"/>
    <x v="1"/>
    <x v="2"/>
    <x v="0"/>
    <x v="0"/>
    <x v="0"/>
    <x v="0"/>
    <x v="2"/>
    <x v="0"/>
    <x v="0"/>
    <x v="0"/>
    <x v="0"/>
    <x v="0"/>
  </r>
  <r>
    <s v="År 2"/>
    <x v="0"/>
    <x v="22"/>
    <m/>
    <s v="Elever"/>
    <x v="3"/>
    <x v="0"/>
    <x v="1"/>
    <x v="0"/>
    <x v="1"/>
    <x v="2"/>
    <x v="2"/>
    <x v="2"/>
    <x v="1"/>
    <x v="0"/>
    <x v="1"/>
    <x v="3"/>
    <x v="5"/>
    <x v="0"/>
    <x v="2"/>
    <x v="1"/>
    <x v="2"/>
    <x v="1"/>
    <x v="1"/>
    <x v="0"/>
    <x v="0"/>
    <x v="2"/>
    <x v="1"/>
    <x v="0"/>
    <x v="0"/>
    <x v="0"/>
    <x v="0"/>
  </r>
  <r>
    <s v="År 2"/>
    <x v="0"/>
    <x v="22"/>
    <m/>
    <s v="Elever"/>
    <x v="3"/>
    <x v="1"/>
    <x v="1"/>
    <x v="0"/>
    <x v="1"/>
    <x v="2"/>
    <x v="2"/>
    <x v="0"/>
    <x v="1"/>
    <x v="2"/>
    <x v="2"/>
    <x v="3"/>
    <x v="5"/>
    <x v="0"/>
    <x v="0"/>
    <x v="1"/>
    <x v="2"/>
    <x v="1"/>
    <x v="1"/>
    <x v="0"/>
    <x v="0"/>
    <x v="2"/>
    <x v="1"/>
    <x v="0"/>
    <x v="0"/>
    <x v="0"/>
    <x v="0"/>
  </r>
  <r>
    <s v="År 2"/>
    <x v="0"/>
    <x v="22"/>
    <m/>
    <s v="Elever"/>
    <x v="3"/>
    <x v="0"/>
    <x v="1"/>
    <x v="0"/>
    <x v="1"/>
    <x v="0"/>
    <x v="0"/>
    <x v="2"/>
    <x v="0"/>
    <x v="2"/>
    <x v="2"/>
    <x v="3"/>
    <x v="5"/>
    <x v="0"/>
    <x v="0"/>
    <x v="1"/>
    <x v="2"/>
    <x v="1"/>
    <x v="1"/>
    <x v="1"/>
    <x v="2"/>
    <x v="0"/>
    <x v="1"/>
    <x v="0"/>
    <x v="0"/>
    <x v="0"/>
    <x v="0"/>
  </r>
  <r>
    <s v="År 2"/>
    <x v="0"/>
    <x v="22"/>
    <m/>
    <s v="Elever"/>
    <x v="3"/>
    <x v="0"/>
    <x v="1"/>
    <x v="0"/>
    <x v="1"/>
    <x v="2"/>
    <x v="2"/>
    <x v="2"/>
    <x v="0"/>
    <x v="0"/>
    <x v="2"/>
    <x v="3"/>
    <x v="5"/>
    <x v="0"/>
    <x v="2"/>
    <x v="1"/>
    <x v="2"/>
    <x v="1"/>
    <x v="1"/>
    <x v="0"/>
    <x v="0"/>
    <x v="3"/>
    <x v="1"/>
    <x v="0"/>
    <x v="0"/>
    <x v="0"/>
    <x v="0"/>
  </r>
  <r>
    <s v="År 2"/>
    <x v="0"/>
    <x v="22"/>
    <m/>
    <s v="Elever"/>
    <x v="3"/>
    <x v="1"/>
    <x v="1"/>
    <x v="0"/>
    <x v="1"/>
    <x v="2"/>
    <x v="2"/>
    <x v="0"/>
    <x v="1"/>
    <x v="5"/>
    <x v="2"/>
    <x v="5"/>
    <x v="5"/>
    <x v="0"/>
    <x v="0"/>
    <x v="1"/>
    <x v="2"/>
    <x v="1"/>
    <x v="1"/>
    <x v="1"/>
    <x v="0"/>
    <x v="2"/>
    <x v="3"/>
    <x v="0"/>
    <x v="0"/>
    <x v="0"/>
    <x v="0"/>
  </r>
  <r>
    <s v="År 2"/>
    <x v="0"/>
    <x v="22"/>
    <m/>
    <s v="Elever"/>
    <x v="3"/>
    <x v="1"/>
    <x v="1"/>
    <x v="0"/>
    <x v="1"/>
    <x v="2"/>
    <x v="2"/>
    <x v="2"/>
    <x v="0"/>
    <x v="0"/>
    <x v="2"/>
    <x v="3"/>
    <x v="5"/>
    <x v="0"/>
    <x v="2"/>
    <x v="1"/>
    <x v="2"/>
    <x v="1"/>
    <x v="1"/>
    <x v="0"/>
    <x v="2"/>
    <x v="2"/>
    <x v="1"/>
    <x v="0"/>
    <x v="0"/>
    <x v="0"/>
    <x v="0"/>
  </r>
  <r>
    <s v="År 2"/>
    <x v="0"/>
    <x v="22"/>
    <m/>
    <s v="Elever"/>
    <x v="3"/>
    <x v="0"/>
    <x v="1"/>
    <x v="0"/>
    <x v="1"/>
    <x v="2"/>
    <x v="2"/>
    <x v="2"/>
    <x v="0"/>
    <x v="0"/>
    <x v="2"/>
    <x v="3"/>
    <x v="5"/>
    <x v="0"/>
    <x v="2"/>
    <x v="2"/>
    <x v="2"/>
    <x v="1"/>
    <x v="1"/>
    <x v="0"/>
    <x v="0"/>
    <x v="0"/>
    <x v="1"/>
    <x v="0"/>
    <x v="0"/>
    <x v="0"/>
    <x v="0"/>
  </r>
  <r>
    <s v="År 2"/>
    <x v="0"/>
    <x v="22"/>
    <m/>
    <s v="Elever"/>
    <x v="3"/>
    <x v="0"/>
    <x v="1"/>
    <x v="2"/>
    <x v="1"/>
    <x v="2"/>
    <x v="0"/>
    <x v="2"/>
    <x v="1"/>
    <x v="2"/>
    <x v="2"/>
    <x v="3"/>
    <x v="5"/>
    <x v="0"/>
    <x v="0"/>
    <x v="1"/>
    <x v="2"/>
    <x v="0"/>
    <x v="1"/>
    <x v="0"/>
    <x v="0"/>
    <x v="2"/>
    <x v="1"/>
    <x v="0"/>
    <x v="0"/>
    <x v="0"/>
    <x v="0"/>
  </r>
  <r>
    <s v="År 2"/>
    <x v="0"/>
    <x v="22"/>
    <m/>
    <s v="Elever"/>
    <x v="3"/>
    <x v="0"/>
    <x v="1"/>
    <x v="0"/>
    <x v="1"/>
    <x v="0"/>
    <x v="0"/>
    <x v="0"/>
    <x v="0"/>
    <x v="0"/>
    <x v="2"/>
    <x v="3"/>
    <x v="5"/>
    <x v="0"/>
    <x v="2"/>
    <x v="1"/>
    <x v="2"/>
    <x v="0"/>
    <x v="1"/>
    <x v="1"/>
    <x v="0"/>
    <x v="0"/>
    <x v="0"/>
    <x v="0"/>
    <x v="0"/>
    <x v="0"/>
    <x v="0"/>
  </r>
  <r>
    <s v="År 2"/>
    <x v="0"/>
    <x v="22"/>
    <m/>
    <s v="Elever"/>
    <x v="3"/>
    <x v="0"/>
    <x v="1"/>
    <x v="0"/>
    <x v="1"/>
    <x v="0"/>
    <x v="0"/>
    <x v="0"/>
    <x v="0"/>
    <x v="0"/>
    <x v="2"/>
    <x v="3"/>
    <x v="5"/>
    <x v="0"/>
    <x v="2"/>
    <x v="1"/>
    <x v="2"/>
    <x v="1"/>
    <x v="1"/>
    <x v="0"/>
    <x v="0"/>
    <x v="2"/>
    <x v="1"/>
    <x v="0"/>
    <x v="0"/>
    <x v="0"/>
    <x v="0"/>
  </r>
  <r>
    <s v="År 2"/>
    <x v="0"/>
    <x v="22"/>
    <m/>
    <s v="Elever"/>
    <x v="3"/>
    <x v="1"/>
    <x v="1"/>
    <x v="0"/>
    <x v="1"/>
    <x v="0"/>
    <x v="0"/>
    <x v="2"/>
    <x v="1"/>
    <x v="1"/>
    <x v="2"/>
    <x v="3"/>
    <x v="5"/>
    <x v="0"/>
    <x v="2"/>
    <x v="1"/>
    <x v="0"/>
    <x v="1"/>
    <x v="1"/>
    <x v="1"/>
    <x v="2"/>
    <x v="0"/>
    <x v="1"/>
    <x v="0"/>
    <x v="0"/>
    <x v="0"/>
    <x v="0"/>
  </r>
  <r>
    <s v="År 2"/>
    <x v="0"/>
    <x v="22"/>
    <m/>
    <s v="Elever"/>
    <x v="3"/>
    <x v="1"/>
    <x v="1"/>
    <x v="0"/>
    <x v="1"/>
    <x v="2"/>
    <x v="0"/>
    <x v="2"/>
    <x v="1"/>
    <x v="0"/>
    <x v="2"/>
    <x v="3"/>
    <x v="5"/>
    <x v="1"/>
    <x v="4"/>
    <x v="4"/>
    <x v="4"/>
    <x v="4"/>
    <x v="3"/>
    <x v="4"/>
    <x v="4"/>
    <x v="4"/>
    <x v="4"/>
    <x v="0"/>
    <x v="0"/>
    <x v="0"/>
    <x v="0"/>
  </r>
  <r>
    <s v="År 2"/>
    <x v="0"/>
    <x v="22"/>
    <m/>
    <s v="Elever"/>
    <x v="3"/>
    <x v="1"/>
    <x v="1"/>
    <x v="0"/>
    <x v="1"/>
    <x v="2"/>
    <x v="0"/>
    <x v="2"/>
    <x v="1"/>
    <x v="0"/>
    <x v="2"/>
    <x v="3"/>
    <x v="5"/>
    <x v="0"/>
    <x v="0"/>
    <x v="2"/>
    <x v="2"/>
    <x v="1"/>
    <x v="1"/>
    <x v="0"/>
    <x v="2"/>
    <x v="0"/>
    <x v="1"/>
    <x v="0"/>
    <x v="0"/>
    <x v="0"/>
    <x v="0"/>
  </r>
  <r>
    <s v="År 2"/>
    <x v="0"/>
    <x v="22"/>
    <m/>
    <s v="Elever"/>
    <x v="3"/>
    <x v="1"/>
    <x v="1"/>
    <x v="2"/>
    <x v="1"/>
    <x v="2"/>
    <x v="0"/>
    <x v="2"/>
    <x v="0"/>
    <x v="0"/>
    <x v="2"/>
    <x v="3"/>
    <x v="5"/>
    <x v="0"/>
    <x v="2"/>
    <x v="1"/>
    <x v="2"/>
    <x v="1"/>
    <x v="1"/>
    <x v="0"/>
    <x v="0"/>
    <x v="2"/>
    <x v="1"/>
    <x v="0"/>
    <x v="0"/>
    <x v="0"/>
    <x v="0"/>
  </r>
  <r>
    <s v="År 2"/>
    <x v="0"/>
    <x v="22"/>
    <m/>
    <s v="Elever"/>
    <x v="3"/>
    <x v="0"/>
    <x v="1"/>
    <x v="2"/>
    <x v="1"/>
    <x v="2"/>
    <x v="0"/>
    <x v="2"/>
    <x v="0"/>
    <x v="0"/>
    <x v="2"/>
    <x v="3"/>
    <x v="5"/>
    <x v="0"/>
    <x v="0"/>
    <x v="1"/>
    <x v="0"/>
    <x v="1"/>
    <x v="1"/>
    <x v="0"/>
    <x v="2"/>
    <x v="0"/>
    <x v="1"/>
    <x v="0"/>
    <x v="0"/>
    <x v="0"/>
    <x v="0"/>
  </r>
  <r>
    <s v="År 2"/>
    <x v="0"/>
    <x v="22"/>
    <m/>
    <s v="Elever"/>
    <x v="3"/>
    <x v="1"/>
    <x v="1"/>
    <x v="0"/>
    <x v="1"/>
    <x v="2"/>
    <x v="0"/>
    <x v="2"/>
    <x v="1"/>
    <x v="0"/>
    <x v="2"/>
    <x v="3"/>
    <x v="5"/>
    <x v="0"/>
    <x v="0"/>
    <x v="1"/>
    <x v="2"/>
    <x v="1"/>
    <x v="1"/>
    <x v="0"/>
    <x v="2"/>
    <x v="2"/>
    <x v="1"/>
    <x v="0"/>
    <x v="0"/>
    <x v="0"/>
    <x v="0"/>
  </r>
  <r>
    <s v="År 2"/>
    <x v="0"/>
    <x v="22"/>
    <m/>
    <s v="Elever"/>
    <x v="3"/>
    <x v="1"/>
    <x v="1"/>
    <x v="0"/>
    <x v="1"/>
    <x v="2"/>
    <x v="0"/>
    <x v="0"/>
    <x v="1"/>
    <x v="1"/>
    <x v="2"/>
    <x v="3"/>
    <x v="5"/>
    <x v="0"/>
    <x v="0"/>
    <x v="1"/>
    <x v="2"/>
    <x v="1"/>
    <x v="1"/>
    <x v="0"/>
    <x v="0"/>
    <x v="2"/>
    <x v="1"/>
    <x v="0"/>
    <x v="0"/>
    <x v="0"/>
    <x v="0"/>
  </r>
  <r>
    <s v="År 2"/>
    <x v="0"/>
    <x v="22"/>
    <m/>
    <s v="Elever"/>
    <x v="3"/>
    <x v="1"/>
    <x v="1"/>
    <x v="0"/>
    <x v="1"/>
    <x v="2"/>
    <x v="0"/>
    <x v="2"/>
    <x v="0"/>
    <x v="2"/>
    <x v="2"/>
    <x v="3"/>
    <x v="5"/>
    <x v="0"/>
    <x v="2"/>
    <x v="1"/>
    <x v="2"/>
    <x v="1"/>
    <x v="1"/>
    <x v="0"/>
    <x v="2"/>
    <x v="3"/>
    <x v="1"/>
    <x v="0"/>
    <x v="0"/>
    <x v="0"/>
    <x v="0"/>
  </r>
  <r>
    <s v="År 2"/>
    <x v="0"/>
    <x v="22"/>
    <m/>
    <s v="Elever"/>
    <x v="3"/>
    <x v="1"/>
    <x v="1"/>
    <x v="0"/>
    <x v="1"/>
    <x v="2"/>
    <x v="0"/>
    <x v="2"/>
    <x v="0"/>
    <x v="0"/>
    <x v="2"/>
    <x v="3"/>
    <x v="5"/>
    <x v="0"/>
    <x v="0"/>
    <x v="1"/>
    <x v="2"/>
    <x v="0"/>
    <x v="1"/>
    <x v="0"/>
    <x v="2"/>
    <x v="0"/>
    <x v="1"/>
    <x v="0"/>
    <x v="0"/>
    <x v="0"/>
    <x v="0"/>
  </r>
  <r>
    <s v="År 2"/>
    <x v="0"/>
    <x v="22"/>
    <m/>
    <s v="Elever"/>
    <x v="3"/>
    <x v="1"/>
    <x v="0"/>
    <x v="0"/>
    <x v="0"/>
    <x v="0"/>
    <x v="1"/>
    <x v="0"/>
    <x v="3"/>
    <x v="2"/>
    <x v="0"/>
    <x v="2"/>
    <x v="5"/>
    <x v="0"/>
    <x v="0"/>
    <x v="1"/>
    <x v="2"/>
    <x v="0"/>
    <x v="1"/>
    <x v="0"/>
    <x v="0"/>
    <x v="3"/>
    <x v="1"/>
    <x v="0"/>
    <x v="0"/>
    <x v="0"/>
    <x v="0"/>
  </r>
  <r>
    <s v="År 2"/>
    <x v="0"/>
    <x v="22"/>
    <m/>
    <s v="Elever"/>
    <x v="3"/>
    <x v="1"/>
    <x v="1"/>
    <x v="0"/>
    <x v="1"/>
    <x v="2"/>
    <x v="2"/>
    <x v="2"/>
    <x v="0"/>
    <x v="0"/>
    <x v="2"/>
    <x v="3"/>
    <x v="5"/>
    <x v="0"/>
    <x v="2"/>
    <x v="1"/>
    <x v="2"/>
    <x v="1"/>
    <x v="1"/>
    <x v="0"/>
    <x v="0"/>
    <x v="0"/>
    <x v="1"/>
    <x v="0"/>
    <x v="0"/>
    <x v="0"/>
    <x v="0"/>
  </r>
  <r>
    <s v="År 2"/>
    <x v="0"/>
    <x v="22"/>
    <m/>
    <s v="Elever"/>
    <x v="3"/>
    <x v="0"/>
    <x v="1"/>
    <x v="0"/>
    <x v="1"/>
    <x v="2"/>
    <x v="2"/>
    <x v="2"/>
    <x v="0"/>
    <x v="0"/>
    <x v="2"/>
    <x v="3"/>
    <x v="5"/>
    <x v="0"/>
    <x v="2"/>
    <x v="1"/>
    <x v="2"/>
    <x v="1"/>
    <x v="1"/>
    <x v="0"/>
    <x v="0"/>
    <x v="0"/>
    <x v="1"/>
    <x v="0"/>
    <x v="0"/>
    <x v="0"/>
    <x v="0"/>
  </r>
  <r>
    <s v="År 2"/>
    <x v="0"/>
    <x v="22"/>
    <m/>
    <s v="Elever"/>
    <x v="3"/>
    <x v="1"/>
    <x v="1"/>
    <x v="0"/>
    <x v="0"/>
    <x v="0"/>
    <x v="0"/>
    <x v="0"/>
    <x v="1"/>
    <x v="1"/>
    <x v="2"/>
    <x v="3"/>
    <x v="5"/>
    <x v="0"/>
    <x v="0"/>
    <x v="2"/>
    <x v="2"/>
    <x v="0"/>
    <x v="1"/>
    <x v="1"/>
    <x v="0"/>
    <x v="0"/>
    <x v="1"/>
    <x v="0"/>
    <x v="0"/>
    <x v="0"/>
    <x v="0"/>
  </r>
  <r>
    <s v="År 2"/>
    <x v="0"/>
    <x v="22"/>
    <m/>
    <s v="Elever"/>
    <x v="3"/>
    <x v="1"/>
    <x v="1"/>
    <x v="0"/>
    <x v="1"/>
    <x v="2"/>
    <x v="0"/>
    <x v="2"/>
    <x v="0"/>
    <x v="0"/>
    <x v="2"/>
    <x v="3"/>
    <x v="5"/>
    <x v="0"/>
    <x v="0"/>
    <x v="0"/>
    <x v="2"/>
    <x v="0"/>
    <x v="1"/>
    <x v="0"/>
    <x v="0"/>
    <x v="3"/>
    <x v="1"/>
    <x v="0"/>
    <x v="0"/>
    <x v="0"/>
    <x v="0"/>
  </r>
  <r>
    <s v="År 2"/>
    <x v="0"/>
    <x v="22"/>
    <m/>
    <s v="Elever"/>
    <x v="3"/>
    <x v="0"/>
    <x v="1"/>
    <x v="0"/>
    <x v="1"/>
    <x v="2"/>
    <x v="0"/>
    <x v="2"/>
    <x v="0"/>
    <x v="0"/>
    <x v="0"/>
    <x v="3"/>
    <x v="5"/>
    <x v="0"/>
    <x v="0"/>
    <x v="0"/>
    <x v="0"/>
    <x v="4"/>
    <x v="1"/>
    <x v="0"/>
    <x v="0"/>
    <x v="0"/>
    <x v="1"/>
    <x v="0"/>
    <x v="0"/>
    <x v="0"/>
    <x v="0"/>
  </r>
  <r>
    <s v="År 2"/>
    <x v="0"/>
    <x v="22"/>
    <m/>
    <s v="Elever"/>
    <x v="3"/>
    <x v="1"/>
    <x v="1"/>
    <x v="0"/>
    <x v="1"/>
    <x v="2"/>
    <x v="2"/>
    <x v="2"/>
    <x v="0"/>
    <x v="0"/>
    <x v="2"/>
    <x v="3"/>
    <x v="5"/>
    <x v="0"/>
    <x v="2"/>
    <x v="1"/>
    <x v="2"/>
    <x v="1"/>
    <x v="1"/>
    <x v="0"/>
    <x v="0"/>
    <x v="0"/>
    <x v="1"/>
    <x v="0"/>
    <x v="0"/>
    <x v="0"/>
    <x v="0"/>
  </r>
  <r>
    <s v="År 2"/>
    <x v="0"/>
    <x v="22"/>
    <m/>
    <s v="Elever"/>
    <x v="3"/>
    <x v="1"/>
    <x v="1"/>
    <x v="0"/>
    <x v="1"/>
    <x v="2"/>
    <x v="0"/>
    <x v="2"/>
    <x v="0"/>
    <x v="0"/>
    <x v="2"/>
    <x v="3"/>
    <x v="5"/>
    <x v="0"/>
    <x v="2"/>
    <x v="1"/>
    <x v="2"/>
    <x v="0"/>
    <x v="1"/>
    <x v="1"/>
    <x v="0"/>
    <x v="0"/>
    <x v="1"/>
    <x v="0"/>
    <x v="0"/>
    <x v="0"/>
    <x v="0"/>
  </r>
  <r>
    <s v="År 2"/>
    <x v="0"/>
    <x v="22"/>
    <m/>
    <s v="Elever"/>
    <x v="3"/>
    <x v="1"/>
    <x v="1"/>
    <x v="0"/>
    <x v="1"/>
    <x v="2"/>
    <x v="2"/>
    <x v="2"/>
    <x v="0"/>
    <x v="0"/>
    <x v="2"/>
    <x v="3"/>
    <x v="5"/>
    <x v="0"/>
    <x v="2"/>
    <x v="1"/>
    <x v="2"/>
    <x v="1"/>
    <x v="1"/>
    <x v="0"/>
    <x v="0"/>
    <x v="0"/>
    <x v="1"/>
    <x v="0"/>
    <x v="0"/>
    <x v="0"/>
    <x v="0"/>
  </r>
  <r>
    <s v="År 2"/>
    <x v="0"/>
    <x v="22"/>
    <m/>
    <s v="Elever"/>
    <x v="3"/>
    <x v="1"/>
    <x v="1"/>
    <x v="0"/>
    <x v="1"/>
    <x v="2"/>
    <x v="0"/>
    <x v="0"/>
    <x v="3"/>
    <x v="0"/>
    <x v="2"/>
    <x v="3"/>
    <x v="5"/>
    <x v="0"/>
    <x v="0"/>
    <x v="1"/>
    <x v="2"/>
    <x v="1"/>
    <x v="1"/>
    <x v="0"/>
    <x v="0"/>
    <x v="3"/>
    <x v="1"/>
    <x v="0"/>
    <x v="0"/>
    <x v="0"/>
    <x v="0"/>
  </r>
  <r>
    <s v="År 2"/>
    <x v="0"/>
    <x v="22"/>
    <m/>
    <s v="Elever"/>
    <x v="3"/>
    <x v="0"/>
    <x v="1"/>
    <x v="0"/>
    <x v="1"/>
    <x v="2"/>
    <x v="2"/>
    <x v="2"/>
    <x v="0"/>
    <x v="0"/>
    <x v="1"/>
    <x v="3"/>
    <x v="5"/>
    <x v="0"/>
    <x v="2"/>
    <x v="1"/>
    <x v="2"/>
    <x v="1"/>
    <x v="1"/>
    <x v="1"/>
    <x v="0"/>
    <x v="2"/>
    <x v="0"/>
    <x v="0"/>
    <x v="0"/>
    <x v="0"/>
    <x v="0"/>
  </r>
  <r>
    <s v="År 2"/>
    <x v="0"/>
    <x v="22"/>
    <m/>
    <s v="Elever"/>
    <x v="3"/>
    <x v="0"/>
    <x v="1"/>
    <x v="0"/>
    <x v="1"/>
    <x v="2"/>
    <x v="2"/>
    <x v="2"/>
    <x v="0"/>
    <x v="0"/>
    <x v="2"/>
    <x v="3"/>
    <x v="5"/>
    <x v="0"/>
    <x v="2"/>
    <x v="1"/>
    <x v="2"/>
    <x v="1"/>
    <x v="1"/>
    <x v="0"/>
    <x v="0"/>
    <x v="0"/>
    <x v="1"/>
    <x v="0"/>
    <x v="0"/>
    <x v="0"/>
    <x v="0"/>
  </r>
  <r>
    <s v="År 2"/>
    <x v="0"/>
    <x v="22"/>
    <m/>
    <s v="Elever"/>
    <x v="3"/>
    <x v="0"/>
    <x v="2"/>
    <x v="0"/>
    <x v="1"/>
    <x v="2"/>
    <x v="0"/>
    <x v="2"/>
    <x v="1"/>
    <x v="4"/>
    <x v="2"/>
    <x v="3"/>
    <x v="5"/>
    <x v="0"/>
    <x v="2"/>
    <x v="1"/>
    <x v="2"/>
    <x v="0"/>
    <x v="1"/>
    <x v="0"/>
    <x v="4"/>
    <x v="2"/>
    <x v="1"/>
    <x v="0"/>
    <x v="0"/>
    <x v="0"/>
    <x v="0"/>
  </r>
  <r>
    <s v="År 2"/>
    <x v="0"/>
    <x v="22"/>
    <m/>
    <s v="Elever"/>
    <x v="3"/>
    <x v="1"/>
    <x v="0"/>
    <x v="0"/>
    <x v="1"/>
    <x v="0"/>
    <x v="0"/>
    <x v="2"/>
    <x v="0"/>
    <x v="1"/>
    <x v="2"/>
    <x v="3"/>
    <x v="5"/>
    <x v="0"/>
    <x v="0"/>
    <x v="0"/>
    <x v="0"/>
    <x v="0"/>
    <x v="1"/>
    <x v="0"/>
    <x v="0"/>
    <x v="2"/>
    <x v="0"/>
    <x v="0"/>
    <x v="0"/>
    <x v="0"/>
    <x v="0"/>
  </r>
  <r>
    <s v="År 2"/>
    <x v="0"/>
    <x v="22"/>
    <m/>
    <s v="Elever"/>
    <x v="3"/>
    <x v="1"/>
    <x v="1"/>
    <x v="2"/>
    <x v="1"/>
    <x v="0"/>
    <x v="2"/>
    <x v="1"/>
    <x v="0"/>
    <x v="0"/>
    <x v="2"/>
    <x v="3"/>
    <x v="5"/>
    <x v="0"/>
    <x v="2"/>
    <x v="1"/>
    <x v="2"/>
    <x v="0"/>
    <x v="1"/>
    <x v="0"/>
    <x v="0"/>
    <x v="2"/>
    <x v="1"/>
    <x v="0"/>
    <x v="0"/>
    <x v="0"/>
    <x v="0"/>
  </r>
  <r>
    <s v="År 2"/>
    <x v="0"/>
    <x v="22"/>
    <m/>
    <s v="Elever"/>
    <x v="3"/>
    <x v="0"/>
    <x v="0"/>
    <x v="0"/>
    <x v="1"/>
    <x v="0"/>
    <x v="0"/>
    <x v="2"/>
    <x v="3"/>
    <x v="2"/>
    <x v="0"/>
    <x v="3"/>
    <x v="5"/>
    <x v="0"/>
    <x v="0"/>
    <x v="2"/>
    <x v="2"/>
    <x v="0"/>
    <x v="1"/>
    <x v="1"/>
    <x v="0"/>
    <x v="3"/>
    <x v="1"/>
    <x v="0"/>
    <x v="0"/>
    <x v="0"/>
    <x v="0"/>
  </r>
  <r>
    <s v="År 2"/>
    <x v="0"/>
    <x v="22"/>
    <m/>
    <s v="Elever"/>
    <x v="3"/>
    <x v="1"/>
    <x v="1"/>
    <x v="2"/>
    <x v="1"/>
    <x v="0"/>
    <x v="2"/>
    <x v="0"/>
    <x v="0"/>
    <x v="2"/>
    <x v="2"/>
    <x v="3"/>
    <x v="5"/>
    <x v="2"/>
    <x v="0"/>
    <x v="1"/>
    <x v="0"/>
    <x v="1"/>
    <x v="0"/>
    <x v="0"/>
    <x v="2"/>
    <x v="0"/>
    <x v="0"/>
    <x v="0"/>
    <x v="0"/>
    <x v="0"/>
    <x v="0"/>
  </r>
  <r>
    <s v="År 2"/>
    <x v="0"/>
    <x v="22"/>
    <m/>
    <s v="Elever"/>
    <x v="3"/>
    <x v="1"/>
    <x v="1"/>
    <x v="0"/>
    <x v="1"/>
    <x v="2"/>
    <x v="2"/>
    <x v="2"/>
    <x v="0"/>
    <x v="0"/>
    <x v="2"/>
    <x v="3"/>
    <x v="5"/>
    <x v="0"/>
    <x v="0"/>
    <x v="0"/>
    <x v="2"/>
    <x v="1"/>
    <x v="1"/>
    <x v="0"/>
    <x v="0"/>
    <x v="2"/>
    <x v="1"/>
    <x v="0"/>
    <x v="0"/>
    <x v="0"/>
    <x v="0"/>
  </r>
  <r>
    <s v="År 2"/>
    <x v="0"/>
    <x v="22"/>
    <m/>
    <s v="Elever"/>
    <x v="3"/>
    <x v="1"/>
    <x v="1"/>
    <x v="0"/>
    <x v="1"/>
    <x v="2"/>
    <x v="2"/>
    <x v="2"/>
    <x v="0"/>
    <x v="0"/>
    <x v="2"/>
    <x v="3"/>
    <x v="5"/>
    <x v="0"/>
    <x v="2"/>
    <x v="1"/>
    <x v="2"/>
    <x v="1"/>
    <x v="1"/>
    <x v="0"/>
    <x v="0"/>
    <x v="0"/>
    <x v="1"/>
    <x v="0"/>
    <x v="0"/>
    <x v="0"/>
    <x v="0"/>
  </r>
  <r>
    <s v="År 2"/>
    <x v="0"/>
    <x v="22"/>
    <m/>
    <s v="Elever"/>
    <x v="3"/>
    <x v="0"/>
    <x v="1"/>
    <x v="2"/>
    <x v="0"/>
    <x v="1"/>
    <x v="0"/>
    <x v="1"/>
    <x v="1"/>
    <x v="2"/>
    <x v="0"/>
    <x v="3"/>
    <x v="5"/>
    <x v="0"/>
    <x v="0"/>
    <x v="2"/>
    <x v="3"/>
    <x v="0"/>
    <x v="0"/>
    <x v="3"/>
    <x v="2"/>
    <x v="2"/>
    <x v="3"/>
    <x v="0"/>
    <x v="0"/>
    <x v="0"/>
    <x v="0"/>
  </r>
  <r>
    <s v="År 2"/>
    <x v="0"/>
    <x v="22"/>
    <m/>
    <s v="Elever"/>
    <x v="3"/>
    <x v="1"/>
    <x v="1"/>
    <x v="0"/>
    <x v="1"/>
    <x v="2"/>
    <x v="0"/>
    <x v="2"/>
    <x v="0"/>
    <x v="0"/>
    <x v="2"/>
    <x v="3"/>
    <x v="5"/>
    <x v="0"/>
    <x v="2"/>
    <x v="1"/>
    <x v="2"/>
    <x v="0"/>
    <x v="1"/>
    <x v="0"/>
    <x v="0"/>
    <x v="0"/>
    <x v="1"/>
    <x v="0"/>
    <x v="0"/>
    <x v="0"/>
    <x v="0"/>
  </r>
  <r>
    <s v="År 2"/>
    <x v="0"/>
    <x v="22"/>
    <m/>
    <s v="Elever"/>
    <x v="3"/>
    <x v="0"/>
    <x v="1"/>
    <x v="0"/>
    <x v="0"/>
    <x v="2"/>
    <x v="1"/>
    <x v="2"/>
    <x v="3"/>
    <x v="2"/>
    <x v="2"/>
    <x v="3"/>
    <x v="5"/>
    <x v="0"/>
    <x v="2"/>
    <x v="1"/>
    <x v="2"/>
    <x v="0"/>
    <x v="1"/>
    <x v="0"/>
    <x v="0"/>
    <x v="3"/>
    <x v="1"/>
    <x v="0"/>
    <x v="0"/>
    <x v="0"/>
    <x v="0"/>
  </r>
  <r>
    <s v="År 2"/>
    <x v="0"/>
    <x v="22"/>
    <m/>
    <s v="Elever"/>
    <x v="3"/>
    <x v="0"/>
    <x v="1"/>
    <x v="2"/>
    <x v="1"/>
    <x v="0"/>
    <x v="0"/>
    <x v="2"/>
    <x v="0"/>
    <x v="0"/>
    <x v="2"/>
    <x v="3"/>
    <x v="5"/>
    <x v="0"/>
    <x v="0"/>
    <x v="1"/>
    <x v="2"/>
    <x v="1"/>
    <x v="1"/>
    <x v="0"/>
    <x v="0"/>
    <x v="2"/>
    <x v="1"/>
    <x v="0"/>
    <x v="0"/>
    <x v="0"/>
    <x v="0"/>
  </r>
  <r>
    <s v="År 2"/>
    <x v="0"/>
    <x v="22"/>
    <m/>
    <s v="Elever"/>
    <x v="3"/>
    <x v="0"/>
    <x v="1"/>
    <x v="0"/>
    <x v="1"/>
    <x v="2"/>
    <x v="0"/>
    <x v="2"/>
    <x v="0"/>
    <x v="2"/>
    <x v="2"/>
    <x v="3"/>
    <x v="5"/>
    <x v="0"/>
    <x v="2"/>
    <x v="2"/>
    <x v="2"/>
    <x v="1"/>
    <x v="1"/>
    <x v="0"/>
    <x v="0"/>
    <x v="2"/>
    <x v="1"/>
    <x v="0"/>
    <x v="0"/>
    <x v="0"/>
    <x v="0"/>
  </r>
  <r>
    <s v="År 2"/>
    <x v="0"/>
    <x v="22"/>
    <m/>
    <s v="Elever"/>
    <x v="3"/>
    <x v="1"/>
    <x v="1"/>
    <x v="0"/>
    <x v="1"/>
    <x v="2"/>
    <x v="2"/>
    <x v="2"/>
    <x v="0"/>
    <x v="0"/>
    <x v="2"/>
    <x v="3"/>
    <x v="5"/>
    <x v="0"/>
    <x v="0"/>
    <x v="1"/>
    <x v="2"/>
    <x v="1"/>
    <x v="1"/>
    <x v="0"/>
    <x v="2"/>
    <x v="2"/>
    <x v="1"/>
    <x v="0"/>
    <x v="0"/>
    <x v="0"/>
    <x v="0"/>
  </r>
  <r>
    <s v="År 2"/>
    <x v="0"/>
    <x v="22"/>
    <m/>
    <s v="Elever"/>
    <x v="3"/>
    <x v="1"/>
    <x v="1"/>
    <x v="2"/>
    <x v="1"/>
    <x v="0"/>
    <x v="0"/>
    <x v="2"/>
    <x v="0"/>
    <x v="0"/>
    <x v="3"/>
    <x v="3"/>
    <x v="5"/>
    <x v="0"/>
    <x v="2"/>
    <x v="1"/>
    <x v="0"/>
    <x v="1"/>
    <x v="1"/>
    <x v="1"/>
    <x v="2"/>
    <x v="2"/>
    <x v="1"/>
    <x v="0"/>
    <x v="0"/>
    <x v="0"/>
    <x v="0"/>
  </r>
  <r>
    <s v="År 2"/>
    <x v="0"/>
    <x v="22"/>
    <m/>
    <s v="Elever"/>
    <x v="3"/>
    <x v="1"/>
    <x v="1"/>
    <x v="3"/>
    <x v="1"/>
    <x v="0"/>
    <x v="0"/>
    <x v="2"/>
    <x v="0"/>
    <x v="0"/>
    <x v="2"/>
    <x v="3"/>
    <x v="5"/>
    <x v="2"/>
    <x v="2"/>
    <x v="1"/>
    <x v="2"/>
    <x v="1"/>
    <x v="1"/>
    <x v="0"/>
    <x v="0"/>
    <x v="2"/>
    <x v="1"/>
    <x v="0"/>
    <x v="0"/>
    <x v="0"/>
    <x v="0"/>
  </r>
  <r>
    <s v="År 2"/>
    <x v="1"/>
    <x v="34"/>
    <m/>
    <s v="Elever"/>
    <x v="4"/>
    <x v="1"/>
    <x v="1"/>
    <x v="0"/>
    <x v="1"/>
    <x v="2"/>
    <x v="2"/>
    <x v="2"/>
    <x v="0"/>
    <x v="0"/>
    <x v="2"/>
    <x v="3"/>
    <x v="5"/>
    <x v="1"/>
    <x v="4"/>
    <x v="4"/>
    <x v="4"/>
    <x v="4"/>
    <x v="3"/>
    <x v="4"/>
    <x v="4"/>
    <x v="4"/>
    <x v="4"/>
    <x v="0"/>
    <x v="0"/>
    <x v="0"/>
    <x v="0"/>
  </r>
  <r>
    <s v="År 2"/>
    <x v="1"/>
    <x v="34"/>
    <m/>
    <s v="Elever"/>
    <x v="4"/>
    <x v="0"/>
    <x v="1"/>
    <x v="0"/>
    <x v="1"/>
    <x v="2"/>
    <x v="2"/>
    <x v="2"/>
    <x v="0"/>
    <x v="0"/>
    <x v="2"/>
    <x v="3"/>
    <x v="5"/>
    <x v="0"/>
    <x v="2"/>
    <x v="1"/>
    <x v="2"/>
    <x v="1"/>
    <x v="1"/>
    <x v="0"/>
    <x v="0"/>
    <x v="3"/>
    <x v="1"/>
    <x v="0"/>
    <x v="0"/>
    <x v="0"/>
    <x v="0"/>
  </r>
  <r>
    <s v="År 2"/>
    <x v="1"/>
    <x v="34"/>
    <m/>
    <s v="Elever"/>
    <x v="4"/>
    <x v="0"/>
    <x v="1"/>
    <x v="0"/>
    <x v="0"/>
    <x v="2"/>
    <x v="0"/>
    <x v="2"/>
    <x v="0"/>
    <x v="0"/>
    <x v="2"/>
    <x v="3"/>
    <x v="5"/>
    <x v="0"/>
    <x v="2"/>
    <x v="2"/>
    <x v="2"/>
    <x v="0"/>
    <x v="1"/>
    <x v="0"/>
    <x v="0"/>
    <x v="3"/>
    <x v="1"/>
    <x v="0"/>
    <x v="0"/>
    <x v="0"/>
    <x v="0"/>
  </r>
  <r>
    <s v="År 2"/>
    <x v="1"/>
    <x v="34"/>
    <m/>
    <s v="Elever"/>
    <x v="4"/>
    <x v="0"/>
    <x v="1"/>
    <x v="0"/>
    <x v="1"/>
    <x v="0"/>
    <x v="2"/>
    <x v="2"/>
    <x v="0"/>
    <x v="2"/>
    <x v="2"/>
    <x v="4"/>
    <x v="5"/>
    <x v="2"/>
    <x v="4"/>
    <x v="4"/>
    <x v="4"/>
    <x v="4"/>
    <x v="3"/>
    <x v="4"/>
    <x v="4"/>
    <x v="4"/>
    <x v="4"/>
    <x v="0"/>
    <x v="0"/>
    <x v="0"/>
    <x v="0"/>
  </r>
  <r>
    <s v="År 2"/>
    <x v="1"/>
    <x v="34"/>
    <m/>
    <s v="Elever"/>
    <x v="4"/>
    <x v="1"/>
    <x v="1"/>
    <x v="0"/>
    <x v="1"/>
    <x v="2"/>
    <x v="1"/>
    <x v="2"/>
    <x v="3"/>
    <x v="0"/>
    <x v="2"/>
    <x v="3"/>
    <x v="5"/>
    <x v="1"/>
    <x v="4"/>
    <x v="4"/>
    <x v="4"/>
    <x v="4"/>
    <x v="3"/>
    <x v="4"/>
    <x v="4"/>
    <x v="4"/>
    <x v="4"/>
    <x v="0"/>
    <x v="0"/>
    <x v="0"/>
    <x v="0"/>
  </r>
  <r>
    <s v="År 2"/>
    <x v="1"/>
    <x v="34"/>
    <m/>
    <s v="Elever"/>
    <x v="4"/>
    <x v="1"/>
    <x v="1"/>
    <x v="0"/>
    <x v="1"/>
    <x v="2"/>
    <x v="2"/>
    <x v="2"/>
    <x v="0"/>
    <x v="0"/>
    <x v="2"/>
    <x v="3"/>
    <x v="5"/>
    <x v="0"/>
    <x v="2"/>
    <x v="1"/>
    <x v="2"/>
    <x v="1"/>
    <x v="1"/>
    <x v="0"/>
    <x v="0"/>
    <x v="2"/>
    <x v="1"/>
    <x v="0"/>
    <x v="0"/>
    <x v="0"/>
    <x v="0"/>
  </r>
  <r>
    <s v="År 2"/>
    <x v="1"/>
    <x v="34"/>
    <m/>
    <s v="Elever"/>
    <x v="4"/>
    <x v="1"/>
    <x v="1"/>
    <x v="0"/>
    <x v="1"/>
    <x v="2"/>
    <x v="2"/>
    <x v="2"/>
    <x v="1"/>
    <x v="0"/>
    <x v="3"/>
    <x v="2"/>
    <x v="5"/>
    <x v="0"/>
    <x v="0"/>
    <x v="1"/>
    <x v="2"/>
    <x v="1"/>
    <x v="1"/>
    <x v="0"/>
    <x v="0"/>
    <x v="2"/>
    <x v="1"/>
    <x v="0"/>
    <x v="0"/>
    <x v="0"/>
    <x v="0"/>
  </r>
  <r>
    <s v="År 2"/>
    <x v="1"/>
    <x v="34"/>
    <m/>
    <s v="Elever"/>
    <x v="4"/>
    <x v="0"/>
    <x v="1"/>
    <x v="0"/>
    <x v="1"/>
    <x v="2"/>
    <x v="2"/>
    <x v="2"/>
    <x v="0"/>
    <x v="0"/>
    <x v="2"/>
    <x v="3"/>
    <x v="5"/>
    <x v="0"/>
    <x v="2"/>
    <x v="1"/>
    <x v="2"/>
    <x v="1"/>
    <x v="1"/>
    <x v="0"/>
    <x v="0"/>
    <x v="0"/>
    <x v="1"/>
    <x v="0"/>
    <x v="0"/>
    <x v="0"/>
    <x v="0"/>
  </r>
  <r>
    <s v="År 2"/>
    <x v="1"/>
    <x v="34"/>
    <m/>
    <s v="Elever"/>
    <x v="4"/>
    <x v="1"/>
    <x v="1"/>
    <x v="0"/>
    <x v="1"/>
    <x v="2"/>
    <x v="2"/>
    <x v="2"/>
    <x v="0"/>
    <x v="0"/>
    <x v="2"/>
    <x v="3"/>
    <x v="5"/>
    <x v="1"/>
    <x v="4"/>
    <x v="4"/>
    <x v="4"/>
    <x v="4"/>
    <x v="3"/>
    <x v="4"/>
    <x v="4"/>
    <x v="4"/>
    <x v="4"/>
    <x v="0"/>
    <x v="0"/>
    <x v="0"/>
    <x v="0"/>
  </r>
  <r>
    <s v="År 2"/>
    <x v="1"/>
    <x v="34"/>
    <m/>
    <s v="Elever"/>
    <x v="4"/>
    <x v="1"/>
    <x v="1"/>
    <x v="2"/>
    <x v="1"/>
    <x v="2"/>
    <x v="2"/>
    <x v="2"/>
    <x v="1"/>
    <x v="0"/>
    <x v="2"/>
    <x v="3"/>
    <x v="5"/>
    <x v="0"/>
    <x v="2"/>
    <x v="1"/>
    <x v="2"/>
    <x v="1"/>
    <x v="1"/>
    <x v="1"/>
    <x v="0"/>
    <x v="3"/>
    <x v="1"/>
    <x v="0"/>
    <x v="0"/>
    <x v="0"/>
    <x v="0"/>
  </r>
  <r>
    <s v="År 2"/>
    <x v="1"/>
    <x v="34"/>
    <m/>
    <s v="Elever"/>
    <x v="4"/>
    <x v="0"/>
    <x v="1"/>
    <x v="0"/>
    <x v="1"/>
    <x v="2"/>
    <x v="1"/>
    <x v="2"/>
    <x v="3"/>
    <x v="0"/>
    <x v="2"/>
    <x v="3"/>
    <x v="5"/>
    <x v="0"/>
    <x v="2"/>
    <x v="1"/>
    <x v="2"/>
    <x v="0"/>
    <x v="1"/>
    <x v="0"/>
    <x v="0"/>
    <x v="0"/>
    <x v="1"/>
    <x v="0"/>
    <x v="0"/>
    <x v="0"/>
    <x v="0"/>
  </r>
  <r>
    <s v="År 2"/>
    <x v="1"/>
    <x v="34"/>
    <m/>
    <s v="Elever"/>
    <x v="4"/>
    <x v="1"/>
    <x v="1"/>
    <x v="0"/>
    <x v="1"/>
    <x v="2"/>
    <x v="0"/>
    <x v="2"/>
    <x v="0"/>
    <x v="0"/>
    <x v="2"/>
    <x v="3"/>
    <x v="5"/>
    <x v="0"/>
    <x v="2"/>
    <x v="1"/>
    <x v="2"/>
    <x v="0"/>
    <x v="1"/>
    <x v="0"/>
    <x v="0"/>
    <x v="3"/>
    <x v="1"/>
    <x v="0"/>
    <x v="0"/>
    <x v="0"/>
    <x v="0"/>
  </r>
  <r>
    <s v="År 2"/>
    <x v="1"/>
    <x v="34"/>
    <m/>
    <s v="Elever"/>
    <x v="4"/>
    <x v="0"/>
    <x v="1"/>
    <x v="0"/>
    <x v="1"/>
    <x v="2"/>
    <x v="2"/>
    <x v="2"/>
    <x v="0"/>
    <x v="0"/>
    <x v="1"/>
    <x v="3"/>
    <x v="5"/>
    <x v="0"/>
    <x v="2"/>
    <x v="1"/>
    <x v="2"/>
    <x v="1"/>
    <x v="1"/>
    <x v="0"/>
    <x v="2"/>
    <x v="0"/>
    <x v="1"/>
    <x v="0"/>
    <x v="0"/>
    <x v="0"/>
    <x v="0"/>
  </r>
  <r>
    <s v="År 2"/>
    <x v="1"/>
    <x v="34"/>
    <m/>
    <s v="Elever"/>
    <x v="4"/>
    <x v="1"/>
    <x v="0"/>
    <x v="0"/>
    <x v="1"/>
    <x v="2"/>
    <x v="2"/>
    <x v="2"/>
    <x v="1"/>
    <x v="2"/>
    <x v="2"/>
    <x v="3"/>
    <x v="5"/>
    <x v="0"/>
    <x v="0"/>
    <x v="1"/>
    <x v="2"/>
    <x v="1"/>
    <x v="1"/>
    <x v="0"/>
    <x v="2"/>
    <x v="2"/>
    <x v="1"/>
    <x v="0"/>
    <x v="0"/>
    <x v="0"/>
    <x v="0"/>
  </r>
  <r>
    <s v="År 2"/>
    <x v="1"/>
    <x v="34"/>
    <m/>
    <s v="Elever"/>
    <x v="4"/>
    <x v="1"/>
    <x v="0"/>
    <x v="0"/>
    <x v="1"/>
    <x v="2"/>
    <x v="0"/>
    <x v="2"/>
    <x v="0"/>
    <x v="2"/>
    <x v="2"/>
    <x v="3"/>
    <x v="5"/>
    <x v="0"/>
    <x v="0"/>
    <x v="2"/>
    <x v="2"/>
    <x v="0"/>
    <x v="1"/>
    <x v="0"/>
    <x v="0"/>
    <x v="3"/>
    <x v="1"/>
    <x v="0"/>
    <x v="0"/>
    <x v="0"/>
    <x v="0"/>
  </r>
  <r>
    <s v="År 2"/>
    <x v="1"/>
    <x v="34"/>
    <m/>
    <s v="Elever"/>
    <x v="4"/>
    <x v="1"/>
    <x v="1"/>
    <x v="0"/>
    <x v="1"/>
    <x v="2"/>
    <x v="0"/>
    <x v="2"/>
    <x v="0"/>
    <x v="2"/>
    <x v="2"/>
    <x v="3"/>
    <x v="5"/>
    <x v="0"/>
    <x v="0"/>
    <x v="1"/>
    <x v="2"/>
    <x v="1"/>
    <x v="1"/>
    <x v="0"/>
    <x v="0"/>
    <x v="0"/>
    <x v="1"/>
    <x v="0"/>
    <x v="0"/>
    <x v="0"/>
    <x v="0"/>
  </r>
  <r>
    <s v="År 2"/>
    <x v="1"/>
    <x v="34"/>
    <m/>
    <s v="Elever"/>
    <x v="4"/>
    <x v="1"/>
    <x v="1"/>
    <x v="2"/>
    <x v="1"/>
    <x v="2"/>
    <x v="2"/>
    <x v="2"/>
    <x v="0"/>
    <x v="2"/>
    <x v="2"/>
    <x v="3"/>
    <x v="5"/>
    <x v="0"/>
    <x v="2"/>
    <x v="1"/>
    <x v="2"/>
    <x v="1"/>
    <x v="1"/>
    <x v="0"/>
    <x v="0"/>
    <x v="0"/>
    <x v="1"/>
    <x v="0"/>
    <x v="0"/>
    <x v="0"/>
    <x v="0"/>
  </r>
  <r>
    <s v="År 2"/>
    <x v="1"/>
    <x v="34"/>
    <m/>
    <s v="Elever"/>
    <x v="4"/>
    <x v="1"/>
    <x v="1"/>
    <x v="0"/>
    <x v="1"/>
    <x v="2"/>
    <x v="2"/>
    <x v="2"/>
    <x v="1"/>
    <x v="2"/>
    <x v="2"/>
    <x v="3"/>
    <x v="5"/>
    <x v="0"/>
    <x v="2"/>
    <x v="2"/>
    <x v="2"/>
    <x v="1"/>
    <x v="1"/>
    <x v="0"/>
    <x v="0"/>
    <x v="0"/>
    <x v="1"/>
    <x v="0"/>
    <x v="0"/>
    <x v="0"/>
    <x v="0"/>
  </r>
  <r>
    <s v="År 2"/>
    <x v="1"/>
    <x v="34"/>
    <m/>
    <s v="Elever"/>
    <x v="4"/>
    <x v="1"/>
    <x v="1"/>
    <x v="2"/>
    <x v="1"/>
    <x v="2"/>
    <x v="0"/>
    <x v="2"/>
    <x v="3"/>
    <x v="2"/>
    <x v="1"/>
    <x v="3"/>
    <x v="5"/>
    <x v="0"/>
    <x v="0"/>
    <x v="2"/>
    <x v="0"/>
    <x v="0"/>
    <x v="1"/>
    <x v="0"/>
    <x v="0"/>
    <x v="2"/>
    <x v="1"/>
    <x v="0"/>
    <x v="0"/>
    <x v="0"/>
    <x v="0"/>
  </r>
  <r>
    <s v="År 2"/>
    <x v="1"/>
    <x v="34"/>
    <m/>
    <s v="Elever"/>
    <x v="4"/>
    <x v="0"/>
    <x v="1"/>
    <x v="0"/>
    <x v="1"/>
    <x v="2"/>
    <x v="2"/>
    <x v="2"/>
    <x v="1"/>
    <x v="2"/>
    <x v="2"/>
    <x v="3"/>
    <x v="5"/>
    <x v="0"/>
    <x v="0"/>
    <x v="1"/>
    <x v="2"/>
    <x v="0"/>
    <x v="1"/>
    <x v="0"/>
    <x v="0"/>
    <x v="2"/>
    <x v="1"/>
    <x v="0"/>
    <x v="0"/>
    <x v="0"/>
    <x v="0"/>
  </r>
  <r>
    <s v="År 2"/>
    <x v="0"/>
    <x v="35"/>
    <m/>
    <s v="Elever"/>
    <x v="3"/>
    <x v="1"/>
    <x v="0"/>
    <x v="0"/>
    <x v="1"/>
    <x v="0"/>
    <x v="0"/>
    <x v="0"/>
    <x v="1"/>
    <x v="4"/>
    <x v="0"/>
    <x v="2"/>
    <x v="5"/>
    <x v="0"/>
    <x v="0"/>
    <x v="0"/>
    <x v="0"/>
    <x v="0"/>
    <x v="0"/>
    <x v="1"/>
    <x v="0"/>
    <x v="3"/>
    <x v="0"/>
    <x v="0"/>
    <x v="0"/>
    <x v="0"/>
    <x v="0"/>
  </r>
  <r>
    <s v="År 2"/>
    <x v="0"/>
    <x v="35"/>
    <m/>
    <s v="Elever"/>
    <x v="3"/>
    <x v="0"/>
    <x v="0"/>
    <x v="2"/>
    <x v="0"/>
    <x v="0"/>
    <x v="2"/>
    <x v="0"/>
    <x v="1"/>
    <x v="2"/>
    <x v="2"/>
    <x v="3"/>
    <x v="5"/>
    <x v="0"/>
    <x v="0"/>
    <x v="1"/>
    <x v="0"/>
    <x v="1"/>
    <x v="0"/>
    <x v="1"/>
    <x v="2"/>
    <x v="2"/>
    <x v="0"/>
    <x v="0"/>
    <x v="0"/>
    <x v="0"/>
    <x v="0"/>
  </r>
  <r>
    <s v="År 2"/>
    <x v="0"/>
    <x v="35"/>
    <m/>
    <s v="Elever"/>
    <x v="3"/>
    <x v="0"/>
    <x v="1"/>
    <x v="0"/>
    <x v="1"/>
    <x v="2"/>
    <x v="2"/>
    <x v="2"/>
    <x v="0"/>
    <x v="0"/>
    <x v="2"/>
    <x v="3"/>
    <x v="5"/>
    <x v="0"/>
    <x v="2"/>
    <x v="1"/>
    <x v="2"/>
    <x v="1"/>
    <x v="1"/>
    <x v="0"/>
    <x v="0"/>
    <x v="0"/>
    <x v="1"/>
    <x v="0"/>
    <x v="0"/>
    <x v="0"/>
    <x v="0"/>
  </r>
  <r>
    <s v="År 2"/>
    <x v="0"/>
    <x v="35"/>
    <m/>
    <s v="Elever"/>
    <x v="3"/>
    <x v="0"/>
    <x v="0"/>
    <x v="0"/>
    <x v="1"/>
    <x v="2"/>
    <x v="0"/>
    <x v="2"/>
    <x v="0"/>
    <x v="0"/>
    <x v="2"/>
    <x v="3"/>
    <x v="5"/>
    <x v="0"/>
    <x v="3"/>
    <x v="0"/>
    <x v="2"/>
    <x v="0"/>
    <x v="1"/>
    <x v="0"/>
    <x v="2"/>
    <x v="0"/>
    <x v="1"/>
    <x v="0"/>
    <x v="0"/>
    <x v="0"/>
    <x v="0"/>
  </r>
  <r>
    <s v="År 2"/>
    <x v="0"/>
    <x v="35"/>
    <m/>
    <s v="Elever"/>
    <x v="3"/>
    <x v="1"/>
    <x v="0"/>
    <x v="0"/>
    <x v="1"/>
    <x v="0"/>
    <x v="0"/>
    <x v="0"/>
    <x v="1"/>
    <x v="0"/>
    <x v="2"/>
    <x v="4"/>
    <x v="5"/>
    <x v="0"/>
    <x v="3"/>
    <x v="0"/>
    <x v="2"/>
    <x v="0"/>
    <x v="0"/>
    <x v="1"/>
    <x v="2"/>
    <x v="0"/>
    <x v="0"/>
    <x v="0"/>
    <x v="0"/>
    <x v="0"/>
    <x v="0"/>
  </r>
  <r>
    <s v="År 2"/>
    <x v="0"/>
    <x v="35"/>
    <m/>
    <s v="Elever"/>
    <x v="3"/>
    <x v="0"/>
    <x v="1"/>
    <x v="0"/>
    <x v="1"/>
    <x v="2"/>
    <x v="0"/>
    <x v="2"/>
    <x v="0"/>
    <x v="0"/>
    <x v="2"/>
    <x v="3"/>
    <x v="5"/>
    <x v="0"/>
    <x v="2"/>
    <x v="2"/>
    <x v="2"/>
    <x v="1"/>
    <x v="1"/>
    <x v="0"/>
    <x v="2"/>
    <x v="2"/>
    <x v="1"/>
    <x v="0"/>
    <x v="0"/>
    <x v="0"/>
    <x v="0"/>
  </r>
  <r>
    <s v="År 2"/>
    <x v="0"/>
    <x v="35"/>
    <m/>
    <s v="Elever"/>
    <x v="3"/>
    <x v="0"/>
    <x v="1"/>
    <x v="0"/>
    <x v="3"/>
    <x v="2"/>
    <x v="0"/>
    <x v="2"/>
    <x v="3"/>
    <x v="0"/>
    <x v="0"/>
    <x v="3"/>
    <x v="5"/>
    <x v="0"/>
    <x v="2"/>
    <x v="0"/>
    <x v="2"/>
    <x v="0"/>
    <x v="1"/>
    <x v="0"/>
    <x v="0"/>
    <x v="3"/>
    <x v="1"/>
    <x v="0"/>
    <x v="0"/>
    <x v="0"/>
    <x v="0"/>
  </r>
  <r>
    <s v="År 2"/>
    <x v="0"/>
    <x v="35"/>
    <m/>
    <s v="Elever"/>
    <x v="3"/>
    <x v="1"/>
    <x v="1"/>
    <x v="0"/>
    <x v="1"/>
    <x v="2"/>
    <x v="0"/>
    <x v="2"/>
    <x v="3"/>
    <x v="0"/>
    <x v="2"/>
    <x v="3"/>
    <x v="5"/>
    <x v="0"/>
    <x v="0"/>
    <x v="0"/>
    <x v="2"/>
    <x v="0"/>
    <x v="1"/>
    <x v="0"/>
    <x v="2"/>
    <x v="2"/>
    <x v="1"/>
    <x v="0"/>
    <x v="0"/>
    <x v="0"/>
    <x v="0"/>
  </r>
  <r>
    <s v="År 2"/>
    <x v="0"/>
    <x v="35"/>
    <m/>
    <s v="Elever"/>
    <x v="3"/>
    <x v="0"/>
    <x v="1"/>
    <x v="0"/>
    <x v="1"/>
    <x v="2"/>
    <x v="2"/>
    <x v="2"/>
    <x v="0"/>
    <x v="0"/>
    <x v="2"/>
    <x v="3"/>
    <x v="5"/>
    <x v="0"/>
    <x v="2"/>
    <x v="1"/>
    <x v="2"/>
    <x v="1"/>
    <x v="1"/>
    <x v="0"/>
    <x v="2"/>
    <x v="0"/>
    <x v="1"/>
    <x v="0"/>
    <x v="0"/>
    <x v="0"/>
    <x v="0"/>
  </r>
  <r>
    <s v="År 2"/>
    <x v="0"/>
    <x v="35"/>
    <m/>
    <s v="Elever"/>
    <x v="3"/>
    <x v="0"/>
    <x v="1"/>
    <x v="2"/>
    <x v="1"/>
    <x v="0"/>
    <x v="2"/>
    <x v="0"/>
    <x v="1"/>
    <x v="0"/>
    <x v="2"/>
    <x v="3"/>
    <x v="5"/>
    <x v="0"/>
    <x v="0"/>
    <x v="0"/>
    <x v="0"/>
    <x v="1"/>
    <x v="0"/>
    <x v="0"/>
    <x v="0"/>
    <x v="2"/>
    <x v="1"/>
    <x v="0"/>
    <x v="0"/>
    <x v="0"/>
    <x v="0"/>
  </r>
  <r>
    <s v="År 2"/>
    <x v="0"/>
    <x v="35"/>
    <m/>
    <s v="Elever"/>
    <x v="3"/>
    <x v="0"/>
    <x v="0"/>
    <x v="0"/>
    <x v="1"/>
    <x v="0"/>
    <x v="0"/>
    <x v="2"/>
    <x v="1"/>
    <x v="0"/>
    <x v="1"/>
    <x v="3"/>
    <x v="5"/>
    <x v="0"/>
    <x v="0"/>
    <x v="0"/>
    <x v="2"/>
    <x v="0"/>
    <x v="1"/>
    <x v="0"/>
    <x v="2"/>
    <x v="2"/>
    <x v="1"/>
    <x v="0"/>
    <x v="0"/>
    <x v="0"/>
    <x v="0"/>
  </r>
  <r>
    <s v="År 2"/>
    <x v="0"/>
    <x v="35"/>
    <m/>
    <s v="Elever"/>
    <x v="3"/>
    <x v="0"/>
    <x v="1"/>
    <x v="0"/>
    <x v="1"/>
    <x v="2"/>
    <x v="0"/>
    <x v="2"/>
    <x v="0"/>
    <x v="0"/>
    <x v="2"/>
    <x v="3"/>
    <x v="5"/>
    <x v="1"/>
    <x v="4"/>
    <x v="4"/>
    <x v="4"/>
    <x v="4"/>
    <x v="3"/>
    <x v="4"/>
    <x v="4"/>
    <x v="4"/>
    <x v="4"/>
    <x v="0"/>
    <x v="0"/>
    <x v="0"/>
    <x v="0"/>
  </r>
  <r>
    <s v="År 2"/>
    <x v="0"/>
    <x v="35"/>
    <m/>
    <s v="Elever"/>
    <x v="3"/>
    <x v="0"/>
    <x v="0"/>
    <x v="2"/>
    <x v="0"/>
    <x v="0"/>
    <x v="0"/>
    <x v="2"/>
    <x v="0"/>
    <x v="2"/>
    <x v="1"/>
    <x v="3"/>
    <x v="5"/>
    <x v="0"/>
    <x v="0"/>
    <x v="0"/>
    <x v="2"/>
    <x v="1"/>
    <x v="0"/>
    <x v="0"/>
    <x v="0"/>
    <x v="0"/>
    <x v="1"/>
    <x v="0"/>
    <x v="0"/>
    <x v="0"/>
    <x v="0"/>
  </r>
  <r>
    <s v="År 2"/>
    <x v="0"/>
    <x v="35"/>
    <m/>
    <s v="Elever"/>
    <x v="3"/>
    <x v="1"/>
    <x v="0"/>
    <x v="0"/>
    <x v="1"/>
    <x v="2"/>
    <x v="0"/>
    <x v="2"/>
    <x v="3"/>
    <x v="0"/>
    <x v="1"/>
    <x v="3"/>
    <x v="5"/>
    <x v="0"/>
    <x v="3"/>
    <x v="0"/>
    <x v="0"/>
    <x v="1"/>
    <x v="1"/>
    <x v="0"/>
    <x v="2"/>
    <x v="0"/>
    <x v="1"/>
    <x v="0"/>
    <x v="0"/>
    <x v="0"/>
    <x v="0"/>
  </r>
  <r>
    <s v="År 2"/>
    <x v="0"/>
    <x v="35"/>
    <m/>
    <s v="Elever"/>
    <x v="3"/>
    <x v="1"/>
    <x v="1"/>
    <x v="2"/>
    <x v="1"/>
    <x v="0"/>
    <x v="2"/>
    <x v="0"/>
    <x v="1"/>
    <x v="0"/>
    <x v="2"/>
    <x v="3"/>
    <x v="5"/>
    <x v="0"/>
    <x v="0"/>
    <x v="0"/>
    <x v="2"/>
    <x v="1"/>
    <x v="1"/>
    <x v="0"/>
    <x v="0"/>
    <x v="3"/>
    <x v="1"/>
    <x v="0"/>
    <x v="0"/>
    <x v="0"/>
    <x v="0"/>
  </r>
  <r>
    <s v="År 2"/>
    <x v="0"/>
    <x v="35"/>
    <m/>
    <s v="Elever"/>
    <x v="3"/>
    <x v="0"/>
    <x v="1"/>
    <x v="0"/>
    <x v="1"/>
    <x v="2"/>
    <x v="0"/>
    <x v="0"/>
    <x v="3"/>
    <x v="1"/>
    <x v="2"/>
    <x v="3"/>
    <x v="5"/>
    <x v="0"/>
    <x v="4"/>
    <x v="2"/>
    <x v="2"/>
    <x v="1"/>
    <x v="1"/>
    <x v="0"/>
    <x v="0"/>
    <x v="0"/>
    <x v="0"/>
    <x v="0"/>
    <x v="0"/>
    <x v="0"/>
    <x v="0"/>
  </r>
  <r>
    <s v="År 2"/>
    <x v="0"/>
    <x v="35"/>
    <m/>
    <s v="Elever"/>
    <x v="3"/>
    <x v="1"/>
    <x v="1"/>
    <x v="2"/>
    <x v="1"/>
    <x v="2"/>
    <x v="0"/>
    <x v="2"/>
    <x v="3"/>
    <x v="0"/>
    <x v="2"/>
    <x v="3"/>
    <x v="5"/>
    <x v="0"/>
    <x v="0"/>
    <x v="2"/>
    <x v="0"/>
    <x v="0"/>
    <x v="1"/>
    <x v="1"/>
    <x v="2"/>
    <x v="2"/>
    <x v="1"/>
    <x v="0"/>
    <x v="0"/>
    <x v="0"/>
    <x v="0"/>
  </r>
  <r>
    <s v="År 2"/>
    <x v="0"/>
    <x v="35"/>
    <m/>
    <s v="Elever"/>
    <x v="3"/>
    <x v="1"/>
    <x v="1"/>
    <x v="2"/>
    <x v="1"/>
    <x v="0"/>
    <x v="0"/>
    <x v="0"/>
    <x v="0"/>
    <x v="0"/>
    <x v="1"/>
    <x v="3"/>
    <x v="5"/>
    <x v="0"/>
    <x v="3"/>
    <x v="0"/>
    <x v="0"/>
    <x v="0"/>
    <x v="1"/>
    <x v="1"/>
    <x v="0"/>
    <x v="2"/>
    <x v="0"/>
    <x v="0"/>
    <x v="0"/>
    <x v="0"/>
    <x v="0"/>
  </r>
  <r>
    <s v="År 2"/>
    <x v="1"/>
    <x v="36"/>
    <n v="20"/>
    <s v="Elever"/>
    <x v="2"/>
    <x v="0"/>
    <x v="2"/>
    <x v="3"/>
    <x v="1"/>
    <x v="2"/>
    <x v="0"/>
    <x v="0"/>
    <x v="2"/>
    <x v="5"/>
    <x v="5"/>
    <x v="2"/>
    <x v="5"/>
    <x v="2"/>
    <x v="0"/>
    <x v="4"/>
    <x v="2"/>
    <x v="1"/>
    <x v="1"/>
    <x v="0"/>
    <x v="0"/>
    <x v="4"/>
    <x v="1"/>
    <x v="0"/>
    <x v="0"/>
    <x v="0"/>
    <x v="0"/>
  </r>
  <r>
    <s v="År 2"/>
    <x v="1"/>
    <x v="36"/>
    <n v="20"/>
    <s v="Elever"/>
    <x v="2"/>
    <x v="0"/>
    <x v="2"/>
    <x v="0"/>
    <x v="1"/>
    <x v="2"/>
    <x v="2"/>
    <x v="3"/>
    <x v="5"/>
    <x v="5"/>
    <x v="3"/>
    <x v="2"/>
    <x v="5"/>
    <x v="0"/>
    <x v="2"/>
    <x v="1"/>
    <x v="2"/>
    <x v="1"/>
    <x v="1"/>
    <x v="0"/>
    <x v="0"/>
    <x v="0"/>
    <x v="1"/>
    <x v="0"/>
    <x v="0"/>
    <x v="0"/>
    <x v="0"/>
  </r>
  <r>
    <s v="År 2"/>
    <x v="1"/>
    <x v="36"/>
    <n v="20"/>
    <s v="Elever"/>
    <x v="2"/>
    <x v="0"/>
    <x v="1"/>
    <x v="0"/>
    <x v="1"/>
    <x v="2"/>
    <x v="0"/>
    <x v="2"/>
    <x v="2"/>
    <x v="1"/>
    <x v="4"/>
    <x v="2"/>
    <x v="5"/>
    <x v="0"/>
    <x v="0"/>
    <x v="1"/>
    <x v="2"/>
    <x v="1"/>
    <x v="1"/>
    <x v="0"/>
    <x v="0"/>
    <x v="2"/>
    <x v="1"/>
    <x v="0"/>
    <x v="0"/>
    <x v="0"/>
    <x v="0"/>
  </r>
  <r>
    <s v="År 2"/>
    <x v="1"/>
    <x v="36"/>
    <n v="20"/>
    <s v="Elever"/>
    <x v="2"/>
    <x v="0"/>
    <x v="1"/>
    <x v="0"/>
    <x v="1"/>
    <x v="0"/>
    <x v="2"/>
    <x v="0"/>
    <x v="3"/>
    <x v="1"/>
    <x v="3"/>
    <x v="2"/>
    <x v="5"/>
    <x v="0"/>
    <x v="0"/>
    <x v="1"/>
    <x v="0"/>
    <x v="1"/>
    <x v="1"/>
    <x v="0"/>
    <x v="0"/>
    <x v="0"/>
    <x v="1"/>
    <x v="0"/>
    <x v="0"/>
    <x v="0"/>
    <x v="0"/>
  </r>
  <r>
    <s v="År 2"/>
    <x v="1"/>
    <x v="36"/>
    <n v="20"/>
    <s v="Elever"/>
    <x v="2"/>
    <x v="0"/>
    <x v="1"/>
    <x v="0"/>
    <x v="1"/>
    <x v="2"/>
    <x v="2"/>
    <x v="2"/>
    <x v="3"/>
    <x v="1"/>
    <x v="3"/>
    <x v="2"/>
    <x v="5"/>
    <x v="0"/>
    <x v="2"/>
    <x v="1"/>
    <x v="2"/>
    <x v="1"/>
    <x v="1"/>
    <x v="0"/>
    <x v="0"/>
    <x v="0"/>
    <x v="1"/>
    <x v="0"/>
    <x v="0"/>
    <x v="0"/>
    <x v="0"/>
  </r>
  <r>
    <s v="År 2"/>
    <x v="1"/>
    <x v="36"/>
    <n v="20"/>
    <s v="Elever"/>
    <x v="2"/>
    <x v="0"/>
    <x v="1"/>
    <x v="0"/>
    <x v="1"/>
    <x v="2"/>
    <x v="2"/>
    <x v="2"/>
    <x v="3"/>
    <x v="1"/>
    <x v="3"/>
    <x v="2"/>
    <x v="5"/>
    <x v="0"/>
    <x v="2"/>
    <x v="1"/>
    <x v="2"/>
    <x v="1"/>
    <x v="1"/>
    <x v="0"/>
    <x v="0"/>
    <x v="0"/>
    <x v="1"/>
    <x v="0"/>
    <x v="0"/>
    <x v="0"/>
    <x v="0"/>
  </r>
  <r>
    <s v="År 2"/>
    <x v="1"/>
    <x v="36"/>
    <n v="20"/>
    <s v="Elever"/>
    <x v="2"/>
    <x v="0"/>
    <x v="1"/>
    <x v="0"/>
    <x v="1"/>
    <x v="2"/>
    <x v="2"/>
    <x v="2"/>
    <x v="5"/>
    <x v="5"/>
    <x v="3"/>
    <x v="2"/>
    <x v="5"/>
    <x v="0"/>
    <x v="2"/>
    <x v="1"/>
    <x v="2"/>
    <x v="1"/>
    <x v="1"/>
    <x v="0"/>
    <x v="0"/>
    <x v="0"/>
    <x v="1"/>
    <x v="0"/>
    <x v="0"/>
    <x v="0"/>
    <x v="0"/>
  </r>
  <r>
    <s v="År 2"/>
    <x v="1"/>
    <x v="36"/>
    <n v="20"/>
    <s v="Elever"/>
    <x v="2"/>
    <x v="0"/>
    <x v="1"/>
    <x v="0"/>
    <x v="1"/>
    <x v="2"/>
    <x v="2"/>
    <x v="2"/>
    <x v="2"/>
    <x v="1"/>
    <x v="3"/>
    <x v="2"/>
    <x v="5"/>
    <x v="0"/>
    <x v="4"/>
    <x v="1"/>
    <x v="2"/>
    <x v="1"/>
    <x v="1"/>
    <x v="0"/>
    <x v="0"/>
    <x v="0"/>
    <x v="1"/>
    <x v="0"/>
    <x v="0"/>
    <x v="0"/>
    <x v="0"/>
  </r>
  <r>
    <s v="År 2"/>
    <x v="1"/>
    <x v="36"/>
    <n v="20"/>
    <s v="Elever"/>
    <x v="2"/>
    <x v="0"/>
    <x v="1"/>
    <x v="0"/>
    <x v="1"/>
    <x v="2"/>
    <x v="2"/>
    <x v="2"/>
    <x v="2"/>
    <x v="1"/>
    <x v="3"/>
    <x v="2"/>
    <x v="5"/>
    <x v="0"/>
    <x v="4"/>
    <x v="1"/>
    <x v="2"/>
    <x v="1"/>
    <x v="1"/>
    <x v="0"/>
    <x v="4"/>
    <x v="0"/>
    <x v="1"/>
    <x v="0"/>
    <x v="0"/>
    <x v="0"/>
    <x v="0"/>
  </r>
  <r>
    <s v="År 2"/>
    <x v="1"/>
    <x v="36"/>
    <n v="20"/>
    <s v="Elever"/>
    <x v="2"/>
    <x v="0"/>
    <x v="1"/>
    <x v="0"/>
    <x v="1"/>
    <x v="2"/>
    <x v="2"/>
    <x v="2"/>
    <x v="5"/>
    <x v="5"/>
    <x v="3"/>
    <x v="2"/>
    <x v="5"/>
    <x v="1"/>
    <x v="4"/>
    <x v="4"/>
    <x v="4"/>
    <x v="4"/>
    <x v="3"/>
    <x v="4"/>
    <x v="4"/>
    <x v="4"/>
    <x v="4"/>
    <x v="0"/>
    <x v="0"/>
    <x v="0"/>
    <x v="0"/>
  </r>
  <r>
    <s v="År 2"/>
    <x v="1"/>
    <x v="36"/>
    <n v="20"/>
    <s v="Elever"/>
    <x v="2"/>
    <x v="0"/>
    <x v="0"/>
    <x v="0"/>
    <x v="1"/>
    <x v="2"/>
    <x v="0"/>
    <x v="0"/>
    <x v="5"/>
    <x v="0"/>
    <x v="3"/>
    <x v="2"/>
    <x v="5"/>
    <x v="0"/>
    <x v="2"/>
    <x v="1"/>
    <x v="2"/>
    <x v="1"/>
    <x v="1"/>
    <x v="0"/>
    <x v="0"/>
    <x v="0"/>
    <x v="1"/>
    <x v="0"/>
    <x v="0"/>
    <x v="0"/>
    <x v="0"/>
  </r>
  <r>
    <s v="År 2"/>
    <x v="1"/>
    <x v="36"/>
    <n v="20"/>
    <s v="Elever"/>
    <x v="2"/>
    <x v="1"/>
    <x v="1"/>
    <x v="0"/>
    <x v="1"/>
    <x v="2"/>
    <x v="2"/>
    <x v="2"/>
    <x v="0"/>
    <x v="5"/>
    <x v="3"/>
    <x v="2"/>
    <x v="5"/>
    <x v="0"/>
    <x v="4"/>
    <x v="2"/>
    <x v="2"/>
    <x v="1"/>
    <x v="1"/>
    <x v="0"/>
    <x v="0"/>
    <x v="0"/>
    <x v="1"/>
    <x v="0"/>
    <x v="0"/>
    <x v="0"/>
    <x v="0"/>
  </r>
  <r>
    <s v="År 2"/>
    <x v="1"/>
    <x v="36"/>
    <n v="20"/>
    <s v="Elever"/>
    <x v="2"/>
    <x v="0"/>
    <x v="2"/>
    <x v="0"/>
    <x v="1"/>
    <x v="3"/>
    <x v="2"/>
    <x v="2"/>
    <x v="5"/>
    <x v="1"/>
    <x v="3"/>
    <x v="2"/>
    <x v="5"/>
    <x v="0"/>
    <x v="0"/>
    <x v="4"/>
    <x v="2"/>
    <x v="1"/>
    <x v="1"/>
    <x v="0"/>
    <x v="0"/>
    <x v="0"/>
    <x v="1"/>
    <x v="0"/>
    <x v="0"/>
    <x v="0"/>
    <x v="0"/>
  </r>
  <r>
    <s v="År 2"/>
    <x v="1"/>
    <x v="36"/>
    <n v="20"/>
    <s v="Elever"/>
    <x v="2"/>
    <x v="1"/>
    <x v="1"/>
    <x v="0"/>
    <x v="1"/>
    <x v="2"/>
    <x v="2"/>
    <x v="2"/>
    <x v="2"/>
    <x v="1"/>
    <x v="3"/>
    <x v="2"/>
    <x v="5"/>
    <x v="0"/>
    <x v="2"/>
    <x v="1"/>
    <x v="2"/>
    <x v="1"/>
    <x v="1"/>
    <x v="0"/>
    <x v="0"/>
    <x v="0"/>
    <x v="1"/>
    <x v="0"/>
    <x v="0"/>
    <x v="0"/>
    <x v="0"/>
  </r>
  <r>
    <s v="År 2"/>
    <x v="1"/>
    <x v="36"/>
    <n v="20"/>
    <s v="Elever"/>
    <x v="2"/>
    <x v="0"/>
    <x v="1"/>
    <x v="0"/>
    <x v="1"/>
    <x v="2"/>
    <x v="0"/>
    <x v="2"/>
    <x v="0"/>
    <x v="0"/>
    <x v="3"/>
    <x v="2"/>
    <x v="5"/>
    <x v="0"/>
    <x v="4"/>
    <x v="1"/>
    <x v="2"/>
    <x v="1"/>
    <x v="1"/>
    <x v="0"/>
    <x v="0"/>
    <x v="0"/>
    <x v="1"/>
    <x v="0"/>
    <x v="0"/>
    <x v="0"/>
    <x v="0"/>
  </r>
  <r>
    <s v="År 2"/>
    <x v="1"/>
    <x v="36"/>
    <n v="20"/>
    <s v="Elever"/>
    <x v="2"/>
    <x v="0"/>
    <x v="1"/>
    <x v="0"/>
    <x v="1"/>
    <x v="0"/>
    <x v="0"/>
    <x v="3"/>
    <x v="2"/>
    <x v="5"/>
    <x v="3"/>
    <x v="2"/>
    <x v="5"/>
    <x v="0"/>
    <x v="2"/>
    <x v="1"/>
    <x v="0"/>
    <x v="0"/>
    <x v="1"/>
    <x v="0"/>
    <x v="0"/>
    <x v="2"/>
    <x v="1"/>
    <x v="0"/>
    <x v="0"/>
    <x v="0"/>
    <x v="0"/>
  </r>
  <r>
    <s v="År 2"/>
    <x v="1"/>
    <x v="36"/>
    <n v="20"/>
    <s v="Elever"/>
    <x v="2"/>
    <x v="0"/>
    <x v="1"/>
    <x v="0"/>
    <x v="1"/>
    <x v="2"/>
    <x v="3"/>
    <x v="2"/>
    <x v="3"/>
    <x v="1"/>
    <x v="3"/>
    <x v="2"/>
    <x v="5"/>
    <x v="0"/>
    <x v="0"/>
    <x v="1"/>
    <x v="2"/>
    <x v="1"/>
    <x v="1"/>
    <x v="0"/>
    <x v="2"/>
    <x v="2"/>
    <x v="1"/>
    <x v="0"/>
    <x v="0"/>
    <x v="0"/>
    <x v="0"/>
  </r>
  <r>
    <s v="År 2"/>
    <x v="1"/>
    <x v="36"/>
    <n v="20"/>
    <s v="Elever"/>
    <x v="2"/>
    <x v="1"/>
    <x v="1"/>
    <x v="0"/>
    <x v="1"/>
    <x v="0"/>
    <x v="2"/>
    <x v="2"/>
    <x v="0"/>
    <x v="1"/>
    <x v="3"/>
    <x v="2"/>
    <x v="5"/>
    <x v="0"/>
    <x v="2"/>
    <x v="1"/>
    <x v="0"/>
    <x v="1"/>
    <x v="1"/>
    <x v="0"/>
    <x v="0"/>
    <x v="4"/>
    <x v="1"/>
    <x v="0"/>
    <x v="0"/>
    <x v="0"/>
    <x v="0"/>
  </r>
  <r>
    <s v="År 2"/>
    <x v="1"/>
    <x v="36"/>
    <n v="20"/>
    <s v="Elever"/>
    <x v="2"/>
    <x v="0"/>
    <x v="1"/>
    <x v="0"/>
    <x v="1"/>
    <x v="2"/>
    <x v="2"/>
    <x v="2"/>
    <x v="0"/>
    <x v="1"/>
    <x v="3"/>
    <x v="2"/>
    <x v="5"/>
    <x v="0"/>
    <x v="2"/>
    <x v="1"/>
    <x v="0"/>
    <x v="1"/>
    <x v="1"/>
    <x v="0"/>
    <x v="0"/>
    <x v="0"/>
    <x v="1"/>
    <x v="0"/>
    <x v="0"/>
    <x v="0"/>
    <x v="0"/>
  </r>
  <r>
    <s v="År 2"/>
    <x v="1"/>
    <x v="36"/>
    <n v="20"/>
    <s v="Elever"/>
    <x v="2"/>
    <x v="1"/>
    <x v="1"/>
    <x v="0"/>
    <x v="1"/>
    <x v="2"/>
    <x v="0"/>
    <x v="2"/>
    <x v="5"/>
    <x v="5"/>
    <x v="3"/>
    <x v="2"/>
    <x v="5"/>
    <x v="0"/>
    <x v="2"/>
    <x v="2"/>
    <x v="2"/>
    <x v="1"/>
    <x v="1"/>
    <x v="0"/>
    <x v="4"/>
    <x v="2"/>
    <x v="1"/>
    <x v="0"/>
    <x v="0"/>
    <x v="0"/>
    <x v="0"/>
  </r>
  <r>
    <s v="År 2"/>
    <x v="1"/>
    <x v="36"/>
    <n v="20"/>
    <s v="Elever"/>
    <x v="2"/>
    <x v="1"/>
    <x v="1"/>
    <x v="0"/>
    <x v="1"/>
    <x v="0"/>
    <x v="2"/>
    <x v="2"/>
    <x v="0"/>
    <x v="1"/>
    <x v="3"/>
    <x v="2"/>
    <x v="5"/>
    <x v="0"/>
    <x v="2"/>
    <x v="1"/>
    <x v="2"/>
    <x v="1"/>
    <x v="1"/>
    <x v="0"/>
    <x v="0"/>
    <x v="0"/>
    <x v="1"/>
    <x v="0"/>
    <x v="0"/>
    <x v="0"/>
    <x v="0"/>
  </r>
  <r>
    <s v="År 2"/>
    <x v="1"/>
    <x v="36"/>
    <n v="20"/>
    <s v="Elever"/>
    <x v="2"/>
    <x v="0"/>
    <x v="1"/>
    <x v="0"/>
    <x v="1"/>
    <x v="2"/>
    <x v="2"/>
    <x v="2"/>
    <x v="3"/>
    <x v="1"/>
    <x v="3"/>
    <x v="2"/>
    <x v="5"/>
    <x v="0"/>
    <x v="2"/>
    <x v="1"/>
    <x v="2"/>
    <x v="1"/>
    <x v="1"/>
    <x v="0"/>
    <x v="0"/>
    <x v="0"/>
    <x v="1"/>
    <x v="0"/>
    <x v="0"/>
    <x v="0"/>
    <x v="0"/>
  </r>
  <r>
    <s v="År 2"/>
    <x v="1"/>
    <x v="36"/>
    <n v="20"/>
    <s v="Elever"/>
    <x v="2"/>
    <x v="1"/>
    <x v="0"/>
    <x v="0"/>
    <x v="1"/>
    <x v="2"/>
    <x v="0"/>
    <x v="2"/>
    <x v="3"/>
    <x v="1"/>
    <x v="3"/>
    <x v="2"/>
    <x v="5"/>
    <x v="0"/>
    <x v="2"/>
    <x v="1"/>
    <x v="2"/>
    <x v="1"/>
    <x v="1"/>
    <x v="0"/>
    <x v="0"/>
    <x v="0"/>
    <x v="1"/>
    <x v="0"/>
    <x v="0"/>
    <x v="0"/>
    <x v="0"/>
  </r>
  <r>
    <s v="År 2"/>
    <x v="1"/>
    <x v="36"/>
    <n v="20"/>
    <s v="Elever"/>
    <x v="2"/>
    <x v="1"/>
    <x v="1"/>
    <x v="0"/>
    <x v="1"/>
    <x v="2"/>
    <x v="2"/>
    <x v="3"/>
    <x v="0"/>
    <x v="1"/>
    <x v="3"/>
    <x v="2"/>
    <x v="5"/>
    <x v="0"/>
    <x v="2"/>
    <x v="1"/>
    <x v="2"/>
    <x v="1"/>
    <x v="1"/>
    <x v="0"/>
    <x v="0"/>
    <x v="0"/>
    <x v="1"/>
    <x v="0"/>
    <x v="0"/>
    <x v="0"/>
    <x v="0"/>
  </r>
  <r>
    <s v="År 2"/>
    <x v="1"/>
    <x v="36"/>
    <n v="20"/>
    <s v="Elever"/>
    <x v="2"/>
    <x v="0"/>
    <x v="1"/>
    <x v="0"/>
    <x v="1"/>
    <x v="2"/>
    <x v="2"/>
    <x v="3"/>
    <x v="5"/>
    <x v="2"/>
    <x v="3"/>
    <x v="2"/>
    <x v="5"/>
    <x v="0"/>
    <x v="0"/>
    <x v="1"/>
    <x v="2"/>
    <x v="1"/>
    <x v="1"/>
    <x v="0"/>
    <x v="0"/>
    <x v="0"/>
    <x v="1"/>
    <x v="0"/>
    <x v="0"/>
    <x v="0"/>
    <x v="0"/>
  </r>
  <r>
    <s v="År 2"/>
    <x v="1"/>
    <x v="36"/>
    <n v="20"/>
    <s v="Elever"/>
    <x v="2"/>
    <x v="0"/>
    <x v="1"/>
    <x v="0"/>
    <x v="1"/>
    <x v="2"/>
    <x v="2"/>
    <x v="2"/>
    <x v="3"/>
    <x v="1"/>
    <x v="3"/>
    <x v="2"/>
    <x v="5"/>
    <x v="0"/>
    <x v="2"/>
    <x v="1"/>
    <x v="2"/>
    <x v="1"/>
    <x v="1"/>
    <x v="0"/>
    <x v="0"/>
    <x v="0"/>
    <x v="1"/>
    <x v="0"/>
    <x v="0"/>
    <x v="0"/>
    <x v="0"/>
  </r>
  <r>
    <s v="År 2"/>
    <x v="1"/>
    <x v="36"/>
    <n v="32"/>
    <s v="Elever"/>
    <x v="0"/>
    <x v="1"/>
    <x v="1"/>
    <x v="0"/>
    <x v="1"/>
    <x v="2"/>
    <x v="2"/>
    <x v="2"/>
    <x v="3"/>
    <x v="1"/>
    <x v="3"/>
    <x v="2"/>
    <x v="2"/>
    <x v="0"/>
    <x v="2"/>
    <x v="2"/>
    <x v="2"/>
    <x v="1"/>
    <x v="1"/>
    <x v="0"/>
    <x v="0"/>
    <x v="0"/>
    <x v="1"/>
    <x v="0"/>
    <x v="0"/>
    <x v="0"/>
    <x v="0"/>
  </r>
  <r>
    <s v="År 2"/>
    <x v="1"/>
    <x v="36"/>
    <n v="32"/>
    <s v="Elever"/>
    <x v="0"/>
    <x v="1"/>
    <x v="1"/>
    <x v="2"/>
    <x v="0"/>
    <x v="2"/>
    <x v="0"/>
    <x v="0"/>
    <x v="0"/>
    <x v="2"/>
    <x v="3"/>
    <x v="3"/>
    <x v="2"/>
    <x v="0"/>
    <x v="0"/>
    <x v="0"/>
    <x v="0"/>
    <x v="0"/>
    <x v="0"/>
    <x v="1"/>
    <x v="0"/>
    <x v="2"/>
    <x v="0"/>
    <x v="0"/>
    <x v="0"/>
    <x v="0"/>
    <x v="0"/>
  </r>
  <r>
    <s v="År 2"/>
    <x v="1"/>
    <x v="36"/>
    <n v="32"/>
    <s v="Elever"/>
    <x v="0"/>
    <x v="1"/>
    <x v="1"/>
    <x v="2"/>
    <x v="1"/>
    <x v="0"/>
    <x v="0"/>
    <x v="0"/>
    <x v="1"/>
    <x v="2"/>
    <x v="2"/>
    <x v="1"/>
    <x v="2"/>
    <x v="0"/>
    <x v="2"/>
    <x v="0"/>
    <x v="2"/>
    <x v="1"/>
    <x v="1"/>
    <x v="0"/>
    <x v="0"/>
    <x v="2"/>
    <x v="1"/>
    <x v="0"/>
    <x v="0"/>
    <x v="0"/>
    <x v="0"/>
  </r>
  <r>
    <s v="År 2"/>
    <x v="1"/>
    <x v="36"/>
    <n v="32"/>
    <s v="Elever"/>
    <x v="0"/>
    <x v="1"/>
    <x v="1"/>
    <x v="0"/>
    <x v="1"/>
    <x v="2"/>
    <x v="0"/>
    <x v="2"/>
    <x v="3"/>
    <x v="1"/>
    <x v="2"/>
    <x v="3"/>
    <x v="4"/>
    <x v="0"/>
    <x v="0"/>
    <x v="0"/>
    <x v="2"/>
    <x v="0"/>
    <x v="1"/>
    <x v="0"/>
    <x v="0"/>
    <x v="2"/>
    <x v="1"/>
    <x v="0"/>
    <x v="0"/>
    <x v="0"/>
    <x v="0"/>
  </r>
  <r>
    <s v="År 2"/>
    <x v="1"/>
    <x v="36"/>
    <n v="32"/>
    <s v="Elever"/>
    <x v="0"/>
    <x v="1"/>
    <x v="1"/>
    <x v="2"/>
    <x v="1"/>
    <x v="2"/>
    <x v="0"/>
    <x v="2"/>
    <x v="1"/>
    <x v="1"/>
    <x v="2"/>
    <x v="1"/>
    <x v="3"/>
    <x v="0"/>
    <x v="2"/>
    <x v="0"/>
    <x v="2"/>
    <x v="0"/>
    <x v="1"/>
    <x v="0"/>
    <x v="0"/>
    <x v="0"/>
    <x v="1"/>
    <x v="0"/>
    <x v="0"/>
    <x v="0"/>
    <x v="0"/>
  </r>
  <r>
    <s v="År 2"/>
    <x v="1"/>
    <x v="36"/>
    <n v="32"/>
    <s v="Elever"/>
    <x v="0"/>
    <x v="1"/>
    <x v="1"/>
    <x v="0"/>
    <x v="1"/>
    <x v="2"/>
    <x v="2"/>
    <x v="2"/>
    <x v="0"/>
    <x v="0"/>
    <x v="2"/>
    <x v="2"/>
    <x v="2"/>
    <x v="0"/>
    <x v="2"/>
    <x v="0"/>
    <x v="2"/>
    <x v="1"/>
    <x v="1"/>
    <x v="0"/>
    <x v="0"/>
    <x v="2"/>
    <x v="1"/>
    <x v="0"/>
    <x v="0"/>
    <x v="0"/>
    <x v="0"/>
  </r>
  <r>
    <s v="År 2"/>
    <x v="1"/>
    <x v="36"/>
    <n v="32"/>
    <s v="Elever"/>
    <x v="0"/>
    <x v="1"/>
    <x v="0"/>
    <x v="0"/>
    <x v="1"/>
    <x v="2"/>
    <x v="0"/>
    <x v="2"/>
    <x v="0"/>
    <x v="1"/>
    <x v="2"/>
    <x v="1"/>
    <x v="2"/>
    <x v="0"/>
    <x v="2"/>
    <x v="0"/>
    <x v="0"/>
    <x v="0"/>
    <x v="0"/>
    <x v="0"/>
    <x v="0"/>
    <x v="2"/>
    <x v="1"/>
    <x v="0"/>
    <x v="0"/>
    <x v="0"/>
    <x v="0"/>
  </r>
  <r>
    <s v="År 2"/>
    <x v="1"/>
    <x v="36"/>
    <n v="32"/>
    <s v="Elever"/>
    <x v="0"/>
    <x v="1"/>
    <x v="1"/>
    <x v="0"/>
    <x v="1"/>
    <x v="0"/>
    <x v="0"/>
    <x v="0"/>
    <x v="1"/>
    <x v="0"/>
    <x v="2"/>
    <x v="1"/>
    <x v="1"/>
    <x v="0"/>
    <x v="2"/>
    <x v="0"/>
    <x v="2"/>
    <x v="0"/>
    <x v="1"/>
    <x v="0"/>
    <x v="0"/>
    <x v="0"/>
    <x v="1"/>
    <x v="0"/>
    <x v="0"/>
    <x v="0"/>
    <x v="0"/>
  </r>
  <r>
    <s v="År 2"/>
    <x v="1"/>
    <x v="36"/>
    <n v="32"/>
    <s v="Elever"/>
    <x v="0"/>
    <x v="1"/>
    <x v="1"/>
    <x v="0"/>
    <x v="1"/>
    <x v="2"/>
    <x v="0"/>
    <x v="2"/>
    <x v="0"/>
    <x v="1"/>
    <x v="2"/>
    <x v="3"/>
    <x v="2"/>
    <x v="0"/>
    <x v="2"/>
    <x v="0"/>
    <x v="2"/>
    <x v="1"/>
    <x v="1"/>
    <x v="0"/>
    <x v="0"/>
    <x v="2"/>
    <x v="1"/>
    <x v="0"/>
    <x v="0"/>
    <x v="0"/>
    <x v="0"/>
  </r>
  <r>
    <s v="År 2"/>
    <x v="1"/>
    <x v="36"/>
    <n v="32"/>
    <s v="Elever"/>
    <x v="0"/>
    <x v="0"/>
    <x v="1"/>
    <x v="2"/>
    <x v="1"/>
    <x v="2"/>
    <x v="0"/>
    <x v="2"/>
    <x v="0"/>
    <x v="1"/>
    <x v="3"/>
    <x v="2"/>
    <x v="2"/>
    <x v="0"/>
    <x v="0"/>
    <x v="0"/>
    <x v="2"/>
    <x v="0"/>
    <x v="1"/>
    <x v="0"/>
    <x v="0"/>
    <x v="3"/>
    <x v="1"/>
    <x v="0"/>
    <x v="0"/>
    <x v="0"/>
    <x v="0"/>
  </r>
  <r>
    <s v="År 2"/>
    <x v="1"/>
    <x v="36"/>
    <n v="32"/>
    <s v="Elever"/>
    <x v="0"/>
    <x v="0"/>
    <x v="1"/>
    <x v="2"/>
    <x v="1"/>
    <x v="2"/>
    <x v="0"/>
    <x v="2"/>
    <x v="3"/>
    <x v="1"/>
    <x v="4"/>
    <x v="2"/>
    <x v="3"/>
    <x v="0"/>
    <x v="3"/>
    <x v="2"/>
    <x v="2"/>
    <x v="2"/>
    <x v="1"/>
    <x v="0"/>
    <x v="3"/>
    <x v="0"/>
    <x v="1"/>
    <x v="0"/>
    <x v="0"/>
    <x v="0"/>
    <x v="0"/>
  </r>
  <r>
    <s v="År 2"/>
    <x v="1"/>
    <x v="36"/>
    <n v="32"/>
    <s v="Elever"/>
    <x v="0"/>
    <x v="0"/>
    <x v="1"/>
    <x v="0"/>
    <x v="1"/>
    <x v="2"/>
    <x v="2"/>
    <x v="2"/>
    <x v="3"/>
    <x v="1"/>
    <x v="3"/>
    <x v="2"/>
    <x v="2"/>
    <x v="0"/>
    <x v="0"/>
    <x v="1"/>
    <x v="2"/>
    <x v="1"/>
    <x v="1"/>
    <x v="0"/>
    <x v="2"/>
    <x v="2"/>
    <x v="1"/>
    <x v="0"/>
    <x v="0"/>
    <x v="0"/>
    <x v="0"/>
  </r>
  <r>
    <s v="År 2"/>
    <x v="1"/>
    <x v="36"/>
    <n v="32"/>
    <s v="Elever"/>
    <x v="0"/>
    <x v="0"/>
    <x v="1"/>
    <x v="0"/>
    <x v="1"/>
    <x v="2"/>
    <x v="2"/>
    <x v="2"/>
    <x v="0"/>
    <x v="2"/>
    <x v="0"/>
    <x v="4"/>
    <x v="1"/>
    <x v="0"/>
    <x v="0"/>
    <x v="0"/>
    <x v="2"/>
    <x v="0"/>
    <x v="1"/>
    <x v="1"/>
    <x v="3"/>
    <x v="2"/>
    <x v="1"/>
    <x v="0"/>
    <x v="0"/>
    <x v="0"/>
    <x v="0"/>
  </r>
  <r>
    <s v="År 2"/>
    <x v="1"/>
    <x v="36"/>
    <n v="32"/>
    <s v="Elever"/>
    <x v="0"/>
    <x v="0"/>
    <x v="1"/>
    <x v="0"/>
    <x v="1"/>
    <x v="2"/>
    <x v="0"/>
    <x v="2"/>
    <x v="1"/>
    <x v="0"/>
    <x v="2"/>
    <x v="1"/>
    <x v="3"/>
    <x v="0"/>
    <x v="0"/>
    <x v="0"/>
    <x v="0"/>
    <x v="0"/>
    <x v="1"/>
    <x v="0"/>
    <x v="0"/>
    <x v="2"/>
    <x v="1"/>
    <x v="0"/>
    <x v="0"/>
    <x v="0"/>
    <x v="0"/>
  </r>
  <r>
    <s v="År 2"/>
    <x v="1"/>
    <x v="36"/>
    <n v="32"/>
    <s v="Elever"/>
    <x v="0"/>
    <x v="0"/>
    <x v="1"/>
    <x v="0"/>
    <x v="1"/>
    <x v="2"/>
    <x v="2"/>
    <x v="2"/>
    <x v="3"/>
    <x v="1"/>
    <x v="4"/>
    <x v="2"/>
    <x v="2"/>
    <x v="0"/>
    <x v="2"/>
    <x v="2"/>
    <x v="2"/>
    <x v="1"/>
    <x v="1"/>
    <x v="0"/>
    <x v="0"/>
    <x v="3"/>
    <x v="1"/>
    <x v="0"/>
    <x v="0"/>
    <x v="0"/>
    <x v="0"/>
  </r>
  <r>
    <s v="År 2"/>
    <x v="1"/>
    <x v="36"/>
    <n v="32"/>
    <s v="Elever"/>
    <x v="0"/>
    <x v="0"/>
    <x v="0"/>
    <x v="0"/>
    <x v="0"/>
    <x v="1"/>
    <x v="2"/>
    <x v="0"/>
    <x v="0"/>
    <x v="4"/>
    <x v="1"/>
    <x v="0"/>
    <x v="2"/>
    <x v="0"/>
    <x v="3"/>
    <x v="2"/>
    <x v="0"/>
    <x v="1"/>
    <x v="1"/>
    <x v="1"/>
    <x v="0"/>
    <x v="3"/>
    <x v="0"/>
    <x v="0"/>
    <x v="0"/>
    <x v="0"/>
    <x v="0"/>
  </r>
  <r>
    <s v="År 2"/>
    <x v="1"/>
    <x v="36"/>
    <n v="32"/>
    <s v="Elever"/>
    <x v="0"/>
    <x v="0"/>
    <x v="1"/>
    <x v="0"/>
    <x v="1"/>
    <x v="2"/>
    <x v="0"/>
    <x v="2"/>
    <x v="1"/>
    <x v="0"/>
    <x v="3"/>
    <x v="1"/>
    <x v="2"/>
    <x v="0"/>
    <x v="2"/>
    <x v="1"/>
    <x v="2"/>
    <x v="1"/>
    <x v="1"/>
    <x v="0"/>
    <x v="0"/>
    <x v="3"/>
    <x v="1"/>
    <x v="0"/>
    <x v="0"/>
    <x v="0"/>
    <x v="0"/>
  </r>
  <r>
    <s v="År 2"/>
    <x v="1"/>
    <x v="36"/>
    <n v="32"/>
    <s v="Elever"/>
    <x v="0"/>
    <x v="0"/>
    <x v="1"/>
    <x v="0"/>
    <x v="1"/>
    <x v="2"/>
    <x v="2"/>
    <x v="2"/>
    <x v="3"/>
    <x v="1"/>
    <x v="3"/>
    <x v="1"/>
    <x v="2"/>
    <x v="0"/>
    <x v="0"/>
    <x v="1"/>
    <x v="2"/>
    <x v="1"/>
    <x v="1"/>
    <x v="0"/>
    <x v="0"/>
    <x v="0"/>
    <x v="1"/>
    <x v="0"/>
    <x v="0"/>
    <x v="0"/>
    <x v="0"/>
  </r>
  <r>
    <s v="År 2"/>
    <x v="1"/>
    <x v="36"/>
    <n v="32"/>
    <s v="Elever"/>
    <x v="0"/>
    <x v="0"/>
    <x v="1"/>
    <x v="0"/>
    <x v="1"/>
    <x v="2"/>
    <x v="2"/>
    <x v="2"/>
    <x v="0"/>
    <x v="0"/>
    <x v="2"/>
    <x v="2"/>
    <x v="2"/>
    <x v="0"/>
    <x v="2"/>
    <x v="2"/>
    <x v="0"/>
    <x v="1"/>
    <x v="1"/>
    <x v="0"/>
    <x v="0"/>
    <x v="0"/>
    <x v="1"/>
    <x v="0"/>
    <x v="0"/>
    <x v="0"/>
    <x v="0"/>
  </r>
  <r>
    <s v="År 2"/>
    <x v="1"/>
    <x v="36"/>
    <n v="32"/>
    <s v="Elever"/>
    <x v="0"/>
    <x v="0"/>
    <x v="1"/>
    <x v="0"/>
    <x v="0"/>
    <x v="0"/>
    <x v="2"/>
    <x v="2"/>
    <x v="0"/>
    <x v="2"/>
    <x v="2"/>
    <x v="3"/>
    <x v="3"/>
    <x v="1"/>
    <x v="2"/>
    <x v="0"/>
    <x v="2"/>
    <x v="0"/>
    <x v="1"/>
    <x v="1"/>
    <x v="2"/>
    <x v="2"/>
    <x v="1"/>
    <x v="0"/>
    <x v="0"/>
    <x v="0"/>
    <x v="0"/>
  </r>
  <r>
    <s v="År 2"/>
    <x v="1"/>
    <x v="36"/>
    <n v="32"/>
    <s v="Elever"/>
    <x v="0"/>
    <x v="0"/>
    <x v="1"/>
    <x v="0"/>
    <x v="1"/>
    <x v="2"/>
    <x v="2"/>
    <x v="2"/>
    <x v="3"/>
    <x v="1"/>
    <x v="3"/>
    <x v="2"/>
    <x v="2"/>
    <x v="1"/>
    <x v="1"/>
    <x v="3"/>
    <x v="1"/>
    <x v="3"/>
    <x v="2"/>
    <x v="2"/>
    <x v="1"/>
    <x v="1"/>
    <x v="2"/>
    <x v="0"/>
    <x v="0"/>
    <x v="0"/>
    <x v="0"/>
  </r>
  <r>
    <s v="År 2"/>
    <x v="1"/>
    <x v="36"/>
    <n v="32"/>
    <s v="Elever"/>
    <x v="1"/>
    <x v="0"/>
    <x v="1"/>
    <x v="0"/>
    <x v="1"/>
    <x v="2"/>
    <x v="2"/>
    <x v="2"/>
    <x v="0"/>
    <x v="0"/>
    <x v="2"/>
    <x v="3"/>
    <x v="3"/>
    <x v="0"/>
    <x v="0"/>
    <x v="0"/>
    <x v="2"/>
    <x v="0"/>
    <x v="1"/>
    <x v="0"/>
    <x v="2"/>
    <x v="2"/>
    <x v="1"/>
    <x v="0"/>
    <x v="0"/>
    <x v="0"/>
    <x v="0"/>
  </r>
  <r>
    <s v="År 2"/>
    <x v="1"/>
    <x v="36"/>
    <n v="32"/>
    <s v="Elever"/>
    <x v="1"/>
    <x v="0"/>
    <x v="1"/>
    <x v="0"/>
    <x v="1"/>
    <x v="2"/>
    <x v="2"/>
    <x v="2"/>
    <x v="3"/>
    <x v="1"/>
    <x v="3"/>
    <x v="2"/>
    <x v="2"/>
    <x v="0"/>
    <x v="0"/>
    <x v="0"/>
    <x v="2"/>
    <x v="0"/>
    <x v="1"/>
    <x v="0"/>
    <x v="0"/>
    <x v="2"/>
    <x v="1"/>
    <x v="0"/>
    <x v="0"/>
    <x v="0"/>
    <x v="0"/>
  </r>
  <r>
    <s v="År 2"/>
    <x v="1"/>
    <x v="36"/>
    <n v="32"/>
    <s v="Elever"/>
    <x v="1"/>
    <x v="0"/>
    <x v="1"/>
    <x v="0"/>
    <x v="1"/>
    <x v="2"/>
    <x v="2"/>
    <x v="2"/>
    <x v="1"/>
    <x v="1"/>
    <x v="3"/>
    <x v="2"/>
    <x v="2"/>
    <x v="0"/>
    <x v="0"/>
    <x v="0"/>
    <x v="2"/>
    <x v="0"/>
    <x v="1"/>
    <x v="0"/>
    <x v="0"/>
    <x v="2"/>
    <x v="1"/>
    <x v="0"/>
    <x v="0"/>
    <x v="0"/>
    <x v="0"/>
  </r>
  <r>
    <s v="År 2"/>
    <x v="1"/>
    <x v="36"/>
    <n v="32"/>
    <s v="Elever"/>
    <x v="1"/>
    <x v="1"/>
    <x v="1"/>
    <x v="0"/>
    <x v="1"/>
    <x v="2"/>
    <x v="2"/>
    <x v="2"/>
    <x v="1"/>
    <x v="2"/>
    <x v="3"/>
    <x v="2"/>
    <x v="2"/>
    <x v="0"/>
    <x v="0"/>
    <x v="0"/>
    <x v="0"/>
    <x v="0"/>
    <x v="1"/>
    <x v="0"/>
    <x v="0"/>
    <x v="2"/>
    <x v="0"/>
    <x v="0"/>
    <x v="0"/>
    <x v="0"/>
    <x v="0"/>
  </r>
  <r>
    <s v="År 2"/>
    <x v="1"/>
    <x v="36"/>
    <n v="32"/>
    <s v="Elever"/>
    <x v="1"/>
    <x v="1"/>
    <x v="1"/>
    <x v="0"/>
    <x v="1"/>
    <x v="2"/>
    <x v="2"/>
    <x v="2"/>
    <x v="3"/>
    <x v="0"/>
    <x v="3"/>
    <x v="2"/>
    <x v="2"/>
    <x v="0"/>
    <x v="2"/>
    <x v="0"/>
    <x v="2"/>
    <x v="0"/>
    <x v="1"/>
    <x v="0"/>
    <x v="0"/>
    <x v="0"/>
    <x v="1"/>
    <x v="0"/>
    <x v="0"/>
    <x v="0"/>
    <x v="0"/>
  </r>
  <r>
    <s v="År 2"/>
    <x v="1"/>
    <x v="36"/>
    <n v="32"/>
    <s v="Elever"/>
    <x v="1"/>
    <x v="1"/>
    <x v="1"/>
    <x v="0"/>
    <x v="1"/>
    <x v="2"/>
    <x v="2"/>
    <x v="2"/>
    <x v="0"/>
    <x v="0"/>
    <x v="3"/>
    <x v="2"/>
    <x v="2"/>
    <x v="0"/>
    <x v="3"/>
    <x v="0"/>
    <x v="2"/>
    <x v="0"/>
    <x v="1"/>
    <x v="0"/>
    <x v="0"/>
    <x v="2"/>
    <x v="1"/>
    <x v="0"/>
    <x v="0"/>
    <x v="0"/>
    <x v="0"/>
  </r>
  <r>
    <s v="År 2"/>
    <x v="1"/>
    <x v="36"/>
    <n v="32"/>
    <s v="Elever"/>
    <x v="1"/>
    <x v="1"/>
    <x v="1"/>
    <x v="0"/>
    <x v="1"/>
    <x v="2"/>
    <x v="2"/>
    <x v="2"/>
    <x v="1"/>
    <x v="2"/>
    <x v="3"/>
    <x v="2"/>
    <x v="1"/>
    <x v="0"/>
    <x v="2"/>
    <x v="0"/>
    <x v="2"/>
    <x v="0"/>
    <x v="1"/>
    <x v="0"/>
    <x v="0"/>
    <x v="2"/>
    <x v="1"/>
    <x v="0"/>
    <x v="0"/>
    <x v="0"/>
    <x v="0"/>
  </r>
  <r>
    <s v="År 2"/>
    <x v="1"/>
    <x v="36"/>
    <n v="32"/>
    <s v="Elever"/>
    <x v="1"/>
    <x v="1"/>
    <x v="0"/>
    <x v="0"/>
    <x v="1"/>
    <x v="2"/>
    <x v="0"/>
    <x v="2"/>
    <x v="4"/>
    <x v="4"/>
    <x v="3"/>
    <x v="2"/>
    <x v="2"/>
    <x v="0"/>
    <x v="3"/>
    <x v="0"/>
    <x v="2"/>
    <x v="0"/>
    <x v="1"/>
    <x v="0"/>
    <x v="0"/>
    <x v="0"/>
    <x v="1"/>
    <x v="0"/>
    <x v="0"/>
    <x v="0"/>
    <x v="0"/>
  </r>
  <r>
    <s v="År 2"/>
    <x v="1"/>
    <x v="36"/>
    <n v="32"/>
    <s v="Elever"/>
    <x v="1"/>
    <x v="1"/>
    <x v="1"/>
    <x v="0"/>
    <x v="1"/>
    <x v="2"/>
    <x v="0"/>
    <x v="2"/>
    <x v="0"/>
    <x v="0"/>
    <x v="3"/>
    <x v="2"/>
    <x v="2"/>
    <x v="0"/>
    <x v="0"/>
    <x v="0"/>
    <x v="0"/>
    <x v="0"/>
    <x v="1"/>
    <x v="0"/>
    <x v="0"/>
    <x v="2"/>
    <x v="1"/>
    <x v="0"/>
    <x v="0"/>
    <x v="0"/>
    <x v="0"/>
  </r>
  <r>
    <s v="År 2"/>
    <x v="1"/>
    <x v="36"/>
    <n v="32"/>
    <s v="Elever"/>
    <x v="1"/>
    <x v="0"/>
    <x v="1"/>
    <x v="0"/>
    <x v="1"/>
    <x v="2"/>
    <x v="0"/>
    <x v="2"/>
    <x v="0"/>
    <x v="0"/>
    <x v="3"/>
    <x v="2"/>
    <x v="2"/>
    <x v="0"/>
    <x v="2"/>
    <x v="0"/>
    <x v="0"/>
    <x v="0"/>
    <x v="1"/>
    <x v="0"/>
    <x v="0"/>
    <x v="2"/>
    <x v="1"/>
    <x v="0"/>
    <x v="0"/>
    <x v="0"/>
    <x v="0"/>
  </r>
  <r>
    <s v="År 2"/>
    <x v="1"/>
    <x v="36"/>
    <n v="32"/>
    <s v="Elever"/>
    <x v="1"/>
    <x v="1"/>
    <x v="1"/>
    <x v="0"/>
    <x v="1"/>
    <x v="2"/>
    <x v="0"/>
    <x v="2"/>
    <x v="1"/>
    <x v="0"/>
    <x v="3"/>
    <x v="2"/>
    <x v="3"/>
    <x v="0"/>
    <x v="0"/>
    <x v="0"/>
    <x v="2"/>
    <x v="0"/>
    <x v="1"/>
    <x v="0"/>
    <x v="2"/>
    <x v="2"/>
    <x v="0"/>
    <x v="0"/>
    <x v="0"/>
    <x v="0"/>
    <x v="0"/>
  </r>
  <r>
    <s v="År 2"/>
    <x v="1"/>
    <x v="36"/>
    <n v="32"/>
    <s v="Elever"/>
    <x v="1"/>
    <x v="0"/>
    <x v="1"/>
    <x v="0"/>
    <x v="1"/>
    <x v="2"/>
    <x v="0"/>
    <x v="2"/>
    <x v="0"/>
    <x v="2"/>
    <x v="3"/>
    <x v="2"/>
    <x v="3"/>
    <x v="0"/>
    <x v="0"/>
    <x v="0"/>
    <x v="0"/>
    <x v="0"/>
    <x v="1"/>
    <x v="0"/>
    <x v="2"/>
    <x v="2"/>
    <x v="1"/>
    <x v="0"/>
    <x v="0"/>
    <x v="0"/>
    <x v="0"/>
  </r>
  <r>
    <s v="År 2"/>
    <x v="1"/>
    <x v="36"/>
    <n v="32"/>
    <s v="Elever"/>
    <x v="1"/>
    <x v="1"/>
    <x v="1"/>
    <x v="0"/>
    <x v="1"/>
    <x v="2"/>
    <x v="0"/>
    <x v="2"/>
    <x v="3"/>
    <x v="0"/>
    <x v="3"/>
    <x v="2"/>
    <x v="2"/>
    <x v="1"/>
    <x v="1"/>
    <x v="3"/>
    <x v="1"/>
    <x v="3"/>
    <x v="2"/>
    <x v="2"/>
    <x v="1"/>
    <x v="1"/>
    <x v="2"/>
    <x v="0"/>
    <x v="0"/>
    <x v="0"/>
    <x v="0"/>
  </r>
  <r>
    <s v="År 2"/>
    <x v="1"/>
    <x v="36"/>
    <n v="32"/>
    <s v="Elever"/>
    <x v="1"/>
    <x v="0"/>
    <x v="1"/>
    <x v="0"/>
    <x v="1"/>
    <x v="2"/>
    <x v="0"/>
    <x v="2"/>
    <x v="0"/>
    <x v="1"/>
    <x v="3"/>
    <x v="2"/>
    <x v="2"/>
    <x v="0"/>
    <x v="0"/>
    <x v="0"/>
    <x v="2"/>
    <x v="0"/>
    <x v="1"/>
    <x v="0"/>
    <x v="0"/>
    <x v="2"/>
    <x v="1"/>
    <x v="0"/>
    <x v="0"/>
    <x v="0"/>
    <x v="0"/>
  </r>
  <r>
    <s v="År 2"/>
    <x v="1"/>
    <x v="36"/>
    <n v="32"/>
    <s v="Elever"/>
    <x v="1"/>
    <x v="1"/>
    <x v="1"/>
    <x v="0"/>
    <x v="1"/>
    <x v="2"/>
    <x v="0"/>
    <x v="2"/>
    <x v="3"/>
    <x v="1"/>
    <x v="3"/>
    <x v="2"/>
    <x v="2"/>
    <x v="0"/>
    <x v="0"/>
    <x v="0"/>
    <x v="2"/>
    <x v="0"/>
    <x v="1"/>
    <x v="0"/>
    <x v="0"/>
    <x v="2"/>
    <x v="1"/>
    <x v="0"/>
    <x v="0"/>
    <x v="0"/>
    <x v="0"/>
  </r>
  <r>
    <s v="År 2"/>
    <x v="1"/>
    <x v="36"/>
    <n v="32"/>
    <s v="Elever"/>
    <x v="1"/>
    <x v="1"/>
    <x v="1"/>
    <x v="0"/>
    <x v="1"/>
    <x v="2"/>
    <x v="0"/>
    <x v="2"/>
    <x v="0"/>
    <x v="0"/>
    <x v="3"/>
    <x v="2"/>
    <x v="2"/>
    <x v="0"/>
    <x v="0"/>
    <x v="0"/>
    <x v="2"/>
    <x v="0"/>
    <x v="1"/>
    <x v="0"/>
    <x v="2"/>
    <x v="2"/>
    <x v="1"/>
    <x v="0"/>
    <x v="0"/>
    <x v="0"/>
    <x v="0"/>
  </r>
  <r>
    <s v="År 2"/>
    <x v="1"/>
    <x v="36"/>
    <n v="32"/>
    <s v="Elever"/>
    <x v="1"/>
    <x v="0"/>
    <x v="1"/>
    <x v="0"/>
    <x v="1"/>
    <x v="2"/>
    <x v="2"/>
    <x v="2"/>
    <x v="0"/>
    <x v="1"/>
    <x v="3"/>
    <x v="2"/>
    <x v="2"/>
    <x v="0"/>
    <x v="0"/>
    <x v="0"/>
    <x v="2"/>
    <x v="0"/>
    <x v="1"/>
    <x v="0"/>
    <x v="2"/>
    <x v="2"/>
    <x v="1"/>
    <x v="0"/>
    <x v="0"/>
    <x v="0"/>
    <x v="0"/>
  </r>
  <r>
    <s v="År 2"/>
    <x v="1"/>
    <x v="36"/>
    <n v="32"/>
    <s v="Elever"/>
    <x v="1"/>
    <x v="1"/>
    <x v="1"/>
    <x v="0"/>
    <x v="1"/>
    <x v="2"/>
    <x v="2"/>
    <x v="2"/>
    <x v="1"/>
    <x v="0"/>
    <x v="2"/>
    <x v="2"/>
    <x v="3"/>
    <x v="0"/>
    <x v="0"/>
    <x v="0"/>
    <x v="2"/>
    <x v="0"/>
    <x v="1"/>
    <x v="0"/>
    <x v="2"/>
    <x v="2"/>
    <x v="1"/>
    <x v="0"/>
    <x v="0"/>
    <x v="0"/>
    <x v="0"/>
  </r>
  <r>
    <s v="År 2"/>
    <x v="1"/>
    <x v="36"/>
    <n v="32"/>
    <s v="Elever"/>
    <x v="1"/>
    <x v="1"/>
    <x v="1"/>
    <x v="0"/>
    <x v="1"/>
    <x v="2"/>
    <x v="2"/>
    <x v="2"/>
    <x v="0"/>
    <x v="0"/>
    <x v="2"/>
    <x v="2"/>
    <x v="3"/>
    <x v="0"/>
    <x v="0"/>
    <x v="0"/>
    <x v="2"/>
    <x v="0"/>
    <x v="1"/>
    <x v="0"/>
    <x v="2"/>
    <x v="2"/>
    <x v="1"/>
    <x v="0"/>
    <x v="0"/>
    <x v="0"/>
    <x v="0"/>
  </r>
  <r>
    <s v="År 2"/>
    <x v="1"/>
    <x v="36"/>
    <n v="32"/>
    <s v="Elever"/>
    <x v="1"/>
    <x v="1"/>
    <x v="1"/>
    <x v="0"/>
    <x v="1"/>
    <x v="2"/>
    <x v="2"/>
    <x v="2"/>
    <x v="0"/>
    <x v="0"/>
    <x v="3"/>
    <x v="3"/>
    <x v="2"/>
    <x v="0"/>
    <x v="0"/>
    <x v="0"/>
    <x v="2"/>
    <x v="1"/>
    <x v="1"/>
    <x v="0"/>
    <x v="0"/>
    <x v="2"/>
    <x v="1"/>
    <x v="0"/>
    <x v="0"/>
    <x v="0"/>
    <x v="0"/>
  </r>
  <r>
    <s v="År 2"/>
    <x v="1"/>
    <x v="36"/>
    <n v="32"/>
    <s v="Elever"/>
    <x v="1"/>
    <x v="0"/>
    <x v="1"/>
    <x v="0"/>
    <x v="1"/>
    <x v="2"/>
    <x v="2"/>
    <x v="2"/>
    <x v="1"/>
    <x v="1"/>
    <x v="3"/>
    <x v="2"/>
    <x v="2"/>
    <x v="0"/>
    <x v="3"/>
    <x v="0"/>
    <x v="2"/>
    <x v="0"/>
    <x v="1"/>
    <x v="0"/>
    <x v="3"/>
    <x v="0"/>
    <x v="1"/>
    <x v="0"/>
    <x v="0"/>
    <x v="0"/>
    <x v="0"/>
  </r>
  <r>
    <s v="År 2"/>
    <x v="1"/>
    <x v="36"/>
    <n v="32"/>
    <s v="Elever"/>
    <x v="1"/>
    <x v="0"/>
    <x v="1"/>
    <x v="0"/>
    <x v="1"/>
    <x v="2"/>
    <x v="2"/>
    <x v="2"/>
    <x v="1"/>
    <x v="0"/>
    <x v="3"/>
    <x v="2"/>
    <x v="2"/>
    <x v="0"/>
    <x v="0"/>
    <x v="0"/>
    <x v="2"/>
    <x v="0"/>
    <x v="1"/>
    <x v="0"/>
    <x v="0"/>
    <x v="2"/>
    <x v="1"/>
    <x v="0"/>
    <x v="0"/>
    <x v="0"/>
    <x v="0"/>
  </r>
  <r>
    <s v="År 2"/>
    <x v="1"/>
    <x v="36"/>
    <n v="32"/>
    <s v="Elever"/>
    <x v="1"/>
    <x v="1"/>
    <x v="1"/>
    <x v="0"/>
    <x v="1"/>
    <x v="2"/>
    <x v="2"/>
    <x v="2"/>
    <x v="1"/>
    <x v="0"/>
    <x v="3"/>
    <x v="2"/>
    <x v="3"/>
    <x v="0"/>
    <x v="0"/>
    <x v="0"/>
    <x v="2"/>
    <x v="0"/>
    <x v="1"/>
    <x v="0"/>
    <x v="0"/>
    <x v="3"/>
    <x v="1"/>
    <x v="0"/>
    <x v="0"/>
    <x v="0"/>
    <x v="0"/>
  </r>
  <r>
    <s v="År 2"/>
    <x v="1"/>
    <x v="36"/>
    <n v="32"/>
    <s v="Elever"/>
    <x v="1"/>
    <x v="0"/>
    <x v="1"/>
    <x v="0"/>
    <x v="1"/>
    <x v="2"/>
    <x v="2"/>
    <x v="2"/>
    <x v="3"/>
    <x v="1"/>
    <x v="3"/>
    <x v="2"/>
    <x v="2"/>
    <x v="0"/>
    <x v="2"/>
    <x v="0"/>
    <x v="2"/>
    <x v="1"/>
    <x v="1"/>
    <x v="0"/>
    <x v="0"/>
    <x v="0"/>
    <x v="1"/>
    <x v="0"/>
    <x v="0"/>
    <x v="0"/>
    <x v="0"/>
  </r>
  <r>
    <s v="År 2"/>
    <x v="1"/>
    <x v="36"/>
    <n v="32"/>
    <s v="Elever"/>
    <x v="1"/>
    <x v="1"/>
    <x v="1"/>
    <x v="0"/>
    <x v="1"/>
    <x v="2"/>
    <x v="2"/>
    <x v="2"/>
    <x v="3"/>
    <x v="1"/>
    <x v="3"/>
    <x v="2"/>
    <x v="2"/>
    <x v="0"/>
    <x v="0"/>
    <x v="0"/>
    <x v="2"/>
    <x v="1"/>
    <x v="1"/>
    <x v="0"/>
    <x v="0"/>
    <x v="2"/>
    <x v="1"/>
    <x v="0"/>
    <x v="0"/>
    <x v="0"/>
    <x v="0"/>
  </r>
  <r>
    <s v="År 2"/>
    <x v="1"/>
    <x v="36"/>
    <m/>
    <s v="Elever"/>
    <x v="3"/>
    <x v="0"/>
    <x v="1"/>
    <x v="0"/>
    <x v="1"/>
    <x v="2"/>
    <x v="2"/>
    <x v="2"/>
    <x v="1"/>
    <x v="2"/>
    <x v="2"/>
    <x v="3"/>
    <x v="5"/>
    <x v="0"/>
    <x v="2"/>
    <x v="0"/>
    <x v="2"/>
    <x v="1"/>
    <x v="1"/>
    <x v="0"/>
    <x v="3"/>
    <x v="0"/>
    <x v="1"/>
    <x v="0"/>
    <x v="0"/>
    <x v="0"/>
    <x v="0"/>
  </r>
  <r>
    <s v="År 2"/>
    <x v="1"/>
    <x v="36"/>
    <m/>
    <s v="Elever"/>
    <x v="3"/>
    <x v="1"/>
    <x v="1"/>
    <x v="0"/>
    <x v="1"/>
    <x v="2"/>
    <x v="0"/>
    <x v="2"/>
    <x v="0"/>
    <x v="2"/>
    <x v="2"/>
    <x v="3"/>
    <x v="5"/>
    <x v="0"/>
    <x v="2"/>
    <x v="1"/>
    <x v="2"/>
    <x v="1"/>
    <x v="1"/>
    <x v="0"/>
    <x v="0"/>
    <x v="2"/>
    <x v="1"/>
    <x v="0"/>
    <x v="0"/>
    <x v="0"/>
    <x v="0"/>
  </r>
  <r>
    <s v="År 2"/>
    <x v="1"/>
    <x v="36"/>
    <m/>
    <s v="Elever"/>
    <x v="3"/>
    <x v="0"/>
    <x v="1"/>
    <x v="0"/>
    <x v="1"/>
    <x v="2"/>
    <x v="2"/>
    <x v="2"/>
    <x v="0"/>
    <x v="0"/>
    <x v="2"/>
    <x v="3"/>
    <x v="5"/>
    <x v="0"/>
    <x v="2"/>
    <x v="1"/>
    <x v="2"/>
    <x v="1"/>
    <x v="1"/>
    <x v="0"/>
    <x v="0"/>
    <x v="0"/>
    <x v="1"/>
    <x v="0"/>
    <x v="0"/>
    <x v="0"/>
    <x v="0"/>
  </r>
  <r>
    <s v="År 2"/>
    <x v="1"/>
    <x v="36"/>
    <m/>
    <s v="Elever"/>
    <x v="3"/>
    <x v="1"/>
    <x v="1"/>
    <x v="2"/>
    <x v="1"/>
    <x v="2"/>
    <x v="2"/>
    <x v="2"/>
    <x v="1"/>
    <x v="0"/>
    <x v="2"/>
    <x v="3"/>
    <x v="5"/>
    <x v="0"/>
    <x v="0"/>
    <x v="2"/>
    <x v="2"/>
    <x v="0"/>
    <x v="1"/>
    <x v="0"/>
    <x v="0"/>
    <x v="3"/>
    <x v="1"/>
    <x v="0"/>
    <x v="0"/>
    <x v="0"/>
    <x v="0"/>
  </r>
  <r>
    <s v="År 2"/>
    <x v="1"/>
    <x v="36"/>
    <m/>
    <s v="Elever"/>
    <x v="3"/>
    <x v="1"/>
    <x v="1"/>
    <x v="0"/>
    <x v="1"/>
    <x v="2"/>
    <x v="2"/>
    <x v="2"/>
    <x v="0"/>
    <x v="0"/>
    <x v="1"/>
    <x v="4"/>
    <x v="5"/>
    <x v="0"/>
    <x v="2"/>
    <x v="1"/>
    <x v="2"/>
    <x v="1"/>
    <x v="1"/>
    <x v="0"/>
    <x v="2"/>
    <x v="0"/>
    <x v="1"/>
    <x v="0"/>
    <x v="0"/>
    <x v="0"/>
    <x v="0"/>
  </r>
  <r>
    <s v="År 2"/>
    <x v="1"/>
    <x v="36"/>
    <m/>
    <s v="Elever"/>
    <x v="3"/>
    <x v="0"/>
    <x v="1"/>
    <x v="0"/>
    <x v="1"/>
    <x v="2"/>
    <x v="0"/>
    <x v="2"/>
    <x v="1"/>
    <x v="1"/>
    <x v="2"/>
    <x v="3"/>
    <x v="5"/>
    <x v="0"/>
    <x v="0"/>
    <x v="0"/>
    <x v="2"/>
    <x v="0"/>
    <x v="1"/>
    <x v="0"/>
    <x v="3"/>
    <x v="0"/>
    <x v="1"/>
    <x v="0"/>
    <x v="0"/>
    <x v="0"/>
    <x v="0"/>
  </r>
  <r>
    <s v="År 2"/>
    <x v="1"/>
    <x v="36"/>
    <m/>
    <s v="Elever"/>
    <x v="3"/>
    <x v="0"/>
    <x v="1"/>
    <x v="0"/>
    <x v="1"/>
    <x v="2"/>
    <x v="2"/>
    <x v="2"/>
    <x v="0"/>
    <x v="0"/>
    <x v="2"/>
    <x v="3"/>
    <x v="5"/>
    <x v="0"/>
    <x v="2"/>
    <x v="1"/>
    <x v="0"/>
    <x v="1"/>
    <x v="1"/>
    <x v="0"/>
    <x v="3"/>
    <x v="0"/>
    <x v="1"/>
    <x v="0"/>
    <x v="0"/>
    <x v="0"/>
    <x v="0"/>
  </r>
  <r>
    <s v="År 2"/>
    <x v="1"/>
    <x v="36"/>
    <m/>
    <s v="Elever"/>
    <x v="3"/>
    <x v="1"/>
    <x v="1"/>
    <x v="0"/>
    <x v="1"/>
    <x v="2"/>
    <x v="2"/>
    <x v="2"/>
    <x v="0"/>
    <x v="0"/>
    <x v="2"/>
    <x v="3"/>
    <x v="5"/>
    <x v="0"/>
    <x v="2"/>
    <x v="1"/>
    <x v="2"/>
    <x v="1"/>
    <x v="1"/>
    <x v="0"/>
    <x v="0"/>
    <x v="0"/>
    <x v="1"/>
    <x v="0"/>
    <x v="0"/>
    <x v="0"/>
    <x v="0"/>
  </r>
  <r>
    <s v="År 2"/>
    <x v="1"/>
    <x v="36"/>
    <m/>
    <s v="Elever"/>
    <x v="3"/>
    <x v="0"/>
    <x v="1"/>
    <x v="0"/>
    <x v="1"/>
    <x v="2"/>
    <x v="2"/>
    <x v="0"/>
    <x v="0"/>
    <x v="0"/>
    <x v="2"/>
    <x v="2"/>
    <x v="5"/>
    <x v="0"/>
    <x v="0"/>
    <x v="1"/>
    <x v="0"/>
    <x v="1"/>
    <x v="1"/>
    <x v="0"/>
    <x v="2"/>
    <x v="2"/>
    <x v="1"/>
    <x v="0"/>
    <x v="0"/>
    <x v="0"/>
    <x v="0"/>
  </r>
  <r>
    <s v="År 2"/>
    <x v="1"/>
    <x v="36"/>
    <m/>
    <s v="Elever"/>
    <x v="3"/>
    <x v="0"/>
    <x v="1"/>
    <x v="0"/>
    <x v="1"/>
    <x v="2"/>
    <x v="2"/>
    <x v="2"/>
    <x v="1"/>
    <x v="1"/>
    <x v="3"/>
    <x v="3"/>
    <x v="5"/>
    <x v="0"/>
    <x v="2"/>
    <x v="0"/>
    <x v="2"/>
    <x v="1"/>
    <x v="1"/>
    <x v="0"/>
    <x v="3"/>
    <x v="0"/>
    <x v="1"/>
    <x v="0"/>
    <x v="0"/>
    <x v="0"/>
    <x v="0"/>
  </r>
  <r>
    <s v="År 2"/>
    <x v="1"/>
    <x v="36"/>
    <m/>
    <s v="Elever"/>
    <x v="3"/>
    <x v="1"/>
    <x v="1"/>
    <x v="0"/>
    <x v="1"/>
    <x v="2"/>
    <x v="2"/>
    <x v="2"/>
    <x v="0"/>
    <x v="0"/>
    <x v="2"/>
    <x v="3"/>
    <x v="5"/>
    <x v="0"/>
    <x v="2"/>
    <x v="0"/>
    <x v="2"/>
    <x v="1"/>
    <x v="1"/>
    <x v="0"/>
    <x v="2"/>
    <x v="0"/>
    <x v="1"/>
    <x v="0"/>
    <x v="0"/>
    <x v="0"/>
    <x v="0"/>
  </r>
  <r>
    <s v="År 2"/>
    <x v="1"/>
    <x v="36"/>
    <m/>
    <s v="Elever"/>
    <x v="3"/>
    <x v="0"/>
    <x v="1"/>
    <x v="0"/>
    <x v="1"/>
    <x v="2"/>
    <x v="2"/>
    <x v="2"/>
    <x v="1"/>
    <x v="1"/>
    <x v="2"/>
    <x v="3"/>
    <x v="5"/>
    <x v="0"/>
    <x v="3"/>
    <x v="1"/>
    <x v="2"/>
    <x v="1"/>
    <x v="1"/>
    <x v="0"/>
    <x v="0"/>
    <x v="0"/>
    <x v="1"/>
    <x v="0"/>
    <x v="0"/>
    <x v="0"/>
    <x v="0"/>
  </r>
  <r>
    <s v="År 2"/>
    <x v="1"/>
    <x v="36"/>
    <m/>
    <s v="Elever"/>
    <x v="3"/>
    <x v="0"/>
    <x v="1"/>
    <x v="0"/>
    <x v="1"/>
    <x v="2"/>
    <x v="2"/>
    <x v="2"/>
    <x v="0"/>
    <x v="0"/>
    <x v="1"/>
    <x v="3"/>
    <x v="5"/>
    <x v="0"/>
    <x v="0"/>
    <x v="1"/>
    <x v="2"/>
    <x v="1"/>
    <x v="1"/>
    <x v="0"/>
    <x v="3"/>
    <x v="0"/>
    <x v="1"/>
    <x v="0"/>
    <x v="0"/>
    <x v="0"/>
    <x v="0"/>
  </r>
  <r>
    <s v="År 2"/>
    <x v="1"/>
    <x v="36"/>
    <m/>
    <s v="Elever"/>
    <x v="3"/>
    <x v="1"/>
    <x v="1"/>
    <x v="0"/>
    <x v="1"/>
    <x v="2"/>
    <x v="0"/>
    <x v="2"/>
    <x v="0"/>
    <x v="0"/>
    <x v="3"/>
    <x v="3"/>
    <x v="5"/>
    <x v="0"/>
    <x v="0"/>
    <x v="2"/>
    <x v="2"/>
    <x v="0"/>
    <x v="1"/>
    <x v="0"/>
    <x v="0"/>
    <x v="3"/>
    <x v="1"/>
    <x v="0"/>
    <x v="0"/>
    <x v="0"/>
    <x v="0"/>
  </r>
  <r>
    <s v="År 2"/>
    <x v="1"/>
    <x v="36"/>
    <m/>
    <s v="Elever"/>
    <x v="3"/>
    <x v="0"/>
    <x v="1"/>
    <x v="0"/>
    <x v="3"/>
    <x v="2"/>
    <x v="2"/>
    <x v="0"/>
    <x v="0"/>
    <x v="2"/>
    <x v="2"/>
    <x v="3"/>
    <x v="5"/>
    <x v="0"/>
    <x v="0"/>
    <x v="1"/>
    <x v="2"/>
    <x v="1"/>
    <x v="1"/>
    <x v="0"/>
    <x v="0"/>
    <x v="3"/>
    <x v="1"/>
    <x v="0"/>
    <x v="0"/>
    <x v="0"/>
    <x v="0"/>
  </r>
  <r>
    <s v="År 2"/>
    <x v="1"/>
    <x v="36"/>
    <m/>
    <s v="Elever"/>
    <x v="3"/>
    <x v="1"/>
    <x v="1"/>
    <x v="0"/>
    <x v="1"/>
    <x v="2"/>
    <x v="2"/>
    <x v="2"/>
    <x v="1"/>
    <x v="0"/>
    <x v="2"/>
    <x v="3"/>
    <x v="5"/>
    <x v="0"/>
    <x v="0"/>
    <x v="0"/>
    <x v="2"/>
    <x v="1"/>
    <x v="1"/>
    <x v="0"/>
    <x v="0"/>
    <x v="2"/>
    <x v="1"/>
    <x v="0"/>
    <x v="0"/>
    <x v="0"/>
    <x v="0"/>
  </r>
  <r>
    <s v="År 2"/>
    <x v="1"/>
    <x v="36"/>
    <m/>
    <s v="Elever"/>
    <x v="3"/>
    <x v="0"/>
    <x v="1"/>
    <x v="0"/>
    <x v="1"/>
    <x v="2"/>
    <x v="2"/>
    <x v="2"/>
    <x v="1"/>
    <x v="1"/>
    <x v="2"/>
    <x v="3"/>
    <x v="5"/>
    <x v="0"/>
    <x v="2"/>
    <x v="0"/>
    <x v="2"/>
    <x v="1"/>
    <x v="1"/>
    <x v="0"/>
    <x v="0"/>
    <x v="2"/>
    <x v="1"/>
    <x v="0"/>
    <x v="0"/>
    <x v="0"/>
    <x v="0"/>
  </r>
  <r>
    <s v="År 2"/>
    <x v="1"/>
    <x v="36"/>
    <m/>
    <s v="Elever"/>
    <x v="3"/>
    <x v="0"/>
    <x v="1"/>
    <x v="0"/>
    <x v="1"/>
    <x v="2"/>
    <x v="2"/>
    <x v="2"/>
    <x v="0"/>
    <x v="0"/>
    <x v="2"/>
    <x v="3"/>
    <x v="5"/>
    <x v="0"/>
    <x v="2"/>
    <x v="1"/>
    <x v="2"/>
    <x v="1"/>
    <x v="1"/>
    <x v="0"/>
    <x v="2"/>
    <x v="0"/>
    <x v="1"/>
    <x v="0"/>
    <x v="0"/>
    <x v="0"/>
    <x v="0"/>
  </r>
  <r>
    <s v="År 2"/>
    <x v="1"/>
    <x v="36"/>
    <m/>
    <s v="Elever"/>
    <x v="3"/>
    <x v="0"/>
    <x v="1"/>
    <x v="0"/>
    <x v="1"/>
    <x v="2"/>
    <x v="2"/>
    <x v="2"/>
    <x v="0"/>
    <x v="0"/>
    <x v="2"/>
    <x v="3"/>
    <x v="5"/>
    <x v="0"/>
    <x v="2"/>
    <x v="0"/>
    <x v="2"/>
    <x v="1"/>
    <x v="1"/>
    <x v="0"/>
    <x v="3"/>
    <x v="0"/>
    <x v="1"/>
    <x v="0"/>
    <x v="0"/>
    <x v="0"/>
    <x v="0"/>
  </r>
  <r>
    <s v="År 2"/>
    <x v="1"/>
    <x v="36"/>
    <m/>
    <s v="Elever"/>
    <x v="3"/>
    <x v="0"/>
    <x v="1"/>
    <x v="0"/>
    <x v="1"/>
    <x v="2"/>
    <x v="2"/>
    <x v="0"/>
    <x v="1"/>
    <x v="0"/>
    <x v="2"/>
    <x v="3"/>
    <x v="5"/>
    <x v="0"/>
    <x v="0"/>
    <x v="1"/>
    <x v="2"/>
    <x v="1"/>
    <x v="1"/>
    <x v="0"/>
    <x v="0"/>
    <x v="2"/>
    <x v="1"/>
    <x v="0"/>
    <x v="0"/>
    <x v="0"/>
    <x v="0"/>
  </r>
  <r>
    <s v="År 2"/>
    <x v="1"/>
    <x v="36"/>
    <m/>
    <s v="Elever"/>
    <x v="3"/>
    <x v="1"/>
    <x v="1"/>
    <x v="0"/>
    <x v="1"/>
    <x v="2"/>
    <x v="2"/>
    <x v="2"/>
    <x v="1"/>
    <x v="1"/>
    <x v="2"/>
    <x v="3"/>
    <x v="5"/>
    <x v="0"/>
    <x v="0"/>
    <x v="1"/>
    <x v="2"/>
    <x v="1"/>
    <x v="1"/>
    <x v="0"/>
    <x v="0"/>
    <x v="2"/>
    <x v="1"/>
    <x v="0"/>
    <x v="0"/>
    <x v="0"/>
    <x v="0"/>
  </r>
  <r>
    <s v="År 2"/>
    <x v="1"/>
    <x v="36"/>
    <m/>
    <s v="Elever"/>
    <x v="3"/>
    <x v="1"/>
    <x v="0"/>
    <x v="0"/>
    <x v="1"/>
    <x v="2"/>
    <x v="2"/>
    <x v="0"/>
    <x v="1"/>
    <x v="0"/>
    <x v="2"/>
    <x v="3"/>
    <x v="5"/>
    <x v="0"/>
    <x v="0"/>
    <x v="1"/>
    <x v="0"/>
    <x v="0"/>
    <x v="1"/>
    <x v="0"/>
    <x v="3"/>
    <x v="0"/>
    <x v="0"/>
    <x v="0"/>
    <x v="0"/>
    <x v="0"/>
    <x v="0"/>
  </r>
  <r>
    <s v="År 2"/>
    <x v="1"/>
    <x v="36"/>
    <m/>
    <s v="Elever"/>
    <x v="3"/>
    <x v="0"/>
    <x v="0"/>
    <x v="2"/>
    <x v="1"/>
    <x v="2"/>
    <x v="2"/>
    <x v="2"/>
    <x v="1"/>
    <x v="0"/>
    <x v="2"/>
    <x v="3"/>
    <x v="5"/>
    <x v="0"/>
    <x v="2"/>
    <x v="0"/>
    <x v="2"/>
    <x v="1"/>
    <x v="1"/>
    <x v="0"/>
    <x v="0"/>
    <x v="2"/>
    <x v="1"/>
    <x v="0"/>
    <x v="0"/>
    <x v="0"/>
    <x v="0"/>
  </r>
  <r>
    <s v="År 2"/>
    <x v="1"/>
    <x v="36"/>
    <m/>
    <s v="Elever"/>
    <x v="3"/>
    <x v="0"/>
    <x v="1"/>
    <x v="0"/>
    <x v="1"/>
    <x v="2"/>
    <x v="2"/>
    <x v="0"/>
    <x v="0"/>
    <x v="0"/>
    <x v="2"/>
    <x v="3"/>
    <x v="5"/>
    <x v="0"/>
    <x v="0"/>
    <x v="0"/>
    <x v="2"/>
    <x v="1"/>
    <x v="1"/>
    <x v="0"/>
    <x v="2"/>
    <x v="2"/>
    <x v="1"/>
    <x v="0"/>
    <x v="0"/>
    <x v="0"/>
    <x v="0"/>
  </r>
  <r>
    <s v="År 2"/>
    <x v="1"/>
    <x v="36"/>
    <m/>
    <s v="Elever"/>
    <x v="3"/>
    <x v="0"/>
    <x v="1"/>
    <x v="0"/>
    <x v="1"/>
    <x v="2"/>
    <x v="2"/>
    <x v="2"/>
    <x v="1"/>
    <x v="0"/>
    <x v="2"/>
    <x v="3"/>
    <x v="5"/>
    <x v="0"/>
    <x v="2"/>
    <x v="0"/>
    <x v="2"/>
    <x v="0"/>
    <x v="1"/>
    <x v="0"/>
    <x v="0"/>
    <x v="0"/>
    <x v="1"/>
    <x v="0"/>
    <x v="0"/>
    <x v="0"/>
    <x v="0"/>
  </r>
  <r>
    <s v="År 2"/>
    <x v="1"/>
    <x v="36"/>
    <m/>
    <s v="Elever"/>
    <x v="3"/>
    <x v="1"/>
    <x v="1"/>
    <x v="0"/>
    <x v="1"/>
    <x v="2"/>
    <x v="2"/>
    <x v="2"/>
    <x v="1"/>
    <x v="0"/>
    <x v="2"/>
    <x v="3"/>
    <x v="5"/>
    <x v="0"/>
    <x v="2"/>
    <x v="0"/>
    <x v="2"/>
    <x v="1"/>
    <x v="1"/>
    <x v="0"/>
    <x v="3"/>
    <x v="0"/>
    <x v="1"/>
    <x v="0"/>
    <x v="0"/>
    <x v="0"/>
    <x v="0"/>
  </r>
  <r>
    <s v="År 2"/>
    <x v="1"/>
    <x v="36"/>
    <m/>
    <s v="Elever"/>
    <x v="3"/>
    <x v="0"/>
    <x v="1"/>
    <x v="0"/>
    <x v="1"/>
    <x v="2"/>
    <x v="2"/>
    <x v="2"/>
    <x v="1"/>
    <x v="2"/>
    <x v="2"/>
    <x v="3"/>
    <x v="5"/>
    <x v="0"/>
    <x v="2"/>
    <x v="0"/>
    <x v="2"/>
    <x v="1"/>
    <x v="1"/>
    <x v="0"/>
    <x v="3"/>
    <x v="0"/>
    <x v="1"/>
    <x v="0"/>
    <x v="0"/>
    <x v="0"/>
    <x v="0"/>
  </r>
  <r>
    <s v="År 2"/>
    <x v="1"/>
    <x v="36"/>
    <m/>
    <s v="Elever"/>
    <x v="4"/>
    <x v="1"/>
    <x v="1"/>
    <x v="0"/>
    <x v="1"/>
    <x v="2"/>
    <x v="0"/>
    <x v="2"/>
    <x v="1"/>
    <x v="0"/>
    <x v="2"/>
    <x v="3"/>
    <x v="5"/>
    <x v="0"/>
    <x v="0"/>
    <x v="0"/>
    <x v="2"/>
    <x v="0"/>
    <x v="1"/>
    <x v="0"/>
    <x v="0"/>
    <x v="2"/>
    <x v="1"/>
    <x v="0"/>
    <x v="0"/>
    <x v="0"/>
    <x v="0"/>
  </r>
  <r>
    <s v="År 2"/>
    <x v="1"/>
    <x v="36"/>
    <m/>
    <s v="Elever"/>
    <x v="4"/>
    <x v="1"/>
    <x v="1"/>
    <x v="0"/>
    <x v="1"/>
    <x v="2"/>
    <x v="0"/>
    <x v="2"/>
    <x v="1"/>
    <x v="0"/>
    <x v="2"/>
    <x v="3"/>
    <x v="5"/>
    <x v="0"/>
    <x v="0"/>
    <x v="0"/>
    <x v="2"/>
    <x v="0"/>
    <x v="1"/>
    <x v="0"/>
    <x v="2"/>
    <x v="2"/>
    <x v="1"/>
    <x v="0"/>
    <x v="0"/>
    <x v="0"/>
    <x v="0"/>
  </r>
  <r>
    <s v="År 2"/>
    <x v="1"/>
    <x v="36"/>
    <m/>
    <s v="Elever"/>
    <x v="4"/>
    <x v="1"/>
    <x v="1"/>
    <x v="0"/>
    <x v="1"/>
    <x v="2"/>
    <x v="0"/>
    <x v="2"/>
    <x v="1"/>
    <x v="0"/>
    <x v="2"/>
    <x v="3"/>
    <x v="5"/>
    <x v="0"/>
    <x v="0"/>
    <x v="0"/>
    <x v="2"/>
    <x v="0"/>
    <x v="1"/>
    <x v="0"/>
    <x v="0"/>
    <x v="2"/>
    <x v="1"/>
    <x v="0"/>
    <x v="0"/>
    <x v="0"/>
    <x v="0"/>
  </r>
  <r>
    <s v="År 2"/>
    <x v="1"/>
    <x v="36"/>
    <m/>
    <s v="Elever"/>
    <x v="4"/>
    <x v="0"/>
    <x v="1"/>
    <x v="0"/>
    <x v="1"/>
    <x v="2"/>
    <x v="0"/>
    <x v="2"/>
    <x v="1"/>
    <x v="0"/>
    <x v="2"/>
    <x v="3"/>
    <x v="5"/>
    <x v="0"/>
    <x v="0"/>
    <x v="0"/>
    <x v="2"/>
    <x v="0"/>
    <x v="1"/>
    <x v="0"/>
    <x v="0"/>
    <x v="2"/>
    <x v="1"/>
    <x v="0"/>
    <x v="0"/>
    <x v="0"/>
    <x v="0"/>
  </r>
  <r>
    <s v="År 2"/>
    <x v="1"/>
    <x v="36"/>
    <m/>
    <s v="Elever"/>
    <x v="4"/>
    <x v="0"/>
    <x v="1"/>
    <x v="0"/>
    <x v="1"/>
    <x v="2"/>
    <x v="0"/>
    <x v="2"/>
    <x v="1"/>
    <x v="0"/>
    <x v="2"/>
    <x v="3"/>
    <x v="5"/>
    <x v="0"/>
    <x v="0"/>
    <x v="0"/>
    <x v="2"/>
    <x v="0"/>
    <x v="1"/>
    <x v="0"/>
    <x v="0"/>
    <x v="2"/>
    <x v="1"/>
    <x v="0"/>
    <x v="0"/>
    <x v="0"/>
    <x v="0"/>
  </r>
  <r>
    <s v="År 2"/>
    <x v="1"/>
    <x v="36"/>
    <m/>
    <s v="Elever"/>
    <x v="4"/>
    <x v="0"/>
    <x v="1"/>
    <x v="0"/>
    <x v="1"/>
    <x v="2"/>
    <x v="0"/>
    <x v="2"/>
    <x v="0"/>
    <x v="0"/>
    <x v="2"/>
    <x v="3"/>
    <x v="5"/>
    <x v="0"/>
    <x v="0"/>
    <x v="0"/>
    <x v="0"/>
    <x v="1"/>
    <x v="1"/>
    <x v="0"/>
    <x v="0"/>
    <x v="2"/>
    <x v="1"/>
    <x v="0"/>
    <x v="0"/>
    <x v="0"/>
    <x v="0"/>
  </r>
  <r>
    <s v="År 2"/>
    <x v="1"/>
    <x v="36"/>
    <m/>
    <s v="Elever"/>
    <x v="4"/>
    <x v="0"/>
    <x v="1"/>
    <x v="0"/>
    <x v="1"/>
    <x v="2"/>
    <x v="0"/>
    <x v="2"/>
    <x v="1"/>
    <x v="0"/>
    <x v="2"/>
    <x v="3"/>
    <x v="5"/>
    <x v="0"/>
    <x v="0"/>
    <x v="0"/>
    <x v="0"/>
    <x v="1"/>
    <x v="1"/>
    <x v="0"/>
    <x v="2"/>
    <x v="0"/>
    <x v="1"/>
    <x v="0"/>
    <x v="0"/>
    <x v="0"/>
    <x v="0"/>
  </r>
  <r>
    <s v="År 2"/>
    <x v="1"/>
    <x v="36"/>
    <m/>
    <s v="Elever"/>
    <x v="4"/>
    <x v="0"/>
    <x v="1"/>
    <x v="0"/>
    <x v="1"/>
    <x v="2"/>
    <x v="0"/>
    <x v="2"/>
    <x v="0"/>
    <x v="0"/>
    <x v="2"/>
    <x v="3"/>
    <x v="5"/>
    <x v="0"/>
    <x v="2"/>
    <x v="0"/>
    <x v="2"/>
    <x v="0"/>
    <x v="1"/>
    <x v="0"/>
    <x v="0"/>
    <x v="2"/>
    <x v="1"/>
    <x v="0"/>
    <x v="0"/>
    <x v="0"/>
    <x v="0"/>
  </r>
  <r>
    <s v="År 2"/>
    <x v="1"/>
    <x v="36"/>
    <m/>
    <s v="Elever"/>
    <x v="4"/>
    <x v="1"/>
    <x v="1"/>
    <x v="0"/>
    <x v="1"/>
    <x v="2"/>
    <x v="0"/>
    <x v="2"/>
    <x v="0"/>
    <x v="0"/>
    <x v="2"/>
    <x v="3"/>
    <x v="5"/>
    <x v="0"/>
    <x v="0"/>
    <x v="0"/>
    <x v="2"/>
    <x v="0"/>
    <x v="1"/>
    <x v="0"/>
    <x v="2"/>
    <x v="0"/>
    <x v="1"/>
    <x v="0"/>
    <x v="0"/>
    <x v="0"/>
    <x v="0"/>
  </r>
  <r>
    <s v="År 2"/>
    <x v="1"/>
    <x v="36"/>
    <m/>
    <s v="Elever"/>
    <x v="4"/>
    <x v="0"/>
    <x v="1"/>
    <x v="0"/>
    <x v="1"/>
    <x v="2"/>
    <x v="0"/>
    <x v="2"/>
    <x v="1"/>
    <x v="2"/>
    <x v="2"/>
    <x v="3"/>
    <x v="5"/>
    <x v="0"/>
    <x v="2"/>
    <x v="0"/>
    <x v="2"/>
    <x v="1"/>
    <x v="1"/>
    <x v="0"/>
    <x v="0"/>
    <x v="0"/>
    <x v="1"/>
    <x v="0"/>
    <x v="0"/>
    <x v="0"/>
    <x v="0"/>
  </r>
  <r>
    <s v="År 2"/>
    <x v="1"/>
    <x v="36"/>
    <m/>
    <s v="Elever"/>
    <x v="4"/>
    <x v="0"/>
    <x v="1"/>
    <x v="0"/>
    <x v="1"/>
    <x v="2"/>
    <x v="0"/>
    <x v="2"/>
    <x v="1"/>
    <x v="0"/>
    <x v="2"/>
    <x v="3"/>
    <x v="5"/>
    <x v="0"/>
    <x v="0"/>
    <x v="0"/>
    <x v="2"/>
    <x v="0"/>
    <x v="1"/>
    <x v="0"/>
    <x v="0"/>
    <x v="0"/>
    <x v="1"/>
    <x v="0"/>
    <x v="0"/>
    <x v="0"/>
    <x v="0"/>
  </r>
  <r>
    <s v="År 2"/>
    <x v="1"/>
    <x v="36"/>
    <m/>
    <s v="Elever"/>
    <x v="4"/>
    <x v="1"/>
    <x v="1"/>
    <x v="0"/>
    <x v="1"/>
    <x v="2"/>
    <x v="0"/>
    <x v="2"/>
    <x v="0"/>
    <x v="0"/>
    <x v="2"/>
    <x v="3"/>
    <x v="5"/>
    <x v="0"/>
    <x v="3"/>
    <x v="0"/>
    <x v="2"/>
    <x v="0"/>
    <x v="1"/>
    <x v="0"/>
    <x v="0"/>
    <x v="2"/>
    <x v="1"/>
    <x v="0"/>
    <x v="0"/>
    <x v="0"/>
    <x v="0"/>
  </r>
  <r>
    <s v="År 2"/>
    <x v="1"/>
    <x v="36"/>
    <m/>
    <s v="Elever"/>
    <x v="4"/>
    <x v="0"/>
    <x v="1"/>
    <x v="0"/>
    <x v="1"/>
    <x v="2"/>
    <x v="0"/>
    <x v="2"/>
    <x v="0"/>
    <x v="0"/>
    <x v="2"/>
    <x v="3"/>
    <x v="5"/>
    <x v="0"/>
    <x v="2"/>
    <x v="0"/>
    <x v="2"/>
    <x v="0"/>
    <x v="1"/>
    <x v="0"/>
    <x v="0"/>
    <x v="2"/>
    <x v="1"/>
    <x v="0"/>
    <x v="0"/>
    <x v="0"/>
    <x v="0"/>
  </r>
  <r>
    <s v="År 2"/>
    <x v="1"/>
    <x v="36"/>
    <m/>
    <s v="Elever"/>
    <x v="4"/>
    <x v="1"/>
    <x v="1"/>
    <x v="0"/>
    <x v="1"/>
    <x v="2"/>
    <x v="0"/>
    <x v="2"/>
    <x v="1"/>
    <x v="0"/>
    <x v="2"/>
    <x v="3"/>
    <x v="5"/>
    <x v="0"/>
    <x v="0"/>
    <x v="0"/>
    <x v="2"/>
    <x v="0"/>
    <x v="1"/>
    <x v="0"/>
    <x v="0"/>
    <x v="2"/>
    <x v="1"/>
    <x v="0"/>
    <x v="0"/>
    <x v="0"/>
    <x v="0"/>
  </r>
  <r>
    <s v="År 2"/>
    <x v="1"/>
    <x v="36"/>
    <m/>
    <s v="Elever"/>
    <x v="4"/>
    <x v="1"/>
    <x v="1"/>
    <x v="0"/>
    <x v="1"/>
    <x v="2"/>
    <x v="0"/>
    <x v="2"/>
    <x v="1"/>
    <x v="0"/>
    <x v="2"/>
    <x v="3"/>
    <x v="5"/>
    <x v="0"/>
    <x v="0"/>
    <x v="0"/>
    <x v="2"/>
    <x v="1"/>
    <x v="1"/>
    <x v="0"/>
    <x v="0"/>
    <x v="0"/>
    <x v="1"/>
    <x v="0"/>
    <x v="0"/>
    <x v="0"/>
    <x v="0"/>
  </r>
  <r>
    <s v="År 2"/>
    <x v="1"/>
    <x v="36"/>
    <m/>
    <s v="Elever"/>
    <x v="4"/>
    <x v="1"/>
    <x v="1"/>
    <x v="0"/>
    <x v="1"/>
    <x v="2"/>
    <x v="0"/>
    <x v="2"/>
    <x v="0"/>
    <x v="0"/>
    <x v="2"/>
    <x v="3"/>
    <x v="5"/>
    <x v="0"/>
    <x v="2"/>
    <x v="0"/>
    <x v="2"/>
    <x v="1"/>
    <x v="1"/>
    <x v="0"/>
    <x v="0"/>
    <x v="2"/>
    <x v="1"/>
    <x v="0"/>
    <x v="0"/>
    <x v="0"/>
    <x v="0"/>
  </r>
  <r>
    <s v="År 2"/>
    <x v="1"/>
    <x v="36"/>
    <m/>
    <s v="Elever"/>
    <x v="4"/>
    <x v="0"/>
    <x v="1"/>
    <x v="0"/>
    <x v="1"/>
    <x v="2"/>
    <x v="0"/>
    <x v="2"/>
    <x v="0"/>
    <x v="0"/>
    <x v="2"/>
    <x v="3"/>
    <x v="5"/>
    <x v="0"/>
    <x v="2"/>
    <x v="0"/>
    <x v="2"/>
    <x v="0"/>
    <x v="1"/>
    <x v="0"/>
    <x v="0"/>
    <x v="0"/>
    <x v="1"/>
    <x v="0"/>
    <x v="0"/>
    <x v="0"/>
    <x v="0"/>
  </r>
  <r>
    <s v="År 2"/>
    <x v="1"/>
    <x v="36"/>
    <m/>
    <s v="Elever"/>
    <x v="4"/>
    <x v="0"/>
    <x v="1"/>
    <x v="0"/>
    <x v="1"/>
    <x v="2"/>
    <x v="0"/>
    <x v="2"/>
    <x v="1"/>
    <x v="0"/>
    <x v="2"/>
    <x v="3"/>
    <x v="5"/>
    <x v="0"/>
    <x v="0"/>
    <x v="0"/>
    <x v="2"/>
    <x v="0"/>
    <x v="1"/>
    <x v="0"/>
    <x v="0"/>
    <x v="0"/>
    <x v="1"/>
    <x v="0"/>
    <x v="0"/>
    <x v="0"/>
    <x v="0"/>
  </r>
  <r>
    <s v="År 2"/>
    <x v="1"/>
    <x v="36"/>
    <m/>
    <s v="Elever"/>
    <x v="4"/>
    <x v="1"/>
    <x v="1"/>
    <x v="0"/>
    <x v="1"/>
    <x v="2"/>
    <x v="0"/>
    <x v="2"/>
    <x v="0"/>
    <x v="0"/>
    <x v="2"/>
    <x v="3"/>
    <x v="5"/>
    <x v="0"/>
    <x v="0"/>
    <x v="0"/>
    <x v="2"/>
    <x v="0"/>
    <x v="1"/>
    <x v="0"/>
    <x v="0"/>
    <x v="0"/>
    <x v="1"/>
    <x v="0"/>
    <x v="0"/>
    <x v="0"/>
    <x v="0"/>
  </r>
  <r>
    <s v="År 2"/>
    <x v="1"/>
    <x v="36"/>
    <m/>
    <s v="Elever"/>
    <x v="4"/>
    <x v="1"/>
    <x v="1"/>
    <x v="0"/>
    <x v="1"/>
    <x v="2"/>
    <x v="0"/>
    <x v="2"/>
    <x v="1"/>
    <x v="1"/>
    <x v="2"/>
    <x v="3"/>
    <x v="5"/>
    <x v="0"/>
    <x v="2"/>
    <x v="0"/>
    <x v="2"/>
    <x v="0"/>
    <x v="1"/>
    <x v="0"/>
    <x v="0"/>
    <x v="0"/>
    <x v="1"/>
    <x v="0"/>
    <x v="0"/>
    <x v="0"/>
    <x v="0"/>
  </r>
  <r>
    <s v="År 2"/>
    <x v="1"/>
    <x v="36"/>
    <m/>
    <s v="Elever"/>
    <x v="4"/>
    <x v="0"/>
    <x v="1"/>
    <x v="0"/>
    <x v="1"/>
    <x v="2"/>
    <x v="0"/>
    <x v="2"/>
    <x v="1"/>
    <x v="0"/>
    <x v="2"/>
    <x v="5"/>
    <x v="5"/>
    <x v="0"/>
    <x v="2"/>
    <x v="0"/>
    <x v="2"/>
    <x v="0"/>
    <x v="1"/>
    <x v="0"/>
    <x v="0"/>
    <x v="0"/>
    <x v="1"/>
    <x v="0"/>
    <x v="0"/>
    <x v="0"/>
    <x v="0"/>
  </r>
  <r>
    <s v="År 2"/>
    <x v="1"/>
    <x v="36"/>
    <m/>
    <s v="Elever"/>
    <x v="4"/>
    <x v="0"/>
    <x v="1"/>
    <x v="0"/>
    <x v="1"/>
    <x v="2"/>
    <x v="0"/>
    <x v="2"/>
    <x v="1"/>
    <x v="0"/>
    <x v="2"/>
    <x v="3"/>
    <x v="5"/>
    <x v="0"/>
    <x v="0"/>
    <x v="0"/>
    <x v="2"/>
    <x v="0"/>
    <x v="1"/>
    <x v="0"/>
    <x v="0"/>
    <x v="0"/>
    <x v="1"/>
    <x v="0"/>
    <x v="0"/>
    <x v="0"/>
    <x v="0"/>
  </r>
  <r>
    <s v="År 2"/>
    <x v="1"/>
    <x v="36"/>
    <m/>
    <s v="Elever"/>
    <x v="4"/>
    <x v="0"/>
    <x v="1"/>
    <x v="0"/>
    <x v="1"/>
    <x v="2"/>
    <x v="0"/>
    <x v="2"/>
    <x v="1"/>
    <x v="0"/>
    <x v="2"/>
    <x v="3"/>
    <x v="5"/>
    <x v="0"/>
    <x v="0"/>
    <x v="0"/>
    <x v="2"/>
    <x v="0"/>
    <x v="1"/>
    <x v="0"/>
    <x v="0"/>
    <x v="0"/>
    <x v="1"/>
    <x v="0"/>
    <x v="0"/>
    <x v="0"/>
    <x v="0"/>
  </r>
  <r>
    <s v="År 2"/>
    <x v="1"/>
    <x v="36"/>
    <m/>
    <s v="Elever"/>
    <x v="4"/>
    <x v="0"/>
    <x v="1"/>
    <x v="0"/>
    <x v="1"/>
    <x v="2"/>
    <x v="0"/>
    <x v="2"/>
    <x v="1"/>
    <x v="0"/>
    <x v="2"/>
    <x v="3"/>
    <x v="5"/>
    <x v="0"/>
    <x v="0"/>
    <x v="0"/>
    <x v="2"/>
    <x v="0"/>
    <x v="1"/>
    <x v="0"/>
    <x v="0"/>
    <x v="2"/>
    <x v="1"/>
    <x v="0"/>
    <x v="0"/>
    <x v="0"/>
    <x v="0"/>
  </r>
  <r>
    <s v="År 2"/>
    <x v="1"/>
    <x v="36"/>
    <m/>
    <s v="Elever"/>
    <x v="4"/>
    <x v="1"/>
    <x v="1"/>
    <x v="0"/>
    <x v="1"/>
    <x v="2"/>
    <x v="0"/>
    <x v="2"/>
    <x v="1"/>
    <x v="0"/>
    <x v="2"/>
    <x v="3"/>
    <x v="5"/>
    <x v="0"/>
    <x v="0"/>
    <x v="0"/>
    <x v="2"/>
    <x v="0"/>
    <x v="1"/>
    <x v="0"/>
    <x v="0"/>
    <x v="2"/>
    <x v="1"/>
    <x v="0"/>
    <x v="0"/>
    <x v="0"/>
    <x v="0"/>
  </r>
  <r>
    <s v="År 2"/>
    <x v="1"/>
    <x v="36"/>
    <m/>
    <s v="Elever"/>
    <x v="4"/>
    <x v="0"/>
    <x v="1"/>
    <x v="0"/>
    <x v="1"/>
    <x v="2"/>
    <x v="0"/>
    <x v="2"/>
    <x v="1"/>
    <x v="0"/>
    <x v="2"/>
    <x v="3"/>
    <x v="5"/>
    <x v="0"/>
    <x v="2"/>
    <x v="0"/>
    <x v="2"/>
    <x v="0"/>
    <x v="1"/>
    <x v="0"/>
    <x v="0"/>
    <x v="0"/>
    <x v="1"/>
    <x v="0"/>
    <x v="0"/>
    <x v="0"/>
    <x v="0"/>
  </r>
  <r>
    <s v="År 2"/>
    <x v="1"/>
    <x v="36"/>
    <m/>
    <s v="Elever"/>
    <x v="4"/>
    <x v="0"/>
    <x v="1"/>
    <x v="0"/>
    <x v="1"/>
    <x v="2"/>
    <x v="0"/>
    <x v="2"/>
    <x v="1"/>
    <x v="0"/>
    <x v="2"/>
    <x v="3"/>
    <x v="5"/>
    <x v="0"/>
    <x v="0"/>
    <x v="0"/>
    <x v="2"/>
    <x v="0"/>
    <x v="1"/>
    <x v="0"/>
    <x v="0"/>
    <x v="2"/>
    <x v="1"/>
    <x v="0"/>
    <x v="0"/>
    <x v="0"/>
    <x v="0"/>
  </r>
  <r>
    <s v="År 2"/>
    <x v="1"/>
    <x v="36"/>
    <m/>
    <s v="Elever"/>
    <x v="4"/>
    <x v="0"/>
    <x v="1"/>
    <x v="2"/>
    <x v="1"/>
    <x v="2"/>
    <x v="0"/>
    <x v="2"/>
    <x v="4"/>
    <x v="4"/>
    <x v="1"/>
    <x v="4"/>
    <x v="5"/>
    <x v="0"/>
    <x v="0"/>
    <x v="0"/>
    <x v="0"/>
    <x v="0"/>
    <x v="1"/>
    <x v="0"/>
    <x v="0"/>
    <x v="2"/>
    <x v="0"/>
    <x v="0"/>
    <x v="0"/>
    <x v="0"/>
    <x v="0"/>
  </r>
  <r>
    <s v="År 2"/>
    <x v="1"/>
    <x v="36"/>
    <m/>
    <s v="Elever"/>
    <x v="4"/>
    <x v="1"/>
    <x v="1"/>
    <x v="0"/>
    <x v="1"/>
    <x v="2"/>
    <x v="2"/>
    <x v="2"/>
    <x v="3"/>
    <x v="0"/>
    <x v="2"/>
    <x v="3"/>
    <x v="5"/>
    <x v="0"/>
    <x v="2"/>
    <x v="1"/>
    <x v="2"/>
    <x v="1"/>
    <x v="1"/>
    <x v="0"/>
    <x v="0"/>
    <x v="0"/>
    <x v="1"/>
    <x v="0"/>
    <x v="0"/>
    <x v="0"/>
    <x v="0"/>
  </r>
  <r>
    <s v="År 2"/>
    <x v="1"/>
    <x v="37"/>
    <n v="19"/>
    <s v="Elever"/>
    <x v="2"/>
    <x v="0"/>
    <x v="1"/>
    <x v="0"/>
    <x v="1"/>
    <x v="2"/>
    <x v="0"/>
    <x v="2"/>
    <x v="5"/>
    <x v="5"/>
    <x v="5"/>
    <x v="2"/>
    <x v="5"/>
    <x v="0"/>
    <x v="0"/>
    <x v="1"/>
    <x v="2"/>
    <x v="1"/>
    <x v="1"/>
    <x v="0"/>
    <x v="0"/>
    <x v="0"/>
    <x v="1"/>
    <x v="0"/>
    <x v="0"/>
    <x v="0"/>
    <x v="0"/>
  </r>
  <r>
    <s v="År 2"/>
    <x v="1"/>
    <x v="37"/>
    <n v="19"/>
    <s v="Elever"/>
    <x v="2"/>
    <x v="1"/>
    <x v="1"/>
    <x v="0"/>
    <x v="1"/>
    <x v="2"/>
    <x v="2"/>
    <x v="0"/>
    <x v="0"/>
    <x v="0"/>
    <x v="5"/>
    <x v="5"/>
    <x v="5"/>
    <x v="0"/>
    <x v="2"/>
    <x v="1"/>
    <x v="2"/>
    <x v="1"/>
    <x v="1"/>
    <x v="0"/>
    <x v="0"/>
    <x v="2"/>
    <x v="1"/>
    <x v="0"/>
    <x v="0"/>
    <x v="0"/>
    <x v="0"/>
  </r>
  <r>
    <s v="År 2"/>
    <x v="1"/>
    <x v="37"/>
    <n v="19"/>
    <s v="Elever"/>
    <x v="2"/>
    <x v="0"/>
    <x v="1"/>
    <x v="0"/>
    <x v="1"/>
    <x v="0"/>
    <x v="3"/>
    <x v="0"/>
    <x v="3"/>
    <x v="5"/>
    <x v="2"/>
    <x v="3"/>
    <x v="5"/>
    <x v="0"/>
    <x v="4"/>
    <x v="4"/>
    <x v="4"/>
    <x v="4"/>
    <x v="3"/>
    <x v="4"/>
    <x v="4"/>
    <x v="4"/>
    <x v="4"/>
    <x v="0"/>
    <x v="0"/>
    <x v="0"/>
    <x v="0"/>
  </r>
  <r>
    <s v="År 2"/>
    <x v="1"/>
    <x v="37"/>
    <n v="19"/>
    <s v="Elever"/>
    <x v="2"/>
    <x v="1"/>
    <x v="0"/>
    <x v="2"/>
    <x v="0"/>
    <x v="0"/>
    <x v="0"/>
    <x v="0"/>
    <x v="1"/>
    <x v="1"/>
    <x v="0"/>
    <x v="2"/>
    <x v="5"/>
    <x v="1"/>
    <x v="4"/>
    <x v="2"/>
    <x v="0"/>
    <x v="4"/>
    <x v="3"/>
    <x v="4"/>
    <x v="4"/>
    <x v="4"/>
    <x v="4"/>
    <x v="0"/>
    <x v="0"/>
    <x v="0"/>
    <x v="0"/>
  </r>
  <r>
    <s v="År 2"/>
    <x v="1"/>
    <x v="37"/>
    <n v="19"/>
    <s v="Elever"/>
    <x v="2"/>
    <x v="0"/>
    <x v="2"/>
    <x v="3"/>
    <x v="1"/>
    <x v="2"/>
    <x v="0"/>
    <x v="0"/>
    <x v="5"/>
    <x v="4"/>
    <x v="5"/>
    <x v="0"/>
    <x v="5"/>
    <x v="0"/>
    <x v="4"/>
    <x v="2"/>
    <x v="0"/>
    <x v="2"/>
    <x v="1"/>
    <x v="1"/>
    <x v="2"/>
    <x v="3"/>
    <x v="0"/>
    <x v="0"/>
    <x v="0"/>
    <x v="0"/>
    <x v="0"/>
  </r>
  <r>
    <s v="År 2"/>
    <x v="1"/>
    <x v="37"/>
    <n v="19"/>
    <s v="Elever"/>
    <x v="2"/>
    <x v="0"/>
    <x v="1"/>
    <x v="0"/>
    <x v="3"/>
    <x v="3"/>
    <x v="0"/>
    <x v="2"/>
    <x v="1"/>
    <x v="2"/>
    <x v="0"/>
    <x v="3"/>
    <x v="5"/>
    <x v="1"/>
    <x v="4"/>
    <x v="4"/>
    <x v="4"/>
    <x v="4"/>
    <x v="3"/>
    <x v="4"/>
    <x v="4"/>
    <x v="4"/>
    <x v="4"/>
    <x v="0"/>
    <x v="0"/>
    <x v="0"/>
    <x v="0"/>
  </r>
  <r>
    <s v="År 2"/>
    <x v="1"/>
    <x v="37"/>
    <n v="19"/>
    <s v="Elever"/>
    <x v="2"/>
    <x v="0"/>
    <x v="1"/>
    <x v="0"/>
    <x v="1"/>
    <x v="2"/>
    <x v="3"/>
    <x v="2"/>
    <x v="3"/>
    <x v="1"/>
    <x v="3"/>
    <x v="2"/>
    <x v="5"/>
    <x v="0"/>
    <x v="2"/>
    <x v="1"/>
    <x v="2"/>
    <x v="0"/>
    <x v="0"/>
    <x v="0"/>
    <x v="0"/>
    <x v="3"/>
    <x v="1"/>
    <x v="0"/>
    <x v="0"/>
    <x v="0"/>
    <x v="0"/>
  </r>
  <r>
    <s v="År 2"/>
    <x v="1"/>
    <x v="37"/>
    <n v="19"/>
    <s v="Elever"/>
    <x v="2"/>
    <x v="1"/>
    <x v="1"/>
    <x v="2"/>
    <x v="1"/>
    <x v="2"/>
    <x v="2"/>
    <x v="2"/>
    <x v="0"/>
    <x v="0"/>
    <x v="3"/>
    <x v="2"/>
    <x v="5"/>
    <x v="0"/>
    <x v="2"/>
    <x v="1"/>
    <x v="2"/>
    <x v="1"/>
    <x v="1"/>
    <x v="1"/>
    <x v="2"/>
    <x v="2"/>
    <x v="1"/>
    <x v="0"/>
    <x v="0"/>
    <x v="0"/>
    <x v="0"/>
  </r>
  <r>
    <s v="År 2"/>
    <x v="1"/>
    <x v="37"/>
    <n v="19"/>
    <s v="Elever"/>
    <x v="2"/>
    <x v="0"/>
    <x v="1"/>
    <x v="0"/>
    <x v="1"/>
    <x v="2"/>
    <x v="2"/>
    <x v="2"/>
    <x v="5"/>
    <x v="5"/>
    <x v="5"/>
    <x v="2"/>
    <x v="5"/>
    <x v="0"/>
    <x v="2"/>
    <x v="1"/>
    <x v="2"/>
    <x v="1"/>
    <x v="1"/>
    <x v="0"/>
    <x v="0"/>
    <x v="0"/>
    <x v="1"/>
    <x v="0"/>
    <x v="0"/>
    <x v="0"/>
    <x v="0"/>
  </r>
  <r>
    <s v="År 2"/>
    <x v="1"/>
    <x v="37"/>
    <n v="19"/>
    <s v="Elever"/>
    <x v="2"/>
    <x v="0"/>
    <x v="2"/>
    <x v="2"/>
    <x v="0"/>
    <x v="0"/>
    <x v="3"/>
    <x v="0"/>
    <x v="2"/>
    <x v="5"/>
    <x v="4"/>
    <x v="1"/>
    <x v="5"/>
    <x v="0"/>
    <x v="0"/>
    <x v="1"/>
    <x v="0"/>
    <x v="2"/>
    <x v="1"/>
    <x v="4"/>
    <x v="0"/>
    <x v="2"/>
    <x v="0"/>
    <x v="0"/>
    <x v="0"/>
    <x v="0"/>
    <x v="0"/>
  </r>
  <r>
    <s v="År 2"/>
    <x v="1"/>
    <x v="37"/>
    <n v="19"/>
    <s v="Elever"/>
    <x v="2"/>
    <x v="0"/>
    <x v="1"/>
    <x v="0"/>
    <x v="1"/>
    <x v="2"/>
    <x v="2"/>
    <x v="2"/>
    <x v="3"/>
    <x v="1"/>
    <x v="3"/>
    <x v="5"/>
    <x v="5"/>
    <x v="0"/>
    <x v="2"/>
    <x v="1"/>
    <x v="2"/>
    <x v="1"/>
    <x v="1"/>
    <x v="0"/>
    <x v="0"/>
    <x v="0"/>
    <x v="1"/>
    <x v="0"/>
    <x v="0"/>
    <x v="0"/>
    <x v="0"/>
  </r>
  <r>
    <s v="År 2"/>
    <x v="1"/>
    <x v="37"/>
    <n v="19"/>
    <s v="Elever"/>
    <x v="2"/>
    <x v="0"/>
    <x v="0"/>
    <x v="2"/>
    <x v="1"/>
    <x v="1"/>
    <x v="0"/>
    <x v="3"/>
    <x v="1"/>
    <x v="5"/>
    <x v="4"/>
    <x v="0"/>
    <x v="5"/>
    <x v="0"/>
    <x v="2"/>
    <x v="1"/>
    <x v="0"/>
    <x v="0"/>
    <x v="1"/>
    <x v="1"/>
    <x v="0"/>
    <x v="3"/>
    <x v="1"/>
    <x v="0"/>
    <x v="0"/>
    <x v="0"/>
    <x v="0"/>
  </r>
  <r>
    <s v="År 2"/>
    <x v="1"/>
    <x v="37"/>
    <n v="19"/>
    <s v="Elever"/>
    <x v="2"/>
    <x v="0"/>
    <x v="1"/>
    <x v="0"/>
    <x v="0"/>
    <x v="2"/>
    <x v="2"/>
    <x v="2"/>
    <x v="3"/>
    <x v="1"/>
    <x v="3"/>
    <x v="2"/>
    <x v="5"/>
    <x v="0"/>
    <x v="0"/>
    <x v="1"/>
    <x v="2"/>
    <x v="1"/>
    <x v="1"/>
    <x v="0"/>
    <x v="2"/>
    <x v="0"/>
    <x v="0"/>
    <x v="0"/>
    <x v="0"/>
    <x v="0"/>
    <x v="0"/>
  </r>
  <r>
    <s v="År 2"/>
    <x v="1"/>
    <x v="37"/>
    <n v="19"/>
    <s v="Elever"/>
    <x v="2"/>
    <x v="1"/>
    <x v="1"/>
    <x v="0"/>
    <x v="3"/>
    <x v="2"/>
    <x v="2"/>
    <x v="2"/>
    <x v="1"/>
    <x v="5"/>
    <x v="3"/>
    <x v="2"/>
    <x v="5"/>
    <x v="0"/>
    <x v="2"/>
    <x v="1"/>
    <x v="2"/>
    <x v="1"/>
    <x v="1"/>
    <x v="0"/>
    <x v="0"/>
    <x v="2"/>
    <x v="1"/>
    <x v="0"/>
    <x v="0"/>
    <x v="0"/>
    <x v="0"/>
  </r>
  <r>
    <s v="År 2"/>
    <x v="1"/>
    <x v="37"/>
    <n v="19"/>
    <s v="Elever"/>
    <x v="2"/>
    <x v="0"/>
    <x v="1"/>
    <x v="0"/>
    <x v="0"/>
    <x v="2"/>
    <x v="3"/>
    <x v="1"/>
    <x v="0"/>
    <x v="0"/>
    <x v="3"/>
    <x v="3"/>
    <x v="5"/>
    <x v="2"/>
    <x v="0"/>
    <x v="1"/>
    <x v="2"/>
    <x v="0"/>
    <x v="1"/>
    <x v="0"/>
    <x v="2"/>
    <x v="0"/>
    <x v="0"/>
    <x v="0"/>
    <x v="0"/>
    <x v="0"/>
    <x v="0"/>
  </r>
  <r>
    <s v="År 2"/>
    <x v="1"/>
    <x v="37"/>
    <n v="19"/>
    <s v="Elever"/>
    <x v="2"/>
    <x v="1"/>
    <x v="0"/>
    <x v="0"/>
    <x v="1"/>
    <x v="0"/>
    <x v="1"/>
    <x v="0"/>
    <x v="1"/>
    <x v="1"/>
    <x v="3"/>
    <x v="3"/>
    <x v="5"/>
    <x v="0"/>
    <x v="2"/>
    <x v="0"/>
    <x v="0"/>
    <x v="0"/>
    <x v="1"/>
    <x v="1"/>
    <x v="2"/>
    <x v="3"/>
    <x v="1"/>
    <x v="0"/>
    <x v="0"/>
    <x v="0"/>
    <x v="0"/>
  </r>
  <r>
    <s v="År 2"/>
    <x v="1"/>
    <x v="37"/>
    <n v="19"/>
    <s v="Elever"/>
    <x v="2"/>
    <x v="1"/>
    <x v="1"/>
    <x v="0"/>
    <x v="1"/>
    <x v="0"/>
    <x v="3"/>
    <x v="3"/>
    <x v="0"/>
    <x v="5"/>
    <x v="5"/>
    <x v="5"/>
    <x v="5"/>
    <x v="0"/>
    <x v="2"/>
    <x v="1"/>
    <x v="2"/>
    <x v="0"/>
    <x v="0"/>
    <x v="0"/>
    <x v="0"/>
    <x v="2"/>
    <x v="3"/>
    <x v="0"/>
    <x v="0"/>
    <x v="0"/>
    <x v="0"/>
  </r>
  <r>
    <s v="År 2"/>
    <x v="1"/>
    <x v="37"/>
    <n v="19"/>
    <s v="Elever"/>
    <x v="2"/>
    <x v="1"/>
    <x v="0"/>
    <x v="0"/>
    <x v="1"/>
    <x v="2"/>
    <x v="0"/>
    <x v="2"/>
    <x v="3"/>
    <x v="1"/>
    <x v="3"/>
    <x v="3"/>
    <x v="5"/>
    <x v="1"/>
    <x v="4"/>
    <x v="4"/>
    <x v="4"/>
    <x v="4"/>
    <x v="3"/>
    <x v="4"/>
    <x v="4"/>
    <x v="4"/>
    <x v="4"/>
    <x v="0"/>
    <x v="0"/>
    <x v="0"/>
    <x v="0"/>
  </r>
  <r>
    <s v="År 2"/>
    <x v="1"/>
    <x v="37"/>
    <n v="19"/>
    <s v="Elever"/>
    <x v="2"/>
    <x v="0"/>
    <x v="1"/>
    <x v="0"/>
    <x v="0"/>
    <x v="2"/>
    <x v="0"/>
    <x v="2"/>
    <x v="3"/>
    <x v="1"/>
    <x v="3"/>
    <x v="3"/>
    <x v="5"/>
    <x v="0"/>
    <x v="2"/>
    <x v="1"/>
    <x v="2"/>
    <x v="1"/>
    <x v="1"/>
    <x v="0"/>
    <x v="0"/>
    <x v="0"/>
    <x v="1"/>
    <x v="0"/>
    <x v="0"/>
    <x v="0"/>
    <x v="0"/>
  </r>
  <r>
    <s v="År 2"/>
    <x v="1"/>
    <x v="37"/>
    <n v="19"/>
    <s v="Elever"/>
    <x v="2"/>
    <x v="0"/>
    <x v="1"/>
    <x v="0"/>
    <x v="0"/>
    <x v="2"/>
    <x v="0"/>
    <x v="0"/>
    <x v="1"/>
    <x v="1"/>
    <x v="3"/>
    <x v="0"/>
    <x v="5"/>
    <x v="1"/>
    <x v="4"/>
    <x v="4"/>
    <x v="4"/>
    <x v="4"/>
    <x v="3"/>
    <x v="4"/>
    <x v="4"/>
    <x v="4"/>
    <x v="4"/>
    <x v="0"/>
    <x v="0"/>
    <x v="0"/>
    <x v="0"/>
  </r>
  <r>
    <s v="År 2"/>
    <x v="1"/>
    <x v="37"/>
    <n v="19"/>
    <s v="Elever"/>
    <x v="2"/>
    <x v="0"/>
    <x v="0"/>
    <x v="0"/>
    <x v="0"/>
    <x v="2"/>
    <x v="2"/>
    <x v="3"/>
    <x v="1"/>
    <x v="4"/>
    <x v="2"/>
    <x v="0"/>
    <x v="5"/>
    <x v="0"/>
    <x v="2"/>
    <x v="1"/>
    <x v="4"/>
    <x v="1"/>
    <x v="1"/>
    <x v="1"/>
    <x v="0"/>
    <x v="3"/>
    <x v="1"/>
    <x v="0"/>
    <x v="0"/>
    <x v="0"/>
    <x v="0"/>
  </r>
  <r>
    <s v="År 2"/>
    <x v="1"/>
    <x v="37"/>
    <n v="19"/>
    <s v="Elever"/>
    <x v="2"/>
    <x v="1"/>
    <x v="2"/>
    <x v="0"/>
    <x v="1"/>
    <x v="2"/>
    <x v="3"/>
    <x v="0"/>
    <x v="0"/>
    <x v="4"/>
    <x v="3"/>
    <x v="2"/>
    <x v="5"/>
    <x v="0"/>
    <x v="0"/>
    <x v="2"/>
    <x v="2"/>
    <x v="0"/>
    <x v="1"/>
    <x v="0"/>
    <x v="0"/>
    <x v="3"/>
    <x v="0"/>
    <x v="0"/>
    <x v="0"/>
    <x v="0"/>
    <x v="0"/>
  </r>
  <r>
    <s v="År 2"/>
    <x v="1"/>
    <x v="37"/>
    <n v="19"/>
    <s v="Elever"/>
    <x v="2"/>
    <x v="1"/>
    <x v="1"/>
    <x v="0"/>
    <x v="3"/>
    <x v="2"/>
    <x v="2"/>
    <x v="2"/>
    <x v="3"/>
    <x v="1"/>
    <x v="3"/>
    <x v="2"/>
    <x v="5"/>
    <x v="0"/>
    <x v="2"/>
    <x v="1"/>
    <x v="2"/>
    <x v="1"/>
    <x v="1"/>
    <x v="0"/>
    <x v="2"/>
    <x v="4"/>
    <x v="1"/>
    <x v="0"/>
    <x v="0"/>
    <x v="0"/>
    <x v="0"/>
  </r>
  <r>
    <s v="År 2"/>
    <x v="1"/>
    <x v="37"/>
    <n v="19"/>
    <s v="Elever"/>
    <x v="2"/>
    <x v="0"/>
    <x v="1"/>
    <x v="0"/>
    <x v="1"/>
    <x v="2"/>
    <x v="1"/>
    <x v="2"/>
    <x v="3"/>
    <x v="1"/>
    <x v="3"/>
    <x v="2"/>
    <x v="5"/>
    <x v="0"/>
    <x v="2"/>
    <x v="1"/>
    <x v="2"/>
    <x v="1"/>
    <x v="1"/>
    <x v="1"/>
    <x v="0"/>
    <x v="2"/>
    <x v="0"/>
    <x v="0"/>
    <x v="0"/>
    <x v="0"/>
    <x v="0"/>
  </r>
  <r>
    <s v="År 2"/>
    <x v="1"/>
    <x v="37"/>
    <n v="19"/>
    <s v="Elever"/>
    <x v="2"/>
    <x v="0"/>
    <x v="1"/>
    <x v="0"/>
    <x v="1"/>
    <x v="2"/>
    <x v="2"/>
    <x v="2"/>
    <x v="3"/>
    <x v="1"/>
    <x v="3"/>
    <x v="2"/>
    <x v="5"/>
    <x v="0"/>
    <x v="2"/>
    <x v="1"/>
    <x v="2"/>
    <x v="1"/>
    <x v="1"/>
    <x v="0"/>
    <x v="0"/>
    <x v="0"/>
    <x v="1"/>
    <x v="0"/>
    <x v="0"/>
    <x v="0"/>
    <x v="0"/>
  </r>
  <r>
    <s v="År 2"/>
    <x v="1"/>
    <x v="37"/>
    <n v="19"/>
    <s v="Elever"/>
    <x v="2"/>
    <x v="1"/>
    <x v="2"/>
    <x v="1"/>
    <x v="0"/>
    <x v="2"/>
    <x v="0"/>
    <x v="0"/>
    <x v="3"/>
    <x v="5"/>
    <x v="0"/>
    <x v="1"/>
    <x v="5"/>
    <x v="0"/>
    <x v="0"/>
    <x v="1"/>
    <x v="0"/>
    <x v="4"/>
    <x v="1"/>
    <x v="0"/>
    <x v="2"/>
    <x v="0"/>
    <x v="1"/>
    <x v="0"/>
    <x v="0"/>
    <x v="0"/>
    <x v="0"/>
  </r>
  <r>
    <s v="År 2"/>
    <x v="1"/>
    <x v="37"/>
    <n v="19"/>
    <s v="Elever"/>
    <x v="2"/>
    <x v="0"/>
    <x v="1"/>
    <x v="0"/>
    <x v="1"/>
    <x v="2"/>
    <x v="0"/>
    <x v="2"/>
    <x v="2"/>
    <x v="1"/>
    <x v="3"/>
    <x v="2"/>
    <x v="5"/>
    <x v="0"/>
    <x v="2"/>
    <x v="1"/>
    <x v="2"/>
    <x v="1"/>
    <x v="1"/>
    <x v="0"/>
    <x v="0"/>
    <x v="0"/>
    <x v="1"/>
    <x v="0"/>
    <x v="0"/>
    <x v="0"/>
    <x v="0"/>
  </r>
  <r>
    <s v="År 2"/>
    <x v="1"/>
    <x v="37"/>
    <n v="19"/>
    <s v="Elever"/>
    <x v="2"/>
    <x v="0"/>
    <x v="1"/>
    <x v="0"/>
    <x v="1"/>
    <x v="1"/>
    <x v="2"/>
    <x v="2"/>
    <x v="3"/>
    <x v="5"/>
    <x v="0"/>
    <x v="2"/>
    <x v="5"/>
    <x v="2"/>
    <x v="2"/>
    <x v="1"/>
    <x v="2"/>
    <x v="1"/>
    <x v="1"/>
    <x v="1"/>
    <x v="2"/>
    <x v="0"/>
    <x v="1"/>
    <x v="0"/>
    <x v="0"/>
    <x v="0"/>
    <x v="0"/>
  </r>
  <r>
    <s v="År 2"/>
    <x v="1"/>
    <x v="37"/>
    <n v="19"/>
    <s v="Elever"/>
    <x v="2"/>
    <x v="0"/>
    <x v="1"/>
    <x v="0"/>
    <x v="1"/>
    <x v="2"/>
    <x v="2"/>
    <x v="2"/>
    <x v="3"/>
    <x v="1"/>
    <x v="3"/>
    <x v="2"/>
    <x v="5"/>
    <x v="0"/>
    <x v="2"/>
    <x v="1"/>
    <x v="2"/>
    <x v="1"/>
    <x v="1"/>
    <x v="0"/>
    <x v="0"/>
    <x v="0"/>
    <x v="1"/>
    <x v="0"/>
    <x v="0"/>
    <x v="0"/>
    <x v="0"/>
  </r>
  <r>
    <s v="År 2"/>
    <x v="1"/>
    <x v="37"/>
    <n v="19"/>
    <s v="Elever"/>
    <x v="2"/>
    <x v="1"/>
    <x v="0"/>
    <x v="2"/>
    <x v="1"/>
    <x v="2"/>
    <x v="3"/>
    <x v="0"/>
    <x v="3"/>
    <x v="1"/>
    <x v="3"/>
    <x v="5"/>
    <x v="5"/>
    <x v="0"/>
    <x v="0"/>
    <x v="4"/>
    <x v="0"/>
    <x v="1"/>
    <x v="1"/>
    <x v="0"/>
    <x v="0"/>
    <x v="2"/>
    <x v="0"/>
    <x v="0"/>
    <x v="0"/>
    <x v="0"/>
    <x v="0"/>
  </r>
  <r>
    <s v="År 2"/>
    <x v="1"/>
    <x v="37"/>
    <n v="19"/>
    <s v="Elever"/>
    <x v="2"/>
    <x v="0"/>
    <x v="1"/>
    <x v="0"/>
    <x v="1"/>
    <x v="1"/>
    <x v="1"/>
    <x v="2"/>
    <x v="3"/>
    <x v="1"/>
    <x v="3"/>
    <x v="2"/>
    <x v="5"/>
    <x v="0"/>
    <x v="2"/>
    <x v="1"/>
    <x v="2"/>
    <x v="1"/>
    <x v="1"/>
    <x v="3"/>
    <x v="4"/>
    <x v="0"/>
    <x v="1"/>
    <x v="0"/>
    <x v="0"/>
    <x v="0"/>
    <x v="0"/>
  </r>
  <r>
    <s v="År 2"/>
    <x v="1"/>
    <x v="37"/>
    <n v="19"/>
    <s v="Elever"/>
    <x v="2"/>
    <x v="1"/>
    <x v="1"/>
    <x v="2"/>
    <x v="3"/>
    <x v="2"/>
    <x v="2"/>
    <x v="2"/>
    <x v="2"/>
    <x v="1"/>
    <x v="4"/>
    <x v="5"/>
    <x v="5"/>
    <x v="0"/>
    <x v="2"/>
    <x v="2"/>
    <x v="4"/>
    <x v="1"/>
    <x v="1"/>
    <x v="1"/>
    <x v="0"/>
    <x v="3"/>
    <x v="1"/>
    <x v="0"/>
    <x v="0"/>
    <x v="0"/>
    <x v="0"/>
  </r>
  <r>
    <s v="År 2"/>
    <x v="1"/>
    <x v="37"/>
    <n v="19"/>
    <s v="Elever"/>
    <x v="2"/>
    <x v="1"/>
    <x v="1"/>
    <x v="0"/>
    <x v="1"/>
    <x v="2"/>
    <x v="2"/>
    <x v="2"/>
    <x v="3"/>
    <x v="1"/>
    <x v="3"/>
    <x v="2"/>
    <x v="5"/>
    <x v="1"/>
    <x v="4"/>
    <x v="4"/>
    <x v="4"/>
    <x v="4"/>
    <x v="3"/>
    <x v="4"/>
    <x v="4"/>
    <x v="4"/>
    <x v="4"/>
    <x v="0"/>
    <x v="0"/>
    <x v="0"/>
    <x v="0"/>
  </r>
  <r>
    <s v="År 2"/>
    <x v="1"/>
    <x v="37"/>
    <n v="19"/>
    <s v="Elever"/>
    <x v="2"/>
    <x v="0"/>
    <x v="1"/>
    <x v="0"/>
    <x v="3"/>
    <x v="2"/>
    <x v="3"/>
    <x v="2"/>
    <x v="3"/>
    <x v="1"/>
    <x v="3"/>
    <x v="2"/>
    <x v="5"/>
    <x v="0"/>
    <x v="0"/>
    <x v="1"/>
    <x v="2"/>
    <x v="1"/>
    <x v="1"/>
    <x v="0"/>
    <x v="0"/>
    <x v="0"/>
    <x v="1"/>
    <x v="0"/>
    <x v="0"/>
    <x v="0"/>
    <x v="0"/>
  </r>
  <r>
    <s v="År 2"/>
    <x v="1"/>
    <x v="37"/>
    <n v="19"/>
    <s v="Elever"/>
    <x v="2"/>
    <x v="1"/>
    <x v="1"/>
    <x v="2"/>
    <x v="0"/>
    <x v="0"/>
    <x v="0"/>
    <x v="0"/>
    <x v="2"/>
    <x v="5"/>
    <x v="4"/>
    <x v="2"/>
    <x v="5"/>
    <x v="0"/>
    <x v="0"/>
    <x v="2"/>
    <x v="0"/>
    <x v="0"/>
    <x v="1"/>
    <x v="1"/>
    <x v="0"/>
    <x v="2"/>
    <x v="0"/>
    <x v="0"/>
    <x v="0"/>
    <x v="0"/>
    <x v="0"/>
  </r>
  <r>
    <s v="År 2"/>
    <x v="1"/>
    <x v="37"/>
    <n v="19"/>
    <s v="Elever"/>
    <x v="2"/>
    <x v="1"/>
    <x v="1"/>
    <x v="0"/>
    <x v="1"/>
    <x v="2"/>
    <x v="3"/>
    <x v="2"/>
    <x v="2"/>
    <x v="1"/>
    <x v="3"/>
    <x v="2"/>
    <x v="5"/>
    <x v="0"/>
    <x v="0"/>
    <x v="2"/>
    <x v="2"/>
    <x v="0"/>
    <x v="1"/>
    <x v="0"/>
    <x v="0"/>
    <x v="0"/>
    <x v="1"/>
    <x v="0"/>
    <x v="0"/>
    <x v="0"/>
    <x v="0"/>
  </r>
  <r>
    <s v="År 2"/>
    <x v="1"/>
    <x v="37"/>
    <n v="19"/>
    <s v="Elever"/>
    <x v="2"/>
    <x v="1"/>
    <x v="1"/>
    <x v="2"/>
    <x v="1"/>
    <x v="2"/>
    <x v="1"/>
    <x v="2"/>
    <x v="3"/>
    <x v="1"/>
    <x v="3"/>
    <x v="2"/>
    <x v="5"/>
    <x v="0"/>
    <x v="2"/>
    <x v="1"/>
    <x v="0"/>
    <x v="0"/>
    <x v="1"/>
    <x v="1"/>
    <x v="3"/>
    <x v="0"/>
    <x v="1"/>
    <x v="0"/>
    <x v="0"/>
    <x v="0"/>
    <x v="0"/>
  </r>
  <r>
    <s v="År 2"/>
    <x v="1"/>
    <x v="37"/>
    <n v="19"/>
    <s v="Elever"/>
    <x v="2"/>
    <x v="0"/>
    <x v="1"/>
    <x v="2"/>
    <x v="1"/>
    <x v="0"/>
    <x v="0"/>
    <x v="2"/>
    <x v="2"/>
    <x v="1"/>
    <x v="4"/>
    <x v="2"/>
    <x v="5"/>
    <x v="1"/>
    <x v="4"/>
    <x v="4"/>
    <x v="4"/>
    <x v="4"/>
    <x v="3"/>
    <x v="4"/>
    <x v="4"/>
    <x v="4"/>
    <x v="4"/>
    <x v="0"/>
    <x v="0"/>
    <x v="0"/>
    <x v="0"/>
  </r>
  <r>
    <s v="År 2"/>
    <x v="1"/>
    <x v="37"/>
    <n v="19"/>
    <s v="Elever"/>
    <x v="2"/>
    <x v="0"/>
    <x v="1"/>
    <x v="0"/>
    <x v="1"/>
    <x v="2"/>
    <x v="0"/>
    <x v="2"/>
    <x v="3"/>
    <x v="1"/>
    <x v="3"/>
    <x v="2"/>
    <x v="5"/>
    <x v="1"/>
    <x v="4"/>
    <x v="4"/>
    <x v="4"/>
    <x v="4"/>
    <x v="3"/>
    <x v="4"/>
    <x v="4"/>
    <x v="4"/>
    <x v="4"/>
    <x v="0"/>
    <x v="0"/>
    <x v="0"/>
    <x v="0"/>
  </r>
  <r>
    <s v="År 2"/>
    <x v="1"/>
    <x v="37"/>
    <n v="19"/>
    <s v="Elever"/>
    <x v="2"/>
    <x v="1"/>
    <x v="1"/>
    <x v="2"/>
    <x v="1"/>
    <x v="2"/>
    <x v="0"/>
    <x v="2"/>
    <x v="3"/>
    <x v="1"/>
    <x v="3"/>
    <x v="2"/>
    <x v="5"/>
    <x v="1"/>
    <x v="4"/>
    <x v="4"/>
    <x v="4"/>
    <x v="4"/>
    <x v="3"/>
    <x v="4"/>
    <x v="4"/>
    <x v="4"/>
    <x v="4"/>
    <x v="0"/>
    <x v="0"/>
    <x v="0"/>
    <x v="0"/>
  </r>
  <r>
    <s v="År 2"/>
    <x v="1"/>
    <x v="37"/>
    <n v="19"/>
    <s v="Elever"/>
    <x v="2"/>
    <x v="0"/>
    <x v="1"/>
    <x v="0"/>
    <x v="1"/>
    <x v="0"/>
    <x v="2"/>
    <x v="2"/>
    <x v="5"/>
    <x v="0"/>
    <x v="3"/>
    <x v="2"/>
    <x v="5"/>
    <x v="1"/>
    <x v="4"/>
    <x v="4"/>
    <x v="4"/>
    <x v="4"/>
    <x v="3"/>
    <x v="4"/>
    <x v="4"/>
    <x v="4"/>
    <x v="4"/>
    <x v="0"/>
    <x v="0"/>
    <x v="0"/>
    <x v="0"/>
  </r>
  <r>
    <s v="År 2"/>
    <x v="1"/>
    <x v="37"/>
    <n v="19"/>
    <s v="Elever"/>
    <x v="2"/>
    <x v="0"/>
    <x v="1"/>
    <x v="2"/>
    <x v="1"/>
    <x v="2"/>
    <x v="0"/>
    <x v="0"/>
    <x v="3"/>
    <x v="1"/>
    <x v="3"/>
    <x v="2"/>
    <x v="5"/>
    <x v="0"/>
    <x v="3"/>
    <x v="1"/>
    <x v="2"/>
    <x v="0"/>
    <x v="1"/>
    <x v="0"/>
    <x v="0"/>
    <x v="0"/>
    <x v="1"/>
    <x v="0"/>
    <x v="0"/>
    <x v="0"/>
    <x v="0"/>
  </r>
  <r>
    <s v="År 2"/>
    <x v="1"/>
    <x v="37"/>
    <n v="19"/>
    <s v="Elever"/>
    <x v="2"/>
    <x v="0"/>
    <x v="1"/>
    <x v="0"/>
    <x v="1"/>
    <x v="0"/>
    <x v="2"/>
    <x v="3"/>
    <x v="2"/>
    <x v="5"/>
    <x v="3"/>
    <x v="2"/>
    <x v="5"/>
    <x v="2"/>
    <x v="2"/>
    <x v="1"/>
    <x v="2"/>
    <x v="1"/>
    <x v="1"/>
    <x v="0"/>
    <x v="0"/>
    <x v="2"/>
    <x v="1"/>
    <x v="0"/>
    <x v="0"/>
    <x v="0"/>
    <x v="0"/>
  </r>
  <r>
    <s v="År 2"/>
    <x v="1"/>
    <x v="37"/>
    <n v="19"/>
    <s v="Elever"/>
    <x v="2"/>
    <x v="1"/>
    <x v="1"/>
    <x v="2"/>
    <x v="1"/>
    <x v="2"/>
    <x v="0"/>
    <x v="2"/>
    <x v="2"/>
    <x v="0"/>
    <x v="3"/>
    <x v="0"/>
    <x v="5"/>
    <x v="0"/>
    <x v="2"/>
    <x v="2"/>
    <x v="0"/>
    <x v="0"/>
    <x v="1"/>
    <x v="0"/>
    <x v="0"/>
    <x v="0"/>
    <x v="0"/>
    <x v="0"/>
    <x v="0"/>
    <x v="0"/>
    <x v="0"/>
  </r>
  <r>
    <s v="År 2"/>
    <x v="1"/>
    <x v="37"/>
    <n v="19"/>
    <s v="Elever"/>
    <x v="2"/>
    <x v="1"/>
    <x v="1"/>
    <x v="2"/>
    <x v="1"/>
    <x v="1"/>
    <x v="0"/>
    <x v="2"/>
    <x v="2"/>
    <x v="1"/>
    <x v="3"/>
    <x v="5"/>
    <x v="5"/>
    <x v="0"/>
    <x v="2"/>
    <x v="4"/>
    <x v="3"/>
    <x v="1"/>
    <x v="1"/>
    <x v="1"/>
    <x v="0"/>
    <x v="2"/>
    <x v="1"/>
    <x v="0"/>
    <x v="0"/>
    <x v="0"/>
    <x v="0"/>
  </r>
  <r>
    <s v="År 2"/>
    <x v="1"/>
    <x v="37"/>
    <n v="19"/>
    <s v="Elever"/>
    <x v="2"/>
    <x v="1"/>
    <x v="1"/>
    <x v="2"/>
    <x v="1"/>
    <x v="0"/>
    <x v="0"/>
    <x v="2"/>
    <x v="4"/>
    <x v="1"/>
    <x v="3"/>
    <x v="2"/>
    <x v="5"/>
    <x v="0"/>
    <x v="2"/>
    <x v="1"/>
    <x v="2"/>
    <x v="1"/>
    <x v="1"/>
    <x v="0"/>
    <x v="0"/>
    <x v="0"/>
    <x v="1"/>
    <x v="0"/>
    <x v="0"/>
    <x v="0"/>
    <x v="0"/>
  </r>
  <r>
    <s v="År 2"/>
    <x v="1"/>
    <x v="37"/>
    <n v="19"/>
    <s v="Elever"/>
    <x v="2"/>
    <x v="0"/>
    <x v="1"/>
    <x v="3"/>
    <x v="3"/>
    <x v="2"/>
    <x v="0"/>
    <x v="2"/>
    <x v="0"/>
    <x v="2"/>
    <x v="5"/>
    <x v="4"/>
    <x v="5"/>
    <x v="1"/>
    <x v="0"/>
    <x v="0"/>
    <x v="3"/>
    <x v="4"/>
    <x v="3"/>
    <x v="4"/>
    <x v="4"/>
    <x v="4"/>
    <x v="4"/>
    <x v="0"/>
    <x v="0"/>
    <x v="0"/>
    <x v="0"/>
  </r>
  <r>
    <s v="År 2"/>
    <x v="1"/>
    <x v="37"/>
    <n v="49"/>
    <s v="Elever"/>
    <x v="0"/>
    <x v="1"/>
    <x v="1"/>
    <x v="2"/>
    <x v="1"/>
    <x v="0"/>
    <x v="0"/>
    <x v="2"/>
    <x v="4"/>
    <x v="4"/>
    <x v="0"/>
    <x v="3"/>
    <x v="3"/>
    <x v="0"/>
    <x v="2"/>
    <x v="1"/>
    <x v="0"/>
    <x v="0"/>
    <x v="1"/>
    <x v="0"/>
    <x v="0"/>
    <x v="3"/>
    <x v="1"/>
    <x v="0"/>
    <x v="0"/>
    <x v="0"/>
    <x v="0"/>
  </r>
  <r>
    <s v="År 2"/>
    <x v="1"/>
    <x v="37"/>
    <n v="49"/>
    <s v="Elever"/>
    <x v="0"/>
    <x v="1"/>
    <x v="1"/>
    <x v="2"/>
    <x v="1"/>
    <x v="0"/>
    <x v="0"/>
    <x v="2"/>
    <x v="4"/>
    <x v="4"/>
    <x v="0"/>
    <x v="3"/>
    <x v="3"/>
    <x v="0"/>
    <x v="2"/>
    <x v="1"/>
    <x v="0"/>
    <x v="0"/>
    <x v="1"/>
    <x v="0"/>
    <x v="0"/>
    <x v="0"/>
    <x v="1"/>
    <x v="0"/>
    <x v="0"/>
    <x v="0"/>
    <x v="0"/>
  </r>
  <r>
    <s v="År 2"/>
    <x v="1"/>
    <x v="37"/>
    <n v="49"/>
    <s v="Elever"/>
    <x v="0"/>
    <x v="1"/>
    <x v="1"/>
    <x v="0"/>
    <x v="1"/>
    <x v="2"/>
    <x v="0"/>
    <x v="2"/>
    <x v="3"/>
    <x v="1"/>
    <x v="1"/>
    <x v="1"/>
    <x v="2"/>
    <x v="0"/>
    <x v="2"/>
    <x v="1"/>
    <x v="2"/>
    <x v="0"/>
    <x v="1"/>
    <x v="0"/>
    <x v="2"/>
    <x v="2"/>
    <x v="0"/>
    <x v="0"/>
    <x v="0"/>
    <x v="0"/>
    <x v="0"/>
  </r>
  <r>
    <s v="År 2"/>
    <x v="1"/>
    <x v="37"/>
    <n v="49"/>
    <s v="Elever"/>
    <x v="0"/>
    <x v="1"/>
    <x v="1"/>
    <x v="0"/>
    <x v="1"/>
    <x v="2"/>
    <x v="1"/>
    <x v="2"/>
    <x v="3"/>
    <x v="1"/>
    <x v="3"/>
    <x v="2"/>
    <x v="2"/>
    <x v="1"/>
    <x v="1"/>
    <x v="3"/>
    <x v="1"/>
    <x v="3"/>
    <x v="2"/>
    <x v="2"/>
    <x v="1"/>
    <x v="1"/>
    <x v="2"/>
    <x v="0"/>
    <x v="0"/>
    <x v="0"/>
    <x v="0"/>
  </r>
  <r>
    <s v="År 2"/>
    <x v="1"/>
    <x v="37"/>
    <n v="49"/>
    <s v="Elever"/>
    <x v="0"/>
    <x v="1"/>
    <x v="1"/>
    <x v="0"/>
    <x v="1"/>
    <x v="2"/>
    <x v="1"/>
    <x v="2"/>
    <x v="3"/>
    <x v="1"/>
    <x v="3"/>
    <x v="2"/>
    <x v="2"/>
    <x v="0"/>
    <x v="2"/>
    <x v="1"/>
    <x v="3"/>
    <x v="1"/>
    <x v="1"/>
    <x v="1"/>
    <x v="3"/>
    <x v="0"/>
    <x v="1"/>
    <x v="0"/>
    <x v="0"/>
    <x v="0"/>
    <x v="0"/>
  </r>
  <r>
    <s v="År 2"/>
    <x v="1"/>
    <x v="37"/>
    <n v="49"/>
    <s v="Elever"/>
    <x v="0"/>
    <x v="1"/>
    <x v="0"/>
    <x v="2"/>
    <x v="0"/>
    <x v="0"/>
    <x v="2"/>
    <x v="1"/>
    <x v="4"/>
    <x v="4"/>
    <x v="0"/>
    <x v="0"/>
    <x v="0"/>
    <x v="1"/>
    <x v="1"/>
    <x v="3"/>
    <x v="1"/>
    <x v="3"/>
    <x v="2"/>
    <x v="2"/>
    <x v="1"/>
    <x v="1"/>
    <x v="2"/>
    <x v="0"/>
    <x v="0"/>
    <x v="0"/>
    <x v="0"/>
  </r>
  <r>
    <s v="År 2"/>
    <x v="1"/>
    <x v="37"/>
    <n v="49"/>
    <s v="Elever"/>
    <x v="0"/>
    <x v="1"/>
    <x v="0"/>
    <x v="0"/>
    <x v="0"/>
    <x v="2"/>
    <x v="2"/>
    <x v="0"/>
    <x v="2"/>
    <x v="1"/>
    <x v="6"/>
    <x v="1"/>
    <x v="2"/>
    <x v="0"/>
    <x v="0"/>
    <x v="0"/>
    <x v="2"/>
    <x v="2"/>
    <x v="0"/>
    <x v="0"/>
    <x v="1"/>
    <x v="0"/>
    <x v="1"/>
    <x v="0"/>
    <x v="0"/>
    <x v="0"/>
    <x v="0"/>
  </r>
  <r>
    <s v="År 2"/>
    <x v="1"/>
    <x v="37"/>
    <n v="49"/>
    <s v="Elever"/>
    <x v="0"/>
    <x v="1"/>
    <x v="0"/>
    <x v="0"/>
    <x v="0"/>
    <x v="1"/>
    <x v="2"/>
    <x v="0"/>
    <x v="0"/>
    <x v="1"/>
    <x v="0"/>
    <x v="3"/>
    <x v="1"/>
    <x v="0"/>
    <x v="0"/>
    <x v="0"/>
    <x v="2"/>
    <x v="0"/>
    <x v="0"/>
    <x v="0"/>
    <x v="0"/>
    <x v="2"/>
    <x v="1"/>
    <x v="0"/>
    <x v="0"/>
    <x v="0"/>
    <x v="0"/>
  </r>
  <r>
    <s v="År 2"/>
    <x v="1"/>
    <x v="37"/>
    <n v="49"/>
    <s v="Elever"/>
    <x v="0"/>
    <x v="1"/>
    <x v="1"/>
    <x v="0"/>
    <x v="0"/>
    <x v="0"/>
    <x v="1"/>
    <x v="1"/>
    <x v="3"/>
    <x v="1"/>
    <x v="0"/>
    <x v="2"/>
    <x v="2"/>
    <x v="0"/>
    <x v="0"/>
    <x v="2"/>
    <x v="0"/>
    <x v="2"/>
    <x v="0"/>
    <x v="1"/>
    <x v="0"/>
    <x v="3"/>
    <x v="0"/>
    <x v="0"/>
    <x v="0"/>
    <x v="0"/>
    <x v="0"/>
  </r>
  <r>
    <s v="År 2"/>
    <x v="1"/>
    <x v="37"/>
    <n v="49"/>
    <s v="Elever"/>
    <x v="0"/>
    <x v="1"/>
    <x v="1"/>
    <x v="0"/>
    <x v="0"/>
    <x v="0"/>
    <x v="1"/>
    <x v="1"/>
    <x v="2"/>
    <x v="4"/>
    <x v="0"/>
    <x v="2"/>
    <x v="2"/>
    <x v="0"/>
    <x v="0"/>
    <x v="2"/>
    <x v="0"/>
    <x v="0"/>
    <x v="1"/>
    <x v="0"/>
    <x v="0"/>
    <x v="2"/>
    <x v="0"/>
    <x v="0"/>
    <x v="0"/>
    <x v="0"/>
    <x v="0"/>
  </r>
  <r>
    <s v="År 2"/>
    <x v="1"/>
    <x v="37"/>
    <n v="49"/>
    <s v="Elever"/>
    <x v="0"/>
    <x v="1"/>
    <x v="1"/>
    <x v="2"/>
    <x v="1"/>
    <x v="0"/>
    <x v="2"/>
    <x v="2"/>
    <x v="2"/>
    <x v="1"/>
    <x v="3"/>
    <x v="2"/>
    <x v="2"/>
    <x v="0"/>
    <x v="2"/>
    <x v="1"/>
    <x v="0"/>
    <x v="0"/>
    <x v="1"/>
    <x v="0"/>
    <x v="0"/>
    <x v="3"/>
    <x v="1"/>
    <x v="0"/>
    <x v="0"/>
    <x v="0"/>
    <x v="0"/>
  </r>
  <r>
    <s v="År 2"/>
    <x v="1"/>
    <x v="37"/>
    <n v="49"/>
    <s v="Elever"/>
    <x v="0"/>
    <x v="1"/>
    <x v="1"/>
    <x v="0"/>
    <x v="1"/>
    <x v="2"/>
    <x v="2"/>
    <x v="0"/>
    <x v="3"/>
    <x v="1"/>
    <x v="4"/>
    <x v="2"/>
    <x v="4"/>
    <x v="0"/>
    <x v="0"/>
    <x v="2"/>
    <x v="2"/>
    <x v="1"/>
    <x v="1"/>
    <x v="0"/>
    <x v="1"/>
    <x v="3"/>
    <x v="0"/>
    <x v="0"/>
    <x v="0"/>
    <x v="0"/>
    <x v="0"/>
  </r>
  <r>
    <s v="År 2"/>
    <x v="1"/>
    <x v="37"/>
    <n v="49"/>
    <s v="Elever"/>
    <x v="0"/>
    <x v="1"/>
    <x v="1"/>
    <x v="0"/>
    <x v="1"/>
    <x v="2"/>
    <x v="2"/>
    <x v="2"/>
    <x v="4"/>
    <x v="2"/>
    <x v="2"/>
    <x v="2"/>
    <x v="3"/>
    <x v="0"/>
    <x v="2"/>
    <x v="1"/>
    <x v="2"/>
    <x v="1"/>
    <x v="1"/>
    <x v="0"/>
    <x v="0"/>
    <x v="3"/>
    <x v="1"/>
    <x v="0"/>
    <x v="0"/>
    <x v="0"/>
    <x v="0"/>
  </r>
  <r>
    <s v="År 2"/>
    <x v="1"/>
    <x v="37"/>
    <n v="49"/>
    <s v="Elever"/>
    <x v="0"/>
    <x v="1"/>
    <x v="1"/>
    <x v="1"/>
    <x v="0"/>
    <x v="2"/>
    <x v="0"/>
    <x v="2"/>
    <x v="2"/>
    <x v="1"/>
    <x v="6"/>
    <x v="2"/>
    <x v="2"/>
    <x v="1"/>
    <x v="2"/>
    <x v="3"/>
    <x v="1"/>
    <x v="3"/>
    <x v="2"/>
    <x v="2"/>
    <x v="1"/>
    <x v="1"/>
    <x v="2"/>
    <x v="0"/>
    <x v="0"/>
    <x v="0"/>
    <x v="0"/>
  </r>
  <r>
    <s v="År 2"/>
    <x v="1"/>
    <x v="37"/>
    <n v="49"/>
    <s v="Elever"/>
    <x v="0"/>
    <x v="1"/>
    <x v="1"/>
    <x v="0"/>
    <x v="1"/>
    <x v="2"/>
    <x v="2"/>
    <x v="4"/>
    <x v="3"/>
    <x v="1"/>
    <x v="3"/>
    <x v="2"/>
    <x v="2"/>
    <x v="0"/>
    <x v="2"/>
    <x v="1"/>
    <x v="2"/>
    <x v="1"/>
    <x v="1"/>
    <x v="0"/>
    <x v="0"/>
    <x v="3"/>
    <x v="1"/>
    <x v="0"/>
    <x v="0"/>
    <x v="0"/>
    <x v="0"/>
  </r>
  <r>
    <s v="År 2"/>
    <x v="1"/>
    <x v="37"/>
    <n v="49"/>
    <s v="Elever"/>
    <x v="0"/>
    <x v="0"/>
    <x v="1"/>
    <x v="1"/>
    <x v="1"/>
    <x v="2"/>
    <x v="1"/>
    <x v="2"/>
    <x v="3"/>
    <x v="4"/>
    <x v="3"/>
    <x v="2"/>
    <x v="2"/>
    <x v="0"/>
    <x v="2"/>
    <x v="1"/>
    <x v="3"/>
    <x v="2"/>
    <x v="1"/>
    <x v="3"/>
    <x v="0"/>
    <x v="3"/>
    <x v="1"/>
    <x v="0"/>
    <x v="0"/>
    <x v="0"/>
    <x v="0"/>
  </r>
  <r>
    <s v="År 2"/>
    <x v="1"/>
    <x v="37"/>
    <n v="49"/>
    <s v="Elever"/>
    <x v="0"/>
    <x v="0"/>
    <x v="1"/>
    <x v="0"/>
    <x v="1"/>
    <x v="2"/>
    <x v="2"/>
    <x v="2"/>
    <x v="2"/>
    <x v="1"/>
    <x v="0"/>
    <x v="2"/>
    <x v="4"/>
    <x v="0"/>
    <x v="2"/>
    <x v="2"/>
    <x v="2"/>
    <x v="2"/>
    <x v="1"/>
    <x v="0"/>
    <x v="0"/>
    <x v="2"/>
    <x v="1"/>
    <x v="0"/>
    <x v="0"/>
    <x v="0"/>
    <x v="0"/>
  </r>
  <r>
    <s v="År 2"/>
    <x v="1"/>
    <x v="37"/>
    <n v="49"/>
    <s v="Elever"/>
    <x v="0"/>
    <x v="0"/>
    <x v="1"/>
    <x v="0"/>
    <x v="1"/>
    <x v="2"/>
    <x v="2"/>
    <x v="2"/>
    <x v="3"/>
    <x v="1"/>
    <x v="3"/>
    <x v="2"/>
    <x v="2"/>
    <x v="1"/>
    <x v="1"/>
    <x v="3"/>
    <x v="1"/>
    <x v="3"/>
    <x v="2"/>
    <x v="2"/>
    <x v="1"/>
    <x v="1"/>
    <x v="2"/>
    <x v="0"/>
    <x v="0"/>
    <x v="0"/>
    <x v="0"/>
  </r>
  <r>
    <s v="År 2"/>
    <x v="1"/>
    <x v="37"/>
    <n v="49"/>
    <s v="Elever"/>
    <x v="0"/>
    <x v="0"/>
    <x v="1"/>
    <x v="0"/>
    <x v="0"/>
    <x v="0"/>
    <x v="1"/>
    <x v="0"/>
    <x v="3"/>
    <x v="4"/>
    <x v="0"/>
    <x v="4"/>
    <x v="3"/>
    <x v="3"/>
    <x v="2"/>
    <x v="2"/>
    <x v="2"/>
    <x v="0"/>
    <x v="1"/>
    <x v="0"/>
    <x v="2"/>
    <x v="3"/>
    <x v="1"/>
    <x v="0"/>
    <x v="0"/>
    <x v="0"/>
    <x v="0"/>
  </r>
  <r>
    <s v="År 2"/>
    <x v="1"/>
    <x v="37"/>
    <n v="49"/>
    <s v="Elever"/>
    <x v="0"/>
    <x v="0"/>
    <x v="1"/>
    <x v="0"/>
    <x v="1"/>
    <x v="2"/>
    <x v="0"/>
    <x v="0"/>
    <x v="3"/>
    <x v="1"/>
    <x v="3"/>
    <x v="2"/>
    <x v="2"/>
    <x v="0"/>
    <x v="2"/>
    <x v="1"/>
    <x v="2"/>
    <x v="0"/>
    <x v="0"/>
    <x v="1"/>
    <x v="3"/>
    <x v="0"/>
    <x v="1"/>
    <x v="0"/>
    <x v="0"/>
    <x v="0"/>
    <x v="0"/>
  </r>
  <r>
    <s v="År 2"/>
    <x v="1"/>
    <x v="37"/>
    <n v="49"/>
    <s v="Elever"/>
    <x v="0"/>
    <x v="0"/>
    <x v="1"/>
    <x v="0"/>
    <x v="1"/>
    <x v="2"/>
    <x v="2"/>
    <x v="2"/>
    <x v="4"/>
    <x v="4"/>
    <x v="0"/>
    <x v="2"/>
    <x v="2"/>
    <x v="1"/>
    <x v="2"/>
    <x v="1"/>
    <x v="2"/>
    <x v="2"/>
    <x v="1"/>
    <x v="3"/>
    <x v="2"/>
    <x v="0"/>
    <x v="1"/>
    <x v="0"/>
    <x v="0"/>
    <x v="0"/>
    <x v="0"/>
  </r>
  <r>
    <s v="År 2"/>
    <x v="1"/>
    <x v="37"/>
    <n v="49"/>
    <s v="Elever"/>
    <x v="0"/>
    <x v="0"/>
    <x v="1"/>
    <x v="0"/>
    <x v="1"/>
    <x v="2"/>
    <x v="0"/>
    <x v="0"/>
    <x v="3"/>
    <x v="1"/>
    <x v="3"/>
    <x v="2"/>
    <x v="2"/>
    <x v="0"/>
    <x v="2"/>
    <x v="1"/>
    <x v="2"/>
    <x v="0"/>
    <x v="0"/>
    <x v="1"/>
    <x v="3"/>
    <x v="3"/>
    <x v="1"/>
    <x v="0"/>
    <x v="0"/>
    <x v="0"/>
    <x v="0"/>
  </r>
  <r>
    <s v="År 2"/>
    <x v="1"/>
    <x v="37"/>
    <n v="49"/>
    <s v="Elever"/>
    <x v="0"/>
    <x v="0"/>
    <x v="1"/>
    <x v="0"/>
    <x v="1"/>
    <x v="2"/>
    <x v="2"/>
    <x v="0"/>
    <x v="3"/>
    <x v="1"/>
    <x v="0"/>
    <x v="2"/>
    <x v="0"/>
    <x v="0"/>
    <x v="2"/>
    <x v="1"/>
    <x v="2"/>
    <x v="1"/>
    <x v="1"/>
    <x v="0"/>
    <x v="0"/>
    <x v="2"/>
    <x v="1"/>
    <x v="0"/>
    <x v="0"/>
    <x v="0"/>
    <x v="0"/>
  </r>
  <r>
    <s v="År 2"/>
    <x v="1"/>
    <x v="37"/>
    <n v="49"/>
    <s v="Elever"/>
    <x v="0"/>
    <x v="0"/>
    <x v="1"/>
    <x v="0"/>
    <x v="1"/>
    <x v="2"/>
    <x v="2"/>
    <x v="2"/>
    <x v="1"/>
    <x v="1"/>
    <x v="3"/>
    <x v="2"/>
    <x v="2"/>
    <x v="0"/>
    <x v="2"/>
    <x v="1"/>
    <x v="2"/>
    <x v="1"/>
    <x v="1"/>
    <x v="0"/>
    <x v="2"/>
    <x v="0"/>
    <x v="1"/>
    <x v="0"/>
    <x v="0"/>
    <x v="0"/>
    <x v="0"/>
  </r>
  <r>
    <s v="År 2"/>
    <x v="1"/>
    <x v="37"/>
    <n v="49"/>
    <s v="Elever"/>
    <x v="0"/>
    <x v="0"/>
    <x v="1"/>
    <x v="0"/>
    <x v="1"/>
    <x v="2"/>
    <x v="0"/>
    <x v="2"/>
    <x v="4"/>
    <x v="4"/>
    <x v="4"/>
    <x v="2"/>
    <x v="4"/>
    <x v="0"/>
    <x v="0"/>
    <x v="0"/>
    <x v="2"/>
    <x v="2"/>
    <x v="0"/>
    <x v="1"/>
    <x v="0"/>
    <x v="2"/>
    <x v="1"/>
    <x v="0"/>
    <x v="0"/>
    <x v="0"/>
    <x v="0"/>
  </r>
  <r>
    <s v="År 2"/>
    <x v="1"/>
    <x v="37"/>
    <n v="49"/>
    <s v="Elever"/>
    <x v="0"/>
    <x v="0"/>
    <x v="1"/>
    <x v="0"/>
    <x v="0"/>
    <x v="1"/>
    <x v="1"/>
    <x v="2"/>
    <x v="0"/>
    <x v="1"/>
    <x v="1"/>
    <x v="2"/>
    <x v="2"/>
    <x v="0"/>
    <x v="2"/>
    <x v="0"/>
    <x v="2"/>
    <x v="2"/>
    <x v="0"/>
    <x v="0"/>
    <x v="3"/>
    <x v="0"/>
    <x v="0"/>
    <x v="0"/>
    <x v="0"/>
    <x v="0"/>
    <x v="0"/>
  </r>
  <r>
    <s v="År 2"/>
    <x v="1"/>
    <x v="37"/>
    <n v="49"/>
    <s v="Elever"/>
    <x v="0"/>
    <x v="0"/>
    <x v="1"/>
    <x v="0"/>
    <x v="1"/>
    <x v="2"/>
    <x v="4"/>
    <x v="0"/>
    <x v="1"/>
    <x v="1"/>
    <x v="3"/>
    <x v="2"/>
    <x v="2"/>
    <x v="1"/>
    <x v="1"/>
    <x v="3"/>
    <x v="1"/>
    <x v="3"/>
    <x v="2"/>
    <x v="2"/>
    <x v="1"/>
    <x v="1"/>
    <x v="2"/>
    <x v="0"/>
    <x v="0"/>
    <x v="0"/>
    <x v="0"/>
  </r>
  <r>
    <s v="År 2"/>
    <x v="1"/>
    <x v="37"/>
    <n v="49"/>
    <s v="Elever"/>
    <x v="0"/>
    <x v="0"/>
    <x v="1"/>
    <x v="0"/>
    <x v="1"/>
    <x v="2"/>
    <x v="1"/>
    <x v="4"/>
    <x v="3"/>
    <x v="1"/>
    <x v="3"/>
    <x v="2"/>
    <x v="6"/>
    <x v="1"/>
    <x v="3"/>
    <x v="0"/>
    <x v="3"/>
    <x v="2"/>
    <x v="4"/>
    <x v="2"/>
    <x v="3"/>
    <x v="1"/>
    <x v="3"/>
    <x v="0"/>
    <x v="0"/>
    <x v="0"/>
    <x v="0"/>
  </r>
  <r>
    <s v="År 2"/>
    <x v="1"/>
    <x v="37"/>
    <n v="49"/>
    <s v="Elever"/>
    <x v="0"/>
    <x v="0"/>
    <x v="1"/>
    <x v="2"/>
    <x v="1"/>
    <x v="0"/>
    <x v="1"/>
    <x v="2"/>
    <x v="4"/>
    <x v="2"/>
    <x v="2"/>
    <x v="0"/>
    <x v="0"/>
    <x v="0"/>
    <x v="3"/>
    <x v="2"/>
    <x v="2"/>
    <x v="0"/>
    <x v="0"/>
    <x v="3"/>
    <x v="2"/>
    <x v="3"/>
    <x v="1"/>
    <x v="0"/>
    <x v="0"/>
    <x v="0"/>
    <x v="0"/>
  </r>
  <r>
    <s v="År 2"/>
    <x v="1"/>
    <x v="37"/>
    <n v="49"/>
    <s v="Elever"/>
    <x v="0"/>
    <x v="0"/>
    <x v="1"/>
    <x v="0"/>
    <x v="0"/>
    <x v="2"/>
    <x v="2"/>
    <x v="2"/>
    <x v="4"/>
    <x v="4"/>
    <x v="3"/>
    <x v="6"/>
    <x v="0"/>
    <x v="3"/>
    <x v="3"/>
    <x v="0"/>
    <x v="3"/>
    <x v="2"/>
    <x v="4"/>
    <x v="3"/>
    <x v="3"/>
    <x v="3"/>
    <x v="3"/>
    <x v="0"/>
    <x v="0"/>
    <x v="0"/>
    <x v="0"/>
  </r>
  <r>
    <s v="År 2"/>
    <x v="1"/>
    <x v="37"/>
    <n v="49"/>
    <s v="Elever"/>
    <x v="0"/>
    <x v="0"/>
    <x v="3"/>
    <x v="0"/>
    <x v="2"/>
    <x v="0"/>
    <x v="0"/>
    <x v="1"/>
    <x v="1"/>
    <x v="0"/>
    <x v="0"/>
    <x v="0"/>
    <x v="1"/>
    <x v="0"/>
    <x v="0"/>
    <x v="0"/>
    <x v="2"/>
    <x v="2"/>
    <x v="4"/>
    <x v="1"/>
    <x v="0"/>
    <x v="3"/>
    <x v="3"/>
    <x v="0"/>
    <x v="0"/>
    <x v="0"/>
    <x v="0"/>
  </r>
  <r>
    <s v="År 2"/>
    <x v="1"/>
    <x v="37"/>
    <n v="49"/>
    <s v="Elever"/>
    <x v="0"/>
    <x v="0"/>
    <x v="1"/>
    <x v="0"/>
    <x v="1"/>
    <x v="2"/>
    <x v="2"/>
    <x v="2"/>
    <x v="3"/>
    <x v="1"/>
    <x v="3"/>
    <x v="2"/>
    <x v="2"/>
    <x v="3"/>
    <x v="2"/>
    <x v="1"/>
    <x v="2"/>
    <x v="1"/>
    <x v="1"/>
    <x v="0"/>
    <x v="0"/>
    <x v="0"/>
    <x v="1"/>
    <x v="0"/>
    <x v="0"/>
    <x v="0"/>
    <x v="0"/>
  </r>
  <r>
    <s v="År 2"/>
    <x v="1"/>
    <x v="37"/>
    <n v="49"/>
    <s v="Elever"/>
    <x v="0"/>
    <x v="0"/>
    <x v="1"/>
    <x v="0"/>
    <x v="0"/>
    <x v="0"/>
    <x v="1"/>
    <x v="0"/>
    <x v="3"/>
    <x v="1"/>
    <x v="0"/>
    <x v="2"/>
    <x v="2"/>
    <x v="0"/>
    <x v="0"/>
    <x v="2"/>
    <x v="2"/>
    <x v="0"/>
    <x v="0"/>
    <x v="0"/>
    <x v="0"/>
    <x v="0"/>
    <x v="0"/>
    <x v="0"/>
    <x v="0"/>
    <x v="0"/>
    <x v="0"/>
  </r>
  <r>
    <s v="År 2"/>
    <x v="1"/>
    <x v="37"/>
    <n v="49"/>
    <s v="Elever"/>
    <x v="0"/>
    <x v="0"/>
    <x v="1"/>
    <x v="0"/>
    <x v="0"/>
    <x v="0"/>
    <x v="1"/>
    <x v="0"/>
    <x v="3"/>
    <x v="1"/>
    <x v="0"/>
    <x v="2"/>
    <x v="2"/>
    <x v="0"/>
    <x v="2"/>
    <x v="2"/>
    <x v="0"/>
    <x v="1"/>
    <x v="0"/>
    <x v="0"/>
    <x v="0"/>
    <x v="2"/>
    <x v="1"/>
    <x v="0"/>
    <x v="0"/>
    <x v="0"/>
    <x v="0"/>
  </r>
  <r>
    <s v="År 2"/>
    <x v="1"/>
    <x v="37"/>
    <n v="49"/>
    <s v="Elever"/>
    <x v="0"/>
    <x v="0"/>
    <x v="1"/>
    <x v="2"/>
    <x v="0"/>
    <x v="1"/>
    <x v="4"/>
    <x v="2"/>
    <x v="4"/>
    <x v="4"/>
    <x v="0"/>
    <x v="0"/>
    <x v="0"/>
    <x v="1"/>
    <x v="1"/>
    <x v="3"/>
    <x v="1"/>
    <x v="3"/>
    <x v="2"/>
    <x v="2"/>
    <x v="1"/>
    <x v="1"/>
    <x v="2"/>
    <x v="0"/>
    <x v="0"/>
    <x v="0"/>
    <x v="0"/>
  </r>
  <r>
    <s v="År 2"/>
    <x v="1"/>
    <x v="37"/>
    <n v="49"/>
    <s v="Elever"/>
    <x v="0"/>
    <x v="0"/>
    <x v="0"/>
    <x v="0"/>
    <x v="2"/>
    <x v="2"/>
    <x v="0"/>
    <x v="1"/>
    <x v="2"/>
    <x v="1"/>
    <x v="4"/>
    <x v="1"/>
    <x v="2"/>
    <x v="0"/>
    <x v="0"/>
    <x v="0"/>
    <x v="2"/>
    <x v="0"/>
    <x v="4"/>
    <x v="3"/>
    <x v="0"/>
    <x v="0"/>
    <x v="1"/>
    <x v="0"/>
    <x v="0"/>
    <x v="0"/>
    <x v="0"/>
  </r>
  <r>
    <s v="År 2"/>
    <x v="1"/>
    <x v="37"/>
    <n v="49"/>
    <s v="Elever"/>
    <x v="0"/>
    <x v="0"/>
    <x v="1"/>
    <x v="2"/>
    <x v="1"/>
    <x v="2"/>
    <x v="0"/>
    <x v="0"/>
    <x v="0"/>
    <x v="1"/>
    <x v="1"/>
    <x v="1"/>
    <x v="1"/>
    <x v="0"/>
    <x v="0"/>
    <x v="1"/>
    <x v="2"/>
    <x v="0"/>
    <x v="1"/>
    <x v="1"/>
    <x v="0"/>
    <x v="3"/>
    <x v="1"/>
    <x v="0"/>
    <x v="0"/>
    <x v="0"/>
    <x v="0"/>
  </r>
  <r>
    <s v="År 2"/>
    <x v="1"/>
    <x v="37"/>
    <n v="49"/>
    <s v="Elever"/>
    <x v="0"/>
    <x v="0"/>
    <x v="1"/>
    <x v="0"/>
    <x v="0"/>
    <x v="0"/>
    <x v="1"/>
    <x v="0"/>
    <x v="3"/>
    <x v="1"/>
    <x v="0"/>
    <x v="2"/>
    <x v="2"/>
    <x v="0"/>
    <x v="2"/>
    <x v="2"/>
    <x v="0"/>
    <x v="1"/>
    <x v="0"/>
    <x v="0"/>
    <x v="0"/>
    <x v="2"/>
    <x v="1"/>
    <x v="0"/>
    <x v="0"/>
    <x v="0"/>
    <x v="0"/>
  </r>
  <r>
    <s v="År 2"/>
    <x v="1"/>
    <x v="37"/>
    <n v="49"/>
    <s v="Elever"/>
    <x v="0"/>
    <x v="0"/>
    <x v="1"/>
    <x v="0"/>
    <x v="1"/>
    <x v="2"/>
    <x v="2"/>
    <x v="2"/>
    <x v="0"/>
    <x v="0"/>
    <x v="0"/>
    <x v="2"/>
    <x v="2"/>
    <x v="0"/>
    <x v="2"/>
    <x v="1"/>
    <x v="2"/>
    <x v="1"/>
    <x v="1"/>
    <x v="0"/>
    <x v="0"/>
    <x v="2"/>
    <x v="1"/>
    <x v="0"/>
    <x v="0"/>
    <x v="0"/>
    <x v="0"/>
  </r>
  <r>
    <s v="År 2"/>
    <x v="1"/>
    <x v="37"/>
    <n v="49"/>
    <s v="Elever"/>
    <x v="0"/>
    <x v="0"/>
    <x v="0"/>
    <x v="0"/>
    <x v="1"/>
    <x v="2"/>
    <x v="2"/>
    <x v="0"/>
    <x v="3"/>
    <x v="1"/>
    <x v="3"/>
    <x v="2"/>
    <x v="2"/>
    <x v="0"/>
    <x v="3"/>
    <x v="2"/>
    <x v="0"/>
    <x v="0"/>
    <x v="1"/>
    <x v="2"/>
    <x v="0"/>
    <x v="0"/>
    <x v="1"/>
    <x v="0"/>
    <x v="0"/>
    <x v="0"/>
    <x v="0"/>
  </r>
  <r>
    <s v="År 2"/>
    <x v="1"/>
    <x v="37"/>
    <n v="49"/>
    <s v="Elever"/>
    <x v="0"/>
    <x v="0"/>
    <x v="1"/>
    <x v="0"/>
    <x v="1"/>
    <x v="2"/>
    <x v="0"/>
    <x v="0"/>
    <x v="0"/>
    <x v="0"/>
    <x v="2"/>
    <x v="3"/>
    <x v="3"/>
    <x v="0"/>
    <x v="2"/>
    <x v="2"/>
    <x v="2"/>
    <x v="0"/>
    <x v="1"/>
    <x v="0"/>
    <x v="3"/>
    <x v="0"/>
    <x v="1"/>
    <x v="0"/>
    <x v="0"/>
    <x v="0"/>
    <x v="0"/>
  </r>
  <r>
    <s v="År 2"/>
    <x v="1"/>
    <x v="37"/>
    <n v="49"/>
    <s v="Elever"/>
    <x v="0"/>
    <x v="0"/>
    <x v="1"/>
    <x v="2"/>
    <x v="1"/>
    <x v="2"/>
    <x v="1"/>
    <x v="0"/>
    <x v="0"/>
    <x v="2"/>
    <x v="0"/>
    <x v="2"/>
    <x v="2"/>
    <x v="0"/>
    <x v="2"/>
    <x v="2"/>
    <x v="2"/>
    <x v="1"/>
    <x v="0"/>
    <x v="0"/>
    <x v="2"/>
    <x v="2"/>
    <x v="1"/>
    <x v="0"/>
    <x v="0"/>
    <x v="0"/>
    <x v="0"/>
  </r>
  <r>
    <s v="År 2"/>
    <x v="1"/>
    <x v="37"/>
    <n v="49"/>
    <s v="Elever"/>
    <x v="0"/>
    <x v="0"/>
    <x v="1"/>
    <x v="0"/>
    <x v="1"/>
    <x v="2"/>
    <x v="0"/>
    <x v="0"/>
    <x v="1"/>
    <x v="0"/>
    <x v="2"/>
    <x v="2"/>
    <x v="2"/>
    <x v="0"/>
    <x v="0"/>
    <x v="1"/>
    <x v="0"/>
    <x v="0"/>
    <x v="1"/>
    <x v="0"/>
    <x v="3"/>
    <x v="0"/>
    <x v="1"/>
    <x v="0"/>
    <x v="0"/>
    <x v="0"/>
    <x v="0"/>
  </r>
  <r>
    <s v="År 2"/>
    <x v="1"/>
    <x v="37"/>
    <n v="49"/>
    <s v="Elever"/>
    <x v="1"/>
    <x v="1"/>
    <x v="1"/>
    <x v="0"/>
    <x v="0"/>
    <x v="2"/>
    <x v="1"/>
    <x v="2"/>
    <x v="2"/>
    <x v="1"/>
    <x v="4"/>
    <x v="2"/>
    <x v="2"/>
    <x v="0"/>
    <x v="3"/>
    <x v="3"/>
    <x v="1"/>
    <x v="1"/>
    <x v="1"/>
    <x v="2"/>
    <x v="1"/>
    <x v="0"/>
    <x v="2"/>
    <x v="0"/>
    <x v="0"/>
    <x v="0"/>
    <x v="0"/>
  </r>
  <r>
    <s v="År 2"/>
    <x v="1"/>
    <x v="37"/>
    <n v="49"/>
    <s v="Elever"/>
    <x v="1"/>
    <x v="0"/>
    <x v="0"/>
    <x v="0"/>
    <x v="1"/>
    <x v="2"/>
    <x v="1"/>
    <x v="0"/>
    <x v="3"/>
    <x v="1"/>
    <x v="4"/>
    <x v="2"/>
    <x v="2"/>
    <x v="1"/>
    <x v="1"/>
    <x v="3"/>
    <x v="1"/>
    <x v="3"/>
    <x v="2"/>
    <x v="2"/>
    <x v="1"/>
    <x v="1"/>
    <x v="2"/>
    <x v="0"/>
    <x v="0"/>
    <x v="0"/>
    <x v="0"/>
  </r>
  <r>
    <s v="År 2"/>
    <x v="1"/>
    <x v="37"/>
    <n v="49"/>
    <s v="Elever"/>
    <x v="1"/>
    <x v="0"/>
    <x v="0"/>
    <x v="0"/>
    <x v="1"/>
    <x v="2"/>
    <x v="0"/>
    <x v="2"/>
    <x v="3"/>
    <x v="1"/>
    <x v="0"/>
    <x v="2"/>
    <x v="2"/>
    <x v="0"/>
    <x v="2"/>
    <x v="1"/>
    <x v="2"/>
    <x v="0"/>
    <x v="1"/>
    <x v="0"/>
    <x v="3"/>
    <x v="0"/>
    <x v="0"/>
    <x v="0"/>
    <x v="0"/>
    <x v="0"/>
    <x v="0"/>
  </r>
  <r>
    <s v="År 2"/>
    <x v="1"/>
    <x v="37"/>
    <n v="49"/>
    <s v="Elever"/>
    <x v="1"/>
    <x v="1"/>
    <x v="1"/>
    <x v="0"/>
    <x v="1"/>
    <x v="2"/>
    <x v="2"/>
    <x v="2"/>
    <x v="3"/>
    <x v="1"/>
    <x v="1"/>
    <x v="2"/>
    <x v="2"/>
    <x v="0"/>
    <x v="0"/>
    <x v="2"/>
    <x v="2"/>
    <x v="0"/>
    <x v="1"/>
    <x v="0"/>
    <x v="0"/>
    <x v="3"/>
    <x v="1"/>
    <x v="0"/>
    <x v="0"/>
    <x v="0"/>
    <x v="0"/>
  </r>
  <r>
    <s v="År 2"/>
    <x v="1"/>
    <x v="37"/>
    <n v="49"/>
    <s v="Elever"/>
    <x v="1"/>
    <x v="1"/>
    <x v="0"/>
    <x v="2"/>
    <x v="1"/>
    <x v="0"/>
    <x v="0"/>
    <x v="0"/>
    <x v="2"/>
    <x v="3"/>
    <x v="4"/>
    <x v="2"/>
    <x v="4"/>
    <x v="0"/>
    <x v="0"/>
    <x v="2"/>
    <x v="0"/>
    <x v="0"/>
    <x v="1"/>
    <x v="1"/>
    <x v="0"/>
    <x v="1"/>
    <x v="0"/>
    <x v="0"/>
    <x v="0"/>
    <x v="0"/>
    <x v="0"/>
  </r>
  <r>
    <s v="År 2"/>
    <x v="1"/>
    <x v="37"/>
    <n v="49"/>
    <s v="Elever"/>
    <x v="1"/>
    <x v="1"/>
    <x v="1"/>
    <x v="0"/>
    <x v="1"/>
    <x v="2"/>
    <x v="0"/>
    <x v="2"/>
    <x v="0"/>
    <x v="1"/>
    <x v="3"/>
    <x v="2"/>
    <x v="3"/>
    <x v="0"/>
    <x v="2"/>
    <x v="0"/>
    <x v="2"/>
    <x v="0"/>
    <x v="1"/>
    <x v="0"/>
    <x v="0"/>
    <x v="0"/>
    <x v="1"/>
    <x v="0"/>
    <x v="0"/>
    <x v="0"/>
    <x v="0"/>
  </r>
  <r>
    <s v="År 2"/>
    <x v="1"/>
    <x v="37"/>
    <n v="49"/>
    <s v="Elever"/>
    <x v="1"/>
    <x v="1"/>
    <x v="1"/>
    <x v="0"/>
    <x v="1"/>
    <x v="2"/>
    <x v="0"/>
    <x v="2"/>
    <x v="3"/>
    <x v="6"/>
    <x v="4"/>
    <x v="1"/>
    <x v="2"/>
    <x v="0"/>
    <x v="2"/>
    <x v="1"/>
    <x v="2"/>
    <x v="0"/>
    <x v="1"/>
    <x v="0"/>
    <x v="0"/>
    <x v="0"/>
    <x v="1"/>
    <x v="0"/>
    <x v="0"/>
    <x v="0"/>
    <x v="0"/>
  </r>
  <r>
    <s v="År 2"/>
    <x v="1"/>
    <x v="37"/>
    <n v="49"/>
    <s v="Elever"/>
    <x v="1"/>
    <x v="0"/>
    <x v="0"/>
    <x v="0"/>
    <x v="1"/>
    <x v="2"/>
    <x v="1"/>
    <x v="0"/>
    <x v="3"/>
    <x v="1"/>
    <x v="4"/>
    <x v="2"/>
    <x v="2"/>
    <x v="0"/>
    <x v="0"/>
    <x v="2"/>
    <x v="2"/>
    <x v="2"/>
    <x v="0"/>
    <x v="1"/>
    <x v="0"/>
    <x v="3"/>
    <x v="0"/>
    <x v="0"/>
    <x v="0"/>
    <x v="0"/>
    <x v="0"/>
  </r>
  <r>
    <s v="År 2"/>
    <x v="1"/>
    <x v="37"/>
    <n v="49"/>
    <s v="Elever"/>
    <x v="1"/>
    <x v="0"/>
    <x v="1"/>
    <x v="0"/>
    <x v="0"/>
    <x v="2"/>
    <x v="0"/>
    <x v="2"/>
    <x v="3"/>
    <x v="1"/>
    <x v="4"/>
    <x v="2"/>
    <x v="2"/>
    <x v="0"/>
    <x v="0"/>
    <x v="1"/>
    <x v="2"/>
    <x v="1"/>
    <x v="0"/>
    <x v="0"/>
    <x v="0"/>
    <x v="0"/>
    <x v="1"/>
    <x v="0"/>
    <x v="0"/>
    <x v="0"/>
    <x v="0"/>
  </r>
  <r>
    <s v="År 2"/>
    <x v="1"/>
    <x v="37"/>
    <n v="49"/>
    <s v="Elever"/>
    <x v="1"/>
    <x v="1"/>
    <x v="1"/>
    <x v="0"/>
    <x v="0"/>
    <x v="2"/>
    <x v="0"/>
    <x v="0"/>
    <x v="2"/>
    <x v="1"/>
    <x v="4"/>
    <x v="2"/>
    <x v="2"/>
    <x v="0"/>
    <x v="0"/>
    <x v="1"/>
    <x v="2"/>
    <x v="1"/>
    <x v="0"/>
    <x v="0"/>
    <x v="0"/>
    <x v="3"/>
    <x v="1"/>
    <x v="0"/>
    <x v="0"/>
    <x v="0"/>
    <x v="0"/>
  </r>
  <r>
    <s v="År 2"/>
    <x v="1"/>
    <x v="37"/>
    <n v="49"/>
    <s v="Elever"/>
    <x v="1"/>
    <x v="1"/>
    <x v="1"/>
    <x v="2"/>
    <x v="1"/>
    <x v="2"/>
    <x v="0"/>
    <x v="0"/>
    <x v="2"/>
    <x v="3"/>
    <x v="1"/>
    <x v="2"/>
    <x v="4"/>
    <x v="0"/>
    <x v="2"/>
    <x v="1"/>
    <x v="0"/>
    <x v="0"/>
    <x v="1"/>
    <x v="1"/>
    <x v="0"/>
    <x v="3"/>
    <x v="0"/>
    <x v="0"/>
    <x v="0"/>
    <x v="0"/>
    <x v="0"/>
  </r>
  <r>
    <s v="År 2"/>
    <x v="1"/>
    <x v="37"/>
    <n v="49"/>
    <s v="Elever"/>
    <x v="1"/>
    <x v="1"/>
    <x v="1"/>
    <x v="0"/>
    <x v="1"/>
    <x v="2"/>
    <x v="2"/>
    <x v="2"/>
    <x v="3"/>
    <x v="1"/>
    <x v="3"/>
    <x v="2"/>
    <x v="4"/>
    <x v="0"/>
    <x v="2"/>
    <x v="1"/>
    <x v="2"/>
    <x v="1"/>
    <x v="1"/>
    <x v="0"/>
    <x v="0"/>
    <x v="2"/>
    <x v="1"/>
    <x v="0"/>
    <x v="0"/>
    <x v="0"/>
    <x v="0"/>
  </r>
  <r>
    <s v="År 2"/>
    <x v="1"/>
    <x v="37"/>
    <n v="49"/>
    <s v="Elever"/>
    <x v="1"/>
    <x v="1"/>
    <x v="1"/>
    <x v="0"/>
    <x v="1"/>
    <x v="2"/>
    <x v="2"/>
    <x v="2"/>
    <x v="3"/>
    <x v="1"/>
    <x v="2"/>
    <x v="2"/>
    <x v="2"/>
    <x v="0"/>
    <x v="2"/>
    <x v="1"/>
    <x v="2"/>
    <x v="0"/>
    <x v="1"/>
    <x v="0"/>
    <x v="0"/>
    <x v="2"/>
    <x v="1"/>
    <x v="0"/>
    <x v="0"/>
    <x v="0"/>
    <x v="0"/>
  </r>
  <r>
    <s v="År 2"/>
    <x v="1"/>
    <x v="37"/>
    <n v="49"/>
    <s v="Elever"/>
    <x v="1"/>
    <x v="1"/>
    <x v="0"/>
    <x v="0"/>
    <x v="1"/>
    <x v="2"/>
    <x v="2"/>
    <x v="0"/>
    <x v="2"/>
    <x v="3"/>
    <x v="4"/>
    <x v="2"/>
    <x v="4"/>
    <x v="0"/>
    <x v="0"/>
    <x v="1"/>
    <x v="0"/>
    <x v="1"/>
    <x v="1"/>
    <x v="0"/>
    <x v="0"/>
    <x v="2"/>
    <x v="1"/>
    <x v="0"/>
    <x v="0"/>
    <x v="0"/>
    <x v="0"/>
  </r>
  <r>
    <s v="År 2"/>
    <x v="1"/>
    <x v="37"/>
    <n v="49"/>
    <s v="Elever"/>
    <x v="1"/>
    <x v="1"/>
    <x v="1"/>
    <x v="0"/>
    <x v="1"/>
    <x v="0"/>
    <x v="1"/>
    <x v="2"/>
    <x v="2"/>
    <x v="1"/>
    <x v="1"/>
    <x v="2"/>
    <x v="2"/>
    <x v="0"/>
    <x v="0"/>
    <x v="1"/>
    <x v="2"/>
    <x v="0"/>
    <x v="1"/>
    <x v="0"/>
    <x v="0"/>
    <x v="3"/>
    <x v="1"/>
    <x v="0"/>
    <x v="0"/>
    <x v="0"/>
    <x v="0"/>
  </r>
  <r>
    <s v="År 2"/>
    <x v="1"/>
    <x v="37"/>
    <n v="49"/>
    <s v="Elever"/>
    <x v="1"/>
    <x v="0"/>
    <x v="1"/>
    <x v="0"/>
    <x v="1"/>
    <x v="2"/>
    <x v="0"/>
    <x v="2"/>
    <x v="3"/>
    <x v="1"/>
    <x v="3"/>
    <x v="2"/>
    <x v="2"/>
    <x v="0"/>
    <x v="2"/>
    <x v="1"/>
    <x v="2"/>
    <x v="1"/>
    <x v="1"/>
    <x v="0"/>
    <x v="0"/>
    <x v="2"/>
    <x v="1"/>
    <x v="0"/>
    <x v="0"/>
    <x v="0"/>
    <x v="0"/>
  </r>
  <r>
    <s v="År 2"/>
    <x v="1"/>
    <x v="37"/>
    <n v="49"/>
    <s v="Elever"/>
    <x v="1"/>
    <x v="1"/>
    <x v="0"/>
    <x v="0"/>
    <x v="1"/>
    <x v="2"/>
    <x v="0"/>
    <x v="0"/>
    <x v="2"/>
    <x v="4"/>
    <x v="3"/>
    <x v="2"/>
    <x v="2"/>
    <x v="0"/>
    <x v="2"/>
    <x v="1"/>
    <x v="2"/>
    <x v="2"/>
    <x v="1"/>
    <x v="0"/>
    <x v="0"/>
    <x v="0"/>
    <x v="1"/>
    <x v="0"/>
    <x v="0"/>
    <x v="0"/>
    <x v="0"/>
  </r>
  <r>
    <s v="År 2"/>
    <x v="1"/>
    <x v="37"/>
    <n v="49"/>
    <s v="Elever"/>
    <x v="1"/>
    <x v="1"/>
    <x v="0"/>
    <x v="2"/>
    <x v="0"/>
    <x v="2"/>
    <x v="2"/>
    <x v="4"/>
    <x v="3"/>
    <x v="1"/>
    <x v="3"/>
    <x v="2"/>
    <x v="2"/>
    <x v="0"/>
    <x v="2"/>
    <x v="1"/>
    <x v="0"/>
    <x v="1"/>
    <x v="1"/>
    <x v="0"/>
    <x v="0"/>
    <x v="0"/>
    <x v="1"/>
    <x v="0"/>
    <x v="0"/>
    <x v="0"/>
    <x v="0"/>
  </r>
  <r>
    <s v="År 2"/>
    <x v="1"/>
    <x v="37"/>
    <n v="49"/>
    <s v="Elever"/>
    <x v="1"/>
    <x v="0"/>
    <x v="0"/>
    <x v="0"/>
    <x v="1"/>
    <x v="1"/>
    <x v="1"/>
    <x v="1"/>
    <x v="4"/>
    <x v="4"/>
    <x v="0"/>
    <x v="0"/>
    <x v="0"/>
    <x v="0"/>
    <x v="0"/>
    <x v="2"/>
    <x v="3"/>
    <x v="1"/>
    <x v="4"/>
    <x v="1"/>
    <x v="1"/>
    <x v="3"/>
    <x v="0"/>
    <x v="0"/>
    <x v="0"/>
    <x v="0"/>
    <x v="0"/>
  </r>
  <r>
    <s v="År 2"/>
    <x v="1"/>
    <x v="37"/>
    <n v="49"/>
    <s v="Elever"/>
    <x v="1"/>
    <x v="0"/>
    <x v="0"/>
    <x v="1"/>
    <x v="2"/>
    <x v="1"/>
    <x v="1"/>
    <x v="1"/>
    <x v="4"/>
    <x v="3"/>
    <x v="0"/>
    <x v="0"/>
    <x v="4"/>
    <x v="0"/>
    <x v="3"/>
    <x v="0"/>
    <x v="3"/>
    <x v="2"/>
    <x v="4"/>
    <x v="3"/>
    <x v="3"/>
    <x v="3"/>
    <x v="3"/>
    <x v="0"/>
    <x v="0"/>
    <x v="0"/>
    <x v="0"/>
  </r>
  <r>
    <s v="År 2"/>
    <x v="1"/>
    <x v="37"/>
    <n v="49"/>
    <s v="Elever"/>
    <x v="1"/>
    <x v="0"/>
    <x v="1"/>
    <x v="0"/>
    <x v="1"/>
    <x v="2"/>
    <x v="0"/>
    <x v="2"/>
    <x v="3"/>
    <x v="1"/>
    <x v="3"/>
    <x v="2"/>
    <x v="2"/>
    <x v="0"/>
    <x v="2"/>
    <x v="2"/>
    <x v="3"/>
    <x v="1"/>
    <x v="4"/>
    <x v="0"/>
    <x v="0"/>
    <x v="0"/>
    <x v="1"/>
    <x v="0"/>
    <x v="0"/>
    <x v="0"/>
    <x v="0"/>
  </r>
  <r>
    <s v="År 2"/>
    <x v="1"/>
    <x v="37"/>
    <n v="49"/>
    <s v="Elever"/>
    <x v="1"/>
    <x v="0"/>
    <x v="1"/>
    <x v="0"/>
    <x v="1"/>
    <x v="2"/>
    <x v="1"/>
    <x v="2"/>
    <x v="2"/>
    <x v="3"/>
    <x v="3"/>
    <x v="1"/>
    <x v="2"/>
    <x v="1"/>
    <x v="1"/>
    <x v="3"/>
    <x v="1"/>
    <x v="3"/>
    <x v="2"/>
    <x v="2"/>
    <x v="1"/>
    <x v="1"/>
    <x v="2"/>
    <x v="0"/>
    <x v="0"/>
    <x v="0"/>
    <x v="0"/>
  </r>
  <r>
    <s v="År 2"/>
    <x v="1"/>
    <x v="37"/>
    <n v="49"/>
    <s v="Elever"/>
    <x v="1"/>
    <x v="0"/>
    <x v="0"/>
    <x v="0"/>
    <x v="1"/>
    <x v="2"/>
    <x v="0"/>
    <x v="2"/>
    <x v="1"/>
    <x v="0"/>
    <x v="4"/>
    <x v="4"/>
    <x v="1"/>
    <x v="1"/>
    <x v="1"/>
    <x v="3"/>
    <x v="1"/>
    <x v="3"/>
    <x v="2"/>
    <x v="2"/>
    <x v="1"/>
    <x v="1"/>
    <x v="2"/>
    <x v="0"/>
    <x v="0"/>
    <x v="0"/>
    <x v="0"/>
  </r>
  <r>
    <s v="År 2"/>
    <x v="1"/>
    <x v="37"/>
    <n v="49"/>
    <s v="Elever"/>
    <x v="1"/>
    <x v="1"/>
    <x v="1"/>
    <x v="0"/>
    <x v="1"/>
    <x v="2"/>
    <x v="0"/>
    <x v="2"/>
    <x v="0"/>
    <x v="1"/>
    <x v="1"/>
    <x v="2"/>
    <x v="1"/>
    <x v="0"/>
    <x v="0"/>
    <x v="2"/>
    <x v="2"/>
    <x v="1"/>
    <x v="1"/>
    <x v="0"/>
    <x v="0"/>
    <x v="0"/>
    <x v="1"/>
    <x v="0"/>
    <x v="0"/>
    <x v="0"/>
    <x v="0"/>
  </r>
  <r>
    <s v="År 2"/>
    <x v="1"/>
    <x v="37"/>
    <n v="49"/>
    <s v="Elever"/>
    <x v="1"/>
    <x v="0"/>
    <x v="1"/>
    <x v="0"/>
    <x v="1"/>
    <x v="2"/>
    <x v="0"/>
    <x v="2"/>
    <x v="3"/>
    <x v="1"/>
    <x v="0"/>
    <x v="2"/>
    <x v="6"/>
    <x v="1"/>
    <x v="1"/>
    <x v="3"/>
    <x v="1"/>
    <x v="3"/>
    <x v="2"/>
    <x v="2"/>
    <x v="1"/>
    <x v="1"/>
    <x v="2"/>
    <x v="0"/>
    <x v="0"/>
    <x v="0"/>
    <x v="0"/>
  </r>
  <r>
    <s v="År 2"/>
    <x v="1"/>
    <x v="37"/>
    <n v="49"/>
    <s v="Elever"/>
    <x v="1"/>
    <x v="0"/>
    <x v="1"/>
    <x v="0"/>
    <x v="1"/>
    <x v="2"/>
    <x v="1"/>
    <x v="2"/>
    <x v="2"/>
    <x v="1"/>
    <x v="3"/>
    <x v="1"/>
    <x v="2"/>
    <x v="0"/>
    <x v="3"/>
    <x v="2"/>
    <x v="0"/>
    <x v="2"/>
    <x v="1"/>
    <x v="0"/>
    <x v="0"/>
    <x v="3"/>
    <x v="1"/>
    <x v="0"/>
    <x v="0"/>
    <x v="0"/>
    <x v="0"/>
  </r>
  <r>
    <s v="År 2"/>
    <x v="1"/>
    <x v="37"/>
    <n v="49"/>
    <s v="Elever"/>
    <x v="1"/>
    <x v="1"/>
    <x v="1"/>
    <x v="0"/>
    <x v="1"/>
    <x v="2"/>
    <x v="0"/>
    <x v="2"/>
    <x v="3"/>
    <x v="1"/>
    <x v="3"/>
    <x v="2"/>
    <x v="2"/>
    <x v="0"/>
    <x v="2"/>
    <x v="1"/>
    <x v="2"/>
    <x v="1"/>
    <x v="1"/>
    <x v="0"/>
    <x v="0"/>
    <x v="3"/>
    <x v="1"/>
    <x v="0"/>
    <x v="0"/>
    <x v="0"/>
    <x v="0"/>
  </r>
  <r>
    <s v="År 2"/>
    <x v="1"/>
    <x v="37"/>
    <n v="49"/>
    <s v="Elever"/>
    <x v="1"/>
    <x v="1"/>
    <x v="1"/>
    <x v="0"/>
    <x v="1"/>
    <x v="2"/>
    <x v="2"/>
    <x v="2"/>
    <x v="3"/>
    <x v="1"/>
    <x v="3"/>
    <x v="2"/>
    <x v="2"/>
    <x v="0"/>
    <x v="2"/>
    <x v="1"/>
    <x v="2"/>
    <x v="1"/>
    <x v="1"/>
    <x v="0"/>
    <x v="2"/>
    <x v="2"/>
    <x v="1"/>
    <x v="0"/>
    <x v="0"/>
    <x v="0"/>
    <x v="0"/>
  </r>
  <r>
    <s v="År 2"/>
    <x v="1"/>
    <x v="37"/>
    <n v="49"/>
    <s v="Elever"/>
    <x v="1"/>
    <x v="0"/>
    <x v="1"/>
    <x v="0"/>
    <x v="1"/>
    <x v="0"/>
    <x v="0"/>
    <x v="2"/>
    <x v="2"/>
    <x v="1"/>
    <x v="2"/>
    <x v="2"/>
    <x v="2"/>
    <x v="1"/>
    <x v="1"/>
    <x v="3"/>
    <x v="1"/>
    <x v="3"/>
    <x v="2"/>
    <x v="2"/>
    <x v="1"/>
    <x v="1"/>
    <x v="2"/>
    <x v="0"/>
    <x v="0"/>
    <x v="0"/>
    <x v="0"/>
  </r>
  <r>
    <s v="År 2"/>
    <x v="1"/>
    <x v="37"/>
    <n v="49"/>
    <s v="Elever"/>
    <x v="1"/>
    <x v="1"/>
    <x v="1"/>
    <x v="2"/>
    <x v="0"/>
    <x v="1"/>
    <x v="1"/>
    <x v="0"/>
    <x v="4"/>
    <x v="3"/>
    <x v="4"/>
    <x v="1"/>
    <x v="2"/>
    <x v="0"/>
    <x v="2"/>
    <x v="2"/>
    <x v="0"/>
    <x v="3"/>
    <x v="4"/>
    <x v="3"/>
    <x v="2"/>
    <x v="2"/>
    <x v="1"/>
    <x v="0"/>
    <x v="0"/>
    <x v="0"/>
    <x v="0"/>
  </r>
  <r>
    <s v="År 2"/>
    <x v="1"/>
    <x v="37"/>
    <n v="49"/>
    <s v="Elever"/>
    <x v="1"/>
    <x v="1"/>
    <x v="1"/>
    <x v="0"/>
    <x v="0"/>
    <x v="0"/>
    <x v="1"/>
    <x v="2"/>
    <x v="1"/>
    <x v="1"/>
    <x v="3"/>
    <x v="6"/>
    <x v="1"/>
    <x v="1"/>
    <x v="1"/>
    <x v="3"/>
    <x v="1"/>
    <x v="3"/>
    <x v="2"/>
    <x v="2"/>
    <x v="1"/>
    <x v="1"/>
    <x v="2"/>
    <x v="0"/>
    <x v="0"/>
    <x v="0"/>
    <x v="0"/>
  </r>
  <r>
    <s v="År 2"/>
    <x v="1"/>
    <x v="37"/>
    <n v="49"/>
    <s v="Elever"/>
    <x v="1"/>
    <x v="0"/>
    <x v="1"/>
    <x v="0"/>
    <x v="1"/>
    <x v="0"/>
    <x v="0"/>
    <x v="2"/>
    <x v="0"/>
    <x v="1"/>
    <x v="2"/>
    <x v="1"/>
    <x v="2"/>
    <x v="0"/>
    <x v="0"/>
    <x v="1"/>
    <x v="2"/>
    <x v="0"/>
    <x v="1"/>
    <x v="0"/>
    <x v="0"/>
    <x v="2"/>
    <x v="1"/>
    <x v="0"/>
    <x v="0"/>
    <x v="0"/>
    <x v="0"/>
  </r>
  <r>
    <s v="År 2"/>
    <x v="1"/>
    <x v="37"/>
    <n v="49"/>
    <s v="Elever"/>
    <x v="1"/>
    <x v="0"/>
    <x v="1"/>
    <x v="0"/>
    <x v="1"/>
    <x v="2"/>
    <x v="2"/>
    <x v="2"/>
    <x v="3"/>
    <x v="1"/>
    <x v="2"/>
    <x v="2"/>
    <x v="2"/>
    <x v="0"/>
    <x v="2"/>
    <x v="1"/>
    <x v="2"/>
    <x v="1"/>
    <x v="1"/>
    <x v="0"/>
    <x v="0"/>
    <x v="0"/>
    <x v="1"/>
    <x v="0"/>
    <x v="0"/>
    <x v="0"/>
    <x v="0"/>
  </r>
  <r>
    <s v="År 2"/>
    <x v="1"/>
    <x v="37"/>
    <n v="49"/>
    <s v="Elever"/>
    <x v="1"/>
    <x v="0"/>
    <x v="1"/>
    <x v="0"/>
    <x v="1"/>
    <x v="2"/>
    <x v="2"/>
    <x v="2"/>
    <x v="3"/>
    <x v="1"/>
    <x v="3"/>
    <x v="2"/>
    <x v="2"/>
    <x v="0"/>
    <x v="2"/>
    <x v="1"/>
    <x v="2"/>
    <x v="1"/>
    <x v="1"/>
    <x v="0"/>
    <x v="2"/>
    <x v="2"/>
    <x v="1"/>
    <x v="0"/>
    <x v="0"/>
    <x v="0"/>
    <x v="0"/>
  </r>
  <r>
    <s v="År 2"/>
    <x v="1"/>
    <x v="37"/>
    <n v="49"/>
    <s v="Elever"/>
    <x v="1"/>
    <x v="0"/>
    <x v="1"/>
    <x v="0"/>
    <x v="0"/>
    <x v="2"/>
    <x v="2"/>
    <x v="0"/>
    <x v="3"/>
    <x v="0"/>
    <x v="2"/>
    <x v="2"/>
    <x v="3"/>
    <x v="0"/>
    <x v="2"/>
    <x v="2"/>
    <x v="2"/>
    <x v="1"/>
    <x v="0"/>
    <x v="0"/>
    <x v="0"/>
    <x v="0"/>
    <x v="1"/>
    <x v="0"/>
    <x v="0"/>
    <x v="0"/>
    <x v="0"/>
  </r>
  <r>
    <s v="År 2"/>
    <x v="1"/>
    <x v="37"/>
    <n v="49"/>
    <s v="Elever"/>
    <x v="1"/>
    <x v="1"/>
    <x v="1"/>
    <x v="0"/>
    <x v="1"/>
    <x v="2"/>
    <x v="1"/>
    <x v="2"/>
    <x v="4"/>
    <x v="0"/>
    <x v="0"/>
    <x v="0"/>
    <x v="0"/>
    <x v="0"/>
    <x v="0"/>
    <x v="1"/>
    <x v="2"/>
    <x v="2"/>
    <x v="1"/>
    <x v="1"/>
    <x v="2"/>
    <x v="0"/>
    <x v="1"/>
    <x v="0"/>
    <x v="0"/>
    <x v="0"/>
    <x v="0"/>
  </r>
  <r>
    <s v="År 2"/>
    <x v="1"/>
    <x v="37"/>
    <n v="49"/>
    <s v="Elever"/>
    <x v="1"/>
    <x v="0"/>
    <x v="1"/>
    <x v="0"/>
    <x v="1"/>
    <x v="2"/>
    <x v="2"/>
    <x v="2"/>
    <x v="3"/>
    <x v="1"/>
    <x v="0"/>
    <x v="2"/>
    <x v="2"/>
    <x v="0"/>
    <x v="2"/>
    <x v="1"/>
    <x v="2"/>
    <x v="1"/>
    <x v="1"/>
    <x v="0"/>
    <x v="0"/>
    <x v="0"/>
    <x v="1"/>
    <x v="0"/>
    <x v="0"/>
    <x v="0"/>
    <x v="0"/>
  </r>
  <r>
    <s v="År 2"/>
    <x v="1"/>
    <x v="37"/>
    <n v="49"/>
    <s v="Elever"/>
    <x v="1"/>
    <x v="0"/>
    <x v="1"/>
    <x v="0"/>
    <x v="1"/>
    <x v="2"/>
    <x v="2"/>
    <x v="0"/>
    <x v="1"/>
    <x v="1"/>
    <x v="3"/>
    <x v="2"/>
    <x v="3"/>
    <x v="1"/>
    <x v="1"/>
    <x v="3"/>
    <x v="1"/>
    <x v="3"/>
    <x v="2"/>
    <x v="2"/>
    <x v="1"/>
    <x v="1"/>
    <x v="2"/>
    <x v="0"/>
    <x v="0"/>
    <x v="0"/>
    <x v="0"/>
  </r>
  <r>
    <s v="År 2"/>
    <x v="1"/>
    <x v="37"/>
    <n v="49"/>
    <s v="Elever"/>
    <x v="1"/>
    <x v="0"/>
    <x v="1"/>
    <x v="0"/>
    <x v="1"/>
    <x v="2"/>
    <x v="2"/>
    <x v="2"/>
    <x v="3"/>
    <x v="1"/>
    <x v="3"/>
    <x v="2"/>
    <x v="2"/>
    <x v="0"/>
    <x v="2"/>
    <x v="1"/>
    <x v="2"/>
    <x v="1"/>
    <x v="1"/>
    <x v="0"/>
    <x v="2"/>
    <x v="0"/>
    <x v="1"/>
    <x v="0"/>
    <x v="0"/>
    <x v="0"/>
    <x v="0"/>
  </r>
  <r>
    <s v="År 2"/>
    <x v="1"/>
    <x v="37"/>
    <n v="49"/>
    <s v="Elever"/>
    <x v="1"/>
    <x v="1"/>
    <x v="1"/>
    <x v="0"/>
    <x v="1"/>
    <x v="2"/>
    <x v="2"/>
    <x v="2"/>
    <x v="0"/>
    <x v="0"/>
    <x v="2"/>
    <x v="2"/>
    <x v="2"/>
    <x v="0"/>
    <x v="2"/>
    <x v="0"/>
    <x v="2"/>
    <x v="1"/>
    <x v="1"/>
    <x v="0"/>
    <x v="2"/>
    <x v="2"/>
    <x v="1"/>
    <x v="0"/>
    <x v="0"/>
    <x v="0"/>
    <x v="0"/>
  </r>
  <r>
    <s v="År 2"/>
    <x v="1"/>
    <x v="37"/>
    <n v="49"/>
    <s v="Elever"/>
    <x v="1"/>
    <x v="1"/>
    <x v="1"/>
    <x v="0"/>
    <x v="1"/>
    <x v="2"/>
    <x v="2"/>
    <x v="2"/>
    <x v="3"/>
    <x v="1"/>
    <x v="3"/>
    <x v="2"/>
    <x v="2"/>
    <x v="0"/>
    <x v="2"/>
    <x v="0"/>
    <x v="2"/>
    <x v="1"/>
    <x v="1"/>
    <x v="0"/>
    <x v="0"/>
    <x v="0"/>
    <x v="1"/>
    <x v="0"/>
    <x v="0"/>
    <x v="0"/>
    <x v="0"/>
  </r>
  <r>
    <s v="År 2"/>
    <x v="1"/>
    <x v="37"/>
    <n v="49"/>
    <s v="Elever"/>
    <x v="1"/>
    <x v="1"/>
    <x v="1"/>
    <x v="0"/>
    <x v="1"/>
    <x v="2"/>
    <x v="2"/>
    <x v="2"/>
    <x v="3"/>
    <x v="1"/>
    <x v="3"/>
    <x v="2"/>
    <x v="2"/>
    <x v="0"/>
    <x v="2"/>
    <x v="1"/>
    <x v="2"/>
    <x v="1"/>
    <x v="1"/>
    <x v="0"/>
    <x v="0"/>
    <x v="0"/>
    <x v="1"/>
    <x v="0"/>
    <x v="0"/>
    <x v="0"/>
    <x v="0"/>
  </r>
  <r>
    <s v="År 2"/>
    <x v="1"/>
    <x v="37"/>
    <m/>
    <s v="Elever"/>
    <x v="3"/>
    <x v="0"/>
    <x v="1"/>
    <x v="0"/>
    <x v="1"/>
    <x v="2"/>
    <x v="2"/>
    <x v="2"/>
    <x v="1"/>
    <x v="0"/>
    <x v="2"/>
    <x v="2"/>
    <x v="5"/>
    <x v="0"/>
    <x v="0"/>
    <x v="1"/>
    <x v="2"/>
    <x v="2"/>
    <x v="1"/>
    <x v="0"/>
    <x v="4"/>
    <x v="2"/>
    <x v="0"/>
    <x v="0"/>
    <x v="0"/>
    <x v="0"/>
    <x v="0"/>
  </r>
  <r>
    <s v="År 2"/>
    <x v="1"/>
    <x v="37"/>
    <m/>
    <s v="Elever"/>
    <x v="3"/>
    <x v="0"/>
    <x v="1"/>
    <x v="0"/>
    <x v="1"/>
    <x v="2"/>
    <x v="2"/>
    <x v="2"/>
    <x v="1"/>
    <x v="0"/>
    <x v="2"/>
    <x v="3"/>
    <x v="5"/>
    <x v="0"/>
    <x v="0"/>
    <x v="1"/>
    <x v="2"/>
    <x v="1"/>
    <x v="1"/>
    <x v="0"/>
    <x v="0"/>
    <x v="0"/>
    <x v="1"/>
    <x v="0"/>
    <x v="0"/>
    <x v="0"/>
    <x v="0"/>
  </r>
  <r>
    <s v="År 2"/>
    <x v="1"/>
    <x v="37"/>
    <m/>
    <s v="Elever"/>
    <x v="3"/>
    <x v="1"/>
    <x v="1"/>
    <x v="2"/>
    <x v="1"/>
    <x v="2"/>
    <x v="1"/>
    <x v="2"/>
    <x v="1"/>
    <x v="0"/>
    <x v="2"/>
    <x v="4"/>
    <x v="5"/>
    <x v="0"/>
    <x v="0"/>
    <x v="1"/>
    <x v="2"/>
    <x v="0"/>
    <x v="0"/>
    <x v="0"/>
    <x v="0"/>
    <x v="2"/>
    <x v="0"/>
    <x v="0"/>
    <x v="0"/>
    <x v="0"/>
    <x v="0"/>
  </r>
  <r>
    <s v="År 2"/>
    <x v="1"/>
    <x v="37"/>
    <m/>
    <s v="Elever"/>
    <x v="3"/>
    <x v="0"/>
    <x v="0"/>
    <x v="2"/>
    <x v="1"/>
    <x v="2"/>
    <x v="2"/>
    <x v="2"/>
    <x v="1"/>
    <x v="2"/>
    <x v="3"/>
    <x v="2"/>
    <x v="5"/>
    <x v="0"/>
    <x v="3"/>
    <x v="2"/>
    <x v="0"/>
    <x v="2"/>
    <x v="1"/>
    <x v="1"/>
    <x v="0"/>
    <x v="3"/>
    <x v="1"/>
    <x v="0"/>
    <x v="0"/>
    <x v="0"/>
    <x v="0"/>
  </r>
  <r>
    <s v="År 2"/>
    <x v="1"/>
    <x v="37"/>
    <m/>
    <s v="Elever"/>
    <x v="3"/>
    <x v="1"/>
    <x v="1"/>
    <x v="0"/>
    <x v="0"/>
    <x v="2"/>
    <x v="1"/>
    <x v="0"/>
    <x v="0"/>
    <x v="5"/>
    <x v="1"/>
    <x v="3"/>
    <x v="5"/>
    <x v="0"/>
    <x v="2"/>
    <x v="1"/>
    <x v="2"/>
    <x v="2"/>
    <x v="1"/>
    <x v="1"/>
    <x v="0"/>
    <x v="0"/>
    <x v="1"/>
    <x v="0"/>
    <x v="0"/>
    <x v="0"/>
    <x v="0"/>
  </r>
  <r>
    <s v="År 2"/>
    <x v="1"/>
    <x v="37"/>
    <m/>
    <s v="Elever"/>
    <x v="3"/>
    <x v="0"/>
    <x v="1"/>
    <x v="2"/>
    <x v="1"/>
    <x v="2"/>
    <x v="0"/>
    <x v="2"/>
    <x v="1"/>
    <x v="2"/>
    <x v="1"/>
    <x v="3"/>
    <x v="5"/>
    <x v="0"/>
    <x v="0"/>
    <x v="1"/>
    <x v="0"/>
    <x v="0"/>
    <x v="0"/>
    <x v="1"/>
    <x v="2"/>
    <x v="2"/>
    <x v="1"/>
    <x v="0"/>
    <x v="0"/>
    <x v="0"/>
    <x v="0"/>
  </r>
  <r>
    <s v="År 2"/>
    <x v="1"/>
    <x v="37"/>
    <m/>
    <s v="Elever"/>
    <x v="3"/>
    <x v="0"/>
    <x v="2"/>
    <x v="2"/>
    <x v="1"/>
    <x v="2"/>
    <x v="0"/>
    <x v="2"/>
    <x v="1"/>
    <x v="0"/>
    <x v="1"/>
    <x v="2"/>
    <x v="5"/>
    <x v="0"/>
    <x v="0"/>
    <x v="1"/>
    <x v="2"/>
    <x v="0"/>
    <x v="1"/>
    <x v="0"/>
    <x v="0"/>
    <x v="0"/>
    <x v="0"/>
    <x v="0"/>
    <x v="0"/>
    <x v="0"/>
    <x v="0"/>
  </r>
  <r>
    <s v="År 2"/>
    <x v="1"/>
    <x v="37"/>
    <m/>
    <s v="Elever"/>
    <x v="3"/>
    <x v="1"/>
    <x v="1"/>
    <x v="0"/>
    <x v="1"/>
    <x v="2"/>
    <x v="0"/>
    <x v="2"/>
    <x v="1"/>
    <x v="0"/>
    <x v="2"/>
    <x v="3"/>
    <x v="5"/>
    <x v="0"/>
    <x v="2"/>
    <x v="1"/>
    <x v="2"/>
    <x v="0"/>
    <x v="1"/>
    <x v="0"/>
    <x v="0"/>
    <x v="0"/>
    <x v="1"/>
    <x v="0"/>
    <x v="0"/>
    <x v="0"/>
    <x v="0"/>
  </r>
  <r>
    <s v="År 2"/>
    <x v="1"/>
    <x v="37"/>
    <m/>
    <s v="Elever"/>
    <x v="3"/>
    <x v="1"/>
    <x v="0"/>
    <x v="2"/>
    <x v="0"/>
    <x v="0"/>
    <x v="0"/>
    <x v="2"/>
    <x v="1"/>
    <x v="2"/>
    <x v="0"/>
    <x v="4"/>
    <x v="5"/>
    <x v="0"/>
    <x v="0"/>
    <x v="2"/>
    <x v="0"/>
    <x v="0"/>
    <x v="0"/>
    <x v="1"/>
    <x v="2"/>
    <x v="0"/>
    <x v="0"/>
    <x v="0"/>
    <x v="0"/>
    <x v="0"/>
    <x v="0"/>
  </r>
  <r>
    <s v="År 2"/>
    <x v="1"/>
    <x v="37"/>
    <m/>
    <s v="Elever"/>
    <x v="3"/>
    <x v="1"/>
    <x v="1"/>
    <x v="2"/>
    <x v="1"/>
    <x v="2"/>
    <x v="1"/>
    <x v="0"/>
    <x v="0"/>
    <x v="1"/>
    <x v="2"/>
    <x v="2"/>
    <x v="5"/>
    <x v="0"/>
    <x v="2"/>
    <x v="1"/>
    <x v="0"/>
    <x v="2"/>
    <x v="1"/>
    <x v="0"/>
    <x v="0"/>
    <x v="3"/>
    <x v="1"/>
    <x v="0"/>
    <x v="0"/>
    <x v="0"/>
    <x v="0"/>
  </r>
  <r>
    <s v="År 2"/>
    <x v="1"/>
    <x v="37"/>
    <m/>
    <s v="Elever"/>
    <x v="3"/>
    <x v="1"/>
    <x v="0"/>
    <x v="1"/>
    <x v="1"/>
    <x v="2"/>
    <x v="0"/>
    <x v="2"/>
    <x v="0"/>
    <x v="4"/>
    <x v="0"/>
    <x v="2"/>
    <x v="5"/>
    <x v="1"/>
    <x v="2"/>
    <x v="1"/>
    <x v="2"/>
    <x v="1"/>
    <x v="3"/>
    <x v="4"/>
    <x v="4"/>
    <x v="4"/>
    <x v="4"/>
    <x v="0"/>
    <x v="0"/>
    <x v="0"/>
    <x v="0"/>
  </r>
  <r>
    <s v="År 2"/>
    <x v="1"/>
    <x v="37"/>
    <m/>
    <s v="Elever"/>
    <x v="3"/>
    <x v="1"/>
    <x v="1"/>
    <x v="1"/>
    <x v="1"/>
    <x v="0"/>
    <x v="2"/>
    <x v="2"/>
    <x v="0"/>
    <x v="1"/>
    <x v="3"/>
    <x v="2"/>
    <x v="5"/>
    <x v="0"/>
    <x v="2"/>
    <x v="1"/>
    <x v="2"/>
    <x v="1"/>
    <x v="1"/>
    <x v="0"/>
    <x v="0"/>
    <x v="3"/>
    <x v="1"/>
    <x v="0"/>
    <x v="0"/>
    <x v="0"/>
    <x v="0"/>
  </r>
  <r>
    <s v="År 2"/>
    <x v="1"/>
    <x v="37"/>
    <m/>
    <s v="Elever"/>
    <x v="3"/>
    <x v="0"/>
    <x v="1"/>
    <x v="2"/>
    <x v="1"/>
    <x v="0"/>
    <x v="1"/>
    <x v="2"/>
    <x v="1"/>
    <x v="4"/>
    <x v="3"/>
    <x v="2"/>
    <x v="5"/>
    <x v="0"/>
    <x v="0"/>
    <x v="2"/>
    <x v="0"/>
    <x v="4"/>
    <x v="3"/>
    <x v="1"/>
    <x v="2"/>
    <x v="2"/>
    <x v="0"/>
    <x v="0"/>
    <x v="0"/>
    <x v="0"/>
    <x v="0"/>
  </r>
  <r>
    <s v="År 2"/>
    <x v="1"/>
    <x v="37"/>
    <m/>
    <s v="Elever"/>
    <x v="3"/>
    <x v="0"/>
    <x v="0"/>
    <x v="0"/>
    <x v="1"/>
    <x v="0"/>
    <x v="2"/>
    <x v="3"/>
    <x v="0"/>
    <x v="0"/>
    <x v="2"/>
    <x v="3"/>
    <x v="5"/>
    <x v="0"/>
    <x v="0"/>
    <x v="2"/>
    <x v="4"/>
    <x v="1"/>
    <x v="4"/>
    <x v="0"/>
    <x v="0"/>
    <x v="4"/>
    <x v="4"/>
    <x v="0"/>
    <x v="0"/>
    <x v="0"/>
    <x v="0"/>
  </r>
  <r>
    <s v="År 2"/>
    <x v="1"/>
    <x v="37"/>
    <m/>
    <s v="Elever"/>
    <x v="3"/>
    <x v="0"/>
    <x v="1"/>
    <x v="2"/>
    <x v="1"/>
    <x v="0"/>
    <x v="1"/>
    <x v="2"/>
    <x v="1"/>
    <x v="1"/>
    <x v="2"/>
    <x v="4"/>
    <x v="5"/>
    <x v="0"/>
    <x v="2"/>
    <x v="2"/>
    <x v="0"/>
    <x v="2"/>
    <x v="1"/>
    <x v="1"/>
    <x v="0"/>
    <x v="0"/>
    <x v="0"/>
    <x v="0"/>
    <x v="0"/>
    <x v="0"/>
    <x v="0"/>
  </r>
  <r>
    <s v="År 2"/>
    <x v="1"/>
    <x v="37"/>
    <m/>
    <s v="Elever"/>
    <x v="3"/>
    <x v="1"/>
    <x v="1"/>
    <x v="0"/>
    <x v="1"/>
    <x v="0"/>
    <x v="2"/>
    <x v="2"/>
    <x v="0"/>
    <x v="0"/>
    <x v="2"/>
    <x v="3"/>
    <x v="5"/>
    <x v="0"/>
    <x v="2"/>
    <x v="1"/>
    <x v="2"/>
    <x v="0"/>
    <x v="1"/>
    <x v="0"/>
    <x v="0"/>
    <x v="2"/>
    <x v="1"/>
    <x v="0"/>
    <x v="0"/>
    <x v="0"/>
    <x v="0"/>
  </r>
  <r>
    <s v="År 2"/>
    <x v="1"/>
    <x v="37"/>
    <m/>
    <s v="Elever"/>
    <x v="3"/>
    <x v="0"/>
    <x v="0"/>
    <x v="0"/>
    <x v="1"/>
    <x v="0"/>
    <x v="0"/>
    <x v="0"/>
    <x v="0"/>
    <x v="4"/>
    <x v="2"/>
    <x v="2"/>
    <x v="5"/>
    <x v="0"/>
    <x v="2"/>
    <x v="1"/>
    <x v="0"/>
    <x v="2"/>
    <x v="1"/>
    <x v="0"/>
    <x v="0"/>
    <x v="0"/>
    <x v="1"/>
    <x v="0"/>
    <x v="0"/>
    <x v="0"/>
    <x v="0"/>
  </r>
  <r>
    <s v="År 2"/>
    <x v="1"/>
    <x v="37"/>
    <m/>
    <s v="Elever"/>
    <x v="3"/>
    <x v="0"/>
    <x v="0"/>
    <x v="2"/>
    <x v="0"/>
    <x v="0"/>
    <x v="1"/>
    <x v="1"/>
    <x v="1"/>
    <x v="4"/>
    <x v="0"/>
    <x v="2"/>
    <x v="5"/>
    <x v="0"/>
    <x v="0"/>
    <x v="2"/>
    <x v="0"/>
    <x v="2"/>
    <x v="0"/>
    <x v="1"/>
    <x v="0"/>
    <x v="0"/>
    <x v="0"/>
    <x v="0"/>
    <x v="0"/>
    <x v="0"/>
    <x v="0"/>
  </r>
  <r>
    <s v="År 2"/>
    <x v="1"/>
    <x v="37"/>
    <m/>
    <s v="Elever"/>
    <x v="3"/>
    <x v="0"/>
    <x v="1"/>
    <x v="0"/>
    <x v="1"/>
    <x v="2"/>
    <x v="2"/>
    <x v="2"/>
    <x v="1"/>
    <x v="0"/>
    <x v="0"/>
    <x v="3"/>
    <x v="5"/>
    <x v="0"/>
    <x v="2"/>
    <x v="1"/>
    <x v="2"/>
    <x v="1"/>
    <x v="1"/>
    <x v="0"/>
    <x v="0"/>
    <x v="0"/>
    <x v="1"/>
    <x v="0"/>
    <x v="0"/>
    <x v="0"/>
    <x v="0"/>
  </r>
  <r>
    <s v="År 2"/>
    <x v="1"/>
    <x v="37"/>
    <m/>
    <s v="Elever"/>
    <x v="3"/>
    <x v="1"/>
    <x v="1"/>
    <x v="0"/>
    <x v="1"/>
    <x v="0"/>
    <x v="0"/>
    <x v="2"/>
    <x v="1"/>
    <x v="1"/>
    <x v="2"/>
    <x v="4"/>
    <x v="5"/>
    <x v="2"/>
    <x v="0"/>
    <x v="1"/>
    <x v="2"/>
    <x v="0"/>
    <x v="1"/>
    <x v="0"/>
    <x v="0"/>
    <x v="2"/>
    <x v="1"/>
    <x v="0"/>
    <x v="0"/>
    <x v="0"/>
    <x v="0"/>
  </r>
  <r>
    <s v="År 2"/>
    <x v="1"/>
    <x v="37"/>
    <m/>
    <s v="Elever"/>
    <x v="3"/>
    <x v="0"/>
    <x v="1"/>
    <x v="0"/>
    <x v="1"/>
    <x v="0"/>
    <x v="2"/>
    <x v="2"/>
    <x v="3"/>
    <x v="0"/>
    <x v="2"/>
    <x v="3"/>
    <x v="5"/>
    <x v="1"/>
    <x v="4"/>
    <x v="4"/>
    <x v="4"/>
    <x v="4"/>
    <x v="3"/>
    <x v="4"/>
    <x v="4"/>
    <x v="4"/>
    <x v="4"/>
    <x v="0"/>
    <x v="0"/>
    <x v="0"/>
    <x v="0"/>
  </r>
  <r>
    <s v="År 2"/>
    <x v="1"/>
    <x v="37"/>
    <m/>
    <s v="Elever"/>
    <x v="3"/>
    <x v="1"/>
    <x v="1"/>
    <x v="0"/>
    <x v="1"/>
    <x v="2"/>
    <x v="2"/>
    <x v="2"/>
    <x v="0"/>
    <x v="0"/>
    <x v="2"/>
    <x v="3"/>
    <x v="5"/>
    <x v="0"/>
    <x v="2"/>
    <x v="1"/>
    <x v="2"/>
    <x v="1"/>
    <x v="1"/>
    <x v="0"/>
    <x v="0"/>
    <x v="4"/>
    <x v="1"/>
    <x v="0"/>
    <x v="0"/>
    <x v="0"/>
    <x v="0"/>
  </r>
  <r>
    <s v="År 2"/>
    <x v="1"/>
    <x v="37"/>
    <m/>
    <s v="Elever"/>
    <x v="3"/>
    <x v="0"/>
    <x v="0"/>
    <x v="0"/>
    <x v="0"/>
    <x v="2"/>
    <x v="0"/>
    <x v="1"/>
    <x v="1"/>
    <x v="0"/>
    <x v="3"/>
    <x v="4"/>
    <x v="5"/>
    <x v="0"/>
    <x v="3"/>
    <x v="1"/>
    <x v="0"/>
    <x v="2"/>
    <x v="0"/>
    <x v="1"/>
    <x v="2"/>
    <x v="0"/>
    <x v="0"/>
    <x v="0"/>
    <x v="0"/>
    <x v="0"/>
    <x v="0"/>
  </r>
  <r>
    <s v="År 2"/>
    <x v="1"/>
    <x v="37"/>
    <m/>
    <s v="Elever"/>
    <x v="3"/>
    <x v="1"/>
    <x v="1"/>
    <x v="2"/>
    <x v="1"/>
    <x v="3"/>
    <x v="1"/>
    <x v="0"/>
    <x v="3"/>
    <x v="0"/>
    <x v="2"/>
    <x v="3"/>
    <x v="5"/>
    <x v="0"/>
    <x v="2"/>
    <x v="1"/>
    <x v="2"/>
    <x v="4"/>
    <x v="1"/>
    <x v="0"/>
    <x v="2"/>
    <x v="2"/>
    <x v="1"/>
    <x v="0"/>
    <x v="0"/>
    <x v="0"/>
    <x v="0"/>
  </r>
  <r>
    <s v="År 2"/>
    <x v="1"/>
    <x v="37"/>
    <m/>
    <s v="Elever"/>
    <x v="3"/>
    <x v="0"/>
    <x v="0"/>
    <x v="0"/>
    <x v="0"/>
    <x v="2"/>
    <x v="0"/>
    <x v="2"/>
    <x v="3"/>
    <x v="0"/>
    <x v="1"/>
    <x v="4"/>
    <x v="5"/>
    <x v="0"/>
    <x v="2"/>
    <x v="1"/>
    <x v="2"/>
    <x v="1"/>
    <x v="1"/>
    <x v="0"/>
    <x v="0"/>
    <x v="0"/>
    <x v="1"/>
    <x v="0"/>
    <x v="0"/>
    <x v="0"/>
    <x v="0"/>
  </r>
  <r>
    <s v="År 2"/>
    <x v="1"/>
    <x v="37"/>
    <m/>
    <s v="Elever"/>
    <x v="3"/>
    <x v="0"/>
    <x v="0"/>
    <x v="0"/>
    <x v="1"/>
    <x v="0"/>
    <x v="1"/>
    <x v="2"/>
    <x v="0"/>
    <x v="1"/>
    <x v="3"/>
    <x v="3"/>
    <x v="5"/>
    <x v="2"/>
    <x v="4"/>
    <x v="4"/>
    <x v="4"/>
    <x v="4"/>
    <x v="3"/>
    <x v="4"/>
    <x v="4"/>
    <x v="4"/>
    <x v="4"/>
    <x v="0"/>
    <x v="0"/>
    <x v="0"/>
    <x v="0"/>
  </r>
  <r>
    <s v="År 2"/>
    <x v="1"/>
    <x v="37"/>
    <m/>
    <s v="Elever"/>
    <x v="3"/>
    <x v="1"/>
    <x v="1"/>
    <x v="0"/>
    <x v="1"/>
    <x v="2"/>
    <x v="2"/>
    <x v="2"/>
    <x v="0"/>
    <x v="0"/>
    <x v="2"/>
    <x v="3"/>
    <x v="5"/>
    <x v="0"/>
    <x v="2"/>
    <x v="1"/>
    <x v="2"/>
    <x v="1"/>
    <x v="1"/>
    <x v="0"/>
    <x v="0"/>
    <x v="0"/>
    <x v="1"/>
    <x v="0"/>
    <x v="0"/>
    <x v="0"/>
    <x v="0"/>
  </r>
  <r>
    <s v="År 2"/>
    <x v="1"/>
    <x v="37"/>
    <m/>
    <s v="Elever"/>
    <x v="3"/>
    <x v="0"/>
    <x v="1"/>
    <x v="0"/>
    <x v="1"/>
    <x v="2"/>
    <x v="2"/>
    <x v="2"/>
    <x v="1"/>
    <x v="2"/>
    <x v="2"/>
    <x v="3"/>
    <x v="5"/>
    <x v="0"/>
    <x v="0"/>
    <x v="2"/>
    <x v="2"/>
    <x v="1"/>
    <x v="0"/>
    <x v="0"/>
    <x v="0"/>
    <x v="4"/>
    <x v="1"/>
    <x v="0"/>
    <x v="0"/>
    <x v="0"/>
    <x v="0"/>
  </r>
  <r>
    <s v="År 2"/>
    <x v="1"/>
    <x v="37"/>
    <m/>
    <s v="Elever"/>
    <x v="3"/>
    <x v="1"/>
    <x v="1"/>
    <x v="0"/>
    <x v="1"/>
    <x v="2"/>
    <x v="2"/>
    <x v="2"/>
    <x v="0"/>
    <x v="0"/>
    <x v="2"/>
    <x v="3"/>
    <x v="5"/>
    <x v="0"/>
    <x v="2"/>
    <x v="1"/>
    <x v="2"/>
    <x v="4"/>
    <x v="1"/>
    <x v="0"/>
    <x v="0"/>
    <x v="0"/>
    <x v="1"/>
    <x v="0"/>
    <x v="0"/>
    <x v="0"/>
    <x v="0"/>
  </r>
  <r>
    <s v="År 2"/>
    <x v="1"/>
    <x v="37"/>
    <m/>
    <s v="Elever"/>
    <x v="3"/>
    <x v="1"/>
    <x v="1"/>
    <x v="0"/>
    <x v="1"/>
    <x v="2"/>
    <x v="0"/>
    <x v="2"/>
    <x v="0"/>
    <x v="0"/>
    <x v="2"/>
    <x v="3"/>
    <x v="5"/>
    <x v="0"/>
    <x v="2"/>
    <x v="1"/>
    <x v="2"/>
    <x v="0"/>
    <x v="1"/>
    <x v="0"/>
    <x v="0"/>
    <x v="0"/>
    <x v="0"/>
    <x v="0"/>
    <x v="0"/>
    <x v="0"/>
    <x v="0"/>
  </r>
  <r>
    <s v="År 2"/>
    <x v="1"/>
    <x v="37"/>
    <m/>
    <s v="Elever"/>
    <x v="3"/>
    <x v="1"/>
    <x v="1"/>
    <x v="0"/>
    <x v="1"/>
    <x v="2"/>
    <x v="0"/>
    <x v="2"/>
    <x v="3"/>
    <x v="0"/>
    <x v="2"/>
    <x v="3"/>
    <x v="5"/>
    <x v="0"/>
    <x v="0"/>
    <x v="1"/>
    <x v="2"/>
    <x v="1"/>
    <x v="1"/>
    <x v="0"/>
    <x v="0"/>
    <x v="4"/>
    <x v="0"/>
    <x v="0"/>
    <x v="0"/>
    <x v="0"/>
    <x v="0"/>
  </r>
  <r>
    <s v="År 2"/>
    <x v="1"/>
    <x v="37"/>
    <m/>
    <s v="Elever"/>
    <x v="3"/>
    <x v="0"/>
    <x v="0"/>
    <x v="0"/>
    <x v="1"/>
    <x v="2"/>
    <x v="0"/>
    <x v="2"/>
    <x v="0"/>
    <x v="0"/>
    <x v="2"/>
    <x v="3"/>
    <x v="5"/>
    <x v="0"/>
    <x v="0"/>
    <x v="1"/>
    <x v="2"/>
    <x v="1"/>
    <x v="1"/>
    <x v="0"/>
    <x v="2"/>
    <x v="2"/>
    <x v="1"/>
    <x v="0"/>
    <x v="0"/>
    <x v="0"/>
    <x v="0"/>
  </r>
  <r>
    <s v="År 2"/>
    <x v="1"/>
    <x v="37"/>
    <m/>
    <s v="Elever"/>
    <x v="3"/>
    <x v="0"/>
    <x v="1"/>
    <x v="0"/>
    <x v="2"/>
    <x v="2"/>
    <x v="0"/>
    <x v="0"/>
    <x v="1"/>
    <x v="1"/>
    <x v="2"/>
    <x v="4"/>
    <x v="5"/>
    <x v="0"/>
    <x v="0"/>
    <x v="2"/>
    <x v="2"/>
    <x v="1"/>
    <x v="1"/>
    <x v="0"/>
    <x v="2"/>
    <x v="0"/>
    <x v="0"/>
    <x v="0"/>
    <x v="0"/>
    <x v="0"/>
    <x v="0"/>
  </r>
  <r>
    <s v="År 2"/>
    <x v="1"/>
    <x v="37"/>
    <m/>
    <s v="Elever"/>
    <x v="3"/>
    <x v="1"/>
    <x v="1"/>
    <x v="0"/>
    <x v="1"/>
    <x v="2"/>
    <x v="0"/>
    <x v="0"/>
    <x v="1"/>
    <x v="2"/>
    <x v="2"/>
    <x v="3"/>
    <x v="5"/>
    <x v="0"/>
    <x v="0"/>
    <x v="1"/>
    <x v="2"/>
    <x v="0"/>
    <x v="1"/>
    <x v="0"/>
    <x v="0"/>
    <x v="0"/>
    <x v="1"/>
    <x v="0"/>
    <x v="0"/>
    <x v="0"/>
    <x v="0"/>
  </r>
  <r>
    <s v="År 2"/>
    <x v="1"/>
    <x v="37"/>
    <m/>
    <s v="Elever"/>
    <x v="3"/>
    <x v="1"/>
    <x v="1"/>
    <x v="0"/>
    <x v="1"/>
    <x v="2"/>
    <x v="0"/>
    <x v="2"/>
    <x v="1"/>
    <x v="0"/>
    <x v="2"/>
    <x v="3"/>
    <x v="5"/>
    <x v="0"/>
    <x v="0"/>
    <x v="4"/>
    <x v="2"/>
    <x v="0"/>
    <x v="1"/>
    <x v="0"/>
    <x v="0"/>
    <x v="0"/>
    <x v="1"/>
    <x v="0"/>
    <x v="0"/>
    <x v="0"/>
    <x v="0"/>
  </r>
  <r>
    <s v="År 2"/>
    <x v="1"/>
    <x v="37"/>
    <m/>
    <s v="Elever"/>
    <x v="3"/>
    <x v="0"/>
    <x v="1"/>
    <x v="0"/>
    <x v="1"/>
    <x v="2"/>
    <x v="0"/>
    <x v="0"/>
    <x v="1"/>
    <x v="2"/>
    <x v="2"/>
    <x v="3"/>
    <x v="5"/>
    <x v="2"/>
    <x v="3"/>
    <x v="1"/>
    <x v="2"/>
    <x v="0"/>
    <x v="0"/>
    <x v="0"/>
    <x v="0"/>
    <x v="0"/>
    <x v="0"/>
    <x v="0"/>
    <x v="0"/>
    <x v="0"/>
    <x v="0"/>
  </r>
  <r>
    <s v="År 2"/>
    <x v="1"/>
    <x v="37"/>
    <m/>
    <s v="Elever"/>
    <x v="4"/>
    <x v="0"/>
    <x v="1"/>
    <x v="0"/>
    <x v="1"/>
    <x v="0"/>
    <x v="1"/>
    <x v="0"/>
    <x v="3"/>
    <x v="1"/>
    <x v="1"/>
    <x v="2"/>
    <x v="5"/>
    <x v="1"/>
    <x v="4"/>
    <x v="4"/>
    <x v="4"/>
    <x v="4"/>
    <x v="3"/>
    <x v="4"/>
    <x v="4"/>
    <x v="4"/>
    <x v="4"/>
    <x v="0"/>
    <x v="0"/>
    <x v="0"/>
    <x v="0"/>
  </r>
  <r>
    <s v="År 2"/>
    <x v="1"/>
    <x v="37"/>
    <m/>
    <s v="Elever"/>
    <x v="4"/>
    <x v="0"/>
    <x v="1"/>
    <x v="0"/>
    <x v="1"/>
    <x v="2"/>
    <x v="1"/>
    <x v="0"/>
    <x v="0"/>
    <x v="0"/>
    <x v="2"/>
    <x v="3"/>
    <x v="5"/>
    <x v="0"/>
    <x v="2"/>
    <x v="1"/>
    <x v="2"/>
    <x v="2"/>
    <x v="0"/>
    <x v="0"/>
    <x v="0"/>
    <x v="3"/>
    <x v="1"/>
    <x v="0"/>
    <x v="0"/>
    <x v="0"/>
    <x v="0"/>
  </r>
  <r>
    <s v="År 2"/>
    <x v="1"/>
    <x v="37"/>
    <m/>
    <s v="Elever"/>
    <x v="4"/>
    <x v="0"/>
    <x v="1"/>
    <x v="0"/>
    <x v="1"/>
    <x v="2"/>
    <x v="2"/>
    <x v="2"/>
    <x v="0"/>
    <x v="0"/>
    <x v="2"/>
    <x v="3"/>
    <x v="5"/>
    <x v="0"/>
    <x v="2"/>
    <x v="1"/>
    <x v="2"/>
    <x v="1"/>
    <x v="1"/>
    <x v="0"/>
    <x v="0"/>
    <x v="0"/>
    <x v="1"/>
    <x v="0"/>
    <x v="0"/>
    <x v="0"/>
    <x v="0"/>
  </r>
  <r>
    <s v="År 2"/>
    <x v="1"/>
    <x v="37"/>
    <m/>
    <s v="Elever"/>
    <x v="4"/>
    <x v="1"/>
    <x v="1"/>
    <x v="2"/>
    <x v="1"/>
    <x v="2"/>
    <x v="0"/>
    <x v="0"/>
    <x v="0"/>
    <x v="0"/>
    <x v="2"/>
    <x v="3"/>
    <x v="5"/>
    <x v="1"/>
    <x v="4"/>
    <x v="4"/>
    <x v="4"/>
    <x v="4"/>
    <x v="3"/>
    <x v="4"/>
    <x v="4"/>
    <x v="4"/>
    <x v="4"/>
    <x v="0"/>
    <x v="0"/>
    <x v="0"/>
    <x v="0"/>
  </r>
  <r>
    <s v="År 2"/>
    <x v="1"/>
    <x v="37"/>
    <m/>
    <s v="Elever"/>
    <x v="4"/>
    <x v="0"/>
    <x v="2"/>
    <x v="3"/>
    <x v="1"/>
    <x v="3"/>
    <x v="3"/>
    <x v="3"/>
    <x v="0"/>
    <x v="5"/>
    <x v="5"/>
    <x v="5"/>
    <x v="5"/>
    <x v="0"/>
    <x v="2"/>
    <x v="4"/>
    <x v="4"/>
    <x v="4"/>
    <x v="3"/>
    <x v="4"/>
    <x v="4"/>
    <x v="4"/>
    <x v="4"/>
    <x v="0"/>
    <x v="0"/>
    <x v="0"/>
    <x v="0"/>
  </r>
  <r>
    <s v="År 2"/>
    <x v="1"/>
    <x v="37"/>
    <m/>
    <s v="Elever"/>
    <x v="4"/>
    <x v="0"/>
    <x v="1"/>
    <x v="0"/>
    <x v="1"/>
    <x v="2"/>
    <x v="0"/>
    <x v="2"/>
    <x v="0"/>
    <x v="0"/>
    <x v="2"/>
    <x v="3"/>
    <x v="5"/>
    <x v="0"/>
    <x v="2"/>
    <x v="1"/>
    <x v="2"/>
    <x v="1"/>
    <x v="1"/>
    <x v="0"/>
    <x v="0"/>
    <x v="0"/>
    <x v="1"/>
    <x v="0"/>
    <x v="0"/>
    <x v="0"/>
    <x v="0"/>
  </r>
  <r>
    <s v="År 2"/>
    <x v="1"/>
    <x v="37"/>
    <m/>
    <s v="Elever"/>
    <x v="4"/>
    <x v="1"/>
    <x v="1"/>
    <x v="2"/>
    <x v="1"/>
    <x v="0"/>
    <x v="0"/>
    <x v="2"/>
    <x v="0"/>
    <x v="0"/>
    <x v="2"/>
    <x v="3"/>
    <x v="5"/>
    <x v="0"/>
    <x v="0"/>
    <x v="2"/>
    <x v="0"/>
    <x v="0"/>
    <x v="1"/>
    <x v="0"/>
    <x v="0"/>
    <x v="0"/>
    <x v="1"/>
    <x v="0"/>
    <x v="0"/>
    <x v="0"/>
    <x v="0"/>
  </r>
  <r>
    <s v="År 2"/>
    <x v="1"/>
    <x v="37"/>
    <m/>
    <s v="Elever"/>
    <x v="4"/>
    <x v="1"/>
    <x v="1"/>
    <x v="0"/>
    <x v="1"/>
    <x v="2"/>
    <x v="2"/>
    <x v="3"/>
    <x v="3"/>
    <x v="1"/>
    <x v="3"/>
    <x v="2"/>
    <x v="5"/>
    <x v="0"/>
    <x v="2"/>
    <x v="1"/>
    <x v="2"/>
    <x v="1"/>
    <x v="1"/>
    <x v="0"/>
    <x v="0"/>
    <x v="0"/>
    <x v="1"/>
    <x v="0"/>
    <x v="0"/>
    <x v="0"/>
    <x v="0"/>
  </r>
  <r>
    <s v="År 2"/>
    <x v="1"/>
    <x v="37"/>
    <m/>
    <s v="Elever"/>
    <x v="4"/>
    <x v="0"/>
    <x v="1"/>
    <x v="0"/>
    <x v="1"/>
    <x v="2"/>
    <x v="2"/>
    <x v="2"/>
    <x v="0"/>
    <x v="0"/>
    <x v="2"/>
    <x v="3"/>
    <x v="5"/>
    <x v="0"/>
    <x v="2"/>
    <x v="1"/>
    <x v="2"/>
    <x v="1"/>
    <x v="1"/>
    <x v="0"/>
    <x v="0"/>
    <x v="0"/>
    <x v="1"/>
    <x v="0"/>
    <x v="0"/>
    <x v="0"/>
    <x v="0"/>
  </r>
  <r>
    <s v="År 2"/>
    <x v="1"/>
    <x v="37"/>
    <m/>
    <s v="Elever"/>
    <x v="4"/>
    <x v="0"/>
    <x v="1"/>
    <x v="0"/>
    <x v="1"/>
    <x v="2"/>
    <x v="2"/>
    <x v="2"/>
    <x v="0"/>
    <x v="0"/>
    <x v="2"/>
    <x v="3"/>
    <x v="5"/>
    <x v="1"/>
    <x v="4"/>
    <x v="4"/>
    <x v="4"/>
    <x v="4"/>
    <x v="3"/>
    <x v="4"/>
    <x v="4"/>
    <x v="4"/>
    <x v="4"/>
    <x v="0"/>
    <x v="0"/>
    <x v="0"/>
    <x v="0"/>
  </r>
  <r>
    <s v="År 2"/>
    <x v="1"/>
    <x v="37"/>
    <m/>
    <s v="Elever"/>
    <x v="4"/>
    <x v="1"/>
    <x v="1"/>
    <x v="0"/>
    <x v="1"/>
    <x v="2"/>
    <x v="0"/>
    <x v="2"/>
    <x v="0"/>
    <x v="0"/>
    <x v="2"/>
    <x v="3"/>
    <x v="5"/>
    <x v="0"/>
    <x v="2"/>
    <x v="1"/>
    <x v="2"/>
    <x v="1"/>
    <x v="1"/>
    <x v="0"/>
    <x v="0"/>
    <x v="0"/>
    <x v="1"/>
    <x v="0"/>
    <x v="0"/>
    <x v="0"/>
    <x v="0"/>
  </r>
  <r>
    <s v="År 2"/>
    <x v="1"/>
    <x v="37"/>
    <m/>
    <s v="Elever"/>
    <x v="4"/>
    <x v="1"/>
    <x v="1"/>
    <x v="0"/>
    <x v="1"/>
    <x v="2"/>
    <x v="2"/>
    <x v="2"/>
    <x v="0"/>
    <x v="0"/>
    <x v="2"/>
    <x v="3"/>
    <x v="5"/>
    <x v="0"/>
    <x v="2"/>
    <x v="1"/>
    <x v="2"/>
    <x v="0"/>
    <x v="1"/>
    <x v="0"/>
    <x v="0"/>
    <x v="2"/>
    <x v="1"/>
    <x v="0"/>
    <x v="0"/>
    <x v="0"/>
    <x v="0"/>
  </r>
  <r>
    <s v="År 2"/>
    <x v="1"/>
    <x v="37"/>
    <m/>
    <s v="Elever"/>
    <x v="4"/>
    <x v="1"/>
    <x v="0"/>
    <x v="0"/>
    <x v="1"/>
    <x v="2"/>
    <x v="3"/>
    <x v="2"/>
    <x v="4"/>
    <x v="4"/>
    <x v="0"/>
    <x v="5"/>
    <x v="5"/>
    <x v="0"/>
    <x v="0"/>
    <x v="1"/>
    <x v="2"/>
    <x v="1"/>
    <x v="1"/>
    <x v="0"/>
    <x v="0"/>
    <x v="4"/>
    <x v="4"/>
    <x v="0"/>
    <x v="0"/>
    <x v="0"/>
    <x v="0"/>
  </r>
  <r>
    <s v="År 2"/>
    <x v="1"/>
    <x v="37"/>
    <m/>
    <s v="Elever"/>
    <x v="4"/>
    <x v="0"/>
    <x v="1"/>
    <x v="0"/>
    <x v="1"/>
    <x v="2"/>
    <x v="0"/>
    <x v="2"/>
    <x v="0"/>
    <x v="0"/>
    <x v="2"/>
    <x v="3"/>
    <x v="5"/>
    <x v="0"/>
    <x v="2"/>
    <x v="1"/>
    <x v="2"/>
    <x v="0"/>
    <x v="1"/>
    <x v="0"/>
    <x v="0"/>
    <x v="2"/>
    <x v="1"/>
    <x v="0"/>
    <x v="0"/>
    <x v="0"/>
    <x v="0"/>
  </r>
  <r>
    <s v="År 2"/>
    <x v="1"/>
    <x v="37"/>
    <m/>
    <s v="Elever"/>
    <x v="4"/>
    <x v="0"/>
    <x v="0"/>
    <x v="0"/>
    <x v="1"/>
    <x v="2"/>
    <x v="0"/>
    <x v="0"/>
    <x v="4"/>
    <x v="0"/>
    <x v="2"/>
    <x v="4"/>
    <x v="5"/>
    <x v="0"/>
    <x v="0"/>
    <x v="1"/>
    <x v="2"/>
    <x v="1"/>
    <x v="1"/>
    <x v="0"/>
    <x v="2"/>
    <x v="0"/>
    <x v="1"/>
    <x v="0"/>
    <x v="0"/>
    <x v="0"/>
    <x v="0"/>
  </r>
  <r>
    <s v="År 2"/>
    <x v="1"/>
    <x v="37"/>
    <m/>
    <s v="Elever"/>
    <x v="4"/>
    <x v="1"/>
    <x v="1"/>
    <x v="2"/>
    <x v="0"/>
    <x v="0"/>
    <x v="2"/>
    <x v="0"/>
    <x v="1"/>
    <x v="2"/>
    <x v="3"/>
    <x v="3"/>
    <x v="5"/>
    <x v="0"/>
    <x v="2"/>
    <x v="2"/>
    <x v="0"/>
    <x v="1"/>
    <x v="0"/>
    <x v="1"/>
    <x v="2"/>
    <x v="3"/>
    <x v="0"/>
    <x v="0"/>
    <x v="0"/>
    <x v="0"/>
    <x v="0"/>
  </r>
  <r>
    <s v="År 2"/>
    <x v="1"/>
    <x v="37"/>
    <m/>
    <s v="Elever"/>
    <x v="4"/>
    <x v="1"/>
    <x v="1"/>
    <x v="2"/>
    <x v="1"/>
    <x v="2"/>
    <x v="2"/>
    <x v="2"/>
    <x v="0"/>
    <x v="0"/>
    <x v="2"/>
    <x v="3"/>
    <x v="5"/>
    <x v="0"/>
    <x v="2"/>
    <x v="1"/>
    <x v="2"/>
    <x v="1"/>
    <x v="1"/>
    <x v="0"/>
    <x v="0"/>
    <x v="0"/>
    <x v="1"/>
    <x v="0"/>
    <x v="0"/>
    <x v="0"/>
    <x v="0"/>
  </r>
  <r>
    <s v="År 2"/>
    <x v="1"/>
    <x v="37"/>
    <m/>
    <s v="Elever"/>
    <x v="4"/>
    <x v="0"/>
    <x v="1"/>
    <x v="0"/>
    <x v="1"/>
    <x v="2"/>
    <x v="2"/>
    <x v="2"/>
    <x v="1"/>
    <x v="0"/>
    <x v="2"/>
    <x v="3"/>
    <x v="5"/>
    <x v="0"/>
    <x v="2"/>
    <x v="1"/>
    <x v="2"/>
    <x v="1"/>
    <x v="1"/>
    <x v="0"/>
    <x v="2"/>
    <x v="2"/>
    <x v="1"/>
    <x v="0"/>
    <x v="0"/>
    <x v="0"/>
    <x v="0"/>
  </r>
  <r>
    <s v="År 2"/>
    <x v="1"/>
    <x v="37"/>
    <m/>
    <s v="Elever"/>
    <x v="4"/>
    <x v="1"/>
    <x v="0"/>
    <x v="0"/>
    <x v="1"/>
    <x v="2"/>
    <x v="2"/>
    <x v="2"/>
    <x v="1"/>
    <x v="2"/>
    <x v="2"/>
    <x v="3"/>
    <x v="5"/>
    <x v="0"/>
    <x v="2"/>
    <x v="1"/>
    <x v="2"/>
    <x v="1"/>
    <x v="1"/>
    <x v="0"/>
    <x v="2"/>
    <x v="2"/>
    <x v="1"/>
    <x v="0"/>
    <x v="0"/>
    <x v="0"/>
    <x v="0"/>
  </r>
  <r>
    <s v="År 2"/>
    <x v="1"/>
    <x v="37"/>
    <m/>
    <s v="Elever"/>
    <x v="4"/>
    <x v="2"/>
    <x v="1"/>
    <x v="0"/>
    <x v="1"/>
    <x v="2"/>
    <x v="0"/>
    <x v="2"/>
    <x v="3"/>
    <x v="0"/>
    <x v="2"/>
    <x v="3"/>
    <x v="5"/>
    <x v="0"/>
    <x v="2"/>
    <x v="1"/>
    <x v="2"/>
    <x v="0"/>
    <x v="1"/>
    <x v="0"/>
    <x v="0"/>
    <x v="0"/>
    <x v="1"/>
    <x v="0"/>
    <x v="0"/>
    <x v="0"/>
    <x v="0"/>
  </r>
  <r>
    <s v="År 2"/>
    <x v="1"/>
    <x v="37"/>
    <m/>
    <s v="Elever"/>
    <x v="4"/>
    <x v="0"/>
    <x v="1"/>
    <x v="0"/>
    <x v="1"/>
    <x v="2"/>
    <x v="2"/>
    <x v="2"/>
    <x v="3"/>
    <x v="1"/>
    <x v="3"/>
    <x v="2"/>
    <x v="5"/>
    <x v="0"/>
    <x v="2"/>
    <x v="1"/>
    <x v="2"/>
    <x v="1"/>
    <x v="0"/>
    <x v="3"/>
    <x v="0"/>
    <x v="3"/>
    <x v="1"/>
    <x v="0"/>
    <x v="0"/>
    <x v="0"/>
    <x v="0"/>
  </r>
  <r>
    <s v="År 2"/>
    <x v="1"/>
    <x v="37"/>
    <m/>
    <s v="Elever"/>
    <x v="4"/>
    <x v="0"/>
    <x v="1"/>
    <x v="0"/>
    <x v="1"/>
    <x v="0"/>
    <x v="2"/>
    <x v="2"/>
    <x v="1"/>
    <x v="0"/>
    <x v="1"/>
    <x v="3"/>
    <x v="5"/>
    <x v="0"/>
    <x v="2"/>
    <x v="1"/>
    <x v="2"/>
    <x v="0"/>
    <x v="1"/>
    <x v="1"/>
    <x v="0"/>
    <x v="2"/>
    <x v="1"/>
    <x v="0"/>
    <x v="0"/>
    <x v="0"/>
    <x v="0"/>
  </r>
  <r>
    <s v="År 2"/>
    <x v="1"/>
    <x v="37"/>
    <m/>
    <s v="Elever"/>
    <x v="4"/>
    <x v="1"/>
    <x v="1"/>
    <x v="1"/>
    <x v="0"/>
    <x v="0"/>
    <x v="1"/>
    <x v="0"/>
    <x v="4"/>
    <x v="4"/>
    <x v="0"/>
    <x v="4"/>
    <x v="5"/>
    <x v="1"/>
    <x v="4"/>
    <x v="4"/>
    <x v="4"/>
    <x v="4"/>
    <x v="3"/>
    <x v="4"/>
    <x v="4"/>
    <x v="4"/>
    <x v="4"/>
    <x v="0"/>
    <x v="0"/>
    <x v="0"/>
    <x v="0"/>
  </r>
  <r>
    <s v="År 2"/>
    <x v="1"/>
    <x v="37"/>
    <m/>
    <s v="Elever"/>
    <x v="4"/>
    <x v="0"/>
    <x v="1"/>
    <x v="0"/>
    <x v="1"/>
    <x v="2"/>
    <x v="2"/>
    <x v="2"/>
    <x v="0"/>
    <x v="2"/>
    <x v="2"/>
    <x v="2"/>
    <x v="5"/>
    <x v="0"/>
    <x v="2"/>
    <x v="1"/>
    <x v="2"/>
    <x v="1"/>
    <x v="1"/>
    <x v="0"/>
    <x v="0"/>
    <x v="0"/>
    <x v="1"/>
    <x v="0"/>
    <x v="0"/>
    <x v="0"/>
    <x v="0"/>
  </r>
  <r>
    <s v="År 2"/>
    <x v="1"/>
    <x v="37"/>
    <m/>
    <s v="Elever"/>
    <x v="4"/>
    <x v="1"/>
    <x v="0"/>
    <x v="2"/>
    <x v="1"/>
    <x v="2"/>
    <x v="0"/>
    <x v="2"/>
    <x v="0"/>
    <x v="1"/>
    <x v="1"/>
    <x v="3"/>
    <x v="5"/>
    <x v="0"/>
    <x v="0"/>
    <x v="1"/>
    <x v="2"/>
    <x v="1"/>
    <x v="1"/>
    <x v="0"/>
    <x v="0"/>
    <x v="2"/>
    <x v="1"/>
    <x v="0"/>
    <x v="0"/>
    <x v="0"/>
    <x v="0"/>
  </r>
  <r>
    <s v="År 2"/>
    <x v="1"/>
    <x v="37"/>
    <m/>
    <s v="Elever"/>
    <x v="4"/>
    <x v="1"/>
    <x v="1"/>
    <x v="2"/>
    <x v="1"/>
    <x v="2"/>
    <x v="0"/>
    <x v="2"/>
    <x v="0"/>
    <x v="0"/>
    <x v="2"/>
    <x v="3"/>
    <x v="5"/>
    <x v="0"/>
    <x v="2"/>
    <x v="1"/>
    <x v="2"/>
    <x v="0"/>
    <x v="1"/>
    <x v="0"/>
    <x v="0"/>
    <x v="2"/>
    <x v="1"/>
    <x v="0"/>
    <x v="0"/>
    <x v="0"/>
    <x v="0"/>
  </r>
  <r>
    <s v="År 2"/>
    <x v="1"/>
    <x v="37"/>
    <m/>
    <s v="Elever"/>
    <x v="4"/>
    <x v="1"/>
    <x v="1"/>
    <x v="0"/>
    <x v="1"/>
    <x v="2"/>
    <x v="0"/>
    <x v="2"/>
    <x v="0"/>
    <x v="2"/>
    <x v="1"/>
    <x v="3"/>
    <x v="5"/>
    <x v="0"/>
    <x v="2"/>
    <x v="2"/>
    <x v="2"/>
    <x v="0"/>
    <x v="1"/>
    <x v="0"/>
    <x v="0"/>
    <x v="2"/>
    <x v="1"/>
    <x v="0"/>
    <x v="0"/>
    <x v="0"/>
    <x v="0"/>
  </r>
  <r>
    <s v="År 2"/>
    <x v="1"/>
    <x v="37"/>
    <m/>
    <s v="Elever"/>
    <x v="4"/>
    <x v="0"/>
    <x v="1"/>
    <x v="2"/>
    <x v="1"/>
    <x v="2"/>
    <x v="1"/>
    <x v="2"/>
    <x v="1"/>
    <x v="2"/>
    <x v="2"/>
    <x v="3"/>
    <x v="5"/>
    <x v="1"/>
    <x v="4"/>
    <x v="4"/>
    <x v="4"/>
    <x v="4"/>
    <x v="3"/>
    <x v="4"/>
    <x v="4"/>
    <x v="4"/>
    <x v="4"/>
    <x v="0"/>
    <x v="0"/>
    <x v="0"/>
    <x v="0"/>
  </r>
  <r>
    <s v="År 2"/>
    <x v="1"/>
    <x v="37"/>
    <m/>
    <s v="Elever"/>
    <x v="4"/>
    <x v="1"/>
    <x v="1"/>
    <x v="0"/>
    <x v="1"/>
    <x v="2"/>
    <x v="1"/>
    <x v="2"/>
    <x v="0"/>
    <x v="0"/>
    <x v="0"/>
    <x v="3"/>
    <x v="5"/>
    <x v="1"/>
    <x v="4"/>
    <x v="4"/>
    <x v="4"/>
    <x v="4"/>
    <x v="3"/>
    <x v="4"/>
    <x v="4"/>
    <x v="4"/>
    <x v="4"/>
    <x v="0"/>
    <x v="0"/>
    <x v="0"/>
    <x v="0"/>
  </r>
  <r>
    <s v="År 2"/>
    <x v="1"/>
    <x v="37"/>
    <m/>
    <s v="Elever"/>
    <x v="4"/>
    <x v="0"/>
    <x v="1"/>
    <x v="1"/>
    <x v="0"/>
    <x v="2"/>
    <x v="1"/>
    <x v="1"/>
    <x v="1"/>
    <x v="0"/>
    <x v="3"/>
    <x v="0"/>
    <x v="5"/>
    <x v="0"/>
    <x v="2"/>
    <x v="0"/>
    <x v="4"/>
    <x v="0"/>
    <x v="1"/>
    <x v="0"/>
    <x v="3"/>
    <x v="3"/>
    <x v="1"/>
    <x v="0"/>
    <x v="0"/>
    <x v="0"/>
    <x v="0"/>
  </r>
  <r>
    <s v="År 2"/>
    <x v="1"/>
    <x v="37"/>
    <m/>
    <s v="Elever"/>
    <x v="4"/>
    <x v="1"/>
    <x v="1"/>
    <x v="2"/>
    <x v="3"/>
    <x v="0"/>
    <x v="0"/>
    <x v="2"/>
    <x v="0"/>
    <x v="1"/>
    <x v="3"/>
    <x v="3"/>
    <x v="5"/>
    <x v="0"/>
    <x v="2"/>
    <x v="0"/>
    <x v="0"/>
    <x v="1"/>
    <x v="1"/>
    <x v="1"/>
    <x v="0"/>
    <x v="0"/>
    <x v="1"/>
    <x v="0"/>
    <x v="0"/>
    <x v="0"/>
    <x v="0"/>
  </r>
  <r>
    <s v="År 2"/>
    <x v="1"/>
    <x v="37"/>
    <m/>
    <s v="Elever"/>
    <x v="4"/>
    <x v="0"/>
    <x v="1"/>
    <x v="0"/>
    <x v="2"/>
    <x v="1"/>
    <x v="1"/>
    <x v="0"/>
    <x v="1"/>
    <x v="0"/>
    <x v="2"/>
    <x v="0"/>
    <x v="5"/>
    <x v="0"/>
    <x v="2"/>
    <x v="1"/>
    <x v="2"/>
    <x v="0"/>
    <x v="0"/>
    <x v="0"/>
    <x v="3"/>
    <x v="0"/>
    <x v="0"/>
    <x v="0"/>
    <x v="0"/>
    <x v="0"/>
    <x v="0"/>
  </r>
  <r>
    <s v="År 2"/>
    <x v="1"/>
    <x v="37"/>
    <m/>
    <s v="Elever"/>
    <x v="4"/>
    <x v="1"/>
    <x v="1"/>
    <x v="2"/>
    <x v="1"/>
    <x v="2"/>
    <x v="2"/>
    <x v="2"/>
    <x v="0"/>
    <x v="2"/>
    <x v="2"/>
    <x v="3"/>
    <x v="5"/>
    <x v="0"/>
    <x v="2"/>
    <x v="1"/>
    <x v="2"/>
    <x v="1"/>
    <x v="1"/>
    <x v="0"/>
    <x v="2"/>
    <x v="0"/>
    <x v="1"/>
    <x v="0"/>
    <x v="0"/>
    <x v="0"/>
    <x v="0"/>
  </r>
  <r>
    <s v="År 2"/>
    <x v="1"/>
    <x v="37"/>
    <m/>
    <s v="Elever"/>
    <x v="4"/>
    <x v="1"/>
    <x v="1"/>
    <x v="2"/>
    <x v="1"/>
    <x v="0"/>
    <x v="0"/>
    <x v="2"/>
    <x v="0"/>
    <x v="2"/>
    <x v="1"/>
    <x v="3"/>
    <x v="5"/>
    <x v="0"/>
    <x v="0"/>
    <x v="0"/>
    <x v="0"/>
    <x v="0"/>
    <x v="1"/>
    <x v="0"/>
    <x v="2"/>
    <x v="0"/>
    <x v="0"/>
    <x v="0"/>
    <x v="0"/>
    <x v="0"/>
    <x v="0"/>
  </r>
  <r>
    <s v="År 2"/>
    <x v="1"/>
    <x v="37"/>
    <m/>
    <s v="Elever"/>
    <x v="4"/>
    <x v="0"/>
    <x v="0"/>
    <x v="2"/>
    <x v="1"/>
    <x v="2"/>
    <x v="1"/>
    <x v="0"/>
    <x v="3"/>
    <x v="2"/>
    <x v="1"/>
    <x v="3"/>
    <x v="5"/>
    <x v="0"/>
    <x v="0"/>
    <x v="1"/>
    <x v="2"/>
    <x v="0"/>
    <x v="1"/>
    <x v="0"/>
    <x v="2"/>
    <x v="2"/>
    <x v="1"/>
    <x v="0"/>
    <x v="0"/>
    <x v="0"/>
    <x v="0"/>
  </r>
  <r>
    <s v="År 2"/>
    <x v="1"/>
    <x v="37"/>
    <m/>
    <s v="Elever"/>
    <x v="4"/>
    <x v="1"/>
    <x v="1"/>
    <x v="2"/>
    <x v="1"/>
    <x v="2"/>
    <x v="0"/>
    <x v="2"/>
    <x v="0"/>
    <x v="0"/>
    <x v="2"/>
    <x v="3"/>
    <x v="5"/>
    <x v="1"/>
    <x v="4"/>
    <x v="4"/>
    <x v="4"/>
    <x v="4"/>
    <x v="3"/>
    <x v="4"/>
    <x v="4"/>
    <x v="4"/>
    <x v="4"/>
    <x v="0"/>
    <x v="0"/>
    <x v="0"/>
    <x v="0"/>
  </r>
  <r>
    <s v="År 2"/>
    <x v="1"/>
    <x v="37"/>
    <m/>
    <s v="Elever"/>
    <x v="4"/>
    <x v="0"/>
    <x v="1"/>
    <x v="0"/>
    <x v="1"/>
    <x v="2"/>
    <x v="1"/>
    <x v="2"/>
    <x v="0"/>
    <x v="0"/>
    <x v="0"/>
    <x v="3"/>
    <x v="5"/>
    <x v="1"/>
    <x v="4"/>
    <x v="4"/>
    <x v="4"/>
    <x v="4"/>
    <x v="3"/>
    <x v="4"/>
    <x v="4"/>
    <x v="4"/>
    <x v="4"/>
    <x v="0"/>
    <x v="0"/>
    <x v="0"/>
    <x v="0"/>
  </r>
  <r>
    <s v="År 2"/>
    <x v="1"/>
    <x v="37"/>
    <m/>
    <s v="Elever"/>
    <x v="4"/>
    <x v="1"/>
    <x v="1"/>
    <x v="2"/>
    <x v="1"/>
    <x v="2"/>
    <x v="1"/>
    <x v="2"/>
    <x v="3"/>
    <x v="0"/>
    <x v="0"/>
    <x v="2"/>
    <x v="5"/>
    <x v="0"/>
    <x v="2"/>
    <x v="0"/>
    <x v="0"/>
    <x v="1"/>
    <x v="3"/>
    <x v="0"/>
    <x v="0"/>
    <x v="3"/>
    <x v="1"/>
    <x v="0"/>
    <x v="0"/>
    <x v="0"/>
    <x v="0"/>
  </r>
  <r>
    <s v="År 2"/>
    <x v="1"/>
    <x v="37"/>
    <m/>
    <s v="Elever"/>
    <x v="4"/>
    <x v="1"/>
    <x v="1"/>
    <x v="0"/>
    <x v="1"/>
    <x v="2"/>
    <x v="2"/>
    <x v="2"/>
    <x v="0"/>
    <x v="0"/>
    <x v="2"/>
    <x v="3"/>
    <x v="5"/>
    <x v="0"/>
    <x v="2"/>
    <x v="1"/>
    <x v="2"/>
    <x v="0"/>
    <x v="1"/>
    <x v="0"/>
    <x v="0"/>
    <x v="0"/>
    <x v="1"/>
    <x v="0"/>
    <x v="0"/>
    <x v="0"/>
    <x v="0"/>
  </r>
  <r>
    <s v="År 2"/>
    <x v="1"/>
    <x v="37"/>
    <m/>
    <s v="Elever"/>
    <x v="4"/>
    <x v="0"/>
    <x v="1"/>
    <x v="0"/>
    <x v="1"/>
    <x v="2"/>
    <x v="1"/>
    <x v="2"/>
    <x v="1"/>
    <x v="1"/>
    <x v="3"/>
    <x v="3"/>
    <x v="5"/>
    <x v="1"/>
    <x v="4"/>
    <x v="4"/>
    <x v="4"/>
    <x v="4"/>
    <x v="3"/>
    <x v="4"/>
    <x v="4"/>
    <x v="4"/>
    <x v="4"/>
    <x v="0"/>
    <x v="0"/>
    <x v="0"/>
    <x v="0"/>
  </r>
  <r>
    <s v="År 2"/>
    <x v="1"/>
    <x v="37"/>
    <m/>
    <s v="Elever"/>
    <x v="4"/>
    <x v="2"/>
    <x v="1"/>
    <x v="2"/>
    <x v="1"/>
    <x v="2"/>
    <x v="0"/>
    <x v="2"/>
    <x v="0"/>
    <x v="1"/>
    <x v="1"/>
    <x v="3"/>
    <x v="5"/>
    <x v="0"/>
    <x v="2"/>
    <x v="1"/>
    <x v="0"/>
    <x v="0"/>
    <x v="1"/>
    <x v="0"/>
    <x v="0"/>
    <x v="0"/>
    <x v="1"/>
    <x v="0"/>
    <x v="0"/>
    <x v="0"/>
    <x v="0"/>
  </r>
  <r>
    <s v="År 2"/>
    <x v="1"/>
    <x v="37"/>
    <m/>
    <s v="Elever"/>
    <x v="4"/>
    <x v="0"/>
    <x v="0"/>
    <x v="0"/>
    <x v="1"/>
    <x v="2"/>
    <x v="1"/>
    <x v="0"/>
    <x v="3"/>
    <x v="1"/>
    <x v="1"/>
    <x v="2"/>
    <x v="5"/>
    <x v="0"/>
    <x v="0"/>
    <x v="0"/>
    <x v="2"/>
    <x v="0"/>
    <x v="1"/>
    <x v="0"/>
    <x v="2"/>
    <x v="0"/>
    <x v="3"/>
    <x v="0"/>
    <x v="0"/>
    <x v="0"/>
    <x v="0"/>
  </r>
  <r>
    <s v="År 2"/>
    <x v="1"/>
    <x v="37"/>
    <m/>
    <s v="Elever"/>
    <x v="4"/>
    <x v="1"/>
    <x v="1"/>
    <x v="0"/>
    <x v="1"/>
    <x v="2"/>
    <x v="2"/>
    <x v="2"/>
    <x v="0"/>
    <x v="0"/>
    <x v="2"/>
    <x v="3"/>
    <x v="5"/>
    <x v="0"/>
    <x v="2"/>
    <x v="1"/>
    <x v="2"/>
    <x v="1"/>
    <x v="1"/>
    <x v="0"/>
    <x v="0"/>
    <x v="0"/>
    <x v="1"/>
    <x v="0"/>
    <x v="0"/>
    <x v="0"/>
    <x v="0"/>
  </r>
  <r>
    <s v="År 2"/>
    <x v="1"/>
    <x v="38"/>
    <n v="9"/>
    <s v="Elever"/>
    <x v="0"/>
    <x v="1"/>
    <x v="0"/>
    <x v="0"/>
    <x v="1"/>
    <x v="0"/>
    <x v="1"/>
    <x v="0"/>
    <x v="0"/>
    <x v="0"/>
    <x v="2"/>
    <x v="2"/>
    <x v="1"/>
    <x v="0"/>
    <x v="0"/>
    <x v="0"/>
    <x v="2"/>
    <x v="0"/>
    <x v="1"/>
    <x v="0"/>
    <x v="0"/>
    <x v="3"/>
    <x v="1"/>
    <x v="0"/>
    <x v="0"/>
    <x v="0"/>
    <x v="0"/>
  </r>
  <r>
    <s v="År 2"/>
    <x v="1"/>
    <x v="38"/>
    <n v="9"/>
    <s v="Elever"/>
    <x v="0"/>
    <x v="0"/>
    <x v="1"/>
    <x v="0"/>
    <x v="1"/>
    <x v="2"/>
    <x v="2"/>
    <x v="2"/>
    <x v="3"/>
    <x v="1"/>
    <x v="3"/>
    <x v="2"/>
    <x v="2"/>
    <x v="0"/>
    <x v="2"/>
    <x v="1"/>
    <x v="2"/>
    <x v="1"/>
    <x v="1"/>
    <x v="0"/>
    <x v="0"/>
    <x v="0"/>
    <x v="1"/>
    <x v="0"/>
    <x v="0"/>
    <x v="0"/>
    <x v="0"/>
  </r>
  <r>
    <s v="År 2"/>
    <x v="1"/>
    <x v="38"/>
    <n v="9"/>
    <s v="Elever"/>
    <x v="0"/>
    <x v="0"/>
    <x v="1"/>
    <x v="2"/>
    <x v="1"/>
    <x v="2"/>
    <x v="0"/>
    <x v="2"/>
    <x v="0"/>
    <x v="1"/>
    <x v="3"/>
    <x v="2"/>
    <x v="3"/>
    <x v="0"/>
    <x v="0"/>
    <x v="2"/>
    <x v="0"/>
    <x v="0"/>
    <x v="1"/>
    <x v="0"/>
    <x v="0"/>
    <x v="2"/>
    <x v="1"/>
    <x v="0"/>
    <x v="0"/>
    <x v="0"/>
    <x v="0"/>
  </r>
  <r>
    <s v="År 2"/>
    <x v="1"/>
    <x v="38"/>
    <n v="9"/>
    <s v="Elever"/>
    <x v="0"/>
    <x v="1"/>
    <x v="1"/>
    <x v="2"/>
    <x v="1"/>
    <x v="2"/>
    <x v="0"/>
    <x v="2"/>
    <x v="2"/>
    <x v="0"/>
    <x v="2"/>
    <x v="2"/>
    <x v="2"/>
    <x v="1"/>
    <x v="0"/>
    <x v="2"/>
    <x v="0"/>
    <x v="0"/>
    <x v="4"/>
    <x v="0"/>
    <x v="0"/>
    <x v="2"/>
    <x v="0"/>
    <x v="0"/>
    <x v="0"/>
    <x v="0"/>
    <x v="0"/>
  </r>
  <r>
    <s v="År 2"/>
    <x v="1"/>
    <x v="38"/>
    <n v="9"/>
    <s v="Elever"/>
    <x v="0"/>
    <x v="1"/>
    <x v="1"/>
    <x v="0"/>
    <x v="1"/>
    <x v="2"/>
    <x v="2"/>
    <x v="2"/>
    <x v="3"/>
    <x v="1"/>
    <x v="3"/>
    <x v="2"/>
    <x v="2"/>
    <x v="1"/>
    <x v="1"/>
    <x v="3"/>
    <x v="1"/>
    <x v="3"/>
    <x v="2"/>
    <x v="2"/>
    <x v="1"/>
    <x v="1"/>
    <x v="2"/>
    <x v="0"/>
    <x v="0"/>
    <x v="0"/>
    <x v="0"/>
  </r>
  <r>
    <s v="År 2"/>
    <x v="1"/>
    <x v="38"/>
    <n v="9"/>
    <s v="Elever"/>
    <x v="0"/>
    <x v="0"/>
    <x v="0"/>
    <x v="0"/>
    <x v="1"/>
    <x v="0"/>
    <x v="0"/>
    <x v="0"/>
    <x v="2"/>
    <x v="1"/>
    <x v="3"/>
    <x v="2"/>
    <x v="2"/>
    <x v="0"/>
    <x v="3"/>
    <x v="2"/>
    <x v="0"/>
    <x v="0"/>
    <x v="1"/>
    <x v="0"/>
    <x v="0"/>
    <x v="3"/>
    <x v="1"/>
    <x v="0"/>
    <x v="0"/>
    <x v="0"/>
    <x v="0"/>
  </r>
  <r>
    <s v="År 2"/>
    <x v="1"/>
    <x v="38"/>
    <n v="9"/>
    <s v="Elever"/>
    <x v="0"/>
    <x v="1"/>
    <x v="1"/>
    <x v="0"/>
    <x v="1"/>
    <x v="2"/>
    <x v="0"/>
    <x v="2"/>
    <x v="2"/>
    <x v="1"/>
    <x v="3"/>
    <x v="2"/>
    <x v="2"/>
    <x v="1"/>
    <x v="0"/>
    <x v="2"/>
    <x v="2"/>
    <x v="0"/>
    <x v="1"/>
    <x v="0"/>
    <x v="2"/>
    <x v="2"/>
    <x v="1"/>
    <x v="0"/>
    <x v="0"/>
    <x v="0"/>
    <x v="0"/>
  </r>
  <r>
    <s v="År 2"/>
    <x v="1"/>
    <x v="38"/>
    <n v="9"/>
    <s v="Elever"/>
    <x v="0"/>
    <x v="1"/>
    <x v="1"/>
    <x v="0"/>
    <x v="1"/>
    <x v="2"/>
    <x v="0"/>
    <x v="2"/>
    <x v="2"/>
    <x v="1"/>
    <x v="3"/>
    <x v="2"/>
    <x v="4"/>
    <x v="1"/>
    <x v="2"/>
    <x v="0"/>
    <x v="0"/>
    <x v="1"/>
    <x v="1"/>
    <x v="0"/>
    <x v="2"/>
    <x v="2"/>
    <x v="1"/>
    <x v="0"/>
    <x v="0"/>
    <x v="0"/>
    <x v="0"/>
  </r>
  <r>
    <s v="År 2"/>
    <x v="1"/>
    <x v="38"/>
    <n v="9"/>
    <s v="Elever"/>
    <x v="0"/>
    <x v="1"/>
    <x v="3"/>
    <x v="0"/>
    <x v="0"/>
    <x v="1"/>
    <x v="0"/>
    <x v="1"/>
    <x v="4"/>
    <x v="2"/>
    <x v="3"/>
    <x v="2"/>
    <x v="0"/>
    <x v="0"/>
    <x v="0"/>
    <x v="0"/>
    <x v="0"/>
    <x v="1"/>
    <x v="1"/>
    <x v="0"/>
    <x v="0"/>
    <x v="3"/>
    <x v="1"/>
    <x v="0"/>
    <x v="0"/>
    <x v="0"/>
    <x v="0"/>
  </r>
  <r>
    <s v="År 2"/>
    <x v="1"/>
    <x v="38"/>
    <n v="9"/>
    <s v="Elever"/>
    <x v="0"/>
    <x v="0"/>
    <x v="0"/>
    <x v="0"/>
    <x v="1"/>
    <x v="0"/>
    <x v="2"/>
    <x v="2"/>
    <x v="3"/>
    <x v="1"/>
    <x v="3"/>
    <x v="2"/>
    <x v="2"/>
    <x v="0"/>
    <x v="0"/>
    <x v="2"/>
    <x v="2"/>
    <x v="0"/>
    <x v="1"/>
    <x v="0"/>
    <x v="0"/>
    <x v="2"/>
    <x v="1"/>
    <x v="0"/>
    <x v="0"/>
    <x v="0"/>
    <x v="0"/>
  </r>
  <r>
    <s v="År 2"/>
    <x v="1"/>
    <x v="38"/>
    <n v="9"/>
    <s v="Elever"/>
    <x v="0"/>
    <x v="1"/>
    <x v="0"/>
    <x v="0"/>
    <x v="1"/>
    <x v="2"/>
    <x v="0"/>
    <x v="2"/>
    <x v="2"/>
    <x v="1"/>
    <x v="4"/>
    <x v="2"/>
    <x v="2"/>
    <x v="0"/>
    <x v="0"/>
    <x v="2"/>
    <x v="3"/>
    <x v="0"/>
    <x v="1"/>
    <x v="0"/>
    <x v="0"/>
    <x v="3"/>
    <x v="1"/>
    <x v="0"/>
    <x v="0"/>
    <x v="0"/>
    <x v="0"/>
  </r>
  <r>
    <s v="År 2"/>
    <x v="1"/>
    <x v="38"/>
    <n v="9"/>
    <s v="Elever"/>
    <x v="0"/>
    <x v="1"/>
    <x v="0"/>
    <x v="0"/>
    <x v="1"/>
    <x v="2"/>
    <x v="0"/>
    <x v="0"/>
    <x v="2"/>
    <x v="1"/>
    <x v="3"/>
    <x v="2"/>
    <x v="2"/>
    <x v="0"/>
    <x v="3"/>
    <x v="0"/>
    <x v="2"/>
    <x v="1"/>
    <x v="1"/>
    <x v="0"/>
    <x v="0"/>
    <x v="3"/>
    <x v="1"/>
    <x v="0"/>
    <x v="0"/>
    <x v="0"/>
    <x v="0"/>
  </r>
  <r>
    <s v="År 2"/>
    <x v="1"/>
    <x v="38"/>
    <n v="9"/>
    <s v="Elever"/>
    <x v="0"/>
    <x v="0"/>
    <x v="0"/>
    <x v="0"/>
    <x v="1"/>
    <x v="2"/>
    <x v="2"/>
    <x v="0"/>
    <x v="4"/>
    <x v="1"/>
    <x v="3"/>
    <x v="1"/>
    <x v="2"/>
    <x v="0"/>
    <x v="0"/>
    <x v="0"/>
    <x v="0"/>
    <x v="1"/>
    <x v="1"/>
    <x v="0"/>
    <x v="0"/>
    <x v="0"/>
    <x v="1"/>
    <x v="0"/>
    <x v="0"/>
    <x v="0"/>
    <x v="0"/>
  </r>
  <r>
    <s v="År 2"/>
    <x v="1"/>
    <x v="38"/>
    <n v="9"/>
    <s v="Elever"/>
    <x v="0"/>
    <x v="1"/>
    <x v="1"/>
    <x v="0"/>
    <x v="1"/>
    <x v="2"/>
    <x v="2"/>
    <x v="2"/>
    <x v="3"/>
    <x v="1"/>
    <x v="3"/>
    <x v="2"/>
    <x v="2"/>
    <x v="0"/>
    <x v="0"/>
    <x v="0"/>
    <x v="2"/>
    <x v="0"/>
    <x v="1"/>
    <x v="0"/>
    <x v="0"/>
    <x v="3"/>
    <x v="1"/>
    <x v="0"/>
    <x v="0"/>
    <x v="0"/>
    <x v="0"/>
  </r>
  <r>
    <s v="År 2"/>
    <x v="1"/>
    <x v="38"/>
    <n v="9"/>
    <s v="Elever"/>
    <x v="0"/>
    <x v="1"/>
    <x v="3"/>
    <x v="0"/>
    <x v="0"/>
    <x v="0"/>
    <x v="0"/>
    <x v="0"/>
    <x v="0"/>
    <x v="2"/>
    <x v="3"/>
    <x v="3"/>
    <x v="3"/>
    <x v="0"/>
    <x v="3"/>
    <x v="0"/>
    <x v="2"/>
    <x v="0"/>
    <x v="0"/>
    <x v="0"/>
    <x v="0"/>
    <x v="3"/>
    <x v="1"/>
    <x v="0"/>
    <x v="0"/>
    <x v="0"/>
    <x v="0"/>
  </r>
  <r>
    <s v="År 2"/>
    <x v="1"/>
    <x v="38"/>
    <n v="9"/>
    <s v="Elever"/>
    <x v="0"/>
    <x v="1"/>
    <x v="1"/>
    <x v="0"/>
    <x v="1"/>
    <x v="2"/>
    <x v="2"/>
    <x v="2"/>
    <x v="3"/>
    <x v="1"/>
    <x v="3"/>
    <x v="2"/>
    <x v="2"/>
    <x v="0"/>
    <x v="2"/>
    <x v="1"/>
    <x v="2"/>
    <x v="1"/>
    <x v="1"/>
    <x v="0"/>
    <x v="3"/>
    <x v="0"/>
    <x v="1"/>
    <x v="0"/>
    <x v="0"/>
    <x v="0"/>
    <x v="0"/>
  </r>
  <r>
    <s v="År 2"/>
    <x v="1"/>
    <x v="38"/>
    <n v="9"/>
    <s v="Elever"/>
    <x v="0"/>
    <x v="1"/>
    <x v="1"/>
    <x v="0"/>
    <x v="1"/>
    <x v="2"/>
    <x v="2"/>
    <x v="1"/>
    <x v="3"/>
    <x v="1"/>
    <x v="3"/>
    <x v="2"/>
    <x v="2"/>
    <x v="0"/>
    <x v="2"/>
    <x v="0"/>
    <x v="3"/>
    <x v="1"/>
    <x v="1"/>
    <x v="1"/>
    <x v="0"/>
    <x v="3"/>
    <x v="1"/>
    <x v="0"/>
    <x v="0"/>
    <x v="0"/>
    <x v="0"/>
  </r>
  <r>
    <s v="År 2"/>
    <x v="1"/>
    <x v="38"/>
    <n v="9"/>
    <s v="Elever"/>
    <x v="0"/>
    <x v="0"/>
    <x v="0"/>
    <x v="2"/>
    <x v="0"/>
    <x v="0"/>
    <x v="1"/>
    <x v="1"/>
    <x v="0"/>
    <x v="2"/>
    <x v="2"/>
    <x v="3"/>
    <x v="3"/>
    <x v="0"/>
    <x v="0"/>
    <x v="1"/>
    <x v="0"/>
    <x v="0"/>
    <x v="0"/>
    <x v="1"/>
    <x v="0"/>
    <x v="3"/>
    <x v="0"/>
    <x v="0"/>
    <x v="0"/>
    <x v="0"/>
    <x v="0"/>
  </r>
  <r>
    <s v="År 2"/>
    <x v="1"/>
    <x v="38"/>
    <n v="9"/>
    <s v="Elever"/>
    <x v="0"/>
    <x v="1"/>
    <x v="1"/>
    <x v="0"/>
    <x v="1"/>
    <x v="2"/>
    <x v="0"/>
    <x v="2"/>
    <x v="0"/>
    <x v="1"/>
    <x v="3"/>
    <x v="2"/>
    <x v="2"/>
    <x v="1"/>
    <x v="1"/>
    <x v="3"/>
    <x v="1"/>
    <x v="3"/>
    <x v="2"/>
    <x v="2"/>
    <x v="1"/>
    <x v="1"/>
    <x v="2"/>
    <x v="0"/>
    <x v="0"/>
    <x v="0"/>
    <x v="0"/>
  </r>
  <r>
    <s v="År 2"/>
    <x v="1"/>
    <x v="38"/>
    <n v="9"/>
    <s v="Elever"/>
    <x v="0"/>
    <x v="1"/>
    <x v="1"/>
    <x v="0"/>
    <x v="1"/>
    <x v="2"/>
    <x v="2"/>
    <x v="2"/>
    <x v="0"/>
    <x v="1"/>
    <x v="3"/>
    <x v="2"/>
    <x v="2"/>
    <x v="3"/>
    <x v="2"/>
    <x v="1"/>
    <x v="2"/>
    <x v="1"/>
    <x v="1"/>
    <x v="0"/>
    <x v="0"/>
    <x v="2"/>
    <x v="1"/>
    <x v="0"/>
    <x v="0"/>
    <x v="0"/>
    <x v="0"/>
  </r>
  <r>
    <s v="År 2"/>
    <x v="1"/>
    <x v="38"/>
    <n v="9"/>
    <s v="Elever"/>
    <x v="0"/>
    <x v="0"/>
    <x v="1"/>
    <x v="0"/>
    <x v="1"/>
    <x v="2"/>
    <x v="1"/>
    <x v="0"/>
    <x v="0"/>
    <x v="0"/>
    <x v="3"/>
    <x v="3"/>
    <x v="3"/>
    <x v="0"/>
    <x v="3"/>
    <x v="0"/>
    <x v="0"/>
    <x v="2"/>
    <x v="0"/>
    <x v="1"/>
    <x v="2"/>
    <x v="0"/>
    <x v="1"/>
    <x v="0"/>
    <x v="0"/>
    <x v="0"/>
    <x v="0"/>
  </r>
  <r>
    <s v="År 2"/>
    <x v="1"/>
    <x v="38"/>
    <n v="9"/>
    <s v="Elever"/>
    <x v="0"/>
    <x v="0"/>
    <x v="1"/>
    <x v="0"/>
    <x v="1"/>
    <x v="2"/>
    <x v="2"/>
    <x v="2"/>
    <x v="0"/>
    <x v="1"/>
    <x v="3"/>
    <x v="2"/>
    <x v="2"/>
    <x v="0"/>
    <x v="2"/>
    <x v="1"/>
    <x v="2"/>
    <x v="1"/>
    <x v="1"/>
    <x v="0"/>
    <x v="0"/>
    <x v="2"/>
    <x v="1"/>
    <x v="0"/>
    <x v="0"/>
    <x v="0"/>
    <x v="0"/>
  </r>
  <r>
    <s v="År 2"/>
    <x v="1"/>
    <x v="38"/>
    <n v="9"/>
    <s v="Elever"/>
    <x v="0"/>
    <x v="1"/>
    <x v="1"/>
    <x v="0"/>
    <x v="1"/>
    <x v="2"/>
    <x v="0"/>
    <x v="2"/>
    <x v="1"/>
    <x v="2"/>
    <x v="3"/>
    <x v="2"/>
    <x v="4"/>
    <x v="1"/>
    <x v="0"/>
    <x v="0"/>
    <x v="0"/>
    <x v="2"/>
    <x v="1"/>
    <x v="1"/>
    <x v="2"/>
    <x v="2"/>
    <x v="0"/>
    <x v="0"/>
    <x v="0"/>
    <x v="0"/>
    <x v="0"/>
  </r>
  <r>
    <s v="År 2"/>
    <x v="1"/>
    <x v="38"/>
    <n v="9"/>
    <s v="Elever"/>
    <x v="0"/>
    <x v="0"/>
    <x v="0"/>
    <x v="0"/>
    <x v="1"/>
    <x v="2"/>
    <x v="0"/>
    <x v="0"/>
    <x v="1"/>
    <x v="4"/>
    <x v="0"/>
    <x v="1"/>
    <x v="2"/>
    <x v="0"/>
    <x v="3"/>
    <x v="2"/>
    <x v="2"/>
    <x v="0"/>
    <x v="1"/>
    <x v="0"/>
    <x v="0"/>
    <x v="3"/>
    <x v="1"/>
    <x v="0"/>
    <x v="0"/>
    <x v="0"/>
    <x v="0"/>
  </r>
  <r>
    <s v="År 2"/>
    <x v="1"/>
    <x v="38"/>
    <n v="9"/>
    <s v="Elever"/>
    <x v="0"/>
    <x v="1"/>
    <x v="1"/>
    <x v="2"/>
    <x v="1"/>
    <x v="0"/>
    <x v="2"/>
    <x v="2"/>
    <x v="0"/>
    <x v="1"/>
    <x v="2"/>
    <x v="1"/>
    <x v="3"/>
    <x v="0"/>
    <x v="0"/>
    <x v="0"/>
    <x v="2"/>
    <x v="1"/>
    <x v="2"/>
    <x v="0"/>
    <x v="0"/>
    <x v="2"/>
    <x v="1"/>
    <x v="0"/>
    <x v="0"/>
    <x v="0"/>
    <x v="0"/>
  </r>
  <r>
    <s v="År 2"/>
    <x v="1"/>
    <x v="38"/>
    <n v="9"/>
    <s v="Elever"/>
    <x v="0"/>
    <x v="0"/>
    <x v="1"/>
    <x v="0"/>
    <x v="1"/>
    <x v="2"/>
    <x v="2"/>
    <x v="2"/>
    <x v="3"/>
    <x v="1"/>
    <x v="3"/>
    <x v="2"/>
    <x v="2"/>
    <x v="0"/>
    <x v="2"/>
    <x v="2"/>
    <x v="2"/>
    <x v="1"/>
    <x v="1"/>
    <x v="0"/>
    <x v="0"/>
    <x v="0"/>
    <x v="1"/>
    <x v="0"/>
    <x v="0"/>
    <x v="0"/>
    <x v="0"/>
  </r>
  <r>
    <s v="År 2"/>
    <x v="1"/>
    <x v="38"/>
    <n v="9"/>
    <s v="Elever"/>
    <x v="0"/>
    <x v="0"/>
    <x v="1"/>
    <x v="0"/>
    <x v="1"/>
    <x v="2"/>
    <x v="2"/>
    <x v="2"/>
    <x v="3"/>
    <x v="1"/>
    <x v="3"/>
    <x v="2"/>
    <x v="2"/>
    <x v="0"/>
    <x v="2"/>
    <x v="0"/>
    <x v="0"/>
    <x v="0"/>
    <x v="1"/>
    <x v="0"/>
    <x v="0"/>
    <x v="2"/>
    <x v="1"/>
    <x v="0"/>
    <x v="0"/>
    <x v="0"/>
    <x v="0"/>
  </r>
  <r>
    <s v="År 2"/>
    <x v="1"/>
    <x v="38"/>
    <n v="9"/>
    <s v="Elever"/>
    <x v="0"/>
    <x v="1"/>
    <x v="0"/>
    <x v="2"/>
    <x v="1"/>
    <x v="0"/>
    <x v="2"/>
    <x v="2"/>
    <x v="3"/>
    <x v="4"/>
    <x v="3"/>
    <x v="2"/>
    <x v="2"/>
    <x v="0"/>
    <x v="2"/>
    <x v="2"/>
    <x v="2"/>
    <x v="0"/>
    <x v="1"/>
    <x v="0"/>
    <x v="2"/>
    <x v="2"/>
    <x v="1"/>
    <x v="0"/>
    <x v="0"/>
    <x v="0"/>
    <x v="0"/>
  </r>
  <r>
    <s v="År 2"/>
    <x v="1"/>
    <x v="38"/>
    <n v="9"/>
    <s v="Elever"/>
    <x v="0"/>
    <x v="0"/>
    <x v="1"/>
    <x v="0"/>
    <x v="1"/>
    <x v="2"/>
    <x v="2"/>
    <x v="2"/>
    <x v="3"/>
    <x v="1"/>
    <x v="3"/>
    <x v="2"/>
    <x v="2"/>
    <x v="1"/>
    <x v="1"/>
    <x v="3"/>
    <x v="1"/>
    <x v="3"/>
    <x v="2"/>
    <x v="2"/>
    <x v="1"/>
    <x v="1"/>
    <x v="2"/>
    <x v="0"/>
    <x v="0"/>
    <x v="0"/>
    <x v="0"/>
  </r>
  <r>
    <s v="År 2"/>
    <x v="1"/>
    <x v="38"/>
    <n v="9"/>
    <s v="Elever"/>
    <x v="0"/>
    <x v="0"/>
    <x v="1"/>
    <x v="0"/>
    <x v="1"/>
    <x v="2"/>
    <x v="2"/>
    <x v="2"/>
    <x v="0"/>
    <x v="0"/>
    <x v="3"/>
    <x v="2"/>
    <x v="2"/>
    <x v="0"/>
    <x v="0"/>
    <x v="1"/>
    <x v="2"/>
    <x v="1"/>
    <x v="1"/>
    <x v="0"/>
    <x v="0"/>
    <x v="3"/>
    <x v="1"/>
    <x v="0"/>
    <x v="0"/>
    <x v="0"/>
    <x v="0"/>
  </r>
  <r>
    <s v="År 2"/>
    <x v="1"/>
    <x v="38"/>
    <n v="9"/>
    <s v="Elever"/>
    <x v="0"/>
    <x v="1"/>
    <x v="1"/>
    <x v="2"/>
    <x v="1"/>
    <x v="2"/>
    <x v="2"/>
    <x v="2"/>
    <x v="0"/>
    <x v="0"/>
    <x v="3"/>
    <x v="2"/>
    <x v="2"/>
    <x v="0"/>
    <x v="2"/>
    <x v="1"/>
    <x v="0"/>
    <x v="1"/>
    <x v="1"/>
    <x v="1"/>
    <x v="0"/>
    <x v="0"/>
    <x v="1"/>
    <x v="0"/>
    <x v="0"/>
    <x v="0"/>
    <x v="0"/>
  </r>
  <r>
    <s v="År 2"/>
    <x v="1"/>
    <x v="38"/>
    <n v="9"/>
    <s v="Elever"/>
    <x v="0"/>
    <x v="0"/>
    <x v="0"/>
    <x v="1"/>
    <x v="1"/>
    <x v="0"/>
    <x v="2"/>
    <x v="0"/>
    <x v="1"/>
    <x v="0"/>
    <x v="3"/>
    <x v="3"/>
    <x v="2"/>
    <x v="0"/>
    <x v="2"/>
    <x v="1"/>
    <x v="0"/>
    <x v="1"/>
    <x v="1"/>
    <x v="0"/>
    <x v="0"/>
    <x v="2"/>
    <x v="1"/>
    <x v="0"/>
    <x v="0"/>
    <x v="0"/>
    <x v="0"/>
  </r>
  <r>
    <s v="År 2"/>
    <x v="1"/>
    <x v="38"/>
    <n v="9"/>
    <s v="Elever"/>
    <x v="0"/>
    <x v="1"/>
    <x v="1"/>
    <x v="0"/>
    <x v="1"/>
    <x v="2"/>
    <x v="0"/>
    <x v="0"/>
    <x v="0"/>
    <x v="2"/>
    <x v="2"/>
    <x v="3"/>
    <x v="3"/>
    <x v="0"/>
    <x v="0"/>
    <x v="1"/>
    <x v="0"/>
    <x v="0"/>
    <x v="1"/>
    <x v="0"/>
    <x v="0"/>
    <x v="3"/>
    <x v="1"/>
    <x v="0"/>
    <x v="0"/>
    <x v="0"/>
    <x v="0"/>
  </r>
  <r>
    <s v="År 2"/>
    <x v="1"/>
    <x v="38"/>
    <n v="9"/>
    <s v="Elever"/>
    <x v="0"/>
    <x v="1"/>
    <x v="1"/>
    <x v="0"/>
    <x v="1"/>
    <x v="0"/>
    <x v="0"/>
    <x v="2"/>
    <x v="0"/>
    <x v="0"/>
    <x v="3"/>
    <x v="2"/>
    <x v="2"/>
    <x v="3"/>
    <x v="0"/>
    <x v="1"/>
    <x v="0"/>
    <x v="3"/>
    <x v="0"/>
    <x v="0"/>
    <x v="2"/>
    <x v="0"/>
    <x v="1"/>
    <x v="0"/>
    <x v="0"/>
    <x v="0"/>
    <x v="0"/>
  </r>
  <r>
    <s v="År 2"/>
    <x v="1"/>
    <x v="38"/>
    <n v="9"/>
    <s v="Elever"/>
    <x v="0"/>
    <x v="1"/>
    <x v="1"/>
    <x v="0"/>
    <x v="1"/>
    <x v="2"/>
    <x v="2"/>
    <x v="2"/>
    <x v="0"/>
    <x v="1"/>
    <x v="3"/>
    <x v="2"/>
    <x v="2"/>
    <x v="0"/>
    <x v="0"/>
    <x v="1"/>
    <x v="2"/>
    <x v="1"/>
    <x v="1"/>
    <x v="0"/>
    <x v="0"/>
    <x v="0"/>
    <x v="1"/>
    <x v="0"/>
    <x v="0"/>
    <x v="0"/>
    <x v="0"/>
  </r>
  <r>
    <s v="År 2"/>
    <x v="1"/>
    <x v="38"/>
    <n v="9"/>
    <s v="Elever"/>
    <x v="0"/>
    <x v="0"/>
    <x v="1"/>
    <x v="0"/>
    <x v="1"/>
    <x v="2"/>
    <x v="2"/>
    <x v="2"/>
    <x v="3"/>
    <x v="1"/>
    <x v="3"/>
    <x v="2"/>
    <x v="2"/>
    <x v="0"/>
    <x v="2"/>
    <x v="1"/>
    <x v="2"/>
    <x v="1"/>
    <x v="1"/>
    <x v="0"/>
    <x v="0"/>
    <x v="0"/>
    <x v="1"/>
    <x v="0"/>
    <x v="0"/>
    <x v="0"/>
    <x v="0"/>
  </r>
  <r>
    <s v="År 2"/>
    <x v="1"/>
    <x v="38"/>
    <n v="9"/>
    <s v="Elever"/>
    <x v="0"/>
    <x v="0"/>
    <x v="0"/>
    <x v="0"/>
    <x v="0"/>
    <x v="0"/>
    <x v="1"/>
    <x v="0"/>
    <x v="1"/>
    <x v="0"/>
    <x v="3"/>
    <x v="2"/>
    <x v="2"/>
    <x v="0"/>
    <x v="3"/>
    <x v="0"/>
    <x v="2"/>
    <x v="2"/>
    <x v="1"/>
    <x v="0"/>
    <x v="0"/>
    <x v="0"/>
    <x v="0"/>
    <x v="0"/>
    <x v="0"/>
    <x v="0"/>
    <x v="0"/>
  </r>
  <r>
    <s v="År 2"/>
    <x v="1"/>
    <x v="38"/>
    <n v="9"/>
    <s v="Elever"/>
    <x v="0"/>
    <x v="1"/>
    <x v="1"/>
    <x v="0"/>
    <x v="1"/>
    <x v="2"/>
    <x v="2"/>
    <x v="2"/>
    <x v="1"/>
    <x v="1"/>
    <x v="3"/>
    <x v="2"/>
    <x v="2"/>
    <x v="0"/>
    <x v="2"/>
    <x v="1"/>
    <x v="2"/>
    <x v="1"/>
    <x v="1"/>
    <x v="0"/>
    <x v="0"/>
    <x v="0"/>
    <x v="1"/>
    <x v="0"/>
    <x v="0"/>
    <x v="0"/>
    <x v="0"/>
  </r>
  <r>
    <s v="År 2"/>
    <x v="1"/>
    <x v="38"/>
    <n v="9"/>
    <s v="Elever"/>
    <x v="0"/>
    <x v="0"/>
    <x v="1"/>
    <x v="0"/>
    <x v="1"/>
    <x v="2"/>
    <x v="2"/>
    <x v="2"/>
    <x v="3"/>
    <x v="1"/>
    <x v="3"/>
    <x v="2"/>
    <x v="2"/>
    <x v="0"/>
    <x v="2"/>
    <x v="1"/>
    <x v="2"/>
    <x v="1"/>
    <x v="1"/>
    <x v="0"/>
    <x v="0"/>
    <x v="0"/>
    <x v="1"/>
    <x v="0"/>
    <x v="0"/>
    <x v="0"/>
    <x v="0"/>
  </r>
  <r>
    <s v="År 2"/>
    <x v="1"/>
    <x v="38"/>
    <n v="9"/>
    <s v="Elever"/>
    <x v="0"/>
    <x v="0"/>
    <x v="1"/>
    <x v="0"/>
    <x v="1"/>
    <x v="2"/>
    <x v="0"/>
    <x v="0"/>
    <x v="0"/>
    <x v="0"/>
    <x v="2"/>
    <x v="2"/>
    <x v="3"/>
    <x v="0"/>
    <x v="2"/>
    <x v="2"/>
    <x v="0"/>
    <x v="0"/>
    <x v="1"/>
    <x v="0"/>
    <x v="0"/>
    <x v="2"/>
    <x v="1"/>
    <x v="0"/>
    <x v="0"/>
    <x v="0"/>
    <x v="0"/>
  </r>
  <r>
    <s v="År 2"/>
    <x v="1"/>
    <x v="38"/>
    <n v="9"/>
    <s v="Elever"/>
    <x v="0"/>
    <x v="0"/>
    <x v="0"/>
    <x v="0"/>
    <x v="1"/>
    <x v="2"/>
    <x v="0"/>
    <x v="2"/>
    <x v="0"/>
    <x v="0"/>
    <x v="3"/>
    <x v="2"/>
    <x v="3"/>
    <x v="0"/>
    <x v="0"/>
    <x v="1"/>
    <x v="2"/>
    <x v="1"/>
    <x v="1"/>
    <x v="1"/>
    <x v="0"/>
    <x v="2"/>
    <x v="1"/>
    <x v="0"/>
    <x v="0"/>
    <x v="0"/>
    <x v="0"/>
  </r>
  <r>
    <s v="År 2"/>
    <x v="1"/>
    <x v="38"/>
    <n v="9"/>
    <s v="Elever"/>
    <x v="0"/>
    <x v="1"/>
    <x v="1"/>
    <x v="0"/>
    <x v="1"/>
    <x v="2"/>
    <x v="2"/>
    <x v="2"/>
    <x v="0"/>
    <x v="1"/>
    <x v="3"/>
    <x v="2"/>
    <x v="2"/>
    <x v="0"/>
    <x v="2"/>
    <x v="0"/>
    <x v="2"/>
    <x v="0"/>
    <x v="1"/>
    <x v="0"/>
    <x v="0"/>
    <x v="3"/>
    <x v="1"/>
    <x v="0"/>
    <x v="0"/>
    <x v="0"/>
    <x v="0"/>
  </r>
  <r>
    <s v="År 2"/>
    <x v="1"/>
    <x v="38"/>
    <n v="26"/>
    <s v="Elever"/>
    <x v="2"/>
    <x v="1"/>
    <x v="1"/>
    <x v="3"/>
    <x v="1"/>
    <x v="0"/>
    <x v="0"/>
    <x v="0"/>
    <x v="3"/>
    <x v="1"/>
    <x v="3"/>
    <x v="2"/>
    <x v="5"/>
    <x v="0"/>
    <x v="2"/>
    <x v="2"/>
    <x v="2"/>
    <x v="1"/>
    <x v="1"/>
    <x v="0"/>
    <x v="0"/>
    <x v="2"/>
    <x v="1"/>
    <x v="0"/>
    <x v="0"/>
    <x v="0"/>
    <x v="0"/>
  </r>
  <r>
    <s v="År 2"/>
    <x v="1"/>
    <x v="38"/>
    <n v="26"/>
    <s v="Elever"/>
    <x v="2"/>
    <x v="1"/>
    <x v="1"/>
    <x v="0"/>
    <x v="1"/>
    <x v="3"/>
    <x v="2"/>
    <x v="2"/>
    <x v="5"/>
    <x v="1"/>
    <x v="3"/>
    <x v="2"/>
    <x v="5"/>
    <x v="0"/>
    <x v="2"/>
    <x v="1"/>
    <x v="2"/>
    <x v="1"/>
    <x v="1"/>
    <x v="0"/>
    <x v="0"/>
    <x v="0"/>
    <x v="1"/>
    <x v="0"/>
    <x v="0"/>
    <x v="0"/>
    <x v="0"/>
  </r>
  <r>
    <s v="År 2"/>
    <x v="1"/>
    <x v="38"/>
    <n v="26"/>
    <s v="Elever"/>
    <x v="2"/>
    <x v="0"/>
    <x v="1"/>
    <x v="0"/>
    <x v="1"/>
    <x v="2"/>
    <x v="0"/>
    <x v="2"/>
    <x v="3"/>
    <x v="1"/>
    <x v="3"/>
    <x v="2"/>
    <x v="5"/>
    <x v="2"/>
    <x v="2"/>
    <x v="4"/>
    <x v="4"/>
    <x v="4"/>
    <x v="3"/>
    <x v="4"/>
    <x v="4"/>
    <x v="4"/>
    <x v="4"/>
    <x v="0"/>
    <x v="0"/>
    <x v="0"/>
    <x v="0"/>
  </r>
  <r>
    <s v="År 2"/>
    <x v="1"/>
    <x v="38"/>
    <n v="26"/>
    <s v="Elever"/>
    <x v="2"/>
    <x v="0"/>
    <x v="1"/>
    <x v="0"/>
    <x v="1"/>
    <x v="2"/>
    <x v="2"/>
    <x v="2"/>
    <x v="0"/>
    <x v="1"/>
    <x v="3"/>
    <x v="2"/>
    <x v="5"/>
    <x v="2"/>
    <x v="4"/>
    <x v="4"/>
    <x v="4"/>
    <x v="4"/>
    <x v="3"/>
    <x v="4"/>
    <x v="4"/>
    <x v="4"/>
    <x v="4"/>
    <x v="0"/>
    <x v="0"/>
    <x v="0"/>
    <x v="0"/>
  </r>
  <r>
    <s v="År 2"/>
    <x v="1"/>
    <x v="38"/>
    <n v="26"/>
    <s v="Elever"/>
    <x v="2"/>
    <x v="1"/>
    <x v="0"/>
    <x v="2"/>
    <x v="0"/>
    <x v="1"/>
    <x v="0"/>
    <x v="0"/>
    <x v="1"/>
    <x v="1"/>
    <x v="1"/>
    <x v="0"/>
    <x v="5"/>
    <x v="2"/>
    <x v="4"/>
    <x v="4"/>
    <x v="4"/>
    <x v="4"/>
    <x v="3"/>
    <x v="4"/>
    <x v="4"/>
    <x v="4"/>
    <x v="4"/>
    <x v="0"/>
    <x v="0"/>
    <x v="0"/>
    <x v="0"/>
  </r>
  <r>
    <s v="År 2"/>
    <x v="1"/>
    <x v="38"/>
    <n v="26"/>
    <s v="Elever"/>
    <x v="2"/>
    <x v="1"/>
    <x v="1"/>
    <x v="0"/>
    <x v="1"/>
    <x v="2"/>
    <x v="2"/>
    <x v="2"/>
    <x v="3"/>
    <x v="1"/>
    <x v="3"/>
    <x v="2"/>
    <x v="5"/>
    <x v="2"/>
    <x v="4"/>
    <x v="4"/>
    <x v="4"/>
    <x v="4"/>
    <x v="3"/>
    <x v="4"/>
    <x v="4"/>
    <x v="4"/>
    <x v="4"/>
    <x v="0"/>
    <x v="0"/>
    <x v="0"/>
    <x v="0"/>
  </r>
  <r>
    <s v="År 2"/>
    <x v="1"/>
    <x v="38"/>
    <n v="26"/>
    <s v="Elever"/>
    <x v="2"/>
    <x v="0"/>
    <x v="1"/>
    <x v="0"/>
    <x v="1"/>
    <x v="0"/>
    <x v="0"/>
    <x v="2"/>
    <x v="3"/>
    <x v="0"/>
    <x v="5"/>
    <x v="5"/>
    <x v="5"/>
    <x v="1"/>
    <x v="4"/>
    <x v="4"/>
    <x v="4"/>
    <x v="4"/>
    <x v="3"/>
    <x v="4"/>
    <x v="4"/>
    <x v="4"/>
    <x v="4"/>
    <x v="0"/>
    <x v="0"/>
    <x v="0"/>
    <x v="0"/>
  </r>
  <r>
    <s v="År 2"/>
    <x v="1"/>
    <x v="38"/>
    <n v="26"/>
    <s v="Elever"/>
    <x v="2"/>
    <x v="0"/>
    <x v="1"/>
    <x v="0"/>
    <x v="1"/>
    <x v="3"/>
    <x v="2"/>
    <x v="2"/>
    <x v="5"/>
    <x v="5"/>
    <x v="5"/>
    <x v="2"/>
    <x v="5"/>
    <x v="2"/>
    <x v="4"/>
    <x v="4"/>
    <x v="4"/>
    <x v="4"/>
    <x v="3"/>
    <x v="4"/>
    <x v="4"/>
    <x v="4"/>
    <x v="4"/>
    <x v="0"/>
    <x v="0"/>
    <x v="0"/>
    <x v="0"/>
  </r>
  <r>
    <s v="År 2"/>
    <x v="1"/>
    <x v="38"/>
    <n v="26"/>
    <s v="Elever"/>
    <x v="2"/>
    <x v="0"/>
    <x v="1"/>
    <x v="0"/>
    <x v="1"/>
    <x v="0"/>
    <x v="2"/>
    <x v="2"/>
    <x v="3"/>
    <x v="1"/>
    <x v="3"/>
    <x v="2"/>
    <x v="5"/>
    <x v="0"/>
    <x v="0"/>
    <x v="1"/>
    <x v="2"/>
    <x v="1"/>
    <x v="1"/>
    <x v="0"/>
    <x v="0"/>
    <x v="2"/>
    <x v="1"/>
    <x v="0"/>
    <x v="0"/>
    <x v="0"/>
    <x v="0"/>
  </r>
  <r>
    <s v="År 2"/>
    <x v="1"/>
    <x v="38"/>
    <n v="26"/>
    <s v="Elever"/>
    <x v="2"/>
    <x v="1"/>
    <x v="1"/>
    <x v="2"/>
    <x v="1"/>
    <x v="2"/>
    <x v="2"/>
    <x v="2"/>
    <x v="1"/>
    <x v="1"/>
    <x v="5"/>
    <x v="2"/>
    <x v="5"/>
    <x v="2"/>
    <x v="3"/>
    <x v="2"/>
    <x v="4"/>
    <x v="1"/>
    <x v="1"/>
    <x v="0"/>
    <x v="2"/>
    <x v="2"/>
    <x v="1"/>
    <x v="0"/>
    <x v="0"/>
    <x v="0"/>
    <x v="0"/>
  </r>
  <r>
    <s v="År 2"/>
    <x v="1"/>
    <x v="38"/>
    <n v="26"/>
    <s v="Elever"/>
    <x v="2"/>
    <x v="0"/>
    <x v="1"/>
    <x v="2"/>
    <x v="1"/>
    <x v="0"/>
    <x v="3"/>
    <x v="3"/>
    <x v="5"/>
    <x v="1"/>
    <x v="3"/>
    <x v="3"/>
    <x v="5"/>
    <x v="2"/>
    <x v="3"/>
    <x v="2"/>
    <x v="0"/>
    <x v="1"/>
    <x v="1"/>
    <x v="1"/>
    <x v="0"/>
    <x v="0"/>
    <x v="0"/>
    <x v="0"/>
    <x v="0"/>
    <x v="0"/>
    <x v="0"/>
  </r>
  <r>
    <s v="År 2"/>
    <x v="1"/>
    <x v="38"/>
    <n v="26"/>
    <s v="Elever"/>
    <x v="2"/>
    <x v="1"/>
    <x v="0"/>
    <x v="0"/>
    <x v="1"/>
    <x v="2"/>
    <x v="0"/>
    <x v="0"/>
    <x v="1"/>
    <x v="0"/>
    <x v="1"/>
    <x v="5"/>
    <x v="5"/>
    <x v="0"/>
    <x v="0"/>
    <x v="1"/>
    <x v="2"/>
    <x v="0"/>
    <x v="1"/>
    <x v="0"/>
    <x v="2"/>
    <x v="2"/>
    <x v="1"/>
    <x v="0"/>
    <x v="0"/>
    <x v="0"/>
    <x v="0"/>
  </r>
  <r>
    <s v="År 2"/>
    <x v="1"/>
    <x v="38"/>
    <n v="26"/>
    <s v="Elever"/>
    <x v="2"/>
    <x v="1"/>
    <x v="1"/>
    <x v="2"/>
    <x v="1"/>
    <x v="2"/>
    <x v="0"/>
    <x v="2"/>
    <x v="3"/>
    <x v="1"/>
    <x v="3"/>
    <x v="2"/>
    <x v="5"/>
    <x v="0"/>
    <x v="3"/>
    <x v="1"/>
    <x v="3"/>
    <x v="2"/>
    <x v="1"/>
    <x v="0"/>
    <x v="0"/>
    <x v="3"/>
    <x v="1"/>
    <x v="0"/>
    <x v="0"/>
    <x v="0"/>
    <x v="0"/>
  </r>
  <r>
    <s v="År 2"/>
    <x v="1"/>
    <x v="38"/>
    <n v="26"/>
    <s v="Elever"/>
    <x v="2"/>
    <x v="0"/>
    <x v="1"/>
    <x v="2"/>
    <x v="1"/>
    <x v="0"/>
    <x v="1"/>
    <x v="2"/>
    <x v="0"/>
    <x v="1"/>
    <x v="1"/>
    <x v="2"/>
    <x v="5"/>
    <x v="0"/>
    <x v="0"/>
    <x v="4"/>
    <x v="0"/>
    <x v="0"/>
    <x v="0"/>
    <x v="1"/>
    <x v="0"/>
    <x v="3"/>
    <x v="1"/>
    <x v="0"/>
    <x v="0"/>
    <x v="0"/>
    <x v="0"/>
  </r>
  <r>
    <s v="År 2"/>
    <x v="1"/>
    <x v="38"/>
    <n v="26"/>
    <s v="Elever"/>
    <x v="2"/>
    <x v="1"/>
    <x v="2"/>
    <x v="2"/>
    <x v="1"/>
    <x v="2"/>
    <x v="3"/>
    <x v="2"/>
    <x v="1"/>
    <x v="5"/>
    <x v="3"/>
    <x v="3"/>
    <x v="5"/>
    <x v="0"/>
    <x v="3"/>
    <x v="1"/>
    <x v="2"/>
    <x v="2"/>
    <x v="1"/>
    <x v="4"/>
    <x v="3"/>
    <x v="4"/>
    <x v="1"/>
    <x v="0"/>
    <x v="0"/>
    <x v="0"/>
    <x v="0"/>
  </r>
  <r>
    <s v="År 2"/>
    <x v="1"/>
    <x v="38"/>
    <n v="26"/>
    <s v="Elever"/>
    <x v="2"/>
    <x v="1"/>
    <x v="1"/>
    <x v="0"/>
    <x v="1"/>
    <x v="2"/>
    <x v="2"/>
    <x v="2"/>
    <x v="0"/>
    <x v="1"/>
    <x v="3"/>
    <x v="5"/>
    <x v="5"/>
    <x v="0"/>
    <x v="2"/>
    <x v="2"/>
    <x v="2"/>
    <x v="1"/>
    <x v="1"/>
    <x v="1"/>
    <x v="2"/>
    <x v="2"/>
    <x v="1"/>
    <x v="0"/>
    <x v="0"/>
    <x v="0"/>
    <x v="0"/>
  </r>
  <r>
    <s v="År 2"/>
    <x v="1"/>
    <x v="38"/>
    <n v="26"/>
    <s v="Elever"/>
    <x v="2"/>
    <x v="1"/>
    <x v="0"/>
    <x v="0"/>
    <x v="1"/>
    <x v="2"/>
    <x v="2"/>
    <x v="2"/>
    <x v="3"/>
    <x v="1"/>
    <x v="4"/>
    <x v="2"/>
    <x v="5"/>
    <x v="0"/>
    <x v="0"/>
    <x v="2"/>
    <x v="2"/>
    <x v="1"/>
    <x v="1"/>
    <x v="0"/>
    <x v="0"/>
    <x v="2"/>
    <x v="1"/>
    <x v="0"/>
    <x v="0"/>
    <x v="0"/>
    <x v="0"/>
  </r>
  <r>
    <s v="År 2"/>
    <x v="1"/>
    <x v="38"/>
    <n v="26"/>
    <s v="Elever"/>
    <x v="2"/>
    <x v="1"/>
    <x v="1"/>
    <x v="0"/>
    <x v="1"/>
    <x v="0"/>
    <x v="3"/>
    <x v="0"/>
    <x v="0"/>
    <x v="1"/>
    <x v="0"/>
    <x v="2"/>
    <x v="5"/>
    <x v="0"/>
    <x v="0"/>
    <x v="1"/>
    <x v="2"/>
    <x v="1"/>
    <x v="1"/>
    <x v="0"/>
    <x v="0"/>
    <x v="2"/>
    <x v="4"/>
    <x v="0"/>
    <x v="0"/>
    <x v="0"/>
    <x v="0"/>
  </r>
  <r>
    <s v="År 2"/>
    <x v="1"/>
    <x v="38"/>
    <n v="26"/>
    <s v="Elever"/>
    <x v="2"/>
    <x v="1"/>
    <x v="1"/>
    <x v="0"/>
    <x v="1"/>
    <x v="2"/>
    <x v="2"/>
    <x v="2"/>
    <x v="3"/>
    <x v="1"/>
    <x v="3"/>
    <x v="2"/>
    <x v="5"/>
    <x v="0"/>
    <x v="2"/>
    <x v="1"/>
    <x v="2"/>
    <x v="1"/>
    <x v="1"/>
    <x v="0"/>
    <x v="0"/>
    <x v="0"/>
    <x v="1"/>
    <x v="0"/>
    <x v="0"/>
    <x v="0"/>
    <x v="0"/>
  </r>
  <r>
    <s v="År 2"/>
    <x v="1"/>
    <x v="38"/>
    <n v="26"/>
    <s v="Elever"/>
    <x v="2"/>
    <x v="0"/>
    <x v="1"/>
    <x v="0"/>
    <x v="1"/>
    <x v="2"/>
    <x v="3"/>
    <x v="2"/>
    <x v="0"/>
    <x v="5"/>
    <x v="3"/>
    <x v="2"/>
    <x v="5"/>
    <x v="0"/>
    <x v="2"/>
    <x v="1"/>
    <x v="2"/>
    <x v="1"/>
    <x v="1"/>
    <x v="0"/>
    <x v="4"/>
    <x v="2"/>
    <x v="1"/>
    <x v="0"/>
    <x v="0"/>
    <x v="0"/>
    <x v="0"/>
  </r>
  <r>
    <s v="År 2"/>
    <x v="1"/>
    <x v="38"/>
    <n v="26"/>
    <s v="Elever"/>
    <x v="2"/>
    <x v="1"/>
    <x v="0"/>
    <x v="0"/>
    <x v="1"/>
    <x v="2"/>
    <x v="0"/>
    <x v="2"/>
    <x v="5"/>
    <x v="4"/>
    <x v="3"/>
    <x v="2"/>
    <x v="5"/>
    <x v="2"/>
    <x v="3"/>
    <x v="0"/>
    <x v="2"/>
    <x v="1"/>
    <x v="1"/>
    <x v="0"/>
    <x v="0"/>
    <x v="3"/>
    <x v="1"/>
    <x v="0"/>
    <x v="0"/>
    <x v="0"/>
    <x v="0"/>
  </r>
  <r>
    <s v="År 2"/>
    <x v="1"/>
    <x v="38"/>
    <n v="26"/>
    <s v="Elever"/>
    <x v="2"/>
    <x v="1"/>
    <x v="1"/>
    <x v="0"/>
    <x v="1"/>
    <x v="2"/>
    <x v="0"/>
    <x v="2"/>
    <x v="3"/>
    <x v="0"/>
    <x v="3"/>
    <x v="2"/>
    <x v="5"/>
    <x v="0"/>
    <x v="0"/>
    <x v="1"/>
    <x v="2"/>
    <x v="1"/>
    <x v="1"/>
    <x v="0"/>
    <x v="0"/>
    <x v="2"/>
    <x v="1"/>
    <x v="0"/>
    <x v="0"/>
    <x v="0"/>
    <x v="0"/>
  </r>
  <r>
    <s v="År 2"/>
    <x v="1"/>
    <x v="38"/>
    <n v="26"/>
    <s v="Elever"/>
    <x v="2"/>
    <x v="1"/>
    <x v="1"/>
    <x v="0"/>
    <x v="1"/>
    <x v="2"/>
    <x v="3"/>
    <x v="2"/>
    <x v="3"/>
    <x v="1"/>
    <x v="3"/>
    <x v="2"/>
    <x v="5"/>
    <x v="0"/>
    <x v="4"/>
    <x v="4"/>
    <x v="2"/>
    <x v="0"/>
    <x v="1"/>
    <x v="0"/>
    <x v="0"/>
    <x v="3"/>
    <x v="1"/>
    <x v="0"/>
    <x v="0"/>
    <x v="0"/>
    <x v="0"/>
  </r>
  <r>
    <s v="År 2"/>
    <x v="1"/>
    <x v="38"/>
    <n v="26"/>
    <s v="Elever"/>
    <x v="2"/>
    <x v="1"/>
    <x v="1"/>
    <x v="0"/>
    <x v="1"/>
    <x v="2"/>
    <x v="2"/>
    <x v="2"/>
    <x v="3"/>
    <x v="5"/>
    <x v="3"/>
    <x v="2"/>
    <x v="5"/>
    <x v="0"/>
    <x v="2"/>
    <x v="1"/>
    <x v="2"/>
    <x v="1"/>
    <x v="1"/>
    <x v="0"/>
    <x v="0"/>
    <x v="0"/>
    <x v="1"/>
    <x v="0"/>
    <x v="0"/>
    <x v="0"/>
    <x v="0"/>
  </r>
  <r>
    <s v="År 2"/>
    <x v="1"/>
    <x v="38"/>
    <n v="26"/>
    <s v="Elever"/>
    <x v="2"/>
    <x v="0"/>
    <x v="1"/>
    <x v="0"/>
    <x v="1"/>
    <x v="0"/>
    <x v="3"/>
    <x v="2"/>
    <x v="1"/>
    <x v="5"/>
    <x v="5"/>
    <x v="0"/>
    <x v="5"/>
    <x v="0"/>
    <x v="3"/>
    <x v="4"/>
    <x v="2"/>
    <x v="0"/>
    <x v="1"/>
    <x v="0"/>
    <x v="0"/>
    <x v="4"/>
    <x v="0"/>
    <x v="0"/>
    <x v="0"/>
    <x v="0"/>
    <x v="0"/>
  </r>
  <r>
    <s v="År 2"/>
    <x v="1"/>
    <x v="38"/>
    <n v="26"/>
    <s v="Elever"/>
    <x v="2"/>
    <x v="0"/>
    <x v="1"/>
    <x v="0"/>
    <x v="1"/>
    <x v="2"/>
    <x v="2"/>
    <x v="2"/>
    <x v="0"/>
    <x v="1"/>
    <x v="5"/>
    <x v="3"/>
    <x v="5"/>
    <x v="0"/>
    <x v="4"/>
    <x v="1"/>
    <x v="2"/>
    <x v="0"/>
    <x v="1"/>
    <x v="4"/>
    <x v="4"/>
    <x v="3"/>
    <x v="1"/>
    <x v="0"/>
    <x v="0"/>
    <x v="0"/>
    <x v="0"/>
  </r>
  <r>
    <s v="År 2"/>
    <x v="1"/>
    <x v="38"/>
    <n v="26"/>
    <s v="Elever"/>
    <x v="2"/>
    <x v="1"/>
    <x v="1"/>
    <x v="0"/>
    <x v="1"/>
    <x v="2"/>
    <x v="2"/>
    <x v="3"/>
    <x v="0"/>
    <x v="1"/>
    <x v="3"/>
    <x v="2"/>
    <x v="5"/>
    <x v="0"/>
    <x v="2"/>
    <x v="2"/>
    <x v="2"/>
    <x v="1"/>
    <x v="1"/>
    <x v="0"/>
    <x v="0"/>
    <x v="2"/>
    <x v="1"/>
    <x v="0"/>
    <x v="0"/>
    <x v="0"/>
    <x v="0"/>
  </r>
  <r>
    <s v="År 2"/>
    <x v="1"/>
    <x v="38"/>
    <n v="26"/>
    <s v="Elever"/>
    <x v="2"/>
    <x v="0"/>
    <x v="1"/>
    <x v="2"/>
    <x v="1"/>
    <x v="2"/>
    <x v="3"/>
    <x v="2"/>
    <x v="5"/>
    <x v="1"/>
    <x v="3"/>
    <x v="2"/>
    <x v="5"/>
    <x v="0"/>
    <x v="3"/>
    <x v="0"/>
    <x v="0"/>
    <x v="2"/>
    <x v="1"/>
    <x v="1"/>
    <x v="0"/>
    <x v="3"/>
    <x v="0"/>
    <x v="0"/>
    <x v="0"/>
    <x v="0"/>
    <x v="0"/>
  </r>
  <r>
    <s v="År 2"/>
    <x v="1"/>
    <x v="38"/>
    <n v="26"/>
    <s v="Elever"/>
    <x v="2"/>
    <x v="0"/>
    <x v="1"/>
    <x v="0"/>
    <x v="1"/>
    <x v="2"/>
    <x v="2"/>
    <x v="2"/>
    <x v="0"/>
    <x v="0"/>
    <x v="2"/>
    <x v="3"/>
    <x v="5"/>
    <x v="0"/>
    <x v="0"/>
    <x v="4"/>
    <x v="2"/>
    <x v="0"/>
    <x v="1"/>
    <x v="0"/>
    <x v="0"/>
    <x v="2"/>
    <x v="1"/>
    <x v="0"/>
    <x v="0"/>
    <x v="0"/>
    <x v="0"/>
  </r>
  <r>
    <s v="År 2"/>
    <x v="1"/>
    <x v="38"/>
    <n v="26"/>
    <s v="Elever"/>
    <x v="2"/>
    <x v="1"/>
    <x v="1"/>
    <x v="0"/>
    <x v="1"/>
    <x v="2"/>
    <x v="2"/>
    <x v="2"/>
    <x v="3"/>
    <x v="1"/>
    <x v="3"/>
    <x v="2"/>
    <x v="5"/>
    <x v="0"/>
    <x v="2"/>
    <x v="1"/>
    <x v="2"/>
    <x v="1"/>
    <x v="1"/>
    <x v="0"/>
    <x v="0"/>
    <x v="2"/>
    <x v="1"/>
    <x v="0"/>
    <x v="0"/>
    <x v="0"/>
    <x v="0"/>
  </r>
  <r>
    <s v="År 2"/>
    <x v="1"/>
    <x v="38"/>
    <n v="26"/>
    <s v="Elever"/>
    <x v="2"/>
    <x v="0"/>
    <x v="1"/>
    <x v="2"/>
    <x v="1"/>
    <x v="0"/>
    <x v="3"/>
    <x v="2"/>
    <x v="4"/>
    <x v="4"/>
    <x v="4"/>
    <x v="0"/>
    <x v="5"/>
    <x v="0"/>
    <x v="3"/>
    <x v="0"/>
    <x v="0"/>
    <x v="2"/>
    <x v="0"/>
    <x v="1"/>
    <x v="2"/>
    <x v="3"/>
    <x v="0"/>
    <x v="0"/>
    <x v="0"/>
    <x v="0"/>
    <x v="0"/>
  </r>
  <r>
    <s v="År 2"/>
    <x v="1"/>
    <x v="38"/>
    <n v="26"/>
    <s v="Elever"/>
    <x v="2"/>
    <x v="0"/>
    <x v="1"/>
    <x v="0"/>
    <x v="1"/>
    <x v="2"/>
    <x v="2"/>
    <x v="2"/>
    <x v="3"/>
    <x v="1"/>
    <x v="3"/>
    <x v="2"/>
    <x v="5"/>
    <x v="1"/>
    <x v="4"/>
    <x v="4"/>
    <x v="4"/>
    <x v="4"/>
    <x v="3"/>
    <x v="4"/>
    <x v="4"/>
    <x v="4"/>
    <x v="4"/>
    <x v="0"/>
    <x v="0"/>
    <x v="0"/>
    <x v="0"/>
  </r>
  <r>
    <s v="År 2"/>
    <x v="1"/>
    <x v="38"/>
    <n v="26"/>
    <s v="Elever"/>
    <x v="2"/>
    <x v="1"/>
    <x v="1"/>
    <x v="0"/>
    <x v="1"/>
    <x v="2"/>
    <x v="2"/>
    <x v="2"/>
    <x v="5"/>
    <x v="5"/>
    <x v="3"/>
    <x v="2"/>
    <x v="5"/>
    <x v="0"/>
    <x v="0"/>
    <x v="1"/>
    <x v="2"/>
    <x v="1"/>
    <x v="1"/>
    <x v="0"/>
    <x v="0"/>
    <x v="2"/>
    <x v="1"/>
    <x v="0"/>
    <x v="0"/>
    <x v="0"/>
    <x v="0"/>
  </r>
  <r>
    <s v="År 2"/>
    <x v="1"/>
    <x v="38"/>
    <n v="26"/>
    <s v="Elever"/>
    <x v="2"/>
    <x v="0"/>
    <x v="0"/>
    <x v="0"/>
    <x v="1"/>
    <x v="0"/>
    <x v="1"/>
    <x v="0"/>
    <x v="5"/>
    <x v="5"/>
    <x v="3"/>
    <x v="2"/>
    <x v="5"/>
    <x v="2"/>
    <x v="3"/>
    <x v="0"/>
    <x v="0"/>
    <x v="2"/>
    <x v="4"/>
    <x v="3"/>
    <x v="3"/>
    <x v="0"/>
    <x v="3"/>
    <x v="0"/>
    <x v="0"/>
    <x v="0"/>
    <x v="0"/>
  </r>
  <r>
    <s v="År 2"/>
    <x v="1"/>
    <x v="38"/>
    <n v="26"/>
    <s v="Elever"/>
    <x v="2"/>
    <x v="0"/>
    <x v="1"/>
    <x v="0"/>
    <x v="1"/>
    <x v="2"/>
    <x v="2"/>
    <x v="2"/>
    <x v="3"/>
    <x v="1"/>
    <x v="3"/>
    <x v="2"/>
    <x v="5"/>
    <x v="0"/>
    <x v="0"/>
    <x v="2"/>
    <x v="2"/>
    <x v="1"/>
    <x v="1"/>
    <x v="0"/>
    <x v="2"/>
    <x v="2"/>
    <x v="1"/>
    <x v="0"/>
    <x v="0"/>
    <x v="0"/>
    <x v="0"/>
  </r>
  <r>
    <s v="År 2"/>
    <x v="1"/>
    <x v="38"/>
    <m/>
    <s v="Elever"/>
    <x v="3"/>
    <x v="1"/>
    <x v="1"/>
    <x v="0"/>
    <x v="1"/>
    <x v="2"/>
    <x v="2"/>
    <x v="2"/>
    <x v="0"/>
    <x v="0"/>
    <x v="2"/>
    <x v="3"/>
    <x v="5"/>
    <x v="0"/>
    <x v="2"/>
    <x v="1"/>
    <x v="2"/>
    <x v="0"/>
    <x v="1"/>
    <x v="0"/>
    <x v="3"/>
    <x v="0"/>
    <x v="1"/>
    <x v="0"/>
    <x v="0"/>
    <x v="0"/>
    <x v="0"/>
  </r>
  <r>
    <s v="År 2"/>
    <x v="1"/>
    <x v="38"/>
    <m/>
    <s v="Elever"/>
    <x v="3"/>
    <x v="1"/>
    <x v="1"/>
    <x v="2"/>
    <x v="1"/>
    <x v="2"/>
    <x v="2"/>
    <x v="2"/>
    <x v="0"/>
    <x v="0"/>
    <x v="2"/>
    <x v="3"/>
    <x v="5"/>
    <x v="0"/>
    <x v="0"/>
    <x v="1"/>
    <x v="2"/>
    <x v="1"/>
    <x v="1"/>
    <x v="0"/>
    <x v="2"/>
    <x v="2"/>
    <x v="1"/>
    <x v="0"/>
    <x v="0"/>
    <x v="0"/>
    <x v="0"/>
  </r>
  <r>
    <s v="År 2"/>
    <x v="1"/>
    <x v="38"/>
    <m/>
    <s v="Elever"/>
    <x v="3"/>
    <x v="1"/>
    <x v="1"/>
    <x v="0"/>
    <x v="1"/>
    <x v="2"/>
    <x v="2"/>
    <x v="2"/>
    <x v="1"/>
    <x v="0"/>
    <x v="2"/>
    <x v="3"/>
    <x v="5"/>
    <x v="0"/>
    <x v="0"/>
    <x v="2"/>
    <x v="2"/>
    <x v="0"/>
    <x v="1"/>
    <x v="0"/>
    <x v="0"/>
    <x v="0"/>
    <x v="1"/>
    <x v="0"/>
    <x v="0"/>
    <x v="0"/>
    <x v="0"/>
  </r>
  <r>
    <s v="År 2"/>
    <x v="1"/>
    <x v="38"/>
    <m/>
    <s v="Elever"/>
    <x v="3"/>
    <x v="1"/>
    <x v="1"/>
    <x v="2"/>
    <x v="1"/>
    <x v="2"/>
    <x v="0"/>
    <x v="0"/>
    <x v="0"/>
    <x v="0"/>
    <x v="2"/>
    <x v="3"/>
    <x v="5"/>
    <x v="0"/>
    <x v="0"/>
    <x v="1"/>
    <x v="0"/>
    <x v="0"/>
    <x v="1"/>
    <x v="0"/>
    <x v="0"/>
    <x v="3"/>
    <x v="0"/>
    <x v="0"/>
    <x v="0"/>
    <x v="0"/>
    <x v="0"/>
  </r>
  <r>
    <s v="År 2"/>
    <x v="1"/>
    <x v="38"/>
    <m/>
    <s v="Elever"/>
    <x v="3"/>
    <x v="0"/>
    <x v="1"/>
    <x v="0"/>
    <x v="1"/>
    <x v="2"/>
    <x v="2"/>
    <x v="2"/>
    <x v="3"/>
    <x v="1"/>
    <x v="2"/>
    <x v="0"/>
    <x v="5"/>
    <x v="0"/>
    <x v="0"/>
    <x v="0"/>
    <x v="2"/>
    <x v="0"/>
    <x v="0"/>
    <x v="0"/>
    <x v="2"/>
    <x v="0"/>
    <x v="0"/>
    <x v="0"/>
    <x v="0"/>
    <x v="0"/>
    <x v="0"/>
  </r>
  <r>
    <s v="År 2"/>
    <x v="1"/>
    <x v="38"/>
    <m/>
    <s v="Elever"/>
    <x v="3"/>
    <x v="0"/>
    <x v="1"/>
    <x v="0"/>
    <x v="1"/>
    <x v="2"/>
    <x v="2"/>
    <x v="2"/>
    <x v="0"/>
    <x v="2"/>
    <x v="2"/>
    <x v="4"/>
    <x v="5"/>
    <x v="0"/>
    <x v="2"/>
    <x v="2"/>
    <x v="2"/>
    <x v="1"/>
    <x v="1"/>
    <x v="4"/>
    <x v="2"/>
    <x v="0"/>
    <x v="1"/>
    <x v="0"/>
    <x v="0"/>
    <x v="0"/>
    <x v="0"/>
  </r>
  <r>
    <s v="År 2"/>
    <x v="1"/>
    <x v="38"/>
    <m/>
    <s v="Elever"/>
    <x v="3"/>
    <x v="0"/>
    <x v="0"/>
    <x v="0"/>
    <x v="1"/>
    <x v="2"/>
    <x v="0"/>
    <x v="0"/>
    <x v="1"/>
    <x v="2"/>
    <x v="1"/>
    <x v="3"/>
    <x v="5"/>
    <x v="1"/>
    <x v="4"/>
    <x v="4"/>
    <x v="4"/>
    <x v="4"/>
    <x v="3"/>
    <x v="4"/>
    <x v="4"/>
    <x v="4"/>
    <x v="4"/>
    <x v="0"/>
    <x v="0"/>
    <x v="0"/>
    <x v="0"/>
  </r>
  <r>
    <s v="År 2"/>
    <x v="1"/>
    <x v="38"/>
    <m/>
    <s v="Elever"/>
    <x v="3"/>
    <x v="1"/>
    <x v="2"/>
    <x v="3"/>
    <x v="1"/>
    <x v="3"/>
    <x v="3"/>
    <x v="2"/>
    <x v="5"/>
    <x v="2"/>
    <x v="5"/>
    <x v="5"/>
    <x v="5"/>
    <x v="1"/>
    <x v="4"/>
    <x v="4"/>
    <x v="4"/>
    <x v="4"/>
    <x v="3"/>
    <x v="4"/>
    <x v="4"/>
    <x v="4"/>
    <x v="4"/>
    <x v="0"/>
    <x v="0"/>
    <x v="0"/>
    <x v="0"/>
  </r>
  <r>
    <s v="År 2"/>
    <x v="1"/>
    <x v="38"/>
    <m/>
    <s v="Elever"/>
    <x v="3"/>
    <x v="0"/>
    <x v="1"/>
    <x v="0"/>
    <x v="1"/>
    <x v="2"/>
    <x v="0"/>
    <x v="2"/>
    <x v="0"/>
    <x v="0"/>
    <x v="2"/>
    <x v="3"/>
    <x v="5"/>
    <x v="0"/>
    <x v="2"/>
    <x v="1"/>
    <x v="2"/>
    <x v="1"/>
    <x v="1"/>
    <x v="0"/>
    <x v="0"/>
    <x v="3"/>
    <x v="1"/>
    <x v="0"/>
    <x v="0"/>
    <x v="0"/>
    <x v="0"/>
  </r>
  <r>
    <s v="År 2"/>
    <x v="1"/>
    <x v="38"/>
    <m/>
    <s v="Elever"/>
    <x v="3"/>
    <x v="0"/>
    <x v="1"/>
    <x v="0"/>
    <x v="1"/>
    <x v="2"/>
    <x v="0"/>
    <x v="2"/>
    <x v="1"/>
    <x v="2"/>
    <x v="2"/>
    <x v="3"/>
    <x v="5"/>
    <x v="0"/>
    <x v="0"/>
    <x v="2"/>
    <x v="2"/>
    <x v="0"/>
    <x v="1"/>
    <x v="0"/>
    <x v="0"/>
    <x v="0"/>
    <x v="1"/>
    <x v="0"/>
    <x v="0"/>
    <x v="0"/>
    <x v="0"/>
  </r>
  <r>
    <s v="År 2"/>
    <x v="1"/>
    <x v="38"/>
    <m/>
    <s v="Elever"/>
    <x v="3"/>
    <x v="1"/>
    <x v="1"/>
    <x v="0"/>
    <x v="0"/>
    <x v="0"/>
    <x v="0"/>
    <x v="2"/>
    <x v="1"/>
    <x v="0"/>
    <x v="2"/>
    <x v="3"/>
    <x v="5"/>
    <x v="0"/>
    <x v="0"/>
    <x v="0"/>
    <x v="2"/>
    <x v="0"/>
    <x v="1"/>
    <x v="0"/>
    <x v="0"/>
    <x v="3"/>
    <x v="1"/>
    <x v="0"/>
    <x v="0"/>
    <x v="0"/>
    <x v="0"/>
  </r>
  <r>
    <s v="År 2"/>
    <x v="1"/>
    <x v="38"/>
    <m/>
    <s v="Elever"/>
    <x v="3"/>
    <x v="1"/>
    <x v="1"/>
    <x v="0"/>
    <x v="1"/>
    <x v="0"/>
    <x v="2"/>
    <x v="2"/>
    <x v="0"/>
    <x v="0"/>
    <x v="1"/>
    <x v="3"/>
    <x v="5"/>
    <x v="0"/>
    <x v="2"/>
    <x v="2"/>
    <x v="2"/>
    <x v="2"/>
    <x v="1"/>
    <x v="0"/>
    <x v="0"/>
    <x v="2"/>
    <x v="1"/>
    <x v="0"/>
    <x v="0"/>
    <x v="0"/>
    <x v="0"/>
  </r>
  <r>
    <s v="År 2"/>
    <x v="1"/>
    <x v="38"/>
    <m/>
    <s v="Elever"/>
    <x v="3"/>
    <x v="0"/>
    <x v="2"/>
    <x v="3"/>
    <x v="1"/>
    <x v="2"/>
    <x v="2"/>
    <x v="3"/>
    <x v="5"/>
    <x v="4"/>
    <x v="5"/>
    <x v="5"/>
    <x v="5"/>
    <x v="1"/>
    <x v="4"/>
    <x v="4"/>
    <x v="4"/>
    <x v="4"/>
    <x v="3"/>
    <x v="4"/>
    <x v="4"/>
    <x v="4"/>
    <x v="4"/>
    <x v="0"/>
    <x v="0"/>
    <x v="0"/>
    <x v="0"/>
  </r>
  <r>
    <s v="År 2"/>
    <x v="1"/>
    <x v="38"/>
    <m/>
    <s v="Elever"/>
    <x v="3"/>
    <x v="0"/>
    <x v="1"/>
    <x v="0"/>
    <x v="1"/>
    <x v="2"/>
    <x v="2"/>
    <x v="2"/>
    <x v="0"/>
    <x v="0"/>
    <x v="3"/>
    <x v="2"/>
    <x v="5"/>
    <x v="0"/>
    <x v="0"/>
    <x v="0"/>
    <x v="2"/>
    <x v="0"/>
    <x v="1"/>
    <x v="0"/>
    <x v="2"/>
    <x v="0"/>
    <x v="1"/>
    <x v="0"/>
    <x v="0"/>
    <x v="0"/>
    <x v="0"/>
  </r>
  <r>
    <s v="År 2"/>
    <x v="1"/>
    <x v="38"/>
    <m/>
    <s v="Elever"/>
    <x v="3"/>
    <x v="1"/>
    <x v="0"/>
    <x v="0"/>
    <x v="1"/>
    <x v="0"/>
    <x v="2"/>
    <x v="0"/>
    <x v="1"/>
    <x v="2"/>
    <x v="3"/>
    <x v="3"/>
    <x v="5"/>
    <x v="0"/>
    <x v="0"/>
    <x v="0"/>
    <x v="0"/>
    <x v="0"/>
    <x v="1"/>
    <x v="0"/>
    <x v="2"/>
    <x v="0"/>
    <x v="0"/>
    <x v="0"/>
    <x v="0"/>
    <x v="0"/>
    <x v="0"/>
  </r>
  <r>
    <s v="År 2"/>
    <x v="1"/>
    <x v="38"/>
    <m/>
    <s v="Elever"/>
    <x v="3"/>
    <x v="1"/>
    <x v="0"/>
    <x v="0"/>
    <x v="1"/>
    <x v="0"/>
    <x v="2"/>
    <x v="0"/>
    <x v="1"/>
    <x v="2"/>
    <x v="3"/>
    <x v="2"/>
    <x v="5"/>
    <x v="0"/>
    <x v="0"/>
    <x v="0"/>
    <x v="2"/>
    <x v="1"/>
    <x v="1"/>
    <x v="0"/>
    <x v="0"/>
    <x v="2"/>
    <x v="1"/>
    <x v="0"/>
    <x v="0"/>
    <x v="0"/>
    <x v="0"/>
  </r>
  <r>
    <s v="År 2"/>
    <x v="1"/>
    <x v="38"/>
    <m/>
    <s v="Elever"/>
    <x v="3"/>
    <x v="0"/>
    <x v="1"/>
    <x v="0"/>
    <x v="1"/>
    <x v="1"/>
    <x v="1"/>
    <x v="1"/>
    <x v="1"/>
    <x v="1"/>
    <x v="3"/>
    <x v="3"/>
    <x v="5"/>
    <x v="0"/>
    <x v="2"/>
    <x v="0"/>
    <x v="0"/>
    <x v="2"/>
    <x v="0"/>
    <x v="1"/>
    <x v="0"/>
    <x v="3"/>
    <x v="1"/>
    <x v="0"/>
    <x v="0"/>
    <x v="0"/>
    <x v="0"/>
  </r>
  <r>
    <s v="År 2"/>
    <x v="1"/>
    <x v="38"/>
    <m/>
    <s v="Elever"/>
    <x v="3"/>
    <x v="0"/>
    <x v="0"/>
    <x v="2"/>
    <x v="1"/>
    <x v="2"/>
    <x v="1"/>
    <x v="2"/>
    <x v="1"/>
    <x v="2"/>
    <x v="2"/>
    <x v="3"/>
    <x v="5"/>
    <x v="0"/>
    <x v="3"/>
    <x v="0"/>
    <x v="0"/>
    <x v="2"/>
    <x v="1"/>
    <x v="0"/>
    <x v="0"/>
    <x v="0"/>
    <x v="0"/>
    <x v="0"/>
    <x v="0"/>
    <x v="0"/>
    <x v="0"/>
  </r>
  <r>
    <s v="År 2"/>
    <x v="1"/>
    <x v="38"/>
    <m/>
    <s v="Elever"/>
    <x v="3"/>
    <x v="1"/>
    <x v="1"/>
    <x v="2"/>
    <x v="0"/>
    <x v="2"/>
    <x v="2"/>
    <x v="0"/>
    <x v="1"/>
    <x v="1"/>
    <x v="2"/>
    <x v="3"/>
    <x v="5"/>
    <x v="0"/>
    <x v="0"/>
    <x v="2"/>
    <x v="2"/>
    <x v="2"/>
    <x v="1"/>
    <x v="0"/>
    <x v="0"/>
    <x v="2"/>
    <x v="1"/>
    <x v="0"/>
    <x v="0"/>
    <x v="0"/>
    <x v="0"/>
  </r>
  <r>
    <s v="År 2"/>
    <x v="1"/>
    <x v="38"/>
    <m/>
    <s v="Elever"/>
    <x v="3"/>
    <x v="1"/>
    <x v="1"/>
    <x v="2"/>
    <x v="0"/>
    <x v="0"/>
    <x v="2"/>
    <x v="0"/>
    <x v="1"/>
    <x v="2"/>
    <x v="2"/>
    <x v="2"/>
    <x v="5"/>
    <x v="0"/>
    <x v="3"/>
    <x v="0"/>
    <x v="2"/>
    <x v="1"/>
    <x v="1"/>
    <x v="0"/>
    <x v="0"/>
    <x v="2"/>
    <x v="1"/>
    <x v="0"/>
    <x v="0"/>
    <x v="0"/>
    <x v="0"/>
  </r>
  <r>
    <s v="År 2"/>
    <x v="1"/>
    <x v="38"/>
    <m/>
    <s v="Elever"/>
    <x v="3"/>
    <x v="1"/>
    <x v="1"/>
    <x v="0"/>
    <x v="1"/>
    <x v="2"/>
    <x v="0"/>
    <x v="2"/>
    <x v="1"/>
    <x v="0"/>
    <x v="2"/>
    <x v="3"/>
    <x v="5"/>
    <x v="0"/>
    <x v="0"/>
    <x v="0"/>
    <x v="2"/>
    <x v="2"/>
    <x v="1"/>
    <x v="0"/>
    <x v="2"/>
    <x v="2"/>
    <x v="1"/>
    <x v="0"/>
    <x v="0"/>
    <x v="0"/>
    <x v="0"/>
  </r>
  <r>
    <s v="År 2"/>
    <x v="1"/>
    <x v="38"/>
    <m/>
    <s v="Elever"/>
    <x v="3"/>
    <x v="1"/>
    <x v="1"/>
    <x v="0"/>
    <x v="1"/>
    <x v="0"/>
    <x v="0"/>
    <x v="0"/>
    <x v="3"/>
    <x v="1"/>
    <x v="2"/>
    <x v="2"/>
    <x v="5"/>
    <x v="0"/>
    <x v="0"/>
    <x v="0"/>
    <x v="0"/>
    <x v="2"/>
    <x v="0"/>
    <x v="1"/>
    <x v="0"/>
    <x v="3"/>
    <x v="0"/>
    <x v="0"/>
    <x v="0"/>
    <x v="0"/>
    <x v="0"/>
  </r>
  <r>
    <s v="År 2"/>
    <x v="1"/>
    <x v="38"/>
    <m/>
    <s v="Elever"/>
    <x v="3"/>
    <x v="0"/>
    <x v="0"/>
    <x v="0"/>
    <x v="1"/>
    <x v="2"/>
    <x v="2"/>
    <x v="0"/>
    <x v="1"/>
    <x v="1"/>
    <x v="2"/>
    <x v="3"/>
    <x v="5"/>
    <x v="0"/>
    <x v="3"/>
    <x v="0"/>
    <x v="0"/>
    <x v="2"/>
    <x v="1"/>
    <x v="0"/>
    <x v="0"/>
    <x v="2"/>
    <x v="0"/>
    <x v="0"/>
    <x v="0"/>
    <x v="0"/>
    <x v="0"/>
  </r>
  <r>
    <s v="År 2"/>
    <x v="1"/>
    <x v="38"/>
    <m/>
    <s v="Elever"/>
    <x v="3"/>
    <x v="0"/>
    <x v="1"/>
    <x v="0"/>
    <x v="1"/>
    <x v="0"/>
    <x v="2"/>
    <x v="0"/>
    <x v="3"/>
    <x v="2"/>
    <x v="3"/>
    <x v="3"/>
    <x v="5"/>
    <x v="1"/>
    <x v="4"/>
    <x v="4"/>
    <x v="4"/>
    <x v="4"/>
    <x v="3"/>
    <x v="4"/>
    <x v="4"/>
    <x v="4"/>
    <x v="4"/>
    <x v="0"/>
    <x v="0"/>
    <x v="0"/>
    <x v="0"/>
  </r>
  <r>
    <s v="År 2"/>
    <x v="1"/>
    <x v="38"/>
    <m/>
    <s v="Elever"/>
    <x v="3"/>
    <x v="0"/>
    <x v="0"/>
    <x v="0"/>
    <x v="1"/>
    <x v="0"/>
    <x v="0"/>
    <x v="0"/>
    <x v="1"/>
    <x v="2"/>
    <x v="3"/>
    <x v="2"/>
    <x v="5"/>
    <x v="0"/>
    <x v="3"/>
    <x v="0"/>
    <x v="0"/>
    <x v="2"/>
    <x v="1"/>
    <x v="0"/>
    <x v="2"/>
    <x v="2"/>
    <x v="0"/>
    <x v="0"/>
    <x v="0"/>
    <x v="0"/>
    <x v="0"/>
  </r>
  <r>
    <s v="År 2"/>
    <x v="1"/>
    <x v="38"/>
    <m/>
    <s v="Elever"/>
    <x v="3"/>
    <x v="1"/>
    <x v="1"/>
    <x v="2"/>
    <x v="1"/>
    <x v="0"/>
    <x v="0"/>
    <x v="2"/>
    <x v="0"/>
    <x v="2"/>
    <x v="3"/>
    <x v="3"/>
    <x v="5"/>
    <x v="1"/>
    <x v="4"/>
    <x v="4"/>
    <x v="4"/>
    <x v="4"/>
    <x v="3"/>
    <x v="4"/>
    <x v="4"/>
    <x v="4"/>
    <x v="4"/>
    <x v="0"/>
    <x v="0"/>
    <x v="0"/>
    <x v="0"/>
  </r>
  <r>
    <s v="År 2"/>
    <x v="1"/>
    <x v="38"/>
    <m/>
    <s v="Elever"/>
    <x v="3"/>
    <x v="1"/>
    <x v="1"/>
    <x v="2"/>
    <x v="0"/>
    <x v="0"/>
    <x v="2"/>
    <x v="1"/>
    <x v="1"/>
    <x v="2"/>
    <x v="2"/>
    <x v="3"/>
    <x v="5"/>
    <x v="0"/>
    <x v="2"/>
    <x v="0"/>
    <x v="0"/>
    <x v="1"/>
    <x v="1"/>
    <x v="1"/>
    <x v="0"/>
    <x v="3"/>
    <x v="1"/>
    <x v="0"/>
    <x v="0"/>
    <x v="0"/>
    <x v="0"/>
  </r>
  <r>
    <s v="År 2"/>
    <x v="1"/>
    <x v="38"/>
    <m/>
    <s v="Elever"/>
    <x v="3"/>
    <x v="0"/>
    <x v="1"/>
    <x v="0"/>
    <x v="0"/>
    <x v="2"/>
    <x v="1"/>
    <x v="0"/>
    <x v="0"/>
    <x v="2"/>
    <x v="2"/>
    <x v="3"/>
    <x v="5"/>
    <x v="1"/>
    <x v="0"/>
    <x v="0"/>
    <x v="2"/>
    <x v="0"/>
    <x v="1"/>
    <x v="0"/>
    <x v="0"/>
    <x v="3"/>
    <x v="1"/>
    <x v="0"/>
    <x v="0"/>
    <x v="0"/>
    <x v="0"/>
  </r>
  <r>
    <s v="År 2"/>
    <x v="1"/>
    <x v="38"/>
    <m/>
    <s v="Elever"/>
    <x v="3"/>
    <x v="1"/>
    <x v="0"/>
    <x v="0"/>
    <x v="1"/>
    <x v="0"/>
    <x v="1"/>
    <x v="2"/>
    <x v="1"/>
    <x v="0"/>
    <x v="1"/>
    <x v="3"/>
    <x v="5"/>
    <x v="1"/>
    <x v="4"/>
    <x v="4"/>
    <x v="4"/>
    <x v="4"/>
    <x v="3"/>
    <x v="4"/>
    <x v="4"/>
    <x v="4"/>
    <x v="4"/>
    <x v="0"/>
    <x v="0"/>
    <x v="0"/>
    <x v="0"/>
  </r>
  <r>
    <s v="År 2"/>
    <x v="1"/>
    <x v="38"/>
    <m/>
    <s v="Elever"/>
    <x v="3"/>
    <x v="0"/>
    <x v="1"/>
    <x v="0"/>
    <x v="1"/>
    <x v="2"/>
    <x v="2"/>
    <x v="2"/>
    <x v="1"/>
    <x v="0"/>
    <x v="2"/>
    <x v="3"/>
    <x v="5"/>
    <x v="0"/>
    <x v="0"/>
    <x v="1"/>
    <x v="2"/>
    <x v="1"/>
    <x v="1"/>
    <x v="0"/>
    <x v="2"/>
    <x v="0"/>
    <x v="1"/>
    <x v="0"/>
    <x v="0"/>
    <x v="0"/>
    <x v="0"/>
  </r>
  <r>
    <s v="År 2"/>
    <x v="1"/>
    <x v="38"/>
    <m/>
    <s v="Elever"/>
    <x v="3"/>
    <x v="0"/>
    <x v="1"/>
    <x v="2"/>
    <x v="1"/>
    <x v="0"/>
    <x v="0"/>
    <x v="2"/>
    <x v="0"/>
    <x v="0"/>
    <x v="2"/>
    <x v="3"/>
    <x v="5"/>
    <x v="0"/>
    <x v="0"/>
    <x v="1"/>
    <x v="3"/>
    <x v="0"/>
    <x v="1"/>
    <x v="1"/>
    <x v="0"/>
    <x v="0"/>
    <x v="1"/>
    <x v="0"/>
    <x v="0"/>
    <x v="0"/>
    <x v="0"/>
  </r>
  <r>
    <s v="År 2"/>
    <x v="1"/>
    <x v="38"/>
    <m/>
    <s v="Elever"/>
    <x v="3"/>
    <x v="1"/>
    <x v="1"/>
    <x v="0"/>
    <x v="1"/>
    <x v="2"/>
    <x v="0"/>
    <x v="2"/>
    <x v="0"/>
    <x v="0"/>
    <x v="2"/>
    <x v="3"/>
    <x v="5"/>
    <x v="0"/>
    <x v="0"/>
    <x v="1"/>
    <x v="2"/>
    <x v="0"/>
    <x v="1"/>
    <x v="0"/>
    <x v="0"/>
    <x v="0"/>
    <x v="1"/>
    <x v="0"/>
    <x v="0"/>
    <x v="0"/>
    <x v="0"/>
  </r>
  <r>
    <s v="År 2"/>
    <x v="1"/>
    <x v="38"/>
    <m/>
    <s v="Elever"/>
    <x v="3"/>
    <x v="0"/>
    <x v="1"/>
    <x v="0"/>
    <x v="1"/>
    <x v="2"/>
    <x v="2"/>
    <x v="2"/>
    <x v="0"/>
    <x v="0"/>
    <x v="2"/>
    <x v="3"/>
    <x v="5"/>
    <x v="0"/>
    <x v="0"/>
    <x v="1"/>
    <x v="2"/>
    <x v="0"/>
    <x v="1"/>
    <x v="0"/>
    <x v="3"/>
    <x v="0"/>
    <x v="1"/>
    <x v="0"/>
    <x v="0"/>
    <x v="0"/>
    <x v="0"/>
  </r>
  <r>
    <s v="År 2"/>
    <x v="1"/>
    <x v="38"/>
    <m/>
    <s v="Elever"/>
    <x v="3"/>
    <x v="1"/>
    <x v="1"/>
    <x v="2"/>
    <x v="1"/>
    <x v="0"/>
    <x v="1"/>
    <x v="0"/>
    <x v="0"/>
    <x v="2"/>
    <x v="2"/>
    <x v="3"/>
    <x v="5"/>
    <x v="0"/>
    <x v="2"/>
    <x v="1"/>
    <x v="2"/>
    <x v="1"/>
    <x v="1"/>
    <x v="0"/>
    <x v="0"/>
    <x v="0"/>
    <x v="1"/>
    <x v="0"/>
    <x v="0"/>
    <x v="0"/>
    <x v="0"/>
  </r>
  <r>
    <s v="År 2"/>
    <x v="1"/>
    <x v="38"/>
    <m/>
    <s v="Elever"/>
    <x v="3"/>
    <x v="0"/>
    <x v="1"/>
    <x v="0"/>
    <x v="1"/>
    <x v="2"/>
    <x v="2"/>
    <x v="2"/>
    <x v="0"/>
    <x v="0"/>
    <x v="2"/>
    <x v="3"/>
    <x v="5"/>
    <x v="2"/>
    <x v="4"/>
    <x v="4"/>
    <x v="4"/>
    <x v="4"/>
    <x v="3"/>
    <x v="4"/>
    <x v="4"/>
    <x v="4"/>
    <x v="4"/>
    <x v="0"/>
    <x v="0"/>
    <x v="0"/>
    <x v="0"/>
  </r>
  <r>
    <s v="År 2"/>
    <x v="1"/>
    <x v="38"/>
    <m/>
    <s v="Elever"/>
    <x v="3"/>
    <x v="0"/>
    <x v="1"/>
    <x v="0"/>
    <x v="1"/>
    <x v="2"/>
    <x v="2"/>
    <x v="2"/>
    <x v="0"/>
    <x v="0"/>
    <x v="2"/>
    <x v="3"/>
    <x v="5"/>
    <x v="1"/>
    <x v="4"/>
    <x v="4"/>
    <x v="4"/>
    <x v="4"/>
    <x v="3"/>
    <x v="4"/>
    <x v="4"/>
    <x v="4"/>
    <x v="4"/>
    <x v="0"/>
    <x v="0"/>
    <x v="0"/>
    <x v="0"/>
  </r>
  <r>
    <s v="År 2"/>
    <x v="1"/>
    <x v="38"/>
    <m/>
    <s v="Elever"/>
    <x v="3"/>
    <x v="0"/>
    <x v="1"/>
    <x v="0"/>
    <x v="1"/>
    <x v="0"/>
    <x v="2"/>
    <x v="0"/>
    <x v="0"/>
    <x v="0"/>
    <x v="3"/>
    <x v="3"/>
    <x v="5"/>
    <x v="1"/>
    <x v="4"/>
    <x v="4"/>
    <x v="4"/>
    <x v="4"/>
    <x v="3"/>
    <x v="4"/>
    <x v="4"/>
    <x v="4"/>
    <x v="4"/>
    <x v="0"/>
    <x v="0"/>
    <x v="0"/>
    <x v="0"/>
  </r>
  <r>
    <s v="År 2"/>
    <x v="1"/>
    <x v="38"/>
    <m/>
    <s v="Elever"/>
    <x v="3"/>
    <x v="0"/>
    <x v="1"/>
    <x v="0"/>
    <x v="0"/>
    <x v="1"/>
    <x v="3"/>
    <x v="0"/>
    <x v="1"/>
    <x v="0"/>
    <x v="2"/>
    <x v="2"/>
    <x v="5"/>
    <x v="1"/>
    <x v="4"/>
    <x v="4"/>
    <x v="4"/>
    <x v="4"/>
    <x v="3"/>
    <x v="4"/>
    <x v="4"/>
    <x v="4"/>
    <x v="4"/>
    <x v="0"/>
    <x v="0"/>
    <x v="0"/>
    <x v="0"/>
  </r>
  <r>
    <s v="År 2"/>
    <x v="1"/>
    <x v="38"/>
    <m/>
    <s v="Elever"/>
    <x v="3"/>
    <x v="1"/>
    <x v="1"/>
    <x v="0"/>
    <x v="1"/>
    <x v="0"/>
    <x v="2"/>
    <x v="2"/>
    <x v="3"/>
    <x v="0"/>
    <x v="2"/>
    <x v="3"/>
    <x v="5"/>
    <x v="1"/>
    <x v="4"/>
    <x v="4"/>
    <x v="4"/>
    <x v="4"/>
    <x v="3"/>
    <x v="4"/>
    <x v="4"/>
    <x v="4"/>
    <x v="4"/>
    <x v="0"/>
    <x v="0"/>
    <x v="0"/>
    <x v="0"/>
  </r>
  <r>
    <s v="År 2"/>
    <x v="1"/>
    <x v="38"/>
    <m/>
    <s v="Elever"/>
    <x v="3"/>
    <x v="0"/>
    <x v="0"/>
    <x v="2"/>
    <x v="2"/>
    <x v="0"/>
    <x v="1"/>
    <x v="1"/>
    <x v="0"/>
    <x v="0"/>
    <x v="3"/>
    <x v="2"/>
    <x v="5"/>
    <x v="0"/>
    <x v="4"/>
    <x v="1"/>
    <x v="2"/>
    <x v="1"/>
    <x v="1"/>
    <x v="0"/>
    <x v="0"/>
    <x v="4"/>
    <x v="1"/>
    <x v="0"/>
    <x v="0"/>
    <x v="0"/>
    <x v="0"/>
  </r>
  <r>
    <s v="År 2"/>
    <x v="1"/>
    <x v="38"/>
    <m/>
    <s v="Elever"/>
    <x v="3"/>
    <x v="0"/>
    <x v="0"/>
    <x v="0"/>
    <x v="1"/>
    <x v="0"/>
    <x v="0"/>
    <x v="2"/>
    <x v="0"/>
    <x v="0"/>
    <x v="2"/>
    <x v="3"/>
    <x v="5"/>
    <x v="0"/>
    <x v="3"/>
    <x v="0"/>
    <x v="2"/>
    <x v="1"/>
    <x v="1"/>
    <x v="0"/>
    <x v="0"/>
    <x v="0"/>
    <x v="1"/>
    <x v="0"/>
    <x v="0"/>
    <x v="0"/>
    <x v="0"/>
  </r>
  <r>
    <s v="År 2"/>
    <x v="1"/>
    <x v="38"/>
    <m/>
    <s v="Elever"/>
    <x v="3"/>
    <x v="1"/>
    <x v="1"/>
    <x v="0"/>
    <x v="1"/>
    <x v="2"/>
    <x v="2"/>
    <x v="0"/>
    <x v="0"/>
    <x v="0"/>
    <x v="2"/>
    <x v="2"/>
    <x v="5"/>
    <x v="0"/>
    <x v="0"/>
    <x v="1"/>
    <x v="2"/>
    <x v="0"/>
    <x v="1"/>
    <x v="0"/>
    <x v="0"/>
    <x v="0"/>
    <x v="1"/>
    <x v="0"/>
    <x v="0"/>
    <x v="0"/>
    <x v="0"/>
  </r>
  <r>
    <s v="År 2"/>
    <x v="1"/>
    <x v="38"/>
    <m/>
    <s v="Elever"/>
    <x v="3"/>
    <x v="1"/>
    <x v="1"/>
    <x v="0"/>
    <x v="1"/>
    <x v="2"/>
    <x v="2"/>
    <x v="2"/>
    <x v="0"/>
    <x v="0"/>
    <x v="2"/>
    <x v="3"/>
    <x v="5"/>
    <x v="0"/>
    <x v="2"/>
    <x v="0"/>
    <x v="2"/>
    <x v="1"/>
    <x v="1"/>
    <x v="0"/>
    <x v="0"/>
    <x v="0"/>
    <x v="1"/>
    <x v="0"/>
    <x v="0"/>
    <x v="0"/>
    <x v="0"/>
  </r>
  <r>
    <s v="År 2"/>
    <x v="1"/>
    <x v="38"/>
    <m/>
    <s v="Elever"/>
    <x v="3"/>
    <x v="1"/>
    <x v="2"/>
    <x v="3"/>
    <x v="1"/>
    <x v="0"/>
    <x v="2"/>
    <x v="2"/>
    <x v="5"/>
    <x v="5"/>
    <x v="5"/>
    <x v="5"/>
    <x v="5"/>
    <x v="2"/>
    <x v="4"/>
    <x v="2"/>
    <x v="4"/>
    <x v="0"/>
    <x v="3"/>
    <x v="3"/>
    <x v="3"/>
    <x v="0"/>
    <x v="1"/>
    <x v="0"/>
    <x v="0"/>
    <x v="0"/>
    <x v="0"/>
  </r>
  <r>
    <s v="År 2"/>
    <x v="1"/>
    <x v="38"/>
    <m/>
    <s v="Elever"/>
    <x v="3"/>
    <x v="1"/>
    <x v="1"/>
    <x v="0"/>
    <x v="1"/>
    <x v="2"/>
    <x v="2"/>
    <x v="2"/>
    <x v="1"/>
    <x v="0"/>
    <x v="2"/>
    <x v="2"/>
    <x v="5"/>
    <x v="0"/>
    <x v="2"/>
    <x v="1"/>
    <x v="0"/>
    <x v="1"/>
    <x v="1"/>
    <x v="0"/>
    <x v="2"/>
    <x v="2"/>
    <x v="1"/>
    <x v="0"/>
    <x v="0"/>
    <x v="0"/>
    <x v="0"/>
  </r>
  <r>
    <s v="År 2"/>
    <x v="1"/>
    <x v="38"/>
    <m/>
    <s v="Elever"/>
    <x v="3"/>
    <x v="0"/>
    <x v="1"/>
    <x v="0"/>
    <x v="1"/>
    <x v="2"/>
    <x v="2"/>
    <x v="2"/>
    <x v="3"/>
    <x v="0"/>
    <x v="2"/>
    <x v="3"/>
    <x v="5"/>
    <x v="0"/>
    <x v="0"/>
    <x v="0"/>
    <x v="2"/>
    <x v="1"/>
    <x v="1"/>
    <x v="0"/>
    <x v="3"/>
    <x v="0"/>
    <x v="1"/>
    <x v="0"/>
    <x v="0"/>
    <x v="0"/>
    <x v="0"/>
  </r>
  <r>
    <s v="År 2"/>
    <x v="1"/>
    <x v="38"/>
    <m/>
    <s v="Elever"/>
    <x v="3"/>
    <x v="0"/>
    <x v="1"/>
    <x v="0"/>
    <x v="1"/>
    <x v="2"/>
    <x v="2"/>
    <x v="2"/>
    <x v="5"/>
    <x v="0"/>
    <x v="5"/>
    <x v="5"/>
    <x v="5"/>
    <x v="0"/>
    <x v="4"/>
    <x v="4"/>
    <x v="2"/>
    <x v="1"/>
    <x v="1"/>
    <x v="0"/>
    <x v="0"/>
    <x v="0"/>
    <x v="4"/>
    <x v="0"/>
    <x v="0"/>
    <x v="0"/>
    <x v="0"/>
  </r>
  <r>
    <s v="År 2"/>
    <x v="1"/>
    <x v="38"/>
    <m/>
    <s v="Elever"/>
    <x v="3"/>
    <x v="1"/>
    <x v="1"/>
    <x v="0"/>
    <x v="1"/>
    <x v="3"/>
    <x v="0"/>
    <x v="3"/>
    <x v="5"/>
    <x v="2"/>
    <x v="2"/>
    <x v="5"/>
    <x v="5"/>
    <x v="0"/>
    <x v="2"/>
    <x v="4"/>
    <x v="4"/>
    <x v="0"/>
    <x v="1"/>
    <x v="0"/>
    <x v="0"/>
    <x v="2"/>
    <x v="1"/>
    <x v="0"/>
    <x v="0"/>
    <x v="0"/>
    <x v="0"/>
  </r>
  <r>
    <s v="År 2"/>
    <x v="1"/>
    <x v="38"/>
    <m/>
    <s v="Elever"/>
    <x v="3"/>
    <x v="0"/>
    <x v="1"/>
    <x v="2"/>
    <x v="1"/>
    <x v="0"/>
    <x v="0"/>
    <x v="2"/>
    <x v="0"/>
    <x v="0"/>
    <x v="2"/>
    <x v="3"/>
    <x v="5"/>
    <x v="0"/>
    <x v="2"/>
    <x v="2"/>
    <x v="0"/>
    <x v="0"/>
    <x v="1"/>
    <x v="0"/>
    <x v="2"/>
    <x v="2"/>
    <x v="1"/>
    <x v="0"/>
    <x v="0"/>
    <x v="0"/>
    <x v="0"/>
  </r>
  <r>
    <s v="År 2"/>
    <x v="1"/>
    <x v="38"/>
    <m/>
    <s v="Elever"/>
    <x v="3"/>
    <x v="0"/>
    <x v="0"/>
    <x v="2"/>
    <x v="1"/>
    <x v="0"/>
    <x v="0"/>
    <x v="2"/>
    <x v="1"/>
    <x v="2"/>
    <x v="2"/>
    <x v="4"/>
    <x v="5"/>
    <x v="0"/>
    <x v="2"/>
    <x v="0"/>
    <x v="0"/>
    <x v="1"/>
    <x v="1"/>
    <x v="0"/>
    <x v="0"/>
    <x v="0"/>
    <x v="4"/>
    <x v="0"/>
    <x v="0"/>
    <x v="0"/>
    <x v="0"/>
  </r>
  <r>
    <s v="År 2"/>
    <x v="1"/>
    <x v="38"/>
    <m/>
    <s v="Elever"/>
    <x v="3"/>
    <x v="0"/>
    <x v="0"/>
    <x v="0"/>
    <x v="1"/>
    <x v="2"/>
    <x v="0"/>
    <x v="0"/>
    <x v="0"/>
    <x v="0"/>
    <x v="2"/>
    <x v="4"/>
    <x v="5"/>
    <x v="0"/>
    <x v="3"/>
    <x v="0"/>
    <x v="2"/>
    <x v="1"/>
    <x v="1"/>
    <x v="0"/>
    <x v="4"/>
    <x v="3"/>
    <x v="1"/>
    <x v="0"/>
    <x v="0"/>
    <x v="0"/>
    <x v="0"/>
  </r>
  <r>
    <s v="År 2"/>
    <x v="1"/>
    <x v="38"/>
    <m/>
    <s v="Elever"/>
    <x v="3"/>
    <x v="0"/>
    <x v="1"/>
    <x v="0"/>
    <x v="1"/>
    <x v="2"/>
    <x v="2"/>
    <x v="2"/>
    <x v="1"/>
    <x v="0"/>
    <x v="2"/>
    <x v="3"/>
    <x v="5"/>
    <x v="0"/>
    <x v="2"/>
    <x v="0"/>
    <x v="2"/>
    <x v="1"/>
    <x v="1"/>
    <x v="0"/>
    <x v="0"/>
    <x v="2"/>
    <x v="1"/>
    <x v="0"/>
    <x v="0"/>
    <x v="0"/>
    <x v="0"/>
  </r>
  <r>
    <s v="År 2"/>
    <x v="1"/>
    <x v="38"/>
    <m/>
    <s v="Elever"/>
    <x v="3"/>
    <x v="0"/>
    <x v="1"/>
    <x v="0"/>
    <x v="0"/>
    <x v="0"/>
    <x v="1"/>
    <x v="2"/>
    <x v="1"/>
    <x v="2"/>
    <x v="5"/>
    <x v="2"/>
    <x v="5"/>
    <x v="1"/>
    <x v="2"/>
    <x v="0"/>
    <x v="4"/>
    <x v="4"/>
    <x v="3"/>
    <x v="4"/>
    <x v="4"/>
    <x v="4"/>
    <x v="4"/>
    <x v="0"/>
    <x v="0"/>
    <x v="0"/>
    <x v="0"/>
  </r>
  <r>
    <s v="År 2"/>
    <x v="1"/>
    <x v="38"/>
    <m/>
    <s v="Elever"/>
    <x v="3"/>
    <x v="1"/>
    <x v="1"/>
    <x v="0"/>
    <x v="1"/>
    <x v="0"/>
    <x v="2"/>
    <x v="0"/>
    <x v="1"/>
    <x v="0"/>
    <x v="2"/>
    <x v="2"/>
    <x v="5"/>
    <x v="0"/>
    <x v="2"/>
    <x v="2"/>
    <x v="0"/>
    <x v="1"/>
    <x v="1"/>
    <x v="0"/>
    <x v="0"/>
    <x v="0"/>
    <x v="0"/>
    <x v="0"/>
    <x v="0"/>
    <x v="0"/>
    <x v="0"/>
  </r>
  <r>
    <s v="År 2"/>
    <x v="1"/>
    <x v="38"/>
    <m/>
    <s v="Elever"/>
    <x v="3"/>
    <x v="1"/>
    <x v="1"/>
    <x v="0"/>
    <x v="1"/>
    <x v="0"/>
    <x v="2"/>
    <x v="2"/>
    <x v="1"/>
    <x v="0"/>
    <x v="2"/>
    <x v="3"/>
    <x v="5"/>
    <x v="0"/>
    <x v="2"/>
    <x v="2"/>
    <x v="2"/>
    <x v="1"/>
    <x v="1"/>
    <x v="0"/>
    <x v="2"/>
    <x v="0"/>
    <x v="1"/>
    <x v="0"/>
    <x v="0"/>
    <x v="0"/>
    <x v="0"/>
  </r>
  <r>
    <s v="År 2"/>
    <x v="1"/>
    <x v="38"/>
    <m/>
    <s v="Elever"/>
    <x v="3"/>
    <x v="0"/>
    <x v="1"/>
    <x v="0"/>
    <x v="0"/>
    <x v="0"/>
    <x v="2"/>
    <x v="1"/>
    <x v="0"/>
    <x v="0"/>
    <x v="2"/>
    <x v="3"/>
    <x v="5"/>
    <x v="0"/>
    <x v="2"/>
    <x v="1"/>
    <x v="2"/>
    <x v="1"/>
    <x v="1"/>
    <x v="0"/>
    <x v="0"/>
    <x v="0"/>
    <x v="1"/>
    <x v="0"/>
    <x v="0"/>
    <x v="0"/>
    <x v="0"/>
  </r>
  <r>
    <s v="År 2"/>
    <x v="1"/>
    <x v="38"/>
    <m/>
    <s v="Elever"/>
    <x v="3"/>
    <x v="0"/>
    <x v="1"/>
    <x v="2"/>
    <x v="1"/>
    <x v="1"/>
    <x v="1"/>
    <x v="1"/>
    <x v="1"/>
    <x v="4"/>
    <x v="3"/>
    <x v="2"/>
    <x v="5"/>
    <x v="0"/>
    <x v="3"/>
    <x v="0"/>
    <x v="0"/>
    <x v="0"/>
    <x v="1"/>
    <x v="3"/>
    <x v="0"/>
    <x v="2"/>
    <x v="0"/>
    <x v="0"/>
    <x v="0"/>
    <x v="0"/>
    <x v="0"/>
  </r>
  <r>
    <s v="År 2"/>
    <x v="1"/>
    <x v="38"/>
    <m/>
    <s v="Elever"/>
    <x v="4"/>
    <x v="0"/>
    <x v="0"/>
    <x v="0"/>
    <x v="1"/>
    <x v="2"/>
    <x v="0"/>
    <x v="2"/>
    <x v="1"/>
    <x v="0"/>
    <x v="2"/>
    <x v="3"/>
    <x v="5"/>
    <x v="0"/>
    <x v="0"/>
    <x v="1"/>
    <x v="2"/>
    <x v="0"/>
    <x v="1"/>
    <x v="0"/>
    <x v="0"/>
    <x v="0"/>
    <x v="1"/>
    <x v="0"/>
    <x v="0"/>
    <x v="0"/>
    <x v="0"/>
  </r>
  <r>
    <s v="År 2"/>
    <x v="1"/>
    <x v="38"/>
    <m/>
    <s v="Elever"/>
    <x v="4"/>
    <x v="1"/>
    <x v="1"/>
    <x v="0"/>
    <x v="0"/>
    <x v="2"/>
    <x v="2"/>
    <x v="2"/>
    <x v="0"/>
    <x v="0"/>
    <x v="2"/>
    <x v="3"/>
    <x v="5"/>
    <x v="0"/>
    <x v="3"/>
    <x v="0"/>
    <x v="2"/>
    <x v="2"/>
    <x v="1"/>
    <x v="0"/>
    <x v="0"/>
    <x v="3"/>
    <x v="1"/>
    <x v="0"/>
    <x v="0"/>
    <x v="0"/>
    <x v="0"/>
  </r>
  <r>
    <s v="År 2"/>
    <x v="1"/>
    <x v="38"/>
    <m/>
    <s v="Elever"/>
    <x v="4"/>
    <x v="1"/>
    <x v="0"/>
    <x v="0"/>
    <x v="0"/>
    <x v="0"/>
    <x v="0"/>
    <x v="0"/>
    <x v="1"/>
    <x v="2"/>
    <x v="0"/>
    <x v="0"/>
    <x v="5"/>
    <x v="0"/>
    <x v="3"/>
    <x v="1"/>
    <x v="0"/>
    <x v="0"/>
    <x v="0"/>
    <x v="1"/>
    <x v="0"/>
    <x v="3"/>
    <x v="0"/>
    <x v="0"/>
    <x v="0"/>
    <x v="0"/>
    <x v="0"/>
  </r>
  <r>
    <s v="År 2"/>
    <x v="1"/>
    <x v="38"/>
    <m/>
    <s v="Elever"/>
    <x v="4"/>
    <x v="1"/>
    <x v="1"/>
    <x v="0"/>
    <x v="1"/>
    <x v="2"/>
    <x v="2"/>
    <x v="2"/>
    <x v="1"/>
    <x v="0"/>
    <x v="2"/>
    <x v="3"/>
    <x v="5"/>
    <x v="0"/>
    <x v="2"/>
    <x v="1"/>
    <x v="0"/>
    <x v="1"/>
    <x v="1"/>
    <x v="0"/>
    <x v="0"/>
    <x v="2"/>
    <x v="1"/>
    <x v="0"/>
    <x v="0"/>
    <x v="0"/>
    <x v="0"/>
  </r>
  <r>
    <s v="År 2"/>
    <x v="1"/>
    <x v="38"/>
    <m/>
    <s v="Elever"/>
    <x v="4"/>
    <x v="1"/>
    <x v="1"/>
    <x v="0"/>
    <x v="1"/>
    <x v="2"/>
    <x v="0"/>
    <x v="2"/>
    <x v="3"/>
    <x v="0"/>
    <x v="2"/>
    <x v="3"/>
    <x v="5"/>
    <x v="0"/>
    <x v="0"/>
    <x v="1"/>
    <x v="2"/>
    <x v="2"/>
    <x v="1"/>
    <x v="0"/>
    <x v="0"/>
    <x v="3"/>
    <x v="1"/>
    <x v="0"/>
    <x v="0"/>
    <x v="0"/>
    <x v="0"/>
  </r>
  <r>
    <s v="År 2"/>
    <x v="1"/>
    <x v="38"/>
    <m/>
    <s v="Elever"/>
    <x v="4"/>
    <x v="0"/>
    <x v="1"/>
    <x v="2"/>
    <x v="1"/>
    <x v="2"/>
    <x v="0"/>
    <x v="2"/>
    <x v="1"/>
    <x v="0"/>
    <x v="2"/>
    <x v="4"/>
    <x v="5"/>
    <x v="0"/>
    <x v="0"/>
    <x v="2"/>
    <x v="2"/>
    <x v="1"/>
    <x v="1"/>
    <x v="1"/>
    <x v="0"/>
    <x v="2"/>
    <x v="1"/>
    <x v="0"/>
    <x v="0"/>
    <x v="0"/>
    <x v="0"/>
  </r>
  <r>
    <s v="År 2"/>
    <x v="1"/>
    <x v="38"/>
    <m/>
    <s v="Elever"/>
    <x v="4"/>
    <x v="1"/>
    <x v="1"/>
    <x v="0"/>
    <x v="1"/>
    <x v="2"/>
    <x v="2"/>
    <x v="2"/>
    <x v="0"/>
    <x v="2"/>
    <x v="0"/>
    <x v="3"/>
    <x v="5"/>
    <x v="0"/>
    <x v="2"/>
    <x v="1"/>
    <x v="0"/>
    <x v="1"/>
    <x v="1"/>
    <x v="0"/>
    <x v="0"/>
    <x v="2"/>
    <x v="1"/>
    <x v="0"/>
    <x v="0"/>
    <x v="0"/>
    <x v="0"/>
  </r>
  <r>
    <s v="År 2"/>
    <x v="1"/>
    <x v="38"/>
    <m/>
    <s v="Elever"/>
    <x v="4"/>
    <x v="0"/>
    <x v="0"/>
    <x v="0"/>
    <x v="0"/>
    <x v="2"/>
    <x v="1"/>
    <x v="0"/>
    <x v="3"/>
    <x v="1"/>
    <x v="1"/>
    <x v="3"/>
    <x v="5"/>
    <x v="0"/>
    <x v="2"/>
    <x v="1"/>
    <x v="2"/>
    <x v="0"/>
    <x v="0"/>
    <x v="0"/>
    <x v="0"/>
    <x v="0"/>
    <x v="1"/>
    <x v="0"/>
    <x v="0"/>
    <x v="0"/>
    <x v="0"/>
  </r>
  <r>
    <s v="År 2"/>
    <x v="1"/>
    <x v="38"/>
    <m/>
    <s v="Elever"/>
    <x v="4"/>
    <x v="1"/>
    <x v="1"/>
    <x v="0"/>
    <x v="1"/>
    <x v="2"/>
    <x v="0"/>
    <x v="2"/>
    <x v="0"/>
    <x v="2"/>
    <x v="2"/>
    <x v="3"/>
    <x v="5"/>
    <x v="0"/>
    <x v="2"/>
    <x v="2"/>
    <x v="2"/>
    <x v="0"/>
    <x v="1"/>
    <x v="0"/>
    <x v="0"/>
    <x v="2"/>
    <x v="1"/>
    <x v="0"/>
    <x v="0"/>
    <x v="0"/>
    <x v="0"/>
  </r>
  <r>
    <s v="År 2"/>
    <x v="1"/>
    <x v="38"/>
    <m/>
    <s v="Elever"/>
    <x v="4"/>
    <x v="1"/>
    <x v="1"/>
    <x v="0"/>
    <x v="1"/>
    <x v="2"/>
    <x v="2"/>
    <x v="2"/>
    <x v="1"/>
    <x v="1"/>
    <x v="2"/>
    <x v="3"/>
    <x v="5"/>
    <x v="0"/>
    <x v="2"/>
    <x v="1"/>
    <x v="2"/>
    <x v="1"/>
    <x v="1"/>
    <x v="0"/>
    <x v="0"/>
    <x v="3"/>
    <x v="1"/>
    <x v="0"/>
    <x v="0"/>
    <x v="0"/>
    <x v="0"/>
  </r>
  <r>
    <s v="År 2"/>
    <x v="1"/>
    <x v="38"/>
    <m/>
    <s v="Elever"/>
    <x v="4"/>
    <x v="1"/>
    <x v="1"/>
    <x v="0"/>
    <x v="1"/>
    <x v="2"/>
    <x v="0"/>
    <x v="2"/>
    <x v="5"/>
    <x v="0"/>
    <x v="2"/>
    <x v="2"/>
    <x v="5"/>
    <x v="0"/>
    <x v="0"/>
    <x v="0"/>
    <x v="2"/>
    <x v="0"/>
    <x v="1"/>
    <x v="0"/>
    <x v="0"/>
    <x v="3"/>
    <x v="1"/>
    <x v="0"/>
    <x v="0"/>
    <x v="0"/>
    <x v="0"/>
  </r>
  <r>
    <s v="År 2"/>
    <x v="1"/>
    <x v="38"/>
    <m/>
    <s v="Elever"/>
    <x v="4"/>
    <x v="1"/>
    <x v="0"/>
    <x v="0"/>
    <x v="1"/>
    <x v="0"/>
    <x v="2"/>
    <x v="0"/>
    <x v="1"/>
    <x v="2"/>
    <x v="2"/>
    <x v="2"/>
    <x v="5"/>
    <x v="0"/>
    <x v="0"/>
    <x v="1"/>
    <x v="0"/>
    <x v="0"/>
    <x v="1"/>
    <x v="1"/>
    <x v="0"/>
    <x v="3"/>
    <x v="1"/>
    <x v="0"/>
    <x v="0"/>
    <x v="0"/>
    <x v="0"/>
  </r>
  <r>
    <s v="År 2"/>
    <x v="1"/>
    <x v="38"/>
    <m/>
    <s v="Elever"/>
    <x v="4"/>
    <x v="0"/>
    <x v="1"/>
    <x v="0"/>
    <x v="1"/>
    <x v="2"/>
    <x v="2"/>
    <x v="2"/>
    <x v="0"/>
    <x v="0"/>
    <x v="2"/>
    <x v="3"/>
    <x v="5"/>
    <x v="0"/>
    <x v="2"/>
    <x v="1"/>
    <x v="2"/>
    <x v="1"/>
    <x v="1"/>
    <x v="0"/>
    <x v="0"/>
    <x v="0"/>
    <x v="1"/>
    <x v="0"/>
    <x v="0"/>
    <x v="0"/>
    <x v="0"/>
  </r>
  <r>
    <s v="År 2"/>
    <x v="1"/>
    <x v="38"/>
    <m/>
    <s v="Elever"/>
    <x v="4"/>
    <x v="1"/>
    <x v="1"/>
    <x v="0"/>
    <x v="1"/>
    <x v="2"/>
    <x v="2"/>
    <x v="2"/>
    <x v="0"/>
    <x v="2"/>
    <x v="2"/>
    <x v="3"/>
    <x v="5"/>
    <x v="0"/>
    <x v="2"/>
    <x v="1"/>
    <x v="4"/>
    <x v="4"/>
    <x v="3"/>
    <x v="4"/>
    <x v="4"/>
    <x v="4"/>
    <x v="4"/>
    <x v="0"/>
    <x v="0"/>
    <x v="0"/>
    <x v="0"/>
  </r>
  <r>
    <s v="År 2"/>
    <x v="1"/>
    <x v="38"/>
    <m/>
    <s v="Elever"/>
    <x v="4"/>
    <x v="0"/>
    <x v="0"/>
    <x v="1"/>
    <x v="1"/>
    <x v="2"/>
    <x v="0"/>
    <x v="0"/>
    <x v="1"/>
    <x v="1"/>
    <x v="1"/>
    <x v="3"/>
    <x v="5"/>
    <x v="0"/>
    <x v="2"/>
    <x v="2"/>
    <x v="2"/>
    <x v="2"/>
    <x v="1"/>
    <x v="1"/>
    <x v="0"/>
    <x v="3"/>
    <x v="1"/>
    <x v="0"/>
    <x v="0"/>
    <x v="0"/>
    <x v="0"/>
  </r>
  <r>
    <s v="År 2"/>
    <x v="1"/>
    <x v="38"/>
    <m/>
    <s v="Elever"/>
    <x v="4"/>
    <x v="1"/>
    <x v="1"/>
    <x v="2"/>
    <x v="1"/>
    <x v="0"/>
    <x v="1"/>
    <x v="0"/>
    <x v="1"/>
    <x v="4"/>
    <x v="0"/>
    <x v="3"/>
    <x v="5"/>
    <x v="0"/>
    <x v="0"/>
    <x v="1"/>
    <x v="0"/>
    <x v="2"/>
    <x v="0"/>
    <x v="1"/>
    <x v="2"/>
    <x v="2"/>
    <x v="0"/>
    <x v="0"/>
    <x v="0"/>
    <x v="0"/>
    <x v="0"/>
  </r>
  <r>
    <s v="År 2"/>
    <x v="1"/>
    <x v="38"/>
    <m/>
    <s v="Elever"/>
    <x v="4"/>
    <x v="0"/>
    <x v="0"/>
    <x v="0"/>
    <x v="1"/>
    <x v="2"/>
    <x v="0"/>
    <x v="2"/>
    <x v="0"/>
    <x v="0"/>
    <x v="1"/>
    <x v="2"/>
    <x v="5"/>
    <x v="0"/>
    <x v="3"/>
    <x v="0"/>
    <x v="2"/>
    <x v="0"/>
    <x v="1"/>
    <x v="0"/>
    <x v="0"/>
    <x v="3"/>
    <x v="1"/>
    <x v="0"/>
    <x v="0"/>
    <x v="0"/>
    <x v="0"/>
  </r>
  <r>
    <s v="År 2"/>
    <x v="1"/>
    <x v="38"/>
    <m/>
    <s v="Elever"/>
    <x v="4"/>
    <x v="1"/>
    <x v="1"/>
    <x v="0"/>
    <x v="1"/>
    <x v="2"/>
    <x v="0"/>
    <x v="2"/>
    <x v="0"/>
    <x v="2"/>
    <x v="2"/>
    <x v="3"/>
    <x v="5"/>
    <x v="0"/>
    <x v="0"/>
    <x v="1"/>
    <x v="2"/>
    <x v="0"/>
    <x v="1"/>
    <x v="1"/>
    <x v="0"/>
    <x v="3"/>
    <x v="1"/>
    <x v="0"/>
    <x v="0"/>
    <x v="0"/>
    <x v="0"/>
  </r>
  <r>
    <s v="År 2"/>
    <x v="1"/>
    <x v="38"/>
    <m/>
    <s v="Elever"/>
    <x v="4"/>
    <x v="0"/>
    <x v="1"/>
    <x v="0"/>
    <x v="1"/>
    <x v="0"/>
    <x v="0"/>
    <x v="0"/>
    <x v="1"/>
    <x v="2"/>
    <x v="2"/>
    <x v="3"/>
    <x v="5"/>
    <x v="0"/>
    <x v="0"/>
    <x v="2"/>
    <x v="2"/>
    <x v="0"/>
    <x v="0"/>
    <x v="1"/>
    <x v="2"/>
    <x v="0"/>
    <x v="1"/>
    <x v="0"/>
    <x v="0"/>
    <x v="0"/>
    <x v="0"/>
  </r>
  <r>
    <s v="År 2"/>
    <x v="1"/>
    <x v="38"/>
    <m/>
    <s v="Elever"/>
    <x v="4"/>
    <x v="0"/>
    <x v="1"/>
    <x v="0"/>
    <x v="1"/>
    <x v="2"/>
    <x v="2"/>
    <x v="2"/>
    <x v="4"/>
    <x v="2"/>
    <x v="2"/>
    <x v="3"/>
    <x v="5"/>
    <x v="0"/>
    <x v="3"/>
    <x v="1"/>
    <x v="2"/>
    <x v="1"/>
    <x v="1"/>
    <x v="0"/>
    <x v="2"/>
    <x v="0"/>
    <x v="1"/>
    <x v="0"/>
    <x v="0"/>
    <x v="0"/>
    <x v="0"/>
  </r>
  <r>
    <s v="År 2"/>
    <x v="1"/>
    <x v="38"/>
    <m/>
    <s v="Elever"/>
    <x v="4"/>
    <x v="0"/>
    <x v="1"/>
    <x v="2"/>
    <x v="1"/>
    <x v="2"/>
    <x v="2"/>
    <x v="2"/>
    <x v="0"/>
    <x v="0"/>
    <x v="1"/>
    <x v="2"/>
    <x v="5"/>
    <x v="0"/>
    <x v="2"/>
    <x v="2"/>
    <x v="2"/>
    <x v="1"/>
    <x v="1"/>
    <x v="0"/>
    <x v="2"/>
    <x v="0"/>
    <x v="1"/>
    <x v="0"/>
    <x v="0"/>
    <x v="0"/>
    <x v="0"/>
  </r>
  <r>
    <s v="År 2"/>
    <x v="1"/>
    <x v="38"/>
    <m/>
    <s v="Elever"/>
    <x v="4"/>
    <x v="0"/>
    <x v="1"/>
    <x v="0"/>
    <x v="1"/>
    <x v="2"/>
    <x v="0"/>
    <x v="2"/>
    <x v="0"/>
    <x v="0"/>
    <x v="2"/>
    <x v="3"/>
    <x v="5"/>
    <x v="0"/>
    <x v="2"/>
    <x v="1"/>
    <x v="2"/>
    <x v="1"/>
    <x v="1"/>
    <x v="0"/>
    <x v="3"/>
    <x v="0"/>
    <x v="1"/>
    <x v="0"/>
    <x v="0"/>
    <x v="0"/>
    <x v="0"/>
  </r>
  <r>
    <s v="År 2"/>
    <x v="1"/>
    <x v="38"/>
    <m/>
    <s v="Elever"/>
    <x v="4"/>
    <x v="1"/>
    <x v="1"/>
    <x v="0"/>
    <x v="1"/>
    <x v="2"/>
    <x v="0"/>
    <x v="2"/>
    <x v="0"/>
    <x v="2"/>
    <x v="1"/>
    <x v="3"/>
    <x v="5"/>
    <x v="0"/>
    <x v="2"/>
    <x v="2"/>
    <x v="2"/>
    <x v="0"/>
    <x v="1"/>
    <x v="0"/>
    <x v="0"/>
    <x v="2"/>
    <x v="1"/>
    <x v="0"/>
    <x v="0"/>
    <x v="0"/>
    <x v="0"/>
  </r>
  <r>
    <s v="År 2"/>
    <x v="1"/>
    <x v="38"/>
    <m/>
    <s v="Elever"/>
    <x v="4"/>
    <x v="0"/>
    <x v="1"/>
    <x v="0"/>
    <x v="1"/>
    <x v="2"/>
    <x v="2"/>
    <x v="2"/>
    <x v="0"/>
    <x v="0"/>
    <x v="2"/>
    <x v="3"/>
    <x v="5"/>
    <x v="0"/>
    <x v="2"/>
    <x v="2"/>
    <x v="2"/>
    <x v="1"/>
    <x v="1"/>
    <x v="0"/>
    <x v="2"/>
    <x v="2"/>
    <x v="1"/>
    <x v="0"/>
    <x v="0"/>
    <x v="0"/>
    <x v="0"/>
  </r>
  <r>
    <s v="År 2"/>
    <x v="1"/>
    <x v="38"/>
    <m/>
    <s v="Elever"/>
    <x v="4"/>
    <x v="1"/>
    <x v="1"/>
    <x v="0"/>
    <x v="1"/>
    <x v="2"/>
    <x v="2"/>
    <x v="2"/>
    <x v="0"/>
    <x v="0"/>
    <x v="2"/>
    <x v="3"/>
    <x v="5"/>
    <x v="0"/>
    <x v="3"/>
    <x v="0"/>
    <x v="2"/>
    <x v="2"/>
    <x v="1"/>
    <x v="0"/>
    <x v="0"/>
    <x v="3"/>
    <x v="1"/>
    <x v="0"/>
    <x v="0"/>
    <x v="0"/>
    <x v="0"/>
  </r>
  <r>
    <s v="År 2"/>
    <x v="1"/>
    <x v="38"/>
    <m/>
    <s v="Elever"/>
    <x v="4"/>
    <x v="1"/>
    <x v="1"/>
    <x v="2"/>
    <x v="1"/>
    <x v="2"/>
    <x v="0"/>
    <x v="2"/>
    <x v="1"/>
    <x v="0"/>
    <x v="1"/>
    <x v="0"/>
    <x v="5"/>
    <x v="1"/>
    <x v="4"/>
    <x v="4"/>
    <x v="4"/>
    <x v="4"/>
    <x v="3"/>
    <x v="4"/>
    <x v="4"/>
    <x v="4"/>
    <x v="4"/>
    <x v="0"/>
    <x v="0"/>
    <x v="0"/>
    <x v="0"/>
  </r>
  <r>
    <s v="År 2"/>
    <x v="1"/>
    <x v="38"/>
    <m/>
    <s v="Elever"/>
    <x v="4"/>
    <x v="1"/>
    <x v="1"/>
    <x v="2"/>
    <x v="0"/>
    <x v="0"/>
    <x v="2"/>
    <x v="0"/>
    <x v="1"/>
    <x v="0"/>
    <x v="3"/>
    <x v="3"/>
    <x v="5"/>
    <x v="1"/>
    <x v="4"/>
    <x v="4"/>
    <x v="4"/>
    <x v="4"/>
    <x v="3"/>
    <x v="4"/>
    <x v="4"/>
    <x v="4"/>
    <x v="4"/>
    <x v="0"/>
    <x v="0"/>
    <x v="0"/>
    <x v="0"/>
  </r>
  <r>
    <s v="År 2"/>
    <x v="1"/>
    <x v="38"/>
    <m/>
    <s v="Elever"/>
    <x v="4"/>
    <x v="0"/>
    <x v="1"/>
    <x v="0"/>
    <x v="1"/>
    <x v="2"/>
    <x v="2"/>
    <x v="2"/>
    <x v="1"/>
    <x v="0"/>
    <x v="2"/>
    <x v="3"/>
    <x v="5"/>
    <x v="0"/>
    <x v="2"/>
    <x v="1"/>
    <x v="2"/>
    <x v="1"/>
    <x v="1"/>
    <x v="3"/>
    <x v="3"/>
    <x v="0"/>
    <x v="1"/>
    <x v="0"/>
    <x v="0"/>
    <x v="0"/>
    <x v="0"/>
  </r>
  <r>
    <s v="År 2"/>
    <x v="1"/>
    <x v="38"/>
    <m/>
    <s v="Elever"/>
    <x v="4"/>
    <x v="0"/>
    <x v="1"/>
    <x v="0"/>
    <x v="1"/>
    <x v="2"/>
    <x v="2"/>
    <x v="2"/>
    <x v="0"/>
    <x v="0"/>
    <x v="2"/>
    <x v="3"/>
    <x v="5"/>
    <x v="1"/>
    <x v="4"/>
    <x v="4"/>
    <x v="4"/>
    <x v="4"/>
    <x v="3"/>
    <x v="4"/>
    <x v="4"/>
    <x v="4"/>
    <x v="4"/>
    <x v="0"/>
    <x v="0"/>
    <x v="0"/>
    <x v="0"/>
  </r>
  <r>
    <s v="År 2"/>
    <x v="1"/>
    <x v="38"/>
    <m/>
    <s v="Elever"/>
    <x v="4"/>
    <x v="1"/>
    <x v="1"/>
    <x v="0"/>
    <x v="1"/>
    <x v="2"/>
    <x v="0"/>
    <x v="2"/>
    <x v="0"/>
    <x v="0"/>
    <x v="2"/>
    <x v="3"/>
    <x v="5"/>
    <x v="1"/>
    <x v="4"/>
    <x v="4"/>
    <x v="4"/>
    <x v="4"/>
    <x v="3"/>
    <x v="4"/>
    <x v="4"/>
    <x v="4"/>
    <x v="4"/>
    <x v="0"/>
    <x v="0"/>
    <x v="0"/>
    <x v="0"/>
  </r>
  <r>
    <s v="År 2"/>
    <x v="1"/>
    <x v="38"/>
    <m/>
    <s v="Elever"/>
    <x v="4"/>
    <x v="1"/>
    <x v="0"/>
    <x v="0"/>
    <x v="1"/>
    <x v="2"/>
    <x v="0"/>
    <x v="2"/>
    <x v="1"/>
    <x v="2"/>
    <x v="2"/>
    <x v="3"/>
    <x v="5"/>
    <x v="0"/>
    <x v="2"/>
    <x v="1"/>
    <x v="0"/>
    <x v="0"/>
    <x v="1"/>
    <x v="0"/>
    <x v="0"/>
    <x v="2"/>
    <x v="1"/>
    <x v="0"/>
    <x v="0"/>
    <x v="0"/>
    <x v="0"/>
  </r>
  <r>
    <s v="År 2"/>
    <x v="1"/>
    <x v="38"/>
    <m/>
    <s v="Elever"/>
    <x v="4"/>
    <x v="1"/>
    <x v="0"/>
    <x v="0"/>
    <x v="1"/>
    <x v="0"/>
    <x v="1"/>
    <x v="2"/>
    <x v="0"/>
    <x v="0"/>
    <x v="2"/>
    <x v="3"/>
    <x v="5"/>
    <x v="0"/>
    <x v="2"/>
    <x v="1"/>
    <x v="2"/>
    <x v="2"/>
    <x v="1"/>
    <x v="0"/>
    <x v="2"/>
    <x v="0"/>
    <x v="1"/>
    <x v="0"/>
    <x v="0"/>
    <x v="0"/>
    <x v="0"/>
  </r>
  <r>
    <s v="År 2"/>
    <x v="1"/>
    <x v="38"/>
    <m/>
    <s v="Elever"/>
    <x v="4"/>
    <x v="0"/>
    <x v="1"/>
    <x v="0"/>
    <x v="1"/>
    <x v="2"/>
    <x v="2"/>
    <x v="0"/>
    <x v="1"/>
    <x v="0"/>
    <x v="2"/>
    <x v="4"/>
    <x v="5"/>
    <x v="0"/>
    <x v="3"/>
    <x v="0"/>
    <x v="0"/>
    <x v="1"/>
    <x v="1"/>
    <x v="0"/>
    <x v="0"/>
    <x v="3"/>
    <x v="1"/>
    <x v="0"/>
    <x v="0"/>
    <x v="0"/>
    <x v="0"/>
  </r>
  <r>
    <s v="År 2"/>
    <x v="1"/>
    <x v="38"/>
    <m/>
    <s v="Elever"/>
    <x v="4"/>
    <x v="0"/>
    <x v="1"/>
    <x v="0"/>
    <x v="1"/>
    <x v="2"/>
    <x v="0"/>
    <x v="2"/>
    <x v="0"/>
    <x v="2"/>
    <x v="2"/>
    <x v="3"/>
    <x v="5"/>
    <x v="0"/>
    <x v="2"/>
    <x v="2"/>
    <x v="2"/>
    <x v="1"/>
    <x v="1"/>
    <x v="0"/>
    <x v="0"/>
    <x v="2"/>
    <x v="1"/>
    <x v="0"/>
    <x v="0"/>
    <x v="0"/>
    <x v="0"/>
  </r>
  <r>
    <s v="År 2"/>
    <x v="1"/>
    <x v="38"/>
    <m/>
    <s v="Elever"/>
    <x v="4"/>
    <x v="2"/>
    <x v="1"/>
    <x v="0"/>
    <x v="0"/>
    <x v="0"/>
    <x v="1"/>
    <x v="2"/>
    <x v="0"/>
    <x v="0"/>
    <x v="2"/>
    <x v="4"/>
    <x v="5"/>
    <x v="0"/>
    <x v="2"/>
    <x v="1"/>
    <x v="2"/>
    <x v="1"/>
    <x v="1"/>
    <x v="0"/>
    <x v="0"/>
    <x v="0"/>
    <x v="1"/>
    <x v="0"/>
    <x v="0"/>
    <x v="0"/>
    <x v="0"/>
  </r>
  <r>
    <s v="År 2"/>
    <x v="1"/>
    <x v="38"/>
    <m/>
    <s v="Elever"/>
    <x v="4"/>
    <x v="1"/>
    <x v="1"/>
    <x v="0"/>
    <x v="1"/>
    <x v="2"/>
    <x v="2"/>
    <x v="2"/>
    <x v="1"/>
    <x v="2"/>
    <x v="2"/>
    <x v="3"/>
    <x v="5"/>
    <x v="1"/>
    <x v="4"/>
    <x v="4"/>
    <x v="4"/>
    <x v="4"/>
    <x v="3"/>
    <x v="4"/>
    <x v="4"/>
    <x v="4"/>
    <x v="4"/>
    <x v="0"/>
    <x v="0"/>
    <x v="0"/>
    <x v="0"/>
  </r>
  <r>
    <s v="År 2"/>
    <x v="1"/>
    <x v="38"/>
    <m/>
    <s v="Elever"/>
    <x v="4"/>
    <x v="0"/>
    <x v="1"/>
    <x v="2"/>
    <x v="1"/>
    <x v="2"/>
    <x v="1"/>
    <x v="2"/>
    <x v="0"/>
    <x v="0"/>
    <x v="2"/>
    <x v="3"/>
    <x v="5"/>
    <x v="0"/>
    <x v="2"/>
    <x v="1"/>
    <x v="0"/>
    <x v="2"/>
    <x v="1"/>
    <x v="0"/>
    <x v="3"/>
    <x v="0"/>
    <x v="1"/>
    <x v="0"/>
    <x v="0"/>
    <x v="0"/>
    <x v="0"/>
  </r>
  <r>
    <s v="År 2"/>
    <x v="1"/>
    <x v="38"/>
    <m/>
    <s v="Elever"/>
    <x v="4"/>
    <x v="2"/>
    <x v="0"/>
    <x v="0"/>
    <x v="1"/>
    <x v="2"/>
    <x v="2"/>
    <x v="2"/>
    <x v="0"/>
    <x v="0"/>
    <x v="2"/>
    <x v="3"/>
    <x v="5"/>
    <x v="0"/>
    <x v="2"/>
    <x v="2"/>
    <x v="2"/>
    <x v="0"/>
    <x v="1"/>
    <x v="0"/>
    <x v="0"/>
    <x v="2"/>
    <x v="1"/>
    <x v="0"/>
    <x v="0"/>
    <x v="0"/>
    <x v="0"/>
  </r>
  <r>
    <s v="År 2"/>
    <x v="1"/>
    <x v="38"/>
    <m/>
    <s v="Elever"/>
    <x v="4"/>
    <x v="0"/>
    <x v="1"/>
    <x v="0"/>
    <x v="1"/>
    <x v="2"/>
    <x v="2"/>
    <x v="2"/>
    <x v="0"/>
    <x v="2"/>
    <x v="2"/>
    <x v="3"/>
    <x v="5"/>
    <x v="1"/>
    <x v="4"/>
    <x v="4"/>
    <x v="4"/>
    <x v="4"/>
    <x v="3"/>
    <x v="4"/>
    <x v="4"/>
    <x v="4"/>
    <x v="4"/>
    <x v="0"/>
    <x v="0"/>
    <x v="0"/>
    <x v="0"/>
  </r>
  <r>
    <s v="År 2"/>
    <x v="1"/>
    <x v="38"/>
    <m/>
    <s v="Elever"/>
    <x v="4"/>
    <x v="0"/>
    <x v="1"/>
    <x v="0"/>
    <x v="1"/>
    <x v="2"/>
    <x v="2"/>
    <x v="2"/>
    <x v="1"/>
    <x v="2"/>
    <x v="2"/>
    <x v="3"/>
    <x v="5"/>
    <x v="1"/>
    <x v="4"/>
    <x v="4"/>
    <x v="4"/>
    <x v="4"/>
    <x v="3"/>
    <x v="4"/>
    <x v="4"/>
    <x v="4"/>
    <x v="4"/>
    <x v="0"/>
    <x v="0"/>
    <x v="0"/>
    <x v="0"/>
  </r>
  <r>
    <s v="År 2"/>
    <x v="1"/>
    <x v="38"/>
    <m/>
    <s v="Elever"/>
    <x v="4"/>
    <x v="0"/>
    <x v="1"/>
    <x v="0"/>
    <x v="1"/>
    <x v="2"/>
    <x v="0"/>
    <x v="2"/>
    <x v="0"/>
    <x v="0"/>
    <x v="2"/>
    <x v="3"/>
    <x v="5"/>
    <x v="1"/>
    <x v="4"/>
    <x v="4"/>
    <x v="4"/>
    <x v="4"/>
    <x v="3"/>
    <x v="4"/>
    <x v="4"/>
    <x v="4"/>
    <x v="4"/>
    <x v="0"/>
    <x v="0"/>
    <x v="0"/>
    <x v="0"/>
  </r>
  <r>
    <s v="År 2"/>
    <x v="1"/>
    <x v="38"/>
    <m/>
    <s v="Elever"/>
    <x v="4"/>
    <x v="1"/>
    <x v="1"/>
    <x v="0"/>
    <x v="1"/>
    <x v="2"/>
    <x v="2"/>
    <x v="2"/>
    <x v="1"/>
    <x v="0"/>
    <x v="2"/>
    <x v="3"/>
    <x v="5"/>
    <x v="1"/>
    <x v="4"/>
    <x v="4"/>
    <x v="4"/>
    <x v="4"/>
    <x v="3"/>
    <x v="4"/>
    <x v="4"/>
    <x v="4"/>
    <x v="4"/>
    <x v="0"/>
    <x v="0"/>
    <x v="0"/>
    <x v="0"/>
  </r>
  <r>
    <s v="År 2"/>
    <x v="1"/>
    <x v="38"/>
    <m/>
    <s v="Elever"/>
    <x v="4"/>
    <x v="1"/>
    <x v="1"/>
    <x v="0"/>
    <x v="1"/>
    <x v="2"/>
    <x v="0"/>
    <x v="2"/>
    <x v="0"/>
    <x v="0"/>
    <x v="2"/>
    <x v="3"/>
    <x v="5"/>
    <x v="1"/>
    <x v="4"/>
    <x v="4"/>
    <x v="4"/>
    <x v="4"/>
    <x v="3"/>
    <x v="4"/>
    <x v="4"/>
    <x v="4"/>
    <x v="4"/>
    <x v="0"/>
    <x v="0"/>
    <x v="0"/>
    <x v="0"/>
  </r>
  <r>
    <s v="År 2"/>
    <x v="1"/>
    <x v="38"/>
    <m/>
    <s v="Elever"/>
    <x v="4"/>
    <x v="1"/>
    <x v="1"/>
    <x v="0"/>
    <x v="1"/>
    <x v="0"/>
    <x v="1"/>
    <x v="0"/>
    <x v="1"/>
    <x v="0"/>
    <x v="1"/>
    <x v="3"/>
    <x v="5"/>
    <x v="0"/>
    <x v="3"/>
    <x v="0"/>
    <x v="0"/>
    <x v="0"/>
    <x v="1"/>
    <x v="0"/>
    <x v="0"/>
    <x v="3"/>
    <x v="1"/>
    <x v="0"/>
    <x v="0"/>
    <x v="0"/>
    <x v="0"/>
  </r>
  <r>
    <s v="År 2"/>
    <x v="1"/>
    <x v="38"/>
    <m/>
    <s v="Elever"/>
    <x v="4"/>
    <x v="1"/>
    <x v="1"/>
    <x v="0"/>
    <x v="1"/>
    <x v="0"/>
    <x v="2"/>
    <x v="0"/>
    <x v="3"/>
    <x v="2"/>
    <x v="2"/>
    <x v="3"/>
    <x v="5"/>
    <x v="0"/>
    <x v="0"/>
    <x v="2"/>
    <x v="2"/>
    <x v="1"/>
    <x v="1"/>
    <x v="1"/>
    <x v="0"/>
    <x v="2"/>
    <x v="1"/>
    <x v="0"/>
    <x v="0"/>
    <x v="0"/>
    <x v="0"/>
  </r>
  <r>
    <s v="År 2"/>
    <x v="1"/>
    <x v="38"/>
    <m/>
    <s v="Elever"/>
    <x v="4"/>
    <x v="1"/>
    <x v="1"/>
    <x v="0"/>
    <x v="1"/>
    <x v="2"/>
    <x v="2"/>
    <x v="2"/>
    <x v="0"/>
    <x v="0"/>
    <x v="2"/>
    <x v="3"/>
    <x v="5"/>
    <x v="0"/>
    <x v="0"/>
    <x v="1"/>
    <x v="2"/>
    <x v="1"/>
    <x v="1"/>
    <x v="0"/>
    <x v="0"/>
    <x v="3"/>
    <x v="1"/>
    <x v="0"/>
    <x v="0"/>
    <x v="0"/>
    <x v="0"/>
  </r>
  <r>
    <s v="År 2"/>
    <x v="1"/>
    <x v="38"/>
    <m/>
    <s v="Elever"/>
    <x v="4"/>
    <x v="1"/>
    <x v="1"/>
    <x v="2"/>
    <x v="1"/>
    <x v="2"/>
    <x v="0"/>
    <x v="0"/>
    <x v="0"/>
    <x v="0"/>
    <x v="0"/>
    <x v="3"/>
    <x v="5"/>
    <x v="1"/>
    <x v="4"/>
    <x v="4"/>
    <x v="4"/>
    <x v="4"/>
    <x v="3"/>
    <x v="4"/>
    <x v="4"/>
    <x v="4"/>
    <x v="4"/>
    <x v="0"/>
    <x v="0"/>
    <x v="0"/>
    <x v="0"/>
  </r>
  <r>
    <s v="År 2"/>
    <x v="1"/>
    <x v="38"/>
    <m/>
    <s v="Elever"/>
    <x v="4"/>
    <x v="0"/>
    <x v="1"/>
    <x v="2"/>
    <x v="1"/>
    <x v="2"/>
    <x v="2"/>
    <x v="0"/>
    <x v="0"/>
    <x v="0"/>
    <x v="2"/>
    <x v="2"/>
    <x v="5"/>
    <x v="1"/>
    <x v="4"/>
    <x v="4"/>
    <x v="4"/>
    <x v="4"/>
    <x v="3"/>
    <x v="4"/>
    <x v="4"/>
    <x v="4"/>
    <x v="4"/>
    <x v="0"/>
    <x v="0"/>
    <x v="0"/>
    <x v="0"/>
  </r>
  <r>
    <s v="År 2"/>
    <x v="1"/>
    <x v="38"/>
    <m/>
    <s v="Elever"/>
    <x v="4"/>
    <x v="1"/>
    <x v="1"/>
    <x v="0"/>
    <x v="1"/>
    <x v="2"/>
    <x v="2"/>
    <x v="2"/>
    <x v="1"/>
    <x v="0"/>
    <x v="2"/>
    <x v="3"/>
    <x v="5"/>
    <x v="1"/>
    <x v="4"/>
    <x v="4"/>
    <x v="4"/>
    <x v="4"/>
    <x v="3"/>
    <x v="4"/>
    <x v="4"/>
    <x v="4"/>
    <x v="4"/>
    <x v="0"/>
    <x v="0"/>
    <x v="0"/>
    <x v="0"/>
  </r>
  <r>
    <s v="År 2"/>
    <x v="1"/>
    <x v="38"/>
    <m/>
    <s v="Elever"/>
    <x v="4"/>
    <x v="1"/>
    <x v="1"/>
    <x v="0"/>
    <x v="1"/>
    <x v="2"/>
    <x v="2"/>
    <x v="2"/>
    <x v="0"/>
    <x v="0"/>
    <x v="2"/>
    <x v="2"/>
    <x v="5"/>
    <x v="0"/>
    <x v="0"/>
    <x v="1"/>
    <x v="0"/>
    <x v="1"/>
    <x v="1"/>
    <x v="0"/>
    <x v="0"/>
    <x v="0"/>
    <x v="1"/>
    <x v="0"/>
    <x v="0"/>
    <x v="0"/>
    <x v="0"/>
  </r>
  <r>
    <s v="År 2"/>
    <x v="1"/>
    <x v="38"/>
    <m/>
    <s v="Elever"/>
    <x v="4"/>
    <x v="1"/>
    <x v="0"/>
    <x v="0"/>
    <x v="1"/>
    <x v="0"/>
    <x v="0"/>
    <x v="0"/>
    <x v="1"/>
    <x v="1"/>
    <x v="2"/>
    <x v="3"/>
    <x v="5"/>
    <x v="0"/>
    <x v="0"/>
    <x v="0"/>
    <x v="0"/>
    <x v="0"/>
    <x v="1"/>
    <x v="1"/>
    <x v="0"/>
    <x v="2"/>
    <x v="0"/>
    <x v="0"/>
    <x v="0"/>
    <x v="0"/>
    <x v="0"/>
  </r>
  <r>
    <s v="År 2"/>
    <x v="1"/>
    <x v="38"/>
    <m/>
    <s v="Elever"/>
    <x v="4"/>
    <x v="1"/>
    <x v="1"/>
    <x v="0"/>
    <x v="1"/>
    <x v="2"/>
    <x v="2"/>
    <x v="2"/>
    <x v="1"/>
    <x v="1"/>
    <x v="2"/>
    <x v="4"/>
    <x v="5"/>
    <x v="1"/>
    <x v="4"/>
    <x v="4"/>
    <x v="4"/>
    <x v="4"/>
    <x v="3"/>
    <x v="4"/>
    <x v="4"/>
    <x v="4"/>
    <x v="4"/>
    <x v="0"/>
    <x v="0"/>
    <x v="0"/>
    <x v="0"/>
  </r>
  <r>
    <s v="År 2"/>
    <x v="1"/>
    <x v="39"/>
    <n v="17"/>
    <s v="Elever"/>
    <x v="1"/>
    <x v="0"/>
    <x v="1"/>
    <x v="0"/>
    <x v="1"/>
    <x v="2"/>
    <x v="2"/>
    <x v="2"/>
    <x v="3"/>
    <x v="1"/>
    <x v="3"/>
    <x v="2"/>
    <x v="2"/>
    <x v="0"/>
    <x v="3"/>
    <x v="0"/>
    <x v="2"/>
    <x v="0"/>
    <x v="1"/>
    <x v="0"/>
    <x v="2"/>
    <x v="2"/>
    <x v="1"/>
    <x v="0"/>
    <x v="0"/>
    <x v="0"/>
    <x v="0"/>
  </r>
  <r>
    <s v="År 2"/>
    <x v="1"/>
    <x v="39"/>
    <n v="17"/>
    <s v="Elever"/>
    <x v="1"/>
    <x v="1"/>
    <x v="0"/>
    <x v="0"/>
    <x v="0"/>
    <x v="2"/>
    <x v="1"/>
    <x v="0"/>
    <x v="1"/>
    <x v="4"/>
    <x v="0"/>
    <x v="2"/>
    <x v="1"/>
    <x v="0"/>
    <x v="0"/>
    <x v="2"/>
    <x v="0"/>
    <x v="0"/>
    <x v="1"/>
    <x v="0"/>
    <x v="3"/>
    <x v="0"/>
    <x v="1"/>
    <x v="0"/>
    <x v="0"/>
    <x v="0"/>
    <x v="0"/>
  </r>
  <r>
    <s v="År 2"/>
    <x v="1"/>
    <x v="39"/>
    <n v="17"/>
    <s v="Elever"/>
    <x v="1"/>
    <x v="1"/>
    <x v="0"/>
    <x v="0"/>
    <x v="0"/>
    <x v="2"/>
    <x v="0"/>
    <x v="0"/>
    <x v="1"/>
    <x v="1"/>
    <x v="4"/>
    <x v="2"/>
    <x v="1"/>
    <x v="0"/>
    <x v="0"/>
    <x v="0"/>
    <x v="0"/>
    <x v="1"/>
    <x v="1"/>
    <x v="0"/>
    <x v="0"/>
    <x v="3"/>
    <x v="1"/>
    <x v="0"/>
    <x v="0"/>
    <x v="0"/>
    <x v="0"/>
  </r>
  <r>
    <s v="År 2"/>
    <x v="1"/>
    <x v="39"/>
    <n v="17"/>
    <s v="Elever"/>
    <x v="1"/>
    <x v="1"/>
    <x v="1"/>
    <x v="0"/>
    <x v="1"/>
    <x v="2"/>
    <x v="2"/>
    <x v="2"/>
    <x v="1"/>
    <x v="1"/>
    <x v="3"/>
    <x v="2"/>
    <x v="4"/>
    <x v="0"/>
    <x v="2"/>
    <x v="2"/>
    <x v="0"/>
    <x v="1"/>
    <x v="1"/>
    <x v="0"/>
    <x v="0"/>
    <x v="0"/>
    <x v="1"/>
    <x v="0"/>
    <x v="0"/>
    <x v="0"/>
    <x v="0"/>
  </r>
  <r>
    <s v="År 2"/>
    <x v="1"/>
    <x v="39"/>
    <n v="17"/>
    <s v="Elever"/>
    <x v="1"/>
    <x v="0"/>
    <x v="1"/>
    <x v="2"/>
    <x v="1"/>
    <x v="2"/>
    <x v="0"/>
    <x v="2"/>
    <x v="3"/>
    <x v="1"/>
    <x v="3"/>
    <x v="4"/>
    <x v="2"/>
    <x v="0"/>
    <x v="2"/>
    <x v="2"/>
    <x v="2"/>
    <x v="0"/>
    <x v="1"/>
    <x v="0"/>
    <x v="0"/>
    <x v="2"/>
    <x v="1"/>
    <x v="0"/>
    <x v="0"/>
    <x v="0"/>
    <x v="0"/>
  </r>
  <r>
    <s v="År 2"/>
    <x v="1"/>
    <x v="39"/>
    <n v="17"/>
    <s v="Elever"/>
    <x v="1"/>
    <x v="0"/>
    <x v="1"/>
    <x v="0"/>
    <x v="1"/>
    <x v="2"/>
    <x v="2"/>
    <x v="2"/>
    <x v="3"/>
    <x v="1"/>
    <x v="3"/>
    <x v="2"/>
    <x v="2"/>
    <x v="0"/>
    <x v="0"/>
    <x v="1"/>
    <x v="2"/>
    <x v="1"/>
    <x v="1"/>
    <x v="0"/>
    <x v="2"/>
    <x v="0"/>
    <x v="1"/>
    <x v="0"/>
    <x v="0"/>
    <x v="0"/>
    <x v="0"/>
  </r>
  <r>
    <s v="År 2"/>
    <x v="1"/>
    <x v="39"/>
    <n v="17"/>
    <s v="Elever"/>
    <x v="1"/>
    <x v="0"/>
    <x v="1"/>
    <x v="0"/>
    <x v="1"/>
    <x v="2"/>
    <x v="2"/>
    <x v="2"/>
    <x v="3"/>
    <x v="1"/>
    <x v="3"/>
    <x v="2"/>
    <x v="2"/>
    <x v="0"/>
    <x v="2"/>
    <x v="1"/>
    <x v="2"/>
    <x v="1"/>
    <x v="1"/>
    <x v="0"/>
    <x v="3"/>
    <x v="0"/>
    <x v="1"/>
    <x v="0"/>
    <x v="0"/>
    <x v="0"/>
    <x v="0"/>
  </r>
  <r>
    <s v="År 2"/>
    <x v="1"/>
    <x v="39"/>
    <n v="17"/>
    <s v="Elever"/>
    <x v="1"/>
    <x v="0"/>
    <x v="0"/>
    <x v="0"/>
    <x v="0"/>
    <x v="2"/>
    <x v="2"/>
    <x v="2"/>
    <x v="1"/>
    <x v="3"/>
    <x v="3"/>
    <x v="4"/>
    <x v="2"/>
    <x v="0"/>
    <x v="0"/>
    <x v="0"/>
    <x v="2"/>
    <x v="1"/>
    <x v="1"/>
    <x v="0"/>
    <x v="0"/>
    <x v="0"/>
    <x v="1"/>
    <x v="0"/>
    <x v="0"/>
    <x v="0"/>
    <x v="0"/>
  </r>
  <r>
    <s v="År 2"/>
    <x v="1"/>
    <x v="39"/>
    <n v="17"/>
    <s v="Elever"/>
    <x v="1"/>
    <x v="1"/>
    <x v="0"/>
    <x v="2"/>
    <x v="0"/>
    <x v="0"/>
    <x v="0"/>
    <x v="0"/>
    <x v="2"/>
    <x v="2"/>
    <x v="3"/>
    <x v="2"/>
    <x v="4"/>
    <x v="0"/>
    <x v="0"/>
    <x v="0"/>
    <x v="3"/>
    <x v="0"/>
    <x v="0"/>
    <x v="3"/>
    <x v="0"/>
    <x v="3"/>
    <x v="0"/>
    <x v="0"/>
    <x v="0"/>
    <x v="0"/>
    <x v="0"/>
  </r>
  <r>
    <s v="År 2"/>
    <x v="1"/>
    <x v="39"/>
    <n v="17"/>
    <s v="Elever"/>
    <x v="1"/>
    <x v="1"/>
    <x v="0"/>
    <x v="0"/>
    <x v="1"/>
    <x v="2"/>
    <x v="1"/>
    <x v="0"/>
    <x v="1"/>
    <x v="4"/>
    <x v="1"/>
    <x v="0"/>
    <x v="1"/>
    <x v="0"/>
    <x v="3"/>
    <x v="1"/>
    <x v="2"/>
    <x v="0"/>
    <x v="1"/>
    <x v="0"/>
    <x v="0"/>
    <x v="3"/>
    <x v="1"/>
    <x v="0"/>
    <x v="0"/>
    <x v="0"/>
    <x v="0"/>
  </r>
  <r>
    <s v="År 2"/>
    <x v="1"/>
    <x v="39"/>
    <n v="17"/>
    <s v="Elever"/>
    <x v="1"/>
    <x v="0"/>
    <x v="0"/>
    <x v="0"/>
    <x v="2"/>
    <x v="2"/>
    <x v="1"/>
    <x v="1"/>
    <x v="3"/>
    <x v="4"/>
    <x v="0"/>
    <x v="0"/>
    <x v="0"/>
    <x v="0"/>
    <x v="2"/>
    <x v="0"/>
    <x v="3"/>
    <x v="2"/>
    <x v="0"/>
    <x v="3"/>
    <x v="0"/>
    <x v="3"/>
    <x v="1"/>
    <x v="0"/>
    <x v="0"/>
    <x v="0"/>
    <x v="0"/>
  </r>
  <r>
    <s v="År 2"/>
    <x v="1"/>
    <x v="39"/>
    <n v="17"/>
    <s v="Elever"/>
    <x v="1"/>
    <x v="0"/>
    <x v="0"/>
    <x v="0"/>
    <x v="0"/>
    <x v="0"/>
    <x v="0"/>
    <x v="0"/>
    <x v="1"/>
    <x v="4"/>
    <x v="0"/>
    <x v="2"/>
    <x v="1"/>
    <x v="0"/>
    <x v="0"/>
    <x v="0"/>
    <x v="0"/>
    <x v="1"/>
    <x v="1"/>
    <x v="0"/>
    <x v="2"/>
    <x v="0"/>
    <x v="1"/>
    <x v="0"/>
    <x v="0"/>
    <x v="0"/>
    <x v="0"/>
  </r>
  <r>
    <s v="År 2"/>
    <x v="1"/>
    <x v="39"/>
    <n v="17"/>
    <s v="Elever"/>
    <x v="1"/>
    <x v="1"/>
    <x v="1"/>
    <x v="0"/>
    <x v="1"/>
    <x v="2"/>
    <x v="0"/>
    <x v="0"/>
    <x v="1"/>
    <x v="4"/>
    <x v="4"/>
    <x v="2"/>
    <x v="2"/>
    <x v="1"/>
    <x v="1"/>
    <x v="3"/>
    <x v="1"/>
    <x v="3"/>
    <x v="2"/>
    <x v="2"/>
    <x v="1"/>
    <x v="1"/>
    <x v="2"/>
    <x v="0"/>
    <x v="0"/>
    <x v="0"/>
    <x v="0"/>
  </r>
  <r>
    <s v="År 2"/>
    <x v="1"/>
    <x v="39"/>
    <n v="17"/>
    <s v="Elever"/>
    <x v="1"/>
    <x v="1"/>
    <x v="1"/>
    <x v="2"/>
    <x v="0"/>
    <x v="0"/>
    <x v="0"/>
    <x v="0"/>
    <x v="1"/>
    <x v="2"/>
    <x v="1"/>
    <x v="2"/>
    <x v="2"/>
    <x v="0"/>
    <x v="2"/>
    <x v="2"/>
    <x v="0"/>
    <x v="1"/>
    <x v="1"/>
    <x v="0"/>
    <x v="0"/>
    <x v="0"/>
    <x v="1"/>
    <x v="0"/>
    <x v="0"/>
    <x v="0"/>
    <x v="0"/>
  </r>
  <r>
    <s v="År 2"/>
    <x v="1"/>
    <x v="39"/>
    <n v="17"/>
    <s v="Elever"/>
    <x v="1"/>
    <x v="1"/>
    <x v="1"/>
    <x v="0"/>
    <x v="1"/>
    <x v="2"/>
    <x v="0"/>
    <x v="2"/>
    <x v="3"/>
    <x v="2"/>
    <x v="3"/>
    <x v="2"/>
    <x v="2"/>
    <x v="0"/>
    <x v="2"/>
    <x v="2"/>
    <x v="2"/>
    <x v="0"/>
    <x v="1"/>
    <x v="0"/>
    <x v="2"/>
    <x v="2"/>
    <x v="1"/>
    <x v="0"/>
    <x v="0"/>
    <x v="0"/>
    <x v="0"/>
  </r>
  <r>
    <s v="År 2"/>
    <x v="1"/>
    <x v="39"/>
    <n v="17"/>
    <s v="Elever"/>
    <x v="1"/>
    <x v="0"/>
    <x v="1"/>
    <x v="0"/>
    <x v="0"/>
    <x v="2"/>
    <x v="0"/>
    <x v="0"/>
    <x v="3"/>
    <x v="2"/>
    <x v="4"/>
    <x v="1"/>
    <x v="2"/>
    <x v="0"/>
    <x v="2"/>
    <x v="1"/>
    <x v="2"/>
    <x v="1"/>
    <x v="1"/>
    <x v="0"/>
    <x v="2"/>
    <x v="0"/>
    <x v="1"/>
    <x v="0"/>
    <x v="0"/>
    <x v="0"/>
    <x v="0"/>
  </r>
  <r>
    <s v="År 2"/>
    <x v="1"/>
    <x v="39"/>
    <n v="17"/>
    <s v="Elever"/>
    <x v="1"/>
    <x v="0"/>
    <x v="1"/>
    <x v="0"/>
    <x v="1"/>
    <x v="2"/>
    <x v="0"/>
    <x v="0"/>
    <x v="1"/>
    <x v="1"/>
    <x v="3"/>
    <x v="4"/>
    <x v="2"/>
    <x v="0"/>
    <x v="0"/>
    <x v="0"/>
    <x v="2"/>
    <x v="1"/>
    <x v="1"/>
    <x v="0"/>
    <x v="0"/>
    <x v="0"/>
    <x v="1"/>
    <x v="0"/>
    <x v="0"/>
    <x v="0"/>
    <x v="0"/>
  </r>
  <r>
    <s v="År 2"/>
    <x v="1"/>
    <x v="39"/>
    <n v="17"/>
    <s v="Elever"/>
    <x v="1"/>
    <x v="1"/>
    <x v="1"/>
    <x v="0"/>
    <x v="1"/>
    <x v="2"/>
    <x v="0"/>
    <x v="2"/>
    <x v="1"/>
    <x v="1"/>
    <x v="3"/>
    <x v="2"/>
    <x v="1"/>
    <x v="0"/>
    <x v="0"/>
    <x v="0"/>
    <x v="2"/>
    <x v="1"/>
    <x v="1"/>
    <x v="0"/>
    <x v="0"/>
    <x v="2"/>
    <x v="1"/>
    <x v="0"/>
    <x v="0"/>
    <x v="0"/>
    <x v="0"/>
  </r>
  <r>
    <s v="År 2"/>
    <x v="1"/>
    <x v="39"/>
    <n v="17"/>
    <s v="Elever"/>
    <x v="1"/>
    <x v="0"/>
    <x v="1"/>
    <x v="0"/>
    <x v="0"/>
    <x v="2"/>
    <x v="0"/>
    <x v="2"/>
    <x v="4"/>
    <x v="4"/>
    <x v="0"/>
    <x v="0"/>
    <x v="0"/>
    <x v="0"/>
    <x v="0"/>
    <x v="0"/>
    <x v="2"/>
    <x v="1"/>
    <x v="1"/>
    <x v="0"/>
    <x v="0"/>
    <x v="0"/>
    <x v="1"/>
    <x v="0"/>
    <x v="0"/>
    <x v="0"/>
    <x v="0"/>
  </r>
  <r>
    <s v="År 2"/>
    <x v="1"/>
    <x v="39"/>
    <n v="17"/>
    <s v="Elever"/>
    <x v="1"/>
    <x v="1"/>
    <x v="1"/>
    <x v="0"/>
    <x v="1"/>
    <x v="2"/>
    <x v="0"/>
    <x v="2"/>
    <x v="1"/>
    <x v="1"/>
    <x v="3"/>
    <x v="2"/>
    <x v="2"/>
    <x v="0"/>
    <x v="0"/>
    <x v="1"/>
    <x v="2"/>
    <x v="1"/>
    <x v="1"/>
    <x v="0"/>
    <x v="0"/>
    <x v="0"/>
    <x v="1"/>
    <x v="0"/>
    <x v="0"/>
    <x v="0"/>
    <x v="0"/>
  </r>
  <r>
    <s v="År 2"/>
    <x v="1"/>
    <x v="39"/>
    <n v="17"/>
    <s v="Elever"/>
    <x v="1"/>
    <x v="0"/>
    <x v="1"/>
    <x v="0"/>
    <x v="1"/>
    <x v="0"/>
    <x v="2"/>
    <x v="2"/>
    <x v="3"/>
    <x v="1"/>
    <x v="3"/>
    <x v="2"/>
    <x v="2"/>
    <x v="0"/>
    <x v="2"/>
    <x v="0"/>
    <x v="2"/>
    <x v="1"/>
    <x v="1"/>
    <x v="0"/>
    <x v="0"/>
    <x v="3"/>
    <x v="1"/>
    <x v="0"/>
    <x v="0"/>
    <x v="0"/>
    <x v="0"/>
  </r>
  <r>
    <s v="År 2"/>
    <x v="1"/>
    <x v="39"/>
    <n v="17"/>
    <s v="Elever"/>
    <x v="1"/>
    <x v="0"/>
    <x v="0"/>
    <x v="0"/>
    <x v="1"/>
    <x v="2"/>
    <x v="0"/>
    <x v="0"/>
    <x v="0"/>
    <x v="1"/>
    <x v="2"/>
    <x v="1"/>
    <x v="4"/>
    <x v="0"/>
    <x v="2"/>
    <x v="2"/>
    <x v="2"/>
    <x v="1"/>
    <x v="1"/>
    <x v="0"/>
    <x v="2"/>
    <x v="0"/>
    <x v="1"/>
    <x v="0"/>
    <x v="0"/>
    <x v="0"/>
    <x v="0"/>
  </r>
  <r>
    <s v="År 2"/>
    <x v="1"/>
    <x v="39"/>
    <n v="17"/>
    <s v="Elever"/>
    <x v="1"/>
    <x v="1"/>
    <x v="1"/>
    <x v="1"/>
    <x v="0"/>
    <x v="0"/>
    <x v="0"/>
    <x v="0"/>
    <x v="3"/>
    <x v="6"/>
    <x v="2"/>
    <x v="2"/>
    <x v="2"/>
    <x v="0"/>
    <x v="2"/>
    <x v="1"/>
    <x v="3"/>
    <x v="0"/>
    <x v="1"/>
    <x v="1"/>
    <x v="0"/>
    <x v="3"/>
    <x v="1"/>
    <x v="0"/>
    <x v="0"/>
    <x v="0"/>
    <x v="0"/>
  </r>
  <r>
    <s v="År 2"/>
    <x v="1"/>
    <x v="39"/>
    <n v="17"/>
    <s v="Elever"/>
    <x v="1"/>
    <x v="0"/>
    <x v="1"/>
    <x v="0"/>
    <x v="0"/>
    <x v="2"/>
    <x v="0"/>
    <x v="0"/>
    <x v="3"/>
    <x v="1"/>
    <x v="1"/>
    <x v="0"/>
    <x v="1"/>
    <x v="0"/>
    <x v="2"/>
    <x v="0"/>
    <x v="0"/>
    <x v="1"/>
    <x v="1"/>
    <x v="0"/>
    <x v="2"/>
    <x v="0"/>
    <x v="1"/>
    <x v="0"/>
    <x v="0"/>
    <x v="0"/>
    <x v="0"/>
  </r>
  <r>
    <s v="År 2"/>
    <x v="1"/>
    <x v="39"/>
    <n v="17"/>
    <s v="Elever"/>
    <x v="1"/>
    <x v="0"/>
    <x v="0"/>
    <x v="2"/>
    <x v="1"/>
    <x v="2"/>
    <x v="0"/>
    <x v="2"/>
    <x v="0"/>
    <x v="0"/>
    <x v="3"/>
    <x v="2"/>
    <x v="3"/>
    <x v="0"/>
    <x v="3"/>
    <x v="1"/>
    <x v="0"/>
    <x v="0"/>
    <x v="1"/>
    <x v="0"/>
    <x v="2"/>
    <x v="2"/>
    <x v="1"/>
    <x v="0"/>
    <x v="0"/>
    <x v="0"/>
    <x v="0"/>
  </r>
  <r>
    <s v="År 2"/>
    <x v="1"/>
    <x v="39"/>
    <n v="17"/>
    <s v="Elever"/>
    <x v="1"/>
    <x v="0"/>
    <x v="0"/>
    <x v="0"/>
    <x v="1"/>
    <x v="0"/>
    <x v="1"/>
    <x v="2"/>
    <x v="3"/>
    <x v="3"/>
    <x v="3"/>
    <x v="2"/>
    <x v="2"/>
    <x v="0"/>
    <x v="2"/>
    <x v="1"/>
    <x v="2"/>
    <x v="0"/>
    <x v="1"/>
    <x v="0"/>
    <x v="0"/>
    <x v="0"/>
    <x v="1"/>
    <x v="0"/>
    <x v="0"/>
    <x v="0"/>
    <x v="0"/>
  </r>
  <r>
    <s v="År 2"/>
    <x v="1"/>
    <x v="39"/>
    <n v="17"/>
    <s v="Elever"/>
    <x v="1"/>
    <x v="1"/>
    <x v="1"/>
    <x v="0"/>
    <x v="1"/>
    <x v="2"/>
    <x v="2"/>
    <x v="2"/>
    <x v="0"/>
    <x v="1"/>
    <x v="3"/>
    <x v="2"/>
    <x v="3"/>
    <x v="0"/>
    <x v="0"/>
    <x v="1"/>
    <x v="2"/>
    <x v="0"/>
    <x v="1"/>
    <x v="0"/>
    <x v="0"/>
    <x v="0"/>
    <x v="1"/>
    <x v="0"/>
    <x v="0"/>
    <x v="0"/>
    <x v="0"/>
  </r>
  <r>
    <s v="År 2"/>
    <x v="1"/>
    <x v="39"/>
    <n v="17"/>
    <s v="Elever"/>
    <x v="1"/>
    <x v="0"/>
    <x v="1"/>
    <x v="0"/>
    <x v="1"/>
    <x v="2"/>
    <x v="2"/>
    <x v="2"/>
    <x v="0"/>
    <x v="1"/>
    <x v="3"/>
    <x v="2"/>
    <x v="2"/>
    <x v="1"/>
    <x v="1"/>
    <x v="3"/>
    <x v="1"/>
    <x v="3"/>
    <x v="2"/>
    <x v="2"/>
    <x v="1"/>
    <x v="1"/>
    <x v="2"/>
    <x v="0"/>
    <x v="0"/>
    <x v="0"/>
    <x v="0"/>
  </r>
  <r>
    <s v="År 2"/>
    <x v="1"/>
    <x v="39"/>
    <n v="17"/>
    <s v="Elever"/>
    <x v="1"/>
    <x v="1"/>
    <x v="1"/>
    <x v="0"/>
    <x v="1"/>
    <x v="2"/>
    <x v="0"/>
    <x v="2"/>
    <x v="3"/>
    <x v="1"/>
    <x v="3"/>
    <x v="2"/>
    <x v="2"/>
    <x v="0"/>
    <x v="2"/>
    <x v="1"/>
    <x v="2"/>
    <x v="1"/>
    <x v="1"/>
    <x v="0"/>
    <x v="0"/>
    <x v="3"/>
    <x v="1"/>
    <x v="0"/>
    <x v="0"/>
    <x v="0"/>
    <x v="0"/>
  </r>
  <r>
    <s v="År 2"/>
    <x v="1"/>
    <x v="39"/>
    <n v="17"/>
    <s v="Elever"/>
    <x v="1"/>
    <x v="1"/>
    <x v="1"/>
    <x v="0"/>
    <x v="1"/>
    <x v="2"/>
    <x v="0"/>
    <x v="2"/>
    <x v="0"/>
    <x v="0"/>
    <x v="2"/>
    <x v="2"/>
    <x v="2"/>
    <x v="0"/>
    <x v="2"/>
    <x v="1"/>
    <x v="2"/>
    <x v="0"/>
    <x v="1"/>
    <x v="0"/>
    <x v="0"/>
    <x v="0"/>
    <x v="1"/>
    <x v="0"/>
    <x v="0"/>
    <x v="0"/>
    <x v="0"/>
  </r>
  <r>
    <s v="År 2"/>
    <x v="1"/>
    <x v="39"/>
    <n v="17"/>
    <s v="Elever"/>
    <x v="1"/>
    <x v="0"/>
    <x v="1"/>
    <x v="0"/>
    <x v="1"/>
    <x v="2"/>
    <x v="2"/>
    <x v="2"/>
    <x v="0"/>
    <x v="1"/>
    <x v="3"/>
    <x v="2"/>
    <x v="2"/>
    <x v="0"/>
    <x v="0"/>
    <x v="1"/>
    <x v="0"/>
    <x v="0"/>
    <x v="1"/>
    <x v="0"/>
    <x v="0"/>
    <x v="0"/>
    <x v="1"/>
    <x v="0"/>
    <x v="0"/>
    <x v="0"/>
    <x v="0"/>
  </r>
  <r>
    <s v="År 2"/>
    <x v="1"/>
    <x v="39"/>
    <n v="17"/>
    <s v="Elever"/>
    <x v="1"/>
    <x v="1"/>
    <x v="1"/>
    <x v="0"/>
    <x v="1"/>
    <x v="2"/>
    <x v="0"/>
    <x v="2"/>
    <x v="0"/>
    <x v="0"/>
    <x v="4"/>
    <x v="2"/>
    <x v="3"/>
    <x v="0"/>
    <x v="2"/>
    <x v="1"/>
    <x v="2"/>
    <x v="1"/>
    <x v="1"/>
    <x v="0"/>
    <x v="0"/>
    <x v="0"/>
    <x v="1"/>
    <x v="0"/>
    <x v="0"/>
    <x v="0"/>
    <x v="0"/>
  </r>
  <r>
    <s v="År 2"/>
    <x v="1"/>
    <x v="39"/>
    <n v="17"/>
    <s v="Elever"/>
    <x v="1"/>
    <x v="0"/>
    <x v="1"/>
    <x v="2"/>
    <x v="1"/>
    <x v="2"/>
    <x v="2"/>
    <x v="2"/>
    <x v="3"/>
    <x v="0"/>
    <x v="4"/>
    <x v="2"/>
    <x v="3"/>
    <x v="0"/>
    <x v="3"/>
    <x v="2"/>
    <x v="0"/>
    <x v="1"/>
    <x v="1"/>
    <x v="0"/>
    <x v="0"/>
    <x v="0"/>
    <x v="0"/>
    <x v="0"/>
    <x v="0"/>
    <x v="0"/>
    <x v="0"/>
  </r>
  <r>
    <s v="År 2"/>
    <x v="1"/>
    <x v="39"/>
    <n v="17"/>
    <s v="Elever"/>
    <x v="1"/>
    <x v="1"/>
    <x v="1"/>
    <x v="0"/>
    <x v="1"/>
    <x v="2"/>
    <x v="2"/>
    <x v="2"/>
    <x v="0"/>
    <x v="0"/>
    <x v="3"/>
    <x v="2"/>
    <x v="3"/>
    <x v="0"/>
    <x v="2"/>
    <x v="1"/>
    <x v="2"/>
    <x v="1"/>
    <x v="1"/>
    <x v="0"/>
    <x v="0"/>
    <x v="3"/>
    <x v="1"/>
    <x v="0"/>
    <x v="0"/>
    <x v="0"/>
    <x v="0"/>
  </r>
  <r>
    <s v="År 2"/>
    <x v="1"/>
    <x v="39"/>
    <n v="17"/>
    <s v="Elever"/>
    <x v="1"/>
    <x v="0"/>
    <x v="1"/>
    <x v="0"/>
    <x v="1"/>
    <x v="0"/>
    <x v="0"/>
    <x v="2"/>
    <x v="0"/>
    <x v="0"/>
    <x v="2"/>
    <x v="3"/>
    <x v="6"/>
    <x v="0"/>
    <x v="0"/>
    <x v="1"/>
    <x v="2"/>
    <x v="0"/>
    <x v="1"/>
    <x v="1"/>
    <x v="0"/>
    <x v="0"/>
    <x v="1"/>
    <x v="0"/>
    <x v="0"/>
    <x v="0"/>
    <x v="0"/>
  </r>
  <r>
    <s v="År 2"/>
    <x v="1"/>
    <x v="39"/>
    <n v="17"/>
    <s v="Elever"/>
    <x v="1"/>
    <x v="1"/>
    <x v="1"/>
    <x v="0"/>
    <x v="1"/>
    <x v="0"/>
    <x v="2"/>
    <x v="2"/>
    <x v="0"/>
    <x v="1"/>
    <x v="3"/>
    <x v="2"/>
    <x v="2"/>
    <x v="0"/>
    <x v="2"/>
    <x v="1"/>
    <x v="2"/>
    <x v="1"/>
    <x v="1"/>
    <x v="0"/>
    <x v="0"/>
    <x v="0"/>
    <x v="1"/>
    <x v="0"/>
    <x v="0"/>
    <x v="0"/>
    <x v="0"/>
  </r>
  <r>
    <s v="År 2"/>
    <x v="1"/>
    <x v="39"/>
    <n v="17"/>
    <s v="Elever"/>
    <x v="1"/>
    <x v="1"/>
    <x v="1"/>
    <x v="2"/>
    <x v="1"/>
    <x v="2"/>
    <x v="2"/>
    <x v="2"/>
    <x v="1"/>
    <x v="0"/>
    <x v="3"/>
    <x v="1"/>
    <x v="3"/>
    <x v="1"/>
    <x v="1"/>
    <x v="3"/>
    <x v="1"/>
    <x v="3"/>
    <x v="2"/>
    <x v="2"/>
    <x v="1"/>
    <x v="1"/>
    <x v="2"/>
    <x v="0"/>
    <x v="0"/>
    <x v="0"/>
    <x v="0"/>
  </r>
  <r>
    <s v="År 2"/>
    <x v="1"/>
    <x v="39"/>
    <n v="17"/>
    <s v="Elever"/>
    <x v="1"/>
    <x v="1"/>
    <x v="1"/>
    <x v="0"/>
    <x v="1"/>
    <x v="2"/>
    <x v="2"/>
    <x v="2"/>
    <x v="3"/>
    <x v="1"/>
    <x v="3"/>
    <x v="2"/>
    <x v="2"/>
    <x v="0"/>
    <x v="2"/>
    <x v="1"/>
    <x v="2"/>
    <x v="1"/>
    <x v="1"/>
    <x v="0"/>
    <x v="0"/>
    <x v="0"/>
    <x v="1"/>
    <x v="0"/>
    <x v="0"/>
    <x v="0"/>
    <x v="0"/>
  </r>
  <r>
    <s v="År 2"/>
    <x v="1"/>
    <x v="39"/>
    <n v="17"/>
    <s v="Elever"/>
    <x v="1"/>
    <x v="1"/>
    <x v="1"/>
    <x v="0"/>
    <x v="1"/>
    <x v="2"/>
    <x v="2"/>
    <x v="2"/>
    <x v="0"/>
    <x v="0"/>
    <x v="2"/>
    <x v="2"/>
    <x v="2"/>
    <x v="0"/>
    <x v="2"/>
    <x v="1"/>
    <x v="2"/>
    <x v="1"/>
    <x v="1"/>
    <x v="0"/>
    <x v="0"/>
    <x v="2"/>
    <x v="1"/>
    <x v="0"/>
    <x v="0"/>
    <x v="0"/>
    <x v="0"/>
  </r>
  <r>
    <s v="År 2"/>
    <x v="1"/>
    <x v="39"/>
    <n v="17"/>
    <s v="Elever"/>
    <x v="1"/>
    <x v="0"/>
    <x v="1"/>
    <x v="0"/>
    <x v="1"/>
    <x v="2"/>
    <x v="2"/>
    <x v="2"/>
    <x v="2"/>
    <x v="0"/>
    <x v="3"/>
    <x v="2"/>
    <x v="3"/>
    <x v="0"/>
    <x v="2"/>
    <x v="1"/>
    <x v="2"/>
    <x v="0"/>
    <x v="1"/>
    <x v="0"/>
    <x v="2"/>
    <x v="0"/>
    <x v="1"/>
    <x v="0"/>
    <x v="0"/>
    <x v="0"/>
    <x v="0"/>
  </r>
  <r>
    <s v="År 2"/>
    <x v="1"/>
    <x v="39"/>
    <n v="17"/>
    <s v="Elever"/>
    <x v="1"/>
    <x v="0"/>
    <x v="1"/>
    <x v="0"/>
    <x v="1"/>
    <x v="2"/>
    <x v="0"/>
    <x v="0"/>
    <x v="0"/>
    <x v="1"/>
    <x v="3"/>
    <x v="2"/>
    <x v="3"/>
    <x v="0"/>
    <x v="0"/>
    <x v="1"/>
    <x v="2"/>
    <x v="1"/>
    <x v="1"/>
    <x v="0"/>
    <x v="0"/>
    <x v="2"/>
    <x v="1"/>
    <x v="0"/>
    <x v="0"/>
    <x v="0"/>
    <x v="0"/>
  </r>
  <r>
    <s v="År 2"/>
    <x v="1"/>
    <x v="39"/>
    <n v="17"/>
    <s v="Elever"/>
    <x v="1"/>
    <x v="0"/>
    <x v="1"/>
    <x v="0"/>
    <x v="1"/>
    <x v="2"/>
    <x v="0"/>
    <x v="2"/>
    <x v="3"/>
    <x v="1"/>
    <x v="3"/>
    <x v="2"/>
    <x v="2"/>
    <x v="0"/>
    <x v="0"/>
    <x v="2"/>
    <x v="2"/>
    <x v="1"/>
    <x v="1"/>
    <x v="0"/>
    <x v="2"/>
    <x v="2"/>
    <x v="1"/>
    <x v="0"/>
    <x v="0"/>
    <x v="0"/>
    <x v="0"/>
  </r>
  <r>
    <s v="År 2"/>
    <x v="1"/>
    <x v="39"/>
    <n v="17"/>
    <s v="Elever"/>
    <x v="1"/>
    <x v="0"/>
    <x v="0"/>
    <x v="0"/>
    <x v="1"/>
    <x v="0"/>
    <x v="2"/>
    <x v="0"/>
    <x v="0"/>
    <x v="1"/>
    <x v="3"/>
    <x v="4"/>
    <x v="1"/>
    <x v="0"/>
    <x v="3"/>
    <x v="0"/>
    <x v="2"/>
    <x v="1"/>
    <x v="1"/>
    <x v="0"/>
    <x v="2"/>
    <x v="2"/>
    <x v="1"/>
    <x v="0"/>
    <x v="0"/>
    <x v="0"/>
    <x v="0"/>
  </r>
  <r>
    <s v="År 2"/>
    <x v="1"/>
    <x v="39"/>
    <n v="17"/>
    <s v="Elever"/>
    <x v="1"/>
    <x v="0"/>
    <x v="1"/>
    <x v="0"/>
    <x v="1"/>
    <x v="2"/>
    <x v="0"/>
    <x v="0"/>
    <x v="1"/>
    <x v="0"/>
    <x v="3"/>
    <x v="3"/>
    <x v="3"/>
    <x v="0"/>
    <x v="0"/>
    <x v="1"/>
    <x v="2"/>
    <x v="0"/>
    <x v="1"/>
    <x v="0"/>
    <x v="0"/>
    <x v="2"/>
    <x v="1"/>
    <x v="0"/>
    <x v="0"/>
    <x v="0"/>
    <x v="0"/>
  </r>
  <r>
    <s v="År 2"/>
    <x v="1"/>
    <x v="39"/>
    <n v="17"/>
    <s v="Elever"/>
    <x v="1"/>
    <x v="1"/>
    <x v="1"/>
    <x v="0"/>
    <x v="1"/>
    <x v="2"/>
    <x v="2"/>
    <x v="2"/>
    <x v="0"/>
    <x v="1"/>
    <x v="3"/>
    <x v="2"/>
    <x v="3"/>
    <x v="0"/>
    <x v="0"/>
    <x v="1"/>
    <x v="2"/>
    <x v="1"/>
    <x v="1"/>
    <x v="0"/>
    <x v="0"/>
    <x v="0"/>
    <x v="1"/>
    <x v="0"/>
    <x v="0"/>
    <x v="0"/>
    <x v="0"/>
  </r>
  <r>
    <s v="År 2"/>
    <x v="1"/>
    <x v="39"/>
    <n v="34"/>
    <s v="Elever"/>
    <x v="2"/>
    <x v="0"/>
    <x v="1"/>
    <x v="0"/>
    <x v="0"/>
    <x v="0"/>
    <x v="0"/>
    <x v="0"/>
    <x v="3"/>
    <x v="1"/>
    <x v="4"/>
    <x v="5"/>
    <x v="5"/>
    <x v="0"/>
    <x v="3"/>
    <x v="0"/>
    <x v="0"/>
    <x v="0"/>
    <x v="1"/>
    <x v="0"/>
    <x v="2"/>
    <x v="2"/>
    <x v="1"/>
    <x v="0"/>
    <x v="0"/>
    <x v="0"/>
    <x v="0"/>
  </r>
  <r>
    <s v="År 2"/>
    <x v="1"/>
    <x v="39"/>
    <n v="34"/>
    <s v="Elever"/>
    <x v="2"/>
    <x v="0"/>
    <x v="1"/>
    <x v="2"/>
    <x v="1"/>
    <x v="2"/>
    <x v="0"/>
    <x v="0"/>
    <x v="0"/>
    <x v="0"/>
    <x v="3"/>
    <x v="2"/>
    <x v="5"/>
    <x v="0"/>
    <x v="0"/>
    <x v="2"/>
    <x v="0"/>
    <x v="0"/>
    <x v="1"/>
    <x v="0"/>
    <x v="0"/>
    <x v="0"/>
    <x v="1"/>
    <x v="0"/>
    <x v="0"/>
    <x v="0"/>
    <x v="0"/>
  </r>
  <r>
    <s v="År 2"/>
    <x v="1"/>
    <x v="39"/>
    <n v="34"/>
    <s v="Elever"/>
    <x v="2"/>
    <x v="0"/>
    <x v="1"/>
    <x v="0"/>
    <x v="1"/>
    <x v="0"/>
    <x v="0"/>
    <x v="2"/>
    <x v="5"/>
    <x v="2"/>
    <x v="3"/>
    <x v="2"/>
    <x v="5"/>
    <x v="0"/>
    <x v="2"/>
    <x v="2"/>
    <x v="2"/>
    <x v="0"/>
    <x v="1"/>
    <x v="1"/>
    <x v="0"/>
    <x v="2"/>
    <x v="1"/>
    <x v="0"/>
    <x v="0"/>
    <x v="0"/>
    <x v="0"/>
  </r>
  <r>
    <s v="År 2"/>
    <x v="1"/>
    <x v="39"/>
    <n v="34"/>
    <s v="Elever"/>
    <x v="2"/>
    <x v="1"/>
    <x v="1"/>
    <x v="0"/>
    <x v="1"/>
    <x v="2"/>
    <x v="0"/>
    <x v="2"/>
    <x v="0"/>
    <x v="0"/>
    <x v="3"/>
    <x v="3"/>
    <x v="5"/>
    <x v="0"/>
    <x v="2"/>
    <x v="1"/>
    <x v="0"/>
    <x v="1"/>
    <x v="1"/>
    <x v="0"/>
    <x v="0"/>
    <x v="2"/>
    <x v="1"/>
    <x v="0"/>
    <x v="0"/>
    <x v="0"/>
    <x v="0"/>
  </r>
  <r>
    <s v="År 2"/>
    <x v="1"/>
    <x v="39"/>
    <n v="34"/>
    <s v="Elever"/>
    <x v="2"/>
    <x v="1"/>
    <x v="1"/>
    <x v="2"/>
    <x v="0"/>
    <x v="2"/>
    <x v="1"/>
    <x v="2"/>
    <x v="4"/>
    <x v="5"/>
    <x v="3"/>
    <x v="2"/>
    <x v="5"/>
    <x v="0"/>
    <x v="0"/>
    <x v="2"/>
    <x v="0"/>
    <x v="2"/>
    <x v="0"/>
    <x v="0"/>
    <x v="2"/>
    <x v="2"/>
    <x v="1"/>
    <x v="0"/>
    <x v="0"/>
    <x v="0"/>
    <x v="0"/>
  </r>
  <r>
    <s v="År 2"/>
    <x v="1"/>
    <x v="39"/>
    <n v="34"/>
    <s v="Elever"/>
    <x v="2"/>
    <x v="0"/>
    <x v="1"/>
    <x v="0"/>
    <x v="1"/>
    <x v="2"/>
    <x v="2"/>
    <x v="0"/>
    <x v="3"/>
    <x v="1"/>
    <x v="3"/>
    <x v="2"/>
    <x v="5"/>
    <x v="0"/>
    <x v="4"/>
    <x v="2"/>
    <x v="2"/>
    <x v="0"/>
    <x v="1"/>
    <x v="0"/>
    <x v="2"/>
    <x v="0"/>
    <x v="1"/>
    <x v="0"/>
    <x v="0"/>
    <x v="0"/>
    <x v="0"/>
  </r>
  <r>
    <s v="År 2"/>
    <x v="1"/>
    <x v="39"/>
    <n v="34"/>
    <s v="Elever"/>
    <x v="2"/>
    <x v="0"/>
    <x v="1"/>
    <x v="0"/>
    <x v="1"/>
    <x v="2"/>
    <x v="1"/>
    <x v="2"/>
    <x v="2"/>
    <x v="1"/>
    <x v="3"/>
    <x v="2"/>
    <x v="5"/>
    <x v="0"/>
    <x v="2"/>
    <x v="2"/>
    <x v="2"/>
    <x v="2"/>
    <x v="1"/>
    <x v="0"/>
    <x v="4"/>
    <x v="2"/>
    <x v="1"/>
    <x v="0"/>
    <x v="0"/>
    <x v="0"/>
    <x v="0"/>
  </r>
  <r>
    <s v="År 2"/>
    <x v="1"/>
    <x v="39"/>
    <n v="34"/>
    <s v="Elever"/>
    <x v="2"/>
    <x v="0"/>
    <x v="1"/>
    <x v="0"/>
    <x v="1"/>
    <x v="2"/>
    <x v="0"/>
    <x v="2"/>
    <x v="3"/>
    <x v="1"/>
    <x v="3"/>
    <x v="2"/>
    <x v="5"/>
    <x v="0"/>
    <x v="3"/>
    <x v="2"/>
    <x v="2"/>
    <x v="2"/>
    <x v="0"/>
    <x v="0"/>
    <x v="0"/>
    <x v="0"/>
    <x v="1"/>
    <x v="0"/>
    <x v="0"/>
    <x v="0"/>
    <x v="0"/>
  </r>
  <r>
    <s v="År 2"/>
    <x v="1"/>
    <x v="39"/>
    <n v="34"/>
    <s v="Elever"/>
    <x v="2"/>
    <x v="0"/>
    <x v="1"/>
    <x v="0"/>
    <x v="0"/>
    <x v="1"/>
    <x v="0"/>
    <x v="1"/>
    <x v="0"/>
    <x v="2"/>
    <x v="0"/>
    <x v="0"/>
    <x v="5"/>
    <x v="2"/>
    <x v="2"/>
    <x v="1"/>
    <x v="2"/>
    <x v="1"/>
    <x v="1"/>
    <x v="0"/>
    <x v="0"/>
    <x v="3"/>
    <x v="1"/>
    <x v="0"/>
    <x v="0"/>
    <x v="0"/>
    <x v="0"/>
  </r>
  <r>
    <s v="År 2"/>
    <x v="1"/>
    <x v="39"/>
    <n v="34"/>
    <s v="Elever"/>
    <x v="2"/>
    <x v="0"/>
    <x v="1"/>
    <x v="2"/>
    <x v="1"/>
    <x v="2"/>
    <x v="2"/>
    <x v="0"/>
    <x v="4"/>
    <x v="2"/>
    <x v="1"/>
    <x v="2"/>
    <x v="5"/>
    <x v="0"/>
    <x v="2"/>
    <x v="2"/>
    <x v="0"/>
    <x v="0"/>
    <x v="1"/>
    <x v="0"/>
    <x v="0"/>
    <x v="2"/>
    <x v="1"/>
    <x v="0"/>
    <x v="0"/>
    <x v="0"/>
    <x v="0"/>
  </r>
  <r>
    <s v="År 2"/>
    <x v="1"/>
    <x v="39"/>
    <n v="34"/>
    <s v="Elever"/>
    <x v="2"/>
    <x v="0"/>
    <x v="0"/>
    <x v="0"/>
    <x v="1"/>
    <x v="2"/>
    <x v="2"/>
    <x v="0"/>
    <x v="0"/>
    <x v="1"/>
    <x v="3"/>
    <x v="2"/>
    <x v="5"/>
    <x v="0"/>
    <x v="0"/>
    <x v="2"/>
    <x v="0"/>
    <x v="1"/>
    <x v="1"/>
    <x v="0"/>
    <x v="2"/>
    <x v="0"/>
    <x v="1"/>
    <x v="0"/>
    <x v="0"/>
    <x v="0"/>
    <x v="0"/>
  </r>
  <r>
    <s v="År 2"/>
    <x v="1"/>
    <x v="39"/>
    <n v="34"/>
    <s v="Elever"/>
    <x v="2"/>
    <x v="1"/>
    <x v="1"/>
    <x v="2"/>
    <x v="1"/>
    <x v="2"/>
    <x v="2"/>
    <x v="2"/>
    <x v="5"/>
    <x v="1"/>
    <x v="3"/>
    <x v="2"/>
    <x v="5"/>
    <x v="0"/>
    <x v="0"/>
    <x v="2"/>
    <x v="2"/>
    <x v="0"/>
    <x v="1"/>
    <x v="0"/>
    <x v="0"/>
    <x v="2"/>
    <x v="1"/>
    <x v="0"/>
    <x v="0"/>
    <x v="0"/>
    <x v="0"/>
  </r>
  <r>
    <s v="År 2"/>
    <x v="1"/>
    <x v="39"/>
    <n v="34"/>
    <s v="Elever"/>
    <x v="2"/>
    <x v="0"/>
    <x v="1"/>
    <x v="0"/>
    <x v="1"/>
    <x v="2"/>
    <x v="2"/>
    <x v="2"/>
    <x v="3"/>
    <x v="1"/>
    <x v="3"/>
    <x v="2"/>
    <x v="5"/>
    <x v="0"/>
    <x v="2"/>
    <x v="1"/>
    <x v="2"/>
    <x v="1"/>
    <x v="1"/>
    <x v="0"/>
    <x v="2"/>
    <x v="0"/>
    <x v="1"/>
    <x v="0"/>
    <x v="0"/>
    <x v="0"/>
    <x v="0"/>
  </r>
  <r>
    <s v="År 2"/>
    <x v="1"/>
    <x v="39"/>
    <n v="34"/>
    <s v="Elever"/>
    <x v="2"/>
    <x v="1"/>
    <x v="0"/>
    <x v="0"/>
    <x v="1"/>
    <x v="0"/>
    <x v="2"/>
    <x v="0"/>
    <x v="3"/>
    <x v="1"/>
    <x v="3"/>
    <x v="2"/>
    <x v="5"/>
    <x v="0"/>
    <x v="2"/>
    <x v="1"/>
    <x v="2"/>
    <x v="1"/>
    <x v="1"/>
    <x v="0"/>
    <x v="0"/>
    <x v="2"/>
    <x v="1"/>
    <x v="0"/>
    <x v="0"/>
    <x v="0"/>
    <x v="0"/>
  </r>
  <r>
    <s v="År 2"/>
    <x v="1"/>
    <x v="39"/>
    <n v="34"/>
    <s v="Elever"/>
    <x v="2"/>
    <x v="1"/>
    <x v="1"/>
    <x v="0"/>
    <x v="1"/>
    <x v="2"/>
    <x v="0"/>
    <x v="2"/>
    <x v="0"/>
    <x v="0"/>
    <x v="3"/>
    <x v="2"/>
    <x v="5"/>
    <x v="0"/>
    <x v="2"/>
    <x v="1"/>
    <x v="2"/>
    <x v="1"/>
    <x v="1"/>
    <x v="0"/>
    <x v="2"/>
    <x v="4"/>
    <x v="1"/>
    <x v="0"/>
    <x v="0"/>
    <x v="0"/>
    <x v="0"/>
  </r>
  <r>
    <s v="År 2"/>
    <x v="1"/>
    <x v="39"/>
    <n v="34"/>
    <s v="Elever"/>
    <x v="2"/>
    <x v="0"/>
    <x v="3"/>
    <x v="0"/>
    <x v="2"/>
    <x v="1"/>
    <x v="1"/>
    <x v="0"/>
    <x v="2"/>
    <x v="4"/>
    <x v="0"/>
    <x v="4"/>
    <x v="5"/>
    <x v="0"/>
    <x v="4"/>
    <x v="0"/>
    <x v="0"/>
    <x v="2"/>
    <x v="0"/>
    <x v="3"/>
    <x v="4"/>
    <x v="3"/>
    <x v="1"/>
    <x v="0"/>
    <x v="0"/>
    <x v="0"/>
    <x v="0"/>
  </r>
  <r>
    <s v="År 2"/>
    <x v="1"/>
    <x v="39"/>
    <n v="34"/>
    <s v="Elever"/>
    <x v="2"/>
    <x v="0"/>
    <x v="1"/>
    <x v="0"/>
    <x v="0"/>
    <x v="0"/>
    <x v="0"/>
    <x v="0"/>
    <x v="5"/>
    <x v="2"/>
    <x v="3"/>
    <x v="2"/>
    <x v="5"/>
    <x v="0"/>
    <x v="2"/>
    <x v="2"/>
    <x v="2"/>
    <x v="0"/>
    <x v="0"/>
    <x v="0"/>
    <x v="3"/>
    <x v="0"/>
    <x v="1"/>
    <x v="0"/>
    <x v="0"/>
    <x v="0"/>
    <x v="0"/>
  </r>
  <r>
    <s v="År 2"/>
    <x v="1"/>
    <x v="39"/>
    <n v="34"/>
    <s v="Elever"/>
    <x v="2"/>
    <x v="0"/>
    <x v="1"/>
    <x v="2"/>
    <x v="1"/>
    <x v="2"/>
    <x v="0"/>
    <x v="2"/>
    <x v="1"/>
    <x v="5"/>
    <x v="3"/>
    <x v="3"/>
    <x v="5"/>
    <x v="0"/>
    <x v="2"/>
    <x v="1"/>
    <x v="0"/>
    <x v="1"/>
    <x v="1"/>
    <x v="0"/>
    <x v="0"/>
    <x v="2"/>
    <x v="1"/>
    <x v="0"/>
    <x v="0"/>
    <x v="0"/>
    <x v="0"/>
  </r>
  <r>
    <s v="År 2"/>
    <x v="1"/>
    <x v="39"/>
    <n v="34"/>
    <s v="Elever"/>
    <x v="2"/>
    <x v="1"/>
    <x v="1"/>
    <x v="2"/>
    <x v="1"/>
    <x v="1"/>
    <x v="0"/>
    <x v="2"/>
    <x v="1"/>
    <x v="5"/>
    <x v="5"/>
    <x v="2"/>
    <x v="5"/>
    <x v="0"/>
    <x v="2"/>
    <x v="1"/>
    <x v="2"/>
    <x v="0"/>
    <x v="0"/>
    <x v="0"/>
    <x v="0"/>
    <x v="3"/>
    <x v="1"/>
    <x v="0"/>
    <x v="0"/>
    <x v="0"/>
    <x v="0"/>
  </r>
  <r>
    <s v="År 2"/>
    <x v="1"/>
    <x v="39"/>
    <n v="34"/>
    <s v="Elever"/>
    <x v="2"/>
    <x v="0"/>
    <x v="0"/>
    <x v="0"/>
    <x v="1"/>
    <x v="2"/>
    <x v="1"/>
    <x v="0"/>
    <x v="2"/>
    <x v="5"/>
    <x v="4"/>
    <x v="2"/>
    <x v="5"/>
    <x v="2"/>
    <x v="2"/>
    <x v="2"/>
    <x v="3"/>
    <x v="2"/>
    <x v="1"/>
    <x v="1"/>
    <x v="0"/>
    <x v="3"/>
    <x v="1"/>
    <x v="0"/>
    <x v="0"/>
    <x v="0"/>
    <x v="0"/>
  </r>
  <r>
    <s v="År 2"/>
    <x v="1"/>
    <x v="39"/>
    <n v="34"/>
    <s v="Elever"/>
    <x v="2"/>
    <x v="1"/>
    <x v="1"/>
    <x v="0"/>
    <x v="1"/>
    <x v="2"/>
    <x v="0"/>
    <x v="2"/>
    <x v="4"/>
    <x v="5"/>
    <x v="3"/>
    <x v="2"/>
    <x v="5"/>
    <x v="0"/>
    <x v="2"/>
    <x v="1"/>
    <x v="2"/>
    <x v="4"/>
    <x v="1"/>
    <x v="0"/>
    <x v="0"/>
    <x v="0"/>
    <x v="3"/>
    <x v="0"/>
    <x v="0"/>
    <x v="0"/>
    <x v="0"/>
  </r>
  <r>
    <s v="År 2"/>
    <x v="1"/>
    <x v="39"/>
    <n v="34"/>
    <s v="Elever"/>
    <x v="2"/>
    <x v="0"/>
    <x v="1"/>
    <x v="0"/>
    <x v="1"/>
    <x v="2"/>
    <x v="2"/>
    <x v="2"/>
    <x v="2"/>
    <x v="1"/>
    <x v="3"/>
    <x v="2"/>
    <x v="5"/>
    <x v="0"/>
    <x v="2"/>
    <x v="1"/>
    <x v="2"/>
    <x v="1"/>
    <x v="1"/>
    <x v="0"/>
    <x v="0"/>
    <x v="0"/>
    <x v="1"/>
    <x v="0"/>
    <x v="0"/>
    <x v="0"/>
    <x v="0"/>
  </r>
  <r>
    <s v="År 2"/>
    <x v="1"/>
    <x v="39"/>
    <n v="34"/>
    <s v="Elever"/>
    <x v="2"/>
    <x v="1"/>
    <x v="1"/>
    <x v="0"/>
    <x v="1"/>
    <x v="2"/>
    <x v="2"/>
    <x v="0"/>
    <x v="3"/>
    <x v="1"/>
    <x v="3"/>
    <x v="2"/>
    <x v="5"/>
    <x v="0"/>
    <x v="2"/>
    <x v="1"/>
    <x v="2"/>
    <x v="1"/>
    <x v="1"/>
    <x v="0"/>
    <x v="0"/>
    <x v="4"/>
    <x v="1"/>
    <x v="0"/>
    <x v="0"/>
    <x v="0"/>
    <x v="0"/>
  </r>
  <r>
    <s v="År 2"/>
    <x v="1"/>
    <x v="39"/>
    <n v="34"/>
    <s v="Elever"/>
    <x v="2"/>
    <x v="1"/>
    <x v="1"/>
    <x v="0"/>
    <x v="0"/>
    <x v="0"/>
    <x v="0"/>
    <x v="0"/>
    <x v="0"/>
    <x v="1"/>
    <x v="3"/>
    <x v="2"/>
    <x v="5"/>
    <x v="0"/>
    <x v="2"/>
    <x v="1"/>
    <x v="2"/>
    <x v="1"/>
    <x v="1"/>
    <x v="0"/>
    <x v="2"/>
    <x v="0"/>
    <x v="1"/>
    <x v="0"/>
    <x v="0"/>
    <x v="0"/>
    <x v="0"/>
  </r>
  <r>
    <s v="År 2"/>
    <x v="1"/>
    <x v="39"/>
    <n v="34"/>
    <s v="Elever"/>
    <x v="2"/>
    <x v="1"/>
    <x v="2"/>
    <x v="2"/>
    <x v="1"/>
    <x v="0"/>
    <x v="2"/>
    <x v="2"/>
    <x v="4"/>
    <x v="4"/>
    <x v="3"/>
    <x v="2"/>
    <x v="5"/>
    <x v="0"/>
    <x v="2"/>
    <x v="1"/>
    <x v="2"/>
    <x v="1"/>
    <x v="1"/>
    <x v="0"/>
    <x v="0"/>
    <x v="0"/>
    <x v="1"/>
    <x v="0"/>
    <x v="0"/>
    <x v="0"/>
    <x v="0"/>
  </r>
  <r>
    <s v="År 2"/>
    <x v="1"/>
    <x v="39"/>
    <n v="34"/>
    <s v="Elever"/>
    <x v="2"/>
    <x v="0"/>
    <x v="1"/>
    <x v="2"/>
    <x v="0"/>
    <x v="2"/>
    <x v="1"/>
    <x v="0"/>
    <x v="4"/>
    <x v="4"/>
    <x v="3"/>
    <x v="5"/>
    <x v="5"/>
    <x v="0"/>
    <x v="3"/>
    <x v="0"/>
    <x v="2"/>
    <x v="2"/>
    <x v="1"/>
    <x v="4"/>
    <x v="0"/>
    <x v="3"/>
    <x v="1"/>
    <x v="0"/>
    <x v="0"/>
    <x v="0"/>
    <x v="0"/>
  </r>
  <r>
    <s v="År 2"/>
    <x v="1"/>
    <x v="39"/>
    <n v="34"/>
    <s v="Elever"/>
    <x v="2"/>
    <x v="0"/>
    <x v="1"/>
    <x v="2"/>
    <x v="1"/>
    <x v="2"/>
    <x v="2"/>
    <x v="2"/>
    <x v="5"/>
    <x v="5"/>
    <x v="3"/>
    <x v="2"/>
    <x v="5"/>
    <x v="0"/>
    <x v="2"/>
    <x v="1"/>
    <x v="0"/>
    <x v="4"/>
    <x v="1"/>
    <x v="4"/>
    <x v="0"/>
    <x v="0"/>
    <x v="1"/>
    <x v="0"/>
    <x v="0"/>
    <x v="0"/>
    <x v="0"/>
  </r>
  <r>
    <s v="År 2"/>
    <x v="1"/>
    <x v="39"/>
    <n v="34"/>
    <s v="Elever"/>
    <x v="2"/>
    <x v="1"/>
    <x v="1"/>
    <x v="0"/>
    <x v="1"/>
    <x v="2"/>
    <x v="2"/>
    <x v="2"/>
    <x v="3"/>
    <x v="1"/>
    <x v="3"/>
    <x v="2"/>
    <x v="5"/>
    <x v="0"/>
    <x v="2"/>
    <x v="1"/>
    <x v="2"/>
    <x v="1"/>
    <x v="1"/>
    <x v="0"/>
    <x v="0"/>
    <x v="0"/>
    <x v="1"/>
    <x v="0"/>
    <x v="0"/>
    <x v="0"/>
    <x v="0"/>
  </r>
  <r>
    <s v="År 2"/>
    <x v="1"/>
    <x v="39"/>
    <n v="34"/>
    <s v="Elever"/>
    <x v="2"/>
    <x v="0"/>
    <x v="1"/>
    <x v="2"/>
    <x v="1"/>
    <x v="0"/>
    <x v="0"/>
    <x v="2"/>
    <x v="3"/>
    <x v="1"/>
    <x v="3"/>
    <x v="2"/>
    <x v="5"/>
    <x v="0"/>
    <x v="2"/>
    <x v="1"/>
    <x v="2"/>
    <x v="0"/>
    <x v="1"/>
    <x v="1"/>
    <x v="0"/>
    <x v="0"/>
    <x v="1"/>
    <x v="0"/>
    <x v="0"/>
    <x v="0"/>
    <x v="0"/>
  </r>
  <r>
    <s v="År 2"/>
    <x v="1"/>
    <x v="39"/>
    <n v="34"/>
    <s v="Elever"/>
    <x v="2"/>
    <x v="1"/>
    <x v="1"/>
    <x v="0"/>
    <x v="1"/>
    <x v="2"/>
    <x v="0"/>
    <x v="0"/>
    <x v="3"/>
    <x v="1"/>
    <x v="3"/>
    <x v="2"/>
    <x v="5"/>
    <x v="0"/>
    <x v="0"/>
    <x v="2"/>
    <x v="2"/>
    <x v="0"/>
    <x v="1"/>
    <x v="0"/>
    <x v="0"/>
    <x v="3"/>
    <x v="1"/>
    <x v="0"/>
    <x v="0"/>
    <x v="0"/>
    <x v="0"/>
  </r>
  <r>
    <s v="År 2"/>
    <x v="1"/>
    <x v="39"/>
    <n v="34"/>
    <s v="Elever"/>
    <x v="2"/>
    <x v="1"/>
    <x v="1"/>
    <x v="2"/>
    <x v="1"/>
    <x v="2"/>
    <x v="0"/>
    <x v="2"/>
    <x v="3"/>
    <x v="1"/>
    <x v="2"/>
    <x v="2"/>
    <x v="5"/>
    <x v="0"/>
    <x v="0"/>
    <x v="2"/>
    <x v="0"/>
    <x v="0"/>
    <x v="1"/>
    <x v="0"/>
    <x v="0"/>
    <x v="2"/>
    <x v="1"/>
    <x v="0"/>
    <x v="0"/>
    <x v="0"/>
    <x v="0"/>
  </r>
  <r>
    <s v="År 2"/>
    <x v="1"/>
    <x v="39"/>
    <n v="34"/>
    <s v="Elever"/>
    <x v="2"/>
    <x v="1"/>
    <x v="0"/>
    <x v="3"/>
    <x v="0"/>
    <x v="0"/>
    <x v="1"/>
    <x v="0"/>
    <x v="2"/>
    <x v="5"/>
    <x v="4"/>
    <x v="5"/>
    <x v="5"/>
    <x v="0"/>
    <x v="0"/>
    <x v="0"/>
    <x v="0"/>
    <x v="1"/>
    <x v="3"/>
    <x v="0"/>
    <x v="0"/>
    <x v="3"/>
    <x v="1"/>
    <x v="0"/>
    <x v="0"/>
    <x v="0"/>
    <x v="0"/>
  </r>
  <r>
    <s v="År 2"/>
    <x v="1"/>
    <x v="39"/>
    <n v="34"/>
    <s v="Elever"/>
    <x v="2"/>
    <x v="1"/>
    <x v="1"/>
    <x v="2"/>
    <x v="1"/>
    <x v="0"/>
    <x v="2"/>
    <x v="3"/>
    <x v="0"/>
    <x v="1"/>
    <x v="2"/>
    <x v="2"/>
    <x v="5"/>
    <x v="0"/>
    <x v="2"/>
    <x v="1"/>
    <x v="0"/>
    <x v="0"/>
    <x v="1"/>
    <x v="0"/>
    <x v="2"/>
    <x v="2"/>
    <x v="1"/>
    <x v="0"/>
    <x v="0"/>
    <x v="0"/>
    <x v="0"/>
  </r>
  <r>
    <s v="År 2"/>
    <x v="1"/>
    <x v="39"/>
    <n v="34"/>
    <s v="Elever"/>
    <x v="2"/>
    <x v="0"/>
    <x v="0"/>
    <x v="0"/>
    <x v="1"/>
    <x v="0"/>
    <x v="0"/>
    <x v="0"/>
    <x v="5"/>
    <x v="0"/>
    <x v="2"/>
    <x v="2"/>
    <x v="5"/>
    <x v="0"/>
    <x v="0"/>
    <x v="2"/>
    <x v="2"/>
    <x v="0"/>
    <x v="1"/>
    <x v="0"/>
    <x v="0"/>
    <x v="2"/>
    <x v="0"/>
    <x v="0"/>
    <x v="0"/>
    <x v="0"/>
    <x v="0"/>
  </r>
  <r>
    <s v="År 2"/>
    <x v="1"/>
    <x v="39"/>
    <n v="34"/>
    <s v="Elever"/>
    <x v="2"/>
    <x v="0"/>
    <x v="1"/>
    <x v="0"/>
    <x v="1"/>
    <x v="2"/>
    <x v="3"/>
    <x v="0"/>
    <x v="2"/>
    <x v="5"/>
    <x v="3"/>
    <x v="2"/>
    <x v="5"/>
    <x v="0"/>
    <x v="0"/>
    <x v="2"/>
    <x v="2"/>
    <x v="1"/>
    <x v="1"/>
    <x v="0"/>
    <x v="2"/>
    <x v="2"/>
    <x v="1"/>
    <x v="0"/>
    <x v="0"/>
    <x v="0"/>
    <x v="0"/>
  </r>
  <r>
    <s v="År 2"/>
    <x v="1"/>
    <x v="39"/>
    <n v="34"/>
    <s v="Elever"/>
    <x v="2"/>
    <x v="0"/>
    <x v="1"/>
    <x v="0"/>
    <x v="0"/>
    <x v="2"/>
    <x v="0"/>
    <x v="0"/>
    <x v="0"/>
    <x v="0"/>
    <x v="3"/>
    <x v="2"/>
    <x v="5"/>
    <x v="0"/>
    <x v="0"/>
    <x v="2"/>
    <x v="2"/>
    <x v="1"/>
    <x v="1"/>
    <x v="0"/>
    <x v="2"/>
    <x v="2"/>
    <x v="1"/>
    <x v="0"/>
    <x v="0"/>
    <x v="0"/>
    <x v="0"/>
  </r>
  <r>
    <s v="År 2"/>
    <x v="1"/>
    <x v="39"/>
    <n v="34"/>
    <s v="Elever"/>
    <x v="2"/>
    <x v="0"/>
    <x v="1"/>
    <x v="2"/>
    <x v="0"/>
    <x v="0"/>
    <x v="3"/>
    <x v="0"/>
    <x v="5"/>
    <x v="1"/>
    <x v="3"/>
    <x v="2"/>
    <x v="5"/>
    <x v="0"/>
    <x v="0"/>
    <x v="2"/>
    <x v="2"/>
    <x v="0"/>
    <x v="1"/>
    <x v="0"/>
    <x v="0"/>
    <x v="2"/>
    <x v="1"/>
    <x v="0"/>
    <x v="0"/>
    <x v="0"/>
    <x v="0"/>
  </r>
  <r>
    <s v="År 2"/>
    <x v="1"/>
    <x v="39"/>
    <n v="34"/>
    <s v="Elever"/>
    <x v="2"/>
    <x v="0"/>
    <x v="1"/>
    <x v="0"/>
    <x v="3"/>
    <x v="3"/>
    <x v="0"/>
    <x v="0"/>
    <x v="3"/>
    <x v="1"/>
    <x v="3"/>
    <x v="2"/>
    <x v="5"/>
    <x v="0"/>
    <x v="4"/>
    <x v="4"/>
    <x v="4"/>
    <x v="4"/>
    <x v="1"/>
    <x v="0"/>
    <x v="2"/>
    <x v="2"/>
    <x v="1"/>
    <x v="0"/>
    <x v="0"/>
    <x v="0"/>
    <x v="0"/>
  </r>
  <r>
    <s v="År 2"/>
    <x v="1"/>
    <x v="39"/>
    <n v="34"/>
    <s v="Elever"/>
    <x v="2"/>
    <x v="1"/>
    <x v="1"/>
    <x v="0"/>
    <x v="1"/>
    <x v="2"/>
    <x v="0"/>
    <x v="0"/>
    <x v="2"/>
    <x v="1"/>
    <x v="3"/>
    <x v="5"/>
    <x v="5"/>
    <x v="0"/>
    <x v="2"/>
    <x v="2"/>
    <x v="2"/>
    <x v="1"/>
    <x v="1"/>
    <x v="0"/>
    <x v="2"/>
    <x v="0"/>
    <x v="1"/>
    <x v="0"/>
    <x v="0"/>
    <x v="0"/>
    <x v="0"/>
  </r>
  <r>
    <s v="År 2"/>
    <x v="1"/>
    <x v="39"/>
    <n v="34"/>
    <s v="Elever"/>
    <x v="2"/>
    <x v="1"/>
    <x v="1"/>
    <x v="2"/>
    <x v="1"/>
    <x v="0"/>
    <x v="0"/>
    <x v="0"/>
    <x v="3"/>
    <x v="1"/>
    <x v="3"/>
    <x v="2"/>
    <x v="5"/>
    <x v="0"/>
    <x v="0"/>
    <x v="2"/>
    <x v="0"/>
    <x v="4"/>
    <x v="1"/>
    <x v="0"/>
    <x v="0"/>
    <x v="2"/>
    <x v="1"/>
    <x v="0"/>
    <x v="0"/>
    <x v="0"/>
    <x v="0"/>
  </r>
  <r>
    <s v="År 2"/>
    <x v="1"/>
    <x v="39"/>
    <n v="34"/>
    <s v="Elever"/>
    <x v="2"/>
    <x v="0"/>
    <x v="1"/>
    <x v="0"/>
    <x v="0"/>
    <x v="2"/>
    <x v="2"/>
    <x v="1"/>
    <x v="2"/>
    <x v="0"/>
    <x v="3"/>
    <x v="2"/>
    <x v="5"/>
    <x v="0"/>
    <x v="0"/>
    <x v="2"/>
    <x v="2"/>
    <x v="0"/>
    <x v="0"/>
    <x v="0"/>
    <x v="0"/>
    <x v="2"/>
    <x v="0"/>
    <x v="0"/>
    <x v="0"/>
    <x v="0"/>
    <x v="0"/>
  </r>
  <r>
    <s v="År 2"/>
    <x v="1"/>
    <x v="39"/>
    <n v="34"/>
    <s v="Elever"/>
    <x v="2"/>
    <x v="0"/>
    <x v="0"/>
    <x v="0"/>
    <x v="0"/>
    <x v="3"/>
    <x v="0"/>
    <x v="0"/>
    <x v="1"/>
    <x v="0"/>
    <x v="4"/>
    <x v="5"/>
    <x v="5"/>
    <x v="0"/>
    <x v="4"/>
    <x v="1"/>
    <x v="2"/>
    <x v="0"/>
    <x v="1"/>
    <x v="0"/>
    <x v="4"/>
    <x v="2"/>
    <x v="1"/>
    <x v="0"/>
    <x v="0"/>
    <x v="0"/>
    <x v="0"/>
  </r>
  <r>
    <s v="År 2"/>
    <x v="1"/>
    <x v="39"/>
    <n v="34"/>
    <s v="Elever"/>
    <x v="2"/>
    <x v="1"/>
    <x v="1"/>
    <x v="0"/>
    <x v="1"/>
    <x v="0"/>
    <x v="0"/>
    <x v="2"/>
    <x v="3"/>
    <x v="0"/>
    <x v="4"/>
    <x v="2"/>
    <x v="5"/>
    <x v="0"/>
    <x v="2"/>
    <x v="2"/>
    <x v="2"/>
    <x v="0"/>
    <x v="1"/>
    <x v="0"/>
    <x v="2"/>
    <x v="2"/>
    <x v="1"/>
    <x v="0"/>
    <x v="0"/>
    <x v="0"/>
    <x v="0"/>
  </r>
  <r>
    <s v="År 2"/>
    <x v="1"/>
    <x v="39"/>
    <n v="34"/>
    <s v="Elever"/>
    <x v="2"/>
    <x v="1"/>
    <x v="1"/>
    <x v="2"/>
    <x v="1"/>
    <x v="2"/>
    <x v="0"/>
    <x v="2"/>
    <x v="0"/>
    <x v="5"/>
    <x v="5"/>
    <x v="2"/>
    <x v="5"/>
    <x v="0"/>
    <x v="2"/>
    <x v="1"/>
    <x v="0"/>
    <x v="0"/>
    <x v="1"/>
    <x v="0"/>
    <x v="0"/>
    <x v="2"/>
    <x v="1"/>
    <x v="0"/>
    <x v="0"/>
    <x v="0"/>
    <x v="0"/>
  </r>
  <r>
    <s v="År 2"/>
    <x v="1"/>
    <x v="39"/>
    <n v="34"/>
    <s v="Elever"/>
    <x v="2"/>
    <x v="0"/>
    <x v="1"/>
    <x v="2"/>
    <x v="0"/>
    <x v="0"/>
    <x v="0"/>
    <x v="2"/>
    <x v="0"/>
    <x v="2"/>
    <x v="1"/>
    <x v="2"/>
    <x v="5"/>
    <x v="0"/>
    <x v="0"/>
    <x v="2"/>
    <x v="0"/>
    <x v="1"/>
    <x v="0"/>
    <x v="1"/>
    <x v="0"/>
    <x v="2"/>
    <x v="1"/>
    <x v="0"/>
    <x v="0"/>
    <x v="0"/>
    <x v="0"/>
  </r>
  <r>
    <s v="År 2"/>
    <x v="1"/>
    <x v="39"/>
    <n v="34"/>
    <s v="Elever"/>
    <x v="2"/>
    <x v="0"/>
    <x v="1"/>
    <x v="2"/>
    <x v="0"/>
    <x v="2"/>
    <x v="0"/>
    <x v="0"/>
    <x v="0"/>
    <x v="0"/>
    <x v="3"/>
    <x v="5"/>
    <x v="5"/>
    <x v="0"/>
    <x v="0"/>
    <x v="1"/>
    <x v="2"/>
    <x v="0"/>
    <x v="1"/>
    <x v="0"/>
    <x v="0"/>
    <x v="2"/>
    <x v="1"/>
    <x v="0"/>
    <x v="0"/>
    <x v="0"/>
    <x v="0"/>
  </r>
  <r>
    <s v="År 2"/>
    <x v="1"/>
    <x v="39"/>
    <n v="34"/>
    <s v="Elever"/>
    <x v="2"/>
    <x v="1"/>
    <x v="1"/>
    <x v="2"/>
    <x v="1"/>
    <x v="0"/>
    <x v="0"/>
    <x v="2"/>
    <x v="5"/>
    <x v="1"/>
    <x v="3"/>
    <x v="2"/>
    <x v="5"/>
    <x v="0"/>
    <x v="2"/>
    <x v="2"/>
    <x v="0"/>
    <x v="4"/>
    <x v="1"/>
    <x v="1"/>
    <x v="0"/>
    <x v="0"/>
    <x v="1"/>
    <x v="0"/>
    <x v="0"/>
    <x v="0"/>
    <x v="0"/>
  </r>
  <r>
    <s v="År 2"/>
    <x v="1"/>
    <x v="39"/>
    <n v="34"/>
    <s v="Elever"/>
    <x v="2"/>
    <x v="0"/>
    <x v="1"/>
    <x v="0"/>
    <x v="1"/>
    <x v="2"/>
    <x v="0"/>
    <x v="2"/>
    <x v="5"/>
    <x v="1"/>
    <x v="3"/>
    <x v="2"/>
    <x v="5"/>
    <x v="0"/>
    <x v="0"/>
    <x v="1"/>
    <x v="2"/>
    <x v="4"/>
    <x v="1"/>
    <x v="0"/>
    <x v="2"/>
    <x v="0"/>
    <x v="1"/>
    <x v="0"/>
    <x v="0"/>
    <x v="0"/>
    <x v="0"/>
  </r>
  <r>
    <s v="År 2"/>
    <x v="1"/>
    <x v="39"/>
    <m/>
    <s v="Elever"/>
    <x v="3"/>
    <x v="1"/>
    <x v="1"/>
    <x v="0"/>
    <x v="1"/>
    <x v="2"/>
    <x v="2"/>
    <x v="2"/>
    <x v="1"/>
    <x v="2"/>
    <x v="2"/>
    <x v="3"/>
    <x v="5"/>
    <x v="0"/>
    <x v="2"/>
    <x v="1"/>
    <x v="2"/>
    <x v="1"/>
    <x v="1"/>
    <x v="0"/>
    <x v="0"/>
    <x v="0"/>
    <x v="1"/>
    <x v="0"/>
    <x v="0"/>
    <x v="0"/>
    <x v="0"/>
  </r>
  <r>
    <s v="År 2"/>
    <x v="1"/>
    <x v="39"/>
    <m/>
    <s v="Elever"/>
    <x v="3"/>
    <x v="0"/>
    <x v="1"/>
    <x v="0"/>
    <x v="1"/>
    <x v="2"/>
    <x v="2"/>
    <x v="0"/>
    <x v="0"/>
    <x v="0"/>
    <x v="2"/>
    <x v="3"/>
    <x v="5"/>
    <x v="0"/>
    <x v="2"/>
    <x v="2"/>
    <x v="2"/>
    <x v="1"/>
    <x v="1"/>
    <x v="0"/>
    <x v="2"/>
    <x v="2"/>
    <x v="1"/>
    <x v="0"/>
    <x v="0"/>
    <x v="0"/>
    <x v="0"/>
  </r>
  <r>
    <s v="År 2"/>
    <x v="1"/>
    <x v="39"/>
    <m/>
    <s v="Elever"/>
    <x v="3"/>
    <x v="1"/>
    <x v="1"/>
    <x v="2"/>
    <x v="1"/>
    <x v="0"/>
    <x v="0"/>
    <x v="0"/>
    <x v="1"/>
    <x v="1"/>
    <x v="2"/>
    <x v="3"/>
    <x v="5"/>
    <x v="2"/>
    <x v="2"/>
    <x v="1"/>
    <x v="0"/>
    <x v="1"/>
    <x v="0"/>
    <x v="0"/>
    <x v="0"/>
    <x v="0"/>
    <x v="4"/>
    <x v="0"/>
    <x v="0"/>
    <x v="0"/>
    <x v="0"/>
  </r>
  <r>
    <s v="År 2"/>
    <x v="1"/>
    <x v="39"/>
    <m/>
    <s v="Elever"/>
    <x v="3"/>
    <x v="0"/>
    <x v="1"/>
    <x v="0"/>
    <x v="1"/>
    <x v="2"/>
    <x v="2"/>
    <x v="0"/>
    <x v="0"/>
    <x v="0"/>
    <x v="2"/>
    <x v="3"/>
    <x v="5"/>
    <x v="0"/>
    <x v="2"/>
    <x v="2"/>
    <x v="2"/>
    <x v="1"/>
    <x v="1"/>
    <x v="0"/>
    <x v="2"/>
    <x v="2"/>
    <x v="1"/>
    <x v="0"/>
    <x v="0"/>
    <x v="0"/>
    <x v="0"/>
  </r>
  <r>
    <s v="År 2"/>
    <x v="1"/>
    <x v="39"/>
    <m/>
    <s v="Elever"/>
    <x v="3"/>
    <x v="1"/>
    <x v="1"/>
    <x v="0"/>
    <x v="1"/>
    <x v="2"/>
    <x v="2"/>
    <x v="2"/>
    <x v="0"/>
    <x v="0"/>
    <x v="2"/>
    <x v="3"/>
    <x v="5"/>
    <x v="0"/>
    <x v="2"/>
    <x v="2"/>
    <x v="2"/>
    <x v="1"/>
    <x v="1"/>
    <x v="0"/>
    <x v="2"/>
    <x v="2"/>
    <x v="1"/>
    <x v="0"/>
    <x v="0"/>
    <x v="0"/>
    <x v="0"/>
  </r>
  <r>
    <s v="År 2"/>
    <x v="1"/>
    <x v="39"/>
    <m/>
    <s v="Elever"/>
    <x v="3"/>
    <x v="0"/>
    <x v="1"/>
    <x v="0"/>
    <x v="1"/>
    <x v="2"/>
    <x v="2"/>
    <x v="2"/>
    <x v="0"/>
    <x v="0"/>
    <x v="2"/>
    <x v="3"/>
    <x v="5"/>
    <x v="0"/>
    <x v="2"/>
    <x v="1"/>
    <x v="2"/>
    <x v="1"/>
    <x v="1"/>
    <x v="0"/>
    <x v="0"/>
    <x v="0"/>
    <x v="1"/>
    <x v="0"/>
    <x v="0"/>
    <x v="0"/>
    <x v="0"/>
  </r>
  <r>
    <s v="År 2"/>
    <x v="1"/>
    <x v="39"/>
    <m/>
    <s v="Elever"/>
    <x v="3"/>
    <x v="0"/>
    <x v="1"/>
    <x v="0"/>
    <x v="1"/>
    <x v="2"/>
    <x v="2"/>
    <x v="2"/>
    <x v="0"/>
    <x v="0"/>
    <x v="2"/>
    <x v="3"/>
    <x v="5"/>
    <x v="0"/>
    <x v="2"/>
    <x v="2"/>
    <x v="2"/>
    <x v="1"/>
    <x v="1"/>
    <x v="0"/>
    <x v="0"/>
    <x v="0"/>
    <x v="1"/>
    <x v="0"/>
    <x v="0"/>
    <x v="0"/>
    <x v="0"/>
  </r>
  <r>
    <s v="År 2"/>
    <x v="1"/>
    <x v="39"/>
    <m/>
    <s v="Elever"/>
    <x v="3"/>
    <x v="0"/>
    <x v="1"/>
    <x v="0"/>
    <x v="1"/>
    <x v="2"/>
    <x v="0"/>
    <x v="2"/>
    <x v="1"/>
    <x v="0"/>
    <x v="2"/>
    <x v="3"/>
    <x v="5"/>
    <x v="0"/>
    <x v="2"/>
    <x v="2"/>
    <x v="2"/>
    <x v="1"/>
    <x v="1"/>
    <x v="0"/>
    <x v="0"/>
    <x v="3"/>
    <x v="1"/>
    <x v="0"/>
    <x v="0"/>
    <x v="0"/>
    <x v="0"/>
  </r>
  <r>
    <s v="År 2"/>
    <x v="1"/>
    <x v="39"/>
    <m/>
    <s v="Elever"/>
    <x v="3"/>
    <x v="1"/>
    <x v="1"/>
    <x v="0"/>
    <x v="1"/>
    <x v="2"/>
    <x v="2"/>
    <x v="2"/>
    <x v="0"/>
    <x v="0"/>
    <x v="2"/>
    <x v="3"/>
    <x v="5"/>
    <x v="0"/>
    <x v="2"/>
    <x v="1"/>
    <x v="2"/>
    <x v="1"/>
    <x v="1"/>
    <x v="0"/>
    <x v="2"/>
    <x v="0"/>
    <x v="1"/>
    <x v="0"/>
    <x v="0"/>
    <x v="0"/>
    <x v="0"/>
  </r>
  <r>
    <s v="År 2"/>
    <x v="1"/>
    <x v="39"/>
    <m/>
    <s v="Elever"/>
    <x v="3"/>
    <x v="1"/>
    <x v="1"/>
    <x v="0"/>
    <x v="1"/>
    <x v="2"/>
    <x v="2"/>
    <x v="2"/>
    <x v="0"/>
    <x v="0"/>
    <x v="2"/>
    <x v="3"/>
    <x v="5"/>
    <x v="0"/>
    <x v="2"/>
    <x v="1"/>
    <x v="2"/>
    <x v="1"/>
    <x v="1"/>
    <x v="0"/>
    <x v="2"/>
    <x v="0"/>
    <x v="1"/>
    <x v="0"/>
    <x v="0"/>
    <x v="0"/>
    <x v="0"/>
  </r>
  <r>
    <s v="År 2"/>
    <x v="1"/>
    <x v="39"/>
    <m/>
    <s v="Elever"/>
    <x v="3"/>
    <x v="0"/>
    <x v="1"/>
    <x v="2"/>
    <x v="1"/>
    <x v="0"/>
    <x v="1"/>
    <x v="0"/>
    <x v="1"/>
    <x v="1"/>
    <x v="3"/>
    <x v="3"/>
    <x v="5"/>
    <x v="0"/>
    <x v="3"/>
    <x v="2"/>
    <x v="0"/>
    <x v="1"/>
    <x v="1"/>
    <x v="1"/>
    <x v="0"/>
    <x v="3"/>
    <x v="0"/>
    <x v="0"/>
    <x v="0"/>
    <x v="0"/>
    <x v="0"/>
  </r>
  <r>
    <s v="År 2"/>
    <x v="1"/>
    <x v="39"/>
    <m/>
    <s v="Elever"/>
    <x v="3"/>
    <x v="0"/>
    <x v="1"/>
    <x v="0"/>
    <x v="1"/>
    <x v="2"/>
    <x v="0"/>
    <x v="2"/>
    <x v="0"/>
    <x v="2"/>
    <x v="2"/>
    <x v="3"/>
    <x v="5"/>
    <x v="0"/>
    <x v="2"/>
    <x v="0"/>
    <x v="2"/>
    <x v="1"/>
    <x v="1"/>
    <x v="0"/>
    <x v="0"/>
    <x v="0"/>
    <x v="1"/>
    <x v="0"/>
    <x v="0"/>
    <x v="0"/>
    <x v="0"/>
  </r>
  <r>
    <s v="År 2"/>
    <x v="1"/>
    <x v="39"/>
    <m/>
    <s v="Elever"/>
    <x v="3"/>
    <x v="1"/>
    <x v="0"/>
    <x v="0"/>
    <x v="1"/>
    <x v="2"/>
    <x v="0"/>
    <x v="2"/>
    <x v="1"/>
    <x v="0"/>
    <x v="2"/>
    <x v="3"/>
    <x v="5"/>
    <x v="0"/>
    <x v="2"/>
    <x v="1"/>
    <x v="2"/>
    <x v="1"/>
    <x v="0"/>
    <x v="0"/>
    <x v="0"/>
    <x v="3"/>
    <x v="1"/>
    <x v="0"/>
    <x v="0"/>
    <x v="0"/>
    <x v="0"/>
  </r>
  <r>
    <s v="År 2"/>
    <x v="1"/>
    <x v="39"/>
    <m/>
    <s v="Elever"/>
    <x v="3"/>
    <x v="1"/>
    <x v="1"/>
    <x v="0"/>
    <x v="1"/>
    <x v="2"/>
    <x v="0"/>
    <x v="2"/>
    <x v="1"/>
    <x v="2"/>
    <x v="2"/>
    <x v="3"/>
    <x v="5"/>
    <x v="0"/>
    <x v="0"/>
    <x v="4"/>
    <x v="2"/>
    <x v="0"/>
    <x v="1"/>
    <x v="0"/>
    <x v="0"/>
    <x v="0"/>
    <x v="1"/>
    <x v="0"/>
    <x v="0"/>
    <x v="0"/>
    <x v="0"/>
  </r>
  <r>
    <s v="År 2"/>
    <x v="1"/>
    <x v="39"/>
    <m/>
    <s v="Elever"/>
    <x v="3"/>
    <x v="1"/>
    <x v="1"/>
    <x v="0"/>
    <x v="1"/>
    <x v="2"/>
    <x v="2"/>
    <x v="2"/>
    <x v="3"/>
    <x v="1"/>
    <x v="2"/>
    <x v="3"/>
    <x v="5"/>
    <x v="0"/>
    <x v="0"/>
    <x v="2"/>
    <x v="2"/>
    <x v="1"/>
    <x v="1"/>
    <x v="0"/>
    <x v="0"/>
    <x v="2"/>
    <x v="1"/>
    <x v="0"/>
    <x v="0"/>
    <x v="0"/>
    <x v="0"/>
  </r>
  <r>
    <s v="År 2"/>
    <x v="1"/>
    <x v="39"/>
    <m/>
    <s v="Elever"/>
    <x v="3"/>
    <x v="1"/>
    <x v="1"/>
    <x v="0"/>
    <x v="1"/>
    <x v="2"/>
    <x v="2"/>
    <x v="2"/>
    <x v="3"/>
    <x v="0"/>
    <x v="2"/>
    <x v="2"/>
    <x v="5"/>
    <x v="0"/>
    <x v="0"/>
    <x v="4"/>
    <x v="4"/>
    <x v="4"/>
    <x v="1"/>
    <x v="0"/>
    <x v="4"/>
    <x v="4"/>
    <x v="4"/>
    <x v="0"/>
    <x v="0"/>
    <x v="0"/>
    <x v="0"/>
  </r>
  <r>
    <s v="År 2"/>
    <x v="1"/>
    <x v="39"/>
    <m/>
    <s v="Elever"/>
    <x v="3"/>
    <x v="0"/>
    <x v="1"/>
    <x v="0"/>
    <x v="1"/>
    <x v="2"/>
    <x v="0"/>
    <x v="2"/>
    <x v="1"/>
    <x v="0"/>
    <x v="2"/>
    <x v="4"/>
    <x v="5"/>
    <x v="0"/>
    <x v="2"/>
    <x v="2"/>
    <x v="2"/>
    <x v="1"/>
    <x v="1"/>
    <x v="0"/>
    <x v="2"/>
    <x v="0"/>
    <x v="1"/>
    <x v="0"/>
    <x v="0"/>
    <x v="0"/>
    <x v="0"/>
  </r>
  <r>
    <s v="År 2"/>
    <x v="1"/>
    <x v="39"/>
    <m/>
    <s v="Elever"/>
    <x v="3"/>
    <x v="0"/>
    <x v="1"/>
    <x v="0"/>
    <x v="1"/>
    <x v="2"/>
    <x v="0"/>
    <x v="2"/>
    <x v="1"/>
    <x v="0"/>
    <x v="2"/>
    <x v="4"/>
    <x v="5"/>
    <x v="0"/>
    <x v="2"/>
    <x v="2"/>
    <x v="4"/>
    <x v="1"/>
    <x v="1"/>
    <x v="0"/>
    <x v="2"/>
    <x v="0"/>
    <x v="1"/>
    <x v="0"/>
    <x v="0"/>
    <x v="0"/>
    <x v="0"/>
  </r>
  <r>
    <s v="År 2"/>
    <x v="1"/>
    <x v="39"/>
    <m/>
    <s v="Elever"/>
    <x v="3"/>
    <x v="0"/>
    <x v="1"/>
    <x v="0"/>
    <x v="1"/>
    <x v="2"/>
    <x v="2"/>
    <x v="0"/>
    <x v="1"/>
    <x v="0"/>
    <x v="1"/>
    <x v="4"/>
    <x v="5"/>
    <x v="0"/>
    <x v="2"/>
    <x v="1"/>
    <x v="2"/>
    <x v="1"/>
    <x v="0"/>
    <x v="0"/>
    <x v="0"/>
    <x v="2"/>
    <x v="1"/>
    <x v="0"/>
    <x v="0"/>
    <x v="0"/>
    <x v="0"/>
  </r>
  <r>
    <s v="År 2"/>
    <x v="1"/>
    <x v="39"/>
    <m/>
    <s v="Elever"/>
    <x v="3"/>
    <x v="0"/>
    <x v="1"/>
    <x v="0"/>
    <x v="1"/>
    <x v="0"/>
    <x v="0"/>
    <x v="0"/>
    <x v="0"/>
    <x v="1"/>
    <x v="1"/>
    <x v="2"/>
    <x v="5"/>
    <x v="0"/>
    <x v="2"/>
    <x v="2"/>
    <x v="2"/>
    <x v="2"/>
    <x v="1"/>
    <x v="0"/>
    <x v="0"/>
    <x v="3"/>
    <x v="1"/>
    <x v="0"/>
    <x v="0"/>
    <x v="0"/>
    <x v="0"/>
  </r>
  <r>
    <s v="År 2"/>
    <x v="1"/>
    <x v="39"/>
    <m/>
    <s v="Elever"/>
    <x v="3"/>
    <x v="0"/>
    <x v="1"/>
    <x v="0"/>
    <x v="1"/>
    <x v="2"/>
    <x v="2"/>
    <x v="2"/>
    <x v="0"/>
    <x v="0"/>
    <x v="2"/>
    <x v="3"/>
    <x v="5"/>
    <x v="0"/>
    <x v="2"/>
    <x v="1"/>
    <x v="2"/>
    <x v="1"/>
    <x v="1"/>
    <x v="0"/>
    <x v="2"/>
    <x v="2"/>
    <x v="1"/>
    <x v="0"/>
    <x v="0"/>
    <x v="0"/>
    <x v="0"/>
  </r>
  <r>
    <s v="År 2"/>
    <x v="1"/>
    <x v="39"/>
    <m/>
    <s v="Elever"/>
    <x v="3"/>
    <x v="0"/>
    <x v="1"/>
    <x v="2"/>
    <x v="0"/>
    <x v="2"/>
    <x v="1"/>
    <x v="2"/>
    <x v="3"/>
    <x v="1"/>
    <x v="3"/>
    <x v="2"/>
    <x v="5"/>
    <x v="0"/>
    <x v="2"/>
    <x v="1"/>
    <x v="2"/>
    <x v="1"/>
    <x v="1"/>
    <x v="0"/>
    <x v="0"/>
    <x v="4"/>
    <x v="4"/>
    <x v="0"/>
    <x v="0"/>
    <x v="0"/>
    <x v="0"/>
  </r>
  <r>
    <s v="År 2"/>
    <x v="1"/>
    <x v="39"/>
    <m/>
    <s v="Elever"/>
    <x v="3"/>
    <x v="1"/>
    <x v="1"/>
    <x v="0"/>
    <x v="1"/>
    <x v="2"/>
    <x v="2"/>
    <x v="2"/>
    <x v="0"/>
    <x v="1"/>
    <x v="2"/>
    <x v="3"/>
    <x v="5"/>
    <x v="0"/>
    <x v="0"/>
    <x v="1"/>
    <x v="2"/>
    <x v="1"/>
    <x v="1"/>
    <x v="0"/>
    <x v="0"/>
    <x v="0"/>
    <x v="1"/>
    <x v="0"/>
    <x v="0"/>
    <x v="0"/>
    <x v="0"/>
  </r>
  <r>
    <s v="År 2"/>
    <x v="1"/>
    <x v="39"/>
    <m/>
    <s v="Elever"/>
    <x v="3"/>
    <x v="1"/>
    <x v="1"/>
    <x v="0"/>
    <x v="1"/>
    <x v="2"/>
    <x v="2"/>
    <x v="2"/>
    <x v="0"/>
    <x v="0"/>
    <x v="2"/>
    <x v="3"/>
    <x v="5"/>
    <x v="1"/>
    <x v="4"/>
    <x v="4"/>
    <x v="4"/>
    <x v="4"/>
    <x v="3"/>
    <x v="4"/>
    <x v="4"/>
    <x v="4"/>
    <x v="4"/>
    <x v="0"/>
    <x v="0"/>
    <x v="0"/>
    <x v="0"/>
  </r>
  <r>
    <s v="År 2"/>
    <x v="1"/>
    <x v="39"/>
    <m/>
    <s v="Elever"/>
    <x v="3"/>
    <x v="1"/>
    <x v="1"/>
    <x v="0"/>
    <x v="1"/>
    <x v="2"/>
    <x v="2"/>
    <x v="2"/>
    <x v="0"/>
    <x v="0"/>
    <x v="2"/>
    <x v="3"/>
    <x v="5"/>
    <x v="0"/>
    <x v="0"/>
    <x v="1"/>
    <x v="2"/>
    <x v="1"/>
    <x v="1"/>
    <x v="0"/>
    <x v="2"/>
    <x v="0"/>
    <x v="1"/>
    <x v="0"/>
    <x v="0"/>
    <x v="0"/>
    <x v="0"/>
  </r>
  <r>
    <s v="År 2"/>
    <x v="1"/>
    <x v="39"/>
    <m/>
    <s v="Elever"/>
    <x v="3"/>
    <x v="1"/>
    <x v="1"/>
    <x v="0"/>
    <x v="1"/>
    <x v="2"/>
    <x v="2"/>
    <x v="2"/>
    <x v="1"/>
    <x v="0"/>
    <x v="2"/>
    <x v="3"/>
    <x v="5"/>
    <x v="0"/>
    <x v="2"/>
    <x v="1"/>
    <x v="0"/>
    <x v="1"/>
    <x v="1"/>
    <x v="1"/>
    <x v="0"/>
    <x v="3"/>
    <x v="1"/>
    <x v="0"/>
    <x v="0"/>
    <x v="0"/>
    <x v="0"/>
  </r>
  <r>
    <s v="År 2"/>
    <x v="1"/>
    <x v="39"/>
    <m/>
    <s v="Elever"/>
    <x v="3"/>
    <x v="1"/>
    <x v="1"/>
    <x v="0"/>
    <x v="1"/>
    <x v="2"/>
    <x v="2"/>
    <x v="2"/>
    <x v="0"/>
    <x v="0"/>
    <x v="2"/>
    <x v="3"/>
    <x v="5"/>
    <x v="0"/>
    <x v="2"/>
    <x v="1"/>
    <x v="2"/>
    <x v="1"/>
    <x v="1"/>
    <x v="0"/>
    <x v="0"/>
    <x v="0"/>
    <x v="1"/>
    <x v="0"/>
    <x v="0"/>
    <x v="0"/>
    <x v="0"/>
  </r>
  <r>
    <s v="År 2"/>
    <x v="1"/>
    <x v="39"/>
    <m/>
    <s v="Elever"/>
    <x v="3"/>
    <x v="1"/>
    <x v="1"/>
    <x v="0"/>
    <x v="1"/>
    <x v="2"/>
    <x v="2"/>
    <x v="2"/>
    <x v="0"/>
    <x v="2"/>
    <x v="1"/>
    <x v="3"/>
    <x v="5"/>
    <x v="0"/>
    <x v="2"/>
    <x v="2"/>
    <x v="2"/>
    <x v="1"/>
    <x v="1"/>
    <x v="0"/>
    <x v="0"/>
    <x v="3"/>
    <x v="1"/>
    <x v="0"/>
    <x v="0"/>
    <x v="0"/>
    <x v="0"/>
  </r>
  <r>
    <s v="År 2"/>
    <x v="1"/>
    <x v="39"/>
    <m/>
    <s v="Elever"/>
    <x v="3"/>
    <x v="1"/>
    <x v="1"/>
    <x v="2"/>
    <x v="1"/>
    <x v="2"/>
    <x v="2"/>
    <x v="2"/>
    <x v="0"/>
    <x v="0"/>
    <x v="2"/>
    <x v="3"/>
    <x v="5"/>
    <x v="0"/>
    <x v="2"/>
    <x v="0"/>
    <x v="0"/>
    <x v="1"/>
    <x v="1"/>
    <x v="0"/>
    <x v="0"/>
    <x v="3"/>
    <x v="1"/>
    <x v="0"/>
    <x v="0"/>
    <x v="0"/>
    <x v="0"/>
  </r>
  <r>
    <s v="År 2"/>
    <x v="1"/>
    <x v="39"/>
    <m/>
    <s v="Elever"/>
    <x v="3"/>
    <x v="1"/>
    <x v="1"/>
    <x v="0"/>
    <x v="1"/>
    <x v="2"/>
    <x v="0"/>
    <x v="1"/>
    <x v="0"/>
    <x v="2"/>
    <x v="2"/>
    <x v="3"/>
    <x v="5"/>
    <x v="1"/>
    <x v="4"/>
    <x v="4"/>
    <x v="4"/>
    <x v="4"/>
    <x v="3"/>
    <x v="4"/>
    <x v="4"/>
    <x v="4"/>
    <x v="4"/>
    <x v="0"/>
    <x v="0"/>
    <x v="0"/>
    <x v="0"/>
  </r>
  <r>
    <s v="År 2"/>
    <x v="1"/>
    <x v="39"/>
    <m/>
    <s v="Elever"/>
    <x v="3"/>
    <x v="1"/>
    <x v="1"/>
    <x v="0"/>
    <x v="1"/>
    <x v="0"/>
    <x v="2"/>
    <x v="2"/>
    <x v="1"/>
    <x v="0"/>
    <x v="2"/>
    <x v="3"/>
    <x v="5"/>
    <x v="0"/>
    <x v="2"/>
    <x v="1"/>
    <x v="2"/>
    <x v="1"/>
    <x v="1"/>
    <x v="0"/>
    <x v="0"/>
    <x v="2"/>
    <x v="1"/>
    <x v="0"/>
    <x v="0"/>
    <x v="0"/>
    <x v="0"/>
  </r>
  <r>
    <s v="År 2"/>
    <x v="1"/>
    <x v="39"/>
    <m/>
    <s v="Elever"/>
    <x v="3"/>
    <x v="1"/>
    <x v="1"/>
    <x v="0"/>
    <x v="1"/>
    <x v="0"/>
    <x v="2"/>
    <x v="2"/>
    <x v="1"/>
    <x v="2"/>
    <x v="2"/>
    <x v="3"/>
    <x v="5"/>
    <x v="0"/>
    <x v="2"/>
    <x v="1"/>
    <x v="2"/>
    <x v="1"/>
    <x v="1"/>
    <x v="0"/>
    <x v="0"/>
    <x v="0"/>
    <x v="1"/>
    <x v="0"/>
    <x v="0"/>
    <x v="0"/>
    <x v="0"/>
  </r>
  <r>
    <s v="År 2"/>
    <x v="1"/>
    <x v="39"/>
    <m/>
    <s v="Elever"/>
    <x v="3"/>
    <x v="1"/>
    <x v="1"/>
    <x v="3"/>
    <x v="1"/>
    <x v="2"/>
    <x v="0"/>
    <x v="3"/>
    <x v="3"/>
    <x v="1"/>
    <x v="2"/>
    <x v="3"/>
    <x v="5"/>
    <x v="0"/>
    <x v="0"/>
    <x v="1"/>
    <x v="4"/>
    <x v="1"/>
    <x v="1"/>
    <x v="0"/>
    <x v="0"/>
    <x v="3"/>
    <x v="1"/>
    <x v="0"/>
    <x v="0"/>
    <x v="0"/>
    <x v="0"/>
  </r>
  <r>
    <s v="År 2"/>
    <x v="1"/>
    <x v="39"/>
    <m/>
    <s v="Elever"/>
    <x v="3"/>
    <x v="0"/>
    <x v="0"/>
    <x v="0"/>
    <x v="1"/>
    <x v="2"/>
    <x v="0"/>
    <x v="0"/>
    <x v="1"/>
    <x v="2"/>
    <x v="2"/>
    <x v="3"/>
    <x v="5"/>
    <x v="0"/>
    <x v="0"/>
    <x v="2"/>
    <x v="0"/>
    <x v="0"/>
    <x v="0"/>
    <x v="0"/>
    <x v="0"/>
    <x v="2"/>
    <x v="1"/>
    <x v="0"/>
    <x v="0"/>
    <x v="0"/>
    <x v="0"/>
  </r>
  <r>
    <s v="År 2"/>
    <x v="1"/>
    <x v="39"/>
    <m/>
    <s v="Elever"/>
    <x v="3"/>
    <x v="0"/>
    <x v="1"/>
    <x v="0"/>
    <x v="1"/>
    <x v="2"/>
    <x v="0"/>
    <x v="0"/>
    <x v="1"/>
    <x v="2"/>
    <x v="2"/>
    <x v="4"/>
    <x v="5"/>
    <x v="0"/>
    <x v="0"/>
    <x v="2"/>
    <x v="0"/>
    <x v="0"/>
    <x v="0"/>
    <x v="0"/>
    <x v="0"/>
    <x v="2"/>
    <x v="1"/>
    <x v="0"/>
    <x v="0"/>
    <x v="0"/>
    <x v="0"/>
  </r>
  <r>
    <s v="År 2"/>
    <x v="1"/>
    <x v="39"/>
    <m/>
    <s v="Elever"/>
    <x v="3"/>
    <x v="0"/>
    <x v="2"/>
    <x v="0"/>
    <x v="1"/>
    <x v="2"/>
    <x v="0"/>
    <x v="2"/>
    <x v="0"/>
    <x v="0"/>
    <x v="2"/>
    <x v="3"/>
    <x v="5"/>
    <x v="0"/>
    <x v="4"/>
    <x v="4"/>
    <x v="2"/>
    <x v="1"/>
    <x v="1"/>
    <x v="0"/>
    <x v="0"/>
    <x v="2"/>
    <x v="1"/>
    <x v="0"/>
    <x v="0"/>
    <x v="0"/>
    <x v="0"/>
  </r>
  <r>
    <s v="År 2"/>
    <x v="1"/>
    <x v="39"/>
    <m/>
    <s v="Elever"/>
    <x v="3"/>
    <x v="0"/>
    <x v="1"/>
    <x v="0"/>
    <x v="1"/>
    <x v="2"/>
    <x v="0"/>
    <x v="2"/>
    <x v="0"/>
    <x v="0"/>
    <x v="2"/>
    <x v="3"/>
    <x v="5"/>
    <x v="0"/>
    <x v="2"/>
    <x v="1"/>
    <x v="2"/>
    <x v="1"/>
    <x v="1"/>
    <x v="0"/>
    <x v="0"/>
    <x v="2"/>
    <x v="1"/>
    <x v="0"/>
    <x v="0"/>
    <x v="0"/>
    <x v="0"/>
  </r>
  <r>
    <s v="År 2"/>
    <x v="1"/>
    <x v="39"/>
    <m/>
    <s v="Elever"/>
    <x v="3"/>
    <x v="0"/>
    <x v="1"/>
    <x v="0"/>
    <x v="1"/>
    <x v="2"/>
    <x v="2"/>
    <x v="2"/>
    <x v="0"/>
    <x v="0"/>
    <x v="2"/>
    <x v="3"/>
    <x v="5"/>
    <x v="0"/>
    <x v="2"/>
    <x v="1"/>
    <x v="2"/>
    <x v="1"/>
    <x v="1"/>
    <x v="0"/>
    <x v="0"/>
    <x v="0"/>
    <x v="1"/>
    <x v="0"/>
    <x v="0"/>
    <x v="0"/>
    <x v="0"/>
  </r>
  <r>
    <s v="År 2"/>
    <x v="1"/>
    <x v="39"/>
    <m/>
    <s v="Elever"/>
    <x v="3"/>
    <x v="0"/>
    <x v="1"/>
    <x v="0"/>
    <x v="1"/>
    <x v="2"/>
    <x v="2"/>
    <x v="2"/>
    <x v="0"/>
    <x v="0"/>
    <x v="2"/>
    <x v="3"/>
    <x v="5"/>
    <x v="0"/>
    <x v="2"/>
    <x v="1"/>
    <x v="2"/>
    <x v="1"/>
    <x v="1"/>
    <x v="0"/>
    <x v="0"/>
    <x v="0"/>
    <x v="1"/>
    <x v="0"/>
    <x v="0"/>
    <x v="0"/>
    <x v="0"/>
  </r>
  <r>
    <s v="År 2"/>
    <x v="1"/>
    <x v="39"/>
    <m/>
    <s v="Elever"/>
    <x v="3"/>
    <x v="0"/>
    <x v="1"/>
    <x v="2"/>
    <x v="1"/>
    <x v="2"/>
    <x v="2"/>
    <x v="2"/>
    <x v="0"/>
    <x v="0"/>
    <x v="2"/>
    <x v="3"/>
    <x v="5"/>
    <x v="0"/>
    <x v="2"/>
    <x v="1"/>
    <x v="2"/>
    <x v="1"/>
    <x v="1"/>
    <x v="0"/>
    <x v="2"/>
    <x v="0"/>
    <x v="1"/>
    <x v="0"/>
    <x v="0"/>
    <x v="0"/>
    <x v="0"/>
  </r>
  <r>
    <s v="År 2"/>
    <x v="1"/>
    <x v="39"/>
    <m/>
    <s v="Elever"/>
    <x v="3"/>
    <x v="0"/>
    <x v="0"/>
    <x v="0"/>
    <x v="1"/>
    <x v="2"/>
    <x v="1"/>
    <x v="1"/>
    <x v="3"/>
    <x v="0"/>
    <x v="2"/>
    <x v="3"/>
    <x v="5"/>
    <x v="0"/>
    <x v="2"/>
    <x v="1"/>
    <x v="2"/>
    <x v="1"/>
    <x v="1"/>
    <x v="0"/>
    <x v="0"/>
    <x v="0"/>
    <x v="1"/>
    <x v="0"/>
    <x v="0"/>
    <x v="0"/>
    <x v="0"/>
  </r>
  <r>
    <s v="År 2"/>
    <x v="1"/>
    <x v="39"/>
    <m/>
    <s v="Elever"/>
    <x v="3"/>
    <x v="0"/>
    <x v="0"/>
    <x v="0"/>
    <x v="0"/>
    <x v="0"/>
    <x v="0"/>
    <x v="2"/>
    <x v="1"/>
    <x v="4"/>
    <x v="2"/>
    <x v="3"/>
    <x v="5"/>
    <x v="0"/>
    <x v="2"/>
    <x v="1"/>
    <x v="2"/>
    <x v="1"/>
    <x v="1"/>
    <x v="0"/>
    <x v="0"/>
    <x v="0"/>
    <x v="1"/>
    <x v="0"/>
    <x v="0"/>
    <x v="0"/>
    <x v="0"/>
  </r>
  <r>
    <s v="År 2"/>
    <x v="1"/>
    <x v="39"/>
    <m/>
    <s v="Elever"/>
    <x v="3"/>
    <x v="0"/>
    <x v="0"/>
    <x v="0"/>
    <x v="1"/>
    <x v="2"/>
    <x v="0"/>
    <x v="0"/>
    <x v="0"/>
    <x v="0"/>
    <x v="2"/>
    <x v="4"/>
    <x v="5"/>
    <x v="0"/>
    <x v="0"/>
    <x v="0"/>
    <x v="0"/>
    <x v="0"/>
    <x v="3"/>
    <x v="3"/>
    <x v="0"/>
    <x v="0"/>
    <x v="1"/>
    <x v="0"/>
    <x v="0"/>
    <x v="0"/>
    <x v="0"/>
  </r>
  <r>
    <s v="År 2"/>
    <x v="1"/>
    <x v="39"/>
    <m/>
    <s v="Elever"/>
    <x v="3"/>
    <x v="0"/>
    <x v="1"/>
    <x v="0"/>
    <x v="1"/>
    <x v="2"/>
    <x v="2"/>
    <x v="2"/>
    <x v="0"/>
    <x v="0"/>
    <x v="2"/>
    <x v="3"/>
    <x v="5"/>
    <x v="0"/>
    <x v="2"/>
    <x v="1"/>
    <x v="2"/>
    <x v="1"/>
    <x v="1"/>
    <x v="0"/>
    <x v="0"/>
    <x v="0"/>
    <x v="1"/>
    <x v="0"/>
    <x v="0"/>
    <x v="0"/>
    <x v="0"/>
  </r>
  <r>
    <s v="År 2"/>
    <x v="1"/>
    <x v="39"/>
    <m/>
    <s v="Elever"/>
    <x v="3"/>
    <x v="0"/>
    <x v="1"/>
    <x v="3"/>
    <x v="1"/>
    <x v="1"/>
    <x v="2"/>
    <x v="2"/>
    <x v="0"/>
    <x v="0"/>
    <x v="2"/>
    <x v="3"/>
    <x v="5"/>
    <x v="0"/>
    <x v="2"/>
    <x v="2"/>
    <x v="2"/>
    <x v="1"/>
    <x v="1"/>
    <x v="0"/>
    <x v="0"/>
    <x v="0"/>
    <x v="1"/>
    <x v="0"/>
    <x v="0"/>
    <x v="0"/>
    <x v="0"/>
  </r>
  <r>
    <s v="År 2"/>
    <x v="1"/>
    <x v="39"/>
    <m/>
    <s v="Elever"/>
    <x v="3"/>
    <x v="0"/>
    <x v="1"/>
    <x v="0"/>
    <x v="1"/>
    <x v="0"/>
    <x v="0"/>
    <x v="2"/>
    <x v="1"/>
    <x v="2"/>
    <x v="2"/>
    <x v="3"/>
    <x v="5"/>
    <x v="0"/>
    <x v="2"/>
    <x v="1"/>
    <x v="2"/>
    <x v="0"/>
    <x v="1"/>
    <x v="0"/>
    <x v="0"/>
    <x v="0"/>
    <x v="1"/>
    <x v="0"/>
    <x v="0"/>
    <x v="0"/>
    <x v="0"/>
  </r>
  <r>
    <s v="År 2"/>
    <x v="1"/>
    <x v="39"/>
    <m/>
    <s v="Elever"/>
    <x v="3"/>
    <x v="0"/>
    <x v="1"/>
    <x v="0"/>
    <x v="1"/>
    <x v="0"/>
    <x v="0"/>
    <x v="0"/>
    <x v="1"/>
    <x v="2"/>
    <x v="1"/>
    <x v="3"/>
    <x v="5"/>
    <x v="0"/>
    <x v="3"/>
    <x v="0"/>
    <x v="2"/>
    <x v="0"/>
    <x v="1"/>
    <x v="1"/>
    <x v="2"/>
    <x v="0"/>
    <x v="1"/>
    <x v="0"/>
    <x v="0"/>
    <x v="0"/>
    <x v="0"/>
  </r>
  <r>
    <s v="År 2"/>
    <x v="1"/>
    <x v="39"/>
    <m/>
    <s v="Elever"/>
    <x v="3"/>
    <x v="0"/>
    <x v="0"/>
    <x v="0"/>
    <x v="1"/>
    <x v="2"/>
    <x v="0"/>
    <x v="2"/>
    <x v="0"/>
    <x v="0"/>
    <x v="2"/>
    <x v="3"/>
    <x v="5"/>
    <x v="0"/>
    <x v="0"/>
    <x v="2"/>
    <x v="2"/>
    <x v="1"/>
    <x v="1"/>
    <x v="0"/>
    <x v="2"/>
    <x v="0"/>
    <x v="1"/>
    <x v="0"/>
    <x v="0"/>
    <x v="0"/>
    <x v="0"/>
  </r>
  <r>
    <s v="År 2"/>
    <x v="1"/>
    <x v="39"/>
    <m/>
    <s v="Elever"/>
    <x v="4"/>
    <x v="0"/>
    <x v="1"/>
    <x v="2"/>
    <x v="1"/>
    <x v="0"/>
    <x v="2"/>
    <x v="1"/>
    <x v="1"/>
    <x v="2"/>
    <x v="1"/>
    <x v="3"/>
    <x v="5"/>
    <x v="0"/>
    <x v="2"/>
    <x v="1"/>
    <x v="0"/>
    <x v="0"/>
    <x v="0"/>
    <x v="1"/>
    <x v="0"/>
    <x v="0"/>
    <x v="1"/>
    <x v="0"/>
    <x v="0"/>
    <x v="0"/>
    <x v="0"/>
  </r>
  <r>
    <s v="År 2"/>
    <x v="1"/>
    <x v="39"/>
    <m/>
    <s v="Elever"/>
    <x v="4"/>
    <x v="1"/>
    <x v="0"/>
    <x v="0"/>
    <x v="1"/>
    <x v="2"/>
    <x v="2"/>
    <x v="0"/>
    <x v="1"/>
    <x v="2"/>
    <x v="1"/>
    <x v="3"/>
    <x v="5"/>
    <x v="0"/>
    <x v="0"/>
    <x v="2"/>
    <x v="0"/>
    <x v="1"/>
    <x v="1"/>
    <x v="0"/>
    <x v="2"/>
    <x v="2"/>
    <x v="1"/>
    <x v="0"/>
    <x v="0"/>
    <x v="0"/>
    <x v="0"/>
  </r>
  <r>
    <s v="År 2"/>
    <x v="1"/>
    <x v="39"/>
    <m/>
    <s v="Elever"/>
    <x v="4"/>
    <x v="1"/>
    <x v="1"/>
    <x v="2"/>
    <x v="1"/>
    <x v="0"/>
    <x v="2"/>
    <x v="2"/>
    <x v="1"/>
    <x v="2"/>
    <x v="2"/>
    <x v="3"/>
    <x v="5"/>
    <x v="0"/>
    <x v="2"/>
    <x v="1"/>
    <x v="2"/>
    <x v="1"/>
    <x v="0"/>
    <x v="0"/>
    <x v="0"/>
    <x v="4"/>
    <x v="1"/>
    <x v="0"/>
    <x v="0"/>
    <x v="0"/>
    <x v="0"/>
  </r>
  <r>
    <s v="År 2"/>
    <x v="1"/>
    <x v="39"/>
    <m/>
    <s v="Elever"/>
    <x v="4"/>
    <x v="0"/>
    <x v="0"/>
    <x v="0"/>
    <x v="1"/>
    <x v="2"/>
    <x v="0"/>
    <x v="2"/>
    <x v="1"/>
    <x v="0"/>
    <x v="2"/>
    <x v="3"/>
    <x v="5"/>
    <x v="0"/>
    <x v="3"/>
    <x v="1"/>
    <x v="0"/>
    <x v="1"/>
    <x v="1"/>
    <x v="0"/>
    <x v="0"/>
    <x v="2"/>
    <x v="1"/>
    <x v="0"/>
    <x v="0"/>
    <x v="0"/>
    <x v="0"/>
  </r>
  <r>
    <s v="År 2"/>
    <x v="1"/>
    <x v="39"/>
    <m/>
    <s v="Elever"/>
    <x v="4"/>
    <x v="1"/>
    <x v="1"/>
    <x v="2"/>
    <x v="1"/>
    <x v="2"/>
    <x v="0"/>
    <x v="2"/>
    <x v="1"/>
    <x v="2"/>
    <x v="2"/>
    <x v="3"/>
    <x v="5"/>
    <x v="0"/>
    <x v="2"/>
    <x v="4"/>
    <x v="0"/>
    <x v="0"/>
    <x v="1"/>
    <x v="0"/>
    <x v="2"/>
    <x v="2"/>
    <x v="0"/>
    <x v="0"/>
    <x v="0"/>
    <x v="0"/>
    <x v="0"/>
  </r>
  <r>
    <s v="År 2"/>
    <x v="1"/>
    <x v="39"/>
    <m/>
    <s v="Elever"/>
    <x v="4"/>
    <x v="0"/>
    <x v="1"/>
    <x v="0"/>
    <x v="1"/>
    <x v="2"/>
    <x v="0"/>
    <x v="2"/>
    <x v="4"/>
    <x v="2"/>
    <x v="2"/>
    <x v="2"/>
    <x v="5"/>
    <x v="1"/>
    <x v="4"/>
    <x v="4"/>
    <x v="4"/>
    <x v="4"/>
    <x v="3"/>
    <x v="4"/>
    <x v="4"/>
    <x v="4"/>
    <x v="4"/>
    <x v="0"/>
    <x v="0"/>
    <x v="0"/>
    <x v="0"/>
  </r>
  <r>
    <s v="År 2"/>
    <x v="1"/>
    <x v="39"/>
    <m/>
    <s v="Elever"/>
    <x v="4"/>
    <x v="0"/>
    <x v="1"/>
    <x v="0"/>
    <x v="1"/>
    <x v="2"/>
    <x v="0"/>
    <x v="2"/>
    <x v="0"/>
    <x v="0"/>
    <x v="2"/>
    <x v="3"/>
    <x v="5"/>
    <x v="0"/>
    <x v="0"/>
    <x v="1"/>
    <x v="0"/>
    <x v="0"/>
    <x v="1"/>
    <x v="0"/>
    <x v="0"/>
    <x v="0"/>
    <x v="1"/>
    <x v="0"/>
    <x v="0"/>
    <x v="0"/>
    <x v="0"/>
  </r>
  <r>
    <s v="År 2"/>
    <x v="1"/>
    <x v="39"/>
    <m/>
    <s v="Elever"/>
    <x v="4"/>
    <x v="1"/>
    <x v="0"/>
    <x v="0"/>
    <x v="1"/>
    <x v="2"/>
    <x v="0"/>
    <x v="0"/>
    <x v="0"/>
    <x v="2"/>
    <x v="2"/>
    <x v="3"/>
    <x v="5"/>
    <x v="0"/>
    <x v="0"/>
    <x v="0"/>
    <x v="2"/>
    <x v="0"/>
    <x v="1"/>
    <x v="0"/>
    <x v="0"/>
    <x v="2"/>
    <x v="1"/>
    <x v="0"/>
    <x v="0"/>
    <x v="0"/>
    <x v="0"/>
  </r>
  <r>
    <s v="År 2"/>
    <x v="1"/>
    <x v="39"/>
    <m/>
    <s v="Elever"/>
    <x v="4"/>
    <x v="0"/>
    <x v="0"/>
    <x v="0"/>
    <x v="0"/>
    <x v="2"/>
    <x v="0"/>
    <x v="0"/>
    <x v="1"/>
    <x v="2"/>
    <x v="2"/>
    <x v="3"/>
    <x v="5"/>
    <x v="0"/>
    <x v="3"/>
    <x v="0"/>
    <x v="2"/>
    <x v="0"/>
    <x v="1"/>
    <x v="0"/>
    <x v="3"/>
    <x v="0"/>
    <x v="1"/>
    <x v="0"/>
    <x v="0"/>
    <x v="0"/>
    <x v="0"/>
  </r>
  <r>
    <s v="År 2"/>
    <x v="1"/>
    <x v="39"/>
    <m/>
    <s v="Elever"/>
    <x v="4"/>
    <x v="0"/>
    <x v="1"/>
    <x v="0"/>
    <x v="1"/>
    <x v="2"/>
    <x v="1"/>
    <x v="2"/>
    <x v="1"/>
    <x v="0"/>
    <x v="2"/>
    <x v="0"/>
    <x v="5"/>
    <x v="0"/>
    <x v="2"/>
    <x v="0"/>
    <x v="2"/>
    <x v="1"/>
    <x v="1"/>
    <x v="0"/>
    <x v="0"/>
    <x v="3"/>
    <x v="0"/>
    <x v="0"/>
    <x v="0"/>
    <x v="0"/>
    <x v="0"/>
  </r>
  <r>
    <s v="År 2"/>
    <x v="1"/>
    <x v="39"/>
    <m/>
    <s v="Elever"/>
    <x v="4"/>
    <x v="0"/>
    <x v="1"/>
    <x v="0"/>
    <x v="1"/>
    <x v="2"/>
    <x v="0"/>
    <x v="2"/>
    <x v="4"/>
    <x v="2"/>
    <x v="2"/>
    <x v="2"/>
    <x v="5"/>
    <x v="0"/>
    <x v="0"/>
    <x v="0"/>
    <x v="2"/>
    <x v="0"/>
    <x v="1"/>
    <x v="0"/>
    <x v="0"/>
    <x v="2"/>
    <x v="1"/>
    <x v="0"/>
    <x v="0"/>
    <x v="0"/>
    <x v="0"/>
  </r>
  <r>
    <s v="År 2"/>
    <x v="1"/>
    <x v="39"/>
    <m/>
    <s v="Elever"/>
    <x v="4"/>
    <x v="0"/>
    <x v="1"/>
    <x v="0"/>
    <x v="1"/>
    <x v="1"/>
    <x v="1"/>
    <x v="1"/>
    <x v="1"/>
    <x v="2"/>
    <x v="2"/>
    <x v="2"/>
    <x v="5"/>
    <x v="0"/>
    <x v="3"/>
    <x v="0"/>
    <x v="2"/>
    <x v="2"/>
    <x v="1"/>
    <x v="3"/>
    <x v="0"/>
    <x v="2"/>
    <x v="1"/>
    <x v="0"/>
    <x v="0"/>
    <x v="0"/>
    <x v="0"/>
  </r>
  <r>
    <s v="År 2"/>
    <x v="1"/>
    <x v="39"/>
    <m/>
    <s v="Elever"/>
    <x v="4"/>
    <x v="1"/>
    <x v="1"/>
    <x v="2"/>
    <x v="1"/>
    <x v="0"/>
    <x v="0"/>
    <x v="0"/>
    <x v="1"/>
    <x v="1"/>
    <x v="2"/>
    <x v="4"/>
    <x v="5"/>
    <x v="0"/>
    <x v="3"/>
    <x v="2"/>
    <x v="0"/>
    <x v="0"/>
    <x v="1"/>
    <x v="1"/>
    <x v="0"/>
    <x v="3"/>
    <x v="1"/>
    <x v="0"/>
    <x v="0"/>
    <x v="0"/>
    <x v="0"/>
  </r>
  <r>
    <s v="År 2"/>
    <x v="1"/>
    <x v="39"/>
    <m/>
    <s v="Elever"/>
    <x v="4"/>
    <x v="0"/>
    <x v="2"/>
    <x v="0"/>
    <x v="0"/>
    <x v="1"/>
    <x v="1"/>
    <x v="0"/>
    <x v="4"/>
    <x v="0"/>
    <x v="0"/>
    <x v="0"/>
    <x v="5"/>
    <x v="0"/>
    <x v="3"/>
    <x v="0"/>
    <x v="3"/>
    <x v="2"/>
    <x v="0"/>
    <x v="3"/>
    <x v="0"/>
    <x v="2"/>
    <x v="0"/>
    <x v="0"/>
    <x v="0"/>
    <x v="0"/>
    <x v="0"/>
  </r>
  <r>
    <s v="År 2"/>
    <x v="1"/>
    <x v="39"/>
    <m/>
    <s v="Elever"/>
    <x v="4"/>
    <x v="0"/>
    <x v="0"/>
    <x v="2"/>
    <x v="0"/>
    <x v="2"/>
    <x v="1"/>
    <x v="1"/>
    <x v="1"/>
    <x v="0"/>
    <x v="0"/>
    <x v="4"/>
    <x v="5"/>
    <x v="0"/>
    <x v="3"/>
    <x v="2"/>
    <x v="0"/>
    <x v="0"/>
    <x v="0"/>
    <x v="0"/>
    <x v="0"/>
    <x v="3"/>
    <x v="1"/>
    <x v="0"/>
    <x v="0"/>
    <x v="0"/>
    <x v="0"/>
  </r>
  <r>
    <s v="År 2"/>
    <x v="1"/>
    <x v="39"/>
    <m/>
    <s v="Elever"/>
    <x v="4"/>
    <x v="0"/>
    <x v="1"/>
    <x v="0"/>
    <x v="1"/>
    <x v="2"/>
    <x v="1"/>
    <x v="0"/>
    <x v="1"/>
    <x v="0"/>
    <x v="2"/>
    <x v="3"/>
    <x v="5"/>
    <x v="0"/>
    <x v="3"/>
    <x v="2"/>
    <x v="2"/>
    <x v="0"/>
    <x v="1"/>
    <x v="0"/>
    <x v="2"/>
    <x v="2"/>
    <x v="1"/>
    <x v="0"/>
    <x v="0"/>
    <x v="0"/>
    <x v="0"/>
  </r>
  <r>
    <s v="År 2"/>
    <x v="1"/>
    <x v="39"/>
    <m/>
    <s v="Elever"/>
    <x v="4"/>
    <x v="1"/>
    <x v="0"/>
    <x v="0"/>
    <x v="1"/>
    <x v="2"/>
    <x v="0"/>
    <x v="0"/>
    <x v="1"/>
    <x v="0"/>
    <x v="2"/>
    <x v="3"/>
    <x v="5"/>
    <x v="0"/>
    <x v="0"/>
    <x v="0"/>
    <x v="0"/>
    <x v="1"/>
    <x v="1"/>
    <x v="0"/>
    <x v="0"/>
    <x v="3"/>
    <x v="0"/>
    <x v="0"/>
    <x v="0"/>
    <x v="0"/>
    <x v="0"/>
  </r>
  <r>
    <s v="År 2"/>
    <x v="1"/>
    <x v="39"/>
    <m/>
    <s v="Elever"/>
    <x v="4"/>
    <x v="0"/>
    <x v="1"/>
    <x v="0"/>
    <x v="1"/>
    <x v="2"/>
    <x v="0"/>
    <x v="2"/>
    <x v="1"/>
    <x v="0"/>
    <x v="2"/>
    <x v="3"/>
    <x v="5"/>
    <x v="0"/>
    <x v="3"/>
    <x v="0"/>
    <x v="2"/>
    <x v="1"/>
    <x v="1"/>
    <x v="0"/>
    <x v="0"/>
    <x v="2"/>
    <x v="1"/>
    <x v="0"/>
    <x v="0"/>
    <x v="0"/>
    <x v="0"/>
  </r>
  <r>
    <s v="År 2"/>
    <x v="1"/>
    <x v="39"/>
    <m/>
    <s v="Elever"/>
    <x v="4"/>
    <x v="1"/>
    <x v="1"/>
    <x v="2"/>
    <x v="1"/>
    <x v="1"/>
    <x v="0"/>
    <x v="2"/>
    <x v="1"/>
    <x v="0"/>
    <x v="2"/>
    <x v="3"/>
    <x v="5"/>
    <x v="0"/>
    <x v="2"/>
    <x v="0"/>
    <x v="2"/>
    <x v="1"/>
    <x v="1"/>
    <x v="0"/>
    <x v="0"/>
    <x v="0"/>
    <x v="4"/>
    <x v="0"/>
    <x v="0"/>
    <x v="0"/>
    <x v="0"/>
  </r>
  <r>
    <s v="År 2"/>
    <x v="1"/>
    <x v="39"/>
    <m/>
    <s v="Elever"/>
    <x v="4"/>
    <x v="1"/>
    <x v="0"/>
    <x v="2"/>
    <x v="1"/>
    <x v="2"/>
    <x v="1"/>
    <x v="0"/>
    <x v="4"/>
    <x v="1"/>
    <x v="0"/>
    <x v="3"/>
    <x v="5"/>
    <x v="0"/>
    <x v="0"/>
    <x v="1"/>
    <x v="3"/>
    <x v="0"/>
    <x v="0"/>
    <x v="1"/>
    <x v="0"/>
    <x v="3"/>
    <x v="1"/>
    <x v="0"/>
    <x v="0"/>
    <x v="0"/>
    <x v="0"/>
  </r>
  <r>
    <s v="År 2"/>
    <x v="1"/>
    <x v="39"/>
    <m/>
    <s v="Elever"/>
    <x v="4"/>
    <x v="1"/>
    <x v="1"/>
    <x v="0"/>
    <x v="1"/>
    <x v="0"/>
    <x v="2"/>
    <x v="0"/>
    <x v="1"/>
    <x v="2"/>
    <x v="1"/>
    <x v="3"/>
    <x v="5"/>
    <x v="0"/>
    <x v="0"/>
    <x v="0"/>
    <x v="2"/>
    <x v="1"/>
    <x v="1"/>
    <x v="1"/>
    <x v="0"/>
    <x v="2"/>
    <x v="4"/>
    <x v="0"/>
    <x v="0"/>
    <x v="0"/>
    <x v="0"/>
  </r>
  <r>
    <s v="År 2"/>
    <x v="1"/>
    <x v="39"/>
    <m/>
    <s v="Elever"/>
    <x v="4"/>
    <x v="1"/>
    <x v="1"/>
    <x v="0"/>
    <x v="1"/>
    <x v="2"/>
    <x v="0"/>
    <x v="2"/>
    <x v="0"/>
    <x v="2"/>
    <x v="3"/>
    <x v="3"/>
    <x v="5"/>
    <x v="0"/>
    <x v="2"/>
    <x v="1"/>
    <x v="2"/>
    <x v="1"/>
    <x v="1"/>
    <x v="0"/>
    <x v="0"/>
    <x v="0"/>
    <x v="1"/>
    <x v="0"/>
    <x v="0"/>
    <x v="0"/>
    <x v="0"/>
  </r>
  <r>
    <s v="År 2"/>
    <x v="1"/>
    <x v="39"/>
    <m/>
    <s v="Elever"/>
    <x v="4"/>
    <x v="1"/>
    <x v="1"/>
    <x v="0"/>
    <x v="1"/>
    <x v="2"/>
    <x v="0"/>
    <x v="2"/>
    <x v="0"/>
    <x v="0"/>
    <x v="2"/>
    <x v="3"/>
    <x v="5"/>
    <x v="0"/>
    <x v="2"/>
    <x v="0"/>
    <x v="2"/>
    <x v="1"/>
    <x v="1"/>
    <x v="0"/>
    <x v="0"/>
    <x v="0"/>
    <x v="1"/>
    <x v="0"/>
    <x v="0"/>
    <x v="0"/>
    <x v="0"/>
  </r>
  <r>
    <s v="År 2"/>
    <x v="1"/>
    <x v="39"/>
    <m/>
    <s v="Elever"/>
    <x v="4"/>
    <x v="1"/>
    <x v="1"/>
    <x v="0"/>
    <x v="1"/>
    <x v="2"/>
    <x v="2"/>
    <x v="2"/>
    <x v="1"/>
    <x v="0"/>
    <x v="2"/>
    <x v="3"/>
    <x v="5"/>
    <x v="0"/>
    <x v="2"/>
    <x v="0"/>
    <x v="2"/>
    <x v="1"/>
    <x v="1"/>
    <x v="0"/>
    <x v="0"/>
    <x v="0"/>
    <x v="4"/>
    <x v="0"/>
    <x v="0"/>
    <x v="0"/>
    <x v="0"/>
  </r>
  <r>
    <s v="År 2"/>
    <x v="1"/>
    <x v="39"/>
    <m/>
    <s v="Elever"/>
    <x v="4"/>
    <x v="0"/>
    <x v="1"/>
    <x v="0"/>
    <x v="1"/>
    <x v="2"/>
    <x v="2"/>
    <x v="2"/>
    <x v="0"/>
    <x v="0"/>
    <x v="2"/>
    <x v="3"/>
    <x v="5"/>
    <x v="0"/>
    <x v="2"/>
    <x v="1"/>
    <x v="2"/>
    <x v="1"/>
    <x v="1"/>
    <x v="0"/>
    <x v="0"/>
    <x v="0"/>
    <x v="1"/>
    <x v="0"/>
    <x v="0"/>
    <x v="0"/>
    <x v="0"/>
  </r>
  <r>
    <s v="År 2"/>
    <x v="1"/>
    <x v="39"/>
    <m/>
    <s v="Elever"/>
    <x v="4"/>
    <x v="0"/>
    <x v="1"/>
    <x v="2"/>
    <x v="1"/>
    <x v="2"/>
    <x v="0"/>
    <x v="2"/>
    <x v="0"/>
    <x v="2"/>
    <x v="1"/>
    <x v="3"/>
    <x v="5"/>
    <x v="0"/>
    <x v="0"/>
    <x v="0"/>
    <x v="2"/>
    <x v="0"/>
    <x v="1"/>
    <x v="0"/>
    <x v="0"/>
    <x v="3"/>
    <x v="1"/>
    <x v="0"/>
    <x v="0"/>
    <x v="0"/>
    <x v="0"/>
  </r>
  <r>
    <s v="År 2"/>
    <x v="1"/>
    <x v="39"/>
    <m/>
    <s v="Elever"/>
    <x v="4"/>
    <x v="1"/>
    <x v="0"/>
    <x v="0"/>
    <x v="1"/>
    <x v="2"/>
    <x v="0"/>
    <x v="2"/>
    <x v="1"/>
    <x v="2"/>
    <x v="1"/>
    <x v="4"/>
    <x v="5"/>
    <x v="0"/>
    <x v="3"/>
    <x v="0"/>
    <x v="2"/>
    <x v="0"/>
    <x v="1"/>
    <x v="0"/>
    <x v="0"/>
    <x v="2"/>
    <x v="1"/>
    <x v="0"/>
    <x v="0"/>
    <x v="0"/>
    <x v="0"/>
  </r>
  <r>
    <s v="År 2"/>
    <x v="1"/>
    <x v="39"/>
    <m/>
    <s v="Elever"/>
    <x v="4"/>
    <x v="0"/>
    <x v="0"/>
    <x v="0"/>
    <x v="0"/>
    <x v="0"/>
    <x v="2"/>
    <x v="0"/>
    <x v="3"/>
    <x v="2"/>
    <x v="2"/>
    <x v="4"/>
    <x v="5"/>
    <x v="0"/>
    <x v="2"/>
    <x v="2"/>
    <x v="2"/>
    <x v="0"/>
    <x v="1"/>
    <x v="0"/>
    <x v="3"/>
    <x v="2"/>
    <x v="1"/>
    <x v="0"/>
    <x v="0"/>
    <x v="0"/>
    <x v="0"/>
  </r>
  <r>
    <s v="År 2"/>
    <x v="1"/>
    <x v="39"/>
    <m/>
    <s v="Elever"/>
    <x v="4"/>
    <x v="1"/>
    <x v="1"/>
    <x v="0"/>
    <x v="1"/>
    <x v="2"/>
    <x v="0"/>
    <x v="2"/>
    <x v="1"/>
    <x v="2"/>
    <x v="2"/>
    <x v="3"/>
    <x v="5"/>
    <x v="0"/>
    <x v="0"/>
    <x v="1"/>
    <x v="2"/>
    <x v="0"/>
    <x v="1"/>
    <x v="0"/>
    <x v="0"/>
    <x v="3"/>
    <x v="1"/>
    <x v="0"/>
    <x v="0"/>
    <x v="0"/>
    <x v="0"/>
  </r>
  <r>
    <s v="År 2"/>
    <x v="1"/>
    <x v="39"/>
    <m/>
    <s v="Elever"/>
    <x v="4"/>
    <x v="0"/>
    <x v="1"/>
    <x v="0"/>
    <x v="1"/>
    <x v="2"/>
    <x v="0"/>
    <x v="1"/>
    <x v="1"/>
    <x v="0"/>
    <x v="2"/>
    <x v="3"/>
    <x v="5"/>
    <x v="0"/>
    <x v="3"/>
    <x v="0"/>
    <x v="0"/>
    <x v="1"/>
    <x v="1"/>
    <x v="0"/>
    <x v="2"/>
    <x v="0"/>
    <x v="3"/>
    <x v="0"/>
    <x v="0"/>
    <x v="0"/>
    <x v="0"/>
  </r>
  <r>
    <s v="År 2"/>
    <x v="1"/>
    <x v="39"/>
    <m/>
    <s v="Elever"/>
    <x v="4"/>
    <x v="1"/>
    <x v="1"/>
    <x v="0"/>
    <x v="0"/>
    <x v="2"/>
    <x v="2"/>
    <x v="2"/>
    <x v="1"/>
    <x v="2"/>
    <x v="2"/>
    <x v="3"/>
    <x v="5"/>
    <x v="0"/>
    <x v="2"/>
    <x v="1"/>
    <x v="2"/>
    <x v="1"/>
    <x v="1"/>
    <x v="0"/>
    <x v="0"/>
    <x v="3"/>
    <x v="1"/>
    <x v="0"/>
    <x v="0"/>
    <x v="0"/>
    <x v="0"/>
  </r>
  <r>
    <s v="År 2"/>
    <x v="1"/>
    <x v="39"/>
    <m/>
    <s v="Elever"/>
    <x v="4"/>
    <x v="0"/>
    <x v="1"/>
    <x v="2"/>
    <x v="1"/>
    <x v="2"/>
    <x v="0"/>
    <x v="2"/>
    <x v="0"/>
    <x v="0"/>
    <x v="2"/>
    <x v="3"/>
    <x v="5"/>
    <x v="1"/>
    <x v="4"/>
    <x v="4"/>
    <x v="4"/>
    <x v="4"/>
    <x v="3"/>
    <x v="4"/>
    <x v="4"/>
    <x v="4"/>
    <x v="4"/>
    <x v="0"/>
    <x v="0"/>
    <x v="0"/>
    <x v="0"/>
  </r>
  <r>
    <s v="År 2"/>
    <x v="1"/>
    <x v="39"/>
    <m/>
    <s v="Elever"/>
    <x v="4"/>
    <x v="0"/>
    <x v="0"/>
    <x v="2"/>
    <x v="1"/>
    <x v="2"/>
    <x v="1"/>
    <x v="0"/>
    <x v="1"/>
    <x v="2"/>
    <x v="2"/>
    <x v="2"/>
    <x v="5"/>
    <x v="0"/>
    <x v="0"/>
    <x v="1"/>
    <x v="0"/>
    <x v="2"/>
    <x v="1"/>
    <x v="0"/>
    <x v="0"/>
    <x v="3"/>
    <x v="1"/>
    <x v="0"/>
    <x v="0"/>
    <x v="0"/>
    <x v="0"/>
  </r>
  <r>
    <s v="År 2"/>
    <x v="1"/>
    <x v="39"/>
    <m/>
    <s v="Elever"/>
    <x v="4"/>
    <x v="1"/>
    <x v="0"/>
    <x v="2"/>
    <x v="1"/>
    <x v="2"/>
    <x v="0"/>
    <x v="0"/>
    <x v="3"/>
    <x v="2"/>
    <x v="2"/>
    <x v="2"/>
    <x v="5"/>
    <x v="0"/>
    <x v="0"/>
    <x v="0"/>
    <x v="0"/>
    <x v="1"/>
    <x v="1"/>
    <x v="1"/>
    <x v="0"/>
    <x v="3"/>
    <x v="0"/>
    <x v="0"/>
    <x v="0"/>
    <x v="0"/>
    <x v="0"/>
  </r>
  <r>
    <s v="År 2"/>
    <x v="1"/>
    <x v="39"/>
    <m/>
    <s v="Elever"/>
    <x v="4"/>
    <x v="1"/>
    <x v="0"/>
    <x v="2"/>
    <x v="1"/>
    <x v="0"/>
    <x v="2"/>
    <x v="0"/>
    <x v="3"/>
    <x v="0"/>
    <x v="1"/>
    <x v="3"/>
    <x v="5"/>
    <x v="0"/>
    <x v="0"/>
    <x v="1"/>
    <x v="0"/>
    <x v="0"/>
    <x v="1"/>
    <x v="1"/>
    <x v="0"/>
    <x v="2"/>
    <x v="1"/>
    <x v="0"/>
    <x v="0"/>
    <x v="0"/>
    <x v="0"/>
  </r>
  <r>
    <s v="År 2"/>
    <x v="1"/>
    <x v="39"/>
    <m/>
    <s v="Elever"/>
    <x v="4"/>
    <x v="0"/>
    <x v="1"/>
    <x v="0"/>
    <x v="0"/>
    <x v="3"/>
    <x v="2"/>
    <x v="0"/>
    <x v="3"/>
    <x v="2"/>
    <x v="3"/>
    <x v="3"/>
    <x v="5"/>
    <x v="1"/>
    <x v="4"/>
    <x v="4"/>
    <x v="4"/>
    <x v="4"/>
    <x v="3"/>
    <x v="4"/>
    <x v="4"/>
    <x v="4"/>
    <x v="4"/>
    <x v="0"/>
    <x v="0"/>
    <x v="0"/>
    <x v="0"/>
  </r>
  <r>
    <s v="År 2"/>
    <x v="1"/>
    <x v="39"/>
    <m/>
    <s v="Elever"/>
    <x v="4"/>
    <x v="0"/>
    <x v="1"/>
    <x v="0"/>
    <x v="1"/>
    <x v="2"/>
    <x v="2"/>
    <x v="2"/>
    <x v="0"/>
    <x v="0"/>
    <x v="2"/>
    <x v="3"/>
    <x v="5"/>
    <x v="0"/>
    <x v="2"/>
    <x v="1"/>
    <x v="2"/>
    <x v="1"/>
    <x v="1"/>
    <x v="0"/>
    <x v="0"/>
    <x v="2"/>
    <x v="1"/>
    <x v="0"/>
    <x v="0"/>
    <x v="0"/>
    <x v="0"/>
  </r>
  <r>
    <s v="År 2"/>
    <x v="1"/>
    <x v="39"/>
    <m/>
    <s v="Elever"/>
    <x v="4"/>
    <x v="0"/>
    <x v="0"/>
    <x v="0"/>
    <x v="1"/>
    <x v="2"/>
    <x v="0"/>
    <x v="2"/>
    <x v="1"/>
    <x v="0"/>
    <x v="2"/>
    <x v="4"/>
    <x v="5"/>
    <x v="0"/>
    <x v="0"/>
    <x v="1"/>
    <x v="2"/>
    <x v="1"/>
    <x v="0"/>
    <x v="0"/>
    <x v="0"/>
    <x v="2"/>
    <x v="0"/>
    <x v="0"/>
    <x v="0"/>
    <x v="0"/>
    <x v="0"/>
  </r>
  <r>
    <s v="År 2"/>
    <x v="1"/>
    <x v="39"/>
    <m/>
    <s v="Elever"/>
    <x v="4"/>
    <x v="1"/>
    <x v="1"/>
    <x v="0"/>
    <x v="1"/>
    <x v="2"/>
    <x v="2"/>
    <x v="2"/>
    <x v="1"/>
    <x v="0"/>
    <x v="2"/>
    <x v="3"/>
    <x v="5"/>
    <x v="0"/>
    <x v="2"/>
    <x v="1"/>
    <x v="2"/>
    <x v="1"/>
    <x v="1"/>
    <x v="0"/>
    <x v="0"/>
    <x v="0"/>
    <x v="1"/>
    <x v="0"/>
    <x v="0"/>
    <x v="0"/>
    <x v="0"/>
  </r>
  <r>
    <s v="År 2"/>
    <x v="1"/>
    <x v="39"/>
    <m/>
    <s v="Elever"/>
    <x v="4"/>
    <x v="1"/>
    <x v="1"/>
    <x v="2"/>
    <x v="1"/>
    <x v="2"/>
    <x v="0"/>
    <x v="2"/>
    <x v="3"/>
    <x v="2"/>
    <x v="2"/>
    <x v="3"/>
    <x v="5"/>
    <x v="0"/>
    <x v="2"/>
    <x v="1"/>
    <x v="0"/>
    <x v="0"/>
    <x v="1"/>
    <x v="0"/>
    <x v="0"/>
    <x v="0"/>
    <x v="0"/>
    <x v="0"/>
    <x v="0"/>
    <x v="0"/>
    <x v="0"/>
  </r>
  <r>
    <s v="År 2"/>
    <x v="1"/>
    <x v="39"/>
    <m/>
    <s v="Elever"/>
    <x v="4"/>
    <x v="0"/>
    <x v="1"/>
    <x v="0"/>
    <x v="1"/>
    <x v="0"/>
    <x v="2"/>
    <x v="2"/>
    <x v="1"/>
    <x v="1"/>
    <x v="2"/>
    <x v="4"/>
    <x v="5"/>
    <x v="0"/>
    <x v="2"/>
    <x v="2"/>
    <x v="2"/>
    <x v="1"/>
    <x v="1"/>
    <x v="0"/>
    <x v="0"/>
    <x v="2"/>
    <x v="1"/>
    <x v="0"/>
    <x v="0"/>
    <x v="0"/>
    <x v="0"/>
  </r>
  <r>
    <s v="År 2"/>
    <x v="1"/>
    <x v="39"/>
    <m/>
    <s v="Elever"/>
    <x v="4"/>
    <x v="0"/>
    <x v="1"/>
    <x v="0"/>
    <x v="1"/>
    <x v="2"/>
    <x v="0"/>
    <x v="2"/>
    <x v="1"/>
    <x v="0"/>
    <x v="2"/>
    <x v="3"/>
    <x v="5"/>
    <x v="0"/>
    <x v="2"/>
    <x v="1"/>
    <x v="2"/>
    <x v="1"/>
    <x v="1"/>
    <x v="0"/>
    <x v="0"/>
    <x v="2"/>
    <x v="1"/>
    <x v="0"/>
    <x v="0"/>
    <x v="0"/>
    <x v="0"/>
  </r>
  <r>
    <s v="År 2"/>
    <x v="1"/>
    <x v="39"/>
    <m/>
    <s v="Elever"/>
    <x v="4"/>
    <x v="0"/>
    <x v="0"/>
    <x v="0"/>
    <x v="1"/>
    <x v="2"/>
    <x v="0"/>
    <x v="0"/>
    <x v="1"/>
    <x v="1"/>
    <x v="1"/>
    <x v="3"/>
    <x v="5"/>
    <x v="0"/>
    <x v="2"/>
    <x v="2"/>
    <x v="2"/>
    <x v="0"/>
    <x v="1"/>
    <x v="0"/>
    <x v="2"/>
    <x v="2"/>
    <x v="1"/>
    <x v="0"/>
    <x v="0"/>
    <x v="0"/>
    <x v="0"/>
  </r>
  <r>
    <s v="År 2"/>
    <x v="1"/>
    <x v="39"/>
    <m/>
    <s v="Elever"/>
    <x v="4"/>
    <x v="1"/>
    <x v="1"/>
    <x v="0"/>
    <x v="1"/>
    <x v="2"/>
    <x v="2"/>
    <x v="2"/>
    <x v="1"/>
    <x v="0"/>
    <x v="1"/>
    <x v="3"/>
    <x v="5"/>
    <x v="0"/>
    <x v="2"/>
    <x v="1"/>
    <x v="2"/>
    <x v="1"/>
    <x v="1"/>
    <x v="0"/>
    <x v="0"/>
    <x v="0"/>
    <x v="1"/>
    <x v="0"/>
    <x v="0"/>
    <x v="0"/>
    <x v="0"/>
  </r>
  <r>
    <s v="År 2"/>
    <x v="1"/>
    <x v="39"/>
    <m/>
    <s v="Elever"/>
    <x v="4"/>
    <x v="1"/>
    <x v="0"/>
    <x v="0"/>
    <x v="1"/>
    <x v="2"/>
    <x v="0"/>
    <x v="2"/>
    <x v="1"/>
    <x v="0"/>
    <x v="2"/>
    <x v="3"/>
    <x v="5"/>
    <x v="0"/>
    <x v="0"/>
    <x v="2"/>
    <x v="2"/>
    <x v="0"/>
    <x v="1"/>
    <x v="0"/>
    <x v="0"/>
    <x v="2"/>
    <x v="1"/>
    <x v="0"/>
    <x v="0"/>
    <x v="0"/>
    <x v="0"/>
  </r>
  <r>
    <s v="År 2"/>
    <x v="1"/>
    <x v="39"/>
    <m/>
    <s v="Elever"/>
    <x v="4"/>
    <x v="1"/>
    <x v="0"/>
    <x v="0"/>
    <x v="1"/>
    <x v="0"/>
    <x v="0"/>
    <x v="2"/>
    <x v="4"/>
    <x v="2"/>
    <x v="1"/>
    <x v="4"/>
    <x v="5"/>
    <x v="0"/>
    <x v="0"/>
    <x v="2"/>
    <x v="0"/>
    <x v="0"/>
    <x v="0"/>
    <x v="1"/>
    <x v="0"/>
    <x v="3"/>
    <x v="0"/>
    <x v="0"/>
    <x v="0"/>
    <x v="0"/>
    <x v="0"/>
  </r>
  <r>
    <s v="År 2"/>
    <x v="1"/>
    <x v="39"/>
    <m/>
    <s v="Elever"/>
    <x v="4"/>
    <x v="0"/>
    <x v="1"/>
    <x v="0"/>
    <x v="1"/>
    <x v="2"/>
    <x v="2"/>
    <x v="2"/>
    <x v="3"/>
    <x v="0"/>
    <x v="2"/>
    <x v="3"/>
    <x v="5"/>
    <x v="0"/>
    <x v="0"/>
    <x v="1"/>
    <x v="2"/>
    <x v="1"/>
    <x v="1"/>
    <x v="0"/>
    <x v="2"/>
    <x v="2"/>
    <x v="1"/>
    <x v="0"/>
    <x v="0"/>
    <x v="0"/>
    <x v="0"/>
  </r>
  <r>
    <s v="År 2"/>
    <x v="1"/>
    <x v="39"/>
    <m/>
    <s v="Elever"/>
    <x v="4"/>
    <x v="1"/>
    <x v="1"/>
    <x v="0"/>
    <x v="1"/>
    <x v="2"/>
    <x v="2"/>
    <x v="2"/>
    <x v="1"/>
    <x v="0"/>
    <x v="1"/>
    <x v="3"/>
    <x v="5"/>
    <x v="0"/>
    <x v="0"/>
    <x v="1"/>
    <x v="2"/>
    <x v="1"/>
    <x v="1"/>
    <x v="0"/>
    <x v="0"/>
    <x v="2"/>
    <x v="1"/>
    <x v="0"/>
    <x v="0"/>
    <x v="0"/>
    <x v="0"/>
  </r>
  <r>
    <s v="År 2"/>
    <x v="1"/>
    <x v="39"/>
    <m/>
    <s v="Elever"/>
    <x v="4"/>
    <x v="0"/>
    <x v="1"/>
    <x v="0"/>
    <x v="1"/>
    <x v="2"/>
    <x v="2"/>
    <x v="2"/>
    <x v="0"/>
    <x v="0"/>
    <x v="2"/>
    <x v="3"/>
    <x v="5"/>
    <x v="0"/>
    <x v="0"/>
    <x v="0"/>
    <x v="0"/>
    <x v="1"/>
    <x v="1"/>
    <x v="0"/>
    <x v="2"/>
    <x v="2"/>
    <x v="1"/>
    <x v="0"/>
    <x v="0"/>
    <x v="0"/>
    <x v="0"/>
  </r>
  <r>
    <s v="År 2"/>
    <x v="1"/>
    <x v="39"/>
    <m/>
    <s v="Elever"/>
    <x v="4"/>
    <x v="1"/>
    <x v="1"/>
    <x v="0"/>
    <x v="1"/>
    <x v="2"/>
    <x v="2"/>
    <x v="2"/>
    <x v="4"/>
    <x v="0"/>
    <x v="2"/>
    <x v="3"/>
    <x v="5"/>
    <x v="0"/>
    <x v="2"/>
    <x v="1"/>
    <x v="2"/>
    <x v="1"/>
    <x v="1"/>
    <x v="0"/>
    <x v="0"/>
    <x v="0"/>
    <x v="1"/>
    <x v="0"/>
    <x v="0"/>
    <x v="0"/>
    <x v="0"/>
  </r>
  <r>
    <s v="År 2"/>
    <x v="1"/>
    <x v="39"/>
    <m/>
    <s v="Elever"/>
    <x v="4"/>
    <x v="1"/>
    <x v="1"/>
    <x v="2"/>
    <x v="3"/>
    <x v="0"/>
    <x v="2"/>
    <x v="2"/>
    <x v="3"/>
    <x v="2"/>
    <x v="2"/>
    <x v="4"/>
    <x v="5"/>
    <x v="0"/>
    <x v="2"/>
    <x v="2"/>
    <x v="2"/>
    <x v="0"/>
    <x v="1"/>
    <x v="0"/>
    <x v="0"/>
    <x v="0"/>
    <x v="1"/>
    <x v="0"/>
    <x v="0"/>
    <x v="0"/>
    <x v="0"/>
  </r>
  <r>
    <s v="År 2"/>
    <x v="1"/>
    <x v="39"/>
    <m/>
    <s v="Elever"/>
    <x v="4"/>
    <x v="1"/>
    <x v="1"/>
    <x v="0"/>
    <x v="1"/>
    <x v="2"/>
    <x v="0"/>
    <x v="2"/>
    <x v="1"/>
    <x v="0"/>
    <x v="2"/>
    <x v="3"/>
    <x v="5"/>
    <x v="0"/>
    <x v="2"/>
    <x v="1"/>
    <x v="2"/>
    <x v="1"/>
    <x v="1"/>
    <x v="0"/>
    <x v="0"/>
    <x v="0"/>
    <x v="1"/>
    <x v="0"/>
    <x v="0"/>
    <x v="0"/>
    <x v="0"/>
  </r>
  <r>
    <s v="År 2"/>
    <x v="1"/>
    <x v="39"/>
    <m/>
    <s v="Elever"/>
    <x v="4"/>
    <x v="0"/>
    <x v="0"/>
    <x v="2"/>
    <x v="1"/>
    <x v="0"/>
    <x v="0"/>
    <x v="0"/>
    <x v="3"/>
    <x v="2"/>
    <x v="3"/>
    <x v="4"/>
    <x v="5"/>
    <x v="0"/>
    <x v="0"/>
    <x v="0"/>
    <x v="0"/>
    <x v="2"/>
    <x v="0"/>
    <x v="3"/>
    <x v="2"/>
    <x v="3"/>
    <x v="0"/>
    <x v="0"/>
    <x v="0"/>
    <x v="0"/>
    <x v="0"/>
  </r>
  <r>
    <s v="År 2"/>
    <x v="1"/>
    <x v="39"/>
    <m/>
    <s v="Elever"/>
    <x v="4"/>
    <x v="0"/>
    <x v="1"/>
    <x v="2"/>
    <x v="1"/>
    <x v="2"/>
    <x v="2"/>
    <x v="2"/>
    <x v="0"/>
    <x v="2"/>
    <x v="2"/>
    <x v="3"/>
    <x v="5"/>
    <x v="1"/>
    <x v="4"/>
    <x v="4"/>
    <x v="4"/>
    <x v="4"/>
    <x v="3"/>
    <x v="4"/>
    <x v="4"/>
    <x v="4"/>
    <x v="4"/>
    <x v="0"/>
    <x v="0"/>
    <x v="0"/>
    <x v="0"/>
  </r>
  <r>
    <s v="År 2"/>
    <x v="1"/>
    <x v="39"/>
    <m/>
    <s v="Elever"/>
    <x v="4"/>
    <x v="1"/>
    <x v="0"/>
    <x v="0"/>
    <x v="1"/>
    <x v="0"/>
    <x v="0"/>
    <x v="1"/>
    <x v="1"/>
    <x v="1"/>
    <x v="2"/>
    <x v="4"/>
    <x v="5"/>
    <x v="0"/>
    <x v="0"/>
    <x v="2"/>
    <x v="2"/>
    <x v="1"/>
    <x v="1"/>
    <x v="0"/>
    <x v="0"/>
    <x v="3"/>
    <x v="1"/>
    <x v="0"/>
    <x v="0"/>
    <x v="0"/>
    <x v="0"/>
  </r>
  <r>
    <s v="År 2"/>
    <x v="1"/>
    <x v="39"/>
    <m/>
    <s v="Elever"/>
    <x v="4"/>
    <x v="0"/>
    <x v="1"/>
    <x v="0"/>
    <x v="1"/>
    <x v="2"/>
    <x v="2"/>
    <x v="2"/>
    <x v="0"/>
    <x v="4"/>
    <x v="0"/>
    <x v="3"/>
    <x v="5"/>
    <x v="1"/>
    <x v="4"/>
    <x v="4"/>
    <x v="4"/>
    <x v="4"/>
    <x v="3"/>
    <x v="4"/>
    <x v="4"/>
    <x v="4"/>
    <x v="4"/>
    <x v="0"/>
    <x v="0"/>
    <x v="0"/>
    <x v="0"/>
  </r>
  <r>
    <s v="År 2"/>
    <x v="1"/>
    <x v="39"/>
    <m/>
    <s v="Elever"/>
    <x v="4"/>
    <x v="0"/>
    <x v="1"/>
    <x v="0"/>
    <x v="1"/>
    <x v="2"/>
    <x v="2"/>
    <x v="2"/>
    <x v="0"/>
    <x v="0"/>
    <x v="2"/>
    <x v="3"/>
    <x v="5"/>
    <x v="0"/>
    <x v="2"/>
    <x v="1"/>
    <x v="2"/>
    <x v="1"/>
    <x v="1"/>
    <x v="0"/>
    <x v="0"/>
    <x v="0"/>
    <x v="1"/>
    <x v="0"/>
    <x v="0"/>
    <x v="0"/>
    <x v="0"/>
  </r>
  <r>
    <s v="År 2"/>
    <x v="1"/>
    <x v="39"/>
    <m/>
    <s v="Elever"/>
    <x v="4"/>
    <x v="0"/>
    <x v="1"/>
    <x v="0"/>
    <x v="1"/>
    <x v="2"/>
    <x v="2"/>
    <x v="2"/>
    <x v="1"/>
    <x v="0"/>
    <x v="2"/>
    <x v="3"/>
    <x v="5"/>
    <x v="0"/>
    <x v="0"/>
    <x v="1"/>
    <x v="2"/>
    <x v="1"/>
    <x v="1"/>
    <x v="0"/>
    <x v="0"/>
    <x v="2"/>
    <x v="1"/>
    <x v="0"/>
    <x v="0"/>
    <x v="0"/>
    <x v="0"/>
  </r>
  <r>
    <s v="År 2"/>
    <x v="1"/>
    <x v="40"/>
    <n v="18"/>
    <s v="Elever"/>
    <x v="2"/>
    <x v="0"/>
    <x v="3"/>
    <x v="0"/>
    <x v="2"/>
    <x v="1"/>
    <x v="1"/>
    <x v="1"/>
    <x v="4"/>
    <x v="1"/>
    <x v="1"/>
    <x v="2"/>
    <x v="5"/>
    <x v="0"/>
    <x v="2"/>
    <x v="2"/>
    <x v="2"/>
    <x v="1"/>
    <x v="0"/>
    <x v="0"/>
    <x v="2"/>
    <x v="0"/>
    <x v="1"/>
    <x v="0"/>
    <x v="0"/>
    <x v="0"/>
    <x v="0"/>
  </r>
  <r>
    <s v="År 2"/>
    <x v="1"/>
    <x v="40"/>
    <n v="18"/>
    <s v="Elever"/>
    <x v="2"/>
    <x v="0"/>
    <x v="0"/>
    <x v="2"/>
    <x v="0"/>
    <x v="2"/>
    <x v="0"/>
    <x v="1"/>
    <x v="4"/>
    <x v="1"/>
    <x v="4"/>
    <x v="5"/>
    <x v="5"/>
    <x v="1"/>
    <x v="3"/>
    <x v="2"/>
    <x v="2"/>
    <x v="0"/>
    <x v="1"/>
    <x v="1"/>
    <x v="0"/>
    <x v="2"/>
    <x v="0"/>
    <x v="0"/>
    <x v="0"/>
    <x v="0"/>
    <x v="0"/>
  </r>
  <r>
    <s v="År 2"/>
    <x v="1"/>
    <x v="40"/>
    <n v="18"/>
    <s v="Elever"/>
    <x v="2"/>
    <x v="0"/>
    <x v="0"/>
    <x v="0"/>
    <x v="0"/>
    <x v="1"/>
    <x v="0"/>
    <x v="0"/>
    <x v="3"/>
    <x v="0"/>
    <x v="4"/>
    <x v="2"/>
    <x v="5"/>
    <x v="0"/>
    <x v="0"/>
    <x v="2"/>
    <x v="0"/>
    <x v="1"/>
    <x v="0"/>
    <x v="3"/>
    <x v="2"/>
    <x v="2"/>
    <x v="0"/>
    <x v="0"/>
    <x v="0"/>
    <x v="0"/>
    <x v="0"/>
  </r>
  <r>
    <s v="År 2"/>
    <x v="1"/>
    <x v="40"/>
    <n v="18"/>
    <s v="Elever"/>
    <x v="2"/>
    <x v="1"/>
    <x v="1"/>
    <x v="0"/>
    <x v="1"/>
    <x v="2"/>
    <x v="2"/>
    <x v="2"/>
    <x v="5"/>
    <x v="1"/>
    <x v="5"/>
    <x v="5"/>
    <x v="5"/>
    <x v="0"/>
    <x v="0"/>
    <x v="2"/>
    <x v="2"/>
    <x v="2"/>
    <x v="1"/>
    <x v="0"/>
    <x v="0"/>
    <x v="0"/>
    <x v="1"/>
    <x v="0"/>
    <x v="0"/>
    <x v="0"/>
    <x v="0"/>
  </r>
  <r>
    <s v="År 2"/>
    <x v="1"/>
    <x v="40"/>
    <n v="18"/>
    <s v="Elever"/>
    <x v="2"/>
    <x v="0"/>
    <x v="0"/>
    <x v="2"/>
    <x v="1"/>
    <x v="1"/>
    <x v="2"/>
    <x v="0"/>
    <x v="1"/>
    <x v="4"/>
    <x v="2"/>
    <x v="5"/>
    <x v="5"/>
    <x v="1"/>
    <x v="4"/>
    <x v="4"/>
    <x v="4"/>
    <x v="4"/>
    <x v="3"/>
    <x v="4"/>
    <x v="4"/>
    <x v="4"/>
    <x v="4"/>
    <x v="0"/>
    <x v="0"/>
    <x v="0"/>
    <x v="0"/>
  </r>
  <r>
    <s v="År 2"/>
    <x v="1"/>
    <x v="40"/>
    <n v="18"/>
    <s v="Elever"/>
    <x v="2"/>
    <x v="1"/>
    <x v="1"/>
    <x v="0"/>
    <x v="1"/>
    <x v="2"/>
    <x v="0"/>
    <x v="2"/>
    <x v="3"/>
    <x v="1"/>
    <x v="0"/>
    <x v="5"/>
    <x v="5"/>
    <x v="0"/>
    <x v="0"/>
    <x v="2"/>
    <x v="2"/>
    <x v="0"/>
    <x v="1"/>
    <x v="0"/>
    <x v="2"/>
    <x v="0"/>
    <x v="0"/>
    <x v="0"/>
    <x v="0"/>
    <x v="0"/>
    <x v="0"/>
  </r>
  <r>
    <s v="År 2"/>
    <x v="1"/>
    <x v="40"/>
    <n v="18"/>
    <s v="Elever"/>
    <x v="2"/>
    <x v="1"/>
    <x v="1"/>
    <x v="0"/>
    <x v="1"/>
    <x v="2"/>
    <x v="0"/>
    <x v="2"/>
    <x v="3"/>
    <x v="1"/>
    <x v="3"/>
    <x v="2"/>
    <x v="5"/>
    <x v="2"/>
    <x v="2"/>
    <x v="0"/>
    <x v="0"/>
    <x v="2"/>
    <x v="1"/>
    <x v="0"/>
    <x v="0"/>
    <x v="0"/>
    <x v="1"/>
    <x v="0"/>
    <x v="0"/>
    <x v="0"/>
    <x v="0"/>
  </r>
  <r>
    <s v="År 2"/>
    <x v="1"/>
    <x v="40"/>
    <n v="18"/>
    <s v="Elever"/>
    <x v="2"/>
    <x v="0"/>
    <x v="0"/>
    <x v="0"/>
    <x v="0"/>
    <x v="1"/>
    <x v="0"/>
    <x v="1"/>
    <x v="4"/>
    <x v="4"/>
    <x v="4"/>
    <x v="5"/>
    <x v="5"/>
    <x v="0"/>
    <x v="2"/>
    <x v="0"/>
    <x v="2"/>
    <x v="1"/>
    <x v="1"/>
    <x v="0"/>
    <x v="0"/>
    <x v="2"/>
    <x v="1"/>
    <x v="0"/>
    <x v="0"/>
    <x v="0"/>
    <x v="0"/>
  </r>
  <r>
    <s v="År 2"/>
    <x v="1"/>
    <x v="40"/>
    <n v="18"/>
    <s v="Elever"/>
    <x v="2"/>
    <x v="0"/>
    <x v="0"/>
    <x v="2"/>
    <x v="1"/>
    <x v="2"/>
    <x v="1"/>
    <x v="0"/>
    <x v="3"/>
    <x v="5"/>
    <x v="3"/>
    <x v="2"/>
    <x v="5"/>
    <x v="0"/>
    <x v="0"/>
    <x v="1"/>
    <x v="2"/>
    <x v="0"/>
    <x v="1"/>
    <x v="0"/>
    <x v="0"/>
    <x v="3"/>
    <x v="1"/>
    <x v="0"/>
    <x v="0"/>
    <x v="0"/>
    <x v="0"/>
  </r>
  <r>
    <s v="År 2"/>
    <x v="1"/>
    <x v="40"/>
    <n v="18"/>
    <s v="Elever"/>
    <x v="2"/>
    <x v="0"/>
    <x v="1"/>
    <x v="0"/>
    <x v="1"/>
    <x v="0"/>
    <x v="2"/>
    <x v="1"/>
    <x v="4"/>
    <x v="4"/>
    <x v="0"/>
    <x v="0"/>
    <x v="5"/>
    <x v="0"/>
    <x v="3"/>
    <x v="1"/>
    <x v="2"/>
    <x v="0"/>
    <x v="3"/>
    <x v="1"/>
    <x v="3"/>
    <x v="0"/>
    <x v="3"/>
    <x v="0"/>
    <x v="0"/>
    <x v="0"/>
    <x v="0"/>
  </r>
  <r>
    <s v="År 2"/>
    <x v="1"/>
    <x v="40"/>
    <n v="18"/>
    <s v="Elever"/>
    <x v="2"/>
    <x v="0"/>
    <x v="0"/>
    <x v="0"/>
    <x v="1"/>
    <x v="2"/>
    <x v="3"/>
    <x v="2"/>
    <x v="0"/>
    <x v="5"/>
    <x v="3"/>
    <x v="2"/>
    <x v="5"/>
    <x v="1"/>
    <x v="3"/>
    <x v="2"/>
    <x v="2"/>
    <x v="4"/>
    <x v="1"/>
    <x v="0"/>
    <x v="0"/>
    <x v="3"/>
    <x v="1"/>
    <x v="0"/>
    <x v="0"/>
    <x v="0"/>
    <x v="0"/>
  </r>
  <r>
    <s v="År 2"/>
    <x v="1"/>
    <x v="40"/>
    <n v="18"/>
    <s v="Elever"/>
    <x v="2"/>
    <x v="0"/>
    <x v="0"/>
    <x v="2"/>
    <x v="0"/>
    <x v="0"/>
    <x v="1"/>
    <x v="0"/>
    <x v="4"/>
    <x v="2"/>
    <x v="0"/>
    <x v="0"/>
    <x v="5"/>
    <x v="2"/>
    <x v="3"/>
    <x v="0"/>
    <x v="0"/>
    <x v="2"/>
    <x v="0"/>
    <x v="1"/>
    <x v="2"/>
    <x v="2"/>
    <x v="0"/>
    <x v="0"/>
    <x v="0"/>
    <x v="0"/>
    <x v="0"/>
  </r>
  <r>
    <s v="År 2"/>
    <x v="1"/>
    <x v="40"/>
    <n v="18"/>
    <s v="Elever"/>
    <x v="2"/>
    <x v="0"/>
    <x v="0"/>
    <x v="3"/>
    <x v="0"/>
    <x v="1"/>
    <x v="0"/>
    <x v="0"/>
    <x v="0"/>
    <x v="2"/>
    <x v="1"/>
    <x v="3"/>
    <x v="5"/>
    <x v="0"/>
    <x v="0"/>
    <x v="0"/>
    <x v="0"/>
    <x v="4"/>
    <x v="1"/>
    <x v="1"/>
    <x v="3"/>
    <x v="4"/>
    <x v="0"/>
    <x v="0"/>
    <x v="0"/>
    <x v="0"/>
    <x v="0"/>
  </r>
  <r>
    <s v="År 2"/>
    <x v="1"/>
    <x v="40"/>
    <n v="18"/>
    <s v="Elever"/>
    <x v="2"/>
    <x v="0"/>
    <x v="1"/>
    <x v="0"/>
    <x v="1"/>
    <x v="2"/>
    <x v="2"/>
    <x v="2"/>
    <x v="0"/>
    <x v="1"/>
    <x v="3"/>
    <x v="2"/>
    <x v="5"/>
    <x v="0"/>
    <x v="2"/>
    <x v="2"/>
    <x v="2"/>
    <x v="1"/>
    <x v="1"/>
    <x v="0"/>
    <x v="0"/>
    <x v="2"/>
    <x v="1"/>
    <x v="0"/>
    <x v="0"/>
    <x v="0"/>
    <x v="0"/>
  </r>
  <r>
    <s v="År 2"/>
    <x v="1"/>
    <x v="40"/>
    <n v="18"/>
    <s v="Elever"/>
    <x v="2"/>
    <x v="1"/>
    <x v="1"/>
    <x v="3"/>
    <x v="1"/>
    <x v="0"/>
    <x v="3"/>
    <x v="2"/>
    <x v="3"/>
    <x v="1"/>
    <x v="4"/>
    <x v="5"/>
    <x v="5"/>
    <x v="0"/>
    <x v="2"/>
    <x v="2"/>
    <x v="2"/>
    <x v="4"/>
    <x v="1"/>
    <x v="0"/>
    <x v="2"/>
    <x v="2"/>
    <x v="1"/>
    <x v="0"/>
    <x v="0"/>
    <x v="0"/>
    <x v="0"/>
  </r>
  <r>
    <s v="År 2"/>
    <x v="1"/>
    <x v="40"/>
    <n v="18"/>
    <s v="Elever"/>
    <x v="2"/>
    <x v="1"/>
    <x v="2"/>
    <x v="2"/>
    <x v="3"/>
    <x v="2"/>
    <x v="3"/>
    <x v="3"/>
    <x v="3"/>
    <x v="5"/>
    <x v="4"/>
    <x v="2"/>
    <x v="5"/>
    <x v="0"/>
    <x v="0"/>
    <x v="2"/>
    <x v="0"/>
    <x v="0"/>
    <x v="1"/>
    <x v="1"/>
    <x v="2"/>
    <x v="0"/>
    <x v="1"/>
    <x v="0"/>
    <x v="0"/>
    <x v="0"/>
    <x v="0"/>
  </r>
  <r>
    <s v="År 2"/>
    <x v="1"/>
    <x v="40"/>
    <n v="18"/>
    <s v="Elever"/>
    <x v="2"/>
    <x v="1"/>
    <x v="1"/>
    <x v="0"/>
    <x v="1"/>
    <x v="2"/>
    <x v="2"/>
    <x v="2"/>
    <x v="0"/>
    <x v="1"/>
    <x v="3"/>
    <x v="3"/>
    <x v="5"/>
    <x v="0"/>
    <x v="0"/>
    <x v="1"/>
    <x v="2"/>
    <x v="1"/>
    <x v="1"/>
    <x v="0"/>
    <x v="0"/>
    <x v="2"/>
    <x v="1"/>
    <x v="0"/>
    <x v="0"/>
    <x v="0"/>
    <x v="0"/>
  </r>
  <r>
    <s v="År 2"/>
    <x v="1"/>
    <x v="40"/>
    <n v="18"/>
    <s v="Elever"/>
    <x v="2"/>
    <x v="0"/>
    <x v="1"/>
    <x v="0"/>
    <x v="1"/>
    <x v="2"/>
    <x v="2"/>
    <x v="2"/>
    <x v="3"/>
    <x v="1"/>
    <x v="3"/>
    <x v="2"/>
    <x v="5"/>
    <x v="0"/>
    <x v="2"/>
    <x v="1"/>
    <x v="2"/>
    <x v="1"/>
    <x v="1"/>
    <x v="0"/>
    <x v="0"/>
    <x v="3"/>
    <x v="1"/>
    <x v="0"/>
    <x v="0"/>
    <x v="0"/>
    <x v="0"/>
  </r>
  <r>
    <s v="År 2"/>
    <x v="1"/>
    <x v="40"/>
    <n v="30"/>
    <s v="Elever"/>
    <x v="0"/>
    <x v="1"/>
    <x v="1"/>
    <x v="2"/>
    <x v="1"/>
    <x v="0"/>
    <x v="2"/>
    <x v="2"/>
    <x v="1"/>
    <x v="2"/>
    <x v="0"/>
    <x v="3"/>
    <x v="0"/>
    <x v="0"/>
    <x v="2"/>
    <x v="0"/>
    <x v="0"/>
    <x v="0"/>
    <x v="0"/>
    <x v="0"/>
    <x v="1"/>
    <x v="2"/>
    <x v="0"/>
    <x v="0"/>
    <x v="0"/>
    <x v="0"/>
    <x v="0"/>
  </r>
  <r>
    <s v="År 2"/>
    <x v="1"/>
    <x v="40"/>
    <n v="30"/>
    <s v="Elever"/>
    <x v="0"/>
    <x v="0"/>
    <x v="0"/>
    <x v="0"/>
    <x v="1"/>
    <x v="2"/>
    <x v="1"/>
    <x v="1"/>
    <x v="1"/>
    <x v="4"/>
    <x v="2"/>
    <x v="0"/>
    <x v="1"/>
    <x v="0"/>
    <x v="3"/>
    <x v="0"/>
    <x v="2"/>
    <x v="2"/>
    <x v="0"/>
    <x v="1"/>
    <x v="2"/>
    <x v="2"/>
    <x v="0"/>
    <x v="0"/>
    <x v="0"/>
    <x v="0"/>
    <x v="0"/>
  </r>
  <r>
    <s v="År 2"/>
    <x v="1"/>
    <x v="40"/>
    <n v="30"/>
    <s v="Elever"/>
    <x v="0"/>
    <x v="0"/>
    <x v="0"/>
    <x v="0"/>
    <x v="1"/>
    <x v="0"/>
    <x v="0"/>
    <x v="1"/>
    <x v="4"/>
    <x v="3"/>
    <x v="4"/>
    <x v="1"/>
    <x v="3"/>
    <x v="0"/>
    <x v="0"/>
    <x v="2"/>
    <x v="0"/>
    <x v="2"/>
    <x v="0"/>
    <x v="1"/>
    <x v="2"/>
    <x v="2"/>
    <x v="1"/>
    <x v="0"/>
    <x v="0"/>
    <x v="0"/>
    <x v="0"/>
  </r>
  <r>
    <s v="År 2"/>
    <x v="1"/>
    <x v="40"/>
    <n v="30"/>
    <s v="Elever"/>
    <x v="0"/>
    <x v="0"/>
    <x v="1"/>
    <x v="0"/>
    <x v="0"/>
    <x v="0"/>
    <x v="1"/>
    <x v="1"/>
    <x v="1"/>
    <x v="4"/>
    <x v="1"/>
    <x v="3"/>
    <x v="1"/>
    <x v="0"/>
    <x v="3"/>
    <x v="0"/>
    <x v="0"/>
    <x v="0"/>
    <x v="1"/>
    <x v="1"/>
    <x v="0"/>
    <x v="2"/>
    <x v="1"/>
    <x v="0"/>
    <x v="0"/>
    <x v="0"/>
    <x v="0"/>
  </r>
  <r>
    <s v="År 2"/>
    <x v="1"/>
    <x v="40"/>
    <n v="30"/>
    <s v="Elever"/>
    <x v="0"/>
    <x v="1"/>
    <x v="1"/>
    <x v="0"/>
    <x v="0"/>
    <x v="2"/>
    <x v="2"/>
    <x v="0"/>
    <x v="3"/>
    <x v="1"/>
    <x v="1"/>
    <x v="2"/>
    <x v="2"/>
    <x v="0"/>
    <x v="0"/>
    <x v="1"/>
    <x v="3"/>
    <x v="1"/>
    <x v="1"/>
    <x v="0"/>
    <x v="0"/>
    <x v="3"/>
    <x v="1"/>
    <x v="0"/>
    <x v="0"/>
    <x v="0"/>
    <x v="0"/>
  </r>
  <r>
    <s v="År 2"/>
    <x v="1"/>
    <x v="40"/>
    <n v="30"/>
    <s v="Elever"/>
    <x v="0"/>
    <x v="0"/>
    <x v="0"/>
    <x v="2"/>
    <x v="1"/>
    <x v="0"/>
    <x v="0"/>
    <x v="2"/>
    <x v="1"/>
    <x v="4"/>
    <x v="2"/>
    <x v="3"/>
    <x v="1"/>
    <x v="0"/>
    <x v="3"/>
    <x v="1"/>
    <x v="0"/>
    <x v="3"/>
    <x v="1"/>
    <x v="0"/>
    <x v="0"/>
    <x v="2"/>
    <x v="0"/>
    <x v="0"/>
    <x v="0"/>
    <x v="0"/>
    <x v="0"/>
  </r>
  <r>
    <s v="År 2"/>
    <x v="1"/>
    <x v="40"/>
    <n v="30"/>
    <s v="Elever"/>
    <x v="0"/>
    <x v="1"/>
    <x v="0"/>
    <x v="2"/>
    <x v="1"/>
    <x v="0"/>
    <x v="0"/>
    <x v="2"/>
    <x v="1"/>
    <x v="2"/>
    <x v="2"/>
    <x v="1"/>
    <x v="1"/>
    <x v="0"/>
    <x v="0"/>
    <x v="2"/>
    <x v="2"/>
    <x v="0"/>
    <x v="1"/>
    <x v="0"/>
    <x v="0"/>
    <x v="2"/>
    <x v="1"/>
    <x v="0"/>
    <x v="0"/>
    <x v="0"/>
    <x v="0"/>
  </r>
  <r>
    <s v="År 2"/>
    <x v="1"/>
    <x v="40"/>
    <n v="30"/>
    <s v="Elever"/>
    <x v="0"/>
    <x v="1"/>
    <x v="1"/>
    <x v="0"/>
    <x v="1"/>
    <x v="2"/>
    <x v="1"/>
    <x v="0"/>
    <x v="2"/>
    <x v="3"/>
    <x v="1"/>
    <x v="3"/>
    <x v="4"/>
    <x v="0"/>
    <x v="0"/>
    <x v="2"/>
    <x v="2"/>
    <x v="1"/>
    <x v="1"/>
    <x v="0"/>
    <x v="0"/>
    <x v="2"/>
    <x v="1"/>
    <x v="0"/>
    <x v="0"/>
    <x v="0"/>
    <x v="0"/>
  </r>
  <r>
    <s v="År 2"/>
    <x v="1"/>
    <x v="40"/>
    <n v="30"/>
    <s v="Elever"/>
    <x v="0"/>
    <x v="1"/>
    <x v="1"/>
    <x v="0"/>
    <x v="0"/>
    <x v="0"/>
    <x v="2"/>
    <x v="2"/>
    <x v="1"/>
    <x v="4"/>
    <x v="1"/>
    <x v="2"/>
    <x v="3"/>
    <x v="1"/>
    <x v="0"/>
    <x v="0"/>
    <x v="2"/>
    <x v="2"/>
    <x v="1"/>
    <x v="1"/>
    <x v="0"/>
    <x v="2"/>
    <x v="0"/>
    <x v="0"/>
    <x v="0"/>
    <x v="0"/>
    <x v="0"/>
  </r>
  <r>
    <s v="År 2"/>
    <x v="1"/>
    <x v="40"/>
    <n v="30"/>
    <s v="Elever"/>
    <x v="0"/>
    <x v="0"/>
    <x v="1"/>
    <x v="0"/>
    <x v="1"/>
    <x v="2"/>
    <x v="0"/>
    <x v="2"/>
    <x v="1"/>
    <x v="2"/>
    <x v="2"/>
    <x v="3"/>
    <x v="1"/>
    <x v="0"/>
    <x v="0"/>
    <x v="2"/>
    <x v="2"/>
    <x v="0"/>
    <x v="1"/>
    <x v="0"/>
    <x v="2"/>
    <x v="0"/>
    <x v="1"/>
    <x v="0"/>
    <x v="0"/>
    <x v="0"/>
    <x v="0"/>
  </r>
  <r>
    <s v="År 2"/>
    <x v="1"/>
    <x v="40"/>
    <n v="30"/>
    <s v="Elever"/>
    <x v="0"/>
    <x v="0"/>
    <x v="1"/>
    <x v="0"/>
    <x v="0"/>
    <x v="2"/>
    <x v="2"/>
    <x v="2"/>
    <x v="4"/>
    <x v="4"/>
    <x v="0"/>
    <x v="3"/>
    <x v="0"/>
    <x v="1"/>
    <x v="1"/>
    <x v="3"/>
    <x v="1"/>
    <x v="3"/>
    <x v="4"/>
    <x v="2"/>
    <x v="1"/>
    <x v="1"/>
    <x v="2"/>
    <x v="0"/>
    <x v="0"/>
    <x v="0"/>
    <x v="0"/>
  </r>
  <r>
    <s v="År 2"/>
    <x v="1"/>
    <x v="40"/>
    <n v="30"/>
    <s v="Elever"/>
    <x v="0"/>
    <x v="0"/>
    <x v="0"/>
    <x v="0"/>
    <x v="1"/>
    <x v="0"/>
    <x v="2"/>
    <x v="2"/>
    <x v="0"/>
    <x v="2"/>
    <x v="2"/>
    <x v="2"/>
    <x v="3"/>
    <x v="0"/>
    <x v="2"/>
    <x v="2"/>
    <x v="2"/>
    <x v="0"/>
    <x v="1"/>
    <x v="1"/>
    <x v="0"/>
    <x v="2"/>
    <x v="1"/>
    <x v="0"/>
    <x v="0"/>
    <x v="0"/>
    <x v="0"/>
  </r>
  <r>
    <s v="År 2"/>
    <x v="1"/>
    <x v="40"/>
    <n v="30"/>
    <s v="Elever"/>
    <x v="0"/>
    <x v="0"/>
    <x v="1"/>
    <x v="0"/>
    <x v="1"/>
    <x v="0"/>
    <x v="0"/>
    <x v="2"/>
    <x v="0"/>
    <x v="0"/>
    <x v="2"/>
    <x v="3"/>
    <x v="3"/>
    <x v="0"/>
    <x v="2"/>
    <x v="2"/>
    <x v="2"/>
    <x v="1"/>
    <x v="1"/>
    <x v="0"/>
    <x v="0"/>
    <x v="2"/>
    <x v="0"/>
    <x v="0"/>
    <x v="0"/>
    <x v="0"/>
    <x v="0"/>
  </r>
  <r>
    <s v="År 2"/>
    <x v="1"/>
    <x v="40"/>
    <n v="30"/>
    <s v="Elever"/>
    <x v="0"/>
    <x v="1"/>
    <x v="1"/>
    <x v="0"/>
    <x v="1"/>
    <x v="2"/>
    <x v="0"/>
    <x v="0"/>
    <x v="0"/>
    <x v="1"/>
    <x v="1"/>
    <x v="3"/>
    <x v="3"/>
    <x v="0"/>
    <x v="0"/>
    <x v="2"/>
    <x v="2"/>
    <x v="0"/>
    <x v="1"/>
    <x v="0"/>
    <x v="2"/>
    <x v="2"/>
    <x v="0"/>
    <x v="0"/>
    <x v="0"/>
    <x v="0"/>
    <x v="0"/>
  </r>
  <r>
    <s v="År 2"/>
    <x v="1"/>
    <x v="40"/>
    <n v="30"/>
    <s v="Elever"/>
    <x v="0"/>
    <x v="0"/>
    <x v="1"/>
    <x v="0"/>
    <x v="0"/>
    <x v="2"/>
    <x v="1"/>
    <x v="0"/>
    <x v="2"/>
    <x v="3"/>
    <x v="1"/>
    <x v="4"/>
    <x v="3"/>
    <x v="0"/>
    <x v="0"/>
    <x v="0"/>
    <x v="2"/>
    <x v="0"/>
    <x v="0"/>
    <x v="1"/>
    <x v="2"/>
    <x v="0"/>
    <x v="0"/>
    <x v="0"/>
    <x v="0"/>
    <x v="0"/>
    <x v="0"/>
  </r>
  <r>
    <s v="År 2"/>
    <x v="1"/>
    <x v="40"/>
    <n v="30"/>
    <s v="Elever"/>
    <x v="0"/>
    <x v="0"/>
    <x v="1"/>
    <x v="0"/>
    <x v="1"/>
    <x v="2"/>
    <x v="2"/>
    <x v="2"/>
    <x v="1"/>
    <x v="1"/>
    <x v="3"/>
    <x v="2"/>
    <x v="2"/>
    <x v="0"/>
    <x v="2"/>
    <x v="1"/>
    <x v="0"/>
    <x v="0"/>
    <x v="0"/>
    <x v="1"/>
    <x v="2"/>
    <x v="2"/>
    <x v="0"/>
    <x v="0"/>
    <x v="0"/>
    <x v="0"/>
    <x v="0"/>
  </r>
  <r>
    <s v="År 2"/>
    <x v="1"/>
    <x v="40"/>
    <n v="30"/>
    <s v="Elever"/>
    <x v="0"/>
    <x v="0"/>
    <x v="1"/>
    <x v="0"/>
    <x v="0"/>
    <x v="2"/>
    <x v="2"/>
    <x v="2"/>
    <x v="0"/>
    <x v="0"/>
    <x v="1"/>
    <x v="3"/>
    <x v="3"/>
    <x v="0"/>
    <x v="0"/>
    <x v="2"/>
    <x v="2"/>
    <x v="1"/>
    <x v="0"/>
    <x v="0"/>
    <x v="0"/>
    <x v="0"/>
    <x v="1"/>
    <x v="0"/>
    <x v="0"/>
    <x v="0"/>
    <x v="0"/>
  </r>
  <r>
    <s v="År 2"/>
    <x v="1"/>
    <x v="40"/>
    <n v="30"/>
    <s v="Elever"/>
    <x v="0"/>
    <x v="1"/>
    <x v="1"/>
    <x v="0"/>
    <x v="1"/>
    <x v="2"/>
    <x v="2"/>
    <x v="2"/>
    <x v="6"/>
    <x v="6"/>
    <x v="6"/>
    <x v="6"/>
    <x v="6"/>
    <x v="0"/>
    <x v="2"/>
    <x v="1"/>
    <x v="2"/>
    <x v="1"/>
    <x v="1"/>
    <x v="0"/>
    <x v="0"/>
    <x v="0"/>
    <x v="1"/>
    <x v="0"/>
    <x v="0"/>
    <x v="0"/>
    <x v="0"/>
  </r>
  <r>
    <s v="År 2"/>
    <x v="1"/>
    <x v="40"/>
    <n v="30"/>
    <s v="Elever"/>
    <x v="0"/>
    <x v="1"/>
    <x v="0"/>
    <x v="0"/>
    <x v="1"/>
    <x v="0"/>
    <x v="0"/>
    <x v="2"/>
    <x v="1"/>
    <x v="2"/>
    <x v="2"/>
    <x v="2"/>
    <x v="2"/>
    <x v="0"/>
    <x v="2"/>
    <x v="2"/>
    <x v="2"/>
    <x v="1"/>
    <x v="1"/>
    <x v="1"/>
    <x v="2"/>
    <x v="1"/>
    <x v="1"/>
    <x v="0"/>
    <x v="0"/>
    <x v="0"/>
    <x v="0"/>
  </r>
  <r>
    <s v="År 2"/>
    <x v="1"/>
    <x v="40"/>
    <n v="30"/>
    <s v="Elever"/>
    <x v="0"/>
    <x v="0"/>
    <x v="1"/>
    <x v="0"/>
    <x v="1"/>
    <x v="2"/>
    <x v="2"/>
    <x v="2"/>
    <x v="4"/>
    <x v="1"/>
    <x v="3"/>
    <x v="2"/>
    <x v="2"/>
    <x v="0"/>
    <x v="2"/>
    <x v="1"/>
    <x v="2"/>
    <x v="1"/>
    <x v="1"/>
    <x v="0"/>
    <x v="0"/>
    <x v="0"/>
    <x v="1"/>
    <x v="0"/>
    <x v="0"/>
    <x v="0"/>
    <x v="0"/>
  </r>
  <r>
    <s v="År 2"/>
    <x v="1"/>
    <x v="40"/>
    <n v="30"/>
    <s v="Elever"/>
    <x v="0"/>
    <x v="0"/>
    <x v="1"/>
    <x v="0"/>
    <x v="1"/>
    <x v="2"/>
    <x v="0"/>
    <x v="2"/>
    <x v="0"/>
    <x v="1"/>
    <x v="1"/>
    <x v="3"/>
    <x v="2"/>
    <x v="0"/>
    <x v="0"/>
    <x v="2"/>
    <x v="2"/>
    <x v="0"/>
    <x v="1"/>
    <x v="0"/>
    <x v="0"/>
    <x v="2"/>
    <x v="0"/>
    <x v="0"/>
    <x v="0"/>
    <x v="0"/>
    <x v="0"/>
  </r>
  <r>
    <s v="År 2"/>
    <x v="1"/>
    <x v="40"/>
    <n v="30"/>
    <s v="Elever"/>
    <x v="0"/>
    <x v="1"/>
    <x v="1"/>
    <x v="0"/>
    <x v="1"/>
    <x v="2"/>
    <x v="2"/>
    <x v="2"/>
    <x v="1"/>
    <x v="1"/>
    <x v="3"/>
    <x v="2"/>
    <x v="3"/>
    <x v="0"/>
    <x v="0"/>
    <x v="1"/>
    <x v="2"/>
    <x v="1"/>
    <x v="1"/>
    <x v="0"/>
    <x v="0"/>
    <x v="2"/>
    <x v="1"/>
    <x v="0"/>
    <x v="0"/>
    <x v="0"/>
    <x v="0"/>
  </r>
  <r>
    <s v="År 2"/>
    <x v="1"/>
    <x v="40"/>
    <n v="30"/>
    <s v="Elever"/>
    <x v="0"/>
    <x v="1"/>
    <x v="1"/>
    <x v="2"/>
    <x v="1"/>
    <x v="0"/>
    <x v="2"/>
    <x v="0"/>
    <x v="1"/>
    <x v="1"/>
    <x v="2"/>
    <x v="3"/>
    <x v="2"/>
    <x v="3"/>
    <x v="0"/>
    <x v="2"/>
    <x v="0"/>
    <x v="0"/>
    <x v="1"/>
    <x v="0"/>
    <x v="3"/>
    <x v="0"/>
    <x v="1"/>
    <x v="0"/>
    <x v="0"/>
    <x v="0"/>
    <x v="0"/>
  </r>
  <r>
    <s v="År 2"/>
    <x v="1"/>
    <x v="40"/>
    <n v="30"/>
    <s v="Elever"/>
    <x v="0"/>
    <x v="0"/>
    <x v="1"/>
    <x v="0"/>
    <x v="1"/>
    <x v="2"/>
    <x v="0"/>
    <x v="0"/>
    <x v="4"/>
    <x v="1"/>
    <x v="3"/>
    <x v="2"/>
    <x v="0"/>
    <x v="0"/>
    <x v="2"/>
    <x v="1"/>
    <x v="2"/>
    <x v="1"/>
    <x v="1"/>
    <x v="0"/>
    <x v="0"/>
    <x v="0"/>
    <x v="1"/>
    <x v="0"/>
    <x v="0"/>
    <x v="0"/>
    <x v="0"/>
  </r>
  <r>
    <s v="År 2"/>
    <x v="1"/>
    <x v="40"/>
    <n v="30"/>
    <s v="Elever"/>
    <x v="0"/>
    <x v="1"/>
    <x v="1"/>
    <x v="0"/>
    <x v="1"/>
    <x v="2"/>
    <x v="2"/>
    <x v="2"/>
    <x v="0"/>
    <x v="0"/>
    <x v="2"/>
    <x v="2"/>
    <x v="3"/>
    <x v="0"/>
    <x v="2"/>
    <x v="1"/>
    <x v="2"/>
    <x v="0"/>
    <x v="1"/>
    <x v="0"/>
    <x v="0"/>
    <x v="2"/>
    <x v="1"/>
    <x v="0"/>
    <x v="0"/>
    <x v="0"/>
    <x v="0"/>
  </r>
  <r>
    <s v="År 2"/>
    <x v="1"/>
    <x v="40"/>
    <n v="30"/>
    <s v="Elever"/>
    <x v="0"/>
    <x v="1"/>
    <x v="1"/>
    <x v="0"/>
    <x v="1"/>
    <x v="2"/>
    <x v="2"/>
    <x v="2"/>
    <x v="1"/>
    <x v="0"/>
    <x v="2"/>
    <x v="3"/>
    <x v="2"/>
    <x v="0"/>
    <x v="0"/>
    <x v="0"/>
    <x v="2"/>
    <x v="0"/>
    <x v="1"/>
    <x v="0"/>
    <x v="0"/>
    <x v="3"/>
    <x v="0"/>
    <x v="0"/>
    <x v="0"/>
    <x v="0"/>
    <x v="0"/>
  </r>
  <r>
    <s v="År 2"/>
    <x v="1"/>
    <x v="40"/>
    <n v="30"/>
    <s v="Elever"/>
    <x v="0"/>
    <x v="1"/>
    <x v="3"/>
    <x v="0"/>
    <x v="1"/>
    <x v="2"/>
    <x v="2"/>
    <x v="2"/>
    <x v="0"/>
    <x v="4"/>
    <x v="3"/>
    <x v="2"/>
    <x v="2"/>
    <x v="0"/>
    <x v="3"/>
    <x v="2"/>
    <x v="2"/>
    <x v="0"/>
    <x v="1"/>
    <x v="0"/>
    <x v="0"/>
    <x v="3"/>
    <x v="3"/>
    <x v="0"/>
    <x v="0"/>
    <x v="0"/>
    <x v="0"/>
  </r>
  <r>
    <s v="År 2"/>
    <x v="1"/>
    <x v="40"/>
    <n v="30"/>
    <s v="Elever"/>
    <x v="0"/>
    <x v="1"/>
    <x v="1"/>
    <x v="2"/>
    <x v="0"/>
    <x v="0"/>
    <x v="0"/>
    <x v="0"/>
    <x v="4"/>
    <x v="4"/>
    <x v="4"/>
    <x v="1"/>
    <x v="2"/>
    <x v="0"/>
    <x v="3"/>
    <x v="2"/>
    <x v="0"/>
    <x v="0"/>
    <x v="1"/>
    <x v="0"/>
    <x v="2"/>
    <x v="2"/>
    <x v="0"/>
    <x v="0"/>
    <x v="0"/>
    <x v="0"/>
    <x v="0"/>
  </r>
  <r>
    <s v="År 2"/>
    <x v="1"/>
    <x v="40"/>
    <n v="30"/>
    <s v="Elever"/>
    <x v="0"/>
    <x v="0"/>
    <x v="1"/>
    <x v="0"/>
    <x v="1"/>
    <x v="2"/>
    <x v="2"/>
    <x v="2"/>
    <x v="0"/>
    <x v="1"/>
    <x v="3"/>
    <x v="2"/>
    <x v="2"/>
    <x v="1"/>
    <x v="1"/>
    <x v="3"/>
    <x v="1"/>
    <x v="3"/>
    <x v="2"/>
    <x v="2"/>
    <x v="1"/>
    <x v="1"/>
    <x v="2"/>
    <x v="0"/>
    <x v="0"/>
    <x v="0"/>
    <x v="0"/>
  </r>
  <r>
    <s v="År 2"/>
    <x v="1"/>
    <x v="40"/>
    <n v="30"/>
    <s v="Elever"/>
    <x v="0"/>
    <x v="0"/>
    <x v="1"/>
    <x v="0"/>
    <x v="1"/>
    <x v="2"/>
    <x v="2"/>
    <x v="2"/>
    <x v="3"/>
    <x v="1"/>
    <x v="3"/>
    <x v="2"/>
    <x v="2"/>
    <x v="0"/>
    <x v="2"/>
    <x v="1"/>
    <x v="2"/>
    <x v="1"/>
    <x v="1"/>
    <x v="0"/>
    <x v="0"/>
    <x v="0"/>
    <x v="1"/>
    <x v="0"/>
    <x v="0"/>
    <x v="0"/>
    <x v="0"/>
  </r>
  <r>
    <s v="År 2"/>
    <x v="1"/>
    <x v="40"/>
    <n v="30"/>
    <s v="Elever"/>
    <x v="1"/>
    <x v="1"/>
    <x v="1"/>
    <x v="2"/>
    <x v="1"/>
    <x v="0"/>
    <x v="0"/>
    <x v="0"/>
    <x v="4"/>
    <x v="3"/>
    <x v="3"/>
    <x v="2"/>
    <x v="1"/>
    <x v="0"/>
    <x v="2"/>
    <x v="2"/>
    <x v="0"/>
    <x v="0"/>
    <x v="1"/>
    <x v="1"/>
    <x v="2"/>
    <x v="2"/>
    <x v="1"/>
    <x v="0"/>
    <x v="0"/>
    <x v="0"/>
    <x v="0"/>
  </r>
  <r>
    <s v="År 2"/>
    <x v="1"/>
    <x v="40"/>
    <n v="30"/>
    <s v="Elever"/>
    <x v="1"/>
    <x v="0"/>
    <x v="0"/>
    <x v="0"/>
    <x v="0"/>
    <x v="2"/>
    <x v="0"/>
    <x v="0"/>
    <x v="2"/>
    <x v="1"/>
    <x v="4"/>
    <x v="1"/>
    <x v="0"/>
    <x v="0"/>
    <x v="3"/>
    <x v="0"/>
    <x v="0"/>
    <x v="0"/>
    <x v="1"/>
    <x v="0"/>
    <x v="0"/>
    <x v="2"/>
    <x v="0"/>
    <x v="0"/>
    <x v="0"/>
    <x v="0"/>
    <x v="0"/>
  </r>
  <r>
    <s v="År 2"/>
    <x v="1"/>
    <x v="40"/>
    <n v="30"/>
    <s v="Elever"/>
    <x v="1"/>
    <x v="1"/>
    <x v="1"/>
    <x v="0"/>
    <x v="1"/>
    <x v="0"/>
    <x v="0"/>
    <x v="2"/>
    <x v="0"/>
    <x v="0"/>
    <x v="3"/>
    <x v="2"/>
    <x v="3"/>
    <x v="0"/>
    <x v="0"/>
    <x v="2"/>
    <x v="2"/>
    <x v="0"/>
    <x v="1"/>
    <x v="0"/>
    <x v="2"/>
    <x v="2"/>
    <x v="0"/>
    <x v="0"/>
    <x v="0"/>
    <x v="0"/>
    <x v="0"/>
  </r>
  <r>
    <s v="År 2"/>
    <x v="1"/>
    <x v="40"/>
    <n v="30"/>
    <s v="Elever"/>
    <x v="1"/>
    <x v="1"/>
    <x v="1"/>
    <x v="0"/>
    <x v="1"/>
    <x v="2"/>
    <x v="2"/>
    <x v="0"/>
    <x v="0"/>
    <x v="1"/>
    <x v="3"/>
    <x v="3"/>
    <x v="3"/>
    <x v="0"/>
    <x v="0"/>
    <x v="2"/>
    <x v="2"/>
    <x v="0"/>
    <x v="1"/>
    <x v="0"/>
    <x v="0"/>
    <x v="2"/>
    <x v="1"/>
    <x v="0"/>
    <x v="0"/>
    <x v="0"/>
    <x v="0"/>
  </r>
  <r>
    <s v="År 2"/>
    <x v="1"/>
    <x v="40"/>
    <n v="30"/>
    <s v="Elever"/>
    <x v="1"/>
    <x v="1"/>
    <x v="1"/>
    <x v="0"/>
    <x v="1"/>
    <x v="2"/>
    <x v="2"/>
    <x v="2"/>
    <x v="1"/>
    <x v="2"/>
    <x v="3"/>
    <x v="2"/>
    <x v="3"/>
    <x v="0"/>
    <x v="0"/>
    <x v="1"/>
    <x v="2"/>
    <x v="0"/>
    <x v="1"/>
    <x v="0"/>
    <x v="0"/>
    <x v="2"/>
    <x v="1"/>
    <x v="0"/>
    <x v="0"/>
    <x v="0"/>
    <x v="0"/>
  </r>
  <r>
    <s v="År 2"/>
    <x v="1"/>
    <x v="40"/>
    <n v="30"/>
    <s v="Elever"/>
    <x v="1"/>
    <x v="0"/>
    <x v="1"/>
    <x v="0"/>
    <x v="1"/>
    <x v="0"/>
    <x v="1"/>
    <x v="2"/>
    <x v="3"/>
    <x v="3"/>
    <x v="4"/>
    <x v="2"/>
    <x v="2"/>
    <x v="0"/>
    <x v="3"/>
    <x v="1"/>
    <x v="3"/>
    <x v="0"/>
    <x v="0"/>
    <x v="1"/>
    <x v="0"/>
    <x v="2"/>
    <x v="0"/>
    <x v="0"/>
    <x v="0"/>
    <x v="0"/>
    <x v="0"/>
  </r>
  <r>
    <s v="År 2"/>
    <x v="1"/>
    <x v="40"/>
    <n v="30"/>
    <s v="Elever"/>
    <x v="1"/>
    <x v="0"/>
    <x v="1"/>
    <x v="0"/>
    <x v="0"/>
    <x v="2"/>
    <x v="2"/>
    <x v="0"/>
    <x v="0"/>
    <x v="2"/>
    <x v="3"/>
    <x v="3"/>
    <x v="2"/>
    <x v="0"/>
    <x v="0"/>
    <x v="2"/>
    <x v="2"/>
    <x v="0"/>
    <x v="1"/>
    <x v="0"/>
    <x v="2"/>
    <x v="2"/>
    <x v="0"/>
    <x v="0"/>
    <x v="0"/>
    <x v="0"/>
    <x v="0"/>
  </r>
  <r>
    <s v="År 2"/>
    <x v="1"/>
    <x v="40"/>
    <n v="30"/>
    <s v="Elever"/>
    <x v="1"/>
    <x v="1"/>
    <x v="1"/>
    <x v="2"/>
    <x v="1"/>
    <x v="0"/>
    <x v="0"/>
    <x v="2"/>
    <x v="0"/>
    <x v="1"/>
    <x v="3"/>
    <x v="2"/>
    <x v="3"/>
    <x v="0"/>
    <x v="2"/>
    <x v="1"/>
    <x v="2"/>
    <x v="1"/>
    <x v="1"/>
    <x v="0"/>
    <x v="0"/>
    <x v="3"/>
    <x v="1"/>
    <x v="0"/>
    <x v="0"/>
    <x v="0"/>
    <x v="0"/>
  </r>
  <r>
    <s v="År 2"/>
    <x v="1"/>
    <x v="40"/>
    <n v="30"/>
    <s v="Elever"/>
    <x v="1"/>
    <x v="0"/>
    <x v="1"/>
    <x v="0"/>
    <x v="1"/>
    <x v="0"/>
    <x v="0"/>
    <x v="2"/>
    <x v="3"/>
    <x v="1"/>
    <x v="3"/>
    <x v="2"/>
    <x v="2"/>
    <x v="0"/>
    <x v="2"/>
    <x v="0"/>
    <x v="2"/>
    <x v="0"/>
    <x v="1"/>
    <x v="0"/>
    <x v="0"/>
    <x v="2"/>
    <x v="1"/>
    <x v="0"/>
    <x v="0"/>
    <x v="0"/>
    <x v="0"/>
  </r>
  <r>
    <s v="År 2"/>
    <x v="1"/>
    <x v="40"/>
    <n v="30"/>
    <s v="Elever"/>
    <x v="1"/>
    <x v="0"/>
    <x v="0"/>
    <x v="0"/>
    <x v="0"/>
    <x v="2"/>
    <x v="0"/>
    <x v="1"/>
    <x v="4"/>
    <x v="4"/>
    <x v="2"/>
    <x v="3"/>
    <x v="0"/>
    <x v="0"/>
    <x v="3"/>
    <x v="2"/>
    <x v="1"/>
    <x v="0"/>
    <x v="4"/>
    <x v="0"/>
    <x v="0"/>
    <x v="3"/>
    <x v="2"/>
    <x v="0"/>
    <x v="0"/>
    <x v="0"/>
    <x v="0"/>
  </r>
  <r>
    <s v="År 2"/>
    <x v="1"/>
    <x v="40"/>
    <n v="30"/>
    <s v="Elever"/>
    <x v="1"/>
    <x v="1"/>
    <x v="1"/>
    <x v="0"/>
    <x v="1"/>
    <x v="2"/>
    <x v="0"/>
    <x v="2"/>
    <x v="0"/>
    <x v="1"/>
    <x v="3"/>
    <x v="2"/>
    <x v="3"/>
    <x v="0"/>
    <x v="2"/>
    <x v="1"/>
    <x v="2"/>
    <x v="0"/>
    <x v="1"/>
    <x v="0"/>
    <x v="0"/>
    <x v="0"/>
    <x v="1"/>
    <x v="0"/>
    <x v="0"/>
    <x v="0"/>
    <x v="0"/>
  </r>
  <r>
    <s v="År 2"/>
    <x v="1"/>
    <x v="40"/>
    <n v="30"/>
    <s v="Elever"/>
    <x v="1"/>
    <x v="0"/>
    <x v="0"/>
    <x v="0"/>
    <x v="1"/>
    <x v="2"/>
    <x v="2"/>
    <x v="0"/>
    <x v="3"/>
    <x v="1"/>
    <x v="3"/>
    <x v="2"/>
    <x v="6"/>
    <x v="0"/>
    <x v="0"/>
    <x v="1"/>
    <x v="2"/>
    <x v="0"/>
    <x v="1"/>
    <x v="0"/>
    <x v="2"/>
    <x v="1"/>
    <x v="1"/>
    <x v="0"/>
    <x v="0"/>
    <x v="0"/>
    <x v="0"/>
  </r>
  <r>
    <s v="År 2"/>
    <x v="1"/>
    <x v="40"/>
    <n v="30"/>
    <s v="Elever"/>
    <x v="1"/>
    <x v="1"/>
    <x v="1"/>
    <x v="2"/>
    <x v="1"/>
    <x v="0"/>
    <x v="0"/>
    <x v="2"/>
    <x v="0"/>
    <x v="2"/>
    <x v="3"/>
    <x v="2"/>
    <x v="3"/>
    <x v="0"/>
    <x v="0"/>
    <x v="1"/>
    <x v="2"/>
    <x v="1"/>
    <x v="1"/>
    <x v="1"/>
    <x v="0"/>
    <x v="2"/>
    <x v="1"/>
    <x v="0"/>
    <x v="0"/>
    <x v="0"/>
    <x v="0"/>
  </r>
  <r>
    <s v="År 2"/>
    <x v="1"/>
    <x v="40"/>
    <n v="30"/>
    <s v="Elever"/>
    <x v="1"/>
    <x v="0"/>
    <x v="1"/>
    <x v="0"/>
    <x v="1"/>
    <x v="2"/>
    <x v="2"/>
    <x v="0"/>
    <x v="0"/>
    <x v="0"/>
    <x v="3"/>
    <x v="2"/>
    <x v="2"/>
    <x v="0"/>
    <x v="0"/>
    <x v="1"/>
    <x v="2"/>
    <x v="1"/>
    <x v="1"/>
    <x v="0"/>
    <x v="2"/>
    <x v="2"/>
    <x v="1"/>
    <x v="0"/>
    <x v="0"/>
    <x v="0"/>
    <x v="0"/>
  </r>
  <r>
    <s v="År 2"/>
    <x v="1"/>
    <x v="40"/>
    <n v="30"/>
    <s v="Elever"/>
    <x v="1"/>
    <x v="0"/>
    <x v="1"/>
    <x v="2"/>
    <x v="2"/>
    <x v="0"/>
    <x v="0"/>
    <x v="2"/>
    <x v="3"/>
    <x v="3"/>
    <x v="0"/>
    <x v="0"/>
    <x v="0"/>
    <x v="0"/>
    <x v="3"/>
    <x v="1"/>
    <x v="0"/>
    <x v="2"/>
    <x v="1"/>
    <x v="0"/>
    <x v="0"/>
    <x v="3"/>
    <x v="1"/>
    <x v="0"/>
    <x v="0"/>
    <x v="0"/>
    <x v="0"/>
  </r>
  <r>
    <s v="År 2"/>
    <x v="1"/>
    <x v="40"/>
    <n v="30"/>
    <s v="Elever"/>
    <x v="1"/>
    <x v="0"/>
    <x v="0"/>
    <x v="0"/>
    <x v="1"/>
    <x v="2"/>
    <x v="0"/>
    <x v="1"/>
    <x v="1"/>
    <x v="1"/>
    <x v="3"/>
    <x v="2"/>
    <x v="1"/>
    <x v="0"/>
    <x v="3"/>
    <x v="1"/>
    <x v="2"/>
    <x v="1"/>
    <x v="1"/>
    <x v="0"/>
    <x v="0"/>
    <x v="0"/>
    <x v="1"/>
    <x v="0"/>
    <x v="0"/>
    <x v="0"/>
    <x v="0"/>
  </r>
  <r>
    <s v="År 2"/>
    <x v="1"/>
    <x v="40"/>
    <n v="30"/>
    <s v="Elever"/>
    <x v="1"/>
    <x v="0"/>
    <x v="1"/>
    <x v="0"/>
    <x v="1"/>
    <x v="2"/>
    <x v="2"/>
    <x v="2"/>
    <x v="4"/>
    <x v="4"/>
    <x v="4"/>
    <x v="2"/>
    <x v="2"/>
    <x v="0"/>
    <x v="2"/>
    <x v="1"/>
    <x v="2"/>
    <x v="1"/>
    <x v="1"/>
    <x v="0"/>
    <x v="0"/>
    <x v="0"/>
    <x v="1"/>
    <x v="0"/>
    <x v="0"/>
    <x v="0"/>
    <x v="0"/>
  </r>
  <r>
    <s v="År 2"/>
    <x v="1"/>
    <x v="40"/>
    <n v="30"/>
    <s v="Elever"/>
    <x v="1"/>
    <x v="0"/>
    <x v="1"/>
    <x v="0"/>
    <x v="1"/>
    <x v="2"/>
    <x v="2"/>
    <x v="0"/>
    <x v="3"/>
    <x v="1"/>
    <x v="3"/>
    <x v="2"/>
    <x v="2"/>
    <x v="0"/>
    <x v="3"/>
    <x v="2"/>
    <x v="2"/>
    <x v="1"/>
    <x v="1"/>
    <x v="1"/>
    <x v="0"/>
    <x v="0"/>
    <x v="1"/>
    <x v="0"/>
    <x v="0"/>
    <x v="0"/>
    <x v="0"/>
  </r>
  <r>
    <s v="År 2"/>
    <x v="1"/>
    <x v="40"/>
    <n v="30"/>
    <s v="Elever"/>
    <x v="1"/>
    <x v="1"/>
    <x v="1"/>
    <x v="2"/>
    <x v="0"/>
    <x v="0"/>
    <x v="1"/>
    <x v="0"/>
    <x v="4"/>
    <x v="2"/>
    <x v="2"/>
    <x v="1"/>
    <x v="0"/>
    <x v="0"/>
    <x v="2"/>
    <x v="0"/>
    <x v="0"/>
    <x v="0"/>
    <x v="0"/>
    <x v="3"/>
    <x v="2"/>
    <x v="0"/>
    <x v="1"/>
    <x v="0"/>
    <x v="0"/>
    <x v="0"/>
    <x v="0"/>
  </r>
  <r>
    <s v="År 2"/>
    <x v="1"/>
    <x v="40"/>
    <n v="30"/>
    <s v="Elever"/>
    <x v="1"/>
    <x v="0"/>
    <x v="1"/>
    <x v="2"/>
    <x v="1"/>
    <x v="0"/>
    <x v="0"/>
    <x v="2"/>
    <x v="2"/>
    <x v="1"/>
    <x v="4"/>
    <x v="2"/>
    <x v="4"/>
    <x v="0"/>
    <x v="0"/>
    <x v="0"/>
    <x v="2"/>
    <x v="0"/>
    <x v="1"/>
    <x v="0"/>
    <x v="2"/>
    <x v="2"/>
    <x v="1"/>
    <x v="0"/>
    <x v="0"/>
    <x v="0"/>
    <x v="0"/>
  </r>
  <r>
    <s v="År 2"/>
    <x v="1"/>
    <x v="40"/>
    <n v="30"/>
    <s v="Elever"/>
    <x v="1"/>
    <x v="1"/>
    <x v="1"/>
    <x v="2"/>
    <x v="0"/>
    <x v="0"/>
    <x v="1"/>
    <x v="0"/>
    <x v="4"/>
    <x v="2"/>
    <x v="4"/>
    <x v="1"/>
    <x v="0"/>
    <x v="0"/>
    <x v="2"/>
    <x v="0"/>
    <x v="0"/>
    <x v="0"/>
    <x v="0"/>
    <x v="3"/>
    <x v="0"/>
    <x v="2"/>
    <x v="1"/>
    <x v="0"/>
    <x v="0"/>
    <x v="0"/>
    <x v="0"/>
  </r>
  <r>
    <s v="År 2"/>
    <x v="1"/>
    <x v="40"/>
    <n v="30"/>
    <s v="Elever"/>
    <x v="1"/>
    <x v="0"/>
    <x v="1"/>
    <x v="0"/>
    <x v="1"/>
    <x v="0"/>
    <x v="1"/>
    <x v="0"/>
    <x v="2"/>
    <x v="1"/>
    <x v="4"/>
    <x v="2"/>
    <x v="4"/>
    <x v="0"/>
    <x v="3"/>
    <x v="0"/>
    <x v="2"/>
    <x v="2"/>
    <x v="1"/>
    <x v="0"/>
    <x v="0"/>
    <x v="2"/>
    <x v="1"/>
    <x v="0"/>
    <x v="0"/>
    <x v="0"/>
    <x v="0"/>
  </r>
  <r>
    <s v="År 2"/>
    <x v="1"/>
    <x v="40"/>
    <n v="30"/>
    <s v="Elever"/>
    <x v="1"/>
    <x v="1"/>
    <x v="1"/>
    <x v="0"/>
    <x v="1"/>
    <x v="0"/>
    <x v="0"/>
    <x v="2"/>
    <x v="0"/>
    <x v="2"/>
    <x v="4"/>
    <x v="2"/>
    <x v="2"/>
    <x v="0"/>
    <x v="0"/>
    <x v="1"/>
    <x v="2"/>
    <x v="0"/>
    <x v="1"/>
    <x v="1"/>
    <x v="0"/>
    <x v="3"/>
    <x v="1"/>
    <x v="0"/>
    <x v="0"/>
    <x v="0"/>
    <x v="0"/>
  </r>
  <r>
    <s v="År 2"/>
    <x v="1"/>
    <x v="40"/>
    <n v="30"/>
    <s v="Elever"/>
    <x v="1"/>
    <x v="1"/>
    <x v="1"/>
    <x v="0"/>
    <x v="1"/>
    <x v="0"/>
    <x v="0"/>
    <x v="2"/>
    <x v="0"/>
    <x v="1"/>
    <x v="3"/>
    <x v="2"/>
    <x v="2"/>
    <x v="0"/>
    <x v="0"/>
    <x v="1"/>
    <x v="2"/>
    <x v="0"/>
    <x v="1"/>
    <x v="1"/>
    <x v="0"/>
    <x v="3"/>
    <x v="0"/>
    <x v="0"/>
    <x v="0"/>
    <x v="0"/>
    <x v="0"/>
  </r>
  <r>
    <s v="År 2"/>
    <x v="1"/>
    <x v="40"/>
    <n v="30"/>
    <s v="Elever"/>
    <x v="1"/>
    <x v="0"/>
    <x v="1"/>
    <x v="2"/>
    <x v="1"/>
    <x v="2"/>
    <x v="0"/>
    <x v="0"/>
    <x v="1"/>
    <x v="1"/>
    <x v="1"/>
    <x v="2"/>
    <x v="2"/>
    <x v="0"/>
    <x v="0"/>
    <x v="2"/>
    <x v="0"/>
    <x v="0"/>
    <x v="0"/>
    <x v="1"/>
    <x v="0"/>
    <x v="2"/>
    <x v="0"/>
    <x v="0"/>
    <x v="0"/>
    <x v="0"/>
    <x v="0"/>
  </r>
  <r>
    <s v="År 2"/>
    <x v="1"/>
    <x v="40"/>
    <n v="30"/>
    <s v="Elever"/>
    <x v="1"/>
    <x v="0"/>
    <x v="1"/>
    <x v="0"/>
    <x v="1"/>
    <x v="0"/>
    <x v="0"/>
    <x v="0"/>
    <x v="1"/>
    <x v="1"/>
    <x v="4"/>
    <x v="2"/>
    <x v="4"/>
    <x v="0"/>
    <x v="3"/>
    <x v="2"/>
    <x v="2"/>
    <x v="0"/>
    <x v="1"/>
    <x v="1"/>
    <x v="0"/>
    <x v="0"/>
    <x v="1"/>
    <x v="0"/>
    <x v="0"/>
    <x v="0"/>
    <x v="0"/>
  </r>
  <r>
    <s v="År 2"/>
    <x v="1"/>
    <x v="40"/>
    <n v="30"/>
    <s v="Elever"/>
    <x v="1"/>
    <x v="1"/>
    <x v="0"/>
    <x v="2"/>
    <x v="1"/>
    <x v="2"/>
    <x v="0"/>
    <x v="0"/>
    <x v="2"/>
    <x v="1"/>
    <x v="3"/>
    <x v="2"/>
    <x v="2"/>
    <x v="0"/>
    <x v="2"/>
    <x v="0"/>
    <x v="0"/>
    <x v="1"/>
    <x v="1"/>
    <x v="0"/>
    <x v="0"/>
    <x v="2"/>
    <x v="1"/>
    <x v="0"/>
    <x v="0"/>
    <x v="0"/>
    <x v="0"/>
  </r>
  <r>
    <s v="År 2"/>
    <x v="1"/>
    <x v="40"/>
    <n v="30"/>
    <s v="Elever"/>
    <x v="1"/>
    <x v="1"/>
    <x v="0"/>
    <x v="0"/>
    <x v="1"/>
    <x v="0"/>
    <x v="0"/>
    <x v="0"/>
    <x v="2"/>
    <x v="3"/>
    <x v="3"/>
    <x v="2"/>
    <x v="4"/>
    <x v="0"/>
    <x v="2"/>
    <x v="0"/>
    <x v="2"/>
    <x v="0"/>
    <x v="1"/>
    <x v="1"/>
    <x v="0"/>
    <x v="3"/>
    <x v="1"/>
    <x v="0"/>
    <x v="0"/>
    <x v="0"/>
    <x v="0"/>
  </r>
  <r>
    <s v="År 2"/>
    <x v="1"/>
    <x v="40"/>
    <n v="30"/>
    <s v="Elever"/>
    <x v="1"/>
    <x v="1"/>
    <x v="1"/>
    <x v="2"/>
    <x v="1"/>
    <x v="2"/>
    <x v="0"/>
    <x v="2"/>
    <x v="2"/>
    <x v="0"/>
    <x v="3"/>
    <x v="2"/>
    <x v="2"/>
    <x v="0"/>
    <x v="2"/>
    <x v="0"/>
    <x v="2"/>
    <x v="0"/>
    <x v="1"/>
    <x v="0"/>
    <x v="0"/>
    <x v="2"/>
    <x v="1"/>
    <x v="0"/>
    <x v="0"/>
    <x v="0"/>
    <x v="0"/>
  </r>
  <r>
    <s v="År 2"/>
    <x v="1"/>
    <x v="40"/>
    <n v="30"/>
    <s v="Elever"/>
    <x v="1"/>
    <x v="0"/>
    <x v="3"/>
    <x v="0"/>
    <x v="0"/>
    <x v="2"/>
    <x v="1"/>
    <x v="0"/>
    <x v="1"/>
    <x v="0"/>
    <x v="3"/>
    <x v="3"/>
    <x v="1"/>
    <x v="0"/>
    <x v="3"/>
    <x v="0"/>
    <x v="0"/>
    <x v="2"/>
    <x v="0"/>
    <x v="0"/>
    <x v="3"/>
    <x v="0"/>
    <x v="0"/>
    <x v="0"/>
    <x v="0"/>
    <x v="0"/>
    <x v="0"/>
  </r>
  <r>
    <s v="År 2"/>
    <x v="1"/>
    <x v="40"/>
    <n v="30"/>
    <s v="Elever"/>
    <x v="1"/>
    <x v="1"/>
    <x v="1"/>
    <x v="0"/>
    <x v="1"/>
    <x v="2"/>
    <x v="2"/>
    <x v="0"/>
    <x v="2"/>
    <x v="3"/>
    <x v="3"/>
    <x v="2"/>
    <x v="2"/>
    <x v="0"/>
    <x v="2"/>
    <x v="0"/>
    <x v="2"/>
    <x v="1"/>
    <x v="1"/>
    <x v="0"/>
    <x v="0"/>
    <x v="0"/>
    <x v="1"/>
    <x v="0"/>
    <x v="0"/>
    <x v="0"/>
    <x v="0"/>
  </r>
  <r>
    <s v="År 2"/>
    <x v="1"/>
    <x v="40"/>
    <m/>
    <s v="Elever"/>
    <x v="3"/>
    <x v="0"/>
    <x v="0"/>
    <x v="2"/>
    <x v="1"/>
    <x v="0"/>
    <x v="0"/>
    <x v="2"/>
    <x v="0"/>
    <x v="0"/>
    <x v="1"/>
    <x v="3"/>
    <x v="5"/>
    <x v="1"/>
    <x v="4"/>
    <x v="4"/>
    <x v="4"/>
    <x v="4"/>
    <x v="3"/>
    <x v="4"/>
    <x v="4"/>
    <x v="4"/>
    <x v="4"/>
    <x v="0"/>
    <x v="0"/>
    <x v="0"/>
    <x v="0"/>
  </r>
  <r>
    <s v="År 2"/>
    <x v="1"/>
    <x v="40"/>
    <m/>
    <s v="Elever"/>
    <x v="3"/>
    <x v="0"/>
    <x v="0"/>
    <x v="0"/>
    <x v="0"/>
    <x v="2"/>
    <x v="2"/>
    <x v="0"/>
    <x v="1"/>
    <x v="1"/>
    <x v="1"/>
    <x v="3"/>
    <x v="5"/>
    <x v="1"/>
    <x v="4"/>
    <x v="4"/>
    <x v="4"/>
    <x v="4"/>
    <x v="3"/>
    <x v="4"/>
    <x v="4"/>
    <x v="4"/>
    <x v="4"/>
    <x v="0"/>
    <x v="0"/>
    <x v="0"/>
    <x v="0"/>
  </r>
  <r>
    <s v="År 2"/>
    <x v="1"/>
    <x v="40"/>
    <m/>
    <s v="Elever"/>
    <x v="3"/>
    <x v="1"/>
    <x v="1"/>
    <x v="0"/>
    <x v="0"/>
    <x v="2"/>
    <x v="0"/>
    <x v="0"/>
    <x v="3"/>
    <x v="1"/>
    <x v="1"/>
    <x v="2"/>
    <x v="5"/>
    <x v="1"/>
    <x v="4"/>
    <x v="4"/>
    <x v="4"/>
    <x v="4"/>
    <x v="3"/>
    <x v="4"/>
    <x v="4"/>
    <x v="4"/>
    <x v="4"/>
    <x v="0"/>
    <x v="0"/>
    <x v="0"/>
    <x v="0"/>
  </r>
  <r>
    <s v="År 2"/>
    <x v="1"/>
    <x v="40"/>
    <m/>
    <s v="Elever"/>
    <x v="3"/>
    <x v="0"/>
    <x v="0"/>
    <x v="1"/>
    <x v="0"/>
    <x v="0"/>
    <x v="1"/>
    <x v="1"/>
    <x v="3"/>
    <x v="1"/>
    <x v="0"/>
    <x v="3"/>
    <x v="5"/>
    <x v="1"/>
    <x v="4"/>
    <x v="4"/>
    <x v="4"/>
    <x v="4"/>
    <x v="3"/>
    <x v="4"/>
    <x v="4"/>
    <x v="4"/>
    <x v="4"/>
    <x v="0"/>
    <x v="0"/>
    <x v="0"/>
    <x v="0"/>
  </r>
  <r>
    <s v="År 2"/>
    <x v="1"/>
    <x v="40"/>
    <m/>
    <s v="Elever"/>
    <x v="3"/>
    <x v="0"/>
    <x v="1"/>
    <x v="0"/>
    <x v="1"/>
    <x v="2"/>
    <x v="2"/>
    <x v="2"/>
    <x v="1"/>
    <x v="0"/>
    <x v="1"/>
    <x v="3"/>
    <x v="5"/>
    <x v="1"/>
    <x v="4"/>
    <x v="4"/>
    <x v="4"/>
    <x v="4"/>
    <x v="3"/>
    <x v="4"/>
    <x v="4"/>
    <x v="4"/>
    <x v="4"/>
    <x v="0"/>
    <x v="0"/>
    <x v="0"/>
    <x v="0"/>
  </r>
  <r>
    <s v="År 2"/>
    <x v="1"/>
    <x v="40"/>
    <m/>
    <s v="Elever"/>
    <x v="3"/>
    <x v="0"/>
    <x v="1"/>
    <x v="0"/>
    <x v="0"/>
    <x v="2"/>
    <x v="0"/>
    <x v="0"/>
    <x v="1"/>
    <x v="1"/>
    <x v="2"/>
    <x v="3"/>
    <x v="5"/>
    <x v="1"/>
    <x v="4"/>
    <x v="4"/>
    <x v="4"/>
    <x v="4"/>
    <x v="3"/>
    <x v="4"/>
    <x v="4"/>
    <x v="4"/>
    <x v="4"/>
    <x v="0"/>
    <x v="0"/>
    <x v="0"/>
    <x v="0"/>
  </r>
  <r>
    <s v="År 2"/>
    <x v="1"/>
    <x v="40"/>
    <m/>
    <s v="Elever"/>
    <x v="3"/>
    <x v="1"/>
    <x v="1"/>
    <x v="2"/>
    <x v="1"/>
    <x v="3"/>
    <x v="0"/>
    <x v="3"/>
    <x v="3"/>
    <x v="0"/>
    <x v="2"/>
    <x v="2"/>
    <x v="5"/>
    <x v="1"/>
    <x v="4"/>
    <x v="4"/>
    <x v="4"/>
    <x v="4"/>
    <x v="3"/>
    <x v="4"/>
    <x v="4"/>
    <x v="4"/>
    <x v="4"/>
    <x v="0"/>
    <x v="0"/>
    <x v="0"/>
    <x v="0"/>
  </r>
  <r>
    <s v="År 2"/>
    <x v="1"/>
    <x v="40"/>
    <m/>
    <s v="Elever"/>
    <x v="3"/>
    <x v="0"/>
    <x v="0"/>
    <x v="0"/>
    <x v="1"/>
    <x v="2"/>
    <x v="2"/>
    <x v="2"/>
    <x v="3"/>
    <x v="4"/>
    <x v="1"/>
    <x v="3"/>
    <x v="5"/>
    <x v="1"/>
    <x v="4"/>
    <x v="4"/>
    <x v="4"/>
    <x v="4"/>
    <x v="3"/>
    <x v="4"/>
    <x v="4"/>
    <x v="4"/>
    <x v="4"/>
    <x v="0"/>
    <x v="0"/>
    <x v="0"/>
    <x v="0"/>
  </r>
  <r>
    <s v="År 2"/>
    <x v="1"/>
    <x v="40"/>
    <m/>
    <s v="Elever"/>
    <x v="3"/>
    <x v="0"/>
    <x v="3"/>
    <x v="2"/>
    <x v="2"/>
    <x v="0"/>
    <x v="1"/>
    <x v="1"/>
    <x v="4"/>
    <x v="4"/>
    <x v="0"/>
    <x v="0"/>
    <x v="5"/>
    <x v="1"/>
    <x v="4"/>
    <x v="4"/>
    <x v="4"/>
    <x v="4"/>
    <x v="3"/>
    <x v="4"/>
    <x v="4"/>
    <x v="4"/>
    <x v="4"/>
    <x v="0"/>
    <x v="0"/>
    <x v="0"/>
    <x v="0"/>
  </r>
  <r>
    <s v="År 2"/>
    <x v="1"/>
    <x v="40"/>
    <m/>
    <s v="Elever"/>
    <x v="3"/>
    <x v="0"/>
    <x v="1"/>
    <x v="0"/>
    <x v="1"/>
    <x v="2"/>
    <x v="2"/>
    <x v="0"/>
    <x v="1"/>
    <x v="1"/>
    <x v="3"/>
    <x v="3"/>
    <x v="5"/>
    <x v="1"/>
    <x v="4"/>
    <x v="4"/>
    <x v="4"/>
    <x v="4"/>
    <x v="3"/>
    <x v="4"/>
    <x v="4"/>
    <x v="4"/>
    <x v="4"/>
    <x v="0"/>
    <x v="0"/>
    <x v="0"/>
    <x v="0"/>
  </r>
  <r>
    <s v="År 2"/>
    <x v="1"/>
    <x v="40"/>
    <m/>
    <s v="Elever"/>
    <x v="3"/>
    <x v="0"/>
    <x v="0"/>
    <x v="0"/>
    <x v="1"/>
    <x v="2"/>
    <x v="0"/>
    <x v="2"/>
    <x v="1"/>
    <x v="1"/>
    <x v="2"/>
    <x v="3"/>
    <x v="5"/>
    <x v="1"/>
    <x v="4"/>
    <x v="4"/>
    <x v="4"/>
    <x v="4"/>
    <x v="3"/>
    <x v="4"/>
    <x v="4"/>
    <x v="4"/>
    <x v="4"/>
    <x v="0"/>
    <x v="0"/>
    <x v="0"/>
    <x v="0"/>
  </r>
  <r>
    <s v="År 2"/>
    <x v="1"/>
    <x v="40"/>
    <m/>
    <s v="Elever"/>
    <x v="3"/>
    <x v="0"/>
    <x v="1"/>
    <x v="0"/>
    <x v="1"/>
    <x v="2"/>
    <x v="0"/>
    <x v="2"/>
    <x v="3"/>
    <x v="2"/>
    <x v="2"/>
    <x v="4"/>
    <x v="5"/>
    <x v="1"/>
    <x v="4"/>
    <x v="4"/>
    <x v="4"/>
    <x v="4"/>
    <x v="3"/>
    <x v="4"/>
    <x v="4"/>
    <x v="4"/>
    <x v="4"/>
    <x v="0"/>
    <x v="0"/>
    <x v="0"/>
    <x v="0"/>
  </r>
  <r>
    <s v="År 2"/>
    <x v="1"/>
    <x v="40"/>
    <m/>
    <s v="Elever"/>
    <x v="3"/>
    <x v="0"/>
    <x v="1"/>
    <x v="0"/>
    <x v="0"/>
    <x v="2"/>
    <x v="0"/>
    <x v="2"/>
    <x v="1"/>
    <x v="0"/>
    <x v="2"/>
    <x v="3"/>
    <x v="5"/>
    <x v="0"/>
    <x v="2"/>
    <x v="0"/>
    <x v="2"/>
    <x v="1"/>
    <x v="1"/>
    <x v="0"/>
    <x v="2"/>
    <x v="2"/>
    <x v="1"/>
    <x v="0"/>
    <x v="0"/>
    <x v="0"/>
    <x v="0"/>
  </r>
  <r>
    <s v="År 2"/>
    <x v="1"/>
    <x v="40"/>
    <m/>
    <s v="Elever"/>
    <x v="3"/>
    <x v="0"/>
    <x v="1"/>
    <x v="0"/>
    <x v="0"/>
    <x v="2"/>
    <x v="0"/>
    <x v="2"/>
    <x v="3"/>
    <x v="2"/>
    <x v="2"/>
    <x v="3"/>
    <x v="5"/>
    <x v="0"/>
    <x v="0"/>
    <x v="0"/>
    <x v="2"/>
    <x v="1"/>
    <x v="0"/>
    <x v="0"/>
    <x v="2"/>
    <x v="0"/>
    <x v="1"/>
    <x v="0"/>
    <x v="0"/>
    <x v="0"/>
    <x v="0"/>
  </r>
  <r>
    <s v="År 2"/>
    <x v="1"/>
    <x v="40"/>
    <m/>
    <s v="Elever"/>
    <x v="3"/>
    <x v="1"/>
    <x v="1"/>
    <x v="0"/>
    <x v="1"/>
    <x v="2"/>
    <x v="0"/>
    <x v="2"/>
    <x v="1"/>
    <x v="0"/>
    <x v="2"/>
    <x v="3"/>
    <x v="5"/>
    <x v="0"/>
    <x v="3"/>
    <x v="0"/>
    <x v="2"/>
    <x v="2"/>
    <x v="1"/>
    <x v="1"/>
    <x v="0"/>
    <x v="3"/>
    <x v="0"/>
    <x v="0"/>
    <x v="0"/>
    <x v="0"/>
    <x v="0"/>
  </r>
  <r>
    <s v="År 2"/>
    <x v="1"/>
    <x v="40"/>
    <m/>
    <s v="Elever"/>
    <x v="3"/>
    <x v="1"/>
    <x v="1"/>
    <x v="0"/>
    <x v="0"/>
    <x v="2"/>
    <x v="0"/>
    <x v="2"/>
    <x v="1"/>
    <x v="0"/>
    <x v="2"/>
    <x v="3"/>
    <x v="5"/>
    <x v="0"/>
    <x v="3"/>
    <x v="0"/>
    <x v="2"/>
    <x v="2"/>
    <x v="1"/>
    <x v="1"/>
    <x v="0"/>
    <x v="3"/>
    <x v="0"/>
    <x v="0"/>
    <x v="0"/>
    <x v="0"/>
    <x v="0"/>
  </r>
  <r>
    <s v="År 2"/>
    <x v="1"/>
    <x v="40"/>
    <m/>
    <s v="Elever"/>
    <x v="3"/>
    <x v="1"/>
    <x v="1"/>
    <x v="2"/>
    <x v="1"/>
    <x v="0"/>
    <x v="0"/>
    <x v="2"/>
    <x v="3"/>
    <x v="0"/>
    <x v="2"/>
    <x v="3"/>
    <x v="5"/>
    <x v="0"/>
    <x v="3"/>
    <x v="0"/>
    <x v="2"/>
    <x v="2"/>
    <x v="0"/>
    <x v="3"/>
    <x v="0"/>
    <x v="3"/>
    <x v="1"/>
    <x v="0"/>
    <x v="0"/>
    <x v="0"/>
    <x v="0"/>
  </r>
  <r>
    <s v="År 2"/>
    <x v="1"/>
    <x v="40"/>
    <m/>
    <s v="Elever"/>
    <x v="3"/>
    <x v="0"/>
    <x v="1"/>
    <x v="0"/>
    <x v="0"/>
    <x v="0"/>
    <x v="0"/>
    <x v="2"/>
    <x v="4"/>
    <x v="2"/>
    <x v="2"/>
    <x v="0"/>
    <x v="5"/>
    <x v="0"/>
    <x v="0"/>
    <x v="0"/>
    <x v="0"/>
    <x v="2"/>
    <x v="0"/>
    <x v="0"/>
    <x v="0"/>
    <x v="3"/>
    <x v="3"/>
    <x v="0"/>
    <x v="0"/>
    <x v="0"/>
    <x v="0"/>
  </r>
  <r>
    <s v="År 2"/>
    <x v="1"/>
    <x v="40"/>
    <m/>
    <s v="Elever"/>
    <x v="3"/>
    <x v="0"/>
    <x v="1"/>
    <x v="0"/>
    <x v="1"/>
    <x v="0"/>
    <x v="0"/>
    <x v="0"/>
    <x v="3"/>
    <x v="2"/>
    <x v="3"/>
    <x v="3"/>
    <x v="5"/>
    <x v="0"/>
    <x v="0"/>
    <x v="0"/>
    <x v="2"/>
    <x v="0"/>
    <x v="1"/>
    <x v="0"/>
    <x v="2"/>
    <x v="2"/>
    <x v="0"/>
    <x v="0"/>
    <x v="0"/>
    <x v="0"/>
    <x v="0"/>
  </r>
  <r>
    <s v="År 2"/>
    <x v="1"/>
    <x v="40"/>
    <m/>
    <s v="Elever"/>
    <x v="3"/>
    <x v="1"/>
    <x v="0"/>
    <x v="2"/>
    <x v="1"/>
    <x v="2"/>
    <x v="1"/>
    <x v="0"/>
    <x v="1"/>
    <x v="0"/>
    <x v="1"/>
    <x v="2"/>
    <x v="5"/>
    <x v="0"/>
    <x v="2"/>
    <x v="0"/>
    <x v="3"/>
    <x v="2"/>
    <x v="3"/>
    <x v="1"/>
    <x v="0"/>
    <x v="3"/>
    <x v="1"/>
    <x v="0"/>
    <x v="0"/>
    <x v="0"/>
    <x v="0"/>
  </r>
  <r>
    <s v="År 2"/>
    <x v="1"/>
    <x v="40"/>
    <m/>
    <s v="Elever"/>
    <x v="3"/>
    <x v="1"/>
    <x v="1"/>
    <x v="0"/>
    <x v="1"/>
    <x v="2"/>
    <x v="2"/>
    <x v="2"/>
    <x v="1"/>
    <x v="0"/>
    <x v="2"/>
    <x v="3"/>
    <x v="5"/>
    <x v="0"/>
    <x v="0"/>
    <x v="0"/>
    <x v="2"/>
    <x v="1"/>
    <x v="1"/>
    <x v="0"/>
    <x v="0"/>
    <x v="3"/>
    <x v="1"/>
    <x v="0"/>
    <x v="0"/>
    <x v="0"/>
    <x v="0"/>
  </r>
  <r>
    <s v="År 2"/>
    <x v="1"/>
    <x v="40"/>
    <m/>
    <s v="Elever"/>
    <x v="3"/>
    <x v="0"/>
    <x v="1"/>
    <x v="0"/>
    <x v="0"/>
    <x v="2"/>
    <x v="0"/>
    <x v="2"/>
    <x v="1"/>
    <x v="0"/>
    <x v="2"/>
    <x v="4"/>
    <x v="5"/>
    <x v="0"/>
    <x v="0"/>
    <x v="0"/>
    <x v="0"/>
    <x v="0"/>
    <x v="1"/>
    <x v="0"/>
    <x v="0"/>
    <x v="2"/>
    <x v="0"/>
    <x v="0"/>
    <x v="0"/>
    <x v="0"/>
    <x v="0"/>
  </r>
  <r>
    <s v="År 2"/>
    <x v="1"/>
    <x v="40"/>
    <m/>
    <s v="Elever"/>
    <x v="3"/>
    <x v="1"/>
    <x v="1"/>
    <x v="0"/>
    <x v="1"/>
    <x v="2"/>
    <x v="0"/>
    <x v="2"/>
    <x v="5"/>
    <x v="2"/>
    <x v="1"/>
    <x v="5"/>
    <x v="5"/>
    <x v="0"/>
    <x v="2"/>
    <x v="4"/>
    <x v="2"/>
    <x v="1"/>
    <x v="1"/>
    <x v="0"/>
    <x v="3"/>
    <x v="0"/>
    <x v="1"/>
    <x v="0"/>
    <x v="0"/>
    <x v="0"/>
    <x v="0"/>
  </r>
  <r>
    <s v="År 2"/>
    <x v="1"/>
    <x v="40"/>
    <m/>
    <s v="Elever"/>
    <x v="3"/>
    <x v="1"/>
    <x v="0"/>
    <x v="2"/>
    <x v="0"/>
    <x v="2"/>
    <x v="0"/>
    <x v="0"/>
    <x v="1"/>
    <x v="2"/>
    <x v="1"/>
    <x v="3"/>
    <x v="5"/>
    <x v="0"/>
    <x v="2"/>
    <x v="0"/>
    <x v="2"/>
    <x v="0"/>
    <x v="0"/>
    <x v="0"/>
    <x v="0"/>
    <x v="3"/>
    <x v="0"/>
    <x v="0"/>
    <x v="0"/>
    <x v="0"/>
    <x v="0"/>
  </r>
  <r>
    <s v="År 2"/>
    <x v="1"/>
    <x v="40"/>
    <m/>
    <s v="Elever"/>
    <x v="3"/>
    <x v="0"/>
    <x v="1"/>
    <x v="2"/>
    <x v="1"/>
    <x v="2"/>
    <x v="0"/>
    <x v="2"/>
    <x v="4"/>
    <x v="2"/>
    <x v="2"/>
    <x v="4"/>
    <x v="5"/>
    <x v="0"/>
    <x v="0"/>
    <x v="0"/>
    <x v="2"/>
    <x v="1"/>
    <x v="1"/>
    <x v="0"/>
    <x v="0"/>
    <x v="3"/>
    <x v="1"/>
    <x v="0"/>
    <x v="0"/>
    <x v="0"/>
    <x v="0"/>
  </r>
  <r>
    <s v="År 2"/>
    <x v="1"/>
    <x v="40"/>
    <m/>
    <s v="Elever"/>
    <x v="3"/>
    <x v="0"/>
    <x v="1"/>
    <x v="2"/>
    <x v="1"/>
    <x v="2"/>
    <x v="0"/>
    <x v="2"/>
    <x v="4"/>
    <x v="1"/>
    <x v="2"/>
    <x v="2"/>
    <x v="5"/>
    <x v="0"/>
    <x v="0"/>
    <x v="0"/>
    <x v="3"/>
    <x v="0"/>
    <x v="1"/>
    <x v="3"/>
    <x v="3"/>
    <x v="0"/>
    <x v="3"/>
    <x v="0"/>
    <x v="0"/>
    <x v="0"/>
    <x v="0"/>
  </r>
  <r>
    <s v="År 2"/>
    <x v="1"/>
    <x v="40"/>
    <m/>
    <s v="Elever"/>
    <x v="3"/>
    <x v="0"/>
    <x v="0"/>
    <x v="0"/>
    <x v="1"/>
    <x v="2"/>
    <x v="0"/>
    <x v="0"/>
    <x v="0"/>
    <x v="4"/>
    <x v="1"/>
    <x v="3"/>
    <x v="5"/>
    <x v="0"/>
    <x v="2"/>
    <x v="2"/>
    <x v="2"/>
    <x v="0"/>
    <x v="1"/>
    <x v="0"/>
    <x v="0"/>
    <x v="2"/>
    <x v="1"/>
    <x v="0"/>
    <x v="0"/>
    <x v="0"/>
    <x v="0"/>
  </r>
  <r>
    <s v="År 2"/>
    <x v="1"/>
    <x v="40"/>
    <m/>
    <s v="Elever"/>
    <x v="3"/>
    <x v="0"/>
    <x v="1"/>
    <x v="2"/>
    <x v="1"/>
    <x v="0"/>
    <x v="0"/>
    <x v="0"/>
    <x v="5"/>
    <x v="5"/>
    <x v="2"/>
    <x v="5"/>
    <x v="5"/>
    <x v="0"/>
    <x v="0"/>
    <x v="0"/>
    <x v="2"/>
    <x v="0"/>
    <x v="0"/>
    <x v="0"/>
    <x v="2"/>
    <x v="3"/>
    <x v="1"/>
    <x v="0"/>
    <x v="0"/>
    <x v="0"/>
    <x v="0"/>
  </r>
  <r>
    <s v="År 2"/>
    <x v="1"/>
    <x v="40"/>
    <m/>
    <s v="Elever"/>
    <x v="3"/>
    <x v="1"/>
    <x v="0"/>
    <x v="0"/>
    <x v="0"/>
    <x v="0"/>
    <x v="0"/>
    <x v="0"/>
    <x v="1"/>
    <x v="1"/>
    <x v="3"/>
    <x v="4"/>
    <x v="5"/>
    <x v="0"/>
    <x v="0"/>
    <x v="2"/>
    <x v="0"/>
    <x v="0"/>
    <x v="0"/>
    <x v="1"/>
    <x v="2"/>
    <x v="2"/>
    <x v="0"/>
    <x v="0"/>
    <x v="0"/>
    <x v="0"/>
    <x v="0"/>
  </r>
  <r>
    <s v="År 2"/>
    <x v="1"/>
    <x v="40"/>
    <m/>
    <s v="Elever"/>
    <x v="3"/>
    <x v="1"/>
    <x v="1"/>
    <x v="0"/>
    <x v="0"/>
    <x v="1"/>
    <x v="1"/>
    <x v="0"/>
    <x v="1"/>
    <x v="1"/>
    <x v="1"/>
    <x v="0"/>
    <x v="5"/>
    <x v="0"/>
    <x v="0"/>
    <x v="0"/>
    <x v="2"/>
    <x v="2"/>
    <x v="0"/>
    <x v="1"/>
    <x v="3"/>
    <x v="0"/>
    <x v="0"/>
    <x v="0"/>
    <x v="0"/>
    <x v="0"/>
    <x v="0"/>
  </r>
  <r>
    <s v="År 2"/>
    <x v="1"/>
    <x v="40"/>
    <m/>
    <s v="Elever"/>
    <x v="3"/>
    <x v="1"/>
    <x v="1"/>
    <x v="0"/>
    <x v="1"/>
    <x v="2"/>
    <x v="0"/>
    <x v="2"/>
    <x v="1"/>
    <x v="0"/>
    <x v="1"/>
    <x v="3"/>
    <x v="5"/>
    <x v="0"/>
    <x v="0"/>
    <x v="0"/>
    <x v="0"/>
    <x v="0"/>
    <x v="1"/>
    <x v="0"/>
    <x v="0"/>
    <x v="2"/>
    <x v="1"/>
    <x v="0"/>
    <x v="0"/>
    <x v="0"/>
    <x v="0"/>
  </r>
  <r>
    <s v="År 2"/>
    <x v="1"/>
    <x v="40"/>
    <m/>
    <s v="Elever"/>
    <x v="3"/>
    <x v="0"/>
    <x v="0"/>
    <x v="2"/>
    <x v="1"/>
    <x v="2"/>
    <x v="0"/>
    <x v="2"/>
    <x v="1"/>
    <x v="2"/>
    <x v="2"/>
    <x v="3"/>
    <x v="5"/>
    <x v="0"/>
    <x v="3"/>
    <x v="0"/>
    <x v="3"/>
    <x v="2"/>
    <x v="1"/>
    <x v="0"/>
    <x v="0"/>
    <x v="0"/>
    <x v="1"/>
    <x v="0"/>
    <x v="0"/>
    <x v="0"/>
    <x v="0"/>
  </r>
  <r>
    <s v="År 2"/>
    <x v="1"/>
    <x v="40"/>
    <m/>
    <s v="Elever"/>
    <x v="3"/>
    <x v="1"/>
    <x v="1"/>
    <x v="2"/>
    <x v="0"/>
    <x v="2"/>
    <x v="0"/>
    <x v="2"/>
    <x v="3"/>
    <x v="0"/>
    <x v="3"/>
    <x v="2"/>
    <x v="5"/>
    <x v="0"/>
    <x v="2"/>
    <x v="2"/>
    <x v="2"/>
    <x v="0"/>
    <x v="1"/>
    <x v="0"/>
    <x v="2"/>
    <x v="3"/>
    <x v="1"/>
    <x v="0"/>
    <x v="0"/>
    <x v="0"/>
    <x v="0"/>
  </r>
  <r>
    <s v="År 2"/>
    <x v="1"/>
    <x v="40"/>
    <m/>
    <s v="Elever"/>
    <x v="3"/>
    <x v="1"/>
    <x v="1"/>
    <x v="0"/>
    <x v="1"/>
    <x v="0"/>
    <x v="0"/>
    <x v="0"/>
    <x v="3"/>
    <x v="0"/>
    <x v="2"/>
    <x v="3"/>
    <x v="5"/>
    <x v="0"/>
    <x v="2"/>
    <x v="0"/>
    <x v="2"/>
    <x v="2"/>
    <x v="1"/>
    <x v="1"/>
    <x v="2"/>
    <x v="2"/>
    <x v="1"/>
    <x v="0"/>
    <x v="0"/>
    <x v="0"/>
    <x v="0"/>
  </r>
  <r>
    <s v="År 2"/>
    <x v="1"/>
    <x v="40"/>
    <m/>
    <s v="Elever"/>
    <x v="3"/>
    <x v="1"/>
    <x v="1"/>
    <x v="0"/>
    <x v="1"/>
    <x v="2"/>
    <x v="0"/>
    <x v="2"/>
    <x v="1"/>
    <x v="1"/>
    <x v="2"/>
    <x v="3"/>
    <x v="5"/>
    <x v="0"/>
    <x v="2"/>
    <x v="0"/>
    <x v="2"/>
    <x v="1"/>
    <x v="1"/>
    <x v="0"/>
    <x v="0"/>
    <x v="2"/>
    <x v="1"/>
    <x v="0"/>
    <x v="0"/>
    <x v="0"/>
    <x v="0"/>
  </r>
  <r>
    <s v="År 2"/>
    <x v="1"/>
    <x v="40"/>
    <m/>
    <s v="Elever"/>
    <x v="3"/>
    <x v="1"/>
    <x v="1"/>
    <x v="2"/>
    <x v="1"/>
    <x v="1"/>
    <x v="0"/>
    <x v="2"/>
    <x v="1"/>
    <x v="2"/>
    <x v="2"/>
    <x v="3"/>
    <x v="5"/>
    <x v="0"/>
    <x v="2"/>
    <x v="0"/>
    <x v="2"/>
    <x v="1"/>
    <x v="1"/>
    <x v="0"/>
    <x v="0"/>
    <x v="2"/>
    <x v="1"/>
    <x v="0"/>
    <x v="0"/>
    <x v="0"/>
    <x v="0"/>
  </r>
  <r>
    <s v="År 2"/>
    <x v="1"/>
    <x v="40"/>
    <m/>
    <s v="Elever"/>
    <x v="3"/>
    <x v="1"/>
    <x v="1"/>
    <x v="0"/>
    <x v="3"/>
    <x v="2"/>
    <x v="0"/>
    <x v="0"/>
    <x v="1"/>
    <x v="5"/>
    <x v="5"/>
    <x v="3"/>
    <x v="5"/>
    <x v="0"/>
    <x v="0"/>
    <x v="0"/>
    <x v="2"/>
    <x v="0"/>
    <x v="1"/>
    <x v="0"/>
    <x v="0"/>
    <x v="3"/>
    <x v="0"/>
    <x v="0"/>
    <x v="0"/>
    <x v="0"/>
    <x v="0"/>
  </r>
  <r>
    <s v="År 2"/>
    <x v="1"/>
    <x v="40"/>
    <m/>
    <s v="Elever"/>
    <x v="3"/>
    <x v="1"/>
    <x v="1"/>
    <x v="2"/>
    <x v="1"/>
    <x v="0"/>
    <x v="2"/>
    <x v="2"/>
    <x v="1"/>
    <x v="2"/>
    <x v="1"/>
    <x v="3"/>
    <x v="5"/>
    <x v="0"/>
    <x v="0"/>
    <x v="0"/>
    <x v="2"/>
    <x v="1"/>
    <x v="1"/>
    <x v="1"/>
    <x v="2"/>
    <x v="2"/>
    <x v="1"/>
    <x v="0"/>
    <x v="0"/>
    <x v="0"/>
    <x v="0"/>
  </r>
  <r>
    <s v="År 2"/>
    <x v="1"/>
    <x v="40"/>
    <m/>
    <s v="Elever"/>
    <x v="3"/>
    <x v="1"/>
    <x v="0"/>
    <x v="2"/>
    <x v="1"/>
    <x v="0"/>
    <x v="0"/>
    <x v="0"/>
    <x v="3"/>
    <x v="0"/>
    <x v="1"/>
    <x v="3"/>
    <x v="5"/>
    <x v="0"/>
    <x v="3"/>
    <x v="0"/>
    <x v="2"/>
    <x v="0"/>
    <x v="1"/>
    <x v="0"/>
    <x v="0"/>
    <x v="2"/>
    <x v="1"/>
    <x v="0"/>
    <x v="0"/>
    <x v="0"/>
    <x v="0"/>
  </r>
  <r>
    <s v="År 2"/>
    <x v="1"/>
    <x v="40"/>
    <m/>
    <s v="Elever"/>
    <x v="3"/>
    <x v="0"/>
    <x v="1"/>
    <x v="2"/>
    <x v="1"/>
    <x v="2"/>
    <x v="2"/>
    <x v="0"/>
    <x v="4"/>
    <x v="0"/>
    <x v="3"/>
    <x v="4"/>
    <x v="5"/>
    <x v="1"/>
    <x v="3"/>
    <x v="0"/>
    <x v="3"/>
    <x v="2"/>
    <x v="4"/>
    <x v="3"/>
    <x v="3"/>
    <x v="3"/>
    <x v="3"/>
    <x v="0"/>
    <x v="0"/>
    <x v="0"/>
    <x v="0"/>
  </r>
  <r>
    <s v="År 2"/>
    <x v="1"/>
    <x v="40"/>
    <m/>
    <s v="Elever"/>
    <x v="3"/>
    <x v="1"/>
    <x v="1"/>
    <x v="2"/>
    <x v="1"/>
    <x v="2"/>
    <x v="2"/>
    <x v="2"/>
    <x v="0"/>
    <x v="0"/>
    <x v="1"/>
    <x v="3"/>
    <x v="5"/>
    <x v="0"/>
    <x v="2"/>
    <x v="0"/>
    <x v="2"/>
    <x v="1"/>
    <x v="1"/>
    <x v="0"/>
    <x v="0"/>
    <x v="2"/>
    <x v="1"/>
    <x v="0"/>
    <x v="0"/>
    <x v="0"/>
    <x v="0"/>
  </r>
  <r>
    <s v="År 2"/>
    <x v="1"/>
    <x v="40"/>
    <m/>
    <s v="Elever"/>
    <x v="4"/>
    <x v="0"/>
    <x v="1"/>
    <x v="0"/>
    <x v="0"/>
    <x v="0"/>
    <x v="0"/>
    <x v="2"/>
    <x v="3"/>
    <x v="0"/>
    <x v="1"/>
    <x v="3"/>
    <x v="5"/>
    <x v="1"/>
    <x v="4"/>
    <x v="4"/>
    <x v="4"/>
    <x v="4"/>
    <x v="3"/>
    <x v="4"/>
    <x v="4"/>
    <x v="4"/>
    <x v="4"/>
    <x v="0"/>
    <x v="0"/>
    <x v="0"/>
    <x v="0"/>
  </r>
  <r>
    <s v="År 2"/>
    <x v="1"/>
    <x v="40"/>
    <m/>
    <s v="Elever"/>
    <x v="4"/>
    <x v="0"/>
    <x v="1"/>
    <x v="0"/>
    <x v="1"/>
    <x v="2"/>
    <x v="0"/>
    <x v="2"/>
    <x v="0"/>
    <x v="0"/>
    <x v="2"/>
    <x v="3"/>
    <x v="5"/>
    <x v="0"/>
    <x v="0"/>
    <x v="1"/>
    <x v="2"/>
    <x v="1"/>
    <x v="1"/>
    <x v="0"/>
    <x v="0"/>
    <x v="0"/>
    <x v="1"/>
    <x v="0"/>
    <x v="0"/>
    <x v="0"/>
    <x v="0"/>
  </r>
  <r>
    <s v="År 2"/>
    <x v="1"/>
    <x v="40"/>
    <m/>
    <s v="Elever"/>
    <x v="4"/>
    <x v="0"/>
    <x v="0"/>
    <x v="0"/>
    <x v="0"/>
    <x v="2"/>
    <x v="2"/>
    <x v="2"/>
    <x v="1"/>
    <x v="2"/>
    <x v="3"/>
    <x v="2"/>
    <x v="5"/>
    <x v="0"/>
    <x v="0"/>
    <x v="2"/>
    <x v="2"/>
    <x v="0"/>
    <x v="0"/>
    <x v="0"/>
    <x v="0"/>
    <x v="3"/>
    <x v="1"/>
    <x v="0"/>
    <x v="0"/>
    <x v="0"/>
    <x v="0"/>
  </r>
  <r>
    <s v="År 2"/>
    <x v="1"/>
    <x v="40"/>
    <m/>
    <s v="Elever"/>
    <x v="4"/>
    <x v="0"/>
    <x v="1"/>
    <x v="0"/>
    <x v="1"/>
    <x v="2"/>
    <x v="0"/>
    <x v="2"/>
    <x v="1"/>
    <x v="0"/>
    <x v="3"/>
    <x v="2"/>
    <x v="5"/>
    <x v="0"/>
    <x v="0"/>
    <x v="0"/>
    <x v="2"/>
    <x v="0"/>
    <x v="1"/>
    <x v="0"/>
    <x v="0"/>
    <x v="0"/>
    <x v="1"/>
    <x v="0"/>
    <x v="0"/>
    <x v="0"/>
    <x v="0"/>
  </r>
  <r>
    <s v="År 2"/>
    <x v="1"/>
    <x v="40"/>
    <m/>
    <s v="Elever"/>
    <x v="4"/>
    <x v="1"/>
    <x v="0"/>
    <x v="0"/>
    <x v="1"/>
    <x v="2"/>
    <x v="0"/>
    <x v="2"/>
    <x v="1"/>
    <x v="0"/>
    <x v="2"/>
    <x v="4"/>
    <x v="5"/>
    <x v="0"/>
    <x v="0"/>
    <x v="0"/>
    <x v="0"/>
    <x v="0"/>
    <x v="1"/>
    <x v="0"/>
    <x v="0"/>
    <x v="0"/>
    <x v="0"/>
    <x v="0"/>
    <x v="0"/>
    <x v="0"/>
    <x v="0"/>
  </r>
  <r>
    <s v="År 2"/>
    <x v="1"/>
    <x v="40"/>
    <m/>
    <s v="Elever"/>
    <x v="4"/>
    <x v="0"/>
    <x v="0"/>
    <x v="2"/>
    <x v="0"/>
    <x v="0"/>
    <x v="0"/>
    <x v="1"/>
    <x v="4"/>
    <x v="4"/>
    <x v="3"/>
    <x v="2"/>
    <x v="5"/>
    <x v="1"/>
    <x v="4"/>
    <x v="4"/>
    <x v="4"/>
    <x v="4"/>
    <x v="3"/>
    <x v="4"/>
    <x v="4"/>
    <x v="4"/>
    <x v="4"/>
    <x v="0"/>
    <x v="0"/>
    <x v="0"/>
    <x v="0"/>
  </r>
  <r>
    <s v="År 2"/>
    <x v="1"/>
    <x v="40"/>
    <m/>
    <s v="Elever"/>
    <x v="4"/>
    <x v="1"/>
    <x v="0"/>
    <x v="2"/>
    <x v="1"/>
    <x v="1"/>
    <x v="0"/>
    <x v="1"/>
    <x v="4"/>
    <x v="2"/>
    <x v="0"/>
    <x v="4"/>
    <x v="5"/>
    <x v="0"/>
    <x v="0"/>
    <x v="0"/>
    <x v="0"/>
    <x v="0"/>
    <x v="0"/>
    <x v="1"/>
    <x v="2"/>
    <x v="2"/>
    <x v="0"/>
    <x v="0"/>
    <x v="0"/>
    <x v="0"/>
    <x v="0"/>
  </r>
  <r>
    <s v="År 2"/>
    <x v="1"/>
    <x v="40"/>
    <m/>
    <s v="Elever"/>
    <x v="4"/>
    <x v="0"/>
    <x v="1"/>
    <x v="0"/>
    <x v="1"/>
    <x v="2"/>
    <x v="2"/>
    <x v="2"/>
    <x v="0"/>
    <x v="0"/>
    <x v="2"/>
    <x v="3"/>
    <x v="5"/>
    <x v="0"/>
    <x v="2"/>
    <x v="1"/>
    <x v="2"/>
    <x v="1"/>
    <x v="1"/>
    <x v="0"/>
    <x v="0"/>
    <x v="0"/>
    <x v="1"/>
    <x v="0"/>
    <x v="0"/>
    <x v="0"/>
    <x v="0"/>
  </r>
  <r>
    <s v="År 2"/>
    <x v="1"/>
    <x v="40"/>
    <m/>
    <s v="Elever"/>
    <x v="4"/>
    <x v="1"/>
    <x v="0"/>
    <x v="2"/>
    <x v="0"/>
    <x v="2"/>
    <x v="0"/>
    <x v="0"/>
    <x v="4"/>
    <x v="4"/>
    <x v="2"/>
    <x v="2"/>
    <x v="5"/>
    <x v="0"/>
    <x v="0"/>
    <x v="0"/>
    <x v="0"/>
    <x v="2"/>
    <x v="1"/>
    <x v="0"/>
    <x v="0"/>
    <x v="3"/>
    <x v="0"/>
    <x v="0"/>
    <x v="0"/>
    <x v="0"/>
    <x v="0"/>
  </r>
  <r>
    <s v="År 2"/>
    <x v="1"/>
    <x v="40"/>
    <m/>
    <s v="Elever"/>
    <x v="4"/>
    <x v="0"/>
    <x v="1"/>
    <x v="0"/>
    <x v="1"/>
    <x v="2"/>
    <x v="0"/>
    <x v="0"/>
    <x v="1"/>
    <x v="2"/>
    <x v="3"/>
    <x v="4"/>
    <x v="5"/>
    <x v="0"/>
    <x v="3"/>
    <x v="1"/>
    <x v="0"/>
    <x v="0"/>
    <x v="1"/>
    <x v="1"/>
    <x v="0"/>
    <x v="0"/>
    <x v="1"/>
    <x v="0"/>
    <x v="0"/>
    <x v="0"/>
    <x v="0"/>
  </r>
  <r>
    <s v="År 2"/>
    <x v="1"/>
    <x v="40"/>
    <m/>
    <s v="Elever"/>
    <x v="4"/>
    <x v="1"/>
    <x v="1"/>
    <x v="0"/>
    <x v="1"/>
    <x v="2"/>
    <x v="3"/>
    <x v="2"/>
    <x v="0"/>
    <x v="0"/>
    <x v="2"/>
    <x v="2"/>
    <x v="5"/>
    <x v="1"/>
    <x v="4"/>
    <x v="4"/>
    <x v="4"/>
    <x v="4"/>
    <x v="3"/>
    <x v="4"/>
    <x v="4"/>
    <x v="4"/>
    <x v="4"/>
    <x v="0"/>
    <x v="0"/>
    <x v="0"/>
    <x v="0"/>
  </r>
  <r>
    <s v="År 2"/>
    <x v="1"/>
    <x v="40"/>
    <m/>
    <s v="Elever"/>
    <x v="4"/>
    <x v="0"/>
    <x v="0"/>
    <x v="0"/>
    <x v="1"/>
    <x v="0"/>
    <x v="0"/>
    <x v="0"/>
    <x v="1"/>
    <x v="1"/>
    <x v="2"/>
    <x v="3"/>
    <x v="5"/>
    <x v="1"/>
    <x v="4"/>
    <x v="4"/>
    <x v="4"/>
    <x v="4"/>
    <x v="3"/>
    <x v="4"/>
    <x v="4"/>
    <x v="4"/>
    <x v="4"/>
    <x v="0"/>
    <x v="0"/>
    <x v="0"/>
    <x v="0"/>
  </r>
  <r>
    <s v="År 2"/>
    <x v="1"/>
    <x v="40"/>
    <m/>
    <s v="Elever"/>
    <x v="4"/>
    <x v="0"/>
    <x v="1"/>
    <x v="0"/>
    <x v="1"/>
    <x v="1"/>
    <x v="1"/>
    <x v="1"/>
    <x v="4"/>
    <x v="4"/>
    <x v="2"/>
    <x v="3"/>
    <x v="5"/>
    <x v="0"/>
    <x v="2"/>
    <x v="0"/>
    <x v="0"/>
    <x v="2"/>
    <x v="1"/>
    <x v="0"/>
    <x v="0"/>
    <x v="3"/>
    <x v="1"/>
    <x v="0"/>
    <x v="0"/>
    <x v="0"/>
    <x v="0"/>
  </r>
  <r>
    <s v="År 2"/>
    <x v="1"/>
    <x v="40"/>
    <m/>
    <s v="Elever"/>
    <x v="4"/>
    <x v="1"/>
    <x v="1"/>
    <x v="2"/>
    <x v="1"/>
    <x v="0"/>
    <x v="2"/>
    <x v="2"/>
    <x v="0"/>
    <x v="2"/>
    <x v="1"/>
    <x v="4"/>
    <x v="5"/>
    <x v="1"/>
    <x v="4"/>
    <x v="4"/>
    <x v="4"/>
    <x v="4"/>
    <x v="3"/>
    <x v="4"/>
    <x v="4"/>
    <x v="4"/>
    <x v="4"/>
    <x v="0"/>
    <x v="0"/>
    <x v="0"/>
    <x v="0"/>
  </r>
  <r>
    <s v="År 2"/>
    <x v="1"/>
    <x v="40"/>
    <m/>
    <s v="Elever"/>
    <x v="4"/>
    <x v="0"/>
    <x v="0"/>
    <x v="2"/>
    <x v="0"/>
    <x v="1"/>
    <x v="2"/>
    <x v="1"/>
    <x v="1"/>
    <x v="2"/>
    <x v="1"/>
    <x v="4"/>
    <x v="5"/>
    <x v="0"/>
    <x v="0"/>
    <x v="0"/>
    <x v="2"/>
    <x v="0"/>
    <x v="1"/>
    <x v="0"/>
    <x v="0"/>
    <x v="3"/>
    <x v="0"/>
    <x v="0"/>
    <x v="0"/>
    <x v="0"/>
    <x v="0"/>
  </r>
  <r>
    <s v="År 2"/>
    <x v="1"/>
    <x v="40"/>
    <m/>
    <s v="Elever"/>
    <x v="4"/>
    <x v="1"/>
    <x v="1"/>
    <x v="2"/>
    <x v="1"/>
    <x v="0"/>
    <x v="2"/>
    <x v="0"/>
    <x v="1"/>
    <x v="2"/>
    <x v="0"/>
    <x v="4"/>
    <x v="5"/>
    <x v="0"/>
    <x v="3"/>
    <x v="0"/>
    <x v="3"/>
    <x v="1"/>
    <x v="1"/>
    <x v="1"/>
    <x v="0"/>
    <x v="3"/>
    <x v="3"/>
    <x v="0"/>
    <x v="0"/>
    <x v="0"/>
    <x v="0"/>
  </r>
  <r>
    <s v="År 2"/>
    <x v="1"/>
    <x v="40"/>
    <m/>
    <s v="Elever"/>
    <x v="4"/>
    <x v="0"/>
    <x v="1"/>
    <x v="0"/>
    <x v="1"/>
    <x v="2"/>
    <x v="0"/>
    <x v="2"/>
    <x v="1"/>
    <x v="2"/>
    <x v="1"/>
    <x v="4"/>
    <x v="5"/>
    <x v="0"/>
    <x v="2"/>
    <x v="0"/>
    <x v="0"/>
    <x v="0"/>
    <x v="1"/>
    <x v="0"/>
    <x v="0"/>
    <x v="0"/>
    <x v="1"/>
    <x v="0"/>
    <x v="0"/>
    <x v="0"/>
    <x v="0"/>
  </r>
  <r>
    <s v="År 2"/>
    <x v="1"/>
    <x v="40"/>
    <m/>
    <s v="Elever"/>
    <x v="4"/>
    <x v="0"/>
    <x v="1"/>
    <x v="2"/>
    <x v="1"/>
    <x v="2"/>
    <x v="0"/>
    <x v="2"/>
    <x v="0"/>
    <x v="0"/>
    <x v="2"/>
    <x v="3"/>
    <x v="5"/>
    <x v="2"/>
    <x v="4"/>
    <x v="4"/>
    <x v="4"/>
    <x v="4"/>
    <x v="3"/>
    <x v="4"/>
    <x v="4"/>
    <x v="4"/>
    <x v="4"/>
    <x v="0"/>
    <x v="0"/>
    <x v="0"/>
    <x v="0"/>
  </r>
  <r>
    <s v="År 2"/>
    <x v="1"/>
    <x v="40"/>
    <m/>
    <s v="Elever"/>
    <x v="4"/>
    <x v="0"/>
    <x v="0"/>
    <x v="0"/>
    <x v="1"/>
    <x v="0"/>
    <x v="0"/>
    <x v="2"/>
    <x v="0"/>
    <x v="0"/>
    <x v="2"/>
    <x v="4"/>
    <x v="5"/>
    <x v="0"/>
    <x v="3"/>
    <x v="2"/>
    <x v="0"/>
    <x v="2"/>
    <x v="1"/>
    <x v="1"/>
    <x v="0"/>
    <x v="0"/>
    <x v="0"/>
    <x v="0"/>
    <x v="0"/>
    <x v="0"/>
    <x v="0"/>
  </r>
  <r>
    <s v="År 2"/>
    <x v="1"/>
    <x v="40"/>
    <m/>
    <s v="Elever"/>
    <x v="4"/>
    <x v="0"/>
    <x v="3"/>
    <x v="0"/>
    <x v="2"/>
    <x v="1"/>
    <x v="0"/>
    <x v="1"/>
    <x v="1"/>
    <x v="2"/>
    <x v="2"/>
    <x v="2"/>
    <x v="5"/>
    <x v="0"/>
    <x v="3"/>
    <x v="0"/>
    <x v="2"/>
    <x v="2"/>
    <x v="4"/>
    <x v="3"/>
    <x v="0"/>
    <x v="0"/>
    <x v="0"/>
    <x v="0"/>
    <x v="0"/>
    <x v="0"/>
    <x v="0"/>
  </r>
  <r>
    <s v="År 2"/>
    <x v="1"/>
    <x v="40"/>
    <m/>
    <s v="Elever"/>
    <x v="4"/>
    <x v="0"/>
    <x v="1"/>
    <x v="0"/>
    <x v="1"/>
    <x v="2"/>
    <x v="1"/>
    <x v="2"/>
    <x v="1"/>
    <x v="0"/>
    <x v="2"/>
    <x v="3"/>
    <x v="5"/>
    <x v="1"/>
    <x v="4"/>
    <x v="4"/>
    <x v="4"/>
    <x v="4"/>
    <x v="3"/>
    <x v="4"/>
    <x v="4"/>
    <x v="4"/>
    <x v="4"/>
    <x v="0"/>
    <x v="0"/>
    <x v="0"/>
    <x v="0"/>
  </r>
  <r>
    <s v="År 2"/>
    <x v="1"/>
    <x v="40"/>
    <m/>
    <s v="Elever"/>
    <x v="4"/>
    <x v="1"/>
    <x v="1"/>
    <x v="2"/>
    <x v="0"/>
    <x v="2"/>
    <x v="1"/>
    <x v="0"/>
    <x v="1"/>
    <x v="4"/>
    <x v="0"/>
    <x v="4"/>
    <x v="5"/>
    <x v="0"/>
    <x v="3"/>
    <x v="0"/>
    <x v="0"/>
    <x v="2"/>
    <x v="0"/>
    <x v="0"/>
    <x v="3"/>
    <x v="0"/>
    <x v="3"/>
    <x v="0"/>
    <x v="0"/>
    <x v="0"/>
    <x v="0"/>
  </r>
  <r>
    <s v="År 2"/>
    <x v="1"/>
    <x v="40"/>
    <m/>
    <s v="Elever"/>
    <x v="4"/>
    <x v="0"/>
    <x v="1"/>
    <x v="0"/>
    <x v="0"/>
    <x v="2"/>
    <x v="2"/>
    <x v="0"/>
    <x v="0"/>
    <x v="2"/>
    <x v="2"/>
    <x v="3"/>
    <x v="5"/>
    <x v="0"/>
    <x v="2"/>
    <x v="2"/>
    <x v="2"/>
    <x v="0"/>
    <x v="1"/>
    <x v="0"/>
    <x v="2"/>
    <x v="0"/>
    <x v="1"/>
    <x v="0"/>
    <x v="0"/>
    <x v="0"/>
    <x v="0"/>
  </r>
  <r>
    <s v="År 2"/>
    <x v="1"/>
    <x v="40"/>
    <m/>
    <s v="Elever"/>
    <x v="4"/>
    <x v="0"/>
    <x v="1"/>
    <x v="0"/>
    <x v="1"/>
    <x v="0"/>
    <x v="0"/>
    <x v="2"/>
    <x v="3"/>
    <x v="0"/>
    <x v="2"/>
    <x v="3"/>
    <x v="5"/>
    <x v="0"/>
    <x v="2"/>
    <x v="1"/>
    <x v="0"/>
    <x v="1"/>
    <x v="1"/>
    <x v="1"/>
    <x v="0"/>
    <x v="2"/>
    <x v="1"/>
    <x v="0"/>
    <x v="0"/>
    <x v="0"/>
    <x v="0"/>
  </r>
  <r>
    <s v="År 2"/>
    <x v="1"/>
    <x v="40"/>
    <m/>
    <s v="Elever"/>
    <x v="4"/>
    <x v="1"/>
    <x v="1"/>
    <x v="0"/>
    <x v="1"/>
    <x v="2"/>
    <x v="0"/>
    <x v="2"/>
    <x v="1"/>
    <x v="2"/>
    <x v="2"/>
    <x v="5"/>
    <x v="5"/>
    <x v="0"/>
    <x v="3"/>
    <x v="2"/>
    <x v="2"/>
    <x v="0"/>
    <x v="1"/>
    <x v="0"/>
    <x v="0"/>
    <x v="2"/>
    <x v="1"/>
    <x v="0"/>
    <x v="0"/>
    <x v="0"/>
    <x v="0"/>
  </r>
  <r>
    <s v="År 2"/>
    <x v="1"/>
    <x v="40"/>
    <m/>
    <s v="Elever"/>
    <x v="4"/>
    <x v="0"/>
    <x v="0"/>
    <x v="0"/>
    <x v="1"/>
    <x v="0"/>
    <x v="0"/>
    <x v="0"/>
    <x v="0"/>
    <x v="2"/>
    <x v="3"/>
    <x v="3"/>
    <x v="5"/>
    <x v="1"/>
    <x v="4"/>
    <x v="4"/>
    <x v="4"/>
    <x v="4"/>
    <x v="3"/>
    <x v="4"/>
    <x v="4"/>
    <x v="4"/>
    <x v="4"/>
    <x v="0"/>
    <x v="0"/>
    <x v="0"/>
    <x v="0"/>
  </r>
  <r>
    <s v="År 2"/>
    <x v="1"/>
    <x v="40"/>
    <m/>
    <s v="Elever"/>
    <x v="4"/>
    <x v="0"/>
    <x v="0"/>
    <x v="2"/>
    <x v="1"/>
    <x v="0"/>
    <x v="0"/>
    <x v="0"/>
    <x v="3"/>
    <x v="1"/>
    <x v="3"/>
    <x v="2"/>
    <x v="5"/>
    <x v="2"/>
    <x v="4"/>
    <x v="4"/>
    <x v="4"/>
    <x v="4"/>
    <x v="3"/>
    <x v="4"/>
    <x v="4"/>
    <x v="4"/>
    <x v="4"/>
    <x v="0"/>
    <x v="0"/>
    <x v="0"/>
    <x v="0"/>
  </r>
  <r>
    <s v="År 2"/>
    <x v="1"/>
    <x v="40"/>
    <m/>
    <s v="Elever"/>
    <x v="4"/>
    <x v="1"/>
    <x v="1"/>
    <x v="0"/>
    <x v="1"/>
    <x v="0"/>
    <x v="2"/>
    <x v="2"/>
    <x v="1"/>
    <x v="0"/>
    <x v="0"/>
    <x v="3"/>
    <x v="5"/>
    <x v="0"/>
    <x v="3"/>
    <x v="1"/>
    <x v="2"/>
    <x v="1"/>
    <x v="1"/>
    <x v="0"/>
    <x v="0"/>
    <x v="0"/>
    <x v="1"/>
    <x v="0"/>
    <x v="0"/>
    <x v="0"/>
    <x v="0"/>
  </r>
  <r>
    <s v="År 2"/>
    <x v="1"/>
    <x v="40"/>
    <m/>
    <s v="Elever"/>
    <x v="4"/>
    <x v="0"/>
    <x v="1"/>
    <x v="0"/>
    <x v="1"/>
    <x v="2"/>
    <x v="0"/>
    <x v="2"/>
    <x v="4"/>
    <x v="0"/>
    <x v="2"/>
    <x v="3"/>
    <x v="5"/>
    <x v="0"/>
    <x v="2"/>
    <x v="1"/>
    <x v="2"/>
    <x v="1"/>
    <x v="1"/>
    <x v="0"/>
    <x v="0"/>
    <x v="2"/>
    <x v="1"/>
    <x v="0"/>
    <x v="0"/>
    <x v="0"/>
    <x v="0"/>
  </r>
  <r>
    <s v="År 2"/>
    <x v="1"/>
    <x v="40"/>
    <m/>
    <s v="Elever"/>
    <x v="4"/>
    <x v="1"/>
    <x v="1"/>
    <x v="0"/>
    <x v="1"/>
    <x v="0"/>
    <x v="2"/>
    <x v="2"/>
    <x v="1"/>
    <x v="0"/>
    <x v="2"/>
    <x v="3"/>
    <x v="5"/>
    <x v="0"/>
    <x v="2"/>
    <x v="1"/>
    <x v="2"/>
    <x v="1"/>
    <x v="1"/>
    <x v="0"/>
    <x v="0"/>
    <x v="0"/>
    <x v="1"/>
    <x v="0"/>
    <x v="0"/>
    <x v="0"/>
    <x v="0"/>
  </r>
  <r>
    <s v="År 2"/>
    <x v="1"/>
    <x v="40"/>
    <m/>
    <s v="Elever"/>
    <x v="4"/>
    <x v="1"/>
    <x v="1"/>
    <x v="0"/>
    <x v="1"/>
    <x v="2"/>
    <x v="2"/>
    <x v="2"/>
    <x v="1"/>
    <x v="0"/>
    <x v="2"/>
    <x v="3"/>
    <x v="5"/>
    <x v="0"/>
    <x v="2"/>
    <x v="2"/>
    <x v="2"/>
    <x v="1"/>
    <x v="1"/>
    <x v="0"/>
    <x v="0"/>
    <x v="3"/>
    <x v="1"/>
    <x v="0"/>
    <x v="0"/>
    <x v="0"/>
    <x v="0"/>
  </r>
  <r>
    <s v="År 2"/>
    <x v="1"/>
    <x v="40"/>
    <m/>
    <s v="Elever"/>
    <x v="4"/>
    <x v="1"/>
    <x v="0"/>
    <x v="0"/>
    <x v="0"/>
    <x v="2"/>
    <x v="1"/>
    <x v="0"/>
    <x v="1"/>
    <x v="4"/>
    <x v="1"/>
    <x v="2"/>
    <x v="5"/>
    <x v="1"/>
    <x v="4"/>
    <x v="4"/>
    <x v="4"/>
    <x v="4"/>
    <x v="3"/>
    <x v="4"/>
    <x v="4"/>
    <x v="4"/>
    <x v="4"/>
    <x v="0"/>
    <x v="0"/>
    <x v="0"/>
    <x v="0"/>
  </r>
  <r>
    <s v="År 2"/>
    <x v="1"/>
    <x v="40"/>
    <m/>
    <s v="Elever"/>
    <x v="4"/>
    <x v="0"/>
    <x v="1"/>
    <x v="0"/>
    <x v="1"/>
    <x v="2"/>
    <x v="2"/>
    <x v="2"/>
    <x v="3"/>
    <x v="1"/>
    <x v="3"/>
    <x v="2"/>
    <x v="5"/>
    <x v="2"/>
    <x v="4"/>
    <x v="4"/>
    <x v="4"/>
    <x v="4"/>
    <x v="3"/>
    <x v="4"/>
    <x v="4"/>
    <x v="4"/>
    <x v="4"/>
    <x v="0"/>
    <x v="0"/>
    <x v="0"/>
    <x v="0"/>
  </r>
  <r>
    <s v="År 2"/>
    <x v="1"/>
    <x v="40"/>
    <m/>
    <s v="Elever"/>
    <x v="4"/>
    <x v="1"/>
    <x v="1"/>
    <x v="0"/>
    <x v="0"/>
    <x v="0"/>
    <x v="0"/>
    <x v="0"/>
    <x v="1"/>
    <x v="0"/>
    <x v="1"/>
    <x v="3"/>
    <x v="5"/>
    <x v="0"/>
    <x v="3"/>
    <x v="0"/>
    <x v="2"/>
    <x v="1"/>
    <x v="1"/>
    <x v="0"/>
    <x v="0"/>
    <x v="3"/>
    <x v="1"/>
    <x v="0"/>
    <x v="0"/>
    <x v="0"/>
    <x v="0"/>
  </r>
  <r>
    <s v="År 2"/>
    <x v="1"/>
    <x v="40"/>
    <m/>
    <s v="Elever"/>
    <x v="4"/>
    <x v="0"/>
    <x v="1"/>
    <x v="0"/>
    <x v="1"/>
    <x v="2"/>
    <x v="0"/>
    <x v="2"/>
    <x v="4"/>
    <x v="2"/>
    <x v="5"/>
    <x v="5"/>
    <x v="5"/>
    <x v="0"/>
    <x v="2"/>
    <x v="2"/>
    <x v="0"/>
    <x v="0"/>
    <x v="1"/>
    <x v="1"/>
    <x v="0"/>
    <x v="2"/>
    <x v="1"/>
    <x v="0"/>
    <x v="0"/>
    <x v="0"/>
    <x v="0"/>
  </r>
  <r>
    <s v="År 2"/>
    <x v="1"/>
    <x v="40"/>
    <m/>
    <s v="Elever"/>
    <x v="4"/>
    <x v="1"/>
    <x v="1"/>
    <x v="0"/>
    <x v="1"/>
    <x v="2"/>
    <x v="1"/>
    <x v="1"/>
    <x v="0"/>
    <x v="2"/>
    <x v="2"/>
    <x v="4"/>
    <x v="5"/>
    <x v="0"/>
    <x v="2"/>
    <x v="0"/>
    <x v="2"/>
    <x v="2"/>
    <x v="1"/>
    <x v="0"/>
    <x v="0"/>
    <x v="3"/>
    <x v="1"/>
    <x v="0"/>
    <x v="0"/>
    <x v="0"/>
    <x v="0"/>
  </r>
  <r>
    <s v="År 2"/>
    <x v="1"/>
    <x v="40"/>
    <m/>
    <s v="Elever"/>
    <x v="4"/>
    <x v="0"/>
    <x v="3"/>
    <x v="1"/>
    <x v="2"/>
    <x v="1"/>
    <x v="1"/>
    <x v="1"/>
    <x v="4"/>
    <x v="4"/>
    <x v="0"/>
    <x v="0"/>
    <x v="5"/>
    <x v="0"/>
    <x v="3"/>
    <x v="0"/>
    <x v="3"/>
    <x v="2"/>
    <x v="4"/>
    <x v="3"/>
    <x v="3"/>
    <x v="3"/>
    <x v="3"/>
    <x v="0"/>
    <x v="0"/>
    <x v="0"/>
    <x v="0"/>
  </r>
  <r>
    <s v="År 2"/>
    <x v="1"/>
    <x v="40"/>
    <m/>
    <s v="Elever"/>
    <x v="4"/>
    <x v="0"/>
    <x v="0"/>
    <x v="0"/>
    <x v="0"/>
    <x v="2"/>
    <x v="2"/>
    <x v="2"/>
    <x v="3"/>
    <x v="4"/>
    <x v="2"/>
    <x v="3"/>
    <x v="5"/>
    <x v="0"/>
    <x v="0"/>
    <x v="1"/>
    <x v="2"/>
    <x v="0"/>
    <x v="0"/>
    <x v="1"/>
    <x v="2"/>
    <x v="0"/>
    <x v="0"/>
    <x v="0"/>
    <x v="0"/>
    <x v="0"/>
    <x v="0"/>
  </r>
  <r>
    <s v="År 2"/>
    <x v="1"/>
    <x v="40"/>
    <m/>
    <s v="Elever"/>
    <x v="4"/>
    <x v="1"/>
    <x v="0"/>
    <x v="0"/>
    <x v="1"/>
    <x v="0"/>
    <x v="0"/>
    <x v="0"/>
    <x v="1"/>
    <x v="2"/>
    <x v="2"/>
    <x v="3"/>
    <x v="5"/>
    <x v="0"/>
    <x v="3"/>
    <x v="0"/>
    <x v="2"/>
    <x v="0"/>
    <x v="1"/>
    <x v="0"/>
    <x v="0"/>
    <x v="2"/>
    <x v="1"/>
    <x v="0"/>
    <x v="0"/>
    <x v="0"/>
    <x v="0"/>
  </r>
  <r>
    <s v="År 2"/>
    <x v="1"/>
    <x v="40"/>
    <m/>
    <s v="Elever"/>
    <x v="4"/>
    <x v="1"/>
    <x v="1"/>
    <x v="0"/>
    <x v="1"/>
    <x v="2"/>
    <x v="1"/>
    <x v="1"/>
    <x v="3"/>
    <x v="2"/>
    <x v="2"/>
    <x v="3"/>
    <x v="5"/>
    <x v="0"/>
    <x v="2"/>
    <x v="0"/>
    <x v="2"/>
    <x v="2"/>
    <x v="1"/>
    <x v="0"/>
    <x v="0"/>
    <x v="3"/>
    <x v="1"/>
    <x v="0"/>
    <x v="0"/>
    <x v="0"/>
    <x v="0"/>
  </r>
  <r>
    <s v="År 2"/>
    <x v="1"/>
    <x v="40"/>
    <m/>
    <s v="Elever"/>
    <x v="4"/>
    <x v="0"/>
    <x v="0"/>
    <x v="0"/>
    <x v="0"/>
    <x v="0"/>
    <x v="0"/>
    <x v="0"/>
    <x v="0"/>
    <x v="0"/>
    <x v="2"/>
    <x v="3"/>
    <x v="5"/>
    <x v="1"/>
    <x v="4"/>
    <x v="4"/>
    <x v="4"/>
    <x v="4"/>
    <x v="3"/>
    <x v="4"/>
    <x v="4"/>
    <x v="4"/>
    <x v="4"/>
    <x v="0"/>
    <x v="0"/>
    <x v="0"/>
    <x v="0"/>
  </r>
  <r>
    <s v="År 2"/>
    <x v="1"/>
    <x v="40"/>
    <m/>
    <s v="Elever"/>
    <x v="4"/>
    <x v="0"/>
    <x v="0"/>
    <x v="2"/>
    <x v="1"/>
    <x v="1"/>
    <x v="1"/>
    <x v="0"/>
    <x v="1"/>
    <x v="2"/>
    <x v="1"/>
    <x v="3"/>
    <x v="5"/>
    <x v="0"/>
    <x v="3"/>
    <x v="0"/>
    <x v="3"/>
    <x v="0"/>
    <x v="0"/>
    <x v="1"/>
    <x v="0"/>
    <x v="2"/>
    <x v="3"/>
    <x v="0"/>
    <x v="0"/>
    <x v="0"/>
    <x v="0"/>
  </r>
  <r>
    <s v="År 2"/>
    <x v="1"/>
    <x v="41"/>
    <n v="11"/>
    <s v="Elever"/>
    <x v="2"/>
    <x v="1"/>
    <x v="1"/>
    <x v="0"/>
    <x v="1"/>
    <x v="2"/>
    <x v="0"/>
    <x v="2"/>
    <x v="5"/>
    <x v="5"/>
    <x v="1"/>
    <x v="3"/>
    <x v="5"/>
    <x v="1"/>
    <x v="4"/>
    <x v="4"/>
    <x v="4"/>
    <x v="4"/>
    <x v="3"/>
    <x v="4"/>
    <x v="4"/>
    <x v="4"/>
    <x v="4"/>
    <x v="0"/>
    <x v="0"/>
    <x v="0"/>
    <x v="0"/>
  </r>
  <r>
    <s v="År 2"/>
    <x v="1"/>
    <x v="41"/>
    <n v="11"/>
    <s v="Elever"/>
    <x v="2"/>
    <x v="0"/>
    <x v="1"/>
    <x v="0"/>
    <x v="1"/>
    <x v="3"/>
    <x v="3"/>
    <x v="2"/>
    <x v="5"/>
    <x v="2"/>
    <x v="4"/>
    <x v="0"/>
    <x v="5"/>
    <x v="0"/>
    <x v="0"/>
    <x v="2"/>
    <x v="0"/>
    <x v="4"/>
    <x v="3"/>
    <x v="4"/>
    <x v="4"/>
    <x v="3"/>
    <x v="1"/>
    <x v="0"/>
    <x v="0"/>
    <x v="0"/>
    <x v="0"/>
  </r>
  <r>
    <s v="År 2"/>
    <x v="1"/>
    <x v="41"/>
    <n v="11"/>
    <s v="Elever"/>
    <x v="2"/>
    <x v="0"/>
    <x v="1"/>
    <x v="0"/>
    <x v="1"/>
    <x v="2"/>
    <x v="3"/>
    <x v="0"/>
    <x v="0"/>
    <x v="1"/>
    <x v="3"/>
    <x v="3"/>
    <x v="5"/>
    <x v="0"/>
    <x v="0"/>
    <x v="1"/>
    <x v="2"/>
    <x v="0"/>
    <x v="1"/>
    <x v="0"/>
    <x v="3"/>
    <x v="0"/>
    <x v="0"/>
    <x v="0"/>
    <x v="0"/>
    <x v="0"/>
    <x v="0"/>
  </r>
  <r>
    <s v="År 2"/>
    <x v="1"/>
    <x v="41"/>
    <n v="11"/>
    <s v="Elever"/>
    <x v="2"/>
    <x v="0"/>
    <x v="2"/>
    <x v="2"/>
    <x v="0"/>
    <x v="0"/>
    <x v="3"/>
    <x v="0"/>
    <x v="4"/>
    <x v="1"/>
    <x v="0"/>
    <x v="5"/>
    <x v="5"/>
    <x v="0"/>
    <x v="0"/>
    <x v="1"/>
    <x v="0"/>
    <x v="1"/>
    <x v="1"/>
    <x v="0"/>
    <x v="2"/>
    <x v="0"/>
    <x v="1"/>
    <x v="0"/>
    <x v="0"/>
    <x v="0"/>
    <x v="0"/>
  </r>
  <r>
    <s v="År 2"/>
    <x v="1"/>
    <x v="41"/>
    <n v="11"/>
    <s v="Elever"/>
    <x v="2"/>
    <x v="1"/>
    <x v="1"/>
    <x v="2"/>
    <x v="1"/>
    <x v="3"/>
    <x v="2"/>
    <x v="0"/>
    <x v="5"/>
    <x v="0"/>
    <x v="1"/>
    <x v="0"/>
    <x v="5"/>
    <x v="1"/>
    <x v="3"/>
    <x v="4"/>
    <x v="4"/>
    <x v="4"/>
    <x v="3"/>
    <x v="4"/>
    <x v="4"/>
    <x v="4"/>
    <x v="4"/>
    <x v="0"/>
    <x v="0"/>
    <x v="0"/>
    <x v="0"/>
  </r>
  <r>
    <s v="År 2"/>
    <x v="1"/>
    <x v="41"/>
    <n v="11"/>
    <s v="Elever"/>
    <x v="2"/>
    <x v="1"/>
    <x v="1"/>
    <x v="2"/>
    <x v="1"/>
    <x v="2"/>
    <x v="0"/>
    <x v="2"/>
    <x v="1"/>
    <x v="0"/>
    <x v="1"/>
    <x v="0"/>
    <x v="5"/>
    <x v="0"/>
    <x v="2"/>
    <x v="0"/>
    <x v="0"/>
    <x v="0"/>
    <x v="1"/>
    <x v="0"/>
    <x v="0"/>
    <x v="2"/>
    <x v="1"/>
    <x v="0"/>
    <x v="0"/>
    <x v="0"/>
    <x v="0"/>
  </r>
  <r>
    <s v="År 2"/>
    <x v="1"/>
    <x v="41"/>
    <n v="11"/>
    <s v="Elever"/>
    <x v="2"/>
    <x v="0"/>
    <x v="3"/>
    <x v="3"/>
    <x v="1"/>
    <x v="2"/>
    <x v="2"/>
    <x v="3"/>
    <x v="4"/>
    <x v="1"/>
    <x v="5"/>
    <x v="0"/>
    <x v="5"/>
    <x v="1"/>
    <x v="4"/>
    <x v="4"/>
    <x v="4"/>
    <x v="4"/>
    <x v="3"/>
    <x v="4"/>
    <x v="4"/>
    <x v="4"/>
    <x v="4"/>
    <x v="0"/>
    <x v="0"/>
    <x v="0"/>
    <x v="0"/>
  </r>
  <r>
    <s v="År 2"/>
    <x v="1"/>
    <x v="41"/>
    <n v="11"/>
    <s v="Elever"/>
    <x v="2"/>
    <x v="0"/>
    <x v="3"/>
    <x v="0"/>
    <x v="1"/>
    <x v="0"/>
    <x v="0"/>
    <x v="0"/>
    <x v="4"/>
    <x v="5"/>
    <x v="2"/>
    <x v="1"/>
    <x v="5"/>
    <x v="0"/>
    <x v="0"/>
    <x v="2"/>
    <x v="2"/>
    <x v="2"/>
    <x v="0"/>
    <x v="0"/>
    <x v="0"/>
    <x v="0"/>
    <x v="0"/>
    <x v="0"/>
    <x v="0"/>
    <x v="0"/>
    <x v="0"/>
  </r>
  <r>
    <s v="År 2"/>
    <x v="1"/>
    <x v="41"/>
    <n v="11"/>
    <s v="Elever"/>
    <x v="2"/>
    <x v="1"/>
    <x v="2"/>
    <x v="0"/>
    <x v="1"/>
    <x v="3"/>
    <x v="3"/>
    <x v="3"/>
    <x v="5"/>
    <x v="1"/>
    <x v="3"/>
    <x v="4"/>
    <x v="5"/>
    <x v="0"/>
    <x v="0"/>
    <x v="0"/>
    <x v="2"/>
    <x v="0"/>
    <x v="1"/>
    <x v="0"/>
    <x v="2"/>
    <x v="3"/>
    <x v="0"/>
    <x v="0"/>
    <x v="0"/>
    <x v="0"/>
    <x v="0"/>
  </r>
  <r>
    <s v="År 2"/>
    <x v="1"/>
    <x v="41"/>
    <n v="11"/>
    <s v="Elever"/>
    <x v="2"/>
    <x v="1"/>
    <x v="2"/>
    <x v="2"/>
    <x v="1"/>
    <x v="0"/>
    <x v="1"/>
    <x v="0"/>
    <x v="5"/>
    <x v="4"/>
    <x v="2"/>
    <x v="0"/>
    <x v="5"/>
    <x v="1"/>
    <x v="4"/>
    <x v="4"/>
    <x v="4"/>
    <x v="4"/>
    <x v="3"/>
    <x v="4"/>
    <x v="4"/>
    <x v="4"/>
    <x v="4"/>
    <x v="0"/>
    <x v="0"/>
    <x v="0"/>
    <x v="0"/>
  </r>
  <r>
    <s v="År 2"/>
    <x v="1"/>
    <x v="41"/>
    <n v="11"/>
    <s v="Elever"/>
    <x v="2"/>
    <x v="0"/>
    <x v="1"/>
    <x v="0"/>
    <x v="1"/>
    <x v="2"/>
    <x v="1"/>
    <x v="2"/>
    <x v="5"/>
    <x v="1"/>
    <x v="0"/>
    <x v="0"/>
    <x v="5"/>
    <x v="0"/>
    <x v="0"/>
    <x v="0"/>
    <x v="2"/>
    <x v="1"/>
    <x v="1"/>
    <x v="0"/>
    <x v="3"/>
    <x v="0"/>
    <x v="1"/>
    <x v="0"/>
    <x v="0"/>
    <x v="0"/>
    <x v="0"/>
  </r>
  <r>
    <s v="År 2"/>
    <x v="1"/>
    <x v="41"/>
    <n v="11"/>
    <s v="Elever"/>
    <x v="2"/>
    <x v="1"/>
    <x v="0"/>
    <x v="0"/>
    <x v="1"/>
    <x v="0"/>
    <x v="0"/>
    <x v="2"/>
    <x v="1"/>
    <x v="5"/>
    <x v="0"/>
    <x v="5"/>
    <x v="5"/>
    <x v="1"/>
    <x v="4"/>
    <x v="4"/>
    <x v="4"/>
    <x v="4"/>
    <x v="3"/>
    <x v="4"/>
    <x v="4"/>
    <x v="4"/>
    <x v="4"/>
    <x v="0"/>
    <x v="0"/>
    <x v="0"/>
    <x v="0"/>
  </r>
  <r>
    <s v="År 2"/>
    <x v="1"/>
    <x v="41"/>
    <n v="11"/>
    <s v="Elever"/>
    <x v="2"/>
    <x v="1"/>
    <x v="0"/>
    <x v="0"/>
    <x v="1"/>
    <x v="0"/>
    <x v="0"/>
    <x v="2"/>
    <x v="1"/>
    <x v="5"/>
    <x v="0"/>
    <x v="0"/>
    <x v="5"/>
    <x v="1"/>
    <x v="4"/>
    <x v="4"/>
    <x v="4"/>
    <x v="4"/>
    <x v="3"/>
    <x v="4"/>
    <x v="4"/>
    <x v="4"/>
    <x v="4"/>
    <x v="0"/>
    <x v="0"/>
    <x v="0"/>
    <x v="0"/>
  </r>
  <r>
    <s v="År 2"/>
    <x v="1"/>
    <x v="41"/>
    <n v="11"/>
    <s v="Elever"/>
    <x v="2"/>
    <x v="0"/>
    <x v="1"/>
    <x v="0"/>
    <x v="1"/>
    <x v="2"/>
    <x v="2"/>
    <x v="2"/>
    <x v="3"/>
    <x v="1"/>
    <x v="3"/>
    <x v="2"/>
    <x v="5"/>
    <x v="1"/>
    <x v="4"/>
    <x v="4"/>
    <x v="4"/>
    <x v="4"/>
    <x v="3"/>
    <x v="4"/>
    <x v="4"/>
    <x v="4"/>
    <x v="4"/>
    <x v="0"/>
    <x v="0"/>
    <x v="0"/>
    <x v="0"/>
  </r>
  <r>
    <s v="År 2"/>
    <x v="1"/>
    <x v="41"/>
    <n v="11"/>
    <s v="Elever"/>
    <x v="2"/>
    <x v="1"/>
    <x v="1"/>
    <x v="0"/>
    <x v="1"/>
    <x v="2"/>
    <x v="2"/>
    <x v="2"/>
    <x v="3"/>
    <x v="1"/>
    <x v="3"/>
    <x v="2"/>
    <x v="5"/>
    <x v="0"/>
    <x v="2"/>
    <x v="1"/>
    <x v="2"/>
    <x v="2"/>
    <x v="1"/>
    <x v="0"/>
    <x v="0"/>
    <x v="0"/>
    <x v="1"/>
    <x v="0"/>
    <x v="0"/>
    <x v="0"/>
    <x v="0"/>
  </r>
  <r>
    <s v="År 2"/>
    <x v="1"/>
    <x v="41"/>
    <n v="11"/>
    <s v="Elever"/>
    <x v="2"/>
    <x v="0"/>
    <x v="1"/>
    <x v="3"/>
    <x v="1"/>
    <x v="0"/>
    <x v="2"/>
    <x v="2"/>
    <x v="5"/>
    <x v="1"/>
    <x v="3"/>
    <x v="4"/>
    <x v="5"/>
    <x v="1"/>
    <x v="4"/>
    <x v="4"/>
    <x v="4"/>
    <x v="4"/>
    <x v="3"/>
    <x v="4"/>
    <x v="4"/>
    <x v="4"/>
    <x v="4"/>
    <x v="0"/>
    <x v="0"/>
    <x v="0"/>
    <x v="0"/>
  </r>
  <r>
    <s v="År 2"/>
    <x v="1"/>
    <x v="41"/>
    <n v="11"/>
    <s v="Elever"/>
    <x v="2"/>
    <x v="0"/>
    <x v="1"/>
    <x v="0"/>
    <x v="1"/>
    <x v="2"/>
    <x v="1"/>
    <x v="2"/>
    <x v="3"/>
    <x v="1"/>
    <x v="3"/>
    <x v="5"/>
    <x v="5"/>
    <x v="0"/>
    <x v="4"/>
    <x v="0"/>
    <x v="4"/>
    <x v="2"/>
    <x v="1"/>
    <x v="4"/>
    <x v="3"/>
    <x v="0"/>
    <x v="3"/>
    <x v="0"/>
    <x v="0"/>
    <x v="0"/>
    <x v="0"/>
  </r>
  <r>
    <s v="År 2"/>
    <x v="1"/>
    <x v="41"/>
    <n v="11"/>
    <s v="Elever"/>
    <x v="2"/>
    <x v="1"/>
    <x v="0"/>
    <x v="0"/>
    <x v="1"/>
    <x v="0"/>
    <x v="0"/>
    <x v="2"/>
    <x v="5"/>
    <x v="1"/>
    <x v="3"/>
    <x v="2"/>
    <x v="5"/>
    <x v="0"/>
    <x v="0"/>
    <x v="0"/>
    <x v="4"/>
    <x v="4"/>
    <x v="1"/>
    <x v="0"/>
    <x v="0"/>
    <x v="3"/>
    <x v="1"/>
    <x v="0"/>
    <x v="0"/>
    <x v="0"/>
    <x v="0"/>
  </r>
  <r>
    <s v="År 2"/>
    <x v="1"/>
    <x v="41"/>
    <n v="11"/>
    <s v="Elever"/>
    <x v="2"/>
    <x v="0"/>
    <x v="1"/>
    <x v="0"/>
    <x v="1"/>
    <x v="2"/>
    <x v="1"/>
    <x v="2"/>
    <x v="3"/>
    <x v="1"/>
    <x v="3"/>
    <x v="0"/>
    <x v="5"/>
    <x v="0"/>
    <x v="4"/>
    <x v="0"/>
    <x v="4"/>
    <x v="4"/>
    <x v="1"/>
    <x v="4"/>
    <x v="3"/>
    <x v="0"/>
    <x v="3"/>
    <x v="0"/>
    <x v="0"/>
    <x v="0"/>
    <x v="0"/>
  </r>
  <r>
    <s v="År 2"/>
    <x v="1"/>
    <x v="41"/>
    <n v="34"/>
    <s v="Elever"/>
    <x v="0"/>
    <x v="0"/>
    <x v="0"/>
    <x v="0"/>
    <x v="1"/>
    <x v="2"/>
    <x v="2"/>
    <x v="2"/>
    <x v="3"/>
    <x v="0"/>
    <x v="2"/>
    <x v="2"/>
    <x v="2"/>
    <x v="0"/>
    <x v="0"/>
    <x v="1"/>
    <x v="2"/>
    <x v="1"/>
    <x v="1"/>
    <x v="0"/>
    <x v="0"/>
    <x v="2"/>
    <x v="0"/>
    <x v="0"/>
    <x v="0"/>
    <x v="0"/>
    <x v="0"/>
  </r>
  <r>
    <s v="År 2"/>
    <x v="1"/>
    <x v="41"/>
    <n v="34"/>
    <s v="Elever"/>
    <x v="0"/>
    <x v="1"/>
    <x v="1"/>
    <x v="0"/>
    <x v="1"/>
    <x v="2"/>
    <x v="2"/>
    <x v="2"/>
    <x v="0"/>
    <x v="1"/>
    <x v="6"/>
    <x v="3"/>
    <x v="2"/>
    <x v="0"/>
    <x v="2"/>
    <x v="1"/>
    <x v="2"/>
    <x v="1"/>
    <x v="1"/>
    <x v="0"/>
    <x v="0"/>
    <x v="3"/>
    <x v="1"/>
    <x v="0"/>
    <x v="0"/>
    <x v="0"/>
    <x v="0"/>
  </r>
  <r>
    <s v="År 2"/>
    <x v="1"/>
    <x v="41"/>
    <n v="34"/>
    <s v="Elever"/>
    <x v="0"/>
    <x v="1"/>
    <x v="1"/>
    <x v="0"/>
    <x v="1"/>
    <x v="2"/>
    <x v="0"/>
    <x v="0"/>
    <x v="4"/>
    <x v="2"/>
    <x v="3"/>
    <x v="2"/>
    <x v="1"/>
    <x v="0"/>
    <x v="3"/>
    <x v="1"/>
    <x v="2"/>
    <x v="1"/>
    <x v="0"/>
    <x v="1"/>
    <x v="2"/>
    <x v="2"/>
    <x v="0"/>
    <x v="0"/>
    <x v="0"/>
    <x v="0"/>
    <x v="0"/>
  </r>
  <r>
    <s v="År 2"/>
    <x v="1"/>
    <x v="41"/>
    <n v="34"/>
    <s v="Elever"/>
    <x v="0"/>
    <x v="0"/>
    <x v="1"/>
    <x v="0"/>
    <x v="1"/>
    <x v="2"/>
    <x v="1"/>
    <x v="2"/>
    <x v="3"/>
    <x v="1"/>
    <x v="3"/>
    <x v="2"/>
    <x v="2"/>
    <x v="0"/>
    <x v="2"/>
    <x v="1"/>
    <x v="0"/>
    <x v="2"/>
    <x v="1"/>
    <x v="3"/>
    <x v="0"/>
    <x v="0"/>
    <x v="1"/>
    <x v="0"/>
    <x v="0"/>
    <x v="0"/>
    <x v="0"/>
  </r>
  <r>
    <s v="År 2"/>
    <x v="1"/>
    <x v="41"/>
    <n v="34"/>
    <s v="Elever"/>
    <x v="0"/>
    <x v="1"/>
    <x v="1"/>
    <x v="0"/>
    <x v="1"/>
    <x v="2"/>
    <x v="2"/>
    <x v="2"/>
    <x v="3"/>
    <x v="1"/>
    <x v="3"/>
    <x v="2"/>
    <x v="2"/>
    <x v="0"/>
    <x v="2"/>
    <x v="1"/>
    <x v="2"/>
    <x v="1"/>
    <x v="1"/>
    <x v="0"/>
    <x v="0"/>
    <x v="0"/>
    <x v="1"/>
    <x v="0"/>
    <x v="0"/>
    <x v="0"/>
    <x v="0"/>
  </r>
  <r>
    <s v="År 2"/>
    <x v="1"/>
    <x v="41"/>
    <n v="34"/>
    <s v="Elever"/>
    <x v="0"/>
    <x v="0"/>
    <x v="1"/>
    <x v="0"/>
    <x v="1"/>
    <x v="2"/>
    <x v="2"/>
    <x v="2"/>
    <x v="3"/>
    <x v="1"/>
    <x v="3"/>
    <x v="2"/>
    <x v="2"/>
    <x v="0"/>
    <x v="3"/>
    <x v="0"/>
    <x v="0"/>
    <x v="2"/>
    <x v="1"/>
    <x v="0"/>
    <x v="2"/>
    <x v="2"/>
    <x v="0"/>
    <x v="0"/>
    <x v="0"/>
    <x v="0"/>
    <x v="0"/>
  </r>
  <r>
    <s v="År 2"/>
    <x v="1"/>
    <x v="41"/>
    <n v="34"/>
    <s v="Elever"/>
    <x v="0"/>
    <x v="0"/>
    <x v="1"/>
    <x v="0"/>
    <x v="1"/>
    <x v="2"/>
    <x v="2"/>
    <x v="2"/>
    <x v="3"/>
    <x v="1"/>
    <x v="3"/>
    <x v="2"/>
    <x v="2"/>
    <x v="0"/>
    <x v="2"/>
    <x v="1"/>
    <x v="2"/>
    <x v="1"/>
    <x v="1"/>
    <x v="0"/>
    <x v="0"/>
    <x v="0"/>
    <x v="1"/>
    <x v="0"/>
    <x v="0"/>
    <x v="0"/>
    <x v="0"/>
  </r>
  <r>
    <s v="År 2"/>
    <x v="1"/>
    <x v="41"/>
    <n v="34"/>
    <s v="Elever"/>
    <x v="0"/>
    <x v="0"/>
    <x v="1"/>
    <x v="0"/>
    <x v="1"/>
    <x v="2"/>
    <x v="0"/>
    <x v="2"/>
    <x v="1"/>
    <x v="2"/>
    <x v="3"/>
    <x v="2"/>
    <x v="2"/>
    <x v="1"/>
    <x v="1"/>
    <x v="3"/>
    <x v="1"/>
    <x v="3"/>
    <x v="2"/>
    <x v="2"/>
    <x v="1"/>
    <x v="1"/>
    <x v="2"/>
    <x v="0"/>
    <x v="0"/>
    <x v="0"/>
    <x v="0"/>
  </r>
  <r>
    <s v="År 2"/>
    <x v="1"/>
    <x v="41"/>
    <n v="34"/>
    <s v="Elever"/>
    <x v="0"/>
    <x v="0"/>
    <x v="1"/>
    <x v="0"/>
    <x v="1"/>
    <x v="2"/>
    <x v="2"/>
    <x v="2"/>
    <x v="0"/>
    <x v="1"/>
    <x v="2"/>
    <x v="2"/>
    <x v="2"/>
    <x v="1"/>
    <x v="1"/>
    <x v="3"/>
    <x v="1"/>
    <x v="3"/>
    <x v="2"/>
    <x v="2"/>
    <x v="1"/>
    <x v="1"/>
    <x v="2"/>
    <x v="0"/>
    <x v="0"/>
    <x v="0"/>
    <x v="0"/>
  </r>
  <r>
    <s v="År 2"/>
    <x v="1"/>
    <x v="41"/>
    <n v="34"/>
    <s v="Elever"/>
    <x v="0"/>
    <x v="1"/>
    <x v="1"/>
    <x v="0"/>
    <x v="1"/>
    <x v="2"/>
    <x v="2"/>
    <x v="0"/>
    <x v="3"/>
    <x v="1"/>
    <x v="3"/>
    <x v="2"/>
    <x v="2"/>
    <x v="0"/>
    <x v="3"/>
    <x v="1"/>
    <x v="2"/>
    <x v="1"/>
    <x v="1"/>
    <x v="0"/>
    <x v="3"/>
    <x v="0"/>
    <x v="1"/>
    <x v="0"/>
    <x v="0"/>
    <x v="0"/>
    <x v="0"/>
  </r>
  <r>
    <s v="År 2"/>
    <x v="1"/>
    <x v="41"/>
    <n v="34"/>
    <s v="Elever"/>
    <x v="0"/>
    <x v="0"/>
    <x v="1"/>
    <x v="0"/>
    <x v="1"/>
    <x v="2"/>
    <x v="0"/>
    <x v="2"/>
    <x v="3"/>
    <x v="1"/>
    <x v="2"/>
    <x v="2"/>
    <x v="2"/>
    <x v="1"/>
    <x v="1"/>
    <x v="3"/>
    <x v="1"/>
    <x v="3"/>
    <x v="2"/>
    <x v="2"/>
    <x v="1"/>
    <x v="1"/>
    <x v="2"/>
    <x v="0"/>
    <x v="0"/>
    <x v="0"/>
    <x v="0"/>
  </r>
  <r>
    <s v="År 2"/>
    <x v="1"/>
    <x v="41"/>
    <n v="34"/>
    <s v="Elever"/>
    <x v="0"/>
    <x v="1"/>
    <x v="1"/>
    <x v="0"/>
    <x v="1"/>
    <x v="2"/>
    <x v="2"/>
    <x v="2"/>
    <x v="3"/>
    <x v="1"/>
    <x v="3"/>
    <x v="2"/>
    <x v="2"/>
    <x v="0"/>
    <x v="2"/>
    <x v="1"/>
    <x v="2"/>
    <x v="1"/>
    <x v="1"/>
    <x v="0"/>
    <x v="0"/>
    <x v="2"/>
    <x v="1"/>
    <x v="0"/>
    <x v="0"/>
    <x v="0"/>
    <x v="0"/>
  </r>
  <r>
    <s v="År 2"/>
    <x v="1"/>
    <x v="41"/>
    <n v="34"/>
    <s v="Elever"/>
    <x v="0"/>
    <x v="0"/>
    <x v="1"/>
    <x v="0"/>
    <x v="1"/>
    <x v="2"/>
    <x v="2"/>
    <x v="2"/>
    <x v="3"/>
    <x v="0"/>
    <x v="3"/>
    <x v="2"/>
    <x v="2"/>
    <x v="1"/>
    <x v="1"/>
    <x v="3"/>
    <x v="1"/>
    <x v="3"/>
    <x v="2"/>
    <x v="2"/>
    <x v="1"/>
    <x v="1"/>
    <x v="2"/>
    <x v="0"/>
    <x v="0"/>
    <x v="0"/>
    <x v="0"/>
  </r>
  <r>
    <s v="År 2"/>
    <x v="1"/>
    <x v="41"/>
    <n v="34"/>
    <s v="Elever"/>
    <x v="0"/>
    <x v="1"/>
    <x v="1"/>
    <x v="0"/>
    <x v="1"/>
    <x v="2"/>
    <x v="2"/>
    <x v="2"/>
    <x v="3"/>
    <x v="1"/>
    <x v="3"/>
    <x v="2"/>
    <x v="2"/>
    <x v="0"/>
    <x v="2"/>
    <x v="1"/>
    <x v="2"/>
    <x v="1"/>
    <x v="1"/>
    <x v="0"/>
    <x v="0"/>
    <x v="0"/>
    <x v="1"/>
    <x v="0"/>
    <x v="0"/>
    <x v="0"/>
    <x v="0"/>
  </r>
  <r>
    <s v="År 2"/>
    <x v="1"/>
    <x v="41"/>
    <n v="34"/>
    <s v="Elever"/>
    <x v="0"/>
    <x v="0"/>
    <x v="1"/>
    <x v="0"/>
    <x v="1"/>
    <x v="2"/>
    <x v="2"/>
    <x v="2"/>
    <x v="3"/>
    <x v="1"/>
    <x v="3"/>
    <x v="2"/>
    <x v="2"/>
    <x v="1"/>
    <x v="1"/>
    <x v="3"/>
    <x v="1"/>
    <x v="3"/>
    <x v="2"/>
    <x v="2"/>
    <x v="1"/>
    <x v="1"/>
    <x v="2"/>
    <x v="0"/>
    <x v="0"/>
    <x v="0"/>
    <x v="0"/>
  </r>
  <r>
    <s v="År 2"/>
    <x v="1"/>
    <x v="41"/>
    <n v="34"/>
    <s v="Elever"/>
    <x v="0"/>
    <x v="1"/>
    <x v="1"/>
    <x v="0"/>
    <x v="1"/>
    <x v="2"/>
    <x v="2"/>
    <x v="2"/>
    <x v="3"/>
    <x v="1"/>
    <x v="3"/>
    <x v="2"/>
    <x v="2"/>
    <x v="1"/>
    <x v="1"/>
    <x v="3"/>
    <x v="1"/>
    <x v="3"/>
    <x v="2"/>
    <x v="2"/>
    <x v="1"/>
    <x v="1"/>
    <x v="2"/>
    <x v="0"/>
    <x v="0"/>
    <x v="0"/>
    <x v="0"/>
  </r>
  <r>
    <s v="År 2"/>
    <x v="1"/>
    <x v="41"/>
    <n v="34"/>
    <s v="Elever"/>
    <x v="0"/>
    <x v="1"/>
    <x v="1"/>
    <x v="0"/>
    <x v="1"/>
    <x v="2"/>
    <x v="2"/>
    <x v="2"/>
    <x v="0"/>
    <x v="1"/>
    <x v="2"/>
    <x v="4"/>
    <x v="1"/>
    <x v="1"/>
    <x v="1"/>
    <x v="3"/>
    <x v="1"/>
    <x v="3"/>
    <x v="2"/>
    <x v="2"/>
    <x v="1"/>
    <x v="1"/>
    <x v="2"/>
    <x v="0"/>
    <x v="0"/>
    <x v="0"/>
    <x v="0"/>
  </r>
  <r>
    <s v="År 2"/>
    <x v="1"/>
    <x v="41"/>
    <n v="34"/>
    <s v="Elever"/>
    <x v="0"/>
    <x v="1"/>
    <x v="1"/>
    <x v="0"/>
    <x v="1"/>
    <x v="2"/>
    <x v="0"/>
    <x v="2"/>
    <x v="0"/>
    <x v="1"/>
    <x v="0"/>
    <x v="2"/>
    <x v="2"/>
    <x v="0"/>
    <x v="0"/>
    <x v="2"/>
    <x v="2"/>
    <x v="0"/>
    <x v="1"/>
    <x v="0"/>
    <x v="0"/>
    <x v="0"/>
    <x v="1"/>
    <x v="0"/>
    <x v="0"/>
    <x v="0"/>
    <x v="0"/>
  </r>
  <r>
    <s v="År 2"/>
    <x v="1"/>
    <x v="41"/>
    <n v="34"/>
    <s v="Elever"/>
    <x v="0"/>
    <x v="0"/>
    <x v="1"/>
    <x v="2"/>
    <x v="1"/>
    <x v="2"/>
    <x v="2"/>
    <x v="0"/>
    <x v="0"/>
    <x v="1"/>
    <x v="3"/>
    <x v="2"/>
    <x v="2"/>
    <x v="1"/>
    <x v="1"/>
    <x v="3"/>
    <x v="1"/>
    <x v="3"/>
    <x v="2"/>
    <x v="2"/>
    <x v="1"/>
    <x v="1"/>
    <x v="2"/>
    <x v="0"/>
    <x v="0"/>
    <x v="0"/>
    <x v="0"/>
  </r>
  <r>
    <s v="År 2"/>
    <x v="1"/>
    <x v="41"/>
    <n v="34"/>
    <s v="Elever"/>
    <x v="0"/>
    <x v="1"/>
    <x v="1"/>
    <x v="0"/>
    <x v="1"/>
    <x v="2"/>
    <x v="2"/>
    <x v="2"/>
    <x v="0"/>
    <x v="0"/>
    <x v="3"/>
    <x v="2"/>
    <x v="2"/>
    <x v="0"/>
    <x v="2"/>
    <x v="1"/>
    <x v="2"/>
    <x v="1"/>
    <x v="1"/>
    <x v="0"/>
    <x v="0"/>
    <x v="3"/>
    <x v="1"/>
    <x v="0"/>
    <x v="0"/>
    <x v="0"/>
    <x v="0"/>
  </r>
  <r>
    <s v="År 2"/>
    <x v="1"/>
    <x v="41"/>
    <m/>
    <s v="Elever"/>
    <x v="3"/>
    <x v="0"/>
    <x v="0"/>
    <x v="0"/>
    <x v="1"/>
    <x v="0"/>
    <x v="2"/>
    <x v="0"/>
    <x v="1"/>
    <x v="2"/>
    <x v="1"/>
    <x v="4"/>
    <x v="5"/>
    <x v="0"/>
    <x v="2"/>
    <x v="4"/>
    <x v="0"/>
    <x v="0"/>
    <x v="0"/>
    <x v="1"/>
    <x v="4"/>
    <x v="2"/>
    <x v="0"/>
    <x v="0"/>
    <x v="0"/>
    <x v="0"/>
    <x v="0"/>
  </r>
  <r>
    <s v="År 2"/>
    <x v="1"/>
    <x v="41"/>
    <m/>
    <s v="Elever"/>
    <x v="3"/>
    <x v="0"/>
    <x v="1"/>
    <x v="0"/>
    <x v="1"/>
    <x v="0"/>
    <x v="2"/>
    <x v="2"/>
    <x v="0"/>
    <x v="0"/>
    <x v="2"/>
    <x v="3"/>
    <x v="5"/>
    <x v="0"/>
    <x v="0"/>
    <x v="1"/>
    <x v="4"/>
    <x v="0"/>
    <x v="1"/>
    <x v="1"/>
    <x v="0"/>
    <x v="0"/>
    <x v="0"/>
    <x v="0"/>
    <x v="0"/>
    <x v="0"/>
    <x v="0"/>
  </r>
  <r>
    <s v="År 2"/>
    <x v="1"/>
    <x v="41"/>
    <m/>
    <s v="Elever"/>
    <x v="3"/>
    <x v="1"/>
    <x v="1"/>
    <x v="0"/>
    <x v="0"/>
    <x v="2"/>
    <x v="2"/>
    <x v="2"/>
    <x v="4"/>
    <x v="2"/>
    <x v="2"/>
    <x v="3"/>
    <x v="5"/>
    <x v="0"/>
    <x v="2"/>
    <x v="4"/>
    <x v="0"/>
    <x v="1"/>
    <x v="1"/>
    <x v="0"/>
    <x v="0"/>
    <x v="2"/>
    <x v="0"/>
    <x v="0"/>
    <x v="0"/>
    <x v="0"/>
    <x v="0"/>
  </r>
  <r>
    <s v="År 2"/>
    <x v="1"/>
    <x v="41"/>
    <m/>
    <s v="Elever"/>
    <x v="3"/>
    <x v="1"/>
    <x v="2"/>
    <x v="3"/>
    <x v="3"/>
    <x v="2"/>
    <x v="2"/>
    <x v="2"/>
    <x v="5"/>
    <x v="0"/>
    <x v="1"/>
    <x v="0"/>
    <x v="5"/>
    <x v="0"/>
    <x v="4"/>
    <x v="4"/>
    <x v="2"/>
    <x v="1"/>
    <x v="1"/>
    <x v="0"/>
    <x v="2"/>
    <x v="2"/>
    <x v="0"/>
    <x v="0"/>
    <x v="0"/>
    <x v="0"/>
    <x v="0"/>
  </r>
  <r>
    <s v="År 2"/>
    <x v="1"/>
    <x v="41"/>
    <m/>
    <s v="Elever"/>
    <x v="3"/>
    <x v="0"/>
    <x v="0"/>
    <x v="0"/>
    <x v="0"/>
    <x v="2"/>
    <x v="0"/>
    <x v="2"/>
    <x v="1"/>
    <x v="2"/>
    <x v="2"/>
    <x v="4"/>
    <x v="5"/>
    <x v="0"/>
    <x v="2"/>
    <x v="2"/>
    <x v="2"/>
    <x v="0"/>
    <x v="0"/>
    <x v="4"/>
    <x v="0"/>
    <x v="2"/>
    <x v="1"/>
    <x v="0"/>
    <x v="0"/>
    <x v="0"/>
    <x v="0"/>
  </r>
  <r>
    <s v="År 2"/>
    <x v="1"/>
    <x v="41"/>
    <m/>
    <s v="Elever"/>
    <x v="3"/>
    <x v="1"/>
    <x v="1"/>
    <x v="0"/>
    <x v="1"/>
    <x v="2"/>
    <x v="0"/>
    <x v="2"/>
    <x v="1"/>
    <x v="2"/>
    <x v="1"/>
    <x v="3"/>
    <x v="5"/>
    <x v="0"/>
    <x v="2"/>
    <x v="1"/>
    <x v="2"/>
    <x v="0"/>
    <x v="1"/>
    <x v="0"/>
    <x v="0"/>
    <x v="3"/>
    <x v="1"/>
    <x v="0"/>
    <x v="0"/>
    <x v="0"/>
    <x v="0"/>
  </r>
  <r>
    <s v="År 2"/>
    <x v="1"/>
    <x v="41"/>
    <m/>
    <s v="Elever"/>
    <x v="3"/>
    <x v="0"/>
    <x v="2"/>
    <x v="3"/>
    <x v="3"/>
    <x v="3"/>
    <x v="2"/>
    <x v="2"/>
    <x v="4"/>
    <x v="2"/>
    <x v="1"/>
    <x v="0"/>
    <x v="5"/>
    <x v="1"/>
    <x v="2"/>
    <x v="4"/>
    <x v="4"/>
    <x v="4"/>
    <x v="3"/>
    <x v="4"/>
    <x v="4"/>
    <x v="4"/>
    <x v="4"/>
    <x v="0"/>
    <x v="0"/>
    <x v="0"/>
    <x v="0"/>
  </r>
  <r>
    <s v="År 2"/>
    <x v="1"/>
    <x v="41"/>
    <m/>
    <s v="Elever"/>
    <x v="3"/>
    <x v="0"/>
    <x v="0"/>
    <x v="0"/>
    <x v="1"/>
    <x v="0"/>
    <x v="0"/>
    <x v="2"/>
    <x v="0"/>
    <x v="2"/>
    <x v="1"/>
    <x v="4"/>
    <x v="5"/>
    <x v="0"/>
    <x v="0"/>
    <x v="0"/>
    <x v="0"/>
    <x v="0"/>
    <x v="4"/>
    <x v="0"/>
    <x v="2"/>
    <x v="2"/>
    <x v="0"/>
    <x v="0"/>
    <x v="0"/>
    <x v="0"/>
    <x v="0"/>
  </r>
  <r>
    <s v="År 2"/>
    <x v="1"/>
    <x v="41"/>
    <m/>
    <s v="Elever"/>
    <x v="3"/>
    <x v="0"/>
    <x v="1"/>
    <x v="0"/>
    <x v="1"/>
    <x v="2"/>
    <x v="0"/>
    <x v="0"/>
    <x v="0"/>
    <x v="2"/>
    <x v="1"/>
    <x v="3"/>
    <x v="5"/>
    <x v="1"/>
    <x v="4"/>
    <x v="4"/>
    <x v="4"/>
    <x v="4"/>
    <x v="3"/>
    <x v="4"/>
    <x v="4"/>
    <x v="4"/>
    <x v="4"/>
    <x v="0"/>
    <x v="0"/>
    <x v="0"/>
    <x v="0"/>
  </r>
  <r>
    <s v="År 2"/>
    <x v="1"/>
    <x v="41"/>
    <m/>
    <s v="Elever"/>
    <x v="3"/>
    <x v="1"/>
    <x v="1"/>
    <x v="0"/>
    <x v="0"/>
    <x v="0"/>
    <x v="0"/>
    <x v="3"/>
    <x v="4"/>
    <x v="4"/>
    <x v="1"/>
    <x v="5"/>
    <x v="5"/>
    <x v="0"/>
    <x v="0"/>
    <x v="1"/>
    <x v="2"/>
    <x v="0"/>
    <x v="1"/>
    <x v="0"/>
    <x v="2"/>
    <x v="0"/>
    <x v="0"/>
    <x v="0"/>
    <x v="0"/>
    <x v="0"/>
    <x v="0"/>
  </r>
  <r>
    <s v="År 2"/>
    <x v="1"/>
    <x v="41"/>
    <m/>
    <s v="Elever"/>
    <x v="3"/>
    <x v="1"/>
    <x v="1"/>
    <x v="0"/>
    <x v="1"/>
    <x v="0"/>
    <x v="0"/>
    <x v="0"/>
    <x v="1"/>
    <x v="2"/>
    <x v="2"/>
    <x v="3"/>
    <x v="5"/>
    <x v="1"/>
    <x v="4"/>
    <x v="4"/>
    <x v="4"/>
    <x v="4"/>
    <x v="3"/>
    <x v="4"/>
    <x v="4"/>
    <x v="4"/>
    <x v="4"/>
    <x v="0"/>
    <x v="0"/>
    <x v="0"/>
    <x v="0"/>
  </r>
  <r>
    <s v="År 2"/>
    <x v="1"/>
    <x v="41"/>
    <m/>
    <s v="Elever"/>
    <x v="3"/>
    <x v="1"/>
    <x v="1"/>
    <x v="2"/>
    <x v="0"/>
    <x v="2"/>
    <x v="1"/>
    <x v="2"/>
    <x v="1"/>
    <x v="0"/>
    <x v="2"/>
    <x v="4"/>
    <x v="5"/>
    <x v="0"/>
    <x v="2"/>
    <x v="1"/>
    <x v="2"/>
    <x v="1"/>
    <x v="1"/>
    <x v="0"/>
    <x v="0"/>
    <x v="0"/>
    <x v="1"/>
    <x v="0"/>
    <x v="0"/>
    <x v="0"/>
    <x v="0"/>
  </r>
  <r>
    <s v="År 2"/>
    <x v="1"/>
    <x v="41"/>
    <m/>
    <s v="Elever"/>
    <x v="3"/>
    <x v="0"/>
    <x v="1"/>
    <x v="0"/>
    <x v="1"/>
    <x v="0"/>
    <x v="0"/>
    <x v="0"/>
    <x v="5"/>
    <x v="0"/>
    <x v="2"/>
    <x v="4"/>
    <x v="5"/>
    <x v="0"/>
    <x v="0"/>
    <x v="1"/>
    <x v="2"/>
    <x v="0"/>
    <x v="0"/>
    <x v="0"/>
    <x v="2"/>
    <x v="0"/>
    <x v="0"/>
    <x v="0"/>
    <x v="0"/>
    <x v="0"/>
    <x v="0"/>
  </r>
  <r>
    <s v="År 2"/>
    <x v="1"/>
    <x v="41"/>
    <m/>
    <s v="Elever"/>
    <x v="3"/>
    <x v="0"/>
    <x v="0"/>
    <x v="2"/>
    <x v="1"/>
    <x v="0"/>
    <x v="0"/>
    <x v="1"/>
    <x v="1"/>
    <x v="0"/>
    <x v="1"/>
    <x v="4"/>
    <x v="5"/>
    <x v="0"/>
    <x v="2"/>
    <x v="1"/>
    <x v="0"/>
    <x v="0"/>
    <x v="1"/>
    <x v="1"/>
    <x v="4"/>
    <x v="3"/>
    <x v="0"/>
    <x v="0"/>
    <x v="0"/>
    <x v="0"/>
    <x v="0"/>
  </r>
  <r>
    <s v="År 2"/>
    <x v="1"/>
    <x v="41"/>
    <m/>
    <s v="Elever"/>
    <x v="3"/>
    <x v="1"/>
    <x v="1"/>
    <x v="0"/>
    <x v="0"/>
    <x v="2"/>
    <x v="0"/>
    <x v="2"/>
    <x v="4"/>
    <x v="2"/>
    <x v="1"/>
    <x v="4"/>
    <x v="5"/>
    <x v="1"/>
    <x v="4"/>
    <x v="4"/>
    <x v="4"/>
    <x v="4"/>
    <x v="3"/>
    <x v="4"/>
    <x v="4"/>
    <x v="4"/>
    <x v="4"/>
    <x v="0"/>
    <x v="0"/>
    <x v="0"/>
    <x v="0"/>
  </r>
  <r>
    <s v="År 2"/>
    <x v="1"/>
    <x v="41"/>
    <m/>
    <s v="Elever"/>
    <x v="3"/>
    <x v="0"/>
    <x v="1"/>
    <x v="0"/>
    <x v="1"/>
    <x v="2"/>
    <x v="2"/>
    <x v="2"/>
    <x v="1"/>
    <x v="2"/>
    <x v="2"/>
    <x v="3"/>
    <x v="5"/>
    <x v="0"/>
    <x v="2"/>
    <x v="1"/>
    <x v="2"/>
    <x v="0"/>
    <x v="1"/>
    <x v="0"/>
    <x v="0"/>
    <x v="2"/>
    <x v="1"/>
    <x v="0"/>
    <x v="0"/>
    <x v="0"/>
    <x v="0"/>
  </r>
  <r>
    <s v="År 2"/>
    <x v="1"/>
    <x v="41"/>
    <m/>
    <s v="Elever"/>
    <x v="3"/>
    <x v="1"/>
    <x v="1"/>
    <x v="0"/>
    <x v="1"/>
    <x v="0"/>
    <x v="0"/>
    <x v="0"/>
    <x v="1"/>
    <x v="0"/>
    <x v="2"/>
    <x v="3"/>
    <x v="5"/>
    <x v="0"/>
    <x v="2"/>
    <x v="1"/>
    <x v="2"/>
    <x v="4"/>
    <x v="1"/>
    <x v="0"/>
    <x v="0"/>
    <x v="0"/>
    <x v="1"/>
    <x v="0"/>
    <x v="0"/>
    <x v="0"/>
    <x v="0"/>
  </r>
  <r>
    <s v="År 2"/>
    <x v="1"/>
    <x v="41"/>
    <m/>
    <s v="Elever"/>
    <x v="3"/>
    <x v="0"/>
    <x v="1"/>
    <x v="0"/>
    <x v="1"/>
    <x v="2"/>
    <x v="2"/>
    <x v="2"/>
    <x v="1"/>
    <x v="0"/>
    <x v="2"/>
    <x v="3"/>
    <x v="5"/>
    <x v="0"/>
    <x v="4"/>
    <x v="1"/>
    <x v="2"/>
    <x v="1"/>
    <x v="1"/>
    <x v="0"/>
    <x v="0"/>
    <x v="0"/>
    <x v="1"/>
    <x v="0"/>
    <x v="0"/>
    <x v="0"/>
    <x v="0"/>
  </r>
  <r>
    <s v="År 2"/>
    <x v="1"/>
    <x v="41"/>
    <m/>
    <s v="Elever"/>
    <x v="3"/>
    <x v="1"/>
    <x v="1"/>
    <x v="0"/>
    <x v="0"/>
    <x v="0"/>
    <x v="0"/>
    <x v="2"/>
    <x v="1"/>
    <x v="5"/>
    <x v="0"/>
    <x v="0"/>
    <x v="5"/>
    <x v="0"/>
    <x v="0"/>
    <x v="2"/>
    <x v="2"/>
    <x v="0"/>
    <x v="0"/>
    <x v="1"/>
    <x v="0"/>
    <x v="2"/>
    <x v="3"/>
    <x v="0"/>
    <x v="0"/>
    <x v="0"/>
    <x v="0"/>
  </r>
  <r>
    <s v="År 2"/>
    <x v="1"/>
    <x v="42"/>
    <n v="16"/>
    <s v="Elever"/>
    <x v="0"/>
    <x v="0"/>
    <x v="0"/>
    <x v="2"/>
    <x v="0"/>
    <x v="0"/>
    <x v="2"/>
    <x v="1"/>
    <x v="0"/>
    <x v="3"/>
    <x v="2"/>
    <x v="2"/>
    <x v="3"/>
    <x v="0"/>
    <x v="2"/>
    <x v="2"/>
    <x v="0"/>
    <x v="1"/>
    <x v="0"/>
    <x v="1"/>
    <x v="2"/>
    <x v="2"/>
    <x v="1"/>
    <x v="0"/>
    <x v="0"/>
    <x v="0"/>
    <x v="0"/>
  </r>
  <r>
    <s v="År 2"/>
    <x v="1"/>
    <x v="42"/>
    <n v="16"/>
    <s v="Elever"/>
    <x v="0"/>
    <x v="0"/>
    <x v="1"/>
    <x v="0"/>
    <x v="1"/>
    <x v="0"/>
    <x v="0"/>
    <x v="0"/>
    <x v="3"/>
    <x v="1"/>
    <x v="3"/>
    <x v="2"/>
    <x v="2"/>
    <x v="0"/>
    <x v="0"/>
    <x v="2"/>
    <x v="2"/>
    <x v="1"/>
    <x v="1"/>
    <x v="1"/>
    <x v="0"/>
    <x v="0"/>
    <x v="1"/>
    <x v="0"/>
    <x v="0"/>
    <x v="0"/>
    <x v="0"/>
  </r>
  <r>
    <s v="År 2"/>
    <x v="1"/>
    <x v="42"/>
    <n v="16"/>
    <s v="Elever"/>
    <x v="0"/>
    <x v="1"/>
    <x v="1"/>
    <x v="2"/>
    <x v="1"/>
    <x v="0"/>
    <x v="2"/>
    <x v="2"/>
    <x v="3"/>
    <x v="3"/>
    <x v="3"/>
    <x v="2"/>
    <x v="4"/>
    <x v="0"/>
    <x v="0"/>
    <x v="2"/>
    <x v="1"/>
    <x v="0"/>
    <x v="0"/>
    <x v="0"/>
    <x v="0"/>
    <x v="2"/>
    <x v="1"/>
    <x v="0"/>
    <x v="0"/>
    <x v="0"/>
    <x v="0"/>
  </r>
  <r>
    <s v="År 2"/>
    <x v="1"/>
    <x v="42"/>
    <n v="16"/>
    <s v="Elever"/>
    <x v="0"/>
    <x v="0"/>
    <x v="1"/>
    <x v="0"/>
    <x v="1"/>
    <x v="2"/>
    <x v="0"/>
    <x v="0"/>
    <x v="0"/>
    <x v="1"/>
    <x v="3"/>
    <x v="2"/>
    <x v="2"/>
    <x v="0"/>
    <x v="2"/>
    <x v="1"/>
    <x v="0"/>
    <x v="1"/>
    <x v="1"/>
    <x v="0"/>
    <x v="0"/>
    <x v="2"/>
    <x v="1"/>
    <x v="0"/>
    <x v="0"/>
    <x v="0"/>
    <x v="0"/>
  </r>
  <r>
    <s v="År 2"/>
    <x v="1"/>
    <x v="42"/>
    <n v="16"/>
    <s v="Elever"/>
    <x v="0"/>
    <x v="0"/>
    <x v="1"/>
    <x v="2"/>
    <x v="0"/>
    <x v="0"/>
    <x v="2"/>
    <x v="1"/>
    <x v="3"/>
    <x v="1"/>
    <x v="3"/>
    <x v="2"/>
    <x v="2"/>
    <x v="0"/>
    <x v="0"/>
    <x v="2"/>
    <x v="0"/>
    <x v="0"/>
    <x v="0"/>
    <x v="1"/>
    <x v="3"/>
    <x v="0"/>
    <x v="1"/>
    <x v="0"/>
    <x v="0"/>
    <x v="0"/>
    <x v="0"/>
  </r>
  <r>
    <s v="År 2"/>
    <x v="1"/>
    <x v="42"/>
    <n v="16"/>
    <s v="Elever"/>
    <x v="0"/>
    <x v="0"/>
    <x v="1"/>
    <x v="2"/>
    <x v="0"/>
    <x v="2"/>
    <x v="0"/>
    <x v="2"/>
    <x v="0"/>
    <x v="0"/>
    <x v="3"/>
    <x v="2"/>
    <x v="3"/>
    <x v="0"/>
    <x v="2"/>
    <x v="2"/>
    <x v="0"/>
    <x v="0"/>
    <x v="1"/>
    <x v="0"/>
    <x v="0"/>
    <x v="2"/>
    <x v="1"/>
    <x v="0"/>
    <x v="0"/>
    <x v="0"/>
    <x v="0"/>
  </r>
  <r>
    <s v="År 2"/>
    <x v="1"/>
    <x v="42"/>
    <n v="16"/>
    <s v="Elever"/>
    <x v="0"/>
    <x v="1"/>
    <x v="1"/>
    <x v="0"/>
    <x v="1"/>
    <x v="2"/>
    <x v="2"/>
    <x v="2"/>
    <x v="3"/>
    <x v="1"/>
    <x v="3"/>
    <x v="2"/>
    <x v="2"/>
    <x v="0"/>
    <x v="2"/>
    <x v="1"/>
    <x v="2"/>
    <x v="1"/>
    <x v="1"/>
    <x v="0"/>
    <x v="0"/>
    <x v="2"/>
    <x v="1"/>
    <x v="0"/>
    <x v="0"/>
    <x v="0"/>
    <x v="0"/>
  </r>
  <r>
    <s v="År 2"/>
    <x v="1"/>
    <x v="42"/>
    <n v="16"/>
    <s v="Elever"/>
    <x v="0"/>
    <x v="1"/>
    <x v="1"/>
    <x v="2"/>
    <x v="1"/>
    <x v="2"/>
    <x v="0"/>
    <x v="2"/>
    <x v="0"/>
    <x v="1"/>
    <x v="1"/>
    <x v="1"/>
    <x v="3"/>
    <x v="0"/>
    <x v="2"/>
    <x v="1"/>
    <x v="0"/>
    <x v="0"/>
    <x v="1"/>
    <x v="0"/>
    <x v="0"/>
    <x v="3"/>
    <x v="0"/>
    <x v="0"/>
    <x v="0"/>
    <x v="0"/>
    <x v="0"/>
  </r>
  <r>
    <s v="År 2"/>
    <x v="1"/>
    <x v="42"/>
    <n v="16"/>
    <s v="Elever"/>
    <x v="0"/>
    <x v="0"/>
    <x v="1"/>
    <x v="0"/>
    <x v="1"/>
    <x v="2"/>
    <x v="2"/>
    <x v="2"/>
    <x v="0"/>
    <x v="1"/>
    <x v="3"/>
    <x v="2"/>
    <x v="2"/>
    <x v="0"/>
    <x v="2"/>
    <x v="1"/>
    <x v="2"/>
    <x v="1"/>
    <x v="1"/>
    <x v="0"/>
    <x v="0"/>
    <x v="2"/>
    <x v="1"/>
    <x v="0"/>
    <x v="0"/>
    <x v="0"/>
    <x v="0"/>
  </r>
  <r>
    <s v="År 2"/>
    <x v="1"/>
    <x v="42"/>
    <n v="16"/>
    <s v="Elever"/>
    <x v="0"/>
    <x v="0"/>
    <x v="1"/>
    <x v="0"/>
    <x v="1"/>
    <x v="2"/>
    <x v="0"/>
    <x v="0"/>
    <x v="0"/>
    <x v="0"/>
    <x v="3"/>
    <x v="2"/>
    <x v="3"/>
    <x v="0"/>
    <x v="2"/>
    <x v="1"/>
    <x v="2"/>
    <x v="0"/>
    <x v="1"/>
    <x v="0"/>
    <x v="0"/>
    <x v="0"/>
    <x v="0"/>
    <x v="0"/>
    <x v="0"/>
    <x v="0"/>
    <x v="0"/>
  </r>
  <r>
    <s v="År 2"/>
    <x v="1"/>
    <x v="42"/>
    <n v="16"/>
    <s v="Elever"/>
    <x v="0"/>
    <x v="0"/>
    <x v="1"/>
    <x v="0"/>
    <x v="1"/>
    <x v="2"/>
    <x v="2"/>
    <x v="2"/>
    <x v="1"/>
    <x v="1"/>
    <x v="4"/>
    <x v="3"/>
    <x v="2"/>
    <x v="0"/>
    <x v="2"/>
    <x v="1"/>
    <x v="2"/>
    <x v="1"/>
    <x v="1"/>
    <x v="0"/>
    <x v="0"/>
    <x v="0"/>
    <x v="1"/>
    <x v="0"/>
    <x v="0"/>
    <x v="0"/>
    <x v="0"/>
  </r>
  <r>
    <s v="År 2"/>
    <x v="1"/>
    <x v="42"/>
    <n v="16"/>
    <s v="Elever"/>
    <x v="0"/>
    <x v="1"/>
    <x v="1"/>
    <x v="0"/>
    <x v="1"/>
    <x v="2"/>
    <x v="2"/>
    <x v="2"/>
    <x v="2"/>
    <x v="0"/>
    <x v="3"/>
    <x v="2"/>
    <x v="4"/>
    <x v="0"/>
    <x v="0"/>
    <x v="2"/>
    <x v="2"/>
    <x v="1"/>
    <x v="1"/>
    <x v="0"/>
    <x v="0"/>
    <x v="3"/>
    <x v="1"/>
    <x v="0"/>
    <x v="0"/>
    <x v="0"/>
    <x v="0"/>
  </r>
  <r>
    <s v="År 2"/>
    <x v="1"/>
    <x v="42"/>
    <n v="16"/>
    <s v="Elever"/>
    <x v="0"/>
    <x v="0"/>
    <x v="0"/>
    <x v="0"/>
    <x v="1"/>
    <x v="2"/>
    <x v="0"/>
    <x v="0"/>
    <x v="0"/>
    <x v="3"/>
    <x v="3"/>
    <x v="2"/>
    <x v="2"/>
    <x v="0"/>
    <x v="2"/>
    <x v="1"/>
    <x v="0"/>
    <x v="0"/>
    <x v="1"/>
    <x v="0"/>
    <x v="0"/>
    <x v="0"/>
    <x v="1"/>
    <x v="0"/>
    <x v="0"/>
    <x v="0"/>
    <x v="0"/>
  </r>
  <r>
    <s v="År 2"/>
    <x v="1"/>
    <x v="42"/>
    <n v="16"/>
    <s v="Elever"/>
    <x v="0"/>
    <x v="1"/>
    <x v="1"/>
    <x v="0"/>
    <x v="1"/>
    <x v="2"/>
    <x v="0"/>
    <x v="2"/>
    <x v="3"/>
    <x v="0"/>
    <x v="3"/>
    <x v="2"/>
    <x v="2"/>
    <x v="0"/>
    <x v="2"/>
    <x v="1"/>
    <x v="2"/>
    <x v="1"/>
    <x v="1"/>
    <x v="0"/>
    <x v="0"/>
    <x v="2"/>
    <x v="1"/>
    <x v="0"/>
    <x v="0"/>
    <x v="0"/>
    <x v="0"/>
  </r>
  <r>
    <s v="År 2"/>
    <x v="1"/>
    <x v="42"/>
    <n v="16"/>
    <s v="Elever"/>
    <x v="0"/>
    <x v="0"/>
    <x v="1"/>
    <x v="0"/>
    <x v="1"/>
    <x v="2"/>
    <x v="2"/>
    <x v="2"/>
    <x v="3"/>
    <x v="1"/>
    <x v="3"/>
    <x v="2"/>
    <x v="2"/>
    <x v="0"/>
    <x v="2"/>
    <x v="1"/>
    <x v="2"/>
    <x v="1"/>
    <x v="1"/>
    <x v="0"/>
    <x v="0"/>
    <x v="0"/>
    <x v="1"/>
    <x v="0"/>
    <x v="0"/>
    <x v="0"/>
    <x v="0"/>
  </r>
  <r>
    <s v="År 2"/>
    <x v="1"/>
    <x v="42"/>
    <n v="16"/>
    <s v="Elever"/>
    <x v="0"/>
    <x v="1"/>
    <x v="1"/>
    <x v="2"/>
    <x v="1"/>
    <x v="0"/>
    <x v="2"/>
    <x v="2"/>
    <x v="0"/>
    <x v="1"/>
    <x v="2"/>
    <x v="4"/>
    <x v="0"/>
    <x v="0"/>
    <x v="2"/>
    <x v="0"/>
    <x v="0"/>
    <x v="1"/>
    <x v="1"/>
    <x v="0"/>
    <x v="0"/>
    <x v="3"/>
    <x v="1"/>
    <x v="0"/>
    <x v="0"/>
    <x v="0"/>
    <x v="0"/>
  </r>
  <r>
    <s v="År 2"/>
    <x v="1"/>
    <x v="42"/>
    <n v="16"/>
    <s v="Elever"/>
    <x v="0"/>
    <x v="0"/>
    <x v="1"/>
    <x v="0"/>
    <x v="1"/>
    <x v="2"/>
    <x v="0"/>
    <x v="0"/>
    <x v="1"/>
    <x v="0"/>
    <x v="3"/>
    <x v="3"/>
    <x v="1"/>
    <x v="0"/>
    <x v="0"/>
    <x v="2"/>
    <x v="2"/>
    <x v="0"/>
    <x v="1"/>
    <x v="0"/>
    <x v="2"/>
    <x v="0"/>
    <x v="0"/>
    <x v="0"/>
    <x v="0"/>
    <x v="0"/>
    <x v="0"/>
  </r>
  <r>
    <s v="År 2"/>
    <x v="1"/>
    <x v="42"/>
    <n v="16"/>
    <s v="Elever"/>
    <x v="0"/>
    <x v="1"/>
    <x v="1"/>
    <x v="2"/>
    <x v="1"/>
    <x v="0"/>
    <x v="2"/>
    <x v="2"/>
    <x v="3"/>
    <x v="1"/>
    <x v="3"/>
    <x v="2"/>
    <x v="2"/>
    <x v="0"/>
    <x v="2"/>
    <x v="2"/>
    <x v="0"/>
    <x v="0"/>
    <x v="0"/>
    <x v="3"/>
    <x v="2"/>
    <x v="2"/>
    <x v="1"/>
    <x v="0"/>
    <x v="0"/>
    <x v="0"/>
    <x v="0"/>
  </r>
  <r>
    <s v="År 2"/>
    <x v="1"/>
    <x v="42"/>
    <n v="16"/>
    <s v="Elever"/>
    <x v="0"/>
    <x v="1"/>
    <x v="0"/>
    <x v="0"/>
    <x v="1"/>
    <x v="2"/>
    <x v="2"/>
    <x v="2"/>
    <x v="0"/>
    <x v="1"/>
    <x v="2"/>
    <x v="3"/>
    <x v="2"/>
    <x v="0"/>
    <x v="0"/>
    <x v="1"/>
    <x v="2"/>
    <x v="1"/>
    <x v="1"/>
    <x v="0"/>
    <x v="0"/>
    <x v="3"/>
    <x v="1"/>
    <x v="0"/>
    <x v="0"/>
    <x v="0"/>
    <x v="0"/>
  </r>
  <r>
    <s v="År 2"/>
    <x v="1"/>
    <x v="42"/>
    <n v="16"/>
    <s v="Elever"/>
    <x v="0"/>
    <x v="0"/>
    <x v="1"/>
    <x v="0"/>
    <x v="1"/>
    <x v="2"/>
    <x v="2"/>
    <x v="2"/>
    <x v="3"/>
    <x v="1"/>
    <x v="3"/>
    <x v="2"/>
    <x v="2"/>
    <x v="0"/>
    <x v="2"/>
    <x v="2"/>
    <x v="2"/>
    <x v="1"/>
    <x v="1"/>
    <x v="0"/>
    <x v="0"/>
    <x v="2"/>
    <x v="1"/>
    <x v="0"/>
    <x v="0"/>
    <x v="0"/>
    <x v="0"/>
  </r>
  <r>
    <s v="År 2"/>
    <x v="1"/>
    <x v="42"/>
    <n v="16"/>
    <s v="Elever"/>
    <x v="0"/>
    <x v="0"/>
    <x v="1"/>
    <x v="0"/>
    <x v="1"/>
    <x v="2"/>
    <x v="0"/>
    <x v="1"/>
    <x v="0"/>
    <x v="0"/>
    <x v="3"/>
    <x v="1"/>
    <x v="1"/>
    <x v="0"/>
    <x v="2"/>
    <x v="2"/>
    <x v="2"/>
    <x v="0"/>
    <x v="1"/>
    <x v="0"/>
    <x v="0"/>
    <x v="2"/>
    <x v="1"/>
    <x v="0"/>
    <x v="0"/>
    <x v="0"/>
    <x v="0"/>
  </r>
  <r>
    <s v="År 2"/>
    <x v="1"/>
    <x v="42"/>
    <n v="16"/>
    <s v="Elever"/>
    <x v="0"/>
    <x v="1"/>
    <x v="1"/>
    <x v="0"/>
    <x v="1"/>
    <x v="2"/>
    <x v="2"/>
    <x v="2"/>
    <x v="0"/>
    <x v="1"/>
    <x v="3"/>
    <x v="2"/>
    <x v="3"/>
    <x v="0"/>
    <x v="0"/>
    <x v="1"/>
    <x v="2"/>
    <x v="1"/>
    <x v="1"/>
    <x v="0"/>
    <x v="0"/>
    <x v="2"/>
    <x v="1"/>
    <x v="0"/>
    <x v="0"/>
    <x v="0"/>
    <x v="0"/>
  </r>
  <r>
    <s v="År 2"/>
    <x v="1"/>
    <x v="42"/>
    <n v="16"/>
    <s v="Elever"/>
    <x v="0"/>
    <x v="0"/>
    <x v="1"/>
    <x v="0"/>
    <x v="0"/>
    <x v="2"/>
    <x v="0"/>
    <x v="0"/>
    <x v="4"/>
    <x v="0"/>
    <x v="0"/>
    <x v="4"/>
    <x v="3"/>
    <x v="0"/>
    <x v="2"/>
    <x v="0"/>
    <x v="2"/>
    <x v="0"/>
    <x v="4"/>
    <x v="1"/>
    <x v="2"/>
    <x v="3"/>
    <x v="3"/>
    <x v="0"/>
    <x v="0"/>
    <x v="0"/>
    <x v="0"/>
  </r>
  <r>
    <s v="År 2"/>
    <x v="1"/>
    <x v="42"/>
    <n v="16"/>
    <s v="Elever"/>
    <x v="0"/>
    <x v="0"/>
    <x v="1"/>
    <x v="0"/>
    <x v="1"/>
    <x v="2"/>
    <x v="2"/>
    <x v="2"/>
    <x v="1"/>
    <x v="1"/>
    <x v="2"/>
    <x v="2"/>
    <x v="2"/>
    <x v="0"/>
    <x v="2"/>
    <x v="1"/>
    <x v="2"/>
    <x v="1"/>
    <x v="1"/>
    <x v="0"/>
    <x v="0"/>
    <x v="2"/>
    <x v="1"/>
    <x v="0"/>
    <x v="0"/>
    <x v="0"/>
    <x v="0"/>
  </r>
  <r>
    <s v="År 2"/>
    <x v="1"/>
    <x v="42"/>
    <n v="16"/>
    <s v="Elever"/>
    <x v="0"/>
    <x v="0"/>
    <x v="1"/>
    <x v="0"/>
    <x v="1"/>
    <x v="2"/>
    <x v="0"/>
    <x v="0"/>
    <x v="0"/>
    <x v="0"/>
    <x v="2"/>
    <x v="2"/>
    <x v="2"/>
    <x v="0"/>
    <x v="0"/>
    <x v="1"/>
    <x v="2"/>
    <x v="0"/>
    <x v="1"/>
    <x v="0"/>
    <x v="0"/>
    <x v="2"/>
    <x v="1"/>
    <x v="0"/>
    <x v="0"/>
    <x v="0"/>
    <x v="0"/>
  </r>
  <r>
    <s v="År 2"/>
    <x v="1"/>
    <x v="42"/>
    <n v="16"/>
    <s v="Elever"/>
    <x v="0"/>
    <x v="0"/>
    <x v="0"/>
    <x v="0"/>
    <x v="1"/>
    <x v="2"/>
    <x v="0"/>
    <x v="0"/>
    <x v="0"/>
    <x v="1"/>
    <x v="2"/>
    <x v="2"/>
    <x v="3"/>
    <x v="0"/>
    <x v="3"/>
    <x v="2"/>
    <x v="0"/>
    <x v="2"/>
    <x v="1"/>
    <x v="1"/>
    <x v="0"/>
    <x v="2"/>
    <x v="1"/>
    <x v="0"/>
    <x v="0"/>
    <x v="0"/>
    <x v="0"/>
  </r>
  <r>
    <s v="År 2"/>
    <x v="1"/>
    <x v="42"/>
    <n v="16"/>
    <s v="Elever"/>
    <x v="0"/>
    <x v="0"/>
    <x v="1"/>
    <x v="0"/>
    <x v="1"/>
    <x v="2"/>
    <x v="0"/>
    <x v="2"/>
    <x v="3"/>
    <x v="1"/>
    <x v="3"/>
    <x v="2"/>
    <x v="2"/>
    <x v="1"/>
    <x v="1"/>
    <x v="3"/>
    <x v="1"/>
    <x v="3"/>
    <x v="2"/>
    <x v="2"/>
    <x v="1"/>
    <x v="1"/>
    <x v="2"/>
    <x v="0"/>
    <x v="0"/>
    <x v="0"/>
    <x v="0"/>
  </r>
  <r>
    <s v="År 2"/>
    <x v="1"/>
    <x v="42"/>
    <n v="16"/>
    <s v="Elever"/>
    <x v="0"/>
    <x v="1"/>
    <x v="1"/>
    <x v="0"/>
    <x v="1"/>
    <x v="2"/>
    <x v="2"/>
    <x v="0"/>
    <x v="0"/>
    <x v="3"/>
    <x v="4"/>
    <x v="2"/>
    <x v="2"/>
    <x v="0"/>
    <x v="0"/>
    <x v="1"/>
    <x v="2"/>
    <x v="1"/>
    <x v="1"/>
    <x v="0"/>
    <x v="0"/>
    <x v="2"/>
    <x v="1"/>
    <x v="0"/>
    <x v="0"/>
    <x v="0"/>
    <x v="0"/>
  </r>
  <r>
    <s v="År 2"/>
    <x v="1"/>
    <x v="42"/>
    <n v="16"/>
    <s v="Elever"/>
    <x v="0"/>
    <x v="1"/>
    <x v="1"/>
    <x v="0"/>
    <x v="1"/>
    <x v="2"/>
    <x v="0"/>
    <x v="0"/>
    <x v="0"/>
    <x v="1"/>
    <x v="2"/>
    <x v="4"/>
    <x v="4"/>
    <x v="0"/>
    <x v="2"/>
    <x v="1"/>
    <x v="2"/>
    <x v="1"/>
    <x v="1"/>
    <x v="0"/>
    <x v="0"/>
    <x v="0"/>
    <x v="1"/>
    <x v="0"/>
    <x v="0"/>
    <x v="0"/>
    <x v="0"/>
  </r>
  <r>
    <s v="År 2"/>
    <x v="1"/>
    <x v="42"/>
    <n v="16"/>
    <s v="Elever"/>
    <x v="0"/>
    <x v="0"/>
    <x v="1"/>
    <x v="0"/>
    <x v="1"/>
    <x v="2"/>
    <x v="2"/>
    <x v="2"/>
    <x v="0"/>
    <x v="1"/>
    <x v="3"/>
    <x v="3"/>
    <x v="2"/>
    <x v="0"/>
    <x v="0"/>
    <x v="1"/>
    <x v="2"/>
    <x v="1"/>
    <x v="1"/>
    <x v="0"/>
    <x v="0"/>
    <x v="0"/>
    <x v="1"/>
    <x v="0"/>
    <x v="0"/>
    <x v="0"/>
    <x v="0"/>
  </r>
  <r>
    <s v="År 2"/>
    <x v="1"/>
    <x v="42"/>
    <n v="16"/>
    <s v="Elever"/>
    <x v="0"/>
    <x v="1"/>
    <x v="1"/>
    <x v="0"/>
    <x v="1"/>
    <x v="2"/>
    <x v="2"/>
    <x v="2"/>
    <x v="3"/>
    <x v="1"/>
    <x v="3"/>
    <x v="2"/>
    <x v="2"/>
    <x v="0"/>
    <x v="2"/>
    <x v="1"/>
    <x v="2"/>
    <x v="1"/>
    <x v="1"/>
    <x v="0"/>
    <x v="0"/>
    <x v="0"/>
    <x v="1"/>
    <x v="0"/>
    <x v="0"/>
    <x v="0"/>
    <x v="0"/>
  </r>
  <r>
    <s v="År 2"/>
    <x v="1"/>
    <x v="42"/>
    <n v="16"/>
    <s v="Elever"/>
    <x v="0"/>
    <x v="1"/>
    <x v="1"/>
    <x v="2"/>
    <x v="1"/>
    <x v="2"/>
    <x v="0"/>
    <x v="2"/>
    <x v="0"/>
    <x v="1"/>
    <x v="3"/>
    <x v="2"/>
    <x v="3"/>
    <x v="0"/>
    <x v="2"/>
    <x v="0"/>
    <x v="0"/>
    <x v="1"/>
    <x v="1"/>
    <x v="1"/>
    <x v="0"/>
    <x v="2"/>
    <x v="1"/>
    <x v="0"/>
    <x v="0"/>
    <x v="0"/>
    <x v="0"/>
  </r>
  <r>
    <s v="År 2"/>
    <x v="1"/>
    <x v="42"/>
    <n v="16"/>
    <s v="Elever"/>
    <x v="0"/>
    <x v="0"/>
    <x v="0"/>
    <x v="0"/>
    <x v="0"/>
    <x v="2"/>
    <x v="0"/>
    <x v="0"/>
    <x v="0"/>
    <x v="0"/>
    <x v="3"/>
    <x v="2"/>
    <x v="3"/>
    <x v="0"/>
    <x v="0"/>
    <x v="2"/>
    <x v="2"/>
    <x v="0"/>
    <x v="0"/>
    <x v="0"/>
    <x v="2"/>
    <x v="2"/>
    <x v="0"/>
    <x v="0"/>
    <x v="0"/>
    <x v="0"/>
    <x v="0"/>
  </r>
  <r>
    <s v="År 2"/>
    <x v="1"/>
    <x v="42"/>
    <n v="16"/>
    <s v="Elever"/>
    <x v="0"/>
    <x v="1"/>
    <x v="0"/>
    <x v="2"/>
    <x v="1"/>
    <x v="2"/>
    <x v="2"/>
    <x v="2"/>
    <x v="3"/>
    <x v="1"/>
    <x v="3"/>
    <x v="2"/>
    <x v="2"/>
    <x v="0"/>
    <x v="2"/>
    <x v="1"/>
    <x v="2"/>
    <x v="1"/>
    <x v="1"/>
    <x v="0"/>
    <x v="0"/>
    <x v="3"/>
    <x v="1"/>
    <x v="0"/>
    <x v="0"/>
    <x v="0"/>
    <x v="0"/>
  </r>
  <r>
    <s v="År 2"/>
    <x v="1"/>
    <x v="42"/>
    <n v="16"/>
    <s v="Elever"/>
    <x v="0"/>
    <x v="1"/>
    <x v="0"/>
    <x v="1"/>
    <x v="0"/>
    <x v="0"/>
    <x v="0"/>
    <x v="1"/>
    <x v="1"/>
    <x v="2"/>
    <x v="1"/>
    <x v="0"/>
    <x v="1"/>
    <x v="0"/>
    <x v="0"/>
    <x v="2"/>
    <x v="3"/>
    <x v="0"/>
    <x v="0"/>
    <x v="1"/>
    <x v="0"/>
    <x v="2"/>
    <x v="0"/>
    <x v="0"/>
    <x v="0"/>
    <x v="0"/>
    <x v="0"/>
  </r>
  <r>
    <s v="År 2"/>
    <x v="1"/>
    <x v="42"/>
    <n v="16"/>
    <s v="Elever"/>
    <x v="0"/>
    <x v="1"/>
    <x v="1"/>
    <x v="2"/>
    <x v="1"/>
    <x v="0"/>
    <x v="0"/>
    <x v="1"/>
    <x v="0"/>
    <x v="0"/>
    <x v="0"/>
    <x v="2"/>
    <x v="0"/>
    <x v="0"/>
    <x v="0"/>
    <x v="1"/>
    <x v="0"/>
    <x v="0"/>
    <x v="1"/>
    <x v="0"/>
    <x v="0"/>
    <x v="3"/>
    <x v="1"/>
    <x v="0"/>
    <x v="0"/>
    <x v="0"/>
    <x v="0"/>
  </r>
  <r>
    <s v="År 2"/>
    <x v="1"/>
    <x v="42"/>
    <n v="16"/>
    <s v="Elever"/>
    <x v="0"/>
    <x v="1"/>
    <x v="0"/>
    <x v="0"/>
    <x v="1"/>
    <x v="2"/>
    <x v="2"/>
    <x v="2"/>
    <x v="0"/>
    <x v="0"/>
    <x v="4"/>
    <x v="2"/>
    <x v="2"/>
    <x v="0"/>
    <x v="0"/>
    <x v="1"/>
    <x v="2"/>
    <x v="1"/>
    <x v="1"/>
    <x v="0"/>
    <x v="0"/>
    <x v="2"/>
    <x v="1"/>
    <x v="0"/>
    <x v="0"/>
    <x v="0"/>
    <x v="0"/>
  </r>
  <r>
    <s v="År 2"/>
    <x v="1"/>
    <x v="42"/>
    <n v="16"/>
    <s v="Elever"/>
    <x v="0"/>
    <x v="1"/>
    <x v="0"/>
    <x v="2"/>
    <x v="0"/>
    <x v="0"/>
    <x v="0"/>
    <x v="0"/>
    <x v="1"/>
    <x v="1"/>
    <x v="2"/>
    <x v="4"/>
    <x v="4"/>
    <x v="0"/>
    <x v="0"/>
    <x v="0"/>
    <x v="0"/>
    <x v="2"/>
    <x v="1"/>
    <x v="1"/>
    <x v="0"/>
    <x v="2"/>
    <x v="0"/>
    <x v="0"/>
    <x v="0"/>
    <x v="0"/>
    <x v="0"/>
  </r>
  <r>
    <s v="År 2"/>
    <x v="1"/>
    <x v="42"/>
    <n v="16"/>
    <s v="Elever"/>
    <x v="0"/>
    <x v="0"/>
    <x v="0"/>
    <x v="0"/>
    <x v="0"/>
    <x v="2"/>
    <x v="0"/>
    <x v="0"/>
    <x v="2"/>
    <x v="3"/>
    <x v="4"/>
    <x v="1"/>
    <x v="4"/>
    <x v="0"/>
    <x v="0"/>
    <x v="2"/>
    <x v="2"/>
    <x v="0"/>
    <x v="1"/>
    <x v="0"/>
    <x v="2"/>
    <x v="2"/>
    <x v="1"/>
    <x v="0"/>
    <x v="0"/>
    <x v="0"/>
    <x v="0"/>
  </r>
  <r>
    <s v="År 2"/>
    <x v="1"/>
    <x v="42"/>
    <n v="16"/>
    <s v="Elever"/>
    <x v="0"/>
    <x v="0"/>
    <x v="0"/>
    <x v="0"/>
    <x v="0"/>
    <x v="0"/>
    <x v="2"/>
    <x v="0"/>
    <x v="2"/>
    <x v="1"/>
    <x v="3"/>
    <x v="4"/>
    <x v="0"/>
    <x v="0"/>
    <x v="3"/>
    <x v="1"/>
    <x v="0"/>
    <x v="1"/>
    <x v="1"/>
    <x v="0"/>
    <x v="2"/>
    <x v="2"/>
    <x v="0"/>
    <x v="0"/>
    <x v="0"/>
    <x v="0"/>
    <x v="0"/>
  </r>
  <r>
    <s v="År 2"/>
    <x v="1"/>
    <x v="42"/>
    <n v="16"/>
    <s v="Elever"/>
    <x v="0"/>
    <x v="1"/>
    <x v="1"/>
    <x v="0"/>
    <x v="1"/>
    <x v="2"/>
    <x v="2"/>
    <x v="2"/>
    <x v="2"/>
    <x v="3"/>
    <x v="3"/>
    <x v="1"/>
    <x v="4"/>
    <x v="0"/>
    <x v="2"/>
    <x v="1"/>
    <x v="2"/>
    <x v="1"/>
    <x v="1"/>
    <x v="0"/>
    <x v="0"/>
    <x v="0"/>
    <x v="1"/>
    <x v="0"/>
    <x v="0"/>
    <x v="0"/>
    <x v="0"/>
  </r>
  <r>
    <s v="År 2"/>
    <x v="1"/>
    <x v="42"/>
    <n v="16"/>
    <s v="Elever"/>
    <x v="0"/>
    <x v="0"/>
    <x v="1"/>
    <x v="0"/>
    <x v="1"/>
    <x v="2"/>
    <x v="2"/>
    <x v="2"/>
    <x v="0"/>
    <x v="1"/>
    <x v="3"/>
    <x v="1"/>
    <x v="2"/>
    <x v="0"/>
    <x v="2"/>
    <x v="1"/>
    <x v="2"/>
    <x v="1"/>
    <x v="1"/>
    <x v="0"/>
    <x v="0"/>
    <x v="0"/>
    <x v="1"/>
    <x v="0"/>
    <x v="0"/>
    <x v="0"/>
    <x v="0"/>
  </r>
  <r>
    <s v="År 2"/>
    <x v="1"/>
    <x v="42"/>
    <n v="16"/>
    <s v="Elever"/>
    <x v="0"/>
    <x v="1"/>
    <x v="0"/>
    <x v="0"/>
    <x v="2"/>
    <x v="0"/>
    <x v="2"/>
    <x v="4"/>
    <x v="1"/>
    <x v="0"/>
    <x v="3"/>
    <x v="2"/>
    <x v="2"/>
    <x v="0"/>
    <x v="0"/>
    <x v="1"/>
    <x v="0"/>
    <x v="1"/>
    <x v="1"/>
    <x v="0"/>
    <x v="0"/>
    <x v="0"/>
    <x v="0"/>
    <x v="0"/>
    <x v="0"/>
    <x v="0"/>
    <x v="0"/>
  </r>
  <r>
    <s v="År 2"/>
    <x v="1"/>
    <x v="42"/>
    <n v="16"/>
    <s v="Elever"/>
    <x v="0"/>
    <x v="0"/>
    <x v="1"/>
    <x v="2"/>
    <x v="0"/>
    <x v="0"/>
    <x v="1"/>
    <x v="1"/>
    <x v="1"/>
    <x v="6"/>
    <x v="3"/>
    <x v="3"/>
    <x v="1"/>
    <x v="0"/>
    <x v="0"/>
    <x v="1"/>
    <x v="0"/>
    <x v="2"/>
    <x v="1"/>
    <x v="0"/>
    <x v="2"/>
    <x v="2"/>
    <x v="1"/>
    <x v="0"/>
    <x v="0"/>
    <x v="0"/>
    <x v="0"/>
  </r>
  <r>
    <s v="År 2"/>
    <x v="1"/>
    <x v="42"/>
    <n v="16"/>
    <s v="Elever"/>
    <x v="0"/>
    <x v="0"/>
    <x v="0"/>
    <x v="2"/>
    <x v="2"/>
    <x v="0"/>
    <x v="0"/>
    <x v="1"/>
    <x v="4"/>
    <x v="2"/>
    <x v="1"/>
    <x v="0"/>
    <x v="3"/>
    <x v="0"/>
    <x v="3"/>
    <x v="2"/>
    <x v="0"/>
    <x v="1"/>
    <x v="4"/>
    <x v="1"/>
    <x v="0"/>
    <x v="3"/>
    <x v="3"/>
    <x v="0"/>
    <x v="0"/>
    <x v="0"/>
    <x v="0"/>
  </r>
  <r>
    <s v="År 2"/>
    <x v="1"/>
    <x v="42"/>
    <n v="16"/>
    <s v="Elever"/>
    <x v="0"/>
    <x v="1"/>
    <x v="1"/>
    <x v="2"/>
    <x v="1"/>
    <x v="2"/>
    <x v="2"/>
    <x v="2"/>
    <x v="3"/>
    <x v="2"/>
    <x v="0"/>
    <x v="3"/>
    <x v="2"/>
    <x v="0"/>
    <x v="2"/>
    <x v="1"/>
    <x v="0"/>
    <x v="1"/>
    <x v="1"/>
    <x v="0"/>
    <x v="0"/>
    <x v="0"/>
    <x v="1"/>
    <x v="0"/>
    <x v="0"/>
    <x v="0"/>
    <x v="0"/>
  </r>
  <r>
    <s v="År 2"/>
    <x v="1"/>
    <x v="42"/>
    <n v="16"/>
    <s v="Elever"/>
    <x v="0"/>
    <x v="1"/>
    <x v="0"/>
    <x v="1"/>
    <x v="0"/>
    <x v="1"/>
    <x v="1"/>
    <x v="0"/>
    <x v="0"/>
    <x v="3"/>
    <x v="4"/>
    <x v="1"/>
    <x v="3"/>
    <x v="0"/>
    <x v="0"/>
    <x v="2"/>
    <x v="0"/>
    <x v="2"/>
    <x v="1"/>
    <x v="1"/>
    <x v="0"/>
    <x v="2"/>
    <x v="1"/>
    <x v="0"/>
    <x v="0"/>
    <x v="0"/>
    <x v="0"/>
  </r>
  <r>
    <s v="År 2"/>
    <x v="1"/>
    <x v="42"/>
    <n v="16"/>
    <s v="Elever"/>
    <x v="1"/>
    <x v="1"/>
    <x v="0"/>
    <x v="2"/>
    <x v="1"/>
    <x v="0"/>
    <x v="0"/>
    <x v="0"/>
    <x v="0"/>
    <x v="1"/>
    <x v="1"/>
    <x v="3"/>
    <x v="2"/>
    <x v="0"/>
    <x v="0"/>
    <x v="2"/>
    <x v="2"/>
    <x v="1"/>
    <x v="1"/>
    <x v="1"/>
    <x v="0"/>
    <x v="2"/>
    <x v="1"/>
    <x v="0"/>
    <x v="0"/>
    <x v="0"/>
    <x v="0"/>
  </r>
  <r>
    <s v="År 2"/>
    <x v="1"/>
    <x v="42"/>
    <n v="16"/>
    <s v="Elever"/>
    <x v="1"/>
    <x v="0"/>
    <x v="0"/>
    <x v="0"/>
    <x v="1"/>
    <x v="0"/>
    <x v="0"/>
    <x v="0"/>
    <x v="3"/>
    <x v="1"/>
    <x v="3"/>
    <x v="2"/>
    <x v="2"/>
    <x v="0"/>
    <x v="0"/>
    <x v="0"/>
    <x v="0"/>
    <x v="0"/>
    <x v="1"/>
    <x v="1"/>
    <x v="0"/>
    <x v="2"/>
    <x v="1"/>
    <x v="0"/>
    <x v="0"/>
    <x v="0"/>
    <x v="0"/>
  </r>
  <r>
    <s v="År 2"/>
    <x v="1"/>
    <x v="42"/>
    <n v="16"/>
    <s v="Elever"/>
    <x v="1"/>
    <x v="0"/>
    <x v="1"/>
    <x v="0"/>
    <x v="1"/>
    <x v="2"/>
    <x v="0"/>
    <x v="0"/>
    <x v="4"/>
    <x v="3"/>
    <x v="0"/>
    <x v="3"/>
    <x v="4"/>
    <x v="0"/>
    <x v="2"/>
    <x v="0"/>
    <x v="2"/>
    <x v="0"/>
    <x v="1"/>
    <x v="1"/>
    <x v="2"/>
    <x v="2"/>
    <x v="1"/>
    <x v="0"/>
    <x v="0"/>
    <x v="0"/>
    <x v="0"/>
  </r>
  <r>
    <s v="År 2"/>
    <x v="1"/>
    <x v="42"/>
    <n v="16"/>
    <s v="Elever"/>
    <x v="1"/>
    <x v="0"/>
    <x v="1"/>
    <x v="2"/>
    <x v="1"/>
    <x v="2"/>
    <x v="0"/>
    <x v="2"/>
    <x v="0"/>
    <x v="2"/>
    <x v="0"/>
    <x v="4"/>
    <x v="3"/>
    <x v="0"/>
    <x v="0"/>
    <x v="1"/>
    <x v="2"/>
    <x v="1"/>
    <x v="1"/>
    <x v="0"/>
    <x v="0"/>
    <x v="3"/>
    <x v="1"/>
    <x v="0"/>
    <x v="0"/>
    <x v="0"/>
    <x v="0"/>
  </r>
  <r>
    <s v="År 2"/>
    <x v="1"/>
    <x v="42"/>
    <n v="16"/>
    <s v="Elever"/>
    <x v="1"/>
    <x v="0"/>
    <x v="1"/>
    <x v="0"/>
    <x v="1"/>
    <x v="0"/>
    <x v="0"/>
    <x v="0"/>
    <x v="3"/>
    <x v="0"/>
    <x v="2"/>
    <x v="2"/>
    <x v="2"/>
    <x v="0"/>
    <x v="2"/>
    <x v="0"/>
    <x v="2"/>
    <x v="1"/>
    <x v="1"/>
    <x v="0"/>
    <x v="3"/>
    <x v="0"/>
    <x v="1"/>
    <x v="0"/>
    <x v="0"/>
    <x v="0"/>
    <x v="0"/>
  </r>
  <r>
    <s v="År 2"/>
    <x v="1"/>
    <x v="42"/>
    <n v="16"/>
    <s v="Elever"/>
    <x v="1"/>
    <x v="0"/>
    <x v="1"/>
    <x v="0"/>
    <x v="1"/>
    <x v="2"/>
    <x v="0"/>
    <x v="2"/>
    <x v="0"/>
    <x v="1"/>
    <x v="1"/>
    <x v="2"/>
    <x v="3"/>
    <x v="0"/>
    <x v="0"/>
    <x v="1"/>
    <x v="2"/>
    <x v="1"/>
    <x v="1"/>
    <x v="0"/>
    <x v="2"/>
    <x v="2"/>
    <x v="0"/>
    <x v="0"/>
    <x v="0"/>
    <x v="0"/>
    <x v="0"/>
  </r>
  <r>
    <s v="År 2"/>
    <x v="1"/>
    <x v="42"/>
    <n v="16"/>
    <s v="Elever"/>
    <x v="1"/>
    <x v="1"/>
    <x v="0"/>
    <x v="0"/>
    <x v="1"/>
    <x v="2"/>
    <x v="0"/>
    <x v="1"/>
    <x v="0"/>
    <x v="0"/>
    <x v="1"/>
    <x v="2"/>
    <x v="1"/>
    <x v="0"/>
    <x v="2"/>
    <x v="0"/>
    <x v="2"/>
    <x v="0"/>
    <x v="1"/>
    <x v="0"/>
    <x v="0"/>
    <x v="0"/>
    <x v="1"/>
    <x v="0"/>
    <x v="0"/>
    <x v="0"/>
    <x v="0"/>
  </r>
  <r>
    <s v="År 2"/>
    <x v="1"/>
    <x v="42"/>
    <n v="16"/>
    <s v="Elever"/>
    <x v="1"/>
    <x v="1"/>
    <x v="1"/>
    <x v="2"/>
    <x v="1"/>
    <x v="2"/>
    <x v="0"/>
    <x v="2"/>
    <x v="3"/>
    <x v="1"/>
    <x v="1"/>
    <x v="2"/>
    <x v="3"/>
    <x v="0"/>
    <x v="0"/>
    <x v="2"/>
    <x v="3"/>
    <x v="0"/>
    <x v="1"/>
    <x v="0"/>
    <x v="2"/>
    <x v="2"/>
    <x v="1"/>
    <x v="0"/>
    <x v="0"/>
    <x v="0"/>
    <x v="0"/>
  </r>
  <r>
    <s v="År 2"/>
    <x v="1"/>
    <x v="42"/>
    <n v="16"/>
    <s v="Elever"/>
    <x v="1"/>
    <x v="0"/>
    <x v="1"/>
    <x v="0"/>
    <x v="0"/>
    <x v="2"/>
    <x v="2"/>
    <x v="2"/>
    <x v="3"/>
    <x v="1"/>
    <x v="3"/>
    <x v="2"/>
    <x v="2"/>
    <x v="0"/>
    <x v="2"/>
    <x v="1"/>
    <x v="2"/>
    <x v="1"/>
    <x v="1"/>
    <x v="0"/>
    <x v="0"/>
    <x v="0"/>
    <x v="1"/>
    <x v="0"/>
    <x v="0"/>
    <x v="0"/>
    <x v="0"/>
  </r>
  <r>
    <s v="År 2"/>
    <x v="1"/>
    <x v="42"/>
    <n v="16"/>
    <s v="Elever"/>
    <x v="1"/>
    <x v="1"/>
    <x v="1"/>
    <x v="0"/>
    <x v="1"/>
    <x v="2"/>
    <x v="2"/>
    <x v="2"/>
    <x v="3"/>
    <x v="1"/>
    <x v="3"/>
    <x v="2"/>
    <x v="2"/>
    <x v="0"/>
    <x v="0"/>
    <x v="2"/>
    <x v="2"/>
    <x v="1"/>
    <x v="1"/>
    <x v="0"/>
    <x v="2"/>
    <x v="0"/>
    <x v="1"/>
    <x v="0"/>
    <x v="0"/>
    <x v="0"/>
    <x v="0"/>
  </r>
  <r>
    <s v="År 2"/>
    <x v="1"/>
    <x v="42"/>
    <n v="16"/>
    <s v="Elever"/>
    <x v="1"/>
    <x v="1"/>
    <x v="1"/>
    <x v="0"/>
    <x v="1"/>
    <x v="2"/>
    <x v="0"/>
    <x v="2"/>
    <x v="3"/>
    <x v="1"/>
    <x v="3"/>
    <x v="2"/>
    <x v="2"/>
    <x v="1"/>
    <x v="1"/>
    <x v="3"/>
    <x v="1"/>
    <x v="3"/>
    <x v="2"/>
    <x v="2"/>
    <x v="1"/>
    <x v="1"/>
    <x v="2"/>
    <x v="0"/>
    <x v="0"/>
    <x v="0"/>
    <x v="0"/>
  </r>
  <r>
    <s v="År 2"/>
    <x v="1"/>
    <x v="42"/>
    <n v="16"/>
    <s v="Elever"/>
    <x v="1"/>
    <x v="1"/>
    <x v="1"/>
    <x v="0"/>
    <x v="1"/>
    <x v="2"/>
    <x v="2"/>
    <x v="2"/>
    <x v="3"/>
    <x v="1"/>
    <x v="3"/>
    <x v="2"/>
    <x v="2"/>
    <x v="1"/>
    <x v="1"/>
    <x v="3"/>
    <x v="1"/>
    <x v="3"/>
    <x v="2"/>
    <x v="2"/>
    <x v="1"/>
    <x v="1"/>
    <x v="2"/>
    <x v="0"/>
    <x v="0"/>
    <x v="0"/>
    <x v="0"/>
  </r>
  <r>
    <s v="År 2"/>
    <x v="1"/>
    <x v="42"/>
    <n v="16"/>
    <s v="Elever"/>
    <x v="1"/>
    <x v="0"/>
    <x v="1"/>
    <x v="0"/>
    <x v="1"/>
    <x v="2"/>
    <x v="2"/>
    <x v="2"/>
    <x v="3"/>
    <x v="1"/>
    <x v="3"/>
    <x v="2"/>
    <x v="2"/>
    <x v="0"/>
    <x v="0"/>
    <x v="1"/>
    <x v="2"/>
    <x v="1"/>
    <x v="1"/>
    <x v="1"/>
    <x v="2"/>
    <x v="2"/>
    <x v="1"/>
    <x v="0"/>
    <x v="0"/>
    <x v="0"/>
    <x v="0"/>
  </r>
  <r>
    <s v="År 2"/>
    <x v="1"/>
    <x v="42"/>
    <n v="16"/>
    <s v="Elever"/>
    <x v="1"/>
    <x v="1"/>
    <x v="1"/>
    <x v="2"/>
    <x v="1"/>
    <x v="0"/>
    <x v="0"/>
    <x v="2"/>
    <x v="3"/>
    <x v="1"/>
    <x v="3"/>
    <x v="3"/>
    <x v="2"/>
    <x v="0"/>
    <x v="2"/>
    <x v="1"/>
    <x v="0"/>
    <x v="0"/>
    <x v="1"/>
    <x v="0"/>
    <x v="2"/>
    <x v="2"/>
    <x v="1"/>
    <x v="0"/>
    <x v="0"/>
    <x v="0"/>
    <x v="0"/>
  </r>
  <r>
    <s v="År 2"/>
    <x v="1"/>
    <x v="42"/>
    <n v="16"/>
    <s v="Elever"/>
    <x v="1"/>
    <x v="0"/>
    <x v="1"/>
    <x v="0"/>
    <x v="1"/>
    <x v="2"/>
    <x v="0"/>
    <x v="0"/>
    <x v="3"/>
    <x v="0"/>
    <x v="3"/>
    <x v="3"/>
    <x v="3"/>
    <x v="0"/>
    <x v="0"/>
    <x v="2"/>
    <x v="2"/>
    <x v="0"/>
    <x v="1"/>
    <x v="0"/>
    <x v="0"/>
    <x v="3"/>
    <x v="0"/>
    <x v="0"/>
    <x v="0"/>
    <x v="0"/>
    <x v="0"/>
  </r>
  <r>
    <s v="År 2"/>
    <x v="1"/>
    <x v="42"/>
    <n v="16"/>
    <s v="Elever"/>
    <x v="1"/>
    <x v="0"/>
    <x v="1"/>
    <x v="0"/>
    <x v="1"/>
    <x v="2"/>
    <x v="0"/>
    <x v="2"/>
    <x v="0"/>
    <x v="0"/>
    <x v="2"/>
    <x v="2"/>
    <x v="3"/>
    <x v="0"/>
    <x v="2"/>
    <x v="1"/>
    <x v="2"/>
    <x v="1"/>
    <x v="1"/>
    <x v="0"/>
    <x v="0"/>
    <x v="0"/>
    <x v="1"/>
    <x v="0"/>
    <x v="0"/>
    <x v="0"/>
    <x v="0"/>
  </r>
  <r>
    <s v="År 2"/>
    <x v="1"/>
    <x v="42"/>
    <n v="16"/>
    <s v="Elever"/>
    <x v="1"/>
    <x v="1"/>
    <x v="1"/>
    <x v="0"/>
    <x v="1"/>
    <x v="2"/>
    <x v="2"/>
    <x v="2"/>
    <x v="3"/>
    <x v="1"/>
    <x v="3"/>
    <x v="3"/>
    <x v="2"/>
    <x v="0"/>
    <x v="0"/>
    <x v="2"/>
    <x v="2"/>
    <x v="1"/>
    <x v="1"/>
    <x v="0"/>
    <x v="2"/>
    <x v="2"/>
    <x v="1"/>
    <x v="0"/>
    <x v="0"/>
    <x v="0"/>
    <x v="0"/>
  </r>
  <r>
    <s v="År 2"/>
    <x v="1"/>
    <x v="42"/>
    <n v="16"/>
    <s v="Elever"/>
    <x v="1"/>
    <x v="1"/>
    <x v="1"/>
    <x v="0"/>
    <x v="1"/>
    <x v="2"/>
    <x v="2"/>
    <x v="2"/>
    <x v="3"/>
    <x v="1"/>
    <x v="0"/>
    <x v="2"/>
    <x v="2"/>
    <x v="0"/>
    <x v="2"/>
    <x v="0"/>
    <x v="2"/>
    <x v="0"/>
    <x v="1"/>
    <x v="0"/>
    <x v="0"/>
    <x v="0"/>
    <x v="1"/>
    <x v="0"/>
    <x v="0"/>
    <x v="0"/>
    <x v="0"/>
  </r>
  <r>
    <s v="År 2"/>
    <x v="1"/>
    <x v="42"/>
    <n v="16"/>
    <s v="Elever"/>
    <x v="1"/>
    <x v="0"/>
    <x v="1"/>
    <x v="2"/>
    <x v="1"/>
    <x v="2"/>
    <x v="2"/>
    <x v="2"/>
    <x v="0"/>
    <x v="0"/>
    <x v="3"/>
    <x v="2"/>
    <x v="2"/>
    <x v="0"/>
    <x v="0"/>
    <x v="0"/>
    <x v="2"/>
    <x v="0"/>
    <x v="1"/>
    <x v="0"/>
    <x v="0"/>
    <x v="0"/>
    <x v="1"/>
    <x v="0"/>
    <x v="0"/>
    <x v="0"/>
    <x v="0"/>
  </r>
  <r>
    <s v="År 2"/>
    <x v="1"/>
    <x v="42"/>
    <n v="16"/>
    <s v="Elever"/>
    <x v="1"/>
    <x v="1"/>
    <x v="1"/>
    <x v="2"/>
    <x v="1"/>
    <x v="0"/>
    <x v="0"/>
    <x v="1"/>
    <x v="2"/>
    <x v="1"/>
    <x v="0"/>
    <x v="2"/>
    <x v="2"/>
    <x v="0"/>
    <x v="0"/>
    <x v="0"/>
    <x v="0"/>
    <x v="0"/>
    <x v="1"/>
    <x v="0"/>
    <x v="2"/>
    <x v="2"/>
    <x v="1"/>
    <x v="0"/>
    <x v="0"/>
    <x v="0"/>
    <x v="0"/>
  </r>
  <r>
    <s v="År 2"/>
    <x v="1"/>
    <x v="42"/>
    <n v="16"/>
    <s v="Elever"/>
    <x v="1"/>
    <x v="1"/>
    <x v="1"/>
    <x v="0"/>
    <x v="1"/>
    <x v="2"/>
    <x v="0"/>
    <x v="2"/>
    <x v="3"/>
    <x v="1"/>
    <x v="3"/>
    <x v="2"/>
    <x v="3"/>
    <x v="0"/>
    <x v="0"/>
    <x v="1"/>
    <x v="2"/>
    <x v="1"/>
    <x v="1"/>
    <x v="0"/>
    <x v="0"/>
    <x v="2"/>
    <x v="1"/>
    <x v="0"/>
    <x v="0"/>
    <x v="0"/>
    <x v="0"/>
  </r>
  <r>
    <s v="År 2"/>
    <x v="1"/>
    <x v="42"/>
    <n v="16"/>
    <s v="Elever"/>
    <x v="1"/>
    <x v="0"/>
    <x v="1"/>
    <x v="0"/>
    <x v="0"/>
    <x v="0"/>
    <x v="0"/>
    <x v="0"/>
    <x v="0"/>
    <x v="0"/>
    <x v="1"/>
    <x v="1"/>
    <x v="2"/>
    <x v="1"/>
    <x v="1"/>
    <x v="3"/>
    <x v="1"/>
    <x v="3"/>
    <x v="2"/>
    <x v="2"/>
    <x v="1"/>
    <x v="1"/>
    <x v="2"/>
    <x v="0"/>
    <x v="0"/>
    <x v="0"/>
    <x v="0"/>
  </r>
  <r>
    <s v="År 2"/>
    <x v="1"/>
    <x v="42"/>
    <n v="16"/>
    <s v="Elever"/>
    <x v="1"/>
    <x v="1"/>
    <x v="1"/>
    <x v="0"/>
    <x v="1"/>
    <x v="2"/>
    <x v="2"/>
    <x v="2"/>
    <x v="2"/>
    <x v="3"/>
    <x v="4"/>
    <x v="2"/>
    <x v="4"/>
    <x v="0"/>
    <x v="2"/>
    <x v="1"/>
    <x v="2"/>
    <x v="1"/>
    <x v="1"/>
    <x v="0"/>
    <x v="0"/>
    <x v="3"/>
    <x v="1"/>
    <x v="0"/>
    <x v="0"/>
    <x v="0"/>
    <x v="0"/>
  </r>
  <r>
    <s v="År 2"/>
    <x v="1"/>
    <x v="42"/>
    <n v="16"/>
    <s v="Elever"/>
    <x v="1"/>
    <x v="1"/>
    <x v="1"/>
    <x v="0"/>
    <x v="1"/>
    <x v="2"/>
    <x v="2"/>
    <x v="2"/>
    <x v="0"/>
    <x v="1"/>
    <x v="3"/>
    <x v="2"/>
    <x v="2"/>
    <x v="0"/>
    <x v="2"/>
    <x v="1"/>
    <x v="2"/>
    <x v="1"/>
    <x v="1"/>
    <x v="0"/>
    <x v="0"/>
    <x v="2"/>
    <x v="1"/>
    <x v="0"/>
    <x v="0"/>
    <x v="0"/>
    <x v="0"/>
  </r>
  <r>
    <s v="År 2"/>
    <x v="1"/>
    <x v="42"/>
    <n v="16"/>
    <s v="Elever"/>
    <x v="1"/>
    <x v="1"/>
    <x v="1"/>
    <x v="0"/>
    <x v="1"/>
    <x v="2"/>
    <x v="2"/>
    <x v="2"/>
    <x v="0"/>
    <x v="1"/>
    <x v="3"/>
    <x v="2"/>
    <x v="2"/>
    <x v="0"/>
    <x v="2"/>
    <x v="1"/>
    <x v="2"/>
    <x v="1"/>
    <x v="1"/>
    <x v="0"/>
    <x v="0"/>
    <x v="2"/>
    <x v="1"/>
    <x v="0"/>
    <x v="0"/>
    <x v="0"/>
    <x v="0"/>
  </r>
  <r>
    <s v="År 2"/>
    <x v="1"/>
    <x v="42"/>
    <n v="16"/>
    <s v="Elever"/>
    <x v="1"/>
    <x v="1"/>
    <x v="1"/>
    <x v="0"/>
    <x v="1"/>
    <x v="2"/>
    <x v="0"/>
    <x v="2"/>
    <x v="3"/>
    <x v="1"/>
    <x v="3"/>
    <x v="2"/>
    <x v="2"/>
    <x v="0"/>
    <x v="2"/>
    <x v="1"/>
    <x v="2"/>
    <x v="1"/>
    <x v="1"/>
    <x v="0"/>
    <x v="0"/>
    <x v="0"/>
    <x v="1"/>
    <x v="0"/>
    <x v="0"/>
    <x v="0"/>
    <x v="0"/>
  </r>
  <r>
    <s v="År 2"/>
    <x v="1"/>
    <x v="42"/>
    <n v="16"/>
    <s v="Elever"/>
    <x v="1"/>
    <x v="0"/>
    <x v="0"/>
    <x v="0"/>
    <x v="1"/>
    <x v="2"/>
    <x v="2"/>
    <x v="2"/>
    <x v="0"/>
    <x v="1"/>
    <x v="2"/>
    <x v="2"/>
    <x v="2"/>
    <x v="0"/>
    <x v="0"/>
    <x v="2"/>
    <x v="2"/>
    <x v="1"/>
    <x v="1"/>
    <x v="0"/>
    <x v="0"/>
    <x v="3"/>
    <x v="1"/>
    <x v="0"/>
    <x v="0"/>
    <x v="0"/>
    <x v="0"/>
  </r>
  <r>
    <s v="År 2"/>
    <x v="1"/>
    <x v="42"/>
    <n v="16"/>
    <s v="Elever"/>
    <x v="1"/>
    <x v="1"/>
    <x v="0"/>
    <x v="0"/>
    <x v="1"/>
    <x v="2"/>
    <x v="2"/>
    <x v="0"/>
    <x v="0"/>
    <x v="1"/>
    <x v="3"/>
    <x v="2"/>
    <x v="2"/>
    <x v="0"/>
    <x v="2"/>
    <x v="1"/>
    <x v="2"/>
    <x v="1"/>
    <x v="1"/>
    <x v="0"/>
    <x v="0"/>
    <x v="2"/>
    <x v="1"/>
    <x v="0"/>
    <x v="0"/>
    <x v="0"/>
    <x v="0"/>
  </r>
  <r>
    <s v="År 2"/>
    <x v="1"/>
    <x v="42"/>
    <n v="16"/>
    <s v="Elever"/>
    <x v="1"/>
    <x v="0"/>
    <x v="1"/>
    <x v="0"/>
    <x v="1"/>
    <x v="2"/>
    <x v="0"/>
    <x v="2"/>
    <x v="3"/>
    <x v="1"/>
    <x v="3"/>
    <x v="2"/>
    <x v="2"/>
    <x v="0"/>
    <x v="0"/>
    <x v="1"/>
    <x v="2"/>
    <x v="1"/>
    <x v="1"/>
    <x v="0"/>
    <x v="0"/>
    <x v="0"/>
    <x v="1"/>
    <x v="0"/>
    <x v="0"/>
    <x v="0"/>
    <x v="0"/>
  </r>
  <r>
    <s v="År 2"/>
    <x v="1"/>
    <x v="42"/>
    <n v="16"/>
    <s v="Elever"/>
    <x v="1"/>
    <x v="0"/>
    <x v="1"/>
    <x v="0"/>
    <x v="1"/>
    <x v="2"/>
    <x v="2"/>
    <x v="2"/>
    <x v="3"/>
    <x v="1"/>
    <x v="3"/>
    <x v="2"/>
    <x v="2"/>
    <x v="0"/>
    <x v="2"/>
    <x v="1"/>
    <x v="2"/>
    <x v="1"/>
    <x v="1"/>
    <x v="0"/>
    <x v="0"/>
    <x v="0"/>
    <x v="1"/>
    <x v="0"/>
    <x v="0"/>
    <x v="0"/>
    <x v="0"/>
  </r>
  <r>
    <s v="År 2"/>
    <x v="1"/>
    <x v="42"/>
    <n v="16"/>
    <s v="Elever"/>
    <x v="1"/>
    <x v="1"/>
    <x v="1"/>
    <x v="0"/>
    <x v="1"/>
    <x v="2"/>
    <x v="2"/>
    <x v="2"/>
    <x v="3"/>
    <x v="1"/>
    <x v="3"/>
    <x v="2"/>
    <x v="2"/>
    <x v="0"/>
    <x v="2"/>
    <x v="0"/>
    <x v="2"/>
    <x v="1"/>
    <x v="1"/>
    <x v="0"/>
    <x v="0"/>
    <x v="2"/>
    <x v="1"/>
    <x v="0"/>
    <x v="0"/>
    <x v="0"/>
    <x v="0"/>
  </r>
  <r>
    <s v="År 2"/>
    <x v="1"/>
    <x v="42"/>
    <n v="16"/>
    <s v="Elever"/>
    <x v="1"/>
    <x v="1"/>
    <x v="1"/>
    <x v="0"/>
    <x v="1"/>
    <x v="2"/>
    <x v="2"/>
    <x v="2"/>
    <x v="3"/>
    <x v="1"/>
    <x v="4"/>
    <x v="2"/>
    <x v="2"/>
    <x v="0"/>
    <x v="2"/>
    <x v="0"/>
    <x v="2"/>
    <x v="1"/>
    <x v="1"/>
    <x v="0"/>
    <x v="2"/>
    <x v="0"/>
    <x v="1"/>
    <x v="0"/>
    <x v="0"/>
    <x v="0"/>
    <x v="0"/>
  </r>
  <r>
    <s v="År 2"/>
    <x v="1"/>
    <x v="42"/>
    <n v="16"/>
    <s v="Elever"/>
    <x v="1"/>
    <x v="0"/>
    <x v="1"/>
    <x v="2"/>
    <x v="1"/>
    <x v="0"/>
    <x v="0"/>
    <x v="2"/>
    <x v="3"/>
    <x v="0"/>
    <x v="2"/>
    <x v="2"/>
    <x v="2"/>
    <x v="0"/>
    <x v="3"/>
    <x v="2"/>
    <x v="2"/>
    <x v="0"/>
    <x v="1"/>
    <x v="0"/>
    <x v="2"/>
    <x v="2"/>
    <x v="1"/>
    <x v="0"/>
    <x v="0"/>
    <x v="0"/>
    <x v="0"/>
  </r>
  <r>
    <s v="År 2"/>
    <x v="1"/>
    <x v="42"/>
    <n v="16"/>
    <s v="Elever"/>
    <x v="1"/>
    <x v="1"/>
    <x v="1"/>
    <x v="2"/>
    <x v="1"/>
    <x v="2"/>
    <x v="2"/>
    <x v="2"/>
    <x v="0"/>
    <x v="0"/>
    <x v="2"/>
    <x v="3"/>
    <x v="2"/>
    <x v="1"/>
    <x v="1"/>
    <x v="3"/>
    <x v="1"/>
    <x v="3"/>
    <x v="2"/>
    <x v="2"/>
    <x v="1"/>
    <x v="1"/>
    <x v="2"/>
    <x v="0"/>
    <x v="0"/>
    <x v="0"/>
    <x v="0"/>
  </r>
  <r>
    <s v="År 2"/>
    <x v="1"/>
    <x v="42"/>
    <n v="16"/>
    <s v="Elever"/>
    <x v="1"/>
    <x v="0"/>
    <x v="1"/>
    <x v="0"/>
    <x v="1"/>
    <x v="0"/>
    <x v="0"/>
    <x v="0"/>
    <x v="1"/>
    <x v="1"/>
    <x v="3"/>
    <x v="1"/>
    <x v="2"/>
    <x v="0"/>
    <x v="2"/>
    <x v="1"/>
    <x v="2"/>
    <x v="0"/>
    <x v="1"/>
    <x v="2"/>
    <x v="0"/>
    <x v="0"/>
    <x v="1"/>
    <x v="0"/>
    <x v="0"/>
    <x v="0"/>
    <x v="0"/>
  </r>
  <r>
    <s v="År 2"/>
    <x v="1"/>
    <x v="42"/>
    <n v="16"/>
    <s v="Elever"/>
    <x v="1"/>
    <x v="0"/>
    <x v="0"/>
    <x v="0"/>
    <x v="1"/>
    <x v="2"/>
    <x v="0"/>
    <x v="0"/>
    <x v="3"/>
    <x v="3"/>
    <x v="3"/>
    <x v="1"/>
    <x v="4"/>
    <x v="0"/>
    <x v="0"/>
    <x v="1"/>
    <x v="2"/>
    <x v="0"/>
    <x v="1"/>
    <x v="0"/>
    <x v="0"/>
    <x v="2"/>
    <x v="2"/>
    <x v="0"/>
    <x v="0"/>
    <x v="0"/>
    <x v="0"/>
  </r>
  <r>
    <s v="År 2"/>
    <x v="1"/>
    <x v="42"/>
    <n v="16"/>
    <s v="Elever"/>
    <x v="1"/>
    <x v="1"/>
    <x v="1"/>
    <x v="2"/>
    <x v="1"/>
    <x v="2"/>
    <x v="0"/>
    <x v="2"/>
    <x v="3"/>
    <x v="1"/>
    <x v="2"/>
    <x v="2"/>
    <x v="2"/>
    <x v="0"/>
    <x v="2"/>
    <x v="1"/>
    <x v="2"/>
    <x v="0"/>
    <x v="1"/>
    <x v="0"/>
    <x v="0"/>
    <x v="0"/>
    <x v="1"/>
    <x v="0"/>
    <x v="0"/>
    <x v="0"/>
    <x v="0"/>
  </r>
  <r>
    <s v="År 2"/>
    <x v="1"/>
    <x v="42"/>
    <n v="16"/>
    <s v="Elever"/>
    <x v="1"/>
    <x v="0"/>
    <x v="1"/>
    <x v="0"/>
    <x v="1"/>
    <x v="2"/>
    <x v="0"/>
    <x v="2"/>
    <x v="0"/>
    <x v="0"/>
    <x v="3"/>
    <x v="2"/>
    <x v="2"/>
    <x v="1"/>
    <x v="1"/>
    <x v="3"/>
    <x v="1"/>
    <x v="3"/>
    <x v="2"/>
    <x v="2"/>
    <x v="1"/>
    <x v="1"/>
    <x v="2"/>
    <x v="0"/>
    <x v="0"/>
    <x v="0"/>
    <x v="0"/>
  </r>
  <r>
    <s v="År 2"/>
    <x v="1"/>
    <x v="42"/>
    <n v="16"/>
    <s v="Elever"/>
    <x v="1"/>
    <x v="0"/>
    <x v="0"/>
    <x v="0"/>
    <x v="1"/>
    <x v="2"/>
    <x v="0"/>
    <x v="2"/>
    <x v="0"/>
    <x v="1"/>
    <x v="3"/>
    <x v="2"/>
    <x v="2"/>
    <x v="0"/>
    <x v="0"/>
    <x v="1"/>
    <x v="2"/>
    <x v="1"/>
    <x v="1"/>
    <x v="0"/>
    <x v="0"/>
    <x v="2"/>
    <x v="1"/>
    <x v="0"/>
    <x v="0"/>
    <x v="0"/>
    <x v="0"/>
  </r>
  <r>
    <s v="År 2"/>
    <x v="1"/>
    <x v="42"/>
    <n v="16"/>
    <s v="Elever"/>
    <x v="1"/>
    <x v="1"/>
    <x v="1"/>
    <x v="2"/>
    <x v="2"/>
    <x v="2"/>
    <x v="1"/>
    <x v="1"/>
    <x v="2"/>
    <x v="0"/>
    <x v="2"/>
    <x v="2"/>
    <x v="3"/>
    <x v="1"/>
    <x v="1"/>
    <x v="3"/>
    <x v="1"/>
    <x v="3"/>
    <x v="2"/>
    <x v="2"/>
    <x v="1"/>
    <x v="1"/>
    <x v="2"/>
    <x v="0"/>
    <x v="0"/>
    <x v="0"/>
    <x v="0"/>
  </r>
  <r>
    <s v="År 2"/>
    <x v="1"/>
    <x v="42"/>
    <n v="38"/>
    <s v="Elever"/>
    <x v="2"/>
    <x v="0"/>
    <x v="1"/>
    <x v="0"/>
    <x v="1"/>
    <x v="2"/>
    <x v="2"/>
    <x v="2"/>
    <x v="5"/>
    <x v="5"/>
    <x v="3"/>
    <x v="2"/>
    <x v="5"/>
    <x v="0"/>
    <x v="2"/>
    <x v="4"/>
    <x v="2"/>
    <x v="1"/>
    <x v="0"/>
    <x v="0"/>
    <x v="2"/>
    <x v="2"/>
    <x v="1"/>
    <x v="0"/>
    <x v="0"/>
    <x v="0"/>
    <x v="0"/>
  </r>
  <r>
    <s v="År 2"/>
    <x v="1"/>
    <x v="42"/>
    <n v="38"/>
    <s v="Elever"/>
    <x v="2"/>
    <x v="0"/>
    <x v="1"/>
    <x v="0"/>
    <x v="1"/>
    <x v="2"/>
    <x v="0"/>
    <x v="3"/>
    <x v="5"/>
    <x v="5"/>
    <x v="4"/>
    <x v="5"/>
    <x v="5"/>
    <x v="0"/>
    <x v="0"/>
    <x v="0"/>
    <x v="2"/>
    <x v="1"/>
    <x v="0"/>
    <x v="0"/>
    <x v="0"/>
    <x v="2"/>
    <x v="1"/>
    <x v="0"/>
    <x v="0"/>
    <x v="0"/>
    <x v="0"/>
  </r>
  <r>
    <s v="År 2"/>
    <x v="1"/>
    <x v="42"/>
    <n v="38"/>
    <s v="Elever"/>
    <x v="2"/>
    <x v="1"/>
    <x v="1"/>
    <x v="2"/>
    <x v="1"/>
    <x v="0"/>
    <x v="2"/>
    <x v="0"/>
    <x v="2"/>
    <x v="2"/>
    <x v="3"/>
    <x v="5"/>
    <x v="5"/>
    <x v="0"/>
    <x v="0"/>
    <x v="0"/>
    <x v="2"/>
    <x v="0"/>
    <x v="4"/>
    <x v="1"/>
    <x v="0"/>
    <x v="2"/>
    <x v="3"/>
    <x v="0"/>
    <x v="0"/>
    <x v="0"/>
    <x v="0"/>
  </r>
  <r>
    <s v="År 2"/>
    <x v="1"/>
    <x v="42"/>
    <n v="38"/>
    <s v="Elever"/>
    <x v="2"/>
    <x v="1"/>
    <x v="1"/>
    <x v="2"/>
    <x v="1"/>
    <x v="0"/>
    <x v="2"/>
    <x v="0"/>
    <x v="2"/>
    <x v="2"/>
    <x v="3"/>
    <x v="5"/>
    <x v="5"/>
    <x v="0"/>
    <x v="0"/>
    <x v="0"/>
    <x v="2"/>
    <x v="0"/>
    <x v="3"/>
    <x v="1"/>
    <x v="0"/>
    <x v="2"/>
    <x v="3"/>
    <x v="0"/>
    <x v="0"/>
    <x v="0"/>
    <x v="0"/>
  </r>
  <r>
    <s v="År 2"/>
    <x v="1"/>
    <x v="42"/>
    <n v="38"/>
    <s v="Elever"/>
    <x v="2"/>
    <x v="1"/>
    <x v="1"/>
    <x v="0"/>
    <x v="1"/>
    <x v="3"/>
    <x v="0"/>
    <x v="2"/>
    <x v="3"/>
    <x v="1"/>
    <x v="3"/>
    <x v="3"/>
    <x v="5"/>
    <x v="0"/>
    <x v="2"/>
    <x v="0"/>
    <x v="2"/>
    <x v="1"/>
    <x v="1"/>
    <x v="0"/>
    <x v="0"/>
    <x v="0"/>
    <x v="1"/>
    <x v="0"/>
    <x v="0"/>
    <x v="0"/>
    <x v="0"/>
  </r>
  <r>
    <s v="År 2"/>
    <x v="1"/>
    <x v="42"/>
    <n v="38"/>
    <s v="Elever"/>
    <x v="2"/>
    <x v="1"/>
    <x v="0"/>
    <x v="0"/>
    <x v="1"/>
    <x v="2"/>
    <x v="0"/>
    <x v="2"/>
    <x v="0"/>
    <x v="0"/>
    <x v="1"/>
    <x v="0"/>
    <x v="5"/>
    <x v="0"/>
    <x v="3"/>
    <x v="0"/>
    <x v="2"/>
    <x v="0"/>
    <x v="1"/>
    <x v="0"/>
    <x v="0"/>
    <x v="3"/>
    <x v="0"/>
    <x v="0"/>
    <x v="0"/>
    <x v="0"/>
    <x v="0"/>
  </r>
  <r>
    <s v="År 2"/>
    <x v="1"/>
    <x v="42"/>
    <n v="38"/>
    <s v="Elever"/>
    <x v="2"/>
    <x v="1"/>
    <x v="1"/>
    <x v="0"/>
    <x v="1"/>
    <x v="2"/>
    <x v="2"/>
    <x v="2"/>
    <x v="3"/>
    <x v="1"/>
    <x v="3"/>
    <x v="2"/>
    <x v="5"/>
    <x v="0"/>
    <x v="2"/>
    <x v="1"/>
    <x v="2"/>
    <x v="1"/>
    <x v="1"/>
    <x v="0"/>
    <x v="0"/>
    <x v="0"/>
    <x v="1"/>
    <x v="0"/>
    <x v="0"/>
    <x v="0"/>
    <x v="0"/>
  </r>
  <r>
    <s v="År 2"/>
    <x v="1"/>
    <x v="42"/>
    <n v="38"/>
    <s v="Elever"/>
    <x v="2"/>
    <x v="0"/>
    <x v="1"/>
    <x v="0"/>
    <x v="1"/>
    <x v="0"/>
    <x v="2"/>
    <x v="2"/>
    <x v="0"/>
    <x v="0"/>
    <x v="3"/>
    <x v="4"/>
    <x v="5"/>
    <x v="1"/>
    <x v="4"/>
    <x v="4"/>
    <x v="4"/>
    <x v="4"/>
    <x v="3"/>
    <x v="4"/>
    <x v="4"/>
    <x v="4"/>
    <x v="4"/>
    <x v="0"/>
    <x v="0"/>
    <x v="0"/>
    <x v="0"/>
  </r>
  <r>
    <s v="År 2"/>
    <x v="1"/>
    <x v="42"/>
    <n v="38"/>
    <s v="Elever"/>
    <x v="2"/>
    <x v="1"/>
    <x v="1"/>
    <x v="0"/>
    <x v="1"/>
    <x v="2"/>
    <x v="2"/>
    <x v="2"/>
    <x v="3"/>
    <x v="0"/>
    <x v="3"/>
    <x v="4"/>
    <x v="5"/>
    <x v="1"/>
    <x v="4"/>
    <x v="4"/>
    <x v="4"/>
    <x v="4"/>
    <x v="3"/>
    <x v="4"/>
    <x v="4"/>
    <x v="4"/>
    <x v="4"/>
    <x v="0"/>
    <x v="0"/>
    <x v="0"/>
    <x v="0"/>
  </r>
  <r>
    <s v="År 2"/>
    <x v="1"/>
    <x v="42"/>
    <n v="38"/>
    <s v="Elever"/>
    <x v="2"/>
    <x v="1"/>
    <x v="1"/>
    <x v="2"/>
    <x v="1"/>
    <x v="0"/>
    <x v="0"/>
    <x v="0"/>
    <x v="5"/>
    <x v="2"/>
    <x v="4"/>
    <x v="2"/>
    <x v="5"/>
    <x v="0"/>
    <x v="0"/>
    <x v="0"/>
    <x v="2"/>
    <x v="1"/>
    <x v="0"/>
    <x v="1"/>
    <x v="0"/>
    <x v="2"/>
    <x v="1"/>
    <x v="0"/>
    <x v="0"/>
    <x v="0"/>
    <x v="0"/>
  </r>
  <r>
    <s v="År 2"/>
    <x v="1"/>
    <x v="42"/>
    <n v="38"/>
    <s v="Elever"/>
    <x v="2"/>
    <x v="0"/>
    <x v="1"/>
    <x v="0"/>
    <x v="1"/>
    <x v="2"/>
    <x v="0"/>
    <x v="0"/>
    <x v="5"/>
    <x v="2"/>
    <x v="0"/>
    <x v="0"/>
    <x v="5"/>
    <x v="0"/>
    <x v="0"/>
    <x v="1"/>
    <x v="2"/>
    <x v="1"/>
    <x v="1"/>
    <x v="1"/>
    <x v="2"/>
    <x v="4"/>
    <x v="1"/>
    <x v="0"/>
    <x v="0"/>
    <x v="0"/>
    <x v="0"/>
  </r>
  <r>
    <s v="År 2"/>
    <x v="1"/>
    <x v="42"/>
    <n v="38"/>
    <s v="Elever"/>
    <x v="2"/>
    <x v="0"/>
    <x v="1"/>
    <x v="0"/>
    <x v="1"/>
    <x v="2"/>
    <x v="1"/>
    <x v="0"/>
    <x v="3"/>
    <x v="4"/>
    <x v="0"/>
    <x v="0"/>
    <x v="5"/>
    <x v="0"/>
    <x v="3"/>
    <x v="2"/>
    <x v="2"/>
    <x v="2"/>
    <x v="0"/>
    <x v="0"/>
    <x v="0"/>
    <x v="0"/>
    <x v="0"/>
    <x v="0"/>
    <x v="0"/>
    <x v="0"/>
    <x v="0"/>
  </r>
  <r>
    <s v="År 2"/>
    <x v="1"/>
    <x v="42"/>
    <n v="38"/>
    <s v="Elever"/>
    <x v="2"/>
    <x v="1"/>
    <x v="1"/>
    <x v="0"/>
    <x v="1"/>
    <x v="2"/>
    <x v="2"/>
    <x v="2"/>
    <x v="0"/>
    <x v="1"/>
    <x v="3"/>
    <x v="3"/>
    <x v="5"/>
    <x v="0"/>
    <x v="2"/>
    <x v="4"/>
    <x v="2"/>
    <x v="1"/>
    <x v="1"/>
    <x v="0"/>
    <x v="0"/>
    <x v="0"/>
    <x v="1"/>
    <x v="0"/>
    <x v="0"/>
    <x v="0"/>
    <x v="0"/>
  </r>
  <r>
    <s v="År 2"/>
    <x v="1"/>
    <x v="42"/>
    <n v="38"/>
    <s v="Elever"/>
    <x v="2"/>
    <x v="0"/>
    <x v="1"/>
    <x v="0"/>
    <x v="1"/>
    <x v="2"/>
    <x v="2"/>
    <x v="2"/>
    <x v="3"/>
    <x v="1"/>
    <x v="3"/>
    <x v="5"/>
    <x v="5"/>
    <x v="0"/>
    <x v="2"/>
    <x v="1"/>
    <x v="2"/>
    <x v="0"/>
    <x v="1"/>
    <x v="0"/>
    <x v="0"/>
    <x v="0"/>
    <x v="1"/>
    <x v="0"/>
    <x v="0"/>
    <x v="0"/>
    <x v="0"/>
  </r>
  <r>
    <s v="År 2"/>
    <x v="1"/>
    <x v="42"/>
    <n v="38"/>
    <s v="Elever"/>
    <x v="2"/>
    <x v="0"/>
    <x v="1"/>
    <x v="0"/>
    <x v="1"/>
    <x v="2"/>
    <x v="2"/>
    <x v="2"/>
    <x v="3"/>
    <x v="1"/>
    <x v="3"/>
    <x v="2"/>
    <x v="5"/>
    <x v="2"/>
    <x v="2"/>
    <x v="2"/>
    <x v="2"/>
    <x v="1"/>
    <x v="1"/>
    <x v="0"/>
    <x v="0"/>
    <x v="0"/>
    <x v="1"/>
    <x v="0"/>
    <x v="0"/>
    <x v="0"/>
    <x v="0"/>
  </r>
  <r>
    <s v="År 2"/>
    <x v="1"/>
    <x v="42"/>
    <n v="38"/>
    <s v="Elever"/>
    <x v="2"/>
    <x v="0"/>
    <x v="1"/>
    <x v="0"/>
    <x v="1"/>
    <x v="2"/>
    <x v="0"/>
    <x v="2"/>
    <x v="5"/>
    <x v="5"/>
    <x v="2"/>
    <x v="4"/>
    <x v="5"/>
    <x v="0"/>
    <x v="0"/>
    <x v="0"/>
    <x v="0"/>
    <x v="1"/>
    <x v="0"/>
    <x v="0"/>
    <x v="0"/>
    <x v="2"/>
    <x v="1"/>
    <x v="0"/>
    <x v="0"/>
    <x v="0"/>
    <x v="0"/>
  </r>
  <r>
    <s v="År 2"/>
    <x v="1"/>
    <x v="42"/>
    <n v="38"/>
    <s v="Elever"/>
    <x v="2"/>
    <x v="0"/>
    <x v="2"/>
    <x v="3"/>
    <x v="3"/>
    <x v="2"/>
    <x v="2"/>
    <x v="2"/>
    <x v="5"/>
    <x v="4"/>
    <x v="5"/>
    <x v="5"/>
    <x v="5"/>
    <x v="0"/>
    <x v="4"/>
    <x v="1"/>
    <x v="2"/>
    <x v="1"/>
    <x v="1"/>
    <x v="1"/>
    <x v="4"/>
    <x v="3"/>
    <x v="1"/>
    <x v="0"/>
    <x v="0"/>
    <x v="0"/>
    <x v="0"/>
  </r>
  <r>
    <s v="År 2"/>
    <x v="1"/>
    <x v="42"/>
    <n v="38"/>
    <s v="Elever"/>
    <x v="2"/>
    <x v="0"/>
    <x v="1"/>
    <x v="0"/>
    <x v="1"/>
    <x v="0"/>
    <x v="2"/>
    <x v="2"/>
    <x v="3"/>
    <x v="5"/>
    <x v="3"/>
    <x v="4"/>
    <x v="5"/>
    <x v="0"/>
    <x v="2"/>
    <x v="2"/>
    <x v="2"/>
    <x v="1"/>
    <x v="1"/>
    <x v="0"/>
    <x v="2"/>
    <x v="2"/>
    <x v="1"/>
    <x v="0"/>
    <x v="0"/>
    <x v="0"/>
    <x v="0"/>
  </r>
  <r>
    <s v="År 2"/>
    <x v="1"/>
    <x v="42"/>
    <n v="38"/>
    <s v="Elever"/>
    <x v="2"/>
    <x v="0"/>
    <x v="1"/>
    <x v="0"/>
    <x v="1"/>
    <x v="1"/>
    <x v="3"/>
    <x v="2"/>
    <x v="3"/>
    <x v="4"/>
    <x v="5"/>
    <x v="2"/>
    <x v="5"/>
    <x v="0"/>
    <x v="0"/>
    <x v="1"/>
    <x v="0"/>
    <x v="2"/>
    <x v="1"/>
    <x v="0"/>
    <x v="2"/>
    <x v="2"/>
    <x v="1"/>
    <x v="0"/>
    <x v="0"/>
    <x v="0"/>
    <x v="0"/>
  </r>
  <r>
    <s v="År 2"/>
    <x v="1"/>
    <x v="42"/>
    <n v="38"/>
    <s v="Elever"/>
    <x v="2"/>
    <x v="0"/>
    <x v="2"/>
    <x v="0"/>
    <x v="1"/>
    <x v="2"/>
    <x v="2"/>
    <x v="2"/>
    <x v="3"/>
    <x v="5"/>
    <x v="3"/>
    <x v="2"/>
    <x v="5"/>
    <x v="0"/>
    <x v="2"/>
    <x v="2"/>
    <x v="2"/>
    <x v="0"/>
    <x v="1"/>
    <x v="0"/>
    <x v="0"/>
    <x v="2"/>
    <x v="1"/>
    <x v="0"/>
    <x v="0"/>
    <x v="0"/>
    <x v="0"/>
  </r>
  <r>
    <s v="År 2"/>
    <x v="1"/>
    <x v="42"/>
    <n v="38"/>
    <s v="Elever"/>
    <x v="2"/>
    <x v="1"/>
    <x v="0"/>
    <x v="0"/>
    <x v="1"/>
    <x v="0"/>
    <x v="0"/>
    <x v="2"/>
    <x v="5"/>
    <x v="2"/>
    <x v="3"/>
    <x v="4"/>
    <x v="5"/>
    <x v="0"/>
    <x v="0"/>
    <x v="1"/>
    <x v="0"/>
    <x v="1"/>
    <x v="0"/>
    <x v="1"/>
    <x v="0"/>
    <x v="4"/>
    <x v="0"/>
    <x v="0"/>
    <x v="0"/>
    <x v="0"/>
    <x v="0"/>
  </r>
  <r>
    <s v="År 2"/>
    <x v="1"/>
    <x v="42"/>
    <n v="38"/>
    <s v="Elever"/>
    <x v="2"/>
    <x v="1"/>
    <x v="0"/>
    <x v="0"/>
    <x v="1"/>
    <x v="0"/>
    <x v="0"/>
    <x v="2"/>
    <x v="3"/>
    <x v="1"/>
    <x v="3"/>
    <x v="2"/>
    <x v="5"/>
    <x v="0"/>
    <x v="4"/>
    <x v="1"/>
    <x v="2"/>
    <x v="0"/>
    <x v="1"/>
    <x v="4"/>
    <x v="4"/>
    <x v="0"/>
    <x v="1"/>
    <x v="0"/>
    <x v="0"/>
    <x v="0"/>
    <x v="0"/>
  </r>
  <r>
    <s v="År 2"/>
    <x v="1"/>
    <x v="42"/>
    <n v="38"/>
    <s v="Elever"/>
    <x v="2"/>
    <x v="1"/>
    <x v="1"/>
    <x v="0"/>
    <x v="1"/>
    <x v="2"/>
    <x v="0"/>
    <x v="2"/>
    <x v="3"/>
    <x v="0"/>
    <x v="2"/>
    <x v="5"/>
    <x v="5"/>
    <x v="0"/>
    <x v="2"/>
    <x v="1"/>
    <x v="2"/>
    <x v="1"/>
    <x v="1"/>
    <x v="0"/>
    <x v="4"/>
    <x v="0"/>
    <x v="1"/>
    <x v="0"/>
    <x v="0"/>
    <x v="0"/>
    <x v="0"/>
  </r>
  <r>
    <s v="År 2"/>
    <x v="1"/>
    <x v="42"/>
    <n v="38"/>
    <s v="Elever"/>
    <x v="2"/>
    <x v="1"/>
    <x v="1"/>
    <x v="0"/>
    <x v="1"/>
    <x v="2"/>
    <x v="0"/>
    <x v="2"/>
    <x v="2"/>
    <x v="1"/>
    <x v="3"/>
    <x v="5"/>
    <x v="5"/>
    <x v="0"/>
    <x v="2"/>
    <x v="2"/>
    <x v="2"/>
    <x v="0"/>
    <x v="1"/>
    <x v="0"/>
    <x v="2"/>
    <x v="0"/>
    <x v="1"/>
    <x v="0"/>
    <x v="0"/>
    <x v="0"/>
    <x v="0"/>
  </r>
  <r>
    <s v="År 2"/>
    <x v="1"/>
    <x v="42"/>
    <n v="38"/>
    <s v="Elever"/>
    <x v="2"/>
    <x v="1"/>
    <x v="1"/>
    <x v="0"/>
    <x v="1"/>
    <x v="2"/>
    <x v="2"/>
    <x v="2"/>
    <x v="3"/>
    <x v="1"/>
    <x v="3"/>
    <x v="2"/>
    <x v="5"/>
    <x v="0"/>
    <x v="0"/>
    <x v="1"/>
    <x v="2"/>
    <x v="1"/>
    <x v="1"/>
    <x v="0"/>
    <x v="0"/>
    <x v="2"/>
    <x v="1"/>
    <x v="0"/>
    <x v="0"/>
    <x v="0"/>
    <x v="0"/>
  </r>
  <r>
    <s v="År 2"/>
    <x v="1"/>
    <x v="42"/>
    <n v="38"/>
    <s v="Elever"/>
    <x v="2"/>
    <x v="1"/>
    <x v="0"/>
    <x v="2"/>
    <x v="0"/>
    <x v="0"/>
    <x v="0"/>
    <x v="0"/>
    <x v="0"/>
    <x v="0"/>
    <x v="3"/>
    <x v="3"/>
    <x v="5"/>
    <x v="0"/>
    <x v="0"/>
    <x v="0"/>
    <x v="0"/>
    <x v="0"/>
    <x v="0"/>
    <x v="1"/>
    <x v="2"/>
    <x v="2"/>
    <x v="0"/>
    <x v="0"/>
    <x v="0"/>
    <x v="0"/>
    <x v="0"/>
  </r>
  <r>
    <s v="År 2"/>
    <x v="1"/>
    <x v="42"/>
    <n v="38"/>
    <s v="Elever"/>
    <x v="2"/>
    <x v="1"/>
    <x v="1"/>
    <x v="0"/>
    <x v="1"/>
    <x v="2"/>
    <x v="2"/>
    <x v="2"/>
    <x v="3"/>
    <x v="1"/>
    <x v="3"/>
    <x v="2"/>
    <x v="5"/>
    <x v="0"/>
    <x v="2"/>
    <x v="1"/>
    <x v="2"/>
    <x v="1"/>
    <x v="1"/>
    <x v="0"/>
    <x v="0"/>
    <x v="0"/>
    <x v="1"/>
    <x v="0"/>
    <x v="0"/>
    <x v="0"/>
    <x v="0"/>
  </r>
  <r>
    <s v="År 2"/>
    <x v="1"/>
    <x v="42"/>
    <n v="38"/>
    <s v="Elever"/>
    <x v="2"/>
    <x v="0"/>
    <x v="1"/>
    <x v="0"/>
    <x v="1"/>
    <x v="2"/>
    <x v="2"/>
    <x v="2"/>
    <x v="3"/>
    <x v="1"/>
    <x v="3"/>
    <x v="2"/>
    <x v="5"/>
    <x v="1"/>
    <x v="4"/>
    <x v="4"/>
    <x v="4"/>
    <x v="4"/>
    <x v="3"/>
    <x v="4"/>
    <x v="4"/>
    <x v="4"/>
    <x v="4"/>
    <x v="0"/>
    <x v="0"/>
    <x v="0"/>
    <x v="0"/>
  </r>
  <r>
    <s v="År 2"/>
    <x v="1"/>
    <x v="42"/>
    <n v="38"/>
    <s v="Elever"/>
    <x v="2"/>
    <x v="1"/>
    <x v="1"/>
    <x v="0"/>
    <x v="1"/>
    <x v="2"/>
    <x v="2"/>
    <x v="2"/>
    <x v="3"/>
    <x v="0"/>
    <x v="4"/>
    <x v="2"/>
    <x v="5"/>
    <x v="0"/>
    <x v="2"/>
    <x v="2"/>
    <x v="2"/>
    <x v="0"/>
    <x v="1"/>
    <x v="0"/>
    <x v="0"/>
    <x v="0"/>
    <x v="1"/>
    <x v="0"/>
    <x v="0"/>
    <x v="0"/>
    <x v="0"/>
  </r>
  <r>
    <s v="År 2"/>
    <x v="1"/>
    <x v="42"/>
    <n v="38"/>
    <s v="Elever"/>
    <x v="2"/>
    <x v="1"/>
    <x v="1"/>
    <x v="0"/>
    <x v="1"/>
    <x v="2"/>
    <x v="2"/>
    <x v="0"/>
    <x v="0"/>
    <x v="0"/>
    <x v="3"/>
    <x v="2"/>
    <x v="5"/>
    <x v="0"/>
    <x v="0"/>
    <x v="1"/>
    <x v="2"/>
    <x v="1"/>
    <x v="1"/>
    <x v="0"/>
    <x v="0"/>
    <x v="2"/>
    <x v="1"/>
    <x v="0"/>
    <x v="0"/>
    <x v="0"/>
    <x v="0"/>
  </r>
  <r>
    <s v="År 2"/>
    <x v="1"/>
    <x v="42"/>
    <n v="38"/>
    <s v="Elever"/>
    <x v="2"/>
    <x v="1"/>
    <x v="0"/>
    <x v="0"/>
    <x v="1"/>
    <x v="2"/>
    <x v="0"/>
    <x v="0"/>
    <x v="2"/>
    <x v="0"/>
    <x v="2"/>
    <x v="5"/>
    <x v="5"/>
    <x v="0"/>
    <x v="0"/>
    <x v="2"/>
    <x v="2"/>
    <x v="0"/>
    <x v="1"/>
    <x v="0"/>
    <x v="0"/>
    <x v="2"/>
    <x v="1"/>
    <x v="0"/>
    <x v="0"/>
    <x v="0"/>
    <x v="0"/>
  </r>
  <r>
    <s v="År 2"/>
    <x v="1"/>
    <x v="42"/>
    <n v="38"/>
    <s v="Elever"/>
    <x v="2"/>
    <x v="1"/>
    <x v="1"/>
    <x v="0"/>
    <x v="1"/>
    <x v="2"/>
    <x v="2"/>
    <x v="2"/>
    <x v="3"/>
    <x v="1"/>
    <x v="3"/>
    <x v="5"/>
    <x v="5"/>
    <x v="0"/>
    <x v="0"/>
    <x v="1"/>
    <x v="2"/>
    <x v="1"/>
    <x v="1"/>
    <x v="0"/>
    <x v="0"/>
    <x v="2"/>
    <x v="1"/>
    <x v="0"/>
    <x v="0"/>
    <x v="0"/>
    <x v="0"/>
  </r>
  <r>
    <s v="År 2"/>
    <x v="1"/>
    <x v="42"/>
    <n v="38"/>
    <s v="Elever"/>
    <x v="2"/>
    <x v="1"/>
    <x v="0"/>
    <x v="2"/>
    <x v="1"/>
    <x v="3"/>
    <x v="2"/>
    <x v="0"/>
    <x v="0"/>
    <x v="1"/>
    <x v="0"/>
    <x v="2"/>
    <x v="5"/>
    <x v="0"/>
    <x v="4"/>
    <x v="4"/>
    <x v="0"/>
    <x v="1"/>
    <x v="3"/>
    <x v="3"/>
    <x v="0"/>
    <x v="2"/>
    <x v="1"/>
    <x v="0"/>
    <x v="0"/>
    <x v="0"/>
    <x v="0"/>
  </r>
  <r>
    <s v="År 2"/>
    <x v="1"/>
    <x v="42"/>
    <n v="38"/>
    <s v="Elever"/>
    <x v="2"/>
    <x v="0"/>
    <x v="0"/>
    <x v="0"/>
    <x v="1"/>
    <x v="2"/>
    <x v="2"/>
    <x v="2"/>
    <x v="2"/>
    <x v="1"/>
    <x v="3"/>
    <x v="3"/>
    <x v="5"/>
    <x v="0"/>
    <x v="0"/>
    <x v="0"/>
    <x v="2"/>
    <x v="1"/>
    <x v="1"/>
    <x v="0"/>
    <x v="0"/>
    <x v="0"/>
    <x v="1"/>
    <x v="0"/>
    <x v="0"/>
    <x v="0"/>
    <x v="0"/>
  </r>
  <r>
    <s v="År 2"/>
    <x v="1"/>
    <x v="42"/>
    <n v="38"/>
    <s v="Elever"/>
    <x v="2"/>
    <x v="0"/>
    <x v="0"/>
    <x v="0"/>
    <x v="1"/>
    <x v="2"/>
    <x v="0"/>
    <x v="3"/>
    <x v="2"/>
    <x v="5"/>
    <x v="4"/>
    <x v="2"/>
    <x v="5"/>
    <x v="0"/>
    <x v="2"/>
    <x v="0"/>
    <x v="2"/>
    <x v="2"/>
    <x v="1"/>
    <x v="0"/>
    <x v="2"/>
    <x v="2"/>
    <x v="1"/>
    <x v="0"/>
    <x v="0"/>
    <x v="0"/>
    <x v="0"/>
  </r>
  <r>
    <s v="År 2"/>
    <x v="1"/>
    <x v="42"/>
    <n v="38"/>
    <s v="Elever"/>
    <x v="2"/>
    <x v="0"/>
    <x v="1"/>
    <x v="0"/>
    <x v="1"/>
    <x v="2"/>
    <x v="3"/>
    <x v="3"/>
    <x v="2"/>
    <x v="1"/>
    <x v="2"/>
    <x v="0"/>
    <x v="5"/>
    <x v="0"/>
    <x v="0"/>
    <x v="1"/>
    <x v="2"/>
    <x v="1"/>
    <x v="0"/>
    <x v="0"/>
    <x v="0"/>
    <x v="2"/>
    <x v="1"/>
    <x v="0"/>
    <x v="0"/>
    <x v="0"/>
    <x v="0"/>
  </r>
  <r>
    <s v="År 2"/>
    <x v="1"/>
    <x v="42"/>
    <n v="38"/>
    <s v="Elever"/>
    <x v="2"/>
    <x v="0"/>
    <x v="1"/>
    <x v="0"/>
    <x v="1"/>
    <x v="0"/>
    <x v="0"/>
    <x v="2"/>
    <x v="3"/>
    <x v="1"/>
    <x v="1"/>
    <x v="5"/>
    <x v="5"/>
    <x v="1"/>
    <x v="4"/>
    <x v="4"/>
    <x v="4"/>
    <x v="4"/>
    <x v="3"/>
    <x v="4"/>
    <x v="4"/>
    <x v="4"/>
    <x v="4"/>
    <x v="0"/>
    <x v="0"/>
    <x v="0"/>
    <x v="0"/>
  </r>
  <r>
    <s v="År 2"/>
    <x v="1"/>
    <x v="42"/>
    <n v="38"/>
    <s v="Elever"/>
    <x v="2"/>
    <x v="0"/>
    <x v="1"/>
    <x v="2"/>
    <x v="1"/>
    <x v="0"/>
    <x v="0"/>
    <x v="0"/>
    <x v="0"/>
    <x v="0"/>
    <x v="3"/>
    <x v="2"/>
    <x v="5"/>
    <x v="0"/>
    <x v="0"/>
    <x v="1"/>
    <x v="0"/>
    <x v="1"/>
    <x v="1"/>
    <x v="0"/>
    <x v="0"/>
    <x v="3"/>
    <x v="0"/>
    <x v="0"/>
    <x v="0"/>
    <x v="0"/>
    <x v="0"/>
  </r>
  <r>
    <s v="År 2"/>
    <x v="1"/>
    <x v="42"/>
    <n v="38"/>
    <s v="Elever"/>
    <x v="2"/>
    <x v="1"/>
    <x v="1"/>
    <x v="0"/>
    <x v="1"/>
    <x v="3"/>
    <x v="3"/>
    <x v="2"/>
    <x v="4"/>
    <x v="4"/>
    <x v="4"/>
    <x v="0"/>
    <x v="5"/>
    <x v="0"/>
    <x v="0"/>
    <x v="0"/>
    <x v="2"/>
    <x v="0"/>
    <x v="0"/>
    <x v="0"/>
    <x v="0"/>
    <x v="3"/>
    <x v="0"/>
    <x v="0"/>
    <x v="0"/>
    <x v="0"/>
    <x v="0"/>
  </r>
  <r>
    <s v="År 2"/>
    <x v="1"/>
    <x v="42"/>
    <n v="38"/>
    <s v="Elever"/>
    <x v="2"/>
    <x v="1"/>
    <x v="1"/>
    <x v="0"/>
    <x v="1"/>
    <x v="2"/>
    <x v="2"/>
    <x v="2"/>
    <x v="0"/>
    <x v="1"/>
    <x v="3"/>
    <x v="2"/>
    <x v="5"/>
    <x v="0"/>
    <x v="0"/>
    <x v="0"/>
    <x v="2"/>
    <x v="1"/>
    <x v="1"/>
    <x v="0"/>
    <x v="0"/>
    <x v="2"/>
    <x v="1"/>
    <x v="0"/>
    <x v="0"/>
    <x v="0"/>
    <x v="0"/>
  </r>
  <r>
    <s v="År 2"/>
    <x v="1"/>
    <x v="42"/>
    <n v="38"/>
    <s v="Elever"/>
    <x v="2"/>
    <x v="1"/>
    <x v="2"/>
    <x v="0"/>
    <x v="1"/>
    <x v="2"/>
    <x v="2"/>
    <x v="2"/>
    <x v="2"/>
    <x v="5"/>
    <x v="3"/>
    <x v="3"/>
    <x v="5"/>
    <x v="0"/>
    <x v="3"/>
    <x v="0"/>
    <x v="2"/>
    <x v="0"/>
    <x v="1"/>
    <x v="0"/>
    <x v="0"/>
    <x v="3"/>
    <x v="0"/>
    <x v="0"/>
    <x v="0"/>
    <x v="0"/>
    <x v="0"/>
  </r>
  <r>
    <s v="År 2"/>
    <x v="1"/>
    <x v="42"/>
    <n v="38"/>
    <s v="Elever"/>
    <x v="2"/>
    <x v="0"/>
    <x v="1"/>
    <x v="0"/>
    <x v="1"/>
    <x v="2"/>
    <x v="0"/>
    <x v="2"/>
    <x v="3"/>
    <x v="1"/>
    <x v="3"/>
    <x v="3"/>
    <x v="5"/>
    <x v="0"/>
    <x v="0"/>
    <x v="0"/>
    <x v="2"/>
    <x v="1"/>
    <x v="1"/>
    <x v="0"/>
    <x v="0"/>
    <x v="3"/>
    <x v="1"/>
    <x v="0"/>
    <x v="0"/>
    <x v="0"/>
    <x v="0"/>
  </r>
  <r>
    <s v="År 2"/>
    <x v="1"/>
    <x v="42"/>
    <n v="38"/>
    <s v="Elever"/>
    <x v="2"/>
    <x v="1"/>
    <x v="1"/>
    <x v="0"/>
    <x v="1"/>
    <x v="2"/>
    <x v="3"/>
    <x v="2"/>
    <x v="3"/>
    <x v="1"/>
    <x v="5"/>
    <x v="2"/>
    <x v="5"/>
    <x v="0"/>
    <x v="3"/>
    <x v="1"/>
    <x v="2"/>
    <x v="4"/>
    <x v="4"/>
    <x v="4"/>
    <x v="0"/>
    <x v="2"/>
    <x v="3"/>
    <x v="0"/>
    <x v="0"/>
    <x v="0"/>
    <x v="0"/>
  </r>
  <r>
    <s v="År 2"/>
    <x v="1"/>
    <x v="42"/>
    <n v="38"/>
    <s v="Elever"/>
    <x v="2"/>
    <x v="0"/>
    <x v="1"/>
    <x v="0"/>
    <x v="1"/>
    <x v="2"/>
    <x v="3"/>
    <x v="2"/>
    <x v="3"/>
    <x v="1"/>
    <x v="3"/>
    <x v="3"/>
    <x v="5"/>
    <x v="0"/>
    <x v="0"/>
    <x v="0"/>
    <x v="2"/>
    <x v="1"/>
    <x v="1"/>
    <x v="0"/>
    <x v="0"/>
    <x v="2"/>
    <x v="1"/>
    <x v="0"/>
    <x v="0"/>
    <x v="0"/>
    <x v="0"/>
  </r>
  <r>
    <s v="År 2"/>
    <x v="1"/>
    <x v="42"/>
    <n v="38"/>
    <s v="Elever"/>
    <x v="2"/>
    <x v="1"/>
    <x v="0"/>
    <x v="0"/>
    <x v="1"/>
    <x v="0"/>
    <x v="0"/>
    <x v="2"/>
    <x v="5"/>
    <x v="0"/>
    <x v="5"/>
    <x v="2"/>
    <x v="5"/>
    <x v="0"/>
    <x v="0"/>
    <x v="4"/>
    <x v="2"/>
    <x v="1"/>
    <x v="1"/>
    <x v="0"/>
    <x v="0"/>
    <x v="4"/>
    <x v="1"/>
    <x v="0"/>
    <x v="0"/>
    <x v="0"/>
    <x v="0"/>
  </r>
  <r>
    <s v="År 2"/>
    <x v="1"/>
    <x v="42"/>
    <n v="38"/>
    <s v="Elever"/>
    <x v="2"/>
    <x v="1"/>
    <x v="1"/>
    <x v="0"/>
    <x v="1"/>
    <x v="2"/>
    <x v="2"/>
    <x v="2"/>
    <x v="3"/>
    <x v="1"/>
    <x v="3"/>
    <x v="2"/>
    <x v="5"/>
    <x v="0"/>
    <x v="0"/>
    <x v="1"/>
    <x v="2"/>
    <x v="1"/>
    <x v="1"/>
    <x v="0"/>
    <x v="0"/>
    <x v="2"/>
    <x v="1"/>
    <x v="0"/>
    <x v="0"/>
    <x v="0"/>
    <x v="0"/>
  </r>
  <r>
    <s v="År 2"/>
    <x v="1"/>
    <x v="42"/>
    <n v="38"/>
    <s v="Elever"/>
    <x v="2"/>
    <x v="0"/>
    <x v="0"/>
    <x v="0"/>
    <x v="1"/>
    <x v="2"/>
    <x v="0"/>
    <x v="2"/>
    <x v="3"/>
    <x v="1"/>
    <x v="5"/>
    <x v="3"/>
    <x v="5"/>
    <x v="0"/>
    <x v="0"/>
    <x v="2"/>
    <x v="2"/>
    <x v="0"/>
    <x v="1"/>
    <x v="0"/>
    <x v="0"/>
    <x v="0"/>
    <x v="1"/>
    <x v="0"/>
    <x v="0"/>
    <x v="0"/>
    <x v="0"/>
  </r>
  <r>
    <s v="År 2"/>
    <x v="1"/>
    <x v="42"/>
    <m/>
    <s v="Elever"/>
    <x v="3"/>
    <x v="0"/>
    <x v="1"/>
    <x v="0"/>
    <x v="1"/>
    <x v="2"/>
    <x v="0"/>
    <x v="0"/>
    <x v="1"/>
    <x v="0"/>
    <x v="2"/>
    <x v="3"/>
    <x v="5"/>
    <x v="0"/>
    <x v="0"/>
    <x v="0"/>
    <x v="2"/>
    <x v="1"/>
    <x v="1"/>
    <x v="0"/>
    <x v="0"/>
    <x v="4"/>
    <x v="1"/>
    <x v="0"/>
    <x v="0"/>
    <x v="0"/>
    <x v="0"/>
  </r>
  <r>
    <s v="År 2"/>
    <x v="1"/>
    <x v="42"/>
    <m/>
    <s v="Elever"/>
    <x v="3"/>
    <x v="1"/>
    <x v="1"/>
    <x v="0"/>
    <x v="1"/>
    <x v="2"/>
    <x v="0"/>
    <x v="2"/>
    <x v="0"/>
    <x v="0"/>
    <x v="2"/>
    <x v="3"/>
    <x v="5"/>
    <x v="0"/>
    <x v="0"/>
    <x v="0"/>
    <x v="2"/>
    <x v="1"/>
    <x v="1"/>
    <x v="0"/>
    <x v="2"/>
    <x v="2"/>
    <x v="1"/>
    <x v="0"/>
    <x v="0"/>
    <x v="0"/>
    <x v="0"/>
  </r>
  <r>
    <s v="År 2"/>
    <x v="1"/>
    <x v="42"/>
    <m/>
    <s v="Elever"/>
    <x v="3"/>
    <x v="0"/>
    <x v="1"/>
    <x v="0"/>
    <x v="1"/>
    <x v="2"/>
    <x v="0"/>
    <x v="2"/>
    <x v="0"/>
    <x v="2"/>
    <x v="2"/>
    <x v="3"/>
    <x v="5"/>
    <x v="0"/>
    <x v="0"/>
    <x v="2"/>
    <x v="2"/>
    <x v="0"/>
    <x v="1"/>
    <x v="0"/>
    <x v="0"/>
    <x v="0"/>
    <x v="1"/>
    <x v="0"/>
    <x v="0"/>
    <x v="0"/>
    <x v="0"/>
  </r>
  <r>
    <s v="År 2"/>
    <x v="1"/>
    <x v="42"/>
    <m/>
    <s v="Elever"/>
    <x v="3"/>
    <x v="1"/>
    <x v="1"/>
    <x v="0"/>
    <x v="1"/>
    <x v="2"/>
    <x v="0"/>
    <x v="2"/>
    <x v="0"/>
    <x v="0"/>
    <x v="2"/>
    <x v="3"/>
    <x v="5"/>
    <x v="0"/>
    <x v="0"/>
    <x v="0"/>
    <x v="2"/>
    <x v="1"/>
    <x v="1"/>
    <x v="0"/>
    <x v="0"/>
    <x v="0"/>
    <x v="3"/>
    <x v="0"/>
    <x v="0"/>
    <x v="0"/>
    <x v="0"/>
  </r>
  <r>
    <s v="År 2"/>
    <x v="1"/>
    <x v="42"/>
    <m/>
    <s v="Elever"/>
    <x v="3"/>
    <x v="1"/>
    <x v="1"/>
    <x v="2"/>
    <x v="1"/>
    <x v="2"/>
    <x v="2"/>
    <x v="2"/>
    <x v="0"/>
    <x v="0"/>
    <x v="2"/>
    <x v="3"/>
    <x v="5"/>
    <x v="0"/>
    <x v="0"/>
    <x v="0"/>
    <x v="2"/>
    <x v="0"/>
    <x v="1"/>
    <x v="0"/>
    <x v="0"/>
    <x v="2"/>
    <x v="0"/>
    <x v="0"/>
    <x v="0"/>
    <x v="0"/>
    <x v="0"/>
  </r>
  <r>
    <s v="År 2"/>
    <x v="1"/>
    <x v="42"/>
    <m/>
    <s v="Elever"/>
    <x v="3"/>
    <x v="1"/>
    <x v="1"/>
    <x v="0"/>
    <x v="1"/>
    <x v="2"/>
    <x v="2"/>
    <x v="2"/>
    <x v="0"/>
    <x v="0"/>
    <x v="2"/>
    <x v="3"/>
    <x v="5"/>
    <x v="0"/>
    <x v="2"/>
    <x v="0"/>
    <x v="2"/>
    <x v="1"/>
    <x v="1"/>
    <x v="0"/>
    <x v="0"/>
    <x v="0"/>
    <x v="1"/>
    <x v="0"/>
    <x v="0"/>
    <x v="0"/>
    <x v="0"/>
  </r>
  <r>
    <s v="År 2"/>
    <x v="1"/>
    <x v="42"/>
    <m/>
    <s v="Elever"/>
    <x v="3"/>
    <x v="0"/>
    <x v="1"/>
    <x v="0"/>
    <x v="1"/>
    <x v="2"/>
    <x v="2"/>
    <x v="0"/>
    <x v="0"/>
    <x v="0"/>
    <x v="2"/>
    <x v="3"/>
    <x v="5"/>
    <x v="0"/>
    <x v="2"/>
    <x v="0"/>
    <x v="2"/>
    <x v="1"/>
    <x v="1"/>
    <x v="0"/>
    <x v="2"/>
    <x v="2"/>
    <x v="1"/>
    <x v="0"/>
    <x v="0"/>
    <x v="0"/>
    <x v="0"/>
  </r>
  <r>
    <s v="År 2"/>
    <x v="1"/>
    <x v="42"/>
    <m/>
    <s v="Elever"/>
    <x v="3"/>
    <x v="1"/>
    <x v="1"/>
    <x v="2"/>
    <x v="1"/>
    <x v="2"/>
    <x v="0"/>
    <x v="0"/>
    <x v="0"/>
    <x v="2"/>
    <x v="1"/>
    <x v="2"/>
    <x v="5"/>
    <x v="0"/>
    <x v="3"/>
    <x v="2"/>
    <x v="0"/>
    <x v="0"/>
    <x v="1"/>
    <x v="0"/>
    <x v="0"/>
    <x v="2"/>
    <x v="4"/>
    <x v="0"/>
    <x v="0"/>
    <x v="0"/>
    <x v="0"/>
  </r>
  <r>
    <s v="År 2"/>
    <x v="1"/>
    <x v="42"/>
    <m/>
    <s v="Elever"/>
    <x v="3"/>
    <x v="0"/>
    <x v="1"/>
    <x v="2"/>
    <x v="1"/>
    <x v="2"/>
    <x v="2"/>
    <x v="2"/>
    <x v="1"/>
    <x v="0"/>
    <x v="2"/>
    <x v="3"/>
    <x v="5"/>
    <x v="0"/>
    <x v="2"/>
    <x v="2"/>
    <x v="2"/>
    <x v="1"/>
    <x v="1"/>
    <x v="0"/>
    <x v="3"/>
    <x v="0"/>
    <x v="1"/>
    <x v="0"/>
    <x v="0"/>
    <x v="0"/>
    <x v="0"/>
  </r>
  <r>
    <s v="År 2"/>
    <x v="1"/>
    <x v="42"/>
    <m/>
    <s v="Elever"/>
    <x v="3"/>
    <x v="0"/>
    <x v="1"/>
    <x v="2"/>
    <x v="1"/>
    <x v="2"/>
    <x v="2"/>
    <x v="0"/>
    <x v="1"/>
    <x v="0"/>
    <x v="2"/>
    <x v="3"/>
    <x v="5"/>
    <x v="0"/>
    <x v="0"/>
    <x v="0"/>
    <x v="0"/>
    <x v="1"/>
    <x v="1"/>
    <x v="0"/>
    <x v="2"/>
    <x v="2"/>
    <x v="1"/>
    <x v="0"/>
    <x v="0"/>
    <x v="0"/>
    <x v="0"/>
  </r>
  <r>
    <s v="År 2"/>
    <x v="1"/>
    <x v="42"/>
    <m/>
    <s v="Elever"/>
    <x v="3"/>
    <x v="1"/>
    <x v="1"/>
    <x v="0"/>
    <x v="1"/>
    <x v="2"/>
    <x v="0"/>
    <x v="0"/>
    <x v="0"/>
    <x v="0"/>
    <x v="2"/>
    <x v="3"/>
    <x v="5"/>
    <x v="0"/>
    <x v="0"/>
    <x v="0"/>
    <x v="2"/>
    <x v="1"/>
    <x v="1"/>
    <x v="0"/>
    <x v="0"/>
    <x v="3"/>
    <x v="1"/>
    <x v="0"/>
    <x v="0"/>
    <x v="0"/>
    <x v="0"/>
  </r>
  <r>
    <s v="År 2"/>
    <x v="1"/>
    <x v="42"/>
    <m/>
    <s v="Elever"/>
    <x v="3"/>
    <x v="0"/>
    <x v="1"/>
    <x v="0"/>
    <x v="1"/>
    <x v="2"/>
    <x v="0"/>
    <x v="2"/>
    <x v="0"/>
    <x v="0"/>
    <x v="2"/>
    <x v="3"/>
    <x v="5"/>
    <x v="0"/>
    <x v="2"/>
    <x v="0"/>
    <x v="2"/>
    <x v="0"/>
    <x v="1"/>
    <x v="0"/>
    <x v="2"/>
    <x v="0"/>
    <x v="1"/>
    <x v="0"/>
    <x v="0"/>
    <x v="0"/>
    <x v="0"/>
  </r>
  <r>
    <s v="År 2"/>
    <x v="1"/>
    <x v="42"/>
    <m/>
    <s v="Elever"/>
    <x v="3"/>
    <x v="0"/>
    <x v="1"/>
    <x v="0"/>
    <x v="1"/>
    <x v="2"/>
    <x v="2"/>
    <x v="2"/>
    <x v="0"/>
    <x v="0"/>
    <x v="2"/>
    <x v="3"/>
    <x v="5"/>
    <x v="0"/>
    <x v="2"/>
    <x v="0"/>
    <x v="2"/>
    <x v="1"/>
    <x v="1"/>
    <x v="0"/>
    <x v="3"/>
    <x v="0"/>
    <x v="1"/>
    <x v="0"/>
    <x v="0"/>
    <x v="0"/>
    <x v="0"/>
  </r>
  <r>
    <s v="År 2"/>
    <x v="1"/>
    <x v="42"/>
    <m/>
    <s v="Elever"/>
    <x v="3"/>
    <x v="1"/>
    <x v="1"/>
    <x v="0"/>
    <x v="1"/>
    <x v="2"/>
    <x v="2"/>
    <x v="2"/>
    <x v="1"/>
    <x v="0"/>
    <x v="2"/>
    <x v="3"/>
    <x v="5"/>
    <x v="0"/>
    <x v="2"/>
    <x v="0"/>
    <x v="2"/>
    <x v="1"/>
    <x v="1"/>
    <x v="0"/>
    <x v="0"/>
    <x v="2"/>
    <x v="1"/>
    <x v="0"/>
    <x v="0"/>
    <x v="0"/>
    <x v="0"/>
  </r>
  <r>
    <s v="År 2"/>
    <x v="1"/>
    <x v="42"/>
    <m/>
    <s v="Elever"/>
    <x v="3"/>
    <x v="1"/>
    <x v="1"/>
    <x v="0"/>
    <x v="1"/>
    <x v="2"/>
    <x v="2"/>
    <x v="2"/>
    <x v="0"/>
    <x v="0"/>
    <x v="2"/>
    <x v="3"/>
    <x v="5"/>
    <x v="0"/>
    <x v="0"/>
    <x v="2"/>
    <x v="2"/>
    <x v="1"/>
    <x v="1"/>
    <x v="0"/>
    <x v="2"/>
    <x v="2"/>
    <x v="1"/>
    <x v="0"/>
    <x v="0"/>
    <x v="0"/>
    <x v="0"/>
  </r>
  <r>
    <s v="År 2"/>
    <x v="1"/>
    <x v="42"/>
    <m/>
    <s v="Elever"/>
    <x v="3"/>
    <x v="1"/>
    <x v="2"/>
    <x v="0"/>
    <x v="1"/>
    <x v="2"/>
    <x v="2"/>
    <x v="3"/>
    <x v="5"/>
    <x v="2"/>
    <x v="5"/>
    <x v="5"/>
    <x v="5"/>
    <x v="0"/>
    <x v="4"/>
    <x v="4"/>
    <x v="0"/>
    <x v="2"/>
    <x v="1"/>
    <x v="4"/>
    <x v="4"/>
    <x v="2"/>
    <x v="1"/>
    <x v="0"/>
    <x v="0"/>
    <x v="0"/>
    <x v="0"/>
  </r>
  <r>
    <s v="År 2"/>
    <x v="1"/>
    <x v="42"/>
    <m/>
    <s v="Elever"/>
    <x v="3"/>
    <x v="1"/>
    <x v="1"/>
    <x v="2"/>
    <x v="1"/>
    <x v="2"/>
    <x v="0"/>
    <x v="0"/>
    <x v="1"/>
    <x v="2"/>
    <x v="2"/>
    <x v="3"/>
    <x v="5"/>
    <x v="0"/>
    <x v="0"/>
    <x v="2"/>
    <x v="2"/>
    <x v="0"/>
    <x v="1"/>
    <x v="0"/>
    <x v="2"/>
    <x v="2"/>
    <x v="1"/>
    <x v="0"/>
    <x v="0"/>
    <x v="0"/>
    <x v="0"/>
  </r>
  <r>
    <s v="År 2"/>
    <x v="1"/>
    <x v="42"/>
    <m/>
    <s v="Elever"/>
    <x v="3"/>
    <x v="0"/>
    <x v="1"/>
    <x v="0"/>
    <x v="1"/>
    <x v="2"/>
    <x v="0"/>
    <x v="0"/>
    <x v="3"/>
    <x v="0"/>
    <x v="2"/>
    <x v="3"/>
    <x v="5"/>
    <x v="0"/>
    <x v="0"/>
    <x v="2"/>
    <x v="2"/>
    <x v="0"/>
    <x v="0"/>
    <x v="0"/>
    <x v="0"/>
    <x v="0"/>
    <x v="1"/>
    <x v="0"/>
    <x v="0"/>
    <x v="0"/>
    <x v="0"/>
  </r>
  <r>
    <s v="År 2"/>
    <x v="1"/>
    <x v="42"/>
    <m/>
    <s v="Elever"/>
    <x v="3"/>
    <x v="0"/>
    <x v="1"/>
    <x v="2"/>
    <x v="1"/>
    <x v="2"/>
    <x v="0"/>
    <x v="2"/>
    <x v="0"/>
    <x v="1"/>
    <x v="3"/>
    <x v="3"/>
    <x v="5"/>
    <x v="0"/>
    <x v="0"/>
    <x v="1"/>
    <x v="0"/>
    <x v="2"/>
    <x v="1"/>
    <x v="1"/>
    <x v="0"/>
    <x v="2"/>
    <x v="0"/>
    <x v="0"/>
    <x v="0"/>
    <x v="0"/>
    <x v="0"/>
  </r>
  <r>
    <s v="År 2"/>
    <x v="1"/>
    <x v="42"/>
    <m/>
    <s v="Elever"/>
    <x v="3"/>
    <x v="1"/>
    <x v="1"/>
    <x v="0"/>
    <x v="1"/>
    <x v="2"/>
    <x v="0"/>
    <x v="2"/>
    <x v="1"/>
    <x v="0"/>
    <x v="2"/>
    <x v="3"/>
    <x v="5"/>
    <x v="0"/>
    <x v="2"/>
    <x v="1"/>
    <x v="2"/>
    <x v="0"/>
    <x v="1"/>
    <x v="0"/>
    <x v="0"/>
    <x v="0"/>
    <x v="1"/>
    <x v="0"/>
    <x v="0"/>
    <x v="0"/>
    <x v="0"/>
  </r>
  <r>
    <s v="År 2"/>
    <x v="1"/>
    <x v="42"/>
    <m/>
    <s v="Elever"/>
    <x v="3"/>
    <x v="1"/>
    <x v="1"/>
    <x v="0"/>
    <x v="1"/>
    <x v="2"/>
    <x v="0"/>
    <x v="2"/>
    <x v="0"/>
    <x v="0"/>
    <x v="2"/>
    <x v="3"/>
    <x v="5"/>
    <x v="0"/>
    <x v="0"/>
    <x v="2"/>
    <x v="0"/>
    <x v="1"/>
    <x v="1"/>
    <x v="0"/>
    <x v="0"/>
    <x v="0"/>
    <x v="1"/>
    <x v="0"/>
    <x v="0"/>
    <x v="0"/>
    <x v="0"/>
  </r>
  <r>
    <s v="År 2"/>
    <x v="1"/>
    <x v="42"/>
    <m/>
    <s v="Elever"/>
    <x v="3"/>
    <x v="0"/>
    <x v="1"/>
    <x v="0"/>
    <x v="1"/>
    <x v="2"/>
    <x v="2"/>
    <x v="2"/>
    <x v="1"/>
    <x v="0"/>
    <x v="2"/>
    <x v="3"/>
    <x v="5"/>
    <x v="0"/>
    <x v="0"/>
    <x v="2"/>
    <x v="2"/>
    <x v="1"/>
    <x v="1"/>
    <x v="0"/>
    <x v="2"/>
    <x v="0"/>
    <x v="1"/>
    <x v="0"/>
    <x v="0"/>
    <x v="0"/>
    <x v="0"/>
  </r>
  <r>
    <s v="År 2"/>
    <x v="1"/>
    <x v="42"/>
    <m/>
    <s v="Elever"/>
    <x v="3"/>
    <x v="0"/>
    <x v="1"/>
    <x v="0"/>
    <x v="1"/>
    <x v="2"/>
    <x v="2"/>
    <x v="2"/>
    <x v="0"/>
    <x v="0"/>
    <x v="2"/>
    <x v="3"/>
    <x v="5"/>
    <x v="1"/>
    <x v="4"/>
    <x v="4"/>
    <x v="4"/>
    <x v="4"/>
    <x v="3"/>
    <x v="4"/>
    <x v="4"/>
    <x v="4"/>
    <x v="4"/>
    <x v="0"/>
    <x v="0"/>
    <x v="0"/>
    <x v="0"/>
  </r>
  <r>
    <s v="År 2"/>
    <x v="1"/>
    <x v="42"/>
    <m/>
    <s v="Elever"/>
    <x v="3"/>
    <x v="1"/>
    <x v="1"/>
    <x v="0"/>
    <x v="1"/>
    <x v="2"/>
    <x v="0"/>
    <x v="2"/>
    <x v="0"/>
    <x v="0"/>
    <x v="2"/>
    <x v="3"/>
    <x v="5"/>
    <x v="0"/>
    <x v="2"/>
    <x v="1"/>
    <x v="0"/>
    <x v="1"/>
    <x v="1"/>
    <x v="0"/>
    <x v="4"/>
    <x v="4"/>
    <x v="1"/>
    <x v="0"/>
    <x v="0"/>
    <x v="0"/>
    <x v="0"/>
  </r>
  <r>
    <s v="År 2"/>
    <x v="1"/>
    <x v="42"/>
    <m/>
    <s v="Elever"/>
    <x v="3"/>
    <x v="1"/>
    <x v="1"/>
    <x v="0"/>
    <x v="1"/>
    <x v="2"/>
    <x v="0"/>
    <x v="2"/>
    <x v="4"/>
    <x v="2"/>
    <x v="3"/>
    <x v="3"/>
    <x v="5"/>
    <x v="0"/>
    <x v="2"/>
    <x v="2"/>
    <x v="2"/>
    <x v="0"/>
    <x v="1"/>
    <x v="0"/>
    <x v="0"/>
    <x v="2"/>
    <x v="1"/>
    <x v="0"/>
    <x v="0"/>
    <x v="0"/>
    <x v="0"/>
  </r>
  <r>
    <s v="År 2"/>
    <x v="1"/>
    <x v="42"/>
    <m/>
    <s v="Elever"/>
    <x v="3"/>
    <x v="1"/>
    <x v="0"/>
    <x v="0"/>
    <x v="1"/>
    <x v="2"/>
    <x v="0"/>
    <x v="2"/>
    <x v="3"/>
    <x v="2"/>
    <x v="2"/>
    <x v="4"/>
    <x v="5"/>
    <x v="0"/>
    <x v="0"/>
    <x v="1"/>
    <x v="2"/>
    <x v="0"/>
    <x v="1"/>
    <x v="0"/>
    <x v="0"/>
    <x v="3"/>
    <x v="1"/>
    <x v="0"/>
    <x v="0"/>
    <x v="0"/>
    <x v="0"/>
  </r>
  <r>
    <s v="År 2"/>
    <x v="1"/>
    <x v="42"/>
    <m/>
    <s v="Elever"/>
    <x v="3"/>
    <x v="0"/>
    <x v="0"/>
    <x v="0"/>
    <x v="1"/>
    <x v="2"/>
    <x v="0"/>
    <x v="0"/>
    <x v="0"/>
    <x v="0"/>
    <x v="3"/>
    <x v="2"/>
    <x v="5"/>
    <x v="0"/>
    <x v="3"/>
    <x v="2"/>
    <x v="2"/>
    <x v="0"/>
    <x v="0"/>
    <x v="1"/>
    <x v="3"/>
    <x v="0"/>
    <x v="3"/>
    <x v="0"/>
    <x v="0"/>
    <x v="0"/>
    <x v="0"/>
  </r>
  <r>
    <s v="År 2"/>
    <x v="1"/>
    <x v="42"/>
    <m/>
    <s v="Elever"/>
    <x v="3"/>
    <x v="1"/>
    <x v="1"/>
    <x v="2"/>
    <x v="0"/>
    <x v="0"/>
    <x v="0"/>
    <x v="0"/>
    <x v="0"/>
    <x v="0"/>
    <x v="2"/>
    <x v="3"/>
    <x v="5"/>
    <x v="0"/>
    <x v="0"/>
    <x v="2"/>
    <x v="0"/>
    <x v="0"/>
    <x v="1"/>
    <x v="0"/>
    <x v="0"/>
    <x v="2"/>
    <x v="1"/>
    <x v="0"/>
    <x v="0"/>
    <x v="0"/>
    <x v="0"/>
  </r>
  <r>
    <s v="År 2"/>
    <x v="1"/>
    <x v="42"/>
    <m/>
    <s v="Elever"/>
    <x v="3"/>
    <x v="1"/>
    <x v="1"/>
    <x v="2"/>
    <x v="1"/>
    <x v="2"/>
    <x v="0"/>
    <x v="2"/>
    <x v="0"/>
    <x v="0"/>
    <x v="2"/>
    <x v="3"/>
    <x v="5"/>
    <x v="0"/>
    <x v="0"/>
    <x v="1"/>
    <x v="2"/>
    <x v="0"/>
    <x v="1"/>
    <x v="0"/>
    <x v="2"/>
    <x v="2"/>
    <x v="1"/>
    <x v="0"/>
    <x v="0"/>
    <x v="0"/>
    <x v="0"/>
  </r>
  <r>
    <s v="År 2"/>
    <x v="1"/>
    <x v="42"/>
    <m/>
    <s v="Elever"/>
    <x v="3"/>
    <x v="0"/>
    <x v="1"/>
    <x v="0"/>
    <x v="1"/>
    <x v="2"/>
    <x v="0"/>
    <x v="2"/>
    <x v="0"/>
    <x v="0"/>
    <x v="2"/>
    <x v="3"/>
    <x v="5"/>
    <x v="0"/>
    <x v="2"/>
    <x v="0"/>
    <x v="2"/>
    <x v="0"/>
    <x v="1"/>
    <x v="0"/>
    <x v="0"/>
    <x v="3"/>
    <x v="1"/>
    <x v="0"/>
    <x v="0"/>
    <x v="0"/>
    <x v="0"/>
  </r>
  <r>
    <s v="År 2"/>
    <x v="1"/>
    <x v="42"/>
    <m/>
    <s v="Elever"/>
    <x v="3"/>
    <x v="1"/>
    <x v="1"/>
    <x v="0"/>
    <x v="1"/>
    <x v="0"/>
    <x v="0"/>
    <x v="0"/>
    <x v="0"/>
    <x v="2"/>
    <x v="2"/>
    <x v="3"/>
    <x v="5"/>
    <x v="0"/>
    <x v="2"/>
    <x v="1"/>
    <x v="2"/>
    <x v="0"/>
    <x v="1"/>
    <x v="1"/>
    <x v="0"/>
    <x v="3"/>
    <x v="1"/>
    <x v="0"/>
    <x v="0"/>
    <x v="0"/>
    <x v="0"/>
  </r>
  <r>
    <s v="År 2"/>
    <x v="1"/>
    <x v="42"/>
    <m/>
    <s v="Elever"/>
    <x v="3"/>
    <x v="0"/>
    <x v="1"/>
    <x v="0"/>
    <x v="1"/>
    <x v="2"/>
    <x v="0"/>
    <x v="0"/>
    <x v="0"/>
    <x v="2"/>
    <x v="2"/>
    <x v="3"/>
    <x v="5"/>
    <x v="0"/>
    <x v="0"/>
    <x v="0"/>
    <x v="2"/>
    <x v="0"/>
    <x v="1"/>
    <x v="0"/>
    <x v="2"/>
    <x v="0"/>
    <x v="1"/>
    <x v="0"/>
    <x v="0"/>
    <x v="0"/>
    <x v="0"/>
  </r>
  <r>
    <s v="År 2"/>
    <x v="1"/>
    <x v="42"/>
    <m/>
    <s v="Elever"/>
    <x v="3"/>
    <x v="0"/>
    <x v="1"/>
    <x v="0"/>
    <x v="1"/>
    <x v="2"/>
    <x v="1"/>
    <x v="2"/>
    <x v="0"/>
    <x v="0"/>
    <x v="2"/>
    <x v="3"/>
    <x v="5"/>
    <x v="0"/>
    <x v="0"/>
    <x v="1"/>
    <x v="2"/>
    <x v="0"/>
    <x v="1"/>
    <x v="1"/>
    <x v="0"/>
    <x v="0"/>
    <x v="1"/>
    <x v="0"/>
    <x v="0"/>
    <x v="0"/>
    <x v="0"/>
  </r>
  <r>
    <s v="År 2"/>
    <x v="1"/>
    <x v="42"/>
    <m/>
    <s v="Elever"/>
    <x v="3"/>
    <x v="0"/>
    <x v="1"/>
    <x v="0"/>
    <x v="1"/>
    <x v="2"/>
    <x v="2"/>
    <x v="2"/>
    <x v="0"/>
    <x v="0"/>
    <x v="2"/>
    <x v="3"/>
    <x v="5"/>
    <x v="1"/>
    <x v="4"/>
    <x v="4"/>
    <x v="4"/>
    <x v="4"/>
    <x v="3"/>
    <x v="4"/>
    <x v="4"/>
    <x v="4"/>
    <x v="4"/>
    <x v="0"/>
    <x v="0"/>
    <x v="0"/>
    <x v="0"/>
  </r>
  <r>
    <s v="År 2"/>
    <x v="1"/>
    <x v="42"/>
    <m/>
    <s v="Elever"/>
    <x v="3"/>
    <x v="0"/>
    <x v="0"/>
    <x v="0"/>
    <x v="1"/>
    <x v="2"/>
    <x v="0"/>
    <x v="2"/>
    <x v="0"/>
    <x v="0"/>
    <x v="2"/>
    <x v="3"/>
    <x v="5"/>
    <x v="0"/>
    <x v="0"/>
    <x v="0"/>
    <x v="2"/>
    <x v="1"/>
    <x v="1"/>
    <x v="0"/>
    <x v="2"/>
    <x v="0"/>
    <x v="1"/>
    <x v="0"/>
    <x v="0"/>
    <x v="0"/>
    <x v="0"/>
  </r>
  <r>
    <s v="År 2"/>
    <x v="1"/>
    <x v="42"/>
    <m/>
    <s v="Elever"/>
    <x v="3"/>
    <x v="1"/>
    <x v="1"/>
    <x v="2"/>
    <x v="1"/>
    <x v="2"/>
    <x v="1"/>
    <x v="0"/>
    <x v="0"/>
    <x v="2"/>
    <x v="2"/>
    <x v="3"/>
    <x v="5"/>
    <x v="0"/>
    <x v="0"/>
    <x v="1"/>
    <x v="3"/>
    <x v="2"/>
    <x v="1"/>
    <x v="0"/>
    <x v="2"/>
    <x v="2"/>
    <x v="1"/>
    <x v="0"/>
    <x v="0"/>
    <x v="0"/>
    <x v="0"/>
  </r>
  <r>
    <s v="År 2"/>
    <x v="1"/>
    <x v="42"/>
    <m/>
    <s v="Elever"/>
    <x v="3"/>
    <x v="1"/>
    <x v="0"/>
    <x v="2"/>
    <x v="1"/>
    <x v="0"/>
    <x v="0"/>
    <x v="0"/>
    <x v="3"/>
    <x v="1"/>
    <x v="3"/>
    <x v="3"/>
    <x v="5"/>
    <x v="0"/>
    <x v="0"/>
    <x v="0"/>
    <x v="0"/>
    <x v="0"/>
    <x v="1"/>
    <x v="1"/>
    <x v="0"/>
    <x v="2"/>
    <x v="0"/>
    <x v="0"/>
    <x v="0"/>
    <x v="0"/>
    <x v="0"/>
  </r>
  <r>
    <s v="År 2"/>
    <x v="1"/>
    <x v="42"/>
    <m/>
    <s v="Elever"/>
    <x v="3"/>
    <x v="0"/>
    <x v="1"/>
    <x v="0"/>
    <x v="1"/>
    <x v="2"/>
    <x v="2"/>
    <x v="0"/>
    <x v="0"/>
    <x v="1"/>
    <x v="2"/>
    <x v="3"/>
    <x v="5"/>
    <x v="0"/>
    <x v="2"/>
    <x v="1"/>
    <x v="2"/>
    <x v="1"/>
    <x v="1"/>
    <x v="0"/>
    <x v="0"/>
    <x v="3"/>
    <x v="1"/>
    <x v="0"/>
    <x v="0"/>
    <x v="0"/>
    <x v="0"/>
  </r>
  <r>
    <s v="År 2"/>
    <x v="1"/>
    <x v="42"/>
    <m/>
    <s v="Elever"/>
    <x v="3"/>
    <x v="1"/>
    <x v="0"/>
    <x v="0"/>
    <x v="1"/>
    <x v="2"/>
    <x v="1"/>
    <x v="2"/>
    <x v="1"/>
    <x v="2"/>
    <x v="2"/>
    <x v="3"/>
    <x v="5"/>
    <x v="0"/>
    <x v="3"/>
    <x v="2"/>
    <x v="2"/>
    <x v="0"/>
    <x v="1"/>
    <x v="0"/>
    <x v="0"/>
    <x v="3"/>
    <x v="0"/>
    <x v="0"/>
    <x v="0"/>
    <x v="0"/>
    <x v="0"/>
  </r>
  <r>
    <s v="År 2"/>
    <x v="1"/>
    <x v="42"/>
    <m/>
    <s v="Elever"/>
    <x v="3"/>
    <x v="0"/>
    <x v="1"/>
    <x v="0"/>
    <x v="1"/>
    <x v="2"/>
    <x v="0"/>
    <x v="2"/>
    <x v="1"/>
    <x v="0"/>
    <x v="3"/>
    <x v="5"/>
    <x v="5"/>
    <x v="0"/>
    <x v="0"/>
    <x v="1"/>
    <x v="2"/>
    <x v="0"/>
    <x v="1"/>
    <x v="0"/>
    <x v="2"/>
    <x v="2"/>
    <x v="1"/>
    <x v="0"/>
    <x v="0"/>
    <x v="0"/>
    <x v="0"/>
  </r>
  <r>
    <s v="År 2"/>
    <x v="1"/>
    <x v="42"/>
    <m/>
    <s v="Elever"/>
    <x v="3"/>
    <x v="1"/>
    <x v="1"/>
    <x v="0"/>
    <x v="1"/>
    <x v="2"/>
    <x v="2"/>
    <x v="2"/>
    <x v="0"/>
    <x v="0"/>
    <x v="2"/>
    <x v="3"/>
    <x v="5"/>
    <x v="0"/>
    <x v="0"/>
    <x v="1"/>
    <x v="2"/>
    <x v="1"/>
    <x v="1"/>
    <x v="0"/>
    <x v="0"/>
    <x v="2"/>
    <x v="1"/>
    <x v="0"/>
    <x v="0"/>
    <x v="0"/>
    <x v="0"/>
  </r>
  <r>
    <s v="År 2"/>
    <x v="1"/>
    <x v="42"/>
    <m/>
    <s v="Elever"/>
    <x v="3"/>
    <x v="1"/>
    <x v="1"/>
    <x v="2"/>
    <x v="1"/>
    <x v="2"/>
    <x v="0"/>
    <x v="0"/>
    <x v="0"/>
    <x v="0"/>
    <x v="3"/>
    <x v="3"/>
    <x v="5"/>
    <x v="1"/>
    <x v="3"/>
    <x v="2"/>
    <x v="3"/>
    <x v="2"/>
    <x v="4"/>
    <x v="3"/>
    <x v="3"/>
    <x v="3"/>
    <x v="3"/>
    <x v="0"/>
    <x v="0"/>
    <x v="0"/>
    <x v="0"/>
  </r>
  <r>
    <s v="År 2"/>
    <x v="1"/>
    <x v="42"/>
    <m/>
    <s v="Elever"/>
    <x v="3"/>
    <x v="1"/>
    <x v="1"/>
    <x v="0"/>
    <x v="1"/>
    <x v="2"/>
    <x v="0"/>
    <x v="2"/>
    <x v="0"/>
    <x v="0"/>
    <x v="2"/>
    <x v="3"/>
    <x v="5"/>
    <x v="0"/>
    <x v="0"/>
    <x v="1"/>
    <x v="2"/>
    <x v="0"/>
    <x v="1"/>
    <x v="0"/>
    <x v="0"/>
    <x v="2"/>
    <x v="0"/>
    <x v="0"/>
    <x v="0"/>
    <x v="0"/>
    <x v="0"/>
  </r>
  <r>
    <s v="År 2"/>
    <x v="1"/>
    <x v="42"/>
    <m/>
    <s v="Elever"/>
    <x v="3"/>
    <x v="0"/>
    <x v="1"/>
    <x v="0"/>
    <x v="1"/>
    <x v="2"/>
    <x v="2"/>
    <x v="2"/>
    <x v="0"/>
    <x v="0"/>
    <x v="2"/>
    <x v="3"/>
    <x v="5"/>
    <x v="0"/>
    <x v="0"/>
    <x v="1"/>
    <x v="2"/>
    <x v="1"/>
    <x v="1"/>
    <x v="0"/>
    <x v="2"/>
    <x v="0"/>
    <x v="1"/>
    <x v="0"/>
    <x v="0"/>
    <x v="0"/>
    <x v="0"/>
  </r>
  <r>
    <s v="År 2"/>
    <x v="1"/>
    <x v="42"/>
    <m/>
    <s v="Elever"/>
    <x v="3"/>
    <x v="0"/>
    <x v="1"/>
    <x v="0"/>
    <x v="1"/>
    <x v="2"/>
    <x v="2"/>
    <x v="2"/>
    <x v="1"/>
    <x v="0"/>
    <x v="2"/>
    <x v="5"/>
    <x v="5"/>
    <x v="0"/>
    <x v="0"/>
    <x v="1"/>
    <x v="2"/>
    <x v="1"/>
    <x v="1"/>
    <x v="0"/>
    <x v="3"/>
    <x v="0"/>
    <x v="1"/>
    <x v="0"/>
    <x v="0"/>
    <x v="0"/>
    <x v="0"/>
  </r>
  <r>
    <s v="År 2"/>
    <x v="1"/>
    <x v="42"/>
    <m/>
    <s v="Elever"/>
    <x v="3"/>
    <x v="0"/>
    <x v="0"/>
    <x v="2"/>
    <x v="1"/>
    <x v="2"/>
    <x v="2"/>
    <x v="2"/>
    <x v="0"/>
    <x v="2"/>
    <x v="2"/>
    <x v="3"/>
    <x v="5"/>
    <x v="0"/>
    <x v="0"/>
    <x v="2"/>
    <x v="0"/>
    <x v="0"/>
    <x v="0"/>
    <x v="4"/>
    <x v="2"/>
    <x v="0"/>
    <x v="1"/>
    <x v="0"/>
    <x v="0"/>
    <x v="0"/>
    <x v="0"/>
  </r>
  <r>
    <s v="År 2"/>
    <x v="1"/>
    <x v="42"/>
    <m/>
    <s v="Elever"/>
    <x v="4"/>
    <x v="1"/>
    <x v="1"/>
    <x v="0"/>
    <x v="1"/>
    <x v="2"/>
    <x v="2"/>
    <x v="2"/>
    <x v="1"/>
    <x v="2"/>
    <x v="2"/>
    <x v="3"/>
    <x v="5"/>
    <x v="0"/>
    <x v="0"/>
    <x v="1"/>
    <x v="2"/>
    <x v="1"/>
    <x v="1"/>
    <x v="0"/>
    <x v="0"/>
    <x v="3"/>
    <x v="1"/>
    <x v="0"/>
    <x v="0"/>
    <x v="0"/>
    <x v="0"/>
  </r>
  <r>
    <s v="År 2"/>
    <x v="1"/>
    <x v="42"/>
    <m/>
    <s v="Elever"/>
    <x v="4"/>
    <x v="0"/>
    <x v="1"/>
    <x v="0"/>
    <x v="1"/>
    <x v="2"/>
    <x v="2"/>
    <x v="2"/>
    <x v="0"/>
    <x v="0"/>
    <x v="2"/>
    <x v="3"/>
    <x v="5"/>
    <x v="0"/>
    <x v="0"/>
    <x v="1"/>
    <x v="2"/>
    <x v="1"/>
    <x v="1"/>
    <x v="0"/>
    <x v="0"/>
    <x v="0"/>
    <x v="1"/>
    <x v="0"/>
    <x v="0"/>
    <x v="0"/>
    <x v="0"/>
  </r>
  <r>
    <s v="År 2"/>
    <x v="1"/>
    <x v="42"/>
    <m/>
    <s v="Elever"/>
    <x v="4"/>
    <x v="0"/>
    <x v="0"/>
    <x v="2"/>
    <x v="1"/>
    <x v="2"/>
    <x v="0"/>
    <x v="2"/>
    <x v="0"/>
    <x v="2"/>
    <x v="2"/>
    <x v="4"/>
    <x v="5"/>
    <x v="1"/>
    <x v="4"/>
    <x v="4"/>
    <x v="4"/>
    <x v="4"/>
    <x v="3"/>
    <x v="4"/>
    <x v="4"/>
    <x v="4"/>
    <x v="4"/>
    <x v="0"/>
    <x v="0"/>
    <x v="0"/>
    <x v="0"/>
  </r>
  <r>
    <s v="År 2"/>
    <x v="1"/>
    <x v="42"/>
    <m/>
    <s v="Elever"/>
    <x v="4"/>
    <x v="0"/>
    <x v="1"/>
    <x v="2"/>
    <x v="1"/>
    <x v="0"/>
    <x v="2"/>
    <x v="1"/>
    <x v="4"/>
    <x v="2"/>
    <x v="3"/>
    <x v="2"/>
    <x v="5"/>
    <x v="0"/>
    <x v="0"/>
    <x v="2"/>
    <x v="0"/>
    <x v="1"/>
    <x v="1"/>
    <x v="1"/>
    <x v="0"/>
    <x v="2"/>
    <x v="0"/>
    <x v="0"/>
    <x v="0"/>
    <x v="0"/>
    <x v="0"/>
  </r>
  <r>
    <s v="År 2"/>
    <x v="1"/>
    <x v="42"/>
    <m/>
    <s v="Elever"/>
    <x v="4"/>
    <x v="1"/>
    <x v="1"/>
    <x v="2"/>
    <x v="1"/>
    <x v="2"/>
    <x v="0"/>
    <x v="2"/>
    <x v="0"/>
    <x v="0"/>
    <x v="1"/>
    <x v="3"/>
    <x v="5"/>
    <x v="0"/>
    <x v="2"/>
    <x v="2"/>
    <x v="2"/>
    <x v="1"/>
    <x v="1"/>
    <x v="0"/>
    <x v="0"/>
    <x v="0"/>
    <x v="1"/>
    <x v="0"/>
    <x v="0"/>
    <x v="0"/>
    <x v="0"/>
  </r>
  <r>
    <s v="År 2"/>
    <x v="1"/>
    <x v="42"/>
    <m/>
    <s v="Elever"/>
    <x v="4"/>
    <x v="0"/>
    <x v="1"/>
    <x v="0"/>
    <x v="0"/>
    <x v="2"/>
    <x v="2"/>
    <x v="0"/>
    <x v="5"/>
    <x v="0"/>
    <x v="2"/>
    <x v="2"/>
    <x v="5"/>
    <x v="0"/>
    <x v="2"/>
    <x v="1"/>
    <x v="2"/>
    <x v="1"/>
    <x v="1"/>
    <x v="0"/>
    <x v="0"/>
    <x v="0"/>
    <x v="1"/>
    <x v="0"/>
    <x v="0"/>
    <x v="0"/>
    <x v="0"/>
  </r>
  <r>
    <s v="År 2"/>
    <x v="1"/>
    <x v="42"/>
    <m/>
    <s v="Elever"/>
    <x v="4"/>
    <x v="0"/>
    <x v="1"/>
    <x v="0"/>
    <x v="1"/>
    <x v="2"/>
    <x v="2"/>
    <x v="2"/>
    <x v="0"/>
    <x v="0"/>
    <x v="2"/>
    <x v="3"/>
    <x v="5"/>
    <x v="0"/>
    <x v="2"/>
    <x v="2"/>
    <x v="2"/>
    <x v="1"/>
    <x v="1"/>
    <x v="0"/>
    <x v="0"/>
    <x v="2"/>
    <x v="1"/>
    <x v="0"/>
    <x v="0"/>
    <x v="0"/>
    <x v="0"/>
  </r>
  <r>
    <s v="År 2"/>
    <x v="1"/>
    <x v="42"/>
    <m/>
    <s v="Elever"/>
    <x v="4"/>
    <x v="1"/>
    <x v="1"/>
    <x v="0"/>
    <x v="1"/>
    <x v="2"/>
    <x v="2"/>
    <x v="2"/>
    <x v="1"/>
    <x v="0"/>
    <x v="3"/>
    <x v="4"/>
    <x v="5"/>
    <x v="2"/>
    <x v="4"/>
    <x v="4"/>
    <x v="4"/>
    <x v="4"/>
    <x v="3"/>
    <x v="4"/>
    <x v="4"/>
    <x v="4"/>
    <x v="4"/>
    <x v="0"/>
    <x v="0"/>
    <x v="0"/>
    <x v="0"/>
  </r>
  <r>
    <s v="År 2"/>
    <x v="1"/>
    <x v="42"/>
    <m/>
    <s v="Elever"/>
    <x v="4"/>
    <x v="1"/>
    <x v="1"/>
    <x v="0"/>
    <x v="1"/>
    <x v="2"/>
    <x v="2"/>
    <x v="2"/>
    <x v="0"/>
    <x v="0"/>
    <x v="2"/>
    <x v="3"/>
    <x v="5"/>
    <x v="0"/>
    <x v="2"/>
    <x v="1"/>
    <x v="2"/>
    <x v="1"/>
    <x v="1"/>
    <x v="0"/>
    <x v="0"/>
    <x v="2"/>
    <x v="1"/>
    <x v="0"/>
    <x v="0"/>
    <x v="0"/>
    <x v="0"/>
  </r>
  <r>
    <s v="År 2"/>
    <x v="1"/>
    <x v="42"/>
    <m/>
    <s v="Elever"/>
    <x v="4"/>
    <x v="1"/>
    <x v="1"/>
    <x v="2"/>
    <x v="1"/>
    <x v="2"/>
    <x v="1"/>
    <x v="2"/>
    <x v="1"/>
    <x v="0"/>
    <x v="2"/>
    <x v="3"/>
    <x v="5"/>
    <x v="0"/>
    <x v="0"/>
    <x v="1"/>
    <x v="0"/>
    <x v="1"/>
    <x v="1"/>
    <x v="0"/>
    <x v="0"/>
    <x v="3"/>
    <x v="1"/>
    <x v="0"/>
    <x v="0"/>
    <x v="0"/>
    <x v="0"/>
  </r>
  <r>
    <s v="År 2"/>
    <x v="1"/>
    <x v="42"/>
    <m/>
    <s v="Elever"/>
    <x v="4"/>
    <x v="1"/>
    <x v="1"/>
    <x v="0"/>
    <x v="1"/>
    <x v="2"/>
    <x v="2"/>
    <x v="2"/>
    <x v="0"/>
    <x v="0"/>
    <x v="2"/>
    <x v="3"/>
    <x v="5"/>
    <x v="0"/>
    <x v="2"/>
    <x v="1"/>
    <x v="2"/>
    <x v="1"/>
    <x v="1"/>
    <x v="0"/>
    <x v="0"/>
    <x v="0"/>
    <x v="1"/>
    <x v="0"/>
    <x v="0"/>
    <x v="0"/>
    <x v="0"/>
  </r>
  <r>
    <s v="År 2"/>
    <x v="1"/>
    <x v="42"/>
    <m/>
    <s v="Elever"/>
    <x v="4"/>
    <x v="1"/>
    <x v="1"/>
    <x v="0"/>
    <x v="1"/>
    <x v="2"/>
    <x v="2"/>
    <x v="2"/>
    <x v="0"/>
    <x v="0"/>
    <x v="2"/>
    <x v="3"/>
    <x v="5"/>
    <x v="0"/>
    <x v="2"/>
    <x v="1"/>
    <x v="2"/>
    <x v="1"/>
    <x v="1"/>
    <x v="0"/>
    <x v="0"/>
    <x v="0"/>
    <x v="1"/>
    <x v="0"/>
    <x v="0"/>
    <x v="0"/>
    <x v="0"/>
  </r>
  <r>
    <s v="År 2"/>
    <x v="1"/>
    <x v="42"/>
    <m/>
    <s v="Elever"/>
    <x v="4"/>
    <x v="0"/>
    <x v="1"/>
    <x v="0"/>
    <x v="1"/>
    <x v="2"/>
    <x v="2"/>
    <x v="0"/>
    <x v="0"/>
    <x v="0"/>
    <x v="2"/>
    <x v="3"/>
    <x v="5"/>
    <x v="0"/>
    <x v="0"/>
    <x v="2"/>
    <x v="2"/>
    <x v="1"/>
    <x v="1"/>
    <x v="0"/>
    <x v="0"/>
    <x v="2"/>
    <x v="1"/>
    <x v="0"/>
    <x v="0"/>
    <x v="0"/>
    <x v="0"/>
  </r>
  <r>
    <s v="År 2"/>
    <x v="1"/>
    <x v="42"/>
    <m/>
    <s v="Elever"/>
    <x v="4"/>
    <x v="0"/>
    <x v="0"/>
    <x v="0"/>
    <x v="1"/>
    <x v="2"/>
    <x v="0"/>
    <x v="2"/>
    <x v="1"/>
    <x v="0"/>
    <x v="2"/>
    <x v="3"/>
    <x v="5"/>
    <x v="0"/>
    <x v="0"/>
    <x v="1"/>
    <x v="2"/>
    <x v="0"/>
    <x v="1"/>
    <x v="0"/>
    <x v="0"/>
    <x v="3"/>
    <x v="0"/>
    <x v="0"/>
    <x v="0"/>
    <x v="0"/>
    <x v="0"/>
  </r>
  <r>
    <s v="År 2"/>
    <x v="1"/>
    <x v="42"/>
    <m/>
    <s v="Elever"/>
    <x v="4"/>
    <x v="0"/>
    <x v="1"/>
    <x v="0"/>
    <x v="1"/>
    <x v="2"/>
    <x v="0"/>
    <x v="2"/>
    <x v="0"/>
    <x v="2"/>
    <x v="2"/>
    <x v="3"/>
    <x v="5"/>
    <x v="0"/>
    <x v="2"/>
    <x v="1"/>
    <x v="2"/>
    <x v="1"/>
    <x v="1"/>
    <x v="0"/>
    <x v="0"/>
    <x v="2"/>
    <x v="1"/>
    <x v="0"/>
    <x v="0"/>
    <x v="0"/>
    <x v="0"/>
  </r>
  <r>
    <s v="År 2"/>
    <x v="1"/>
    <x v="42"/>
    <m/>
    <s v="Elever"/>
    <x v="4"/>
    <x v="0"/>
    <x v="1"/>
    <x v="0"/>
    <x v="1"/>
    <x v="2"/>
    <x v="2"/>
    <x v="2"/>
    <x v="1"/>
    <x v="0"/>
    <x v="2"/>
    <x v="3"/>
    <x v="5"/>
    <x v="0"/>
    <x v="0"/>
    <x v="1"/>
    <x v="2"/>
    <x v="0"/>
    <x v="1"/>
    <x v="0"/>
    <x v="0"/>
    <x v="2"/>
    <x v="1"/>
    <x v="0"/>
    <x v="0"/>
    <x v="0"/>
    <x v="0"/>
  </r>
  <r>
    <s v="År 2"/>
    <x v="1"/>
    <x v="42"/>
    <m/>
    <s v="Elever"/>
    <x v="4"/>
    <x v="0"/>
    <x v="1"/>
    <x v="0"/>
    <x v="1"/>
    <x v="2"/>
    <x v="0"/>
    <x v="2"/>
    <x v="1"/>
    <x v="1"/>
    <x v="2"/>
    <x v="3"/>
    <x v="5"/>
    <x v="1"/>
    <x v="4"/>
    <x v="4"/>
    <x v="4"/>
    <x v="4"/>
    <x v="3"/>
    <x v="4"/>
    <x v="4"/>
    <x v="4"/>
    <x v="4"/>
    <x v="0"/>
    <x v="0"/>
    <x v="0"/>
    <x v="0"/>
  </r>
  <r>
    <s v="År 2"/>
    <x v="1"/>
    <x v="42"/>
    <m/>
    <s v="Elever"/>
    <x v="4"/>
    <x v="1"/>
    <x v="1"/>
    <x v="0"/>
    <x v="1"/>
    <x v="2"/>
    <x v="2"/>
    <x v="0"/>
    <x v="1"/>
    <x v="2"/>
    <x v="2"/>
    <x v="3"/>
    <x v="5"/>
    <x v="0"/>
    <x v="0"/>
    <x v="1"/>
    <x v="2"/>
    <x v="1"/>
    <x v="1"/>
    <x v="0"/>
    <x v="0"/>
    <x v="2"/>
    <x v="1"/>
    <x v="0"/>
    <x v="0"/>
    <x v="0"/>
    <x v="0"/>
  </r>
  <r>
    <s v="År 2"/>
    <x v="1"/>
    <x v="42"/>
    <m/>
    <s v="Elever"/>
    <x v="4"/>
    <x v="0"/>
    <x v="0"/>
    <x v="0"/>
    <x v="1"/>
    <x v="2"/>
    <x v="0"/>
    <x v="2"/>
    <x v="0"/>
    <x v="0"/>
    <x v="2"/>
    <x v="3"/>
    <x v="5"/>
    <x v="0"/>
    <x v="0"/>
    <x v="1"/>
    <x v="2"/>
    <x v="0"/>
    <x v="1"/>
    <x v="0"/>
    <x v="0"/>
    <x v="2"/>
    <x v="1"/>
    <x v="0"/>
    <x v="0"/>
    <x v="0"/>
    <x v="0"/>
  </r>
  <r>
    <s v="År 2"/>
    <x v="1"/>
    <x v="42"/>
    <m/>
    <s v="Elever"/>
    <x v="4"/>
    <x v="1"/>
    <x v="1"/>
    <x v="2"/>
    <x v="0"/>
    <x v="0"/>
    <x v="0"/>
    <x v="0"/>
    <x v="1"/>
    <x v="0"/>
    <x v="1"/>
    <x v="4"/>
    <x v="5"/>
    <x v="0"/>
    <x v="0"/>
    <x v="2"/>
    <x v="0"/>
    <x v="0"/>
    <x v="1"/>
    <x v="1"/>
    <x v="0"/>
    <x v="2"/>
    <x v="0"/>
    <x v="0"/>
    <x v="0"/>
    <x v="0"/>
    <x v="0"/>
  </r>
  <r>
    <s v="År 2"/>
    <x v="1"/>
    <x v="42"/>
    <m/>
    <s v="Elever"/>
    <x v="4"/>
    <x v="0"/>
    <x v="1"/>
    <x v="0"/>
    <x v="1"/>
    <x v="2"/>
    <x v="2"/>
    <x v="2"/>
    <x v="1"/>
    <x v="0"/>
    <x v="2"/>
    <x v="3"/>
    <x v="5"/>
    <x v="0"/>
    <x v="0"/>
    <x v="2"/>
    <x v="2"/>
    <x v="1"/>
    <x v="1"/>
    <x v="0"/>
    <x v="0"/>
    <x v="2"/>
    <x v="1"/>
    <x v="0"/>
    <x v="0"/>
    <x v="0"/>
    <x v="0"/>
  </r>
  <r>
    <s v="År 2"/>
    <x v="1"/>
    <x v="42"/>
    <m/>
    <s v="Elever"/>
    <x v="4"/>
    <x v="1"/>
    <x v="1"/>
    <x v="0"/>
    <x v="1"/>
    <x v="2"/>
    <x v="2"/>
    <x v="2"/>
    <x v="0"/>
    <x v="0"/>
    <x v="2"/>
    <x v="3"/>
    <x v="5"/>
    <x v="0"/>
    <x v="2"/>
    <x v="1"/>
    <x v="2"/>
    <x v="1"/>
    <x v="1"/>
    <x v="0"/>
    <x v="0"/>
    <x v="3"/>
    <x v="1"/>
    <x v="0"/>
    <x v="0"/>
    <x v="0"/>
    <x v="0"/>
  </r>
  <r>
    <s v="År 2"/>
    <x v="1"/>
    <x v="42"/>
    <m/>
    <s v="Elever"/>
    <x v="4"/>
    <x v="1"/>
    <x v="1"/>
    <x v="2"/>
    <x v="1"/>
    <x v="0"/>
    <x v="0"/>
    <x v="0"/>
    <x v="1"/>
    <x v="1"/>
    <x v="1"/>
    <x v="3"/>
    <x v="5"/>
    <x v="0"/>
    <x v="0"/>
    <x v="1"/>
    <x v="0"/>
    <x v="0"/>
    <x v="1"/>
    <x v="1"/>
    <x v="0"/>
    <x v="3"/>
    <x v="0"/>
    <x v="0"/>
    <x v="0"/>
    <x v="0"/>
    <x v="0"/>
  </r>
  <r>
    <s v="År 2"/>
    <x v="1"/>
    <x v="42"/>
    <m/>
    <s v="Elever"/>
    <x v="4"/>
    <x v="1"/>
    <x v="1"/>
    <x v="2"/>
    <x v="1"/>
    <x v="3"/>
    <x v="2"/>
    <x v="3"/>
    <x v="1"/>
    <x v="1"/>
    <x v="1"/>
    <x v="2"/>
    <x v="5"/>
    <x v="0"/>
    <x v="2"/>
    <x v="0"/>
    <x v="3"/>
    <x v="2"/>
    <x v="0"/>
    <x v="0"/>
    <x v="0"/>
    <x v="3"/>
    <x v="1"/>
    <x v="0"/>
    <x v="0"/>
    <x v="0"/>
    <x v="0"/>
  </r>
  <r>
    <s v="År 2"/>
    <x v="1"/>
    <x v="42"/>
    <m/>
    <s v="Elever"/>
    <x v="4"/>
    <x v="1"/>
    <x v="1"/>
    <x v="2"/>
    <x v="1"/>
    <x v="0"/>
    <x v="0"/>
    <x v="2"/>
    <x v="0"/>
    <x v="0"/>
    <x v="0"/>
    <x v="3"/>
    <x v="5"/>
    <x v="0"/>
    <x v="2"/>
    <x v="1"/>
    <x v="2"/>
    <x v="0"/>
    <x v="1"/>
    <x v="0"/>
    <x v="0"/>
    <x v="2"/>
    <x v="1"/>
    <x v="0"/>
    <x v="0"/>
    <x v="0"/>
    <x v="0"/>
  </r>
  <r>
    <s v="År 2"/>
    <x v="1"/>
    <x v="42"/>
    <m/>
    <s v="Elever"/>
    <x v="4"/>
    <x v="0"/>
    <x v="1"/>
    <x v="0"/>
    <x v="1"/>
    <x v="2"/>
    <x v="0"/>
    <x v="0"/>
    <x v="3"/>
    <x v="2"/>
    <x v="1"/>
    <x v="4"/>
    <x v="5"/>
    <x v="0"/>
    <x v="0"/>
    <x v="0"/>
    <x v="2"/>
    <x v="0"/>
    <x v="1"/>
    <x v="0"/>
    <x v="2"/>
    <x v="2"/>
    <x v="1"/>
    <x v="0"/>
    <x v="0"/>
    <x v="0"/>
    <x v="0"/>
  </r>
  <r>
    <s v="År 2"/>
    <x v="1"/>
    <x v="42"/>
    <m/>
    <s v="Elever"/>
    <x v="4"/>
    <x v="1"/>
    <x v="1"/>
    <x v="0"/>
    <x v="1"/>
    <x v="2"/>
    <x v="2"/>
    <x v="2"/>
    <x v="1"/>
    <x v="0"/>
    <x v="2"/>
    <x v="3"/>
    <x v="5"/>
    <x v="0"/>
    <x v="0"/>
    <x v="1"/>
    <x v="2"/>
    <x v="0"/>
    <x v="1"/>
    <x v="0"/>
    <x v="0"/>
    <x v="2"/>
    <x v="1"/>
    <x v="0"/>
    <x v="0"/>
    <x v="0"/>
    <x v="0"/>
  </r>
  <r>
    <s v="År 2"/>
    <x v="1"/>
    <x v="42"/>
    <m/>
    <s v="Elever"/>
    <x v="4"/>
    <x v="1"/>
    <x v="0"/>
    <x v="2"/>
    <x v="1"/>
    <x v="2"/>
    <x v="0"/>
    <x v="2"/>
    <x v="0"/>
    <x v="2"/>
    <x v="2"/>
    <x v="3"/>
    <x v="5"/>
    <x v="0"/>
    <x v="0"/>
    <x v="1"/>
    <x v="2"/>
    <x v="0"/>
    <x v="1"/>
    <x v="0"/>
    <x v="0"/>
    <x v="2"/>
    <x v="1"/>
    <x v="0"/>
    <x v="0"/>
    <x v="0"/>
    <x v="0"/>
  </r>
  <r>
    <s v="År 2"/>
    <x v="1"/>
    <x v="42"/>
    <m/>
    <s v="Elever"/>
    <x v="4"/>
    <x v="0"/>
    <x v="1"/>
    <x v="0"/>
    <x v="1"/>
    <x v="2"/>
    <x v="0"/>
    <x v="2"/>
    <x v="0"/>
    <x v="2"/>
    <x v="2"/>
    <x v="3"/>
    <x v="5"/>
    <x v="0"/>
    <x v="0"/>
    <x v="1"/>
    <x v="2"/>
    <x v="0"/>
    <x v="1"/>
    <x v="0"/>
    <x v="0"/>
    <x v="0"/>
    <x v="1"/>
    <x v="0"/>
    <x v="0"/>
    <x v="0"/>
    <x v="0"/>
  </r>
  <r>
    <s v="År 2"/>
    <x v="1"/>
    <x v="42"/>
    <m/>
    <s v="Elever"/>
    <x v="4"/>
    <x v="0"/>
    <x v="1"/>
    <x v="0"/>
    <x v="1"/>
    <x v="2"/>
    <x v="2"/>
    <x v="2"/>
    <x v="4"/>
    <x v="1"/>
    <x v="2"/>
    <x v="3"/>
    <x v="5"/>
    <x v="1"/>
    <x v="4"/>
    <x v="4"/>
    <x v="4"/>
    <x v="4"/>
    <x v="3"/>
    <x v="4"/>
    <x v="4"/>
    <x v="4"/>
    <x v="4"/>
    <x v="0"/>
    <x v="0"/>
    <x v="0"/>
    <x v="0"/>
  </r>
  <r>
    <s v="År 2"/>
    <x v="1"/>
    <x v="42"/>
    <m/>
    <s v="Elever"/>
    <x v="4"/>
    <x v="0"/>
    <x v="1"/>
    <x v="0"/>
    <x v="1"/>
    <x v="2"/>
    <x v="2"/>
    <x v="2"/>
    <x v="0"/>
    <x v="0"/>
    <x v="2"/>
    <x v="3"/>
    <x v="5"/>
    <x v="0"/>
    <x v="0"/>
    <x v="2"/>
    <x v="2"/>
    <x v="0"/>
    <x v="1"/>
    <x v="0"/>
    <x v="0"/>
    <x v="0"/>
    <x v="1"/>
    <x v="0"/>
    <x v="0"/>
    <x v="0"/>
    <x v="0"/>
  </r>
  <r>
    <s v="År 2"/>
    <x v="1"/>
    <x v="42"/>
    <m/>
    <s v="Elever"/>
    <x v="4"/>
    <x v="1"/>
    <x v="0"/>
    <x v="0"/>
    <x v="1"/>
    <x v="2"/>
    <x v="0"/>
    <x v="2"/>
    <x v="0"/>
    <x v="0"/>
    <x v="2"/>
    <x v="3"/>
    <x v="5"/>
    <x v="0"/>
    <x v="0"/>
    <x v="2"/>
    <x v="2"/>
    <x v="2"/>
    <x v="1"/>
    <x v="0"/>
    <x v="0"/>
    <x v="2"/>
    <x v="1"/>
    <x v="0"/>
    <x v="0"/>
    <x v="0"/>
    <x v="0"/>
  </r>
  <r>
    <s v="År 2"/>
    <x v="1"/>
    <x v="42"/>
    <m/>
    <s v="Elever"/>
    <x v="4"/>
    <x v="1"/>
    <x v="1"/>
    <x v="0"/>
    <x v="1"/>
    <x v="2"/>
    <x v="0"/>
    <x v="2"/>
    <x v="1"/>
    <x v="0"/>
    <x v="2"/>
    <x v="2"/>
    <x v="5"/>
    <x v="0"/>
    <x v="0"/>
    <x v="1"/>
    <x v="2"/>
    <x v="0"/>
    <x v="1"/>
    <x v="0"/>
    <x v="0"/>
    <x v="2"/>
    <x v="1"/>
    <x v="0"/>
    <x v="0"/>
    <x v="0"/>
    <x v="0"/>
  </r>
  <r>
    <s v="År 2"/>
    <x v="1"/>
    <x v="42"/>
    <m/>
    <s v="Elever"/>
    <x v="4"/>
    <x v="0"/>
    <x v="1"/>
    <x v="0"/>
    <x v="1"/>
    <x v="2"/>
    <x v="0"/>
    <x v="2"/>
    <x v="0"/>
    <x v="0"/>
    <x v="2"/>
    <x v="3"/>
    <x v="5"/>
    <x v="0"/>
    <x v="0"/>
    <x v="1"/>
    <x v="2"/>
    <x v="0"/>
    <x v="1"/>
    <x v="0"/>
    <x v="0"/>
    <x v="0"/>
    <x v="1"/>
    <x v="0"/>
    <x v="0"/>
    <x v="0"/>
    <x v="0"/>
  </r>
  <r>
    <s v="År 2"/>
    <x v="1"/>
    <x v="42"/>
    <m/>
    <s v="Elever"/>
    <x v="4"/>
    <x v="0"/>
    <x v="1"/>
    <x v="0"/>
    <x v="1"/>
    <x v="2"/>
    <x v="2"/>
    <x v="2"/>
    <x v="1"/>
    <x v="2"/>
    <x v="2"/>
    <x v="3"/>
    <x v="5"/>
    <x v="0"/>
    <x v="0"/>
    <x v="1"/>
    <x v="0"/>
    <x v="0"/>
    <x v="1"/>
    <x v="0"/>
    <x v="2"/>
    <x v="2"/>
    <x v="0"/>
    <x v="0"/>
    <x v="0"/>
    <x v="0"/>
    <x v="0"/>
  </r>
  <r>
    <s v="År 2"/>
    <x v="1"/>
    <x v="42"/>
    <m/>
    <s v="Elever"/>
    <x v="4"/>
    <x v="0"/>
    <x v="0"/>
    <x v="0"/>
    <x v="1"/>
    <x v="0"/>
    <x v="0"/>
    <x v="0"/>
    <x v="1"/>
    <x v="0"/>
    <x v="2"/>
    <x v="3"/>
    <x v="5"/>
    <x v="1"/>
    <x v="4"/>
    <x v="4"/>
    <x v="4"/>
    <x v="4"/>
    <x v="3"/>
    <x v="4"/>
    <x v="4"/>
    <x v="4"/>
    <x v="4"/>
    <x v="0"/>
    <x v="0"/>
    <x v="0"/>
    <x v="0"/>
  </r>
  <r>
    <s v="År 2"/>
    <x v="1"/>
    <x v="42"/>
    <m/>
    <s v="Elever"/>
    <x v="4"/>
    <x v="0"/>
    <x v="1"/>
    <x v="0"/>
    <x v="1"/>
    <x v="2"/>
    <x v="2"/>
    <x v="2"/>
    <x v="1"/>
    <x v="2"/>
    <x v="2"/>
    <x v="3"/>
    <x v="5"/>
    <x v="1"/>
    <x v="4"/>
    <x v="4"/>
    <x v="4"/>
    <x v="4"/>
    <x v="3"/>
    <x v="4"/>
    <x v="4"/>
    <x v="4"/>
    <x v="4"/>
    <x v="0"/>
    <x v="0"/>
    <x v="0"/>
    <x v="0"/>
  </r>
  <r>
    <s v="År 2"/>
    <x v="1"/>
    <x v="42"/>
    <m/>
    <s v="Elever"/>
    <x v="4"/>
    <x v="0"/>
    <x v="1"/>
    <x v="0"/>
    <x v="1"/>
    <x v="2"/>
    <x v="2"/>
    <x v="2"/>
    <x v="1"/>
    <x v="0"/>
    <x v="2"/>
    <x v="3"/>
    <x v="5"/>
    <x v="0"/>
    <x v="0"/>
    <x v="0"/>
    <x v="2"/>
    <x v="1"/>
    <x v="1"/>
    <x v="0"/>
    <x v="0"/>
    <x v="2"/>
    <x v="1"/>
    <x v="0"/>
    <x v="0"/>
    <x v="0"/>
    <x v="0"/>
  </r>
  <r>
    <s v="År 2"/>
    <x v="1"/>
    <x v="42"/>
    <m/>
    <s v="Elever"/>
    <x v="4"/>
    <x v="0"/>
    <x v="1"/>
    <x v="2"/>
    <x v="1"/>
    <x v="2"/>
    <x v="0"/>
    <x v="2"/>
    <x v="1"/>
    <x v="0"/>
    <x v="2"/>
    <x v="3"/>
    <x v="5"/>
    <x v="0"/>
    <x v="2"/>
    <x v="2"/>
    <x v="0"/>
    <x v="0"/>
    <x v="3"/>
    <x v="0"/>
    <x v="0"/>
    <x v="2"/>
    <x v="1"/>
    <x v="0"/>
    <x v="0"/>
    <x v="0"/>
    <x v="0"/>
  </r>
  <r>
    <s v="År 2"/>
    <x v="1"/>
    <x v="42"/>
    <m/>
    <s v="Elever"/>
    <x v="4"/>
    <x v="1"/>
    <x v="0"/>
    <x v="0"/>
    <x v="1"/>
    <x v="2"/>
    <x v="0"/>
    <x v="0"/>
    <x v="1"/>
    <x v="1"/>
    <x v="3"/>
    <x v="4"/>
    <x v="5"/>
    <x v="0"/>
    <x v="2"/>
    <x v="2"/>
    <x v="2"/>
    <x v="0"/>
    <x v="1"/>
    <x v="0"/>
    <x v="0"/>
    <x v="3"/>
    <x v="1"/>
    <x v="0"/>
    <x v="0"/>
    <x v="0"/>
    <x v="0"/>
  </r>
  <r>
    <s v="År 2"/>
    <x v="1"/>
    <x v="42"/>
    <m/>
    <s v="Elever"/>
    <x v="4"/>
    <x v="1"/>
    <x v="1"/>
    <x v="0"/>
    <x v="1"/>
    <x v="2"/>
    <x v="0"/>
    <x v="0"/>
    <x v="1"/>
    <x v="2"/>
    <x v="2"/>
    <x v="3"/>
    <x v="5"/>
    <x v="0"/>
    <x v="0"/>
    <x v="1"/>
    <x v="2"/>
    <x v="0"/>
    <x v="1"/>
    <x v="0"/>
    <x v="0"/>
    <x v="3"/>
    <x v="0"/>
    <x v="0"/>
    <x v="0"/>
    <x v="0"/>
    <x v="0"/>
  </r>
  <r>
    <s v="År 2"/>
    <x v="1"/>
    <x v="42"/>
    <m/>
    <s v="Elever"/>
    <x v="4"/>
    <x v="0"/>
    <x v="1"/>
    <x v="0"/>
    <x v="1"/>
    <x v="0"/>
    <x v="0"/>
    <x v="2"/>
    <x v="3"/>
    <x v="0"/>
    <x v="2"/>
    <x v="2"/>
    <x v="5"/>
    <x v="0"/>
    <x v="0"/>
    <x v="1"/>
    <x v="2"/>
    <x v="0"/>
    <x v="1"/>
    <x v="0"/>
    <x v="0"/>
    <x v="4"/>
    <x v="1"/>
    <x v="0"/>
    <x v="0"/>
    <x v="0"/>
    <x v="0"/>
  </r>
  <r>
    <s v="År 2"/>
    <x v="1"/>
    <x v="42"/>
    <m/>
    <s v="Elever"/>
    <x v="4"/>
    <x v="1"/>
    <x v="0"/>
    <x v="2"/>
    <x v="1"/>
    <x v="0"/>
    <x v="1"/>
    <x v="0"/>
    <x v="1"/>
    <x v="0"/>
    <x v="2"/>
    <x v="3"/>
    <x v="5"/>
    <x v="0"/>
    <x v="0"/>
    <x v="1"/>
    <x v="2"/>
    <x v="0"/>
    <x v="1"/>
    <x v="1"/>
    <x v="0"/>
    <x v="2"/>
    <x v="1"/>
    <x v="0"/>
    <x v="0"/>
    <x v="0"/>
    <x v="0"/>
  </r>
  <r>
    <s v="År 2"/>
    <x v="1"/>
    <x v="42"/>
    <m/>
    <s v="Elever"/>
    <x v="4"/>
    <x v="1"/>
    <x v="1"/>
    <x v="0"/>
    <x v="1"/>
    <x v="2"/>
    <x v="0"/>
    <x v="2"/>
    <x v="0"/>
    <x v="0"/>
    <x v="2"/>
    <x v="3"/>
    <x v="5"/>
    <x v="0"/>
    <x v="2"/>
    <x v="1"/>
    <x v="2"/>
    <x v="0"/>
    <x v="1"/>
    <x v="0"/>
    <x v="0"/>
    <x v="0"/>
    <x v="0"/>
    <x v="0"/>
    <x v="0"/>
    <x v="0"/>
    <x v="0"/>
  </r>
  <r>
    <s v="År 2"/>
    <x v="1"/>
    <x v="42"/>
    <m/>
    <s v="Elever"/>
    <x v="4"/>
    <x v="1"/>
    <x v="1"/>
    <x v="0"/>
    <x v="1"/>
    <x v="2"/>
    <x v="0"/>
    <x v="2"/>
    <x v="3"/>
    <x v="1"/>
    <x v="1"/>
    <x v="2"/>
    <x v="5"/>
    <x v="0"/>
    <x v="2"/>
    <x v="1"/>
    <x v="2"/>
    <x v="0"/>
    <x v="1"/>
    <x v="0"/>
    <x v="2"/>
    <x v="0"/>
    <x v="1"/>
    <x v="0"/>
    <x v="0"/>
    <x v="0"/>
    <x v="0"/>
  </r>
  <r>
    <s v="År 2"/>
    <x v="1"/>
    <x v="42"/>
    <m/>
    <s v="Elever"/>
    <x v="4"/>
    <x v="0"/>
    <x v="0"/>
    <x v="2"/>
    <x v="1"/>
    <x v="0"/>
    <x v="2"/>
    <x v="0"/>
    <x v="0"/>
    <x v="0"/>
    <x v="2"/>
    <x v="3"/>
    <x v="5"/>
    <x v="0"/>
    <x v="0"/>
    <x v="2"/>
    <x v="2"/>
    <x v="1"/>
    <x v="1"/>
    <x v="0"/>
    <x v="0"/>
    <x v="2"/>
    <x v="1"/>
    <x v="0"/>
    <x v="0"/>
    <x v="0"/>
    <x v="0"/>
  </r>
  <r>
    <s v="År 2"/>
    <x v="1"/>
    <x v="43"/>
    <n v="8"/>
    <s v="Elever"/>
    <x v="0"/>
    <x v="0"/>
    <x v="1"/>
    <x v="0"/>
    <x v="1"/>
    <x v="2"/>
    <x v="2"/>
    <x v="2"/>
    <x v="0"/>
    <x v="1"/>
    <x v="3"/>
    <x v="2"/>
    <x v="2"/>
    <x v="0"/>
    <x v="2"/>
    <x v="1"/>
    <x v="2"/>
    <x v="0"/>
    <x v="1"/>
    <x v="3"/>
    <x v="3"/>
    <x v="0"/>
    <x v="1"/>
    <x v="0"/>
    <x v="0"/>
    <x v="0"/>
    <x v="0"/>
  </r>
  <r>
    <s v="År 2"/>
    <x v="1"/>
    <x v="43"/>
    <n v="8"/>
    <s v="Elever"/>
    <x v="0"/>
    <x v="1"/>
    <x v="1"/>
    <x v="2"/>
    <x v="1"/>
    <x v="1"/>
    <x v="0"/>
    <x v="0"/>
    <x v="1"/>
    <x v="1"/>
    <x v="2"/>
    <x v="4"/>
    <x v="2"/>
    <x v="0"/>
    <x v="3"/>
    <x v="2"/>
    <x v="2"/>
    <x v="0"/>
    <x v="0"/>
    <x v="3"/>
    <x v="0"/>
    <x v="3"/>
    <x v="0"/>
    <x v="0"/>
    <x v="0"/>
    <x v="0"/>
    <x v="0"/>
  </r>
  <r>
    <s v="År 2"/>
    <x v="1"/>
    <x v="43"/>
    <n v="8"/>
    <s v="Elever"/>
    <x v="0"/>
    <x v="0"/>
    <x v="0"/>
    <x v="0"/>
    <x v="1"/>
    <x v="0"/>
    <x v="1"/>
    <x v="0"/>
    <x v="0"/>
    <x v="0"/>
    <x v="2"/>
    <x v="1"/>
    <x v="4"/>
    <x v="0"/>
    <x v="0"/>
    <x v="1"/>
    <x v="2"/>
    <x v="2"/>
    <x v="1"/>
    <x v="1"/>
    <x v="0"/>
    <x v="0"/>
    <x v="1"/>
    <x v="0"/>
    <x v="0"/>
    <x v="0"/>
    <x v="0"/>
  </r>
  <r>
    <s v="År 2"/>
    <x v="1"/>
    <x v="43"/>
    <n v="8"/>
    <s v="Elever"/>
    <x v="0"/>
    <x v="0"/>
    <x v="1"/>
    <x v="0"/>
    <x v="1"/>
    <x v="2"/>
    <x v="2"/>
    <x v="2"/>
    <x v="0"/>
    <x v="0"/>
    <x v="1"/>
    <x v="2"/>
    <x v="2"/>
    <x v="0"/>
    <x v="2"/>
    <x v="1"/>
    <x v="2"/>
    <x v="1"/>
    <x v="1"/>
    <x v="0"/>
    <x v="0"/>
    <x v="2"/>
    <x v="1"/>
    <x v="0"/>
    <x v="0"/>
    <x v="0"/>
    <x v="0"/>
  </r>
  <r>
    <s v="År 2"/>
    <x v="1"/>
    <x v="43"/>
    <n v="8"/>
    <s v="Elever"/>
    <x v="0"/>
    <x v="1"/>
    <x v="0"/>
    <x v="0"/>
    <x v="0"/>
    <x v="0"/>
    <x v="0"/>
    <x v="0"/>
    <x v="0"/>
    <x v="0"/>
    <x v="2"/>
    <x v="2"/>
    <x v="2"/>
    <x v="0"/>
    <x v="0"/>
    <x v="1"/>
    <x v="0"/>
    <x v="0"/>
    <x v="1"/>
    <x v="0"/>
    <x v="0"/>
    <x v="2"/>
    <x v="0"/>
    <x v="0"/>
    <x v="0"/>
    <x v="0"/>
    <x v="0"/>
  </r>
  <r>
    <s v="År 2"/>
    <x v="1"/>
    <x v="43"/>
    <n v="8"/>
    <s v="Elever"/>
    <x v="0"/>
    <x v="0"/>
    <x v="1"/>
    <x v="0"/>
    <x v="0"/>
    <x v="2"/>
    <x v="2"/>
    <x v="2"/>
    <x v="3"/>
    <x v="1"/>
    <x v="3"/>
    <x v="2"/>
    <x v="2"/>
    <x v="1"/>
    <x v="2"/>
    <x v="1"/>
    <x v="2"/>
    <x v="1"/>
    <x v="1"/>
    <x v="1"/>
    <x v="2"/>
    <x v="2"/>
    <x v="0"/>
    <x v="0"/>
    <x v="0"/>
    <x v="0"/>
    <x v="0"/>
  </r>
  <r>
    <s v="År 2"/>
    <x v="1"/>
    <x v="43"/>
    <n v="8"/>
    <s v="Elever"/>
    <x v="0"/>
    <x v="0"/>
    <x v="1"/>
    <x v="0"/>
    <x v="1"/>
    <x v="2"/>
    <x v="2"/>
    <x v="2"/>
    <x v="3"/>
    <x v="1"/>
    <x v="3"/>
    <x v="2"/>
    <x v="2"/>
    <x v="0"/>
    <x v="2"/>
    <x v="1"/>
    <x v="2"/>
    <x v="1"/>
    <x v="1"/>
    <x v="0"/>
    <x v="2"/>
    <x v="0"/>
    <x v="1"/>
    <x v="0"/>
    <x v="0"/>
    <x v="0"/>
    <x v="0"/>
  </r>
  <r>
    <s v="År 2"/>
    <x v="1"/>
    <x v="43"/>
    <n v="8"/>
    <s v="Elever"/>
    <x v="0"/>
    <x v="0"/>
    <x v="1"/>
    <x v="0"/>
    <x v="0"/>
    <x v="2"/>
    <x v="2"/>
    <x v="0"/>
    <x v="3"/>
    <x v="1"/>
    <x v="4"/>
    <x v="3"/>
    <x v="2"/>
    <x v="0"/>
    <x v="0"/>
    <x v="2"/>
    <x v="0"/>
    <x v="0"/>
    <x v="0"/>
    <x v="1"/>
    <x v="0"/>
    <x v="0"/>
    <x v="0"/>
    <x v="0"/>
    <x v="0"/>
    <x v="0"/>
    <x v="0"/>
  </r>
  <r>
    <s v="År 2"/>
    <x v="1"/>
    <x v="43"/>
    <n v="8"/>
    <s v="Elever"/>
    <x v="0"/>
    <x v="0"/>
    <x v="0"/>
    <x v="2"/>
    <x v="0"/>
    <x v="0"/>
    <x v="0"/>
    <x v="0"/>
    <x v="3"/>
    <x v="1"/>
    <x v="3"/>
    <x v="2"/>
    <x v="2"/>
    <x v="0"/>
    <x v="0"/>
    <x v="1"/>
    <x v="2"/>
    <x v="0"/>
    <x v="1"/>
    <x v="0"/>
    <x v="2"/>
    <x v="0"/>
    <x v="1"/>
    <x v="0"/>
    <x v="0"/>
    <x v="0"/>
    <x v="0"/>
  </r>
  <r>
    <s v="År 2"/>
    <x v="1"/>
    <x v="43"/>
    <n v="8"/>
    <s v="Elever"/>
    <x v="0"/>
    <x v="1"/>
    <x v="1"/>
    <x v="0"/>
    <x v="0"/>
    <x v="0"/>
    <x v="0"/>
    <x v="2"/>
    <x v="0"/>
    <x v="3"/>
    <x v="2"/>
    <x v="3"/>
    <x v="2"/>
    <x v="0"/>
    <x v="0"/>
    <x v="2"/>
    <x v="2"/>
    <x v="0"/>
    <x v="0"/>
    <x v="1"/>
    <x v="2"/>
    <x v="0"/>
    <x v="0"/>
    <x v="0"/>
    <x v="0"/>
    <x v="0"/>
    <x v="0"/>
  </r>
  <r>
    <s v="År 2"/>
    <x v="1"/>
    <x v="43"/>
    <n v="8"/>
    <s v="Elever"/>
    <x v="0"/>
    <x v="1"/>
    <x v="1"/>
    <x v="0"/>
    <x v="1"/>
    <x v="2"/>
    <x v="2"/>
    <x v="2"/>
    <x v="3"/>
    <x v="1"/>
    <x v="3"/>
    <x v="2"/>
    <x v="2"/>
    <x v="0"/>
    <x v="2"/>
    <x v="1"/>
    <x v="2"/>
    <x v="1"/>
    <x v="1"/>
    <x v="0"/>
    <x v="0"/>
    <x v="2"/>
    <x v="1"/>
    <x v="0"/>
    <x v="0"/>
    <x v="0"/>
    <x v="0"/>
  </r>
  <r>
    <s v="År 2"/>
    <x v="1"/>
    <x v="43"/>
    <n v="8"/>
    <s v="Elever"/>
    <x v="0"/>
    <x v="0"/>
    <x v="1"/>
    <x v="0"/>
    <x v="0"/>
    <x v="2"/>
    <x v="2"/>
    <x v="2"/>
    <x v="1"/>
    <x v="1"/>
    <x v="1"/>
    <x v="4"/>
    <x v="2"/>
    <x v="0"/>
    <x v="2"/>
    <x v="1"/>
    <x v="2"/>
    <x v="1"/>
    <x v="1"/>
    <x v="0"/>
    <x v="3"/>
    <x v="0"/>
    <x v="1"/>
    <x v="0"/>
    <x v="0"/>
    <x v="0"/>
    <x v="0"/>
  </r>
  <r>
    <s v="År 2"/>
    <x v="1"/>
    <x v="43"/>
    <n v="8"/>
    <s v="Elever"/>
    <x v="0"/>
    <x v="1"/>
    <x v="0"/>
    <x v="2"/>
    <x v="1"/>
    <x v="0"/>
    <x v="0"/>
    <x v="2"/>
    <x v="1"/>
    <x v="0"/>
    <x v="3"/>
    <x v="1"/>
    <x v="2"/>
    <x v="0"/>
    <x v="2"/>
    <x v="2"/>
    <x v="0"/>
    <x v="1"/>
    <x v="1"/>
    <x v="0"/>
    <x v="0"/>
    <x v="0"/>
    <x v="1"/>
    <x v="0"/>
    <x v="0"/>
    <x v="0"/>
    <x v="0"/>
  </r>
  <r>
    <s v="År 2"/>
    <x v="1"/>
    <x v="43"/>
    <n v="8"/>
    <s v="Elever"/>
    <x v="0"/>
    <x v="0"/>
    <x v="0"/>
    <x v="2"/>
    <x v="0"/>
    <x v="0"/>
    <x v="0"/>
    <x v="2"/>
    <x v="0"/>
    <x v="1"/>
    <x v="1"/>
    <x v="2"/>
    <x v="2"/>
    <x v="0"/>
    <x v="2"/>
    <x v="1"/>
    <x v="2"/>
    <x v="1"/>
    <x v="1"/>
    <x v="0"/>
    <x v="0"/>
    <x v="0"/>
    <x v="0"/>
    <x v="0"/>
    <x v="0"/>
    <x v="0"/>
    <x v="0"/>
  </r>
  <r>
    <s v="År 2"/>
    <x v="1"/>
    <x v="43"/>
    <n v="8"/>
    <s v="Elever"/>
    <x v="0"/>
    <x v="0"/>
    <x v="0"/>
    <x v="2"/>
    <x v="0"/>
    <x v="1"/>
    <x v="1"/>
    <x v="1"/>
    <x v="2"/>
    <x v="3"/>
    <x v="0"/>
    <x v="1"/>
    <x v="1"/>
    <x v="0"/>
    <x v="2"/>
    <x v="0"/>
    <x v="0"/>
    <x v="2"/>
    <x v="4"/>
    <x v="3"/>
    <x v="0"/>
    <x v="3"/>
    <x v="0"/>
    <x v="0"/>
    <x v="0"/>
    <x v="0"/>
    <x v="0"/>
  </r>
  <r>
    <s v="År 2"/>
    <x v="1"/>
    <x v="43"/>
    <n v="8"/>
    <s v="Elever"/>
    <x v="0"/>
    <x v="0"/>
    <x v="1"/>
    <x v="2"/>
    <x v="1"/>
    <x v="0"/>
    <x v="2"/>
    <x v="2"/>
    <x v="3"/>
    <x v="1"/>
    <x v="3"/>
    <x v="2"/>
    <x v="2"/>
    <x v="0"/>
    <x v="2"/>
    <x v="1"/>
    <x v="2"/>
    <x v="0"/>
    <x v="0"/>
    <x v="0"/>
    <x v="2"/>
    <x v="2"/>
    <x v="1"/>
    <x v="0"/>
    <x v="0"/>
    <x v="0"/>
    <x v="0"/>
  </r>
  <r>
    <s v="År 2"/>
    <x v="1"/>
    <x v="43"/>
    <n v="8"/>
    <s v="Elever"/>
    <x v="0"/>
    <x v="1"/>
    <x v="1"/>
    <x v="0"/>
    <x v="1"/>
    <x v="2"/>
    <x v="2"/>
    <x v="2"/>
    <x v="0"/>
    <x v="1"/>
    <x v="1"/>
    <x v="2"/>
    <x v="2"/>
    <x v="0"/>
    <x v="2"/>
    <x v="1"/>
    <x v="2"/>
    <x v="1"/>
    <x v="1"/>
    <x v="0"/>
    <x v="0"/>
    <x v="0"/>
    <x v="1"/>
    <x v="0"/>
    <x v="0"/>
    <x v="0"/>
    <x v="0"/>
  </r>
  <r>
    <s v="År 2"/>
    <x v="1"/>
    <x v="43"/>
    <n v="8"/>
    <s v="Elever"/>
    <x v="0"/>
    <x v="0"/>
    <x v="1"/>
    <x v="0"/>
    <x v="1"/>
    <x v="2"/>
    <x v="0"/>
    <x v="2"/>
    <x v="2"/>
    <x v="1"/>
    <x v="4"/>
    <x v="2"/>
    <x v="4"/>
    <x v="0"/>
    <x v="2"/>
    <x v="1"/>
    <x v="2"/>
    <x v="1"/>
    <x v="1"/>
    <x v="0"/>
    <x v="0"/>
    <x v="0"/>
    <x v="1"/>
    <x v="0"/>
    <x v="0"/>
    <x v="0"/>
    <x v="0"/>
  </r>
  <r>
    <s v="År 2"/>
    <x v="1"/>
    <x v="43"/>
    <n v="8"/>
    <s v="Elever"/>
    <x v="0"/>
    <x v="0"/>
    <x v="0"/>
    <x v="0"/>
    <x v="0"/>
    <x v="2"/>
    <x v="0"/>
    <x v="2"/>
    <x v="3"/>
    <x v="1"/>
    <x v="3"/>
    <x v="2"/>
    <x v="2"/>
    <x v="0"/>
    <x v="0"/>
    <x v="2"/>
    <x v="2"/>
    <x v="1"/>
    <x v="1"/>
    <x v="0"/>
    <x v="0"/>
    <x v="2"/>
    <x v="1"/>
    <x v="0"/>
    <x v="0"/>
    <x v="0"/>
    <x v="0"/>
  </r>
  <r>
    <s v="År 2"/>
    <x v="1"/>
    <x v="43"/>
    <n v="8"/>
    <s v="Elever"/>
    <x v="0"/>
    <x v="0"/>
    <x v="1"/>
    <x v="2"/>
    <x v="1"/>
    <x v="0"/>
    <x v="1"/>
    <x v="2"/>
    <x v="2"/>
    <x v="1"/>
    <x v="0"/>
    <x v="2"/>
    <x v="4"/>
    <x v="0"/>
    <x v="2"/>
    <x v="0"/>
    <x v="3"/>
    <x v="1"/>
    <x v="1"/>
    <x v="1"/>
    <x v="0"/>
    <x v="3"/>
    <x v="0"/>
    <x v="0"/>
    <x v="0"/>
    <x v="0"/>
    <x v="0"/>
  </r>
  <r>
    <s v="År 2"/>
    <x v="1"/>
    <x v="43"/>
    <n v="8"/>
    <s v="Elever"/>
    <x v="0"/>
    <x v="1"/>
    <x v="1"/>
    <x v="0"/>
    <x v="0"/>
    <x v="2"/>
    <x v="2"/>
    <x v="2"/>
    <x v="3"/>
    <x v="1"/>
    <x v="4"/>
    <x v="1"/>
    <x v="4"/>
    <x v="0"/>
    <x v="2"/>
    <x v="2"/>
    <x v="2"/>
    <x v="1"/>
    <x v="0"/>
    <x v="0"/>
    <x v="2"/>
    <x v="0"/>
    <x v="1"/>
    <x v="0"/>
    <x v="0"/>
    <x v="0"/>
    <x v="0"/>
  </r>
  <r>
    <s v="År 2"/>
    <x v="1"/>
    <x v="43"/>
    <n v="8"/>
    <s v="Elever"/>
    <x v="0"/>
    <x v="0"/>
    <x v="1"/>
    <x v="0"/>
    <x v="1"/>
    <x v="2"/>
    <x v="2"/>
    <x v="2"/>
    <x v="0"/>
    <x v="1"/>
    <x v="2"/>
    <x v="2"/>
    <x v="2"/>
    <x v="0"/>
    <x v="2"/>
    <x v="2"/>
    <x v="2"/>
    <x v="0"/>
    <x v="1"/>
    <x v="0"/>
    <x v="2"/>
    <x v="0"/>
    <x v="1"/>
    <x v="0"/>
    <x v="0"/>
    <x v="0"/>
    <x v="0"/>
  </r>
  <r>
    <s v="År 2"/>
    <x v="1"/>
    <x v="43"/>
    <n v="8"/>
    <s v="Elever"/>
    <x v="0"/>
    <x v="1"/>
    <x v="1"/>
    <x v="0"/>
    <x v="1"/>
    <x v="2"/>
    <x v="0"/>
    <x v="2"/>
    <x v="0"/>
    <x v="1"/>
    <x v="2"/>
    <x v="2"/>
    <x v="2"/>
    <x v="0"/>
    <x v="2"/>
    <x v="1"/>
    <x v="2"/>
    <x v="0"/>
    <x v="1"/>
    <x v="0"/>
    <x v="0"/>
    <x v="2"/>
    <x v="1"/>
    <x v="0"/>
    <x v="0"/>
    <x v="0"/>
    <x v="0"/>
  </r>
  <r>
    <s v="År 2"/>
    <x v="1"/>
    <x v="43"/>
    <n v="8"/>
    <s v="Elever"/>
    <x v="0"/>
    <x v="0"/>
    <x v="1"/>
    <x v="0"/>
    <x v="1"/>
    <x v="2"/>
    <x v="2"/>
    <x v="2"/>
    <x v="0"/>
    <x v="1"/>
    <x v="3"/>
    <x v="0"/>
    <x v="1"/>
    <x v="0"/>
    <x v="2"/>
    <x v="1"/>
    <x v="2"/>
    <x v="1"/>
    <x v="1"/>
    <x v="0"/>
    <x v="0"/>
    <x v="0"/>
    <x v="1"/>
    <x v="0"/>
    <x v="0"/>
    <x v="0"/>
    <x v="0"/>
  </r>
  <r>
    <s v="År 2"/>
    <x v="1"/>
    <x v="43"/>
    <n v="8"/>
    <s v="Elever"/>
    <x v="0"/>
    <x v="1"/>
    <x v="1"/>
    <x v="0"/>
    <x v="1"/>
    <x v="2"/>
    <x v="0"/>
    <x v="2"/>
    <x v="3"/>
    <x v="1"/>
    <x v="3"/>
    <x v="2"/>
    <x v="2"/>
    <x v="0"/>
    <x v="2"/>
    <x v="1"/>
    <x v="2"/>
    <x v="0"/>
    <x v="1"/>
    <x v="0"/>
    <x v="0"/>
    <x v="0"/>
    <x v="1"/>
    <x v="0"/>
    <x v="0"/>
    <x v="0"/>
    <x v="0"/>
  </r>
  <r>
    <s v="År 2"/>
    <x v="1"/>
    <x v="43"/>
    <n v="8"/>
    <s v="Elever"/>
    <x v="0"/>
    <x v="0"/>
    <x v="1"/>
    <x v="0"/>
    <x v="1"/>
    <x v="2"/>
    <x v="2"/>
    <x v="2"/>
    <x v="1"/>
    <x v="0"/>
    <x v="2"/>
    <x v="2"/>
    <x v="2"/>
    <x v="0"/>
    <x v="0"/>
    <x v="0"/>
    <x v="2"/>
    <x v="1"/>
    <x v="1"/>
    <x v="0"/>
    <x v="0"/>
    <x v="3"/>
    <x v="1"/>
    <x v="0"/>
    <x v="0"/>
    <x v="0"/>
    <x v="0"/>
  </r>
  <r>
    <s v="År 2"/>
    <x v="1"/>
    <x v="43"/>
    <n v="8"/>
    <s v="Elever"/>
    <x v="0"/>
    <x v="1"/>
    <x v="1"/>
    <x v="0"/>
    <x v="1"/>
    <x v="2"/>
    <x v="0"/>
    <x v="2"/>
    <x v="1"/>
    <x v="0"/>
    <x v="3"/>
    <x v="2"/>
    <x v="3"/>
    <x v="0"/>
    <x v="2"/>
    <x v="1"/>
    <x v="2"/>
    <x v="0"/>
    <x v="1"/>
    <x v="0"/>
    <x v="0"/>
    <x v="0"/>
    <x v="1"/>
    <x v="0"/>
    <x v="0"/>
    <x v="0"/>
    <x v="0"/>
  </r>
  <r>
    <s v="År 2"/>
    <x v="1"/>
    <x v="43"/>
    <n v="8"/>
    <s v="Elever"/>
    <x v="0"/>
    <x v="0"/>
    <x v="1"/>
    <x v="0"/>
    <x v="1"/>
    <x v="2"/>
    <x v="2"/>
    <x v="2"/>
    <x v="1"/>
    <x v="4"/>
    <x v="1"/>
    <x v="3"/>
    <x v="2"/>
    <x v="0"/>
    <x v="0"/>
    <x v="2"/>
    <x v="2"/>
    <x v="1"/>
    <x v="1"/>
    <x v="0"/>
    <x v="2"/>
    <x v="0"/>
    <x v="0"/>
    <x v="0"/>
    <x v="0"/>
    <x v="0"/>
    <x v="0"/>
  </r>
  <r>
    <s v="År 2"/>
    <x v="1"/>
    <x v="43"/>
    <n v="8"/>
    <s v="Elever"/>
    <x v="0"/>
    <x v="0"/>
    <x v="1"/>
    <x v="0"/>
    <x v="1"/>
    <x v="2"/>
    <x v="0"/>
    <x v="2"/>
    <x v="1"/>
    <x v="2"/>
    <x v="1"/>
    <x v="4"/>
    <x v="0"/>
    <x v="0"/>
    <x v="0"/>
    <x v="2"/>
    <x v="2"/>
    <x v="1"/>
    <x v="0"/>
    <x v="0"/>
    <x v="0"/>
    <x v="0"/>
    <x v="1"/>
    <x v="0"/>
    <x v="0"/>
    <x v="0"/>
    <x v="0"/>
  </r>
  <r>
    <s v="År 2"/>
    <x v="1"/>
    <x v="43"/>
    <n v="8"/>
    <s v="Elever"/>
    <x v="0"/>
    <x v="0"/>
    <x v="1"/>
    <x v="0"/>
    <x v="1"/>
    <x v="2"/>
    <x v="0"/>
    <x v="2"/>
    <x v="1"/>
    <x v="0"/>
    <x v="2"/>
    <x v="3"/>
    <x v="3"/>
    <x v="0"/>
    <x v="0"/>
    <x v="2"/>
    <x v="2"/>
    <x v="1"/>
    <x v="1"/>
    <x v="0"/>
    <x v="0"/>
    <x v="0"/>
    <x v="1"/>
    <x v="0"/>
    <x v="0"/>
    <x v="0"/>
    <x v="0"/>
  </r>
  <r>
    <s v="År 2"/>
    <x v="1"/>
    <x v="43"/>
    <n v="8"/>
    <s v="Elever"/>
    <x v="0"/>
    <x v="0"/>
    <x v="1"/>
    <x v="0"/>
    <x v="1"/>
    <x v="2"/>
    <x v="0"/>
    <x v="0"/>
    <x v="0"/>
    <x v="1"/>
    <x v="1"/>
    <x v="3"/>
    <x v="4"/>
    <x v="0"/>
    <x v="0"/>
    <x v="2"/>
    <x v="2"/>
    <x v="1"/>
    <x v="1"/>
    <x v="0"/>
    <x v="0"/>
    <x v="0"/>
    <x v="1"/>
    <x v="0"/>
    <x v="0"/>
    <x v="0"/>
    <x v="0"/>
  </r>
  <r>
    <s v="År 2"/>
    <x v="1"/>
    <x v="43"/>
    <n v="8"/>
    <s v="Elever"/>
    <x v="0"/>
    <x v="0"/>
    <x v="1"/>
    <x v="0"/>
    <x v="1"/>
    <x v="2"/>
    <x v="0"/>
    <x v="2"/>
    <x v="1"/>
    <x v="3"/>
    <x v="2"/>
    <x v="3"/>
    <x v="4"/>
    <x v="0"/>
    <x v="2"/>
    <x v="2"/>
    <x v="2"/>
    <x v="0"/>
    <x v="1"/>
    <x v="0"/>
    <x v="2"/>
    <x v="2"/>
    <x v="1"/>
    <x v="0"/>
    <x v="0"/>
    <x v="0"/>
    <x v="0"/>
  </r>
  <r>
    <s v="År 2"/>
    <x v="1"/>
    <x v="43"/>
    <n v="8"/>
    <s v="Elever"/>
    <x v="0"/>
    <x v="0"/>
    <x v="0"/>
    <x v="0"/>
    <x v="1"/>
    <x v="0"/>
    <x v="0"/>
    <x v="2"/>
    <x v="2"/>
    <x v="0"/>
    <x v="2"/>
    <x v="2"/>
    <x v="4"/>
    <x v="0"/>
    <x v="2"/>
    <x v="2"/>
    <x v="0"/>
    <x v="1"/>
    <x v="1"/>
    <x v="0"/>
    <x v="0"/>
    <x v="0"/>
    <x v="1"/>
    <x v="0"/>
    <x v="0"/>
    <x v="0"/>
    <x v="0"/>
  </r>
  <r>
    <s v="År 2"/>
    <x v="1"/>
    <x v="43"/>
    <n v="8"/>
    <s v="Elever"/>
    <x v="0"/>
    <x v="1"/>
    <x v="1"/>
    <x v="0"/>
    <x v="1"/>
    <x v="2"/>
    <x v="2"/>
    <x v="2"/>
    <x v="3"/>
    <x v="1"/>
    <x v="3"/>
    <x v="2"/>
    <x v="2"/>
    <x v="0"/>
    <x v="2"/>
    <x v="1"/>
    <x v="2"/>
    <x v="1"/>
    <x v="1"/>
    <x v="0"/>
    <x v="2"/>
    <x v="0"/>
    <x v="1"/>
    <x v="0"/>
    <x v="0"/>
    <x v="0"/>
    <x v="0"/>
  </r>
  <r>
    <s v="År 2"/>
    <x v="1"/>
    <x v="43"/>
    <n v="8"/>
    <s v="Elever"/>
    <x v="0"/>
    <x v="0"/>
    <x v="0"/>
    <x v="0"/>
    <x v="1"/>
    <x v="2"/>
    <x v="0"/>
    <x v="0"/>
    <x v="1"/>
    <x v="2"/>
    <x v="2"/>
    <x v="2"/>
    <x v="3"/>
    <x v="0"/>
    <x v="0"/>
    <x v="2"/>
    <x v="2"/>
    <x v="1"/>
    <x v="1"/>
    <x v="0"/>
    <x v="2"/>
    <x v="2"/>
    <x v="1"/>
    <x v="0"/>
    <x v="0"/>
    <x v="0"/>
    <x v="0"/>
  </r>
  <r>
    <s v="År 2"/>
    <x v="1"/>
    <x v="43"/>
    <n v="8"/>
    <s v="Elever"/>
    <x v="0"/>
    <x v="0"/>
    <x v="1"/>
    <x v="0"/>
    <x v="1"/>
    <x v="2"/>
    <x v="0"/>
    <x v="2"/>
    <x v="0"/>
    <x v="1"/>
    <x v="3"/>
    <x v="2"/>
    <x v="2"/>
    <x v="0"/>
    <x v="2"/>
    <x v="2"/>
    <x v="0"/>
    <x v="1"/>
    <x v="1"/>
    <x v="0"/>
    <x v="0"/>
    <x v="2"/>
    <x v="1"/>
    <x v="0"/>
    <x v="0"/>
    <x v="0"/>
    <x v="0"/>
  </r>
  <r>
    <s v="År 2"/>
    <x v="1"/>
    <x v="43"/>
    <n v="8"/>
    <s v="Elever"/>
    <x v="0"/>
    <x v="1"/>
    <x v="1"/>
    <x v="0"/>
    <x v="1"/>
    <x v="2"/>
    <x v="2"/>
    <x v="2"/>
    <x v="1"/>
    <x v="1"/>
    <x v="3"/>
    <x v="4"/>
    <x v="2"/>
    <x v="0"/>
    <x v="2"/>
    <x v="1"/>
    <x v="2"/>
    <x v="1"/>
    <x v="1"/>
    <x v="0"/>
    <x v="0"/>
    <x v="0"/>
    <x v="1"/>
    <x v="0"/>
    <x v="0"/>
    <x v="0"/>
    <x v="0"/>
  </r>
  <r>
    <s v="År 2"/>
    <x v="1"/>
    <x v="43"/>
    <n v="8"/>
    <s v="Elever"/>
    <x v="0"/>
    <x v="0"/>
    <x v="1"/>
    <x v="2"/>
    <x v="1"/>
    <x v="2"/>
    <x v="0"/>
    <x v="1"/>
    <x v="3"/>
    <x v="1"/>
    <x v="3"/>
    <x v="2"/>
    <x v="2"/>
    <x v="0"/>
    <x v="2"/>
    <x v="2"/>
    <x v="0"/>
    <x v="2"/>
    <x v="1"/>
    <x v="3"/>
    <x v="0"/>
    <x v="2"/>
    <x v="1"/>
    <x v="0"/>
    <x v="0"/>
    <x v="0"/>
    <x v="0"/>
  </r>
  <r>
    <s v="År 2"/>
    <x v="1"/>
    <x v="43"/>
    <n v="8"/>
    <s v="Elever"/>
    <x v="0"/>
    <x v="0"/>
    <x v="1"/>
    <x v="0"/>
    <x v="1"/>
    <x v="2"/>
    <x v="0"/>
    <x v="0"/>
    <x v="4"/>
    <x v="4"/>
    <x v="1"/>
    <x v="0"/>
    <x v="0"/>
    <x v="0"/>
    <x v="2"/>
    <x v="2"/>
    <x v="2"/>
    <x v="0"/>
    <x v="1"/>
    <x v="0"/>
    <x v="0"/>
    <x v="0"/>
    <x v="0"/>
    <x v="0"/>
    <x v="0"/>
    <x v="0"/>
    <x v="0"/>
  </r>
  <r>
    <s v="År 2"/>
    <x v="1"/>
    <x v="43"/>
    <n v="8"/>
    <s v="Elever"/>
    <x v="0"/>
    <x v="0"/>
    <x v="1"/>
    <x v="0"/>
    <x v="1"/>
    <x v="2"/>
    <x v="0"/>
    <x v="0"/>
    <x v="4"/>
    <x v="4"/>
    <x v="1"/>
    <x v="4"/>
    <x v="0"/>
    <x v="0"/>
    <x v="2"/>
    <x v="2"/>
    <x v="2"/>
    <x v="0"/>
    <x v="0"/>
    <x v="0"/>
    <x v="0"/>
    <x v="0"/>
    <x v="0"/>
    <x v="0"/>
    <x v="0"/>
    <x v="0"/>
    <x v="0"/>
  </r>
  <r>
    <s v="År 2"/>
    <x v="1"/>
    <x v="43"/>
    <n v="8"/>
    <s v="Elever"/>
    <x v="0"/>
    <x v="1"/>
    <x v="1"/>
    <x v="0"/>
    <x v="1"/>
    <x v="2"/>
    <x v="2"/>
    <x v="2"/>
    <x v="3"/>
    <x v="1"/>
    <x v="3"/>
    <x v="2"/>
    <x v="2"/>
    <x v="0"/>
    <x v="2"/>
    <x v="1"/>
    <x v="2"/>
    <x v="1"/>
    <x v="1"/>
    <x v="0"/>
    <x v="0"/>
    <x v="0"/>
    <x v="1"/>
    <x v="0"/>
    <x v="0"/>
    <x v="0"/>
    <x v="0"/>
  </r>
  <r>
    <s v="År 2"/>
    <x v="1"/>
    <x v="43"/>
    <n v="8"/>
    <s v="Elever"/>
    <x v="0"/>
    <x v="0"/>
    <x v="1"/>
    <x v="0"/>
    <x v="1"/>
    <x v="2"/>
    <x v="0"/>
    <x v="0"/>
    <x v="0"/>
    <x v="0"/>
    <x v="1"/>
    <x v="3"/>
    <x v="3"/>
    <x v="0"/>
    <x v="2"/>
    <x v="2"/>
    <x v="2"/>
    <x v="0"/>
    <x v="0"/>
    <x v="0"/>
    <x v="2"/>
    <x v="2"/>
    <x v="0"/>
    <x v="0"/>
    <x v="0"/>
    <x v="0"/>
    <x v="0"/>
  </r>
  <r>
    <s v="År 2"/>
    <x v="1"/>
    <x v="43"/>
    <n v="8"/>
    <s v="Elever"/>
    <x v="0"/>
    <x v="1"/>
    <x v="1"/>
    <x v="0"/>
    <x v="1"/>
    <x v="2"/>
    <x v="2"/>
    <x v="2"/>
    <x v="0"/>
    <x v="0"/>
    <x v="3"/>
    <x v="2"/>
    <x v="2"/>
    <x v="0"/>
    <x v="2"/>
    <x v="1"/>
    <x v="2"/>
    <x v="1"/>
    <x v="1"/>
    <x v="0"/>
    <x v="0"/>
    <x v="0"/>
    <x v="1"/>
    <x v="0"/>
    <x v="0"/>
    <x v="0"/>
    <x v="0"/>
  </r>
  <r>
    <s v="År 2"/>
    <x v="1"/>
    <x v="43"/>
    <n v="8"/>
    <s v="Elever"/>
    <x v="1"/>
    <x v="1"/>
    <x v="0"/>
    <x v="0"/>
    <x v="1"/>
    <x v="0"/>
    <x v="0"/>
    <x v="1"/>
    <x v="2"/>
    <x v="1"/>
    <x v="3"/>
    <x v="2"/>
    <x v="3"/>
    <x v="0"/>
    <x v="0"/>
    <x v="2"/>
    <x v="2"/>
    <x v="1"/>
    <x v="1"/>
    <x v="0"/>
    <x v="2"/>
    <x v="0"/>
    <x v="1"/>
    <x v="0"/>
    <x v="0"/>
    <x v="0"/>
    <x v="0"/>
  </r>
  <r>
    <s v="År 2"/>
    <x v="1"/>
    <x v="43"/>
    <n v="8"/>
    <s v="Elever"/>
    <x v="1"/>
    <x v="0"/>
    <x v="1"/>
    <x v="0"/>
    <x v="1"/>
    <x v="2"/>
    <x v="2"/>
    <x v="2"/>
    <x v="2"/>
    <x v="3"/>
    <x v="3"/>
    <x v="1"/>
    <x v="2"/>
    <x v="0"/>
    <x v="0"/>
    <x v="1"/>
    <x v="2"/>
    <x v="1"/>
    <x v="1"/>
    <x v="0"/>
    <x v="2"/>
    <x v="2"/>
    <x v="1"/>
    <x v="0"/>
    <x v="0"/>
    <x v="0"/>
    <x v="0"/>
  </r>
  <r>
    <s v="År 2"/>
    <x v="1"/>
    <x v="43"/>
    <n v="8"/>
    <s v="Elever"/>
    <x v="1"/>
    <x v="1"/>
    <x v="1"/>
    <x v="0"/>
    <x v="1"/>
    <x v="2"/>
    <x v="0"/>
    <x v="0"/>
    <x v="0"/>
    <x v="0"/>
    <x v="1"/>
    <x v="3"/>
    <x v="2"/>
    <x v="0"/>
    <x v="3"/>
    <x v="1"/>
    <x v="2"/>
    <x v="3"/>
    <x v="0"/>
    <x v="0"/>
    <x v="0"/>
    <x v="2"/>
    <x v="1"/>
    <x v="0"/>
    <x v="0"/>
    <x v="0"/>
    <x v="0"/>
  </r>
  <r>
    <s v="År 2"/>
    <x v="1"/>
    <x v="43"/>
    <n v="8"/>
    <s v="Elever"/>
    <x v="1"/>
    <x v="0"/>
    <x v="1"/>
    <x v="0"/>
    <x v="1"/>
    <x v="2"/>
    <x v="0"/>
    <x v="2"/>
    <x v="3"/>
    <x v="1"/>
    <x v="4"/>
    <x v="2"/>
    <x v="2"/>
    <x v="0"/>
    <x v="2"/>
    <x v="1"/>
    <x v="2"/>
    <x v="0"/>
    <x v="1"/>
    <x v="0"/>
    <x v="0"/>
    <x v="0"/>
    <x v="1"/>
    <x v="0"/>
    <x v="0"/>
    <x v="0"/>
    <x v="0"/>
  </r>
  <r>
    <s v="År 2"/>
    <x v="1"/>
    <x v="43"/>
    <n v="8"/>
    <s v="Elever"/>
    <x v="1"/>
    <x v="0"/>
    <x v="1"/>
    <x v="2"/>
    <x v="1"/>
    <x v="2"/>
    <x v="2"/>
    <x v="2"/>
    <x v="0"/>
    <x v="1"/>
    <x v="3"/>
    <x v="2"/>
    <x v="2"/>
    <x v="0"/>
    <x v="0"/>
    <x v="1"/>
    <x v="2"/>
    <x v="1"/>
    <x v="1"/>
    <x v="0"/>
    <x v="0"/>
    <x v="3"/>
    <x v="1"/>
    <x v="0"/>
    <x v="0"/>
    <x v="0"/>
    <x v="0"/>
  </r>
  <r>
    <s v="År 2"/>
    <x v="1"/>
    <x v="43"/>
    <n v="8"/>
    <s v="Elever"/>
    <x v="1"/>
    <x v="0"/>
    <x v="1"/>
    <x v="0"/>
    <x v="1"/>
    <x v="2"/>
    <x v="0"/>
    <x v="2"/>
    <x v="0"/>
    <x v="1"/>
    <x v="4"/>
    <x v="1"/>
    <x v="2"/>
    <x v="0"/>
    <x v="0"/>
    <x v="2"/>
    <x v="2"/>
    <x v="1"/>
    <x v="1"/>
    <x v="0"/>
    <x v="2"/>
    <x v="2"/>
    <x v="1"/>
    <x v="0"/>
    <x v="0"/>
    <x v="0"/>
    <x v="0"/>
  </r>
  <r>
    <s v="År 2"/>
    <x v="1"/>
    <x v="43"/>
    <n v="8"/>
    <s v="Elever"/>
    <x v="1"/>
    <x v="1"/>
    <x v="0"/>
    <x v="2"/>
    <x v="2"/>
    <x v="1"/>
    <x v="1"/>
    <x v="1"/>
    <x v="4"/>
    <x v="2"/>
    <x v="3"/>
    <x v="1"/>
    <x v="1"/>
    <x v="0"/>
    <x v="2"/>
    <x v="0"/>
    <x v="0"/>
    <x v="0"/>
    <x v="0"/>
    <x v="1"/>
    <x v="0"/>
    <x v="0"/>
    <x v="0"/>
    <x v="0"/>
    <x v="0"/>
    <x v="0"/>
    <x v="0"/>
  </r>
  <r>
    <s v="År 2"/>
    <x v="1"/>
    <x v="43"/>
    <n v="8"/>
    <s v="Elever"/>
    <x v="1"/>
    <x v="1"/>
    <x v="0"/>
    <x v="0"/>
    <x v="1"/>
    <x v="0"/>
    <x v="2"/>
    <x v="0"/>
    <x v="0"/>
    <x v="1"/>
    <x v="2"/>
    <x v="4"/>
    <x v="3"/>
    <x v="0"/>
    <x v="2"/>
    <x v="1"/>
    <x v="0"/>
    <x v="1"/>
    <x v="1"/>
    <x v="0"/>
    <x v="0"/>
    <x v="2"/>
    <x v="1"/>
    <x v="0"/>
    <x v="0"/>
    <x v="0"/>
    <x v="0"/>
  </r>
  <r>
    <s v="År 2"/>
    <x v="1"/>
    <x v="43"/>
    <n v="8"/>
    <s v="Elever"/>
    <x v="1"/>
    <x v="0"/>
    <x v="0"/>
    <x v="0"/>
    <x v="1"/>
    <x v="2"/>
    <x v="0"/>
    <x v="2"/>
    <x v="0"/>
    <x v="2"/>
    <x v="2"/>
    <x v="2"/>
    <x v="3"/>
    <x v="0"/>
    <x v="0"/>
    <x v="0"/>
    <x v="2"/>
    <x v="1"/>
    <x v="1"/>
    <x v="0"/>
    <x v="0"/>
    <x v="2"/>
    <x v="1"/>
    <x v="0"/>
    <x v="0"/>
    <x v="0"/>
    <x v="0"/>
  </r>
  <r>
    <s v="År 2"/>
    <x v="1"/>
    <x v="43"/>
    <n v="8"/>
    <s v="Elever"/>
    <x v="1"/>
    <x v="0"/>
    <x v="0"/>
    <x v="0"/>
    <x v="1"/>
    <x v="2"/>
    <x v="2"/>
    <x v="2"/>
    <x v="0"/>
    <x v="1"/>
    <x v="2"/>
    <x v="2"/>
    <x v="2"/>
    <x v="0"/>
    <x v="0"/>
    <x v="2"/>
    <x v="2"/>
    <x v="1"/>
    <x v="1"/>
    <x v="0"/>
    <x v="2"/>
    <x v="0"/>
    <x v="1"/>
    <x v="0"/>
    <x v="0"/>
    <x v="0"/>
    <x v="0"/>
  </r>
  <r>
    <s v="År 2"/>
    <x v="1"/>
    <x v="43"/>
    <n v="8"/>
    <s v="Elever"/>
    <x v="1"/>
    <x v="1"/>
    <x v="1"/>
    <x v="2"/>
    <x v="1"/>
    <x v="4"/>
    <x v="0"/>
    <x v="2"/>
    <x v="3"/>
    <x v="3"/>
    <x v="3"/>
    <x v="2"/>
    <x v="2"/>
    <x v="0"/>
    <x v="0"/>
    <x v="2"/>
    <x v="0"/>
    <x v="3"/>
    <x v="1"/>
    <x v="0"/>
    <x v="0"/>
    <x v="2"/>
    <x v="1"/>
    <x v="0"/>
    <x v="0"/>
    <x v="0"/>
    <x v="0"/>
  </r>
  <r>
    <s v="År 2"/>
    <x v="1"/>
    <x v="43"/>
    <n v="8"/>
    <s v="Elever"/>
    <x v="1"/>
    <x v="0"/>
    <x v="0"/>
    <x v="1"/>
    <x v="1"/>
    <x v="1"/>
    <x v="1"/>
    <x v="1"/>
    <x v="4"/>
    <x v="4"/>
    <x v="0"/>
    <x v="0"/>
    <x v="2"/>
    <x v="0"/>
    <x v="2"/>
    <x v="0"/>
    <x v="0"/>
    <x v="2"/>
    <x v="1"/>
    <x v="3"/>
    <x v="2"/>
    <x v="0"/>
    <x v="3"/>
    <x v="0"/>
    <x v="0"/>
    <x v="0"/>
    <x v="0"/>
  </r>
  <r>
    <s v="År 2"/>
    <x v="1"/>
    <x v="43"/>
    <n v="8"/>
    <s v="Elever"/>
    <x v="1"/>
    <x v="1"/>
    <x v="1"/>
    <x v="0"/>
    <x v="1"/>
    <x v="2"/>
    <x v="2"/>
    <x v="2"/>
    <x v="0"/>
    <x v="0"/>
    <x v="3"/>
    <x v="2"/>
    <x v="2"/>
    <x v="0"/>
    <x v="2"/>
    <x v="1"/>
    <x v="2"/>
    <x v="1"/>
    <x v="1"/>
    <x v="0"/>
    <x v="0"/>
    <x v="2"/>
    <x v="1"/>
    <x v="0"/>
    <x v="0"/>
    <x v="0"/>
    <x v="0"/>
  </r>
  <r>
    <s v="År 2"/>
    <x v="1"/>
    <x v="43"/>
    <n v="8"/>
    <s v="Elever"/>
    <x v="1"/>
    <x v="0"/>
    <x v="1"/>
    <x v="2"/>
    <x v="0"/>
    <x v="2"/>
    <x v="0"/>
    <x v="2"/>
    <x v="1"/>
    <x v="0"/>
    <x v="1"/>
    <x v="4"/>
    <x v="0"/>
    <x v="0"/>
    <x v="0"/>
    <x v="0"/>
    <x v="0"/>
    <x v="2"/>
    <x v="0"/>
    <x v="3"/>
    <x v="0"/>
    <x v="3"/>
    <x v="0"/>
    <x v="0"/>
    <x v="0"/>
    <x v="0"/>
    <x v="0"/>
  </r>
  <r>
    <s v="År 2"/>
    <x v="1"/>
    <x v="43"/>
    <n v="8"/>
    <s v="Elever"/>
    <x v="1"/>
    <x v="1"/>
    <x v="1"/>
    <x v="2"/>
    <x v="1"/>
    <x v="2"/>
    <x v="0"/>
    <x v="0"/>
    <x v="0"/>
    <x v="0"/>
    <x v="2"/>
    <x v="3"/>
    <x v="0"/>
    <x v="0"/>
    <x v="0"/>
    <x v="2"/>
    <x v="2"/>
    <x v="0"/>
    <x v="1"/>
    <x v="0"/>
    <x v="0"/>
    <x v="2"/>
    <x v="1"/>
    <x v="0"/>
    <x v="0"/>
    <x v="0"/>
    <x v="0"/>
  </r>
  <r>
    <s v="År 2"/>
    <x v="1"/>
    <x v="43"/>
    <n v="8"/>
    <s v="Elever"/>
    <x v="1"/>
    <x v="1"/>
    <x v="0"/>
    <x v="0"/>
    <x v="0"/>
    <x v="0"/>
    <x v="0"/>
    <x v="2"/>
    <x v="4"/>
    <x v="4"/>
    <x v="0"/>
    <x v="2"/>
    <x v="0"/>
    <x v="0"/>
    <x v="2"/>
    <x v="1"/>
    <x v="2"/>
    <x v="1"/>
    <x v="1"/>
    <x v="0"/>
    <x v="0"/>
    <x v="0"/>
    <x v="1"/>
    <x v="0"/>
    <x v="0"/>
    <x v="0"/>
    <x v="0"/>
  </r>
  <r>
    <s v="År 2"/>
    <x v="1"/>
    <x v="43"/>
    <n v="8"/>
    <s v="Elever"/>
    <x v="1"/>
    <x v="1"/>
    <x v="0"/>
    <x v="2"/>
    <x v="0"/>
    <x v="1"/>
    <x v="1"/>
    <x v="1"/>
    <x v="1"/>
    <x v="2"/>
    <x v="0"/>
    <x v="0"/>
    <x v="0"/>
    <x v="0"/>
    <x v="3"/>
    <x v="2"/>
    <x v="0"/>
    <x v="2"/>
    <x v="0"/>
    <x v="3"/>
    <x v="0"/>
    <x v="3"/>
    <x v="0"/>
    <x v="0"/>
    <x v="0"/>
    <x v="0"/>
    <x v="0"/>
  </r>
  <r>
    <s v="År 2"/>
    <x v="1"/>
    <x v="43"/>
    <n v="8"/>
    <s v="Elever"/>
    <x v="1"/>
    <x v="0"/>
    <x v="1"/>
    <x v="2"/>
    <x v="1"/>
    <x v="2"/>
    <x v="0"/>
    <x v="0"/>
    <x v="2"/>
    <x v="1"/>
    <x v="3"/>
    <x v="2"/>
    <x v="2"/>
    <x v="0"/>
    <x v="0"/>
    <x v="1"/>
    <x v="0"/>
    <x v="1"/>
    <x v="1"/>
    <x v="0"/>
    <x v="2"/>
    <x v="0"/>
    <x v="1"/>
    <x v="0"/>
    <x v="0"/>
    <x v="0"/>
    <x v="0"/>
  </r>
  <r>
    <s v="År 2"/>
    <x v="1"/>
    <x v="43"/>
    <n v="8"/>
    <s v="Elever"/>
    <x v="1"/>
    <x v="1"/>
    <x v="1"/>
    <x v="0"/>
    <x v="1"/>
    <x v="2"/>
    <x v="2"/>
    <x v="2"/>
    <x v="3"/>
    <x v="1"/>
    <x v="3"/>
    <x v="2"/>
    <x v="2"/>
    <x v="0"/>
    <x v="2"/>
    <x v="1"/>
    <x v="2"/>
    <x v="0"/>
    <x v="1"/>
    <x v="0"/>
    <x v="0"/>
    <x v="2"/>
    <x v="1"/>
    <x v="0"/>
    <x v="0"/>
    <x v="0"/>
    <x v="0"/>
  </r>
  <r>
    <s v="År 2"/>
    <x v="1"/>
    <x v="43"/>
    <n v="8"/>
    <s v="Elever"/>
    <x v="1"/>
    <x v="0"/>
    <x v="1"/>
    <x v="0"/>
    <x v="1"/>
    <x v="2"/>
    <x v="2"/>
    <x v="2"/>
    <x v="2"/>
    <x v="1"/>
    <x v="3"/>
    <x v="2"/>
    <x v="2"/>
    <x v="0"/>
    <x v="2"/>
    <x v="1"/>
    <x v="2"/>
    <x v="1"/>
    <x v="1"/>
    <x v="0"/>
    <x v="0"/>
    <x v="0"/>
    <x v="1"/>
    <x v="0"/>
    <x v="0"/>
    <x v="0"/>
    <x v="0"/>
  </r>
  <r>
    <s v="År 2"/>
    <x v="1"/>
    <x v="43"/>
    <n v="8"/>
    <s v="Elever"/>
    <x v="1"/>
    <x v="0"/>
    <x v="1"/>
    <x v="0"/>
    <x v="1"/>
    <x v="2"/>
    <x v="0"/>
    <x v="2"/>
    <x v="3"/>
    <x v="1"/>
    <x v="3"/>
    <x v="2"/>
    <x v="2"/>
    <x v="1"/>
    <x v="1"/>
    <x v="3"/>
    <x v="1"/>
    <x v="3"/>
    <x v="2"/>
    <x v="2"/>
    <x v="1"/>
    <x v="1"/>
    <x v="2"/>
    <x v="0"/>
    <x v="0"/>
    <x v="0"/>
    <x v="0"/>
  </r>
  <r>
    <s v="År 2"/>
    <x v="1"/>
    <x v="43"/>
    <n v="8"/>
    <s v="Elever"/>
    <x v="1"/>
    <x v="0"/>
    <x v="1"/>
    <x v="0"/>
    <x v="1"/>
    <x v="2"/>
    <x v="0"/>
    <x v="2"/>
    <x v="2"/>
    <x v="0"/>
    <x v="3"/>
    <x v="1"/>
    <x v="3"/>
    <x v="1"/>
    <x v="1"/>
    <x v="3"/>
    <x v="1"/>
    <x v="3"/>
    <x v="2"/>
    <x v="2"/>
    <x v="1"/>
    <x v="1"/>
    <x v="2"/>
    <x v="0"/>
    <x v="0"/>
    <x v="0"/>
    <x v="0"/>
  </r>
  <r>
    <s v="År 2"/>
    <x v="1"/>
    <x v="43"/>
    <n v="8"/>
    <s v="Elever"/>
    <x v="1"/>
    <x v="1"/>
    <x v="1"/>
    <x v="0"/>
    <x v="1"/>
    <x v="2"/>
    <x v="2"/>
    <x v="2"/>
    <x v="0"/>
    <x v="1"/>
    <x v="3"/>
    <x v="2"/>
    <x v="2"/>
    <x v="0"/>
    <x v="2"/>
    <x v="1"/>
    <x v="2"/>
    <x v="1"/>
    <x v="1"/>
    <x v="0"/>
    <x v="0"/>
    <x v="3"/>
    <x v="1"/>
    <x v="0"/>
    <x v="0"/>
    <x v="0"/>
    <x v="0"/>
  </r>
  <r>
    <s v="År 2"/>
    <x v="1"/>
    <x v="43"/>
    <n v="8"/>
    <s v="Elever"/>
    <x v="1"/>
    <x v="1"/>
    <x v="1"/>
    <x v="0"/>
    <x v="1"/>
    <x v="2"/>
    <x v="2"/>
    <x v="2"/>
    <x v="0"/>
    <x v="1"/>
    <x v="2"/>
    <x v="2"/>
    <x v="2"/>
    <x v="0"/>
    <x v="0"/>
    <x v="1"/>
    <x v="2"/>
    <x v="1"/>
    <x v="1"/>
    <x v="0"/>
    <x v="0"/>
    <x v="3"/>
    <x v="1"/>
    <x v="0"/>
    <x v="0"/>
    <x v="0"/>
    <x v="0"/>
  </r>
  <r>
    <s v="År 2"/>
    <x v="1"/>
    <x v="43"/>
    <n v="8"/>
    <s v="Elever"/>
    <x v="1"/>
    <x v="0"/>
    <x v="1"/>
    <x v="0"/>
    <x v="1"/>
    <x v="2"/>
    <x v="2"/>
    <x v="0"/>
    <x v="1"/>
    <x v="0"/>
    <x v="3"/>
    <x v="2"/>
    <x v="1"/>
    <x v="0"/>
    <x v="0"/>
    <x v="1"/>
    <x v="2"/>
    <x v="0"/>
    <x v="1"/>
    <x v="0"/>
    <x v="0"/>
    <x v="3"/>
    <x v="1"/>
    <x v="0"/>
    <x v="0"/>
    <x v="0"/>
    <x v="0"/>
  </r>
  <r>
    <s v="År 2"/>
    <x v="1"/>
    <x v="43"/>
    <n v="8"/>
    <s v="Elever"/>
    <x v="1"/>
    <x v="0"/>
    <x v="1"/>
    <x v="0"/>
    <x v="1"/>
    <x v="2"/>
    <x v="2"/>
    <x v="1"/>
    <x v="0"/>
    <x v="1"/>
    <x v="3"/>
    <x v="2"/>
    <x v="2"/>
    <x v="0"/>
    <x v="2"/>
    <x v="1"/>
    <x v="2"/>
    <x v="1"/>
    <x v="1"/>
    <x v="0"/>
    <x v="0"/>
    <x v="0"/>
    <x v="1"/>
    <x v="0"/>
    <x v="0"/>
    <x v="0"/>
    <x v="0"/>
  </r>
  <r>
    <s v="År 2"/>
    <x v="1"/>
    <x v="43"/>
    <n v="8"/>
    <s v="Elever"/>
    <x v="1"/>
    <x v="0"/>
    <x v="1"/>
    <x v="0"/>
    <x v="1"/>
    <x v="2"/>
    <x v="2"/>
    <x v="2"/>
    <x v="2"/>
    <x v="3"/>
    <x v="3"/>
    <x v="2"/>
    <x v="4"/>
    <x v="0"/>
    <x v="2"/>
    <x v="1"/>
    <x v="2"/>
    <x v="1"/>
    <x v="1"/>
    <x v="0"/>
    <x v="0"/>
    <x v="0"/>
    <x v="1"/>
    <x v="0"/>
    <x v="0"/>
    <x v="0"/>
    <x v="0"/>
  </r>
  <r>
    <s v="År 2"/>
    <x v="1"/>
    <x v="43"/>
    <n v="8"/>
    <s v="Elever"/>
    <x v="1"/>
    <x v="1"/>
    <x v="1"/>
    <x v="0"/>
    <x v="1"/>
    <x v="2"/>
    <x v="2"/>
    <x v="2"/>
    <x v="0"/>
    <x v="1"/>
    <x v="3"/>
    <x v="2"/>
    <x v="3"/>
    <x v="0"/>
    <x v="2"/>
    <x v="1"/>
    <x v="2"/>
    <x v="1"/>
    <x v="1"/>
    <x v="0"/>
    <x v="0"/>
    <x v="2"/>
    <x v="1"/>
    <x v="0"/>
    <x v="0"/>
    <x v="0"/>
    <x v="0"/>
  </r>
  <r>
    <s v="År 2"/>
    <x v="1"/>
    <x v="43"/>
    <n v="8"/>
    <s v="Elever"/>
    <x v="1"/>
    <x v="1"/>
    <x v="1"/>
    <x v="2"/>
    <x v="1"/>
    <x v="2"/>
    <x v="2"/>
    <x v="2"/>
    <x v="1"/>
    <x v="1"/>
    <x v="0"/>
    <x v="2"/>
    <x v="2"/>
    <x v="0"/>
    <x v="2"/>
    <x v="1"/>
    <x v="2"/>
    <x v="0"/>
    <x v="1"/>
    <x v="0"/>
    <x v="0"/>
    <x v="3"/>
    <x v="1"/>
    <x v="0"/>
    <x v="0"/>
    <x v="0"/>
    <x v="0"/>
  </r>
  <r>
    <s v="År 2"/>
    <x v="1"/>
    <x v="43"/>
    <n v="8"/>
    <s v="Elever"/>
    <x v="1"/>
    <x v="0"/>
    <x v="1"/>
    <x v="2"/>
    <x v="1"/>
    <x v="2"/>
    <x v="2"/>
    <x v="2"/>
    <x v="0"/>
    <x v="1"/>
    <x v="3"/>
    <x v="3"/>
    <x v="2"/>
    <x v="0"/>
    <x v="2"/>
    <x v="1"/>
    <x v="2"/>
    <x v="0"/>
    <x v="1"/>
    <x v="0"/>
    <x v="0"/>
    <x v="2"/>
    <x v="1"/>
    <x v="0"/>
    <x v="0"/>
    <x v="0"/>
    <x v="0"/>
  </r>
  <r>
    <s v="År 2"/>
    <x v="1"/>
    <x v="43"/>
    <n v="8"/>
    <s v="Elever"/>
    <x v="1"/>
    <x v="1"/>
    <x v="1"/>
    <x v="0"/>
    <x v="1"/>
    <x v="2"/>
    <x v="2"/>
    <x v="2"/>
    <x v="3"/>
    <x v="1"/>
    <x v="3"/>
    <x v="2"/>
    <x v="2"/>
    <x v="1"/>
    <x v="1"/>
    <x v="3"/>
    <x v="1"/>
    <x v="3"/>
    <x v="2"/>
    <x v="2"/>
    <x v="1"/>
    <x v="1"/>
    <x v="2"/>
    <x v="0"/>
    <x v="0"/>
    <x v="0"/>
    <x v="0"/>
  </r>
  <r>
    <s v="År 2"/>
    <x v="1"/>
    <x v="43"/>
    <n v="8"/>
    <s v="Elever"/>
    <x v="1"/>
    <x v="0"/>
    <x v="1"/>
    <x v="2"/>
    <x v="1"/>
    <x v="0"/>
    <x v="2"/>
    <x v="2"/>
    <x v="3"/>
    <x v="0"/>
    <x v="3"/>
    <x v="2"/>
    <x v="2"/>
    <x v="0"/>
    <x v="2"/>
    <x v="1"/>
    <x v="0"/>
    <x v="0"/>
    <x v="1"/>
    <x v="0"/>
    <x v="0"/>
    <x v="0"/>
    <x v="1"/>
    <x v="0"/>
    <x v="0"/>
    <x v="0"/>
    <x v="0"/>
  </r>
  <r>
    <s v="År 2"/>
    <x v="1"/>
    <x v="43"/>
    <n v="8"/>
    <s v="Elever"/>
    <x v="1"/>
    <x v="0"/>
    <x v="1"/>
    <x v="0"/>
    <x v="1"/>
    <x v="2"/>
    <x v="2"/>
    <x v="2"/>
    <x v="0"/>
    <x v="1"/>
    <x v="3"/>
    <x v="2"/>
    <x v="2"/>
    <x v="0"/>
    <x v="2"/>
    <x v="1"/>
    <x v="2"/>
    <x v="1"/>
    <x v="1"/>
    <x v="0"/>
    <x v="0"/>
    <x v="2"/>
    <x v="1"/>
    <x v="0"/>
    <x v="0"/>
    <x v="0"/>
    <x v="0"/>
  </r>
  <r>
    <s v="År 2"/>
    <x v="1"/>
    <x v="43"/>
    <n v="8"/>
    <s v="Elever"/>
    <x v="1"/>
    <x v="1"/>
    <x v="1"/>
    <x v="0"/>
    <x v="1"/>
    <x v="2"/>
    <x v="2"/>
    <x v="2"/>
    <x v="3"/>
    <x v="1"/>
    <x v="3"/>
    <x v="2"/>
    <x v="2"/>
    <x v="0"/>
    <x v="2"/>
    <x v="1"/>
    <x v="2"/>
    <x v="1"/>
    <x v="1"/>
    <x v="0"/>
    <x v="0"/>
    <x v="3"/>
    <x v="1"/>
    <x v="0"/>
    <x v="0"/>
    <x v="0"/>
    <x v="0"/>
  </r>
  <r>
    <s v="År 2"/>
    <x v="1"/>
    <x v="43"/>
    <n v="8"/>
    <s v="Elever"/>
    <x v="1"/>
    <x v="1"/>
    <x v="1"/>
    <x v="0"/>
    <x v="1"/>
    <x v="2"/>
    <x v="2"/>
    <x v="2"/>
    <x v="3"/>
    <x v="1"/>
    <x v="3"/>
    <x v="2"/>
    <x v="2"/>
    <x v="0"/>
    <x v="2"/>
    <x v="1"/>
    <x v="2"/>
    <x v="0"/>
    <x v="1"/>
    <x v="0"/>
    <x v="0"/>
    <x v="3"/>
    <x v="1"/>
    <x v="0"/>
    <x v="0"/>
    <x v="0"/>
    <x v="0"/>
  </r>
  <r>
    <s v="År 2"/>
    <x v="1"/>
    <x v="43"/>
    <n v="8"/>
    <s v="Elever"/>
    <x v="1"/>
    <x v="0"/>
    <x v="1"/>
    <x v="0"/>
    <x v="1"/>
    <x v="0"/>
    <x v="2"/>
    <x v="2"/>
    <x v="3"/>
    <x v="1"/>
    <x v="3"/>
    <x v="2"/>
    <x v="2"/>
    <x v="0"/>
    <x v="2"/>
    <x v="1"/>
    <x v="2"/>
    <x v="0"/>
    <x v="1"/>
    <x v="0"/>
    <x v="0"/>
    <x v="2"/>
    <x v="1"/>
    <x v="0"/>
    <x v="0"/>
    <x v="0"/>
    <x v="0"/>
  </r>
  <r>
    <s v="År 2"/>
    <x v="1"/>
    <x v="43"/>
    <n v="8"/>
    <s v="Elever"/>
    <x v="1"/>
    <x v="0"/>
    <x v="1"/>
    <x v="0"/>
    <x v="1"/>
    <x v="0"/>
    <x v="2"/>
    <x v="2"/>
    <x v="3"/>
    <x v="1"/>
    <x v="3"/>
    <x v="2"/>
    <x v="2"/>
    <x v="0"/>
    <x v="0"/>
    <x v="1"/>
    <x v="2"/>
    <x v="1"/>
    <x v="1"/>
    <x v="0"/>
    <x v="0"/>
    <x v="2"/>
    <x v="1"/>
    <x v="0"/>
    <x v="0"/>
    <x v="0"/>
    <x v="0"/>
  </r>
  <r>
    <s v="År 2"/>
    <x v="1"/>
    <x v="43"/>
    <n v="8"/>
    <s v="Elever"/>
    <x v="1"/>
    <x v="0"/>
    <x v="1"/>
    <x v="0"/>
    <x v="1"/>
    <x v="2"/>
    <x v="2"/>
    <x v="2"/>
    <x v="3"/>
    <x v="1"/>
    <x v="3"/>
    <x v="2"/>
    <x v="2"/>
    <x v="1"/>
    <x v="1"/>
    <x v="3"/>
    <x v="1"/>
    <x v="3"/>
    <x v="2"/>
    <x v="2"/>
    <x v="1"/>
    <x v="1"/>
    <x v="2"/>
    <x v="0"/>
    <x v="0"/>
    <x v="0"/>
    <x v="0"/>
  </r>
  <r>
    <s v="År 2"/>
    <x v="1"/>
    <x v="43"/>
    <n v="8"/>
    <s v="Elever"/>
    <x v="1"/>
    <x v="1"/>
    <x v="1"/>
    <x v="0"/>
    <x v="1"/>
    <x v="2"/>
    <x v="2"/>
    <x v="2"/>
    <x v="0"/>
    <x v="1"/>
    <x v="3"/>
    <x v="2"/>
    <x v="2"/>
    <x v="0"/>
    <x v="2"/>
    <x v="1"/>
    <x v="2"/>
    <x v="0"/>
    <x v="1"/>
    <x v="0"/>
    <x v="0"/>
    <x v="0"/>
    <x v="1"/>
    <x v="0"/>
    <x v="0"/>
    <x v="0"/>
    <x v="0"/>
  </r>
  <r>
    <s v="År 2"/>
    <x v="1"/>
    <x v="43"/>
    <n v="8"/>
    <s v="Elever"/>
    <x v="1"/>
    <x v="1"/>
    <x v="1"/>
    <x v="0"/>
    <x v="1"/>
    <x v="2"/>
    <x v="2"/>
    <x v="2"/>
    <x v="0"/>
    <x v="1"/>
    <x v="3"/>
    <x v="2"/>
    <x v="2"/>
    <x v="0"/>
    <x v="2"/>
    <x v="1"/>
    <x v="2"/>
    <x v="1"/>
    <x v="1"/>
    <x v="0"/>
    <x v="0"/>
    <x v="0"/>
    <x v="1"/>
    <x v="0"/>
    <x v="0"/>
    <x v="0"/>
    <x v="0"/>
  </r>
  <r>
    <s v="År 2"/>
    <x v="1"/>
    <x v="43"/>
    <n v="8"/>
    <s v="Elever"/>
    <x v="1"/>
    <x v="0"/>
    <x v="1"/>
    <x v="0"/>
    <x v="1"/>
    <x v="2"/>
    <x v="2"/>
    <x v="2"/>
    <x v="0"/>
    <x v="1"/>
    <x v="3"/>
    <x v="2"/>
    <x v="2"/>
    <x v="0"/>
    <x v="2"/>
    <x v="1"/>
    <x v="2"/>
    <x v="0"/>
    <x v="1"/>
    <x v="0"/>
    <x v="0"/>
    <x v="2"/>
    <x v="1"/>
    <x v="0"/>
    <x v="0"/>
    <x v="0"/>
    <x v="0"/>
  </r>
  <r>
    <s v="År 2"/>
    <x v="1"/>
    <x v="43"/>
    <n v="8"/>
    <s v="Elever"/>
    <x v="1"/>
    <x v="0"/>
    <x v="1"/>
    <x v="0"/>
    <x v="1"/>
    <x v="2"/>
    <x v="2"/>
    <x v="2"/>
    <x v="3"/>
    <x v="1"/>
    <x v="3"/>
    <x v="2"/>
    <x v="2"/>
    <x v="0"/>
    <x v="2"/>
    <x v="1"/>
    <x v="2"/>
    <x v="1"/>
    <x v="1"/>
    <x v="0"/>
    <x v="0"/>
    <x v="3"/>
    <x v="1"/>
    <x v="0"/>
    <x v="0"/>
    <x v="0"/>
    <x v="0"/>
  </r>
  <r>
    <s v="År 2"/>
    <x v="1"/>
    <x v="43"/>
    <n v="8"/>
    <s v="Elever"/>
    <x v="1"/>
    <x v="0"/>
    <x v="1"/>
    <x v="0"/>
    <x v="1"/>
    <x v="2"/>
    <x v="2"/>
    <x v="2"/>
    <x v="3"/>
    <x v="1"/>
    <x v="3"/>
    <x v="2"/>
    <x v="2"/>
    <x v="0"/>
    <x v="2"/>
    <x v="1"/>
    <x v="2"/>
    <x v="1"/>
    <x v="1"/>
    <x v="0"/>
    <x v="0"/>
    <x v="2"/>
    <x v="1"/>
    <x v="0"/>
    <x v="0"/>
    <x v="0"/>
    <x v="0"/>
  </r>
  <r>
    <s v="År 2"/>
    <x v="1"/>
    <x v="43"/>
    <n v="8"/>
    <s v="Elever"/>
    <x v="1"/>
    <x v="1"/>
    <x v="1"/>
    <x v="0"/>
    <x v="1"/>
    <x v="2"/>
    <x v="2"/>
    <x v="2"/>
    <x v="3"/>
    <x v="1"/>
    <x v="3"/>
    <x v="2"/>
    <x v="2"/>
    <x v="0"/>
    <x v="2"/>
    <x v="1"/>
    <x v="2"/>
    <x v="1"/>
    <x v="1"/>
    <x v="0"/>
    <x v="0"/>
    <x v="2"/>
    <x v="1"/>
    <x v="0"/>
    <x v="0"/>
    <x v="0"/>
    <x v="0"/>
  </r>
  <r>
    <s v="År 2"/>
    <x v="1"/>
    <x v="43"/>
    <n v="8"/>
    <s v="Elever"/>
    <x v="1"/>
    <x v="0"/>
    <x v="1"/>
    <x v="2"/>
    <x v="1"/>
    <x v="1"/>
    <x v="2"/>
    <x v="2"/>
    <x v="1"/>
    <x v="0"/>
    <x v="3"/>
    <x v="3"/>
    <x v="2"/>
    <x v="0"/>
    <x v="0"/>
    <x v="1"/>
    <x v="2"/>
    <x v="1"/>
    <x v="1"/>
    <x v="0"/>
    <x v="0"/>
    <x v="3"/>
    <x v="1"/>
    <x v="0"/>
    <x v="0"/>
    <x v="0"/>
    <x v="0"/>
  </r>
  <r>
    <s v="År 2"/>
    <x v="1"/>
    <x v="43"/>
    <n v="25"/>
    <s v="Elever"/>
    <x v="2"/>
    <x v="0"/>
    <x v="1"/>
    <x v="0"/>
    <x v="1"/>
    <x v="2"/>
    <x v="2"/>
    <x v="2"/>
    <x v="3"/>
    <x v="1"/>
    <x v="3"/>
    <x v="2"/>
    <x v="5"/>
    <x v="0"/>
    <x v="2"/>
    <x v="1"/>
    <x v="2"/>
    <x v="1"/>
    <x v="1"/>
    <x v="0"/>
    <x v="0"/>
    <x v="0"/>
    <x v="1"/>
    <x v="0"/>
    <x v="0"/>
    <x v="0"/>
    <x v="0"/>
  </r>
  <r>
    <s v="År 2"/>
    <x v="1"/>
    <x v="43"/>
    <n v="25"/>
    <s v="Elever"/>
    <x v="2"/>
    <x v="0"/>
    <x v="1"/>
    <x v="0"/>
    <x v="1"/>
    <x v="2"/>
    <x v="0"/>
    <x v="2"/>
    <x v="5"/>
    <x v="1"/>
    <x v="3"/>
    <x v="2"/>
    <x v="5"/>
    <x v="0"/>
    <x v="2"/>
    <x v="1"/>
    <x v="2"/>
    <x v="0"/>
    <x v="1"/>
    <x v="0"/>
    <x v="4"/>
    <x v="4"/>
    <x v="1"/>
    <x v="0"/>
    <x v="0"/>
    <x v="0"/>
    <x v="0"/>
  </r>
  <r>
    <s v="År 2"/>
    <x v="1"/>
    <x v="43"/>
    <n v="25"/>
    <s v="Elever"/>
    <x v="2"/>
    <x v="0"/>
    <x v="1"/>
    <x v="0"/>
    <x v="1"/>
    <x v="2"/>
    <x v="2"/>
    <x v="2"/>
    <x v="5"/>
    <x v="1"/>
    <x v="3"/>
    <x v="2"/>
    <x v="5"/>
    <x v="0"/>
    <x v="2"/>
    <x v="1"/>
    <x v="2"/>
    <x v="1"/>
    <x v="1"/>
    <x v="0"/>
    <x v="0"/>
    <x v="2"/>
    <x v="1"/>
    <x v="0"/>
    <x v="0"/>
    <x v="0"/>
    <x v="0"/>
  </r>
  <r>
    <s v="År 2"/>
    <x v="1"/>
    <x v="43"/>
    <n v="25"/>
    <s v="Elever"/>
    <x v="2"/>
    <x v="1"/>
    <x v="1"/>
    <x v="0"/>
    <x v="1"/>
    <x v="2"/>
    <x v="2"/>
    <x v="2"/>
    <x v="5"/>
    <x v="1"/>
    <x v="3"/>
    <x v="3"/>
    <x v="5"/>
    <x v="0"/>
    <x v="2"/>
    <x v="2"/>
    <x v="2"/>
    <x v="0"/>
    <x v="1"/>
    <x v="0"/>
    <x v="0"/>
    <x v="0"/>
    <x v="1"/>
    <x v="0"/>
    <x v="0"/>
    <x v="0"/>
    <x v="0"/>
  </r>
  <r>
    <s v="År 2"/>
    <x v="1"/>
    <x v="43"/>
    <n v="25"/>
    <s v="Elever"/>
    <x v="2"/>
    <x v="0"/>
    <x v="1"/>
    <x v="0"/>
    <x v="1"/>
    <x v="2"/>
    <x v="0"/>
    <x v="3"/>
    <x v="3"/>
    <x v="1"/>
    <x v="3"/>
    <x v="3"/>
    <x v="5"/>
    <x v="0"/>
    <x v="2"/>
    <x v="1"/>
    <x v="2"/>
    <x v="2"/>
    <x v="1"/>
    <x v="0"/>
    <x v="0"/>
    <x v="2"/>
    <x v="1"/>
    <x v="0"/>
    <x v="0"/>
    <x v="0"/>
    <x v="0"/>
  </r>
  <r>
    <s v="År 2"/>
    <x v="1"/>
    <x v="43"/>
    <n v="25"/>
    <s v="Elever"/>
    <x v="2"/>
    <x v="1"/>
    <x v="1"/>
    <x v="2"/>
    <x v="0"/>
    <x v="3"/>
    <x v="0"/>
    <x v="2"/>
    <x v="3"/>
    <x v="1"/>
    <x v="3"/>
    <x v="2"/>
    <x v="5"/>
    <x v="2"/>
    <x v="2"/>
    <x v="2"/>
    <x v="4"/>
    <x v="0"/>
    <x v="3"/>
    <x v="0"/>
    <x v="4"/>
    <x v="2"/>
    <x v="1"/>
    <x v="0"/>
    <x v="0"/>
    <x v="0"/>
    <x v="0"/>
  </r>
  <r>
    <s v="År 2"/>
    <x v="1"/>
    <x v="43"/>
    <n v="25"/>
    <s v="Elever"/>
    <x v="2"/>
    <x v="1"/>
    <x v="1"/>
    <x v="0"/>
    <x v="1"/>
    <x v="1"/>
    <x v="2"/>
    <x v="2"/>
    <x v="2"/>
    <x v="1"/>
    <x v="0"/>
    <x v="2"/>
    <x v="5"/>
    <x v="0"/>
    <x v="2"/>
    <x v="1"/>
    <x v="2"/>
    <x v="1"/>
    <x v="1"/>
    <x v="4"/>
    <x v="0"/>
    <x v="0"/>
    <x v="1"/>
    <x v="0"/>
    <x v="0"/>
    <x v="0"/>
    <x v="0"/>
  </r>
  <r>
    <s v="År 2"/>
    <x v="1"/>
    <x v="43"/>
    <n v="25"/>
    <s v="Elever"/>
    <x v="2"/>
    <x v="0"/>
    <x v="2"/>
    <x v="3"/>
    <x v="1"/>
    <x v="2"/>
    <x v="0"/>
    <x v="2"/>
    <x v="2"/>
    <x v="1"/>
    <x v="3"/>
    <x v="2"/>
    <x v="5"/>
    <x v="0"/>
    <x v="0"/>
    <x v="1"/>
    <x v="2"/>
    <x v="0"/>
    <x v="1"/>
    <x v="0"/>
    <x v="0"/>
    <x v="2"/>
    <x v="1"/>
    <x v="0"/>
    <x v="0"/>
    <x v="0"/>
    <x v="0"/>
  </r>
  <r>
    <s v="År 2"/>
    <x v="1"/>
    <x v="43"/>
    <n v="25"/>
    <s v="Elever"/>
    <x v="2"/>
    <x v="1"/>
    <x v="1"/>
    <x v="2"/>
    <x v="1"/>
    <x v="0"/>
    <x v="0"/>
    <x v="3"/>
    <x v="1"/>
    <x v="1"/>
    <x v="3"/>
    <x v="2"/>
    <x v="5"/>
    <x v="0"/>
    <x v="0"/>
    <x v="1"/>
    <x v="0"/>
    <x v="0"/>
    <x v="1"/>
    <x v="1"/>
    <x v="0"/>
    <x v="2"/>
    <x v="1"/>
    <x v="0"/>
    <x v="0"/>
    <x v="0"/>
    <x v="0"/>
  </r>
  <r>
    <s v="År 2"/>
    <x v="1"/>
    <x v="43"/>
    <n v="25"/>
    <s v="Elever"/>
    <x v="2"/>
    <x v="0"/>
    <x v="1"/>
    <x v="0"/>
    <x v="1"/>
    <x v="2"/>
    <x v="2"/>
    <x v="2"/>
    <x v="0"/>
    <x v="1"/>
    <x v="3"/>
    <x v="2"/>
    <x v="5"/>
    <x v="0"/>
    <x v="4"/>
    <x v="2"/>
    <x v="2"/>
    <x v="0"/>
    <x v="1"/>
    <x v="0"/>
    <x v="0"/>
    <x v="2"/>
    <x v="1"/>
    <x v="0"/>
    <x v="0"/>
    <x v="0"/>
    <x v="0"/>
  </r>
  <r>
    <s v="År 2"/>
    <x v="1"/>
    <x v="43"/>
    <n v="25"/>
    <s v="Elever"/>
    <x v="2"/>
    <x v="0"/>
    <x v="1"/>
    <x v="0"/>
    <x v="1"/>
    <x v="2"/>
    <x v="0"/>
    <x v="2"/>
    <x v="2"/>
    <x v="1"/>
    <x v="4"/>
    <x v="5"/>
    <x v="5"/>
    <x v="0"/>
    <x v="0"/>
    <x v="2"/>
    <x v="2"/>
    <x v="1"/>
    <x v="1"/>
    <x v="0"/>
    <x v="0"/>
    <x v="0"/>
    <x v="1"/>
    <x v="0"/>
    <x v="0"/>
    <x v="0"/>
    <x v="0"/>
  </r>
  <r>
    <s v="År 2"/>
    <x v="1"/>
    <x v="43"/>
    <n v="25"/>
    <s v="Elever"/>
    <x v="2"/>
    <x v="0"/>
    <x v="1"/>
    <x v="0"/>
    <x v="1"/>
    <x v="2"/>
    <x v="2"/>
    <x v="2"/>
    <x v="3"/>
    <x v="0"/>
    <x v="3"/>
    <x v="2"/>
    <x v="5"/>
    <x v="2"/>
    <x v="2"/>
    <x v="1"/>
    <x v="2"/>
    <x v="1"/>
    <x v="1"/>
    <x v="0"/>
    <x v="0"/>
    <x v="0"/>
    <x v="1"/>
    <x v="0"/>
    <x v="0"/>
    <x v="0"/>
    <x v="0"/>
  </r>
  <r>
    <s v="År 2"/>
    <x v="1"/>
    <x v="43"/>
    <n v="25"/>
    <s v="Elever"/>
    <x v="2"/>
    <x v="0"/>
    <x v="1"/>
    <x v="0"/>
    <x v="1"/>
    <x v="2"/>
    <x v="2"/>
    <x v="2"/>
    <x v="0"/>
    <x v="2"/>
    <x v="3"/>
    <x v="3"/>
    <x v="5"/>
    <x v="0"/>
    <x v="2"/>
    <x v="1"/>
    <x v="2"/>
    <x v="1"/>
    <x v="1"/>
    <x v="0"/>
    <x v="0"/>
    <x v="2"/>
    <x v="1"/>
    <x v="0"/>
    <x v="0"/>
    <x v="0"/>
    <x v="0"/>
  </r>
  <r>
    <s v="År 2"/>
    <x v="1"/>
    <x v="43"/>
    <n v="25"/>
    <s v="Elever"/>
    <x v="2"/>
    <x v="0"/>
    <x v="0"/>
    <x v="0"/>
    <x v="1"/>
    <x v="0"/>
    <x v="0"/>
    <x v="2"/>
    <x v="5"/>
    <x v="1"/>
    <x v="3"/>
    <x v="2"/>
    <x v="5"/>
    <x v="0"/>
    <x v="2"/>
    <x v="1"/>
    <x v="2"/>
    <x v="2"/>
    <x v="1"/>
    <x v="0"/>
    <x v="0"/>
    <x v="3"/>
    <x v="0"/>
    <x v="0"/>
    <x v="0"/>
    <x v="0"/>
    <x v="0"/>
  </r>
  <r>
    <s v="År 2"/>
    <x v="1"/>
    <x v="43"/>
    <n v="25"/>
    <s v="Elever"/>
    <x v="2"/>
    <x v="0"/>
    <x v="0"/>
    <x v="0"/>
    <x v="1"/>
    <x v="2"/>
    <x v="3"/>
    <x v="0"/>
    <x v="1"/>
    <x v="0"/>
    <x v="3"/>
    <x v="2"/>
    <x v="5"/>
    <x v="0"/>
    <x v="0"/>
    <x v="2"/>
    <x v="0"/>
    <x v="0"/>
    <x v="1"/>
    <x v="0"/>
    <x v="2"/>
    <x v="2"/>
    <x v="0"/>
    <x v="0"/>
    <x v="0"/>
    <x v="0"/>
    <x v="0"/>
  </r>
  <r>
    <s v="År 2"/>
    <x v="1"/>
    <x v="43"/>
    <n v="25"/>
    <s v="Elever"/>
    <x v="2"/>
    <x v="1"/>
    <x v="1"/>
    <x v="0"/>
    <x v="1"/>
    <x v="0"/>
    <x v="0"/>
    <x v="2"/>
    <x v="5"/>
    <x v="1"/>
    <x v="3"/>
    <x v="2"/>
    <x v="5"/>
    <x v="0"/>
    <x v="0"/>
    <x v="4"/>
    <x v="0"/>
    <x v="0"/>
    <x v="1"/>
    <x v="0"/>
    <x v="2"/>
    <x v="2"/>
    <x v="1"/>
    <x v="0"/>
    <x v="0"/>
    <x v="0"/>
    <x v="0"/>
  </r>
  <r>
    <s v="År 2"/>
    <x v="1"/>
    <x v="43"/>
    <n v="25"/>
    <s v="Elever"/>
    <x v="2"/>
    <x v="0"/>
    <x v="1"/>
    <x v="2"/>
    <x v="3"/>
    <x v="0"/>
    <x v="0"/>
    <x v="2"/>
    <x v="0"/>
    <x v="0"/>
    <x v="5"/>
    <x v="4"/>
    <x v="5"/>
    <x v="0"/>
    <x v="0"/>
    <x v="2"/>
    <x v="0"/>
    <x v="0"/>
    <x v="1"/>
    <x v="1"/>
    <x v="3"/>
    <x v="0"/>
    <x v="0"/>
    <x v="0"/>
    <x v="0"/>
    <x v="0"/>
    <x v="0"/>
  </r>
  <r>
    <s v="År 2"/>
    <x v="1"/>
    <x v="43"/>
    <n v="25"/>
    <s v="Elever"/>
    <x v="2"/>
    <x v="0"/>
    <x v="0"/>
    <x v="0"/>
    <x v="0"/>
    <x v="0"/>
    <x v="0"/>
    <x v="2"/>
    <x v="1"/>
    <x v="0"/>
    <x v="4"/>
    <x v="2"/>
    <x v="5"/>
    <x v="0"/>
    <x v="0"/>
    <x v="2"/>
    <x v="2"/>
    <x v="1"/>
    <x v="1"/>
    <x v="1"/>
    <x v="2"/>
    <x v="2"/>
    <x v="0"/>
    <x v="0"/>
    <x v="0"/>
    <x v="0"/>
    <x v="0"/>
  </r>
  <r>
    <s v="År 2"/>
    <x v="1"/>
    <x v="43"/>
    <n v="25"/>
    <s v="Elever"/>
    <x v="2"/>
    <x v="0"/>
    <x v="0"/>
    <x v="2"/>
    <x v="1"/>
    <x v="0"/>
    <x v="0"/>
    <x v="1"/>
    <x v="0"/>
    <x v="0"/>
    <x v="3"/>
    <x v="2"/>
    <x v="5"/>
    <x v="0"/>
    <x v="0"/>
    <x v="2"/>
    <x v="0"/>
    <x v="0"/>
    <x v="1"/>
    <x v="0"/>
    <x v="0"/>
    <x v="2"/>
    <x v="0"/>
    <x v="0"/>
    <x v="0"/>
    <x v="0"/>
    <x v="0"/>
  </r>
  <r>
    <s v="År 2"/>
    <x v="1"/>
    <x v="43"/>
    <n v="25"/>
    <s v="Elever"/>
    <x v="2"/>
    <x v="1"/>
    <x v="2"/>
    <x v="0"/>
    <x v="1"/>
    <x v="2"/>
    <x v="0"/>
    <x v="2"/>
    <x v="3"/>
    <x v="1"/>
    <x v="3"/>
    <x v="2"/>
    <x v="5"/>
    <x v="0"/>
    <x v="0"/>
    <x v="2"/>
    <x v="2"/>
    <x v="1"/>
    <x v="1"/>
    <x v="0"/>
    <x v="0"/>
    <x v="3"/>
    <x v="1"/>
    <x v="0"/>
    <x v="0"/>
    <x v="0"/>
    <x v="0"/>
  </r>
  <r>
    <s v="År 2"/>
    <x v="1"/>
    <x v="43"/>
    <n v="25"/>
    <s v="Elever"/>
    <x v="2"/>
    <x v="1"/>
    <x v="2"/>
    <x v="2"/>
    <x v="1"/>
    <x v="0"/>
    <x v="0"/>
    <x v="2"/>
    <x v="0"/>
    <x v="1"/>
    <x v="2"/>
    <x v="2"/>
    <x v="5"/>
    <x v="0"/>
    <x v="0"/>
    <x v="2"/>
    <x v="2"/>
    <x v="0"/>
    <x v="1"/>
    <x v="1"/>
    <x v="0"/>
    <x v="2"/>
    <x v="1"/>
    <x v="0"/>
    <x v="0"/>
    <x v="0"/>
    <x v="0"/>
  </r>
  <r>
    <s v="År 2"/>
    <x v="1"/>
    <x v="43"/>
    <n v="25"/>
    <s v="Elever"/>
    <x v="2"/>
    <x v="1"/>
    <x v="0"/>
    <x v="0"/>
    <x v="1"/>
    <x v="2"/>
    <x v="0"/>
    <x v="2"/>
    <x v="0"/>
    <x v="0"/>
    <x v="3"/>
    <x v="2"/>
    <x v="5"/>
    <x v="0"/>
    <x v="0"/>
    <x v="1"/>
    <x v="2"/>
    <x v="1"/>
    <x v="1"/>
    <x v="0"/>
    <x v="0"/>
    <x v="2"/>
    <x v="1"/>
    <x v="0"/>
    <x v="0"/>
    <x v="0"/>
    <x v="0"/>
  </r>
  <r>
    <s v="År 2"/>
    <x v="1"/>
    <x v="43"/>
    <n v="25"/>
    <s v="Elever"/>
    <x v="2"/>
    <x v="0"/>
    <x v="1"/>
    <x v="0"/>
    <x v="1"/>
    <x v="2"/>
    <x v="2"/>
    <x v="2"/>
    <x v="1"/>
    <x v="1"/>
    <x v="3"/>
    <x v="2"/>
    <x v="5"/>
    <x v="2"/>
    <x v="2"/>
    <x v="1"/>
    <x v="2"/>
    <x v="1"/>
    <x v="1"/>
    <x v="0"/>
    <x v="0"/>
    <x v="2"/>
    <x v="1"/>
    <x v="0"/>
    <x v="0"/>
    <x v="0"/>
    <x v="0"/>
  </r>
  <r>
    <s v="År 2"/>
    <x v="1"/>
    <x v="43"/>
    <n v="25"/>
    <s v="Elever"/>
    <x v="2"/>
    <x v="1"/>
    <x v="0"/>
    <x v="0"/>
    <x v="1"/>
    <x v="0"/>
    <x v="0"/>
    <x v="2"/>
    <x v="1"/>
    <x v="5"/>
    <x v="4"/>
    <x v="3"/>
    <x v="5"/>
    <x v="0"/>
    <x v="2"/>
    <x v="0"/>
    <x v="2"/>
    <x v="0"/>
    <x v="1"/>
    <x v="0"/>
    <x v="0"/>
    <x v="2"/>
    <x v="1"/>
    <x v="0"/>
    <x v="0"/>
    <x v="0"/>
    <x v="0"/>
  </r>
  <r>
    <s v="År 2"/>
    <x v="1"/>
    <x v="43"/>
    <n v="25"/>
    <s v="Elever"/>
    <x v="2"/>
    <x v="1"/>
    <x v="1"/>
    <x v="2"/>
    <x v="1"/>
    <x v="2"/>
    <x v="0"/>
    <x v="3"/>
    <x v="1"/>
    <x v="5"/>
    <x v="3"/>
    <x v="2"/>
    <x v="5"/>
    <x v="0"/>
    <x v="2"/>
    <x v="1"/>
    <x v="2"/>
    <x v="1"/>
    <x v="1"/>
    <x v="0"/>
    <x v="0"/>
    <x v="2"/>
    <x v="1"/>
    <x v="0"/>
    <x v="0"/>
    <x v="0"/>
    <x v="0"/>
  </r>
  <r>
    <s v="År 2"/>
    <x v="1"/>
    <x v="43"/>
    <n v="25"/>
    <s v="Elever"/>
    <x v="2"/>
    <x v="1"/>
    <x v="1"/>
    <x v="2"/>
    <x v="2"/>
    <x v="1"/>
    <x v="0"/>
    <x v="2"/>
    <x v="5"/>
    <x v="4"/>
    <x v="1"/>
    <x v="5"/>
    <x v="5"/>
    <x v="0"/>
    <x v="0"/>
    <x v="0"/>
    <x v="4"/>
    <x v="0"/>
    <x v="1"/>
    <x v="1"/>
    <x v="4"/>
    <x v="3"/>
    <x v="0"/>
    <x v="0"/>
    <x v="0"/>
    <x v="0"/>
    <x v="0"/>
  </r>
  <r>
    <s v="År 2"/>
    <x v="1"/>
    <x v="43"/>
    <n v="25"/>
    <s v="Elever"/>
    <x v="2"/>
    <x v="0"/>
    <x v="1"/>
    <x v="0"/>
    <x v="1"/>
    <x v="1"/>
    <x v="1"/>
    <x v="2"/>
    <x v="5"/>
    <x v="1"/>
    <x v="3"/>
    <x v="2"/>
    <x v="5"/>
    <x v="0"/>
    <x v="2"/>
    <x v="1"/>
    <x v="2"/>
    <x v="4"/>
    <x v="1"/>
    <x v="0"/>
    <x v="0"/>
    <x v="0"/>
    <x v="1"/>
    <x v="0"/>
    <x v="0"/>
    <x v="0"/>
    <x v="0"/>
  </r>
  <r>
    <s v="År 2"/>
    <x v="1"/>
    <x v="43"/>
    <n v="25"/>
    <s v="Elever"/>
    <x v="2"/>
    <x v="0"/>
    <x v="1"/>
    <x v="2"/>
    <x v="1"/>
    <x v="0"/>
    <x v="0"/>
    <x v="3"/>
    <x v="0"/>
    <x v="0"/>
    <x v="2"/>
    <x v="5"/>
    <x v="5"/>
    <x v="0"/>
    <x v="2"/>
    <x v="2"/>
    <x v="2"/>
    <x v="0"/>
    <x v="1"/>
    <x v="0"/>
    <x v="0"/>
    <x v="4"/>
    <x v="1"/>
    <x v="0"/>
    <x v="0"/>
    <x v="0"/>
    <x v="0"/>
  </r>
  <r>
    <s v="År 2"/>
    <x v="1"/>
    <x v="43"/>
    <n v="25"/>
    <s v="Elever"/>
    <x v="2"/>
    <x v="1"/>
    <x v="1"/>
    <x v="3"/>
    <x v="1"/>
    <x v="2"/>
    <x v="0"/>
    <x v="2"/>
    <x v="5"/>
    <x v="5"/>
    <x v="4"/>
    <x v="2"/>
    <x v="5"/>
    <x v="0"/>
    <x v="2"/>
    <x v="4"/>
    <x v="2"/>
    <x v="0"/>
    <x v="1"/>
    <x v="0"/>
    <x v="0"/>
    <x v="2"/>
    <x v="1"/>
    <x v="0"/>
    <x v="0"/>
    <x v="0"/>
    <x v="0"/>
  </r>
  <r>
    <s v="År 2"/>
    <x v="1"/>
    <x v="43"/>
    <n v="25"/>
    <s v="Elever"/>
    <x v="2"/>
    <x v="0"/>
    <x v="0"/>
    <x v="0"/>
    <x v="1"/>
    <x v="0"/>
    <x v="0"/>
    <x v="2"/>
    <x v="5"/>
    <x v="0"/>
    <x v="2"/>
    <x v="2"/>
    <x v="5"/>
    <x v="0"/>
    <x v="0"/>
    <x v="2"/>
    <x v="2"/>
    <x v="0"/>
    <x v="1"/>
    <x v="0"/>
    <x v="2"/>
    <x v="2"/>
    <x v="1"/>
    <x v="0"/>
    <x v="0"/>
    <x v="0"/>
    <x v="0"/>
  </r>
  <r>
    <s v="År 2"/>
    <x v="1"/>
    <x v="43"/>
    <n v="25"/>
    <s v="Elever"/>
    <x v="2"/>
    <x v="0"/>
    <x v="1"/>
    <x v="0"/>
    <x v="1"/>
    <x v="2"/>
    <x v="2"/>
    <x v="2"/>
    <x v="5"/>
    <x v="0"/>
    <x v="3"/>
    <x v="2"/>
    <x v="5"/>
    <x v="0"/>
    <x v="2"/>
    <x v="4"/>
    <x v="4"/>
    <x v="1"/>
    <x v="3"/>
    <x v="0"/>
    <x v="4"/>
    <x v="4"/>
    <x v="4"/>
    <x v="0"/>
    <x v="0"/>
    <x v="0"/>
    <x v="0"/>
  </r>
  <r>
    <s v="År 2"/>
    <x v="1"/>
    <x v="43"/>
    <n v="25"/>
    <s v="Elever"/>
    <x v="2"/>
    <x v="0"/>
    <x v="0"/>
    <x v="0"/>
    <x v="0"/>
    <x v="0"/>
    <x v="0"/>
    <x v="1"/>
    <x v="2"/>
    <x v="5"/>
    <x v="3"/>
    <x v="2"/>
    <x v="5"/>
    <x v="0"/>
    <x v="4"/>
    <x v="0"/>
    <x v="2"/>
    <x v="0"/>
    <x v="1"/>
    <x v="0"/>
    <x v="4"/>
    <x v="2"/>
    <x v="1"/>
    <x v="0"/>
    <x v="0"/>
    <x v="0"/>
    <x v="0"/>
  </r>
  <r>
    <s v="År 2"/>
    <x v="1"/>
    <x v="43"/>
    <n v="25"/>
    <s v="Elever"/>
    <x v="2"/>
    <x v="0"/>
    <x v="0"/>
    <x v="0"/>
    <x v="0"/>
    <x v="0"/>
    <x v="2"/>
    <x v="2"/>
    <x v="5"/>
    <x v="0"/>
    <x v="3"/>
    <x v="5"/>
    <x v="5"/>
    <x v="0"/>
    <x v="2"/>
    <x v="1"/>
    <x v="2"/>
    <x v="0"/>
    <x v="1"/>
    <x v="0"/>
    <x v="0"/>
    <x v="3"/>
    <x v="1"/>
    <x v="0"/>
    <x v="0"/>
    <x v="0"/>
    <x v="0"/>
  </r>
  <r>
    <s v="År 2"/>
    <x v="1"/>
    <x v="43"/>
    <n v="25"/>
    <s v="Elever"/>
    <x v="2"/>
    <x v="1"/>
    <x v="1"/>
    <x v="2"/>
    <x v="0"/>
    <x v="2"/>
    <x v="0"/>
    <x v="2"/>
    <x v="3"/>
    <x v="5"/>
    <x v="3"/>
    <x v="5"/>
    <x v="5"/>
    <x v="0"/>
    <x v="2"/>
    <x v="2"/>
    <x v="2"/>
    <x v="0"/>
    <x v="1"/>
    <x v="0"/>
    <x v="0"/>
    <x v="2"/>
    <x v="1"/>
    <x v="0"/>
    <x v="0"/>
    <x v="0"/>
    <x v="0"/>
  </r>
  <r>
    <s v="År 2"/>
    <x v="1"/>
    <x v="43"/>
    <n v="25"/>
    <s v="Elever"/>
    <x v="2"/>
    <x v="0"/>
    <x v="1"/>
    <x v="0"/>
    <x v="1"/>
    <x v="2"/>
    <x v="2"/>
    <x v="2"/>
    <x v="5"/>
    <x v="5"/>
    <x v="3"/>
    <x v="2"/>
    <x v="5"/>
    <x v="0"/>
    <x v="2"/>
    <x v="1"/>
    <x v="2"/>
    <x v="1"/>
    <x v="1"/>
    <x v="0"/>
    <x v="0"/>
    <x v="0"/>
    <x v="1"/>
    <x v="0"/>
    <x v="0"/>
    <x v="0"/>
    <x v="0"/>
  </r>
  <r>
    <s v="År 2"/>
    <x v="1"/>
    <x v="43"/>
    <n v="25"/>
    <s v="Elever"/>
    <x v="2"/>
    <x v="0"/>
    <x v="0"/>
    <x v="3"/>
    <x v="3"/>
    <x v="3"/>
    <x v="0"/>
    <x v="3"/>
    <x v="2"/>
    <x v="5"/>
    <x v="3"/>
    <x v="3"/>
    <x v="5"/>
    <x v="0"/>
    <x v="0"/>
    <x v="1"/>
    <x v="2"/>
    <x v="0"/>
    <x v="1"/>
    <x v="0"/>
    <x v="2"/>
    <x v="4"/>
    <x v="3"/>
    <x v="0"/>
    <x v="0"/>
    <x v="0"/>
    <x v="0"/>
  </r>
  <r>
    <s v="År 2"/>
    <x v="1"/>
    <x v="43"/>
    <n v="25"/>
    <s v="Elever"/>
    <x v="2"/>
    <x v="0"/>
    <x v="1"/>
    <x v="0"/>
    <x v="1"/>
    <x v="2"/>
    <x v="3"/>
    <x v="2"/>
    <x v="3"/>
    <x v="1"/>
    <x v="3"/>
    <x v="2"/>
    <x v="5"/>
    <x v="0"/>
    <x v="2"/>
    <x v="1"/>
    <x v="2"/>
    <x v="1"/>
    <x v="1"/>
    <x v="0"/>
    <x v="0"/>
    <x v="0"/>
    <x v="1"/>
    <x v="0"/>
    <x v="0"/>
    <x v="0"/>
    <x v="0"/>
  </r>
  <r>
    <s v="År 2"/>
    <x v="1"/>
    <x v="43"/>
    <n v="25"/>
    <s v="Elever"/>
    <x v="2"/>
    <x v="0"/>
    <x v="1"/>
    <x v="0"/>
    <x v="1"/>
    <x v="2"/>
    <x v="2"/>
    <x v="2"/>
    <x v="5"/>
    <x v="1"/>
    <x v="2"/>
    <x v="5"/>
    <x v="5"/>
    <x v="0"/>
    <x v="2"/>
    <x v="1"/>
    <x v="2"/>
    <x v="1"/>
    <x v="1"/>
    <x v="0"/>
    <x v="0"/>
    <x v="2"/>
    <x v="1"/>
    <x v="0"/>
    <x v="0"/>
    <x v="0"/>
    <x v="0"/>
  </r>
  <r>
    <s v="År 2"/>
    <x v="1"/>
    <x v="43"/>
    <n v="25"/>
    <s v="Elever"/>
    <x v="2"/>
    <x v="0"/>
    <x v="1"/>
    <x v="2"/>
    <x v="1"/>
    <x v="2"/>
    <x v="3"/>
    <x v="2"/>
    <x v="5"/>
    <x v="0"/>
    <x v="3"/>
    <x v="2"/>
    <x v="5"/>
    <x v="0"/>
    <x v="2"/>
    <x v="1"/>
    <x v="0"/>
    <x v="0"/>
    <x v="1"/>
    <x v="0"/>
    <x v="0"/>
    <x v="4"/>
    <x v="1"/>
    <x v="0"/>
    <x v="0"/>
    <x v="0"/>
    <x v="0"/>
  </r>
  <r>
    <s v="År 2"/>
    <x v="1"/>
    <x v="43"/>
    <n v="25"/>
    <s v="Elever"/>
    <x v="2"/>
    <x v="1"/>
    <x v="1"/>
    <x v="0"/>
    <x v="1"/>
    <x v="2"/>
    <x v="2"/>
    <x v="2"/>
    <x v="5"/>
    <x v="1"/>
    <x v="5"/>
    <x v="2"/>
    <x v="5"/>
    <x v="0"/>
    <x v="2"/>
    <x v="1"/>
    <x v="2"/>
    <x v="1"/>
    <x v="1"/>
    <x v="0"/>
    <x v="0"/>
    <x v="0"/>
    <x v="1"/>
    <x v="0"/>
    <x v="0"/>
    <x v="0"/>
    <x v="0"/>
  </r>
  <r>
    <s v="År 2"/>
    <x v="1"/>
    <x v="43"/>
    <n v="25"/>
    <s v="Elever"/>
    <x v="2"/>
    <x v="1"/>
    <x v="1"/>
    <x v="0"/>
    <x v="1"/>
    <x v="2"/>
    <x v="3"/>
    <x v="2"/>
    <x v="3"/>
    <x v="5"/>
    <x v="3"/>
    <x v="2"/>
    <x v="5"/>
    <x v="0"/>
    <x v="2"/>
    <x v="1"/>
    <x v="2"/>
    <x v="4"/>
    <x v="1"/>
    <x v="0"/>
    <x v="2"/>
    <x v="2"/>
    <x v="1"/>
    <x v="0"/>
    <x v="0"/>
    <x v="0"/>
    <x v="0"/>
  </r>
  <r>
    <s v="År 2"/>
    <x v="1"/>
    <x v="43"/>
    <n v="25"/>
    <s v="Elever"/>
    <x v="2"/>
    <x v="0"/>
    <x v="1"/>
    <x v="0"/>
    <x v="1"/>
    <x v="2"/>
    <x v="2"/>
    <x v="2"/>
    <x v="5"/>
    <x v="5"/>
    <x v="3"/>
    <x v="2"/>
    <x v="5"/>
    <x v="0"/>
    <x v="4"/>
    <x v="4"/>
    <x v="2"/>
    <x v="1"/>
    <x v="1"/>
    <x v="0"/>
    <x v="4"/>
    <x v="2"/>
    <x v="1"/>
    <x v="0"/>
    <x v="0"/>
    <x v="0"/>
    <x v="0"/>
  </r>
  <r>
    <s v="År 2"/>
    <x v="1"/>
    <x v="43"/>
    <n v="25"/>
    <s v="Elever"/>
    <x v="2"/>
    <x v="1"/>
    <x v="1"/>
    <x v="0"/>
    <x v="1"/>
    <x v="2"/>
    <x v="0"/>
    <x v="2"/>
    <x v="3"/>
    <x v="1"/>
    <x v="2"/>
    <x v="2"/>
    <x v="5"/>
    <x v="0"/>
    <x v="2"/>
    <x v="1"/>
    <x v="2"/>
    <x v="1"/>
    <x v="1"/>
    <x v="0"/>
    <x v="0"/>
    <x v="0"/>
    <x v="1"/>
    <x v="0"/>
    <x v="0"/>
    <x v="0"/>
    <x v="0"/>
  </r>
  <r>
    <s v="År 2"/>
    <x v="1"/>
    <x v="43"/>
    <n v="25"/>
    <s v="Elever"/>
    <x v="2"/>
    <x v="1"/>
    <x v="1"/>
    <x v="0"/>
    <x v="1"/>
    <x v="2"/>
    <x v="2"/>
    <x v="2"/>
    <x v="3"/>
    <x v="1"/>
    <x v="3"/>
    <x v="2"/>
    <x v="5"/>
    <x v="0"/>
    <x v="2"/>
    <x v="1"/>
    <x v="0"/>
    <x v="1"/>
    <x v="1"/>
    <x v="0"/>
    <x v="0"/>
    <x v="0"/>
    <x v="1"/>
    <x v="0"/>
    <x v="0"/>
    <x v="0"/>
    <x v="0"/>
  </r>
  <r>
    <s v="År 2"/>
    <x v="1"/>
    <x v="43"/>
    <n v="25"/>
    <s v="Elever"/>
    <x v="2"/>
    <x v="0"/>
    <x v="1"/>
    <x v="0"/>
    <x v="1"/>
    <x v="0"/>
    <x v="2"/>
    <x v="2"/>
    <x v="0"/>
    <x v="2"/>
    <x v="3"/>
    <x v="2"/>
    <x v="5"/>
    <x v="0"/>
    <x v="2"/>
    <x v="1"/>
    <x v="2"/>
    <x v="1"/>
    <x v="1"/>
    <x v="0"/>
    <x v="0"/>
    <x v="0"/>
    <x v="1"/>
    <x v="0"/>
    <x v="0"/>
    <x v="0"/>
    <x v="0"/>
  </r>
  <r>
    <s v="År 2"/>
    <x v="1"/>
    <x v="43"/>
    <n v="25"/>
    <s v="Elever"/>
    <x v="2"/>
    <x v="1"/>
    <x v="1"/>
    <x v="2"/>
    <x v="1"/>
    <x v="2"/>
    <x v="0"/>
    <x v="2"/>
    <x v="1"/>
    <x v="2"/>
    <x v="3"/>
    <x v="2"/>
    <x v="5"/>
    <x v="0"/>
    <x v="2"/>
    <x v="1"/>
    <x v="2"/>
    <x v="0"/>
    <x v="1"/>
    <x v="0"/>
    <x v="0"/>
    <x v="3"/>
    <x v="1"/>
    <x v="0"/>
    <x v="0"/>
    <x v="0"/>
    <x v="0"/>
  </r>
  <r>
    <s v="År 2"/>
    <x v="1"/>
    <x v="43"/>
    <m/>
    <s v="Elever"/>
    <x v="3"/>
    <x v="1"/>
    <x v="1"/>
    <x v="0"/>
    <x v="0"/>
    <x v="0"/>
    <x v="2"/>
    <x v="0"/>
    <x v="3"/>
    <x v="0"/>
    <x v="2"/>
    <x v="4"/>
    <x v="5"/>
    <x v="0"/>
    <x v="2"/>
    <x v="0"/>
    <x v="2"/>
    <x v="0"/>
    <x v="1"/>
    <x v="0"/>
    <x v="0"/>
    <x v="2"/>
    <x v="1"/>
    <x v="0"/>
    <x v="0"/>
    <x v="0"/>
    <x v="0"/>
  </r>
  <r>
    <s v="År 2"/>
    <x v="1"/>
    <x v="43"/>
    <m/>
    <s v="Elever"/>
    <x v="3"/>
    <x v="1"/>
    <x v="1"/>
    <x v="0"/>
    <x v="1"/>
    <x v="2"/>
    <x v="0"/>
    <x v="2"/>
    <x v="0"/>
    <x v="2"/>
    <x v="2"/>
    <x v="3"/>
    <x v="5"/>
    <x v="0"/>
    <x v="0"/>
    <x v="0"/>
    <x v="2"/>
    <x v="0"/>
    <x v="1"/>
    <x v="0"/>
    <x v="0"/>
    <x v="2"/>
    <x v="1"/>
    <x v="0"/>
    <x v="0"/>
    <x v="0"/>
    <x v="0"/>
  </r>
  <r>
    <s v="År 2"/>
    <x v="1"/>
    <x v="43"/>
    <m/>
    <s v="Elever"/>
    <x v="3"/>
    <x v="0"/>
    <x v="1"/>
    <x v="0"/>
    <x v="1"/>
    <x v="2"/>
    <x v="2"/>
    <x v="2"/>
    <x v="0"/>
    <x v="0"/>
    <x v="2"/>
    <x v="3"/>
    <x v="5"/>
    <x v="0"/>
    <x v="3"/>
    <x v="0"/>
    <x v="2"/>
    <x v="2"/>
    <x v="1"/>
    <x v="0"/>
    <x v="0"/>
    <x v="3"/>
    <x v="1"/>
    <x v="0"/>
    <x v="0"/>
    <x v="0"/>
    <x v="0"/>
  </r>
  <r>
    <s v="År 2"/>
    <x v="1"/>
    <x v="43"/>
    <m/>
    <s v="Elever"/>
    <x v="3"/>
    <x v="0"/>
    <x v="1"/>
    <x v="2"/>
    <x v="1"/>
    <x v="2"/>
    <x v="0"/>
    <x v="0"/>
    <x v="1"/>
    <x v="2"/>
    <x v="2"/>
    <x v="2"/>
    <x v="5"/>
    <x v="0"/>
    <x v="0"/>
    <x v="0"/>
    <x v="2"/>
    <x v="0"/>
    <x v="1"/>
    <x v="0"/>
    <x v="4"/>
    <x v="4"/>
    <x v="4"/>
    <x v="0"/>
    <x v="0"/>
    <x v="0"/>
    <x v="0"/>
  </r>
  <r>
    <s v="År 2"/>
    <x v="1"/>
    <x v="43"/>
    <m/>
    <s v="Elever"/>
    <x v="3"/>
    <x v="0"/>
    <x v="1"/>
    <x v="2"/>
    <x v="1"/>
    <x v="2"/>
    <x v="0"/>
    <x v="2"/>
    <x v="0"/>
    <x v="2"/>
    <x v="2"/>
    <x v="3"/>
    <x v="5"/>
    <x v="0"/>
    <x v="3"/>
    <x v="0"/>
    <x v="0"/>
    <x v="0"/>
    <x v="1"/>
    <x v="1"/>
    <x v="0"/>
    <x v="3"/>
    <x v="1"/>
    <x v="0"/>
    <x v="0"/>
    <x v="0"/>
    <x v="0"/>
  </r>
  <r>
    <s v="År 2"/>
    <x v="1"/>
    <x v="43"/>
    <m/>
    <s v="Elever"/>
    <x v="3"/>
    <x v="0"/>
    <x v="2"/>
    <x v="0"/>
    <x v="1"/>
    <x v="2"/>
    <x v="0"/>
    <x v="2"/>
    <x v="0"/>
    <x v="0"/>
    <x v="2"/>
    <x v="3"/>
    <x v="5"/>
    <x v="0"/>
    <x v="2"/>
    <x v="0"/>
    <x v="2"/>
    <x v="0"/>
    <x v="1"/>
    <x v="1"/>
    <x v="0"/>
    <x v="2"/>
    <x v="0"/>
    <x v="0"/>
    <x v="0"/>
    <x v="0"/>
    <x v="0"/>
  </r>
  <r>
    <s v="År 2"/>
    <x v="1"/>
    <x v="43"/>
    <m/>
    <s v="Elever"/>
    <x v="3"/>
    <x v="1"/>
    <x v="1"/>
    <x v="0"/>
    <x v="0"/>
    <x v="2"/>
    <x v="2"/>
    <x v="0"/>
    <x v="1"/>
    <x v="2"/>
    <x v="2"/>
    <x v="3"/>
    <x v="5"/>
    <x v="0"/>
    <x v="0"/>
    <x v="2"/>
    <x v="2"/>
    <x v="0"/>
    <x v="1"/>
    <x v="0"/>
    <x v="2"/>
    <x v="2"/>
    <x v="1"/>
    <x v="0"/>
    <x v="0"/>
    <x v="0"/>
    <x v="0"/>
  </r>
  <r>
    <s v="År 2"/>
    <x v="1"/>
    <x v="43"/>
    <m/>
    <s v="Elever"/>
    <x v="3"/>
    <x v="1"/>
    <x v="1"/>
    <x v="0"/>
    <x v="1"/>
    <x v="2"/>
    <x v="0"/>
    <x v="2"/>
    <x v="0"/>
    <x v="0"/>
    <x v="2"/>
    <x v="3"/>
    <x v="5"/>
    <x v="0"/>
    <x v="2"/>
    <x v="0"/>
    <x v="2"/>
    <x v="0"/>
    <x v="1"/>
    <x v="0"/>
    <x v="0"/>
    <x v="2"/>
    <x v="1"/>
    <x v="0"/>
    <x v="0"/>
    <x v="0"/>
    <x v="0"/>
  </r>
  <r>
    <s v="År 2"/>
    <x v="1"/>
    <x v="43"/>
    <m/>
    <s v="Elever"/>
    <x v="3"/>
    <x v="0"/>
    <x v="1"/>
    <x v="0"/>
    <x v="1"/>
    <x v="2"/>
    <x v="0"/>
    <x v="2"/>
    <x v="0"/>
    <x v="0"/>
    <x v="2"/>
    <x v="3"/>
    <x v="5"/>
    <x v="0"/>
    <x v="0"/>
    <x v="0"/>
    <x v="0"/>
    <x v="0"/>
    <x v="1"/>
    <x v="0"/>
    <x v="3"/>
    <x v="0"/>
    <x v="1"/>
    <x v="0"/>
    <x v="0"/>
    <x v="0"/>
    <x v="0"/>
  </r>
  <r>
    <s v="År 2"/>
    <x v="1"/>
    <x v="43"/>
    <m/>
    <s v="Elever"/>
    <x v="3"/>
    <x v="1"/>
    <x v="1"/>
    <x v="2"/>
    <x v="1"/>
    <x v="2"/>
    <x v="0"/>
    <x v="2"/>
    <x v="1"/>
    <x v="2"/>
    <x v="3"/>
    <x v="2"/>
    <x v="5"/>
    <x v="0"/>
    <x v="3"/>
    <x v="0"/>
    <x v="0"/>
    <x v="0"/>
    <x v="1"/>
    <x v="0"/>
    <x v="0"/>
    <x v="3"/>
    <x v="0"/>
    <x v="0"/>
    <x v="0"/>
    <x v="0"/>
    <x v="0"/>
  </r>
  <r>
    <s v="År 2"/>
    <x v="1"/>
    <x v="43"/>
    <m/>
    <s v="Elever"/>
    <x v="3"/>
    <x v="0"/>
    <x v="1"/>
    <x v="0"/>
    <x v="1"/>
    <x v="2"/>
    <x v="0"/>
    <x v="2"/>
    <x v="0"/>
    <x v="2"/>
    <x v="2"/>
    <x v="4"/>
    <x v="5"/>
    <x v="0"/>
    <x v="2"/>
    <x v="0"/>
    <x v="2"/>
    <x v="0"/>
    <x v="1"/>
    <x v="0"/>
    <x v="0"/>
    <x v="0"/>
    <x v="1"/>
    <x v="0"/>
    <x v="0"/>
    <x v="0"/>
    <x v="0"/>
  </r>
  <r>
    <s v="År 2"/>
    <x v="1"/>
    <x v="43"/>
    <m/>
    <s v="Elever"/>
    <x v="3"/>
    <x v="1"/>
    <x v="1"/>
    <x v="0"/>
    <x v="1"/>
    <x v="2"/>
    <x v="0"/>
    <x v="2"/>
    <x v="1"/>
    <x v="0"/>
    <x v="2"/>
    <x v="4"/>
    <x v="5"/>
    <x v="0"/>
    <x v="0"/>
    <x v="2"/>
    <x v="2"/>
    <x v="0"/>
    <x v="1"/>
    <x v="0"/>
    <x v="0"/>
    <x v="3"/>
    <x v="1"/>
    <x v="0"/>
    <x v="0"/>
    <x v="0"/>
    <x v="0"/>
  </r>
  <r>
    <s v="År 2"/>
    <x v="1"/>
    <x v="43"/>
    <m/>
    <s v="Elever"/>
    <x v="3"/>
    <x v="0"/>
    <x v="1"/>
    <x v="2"/>
    <x v="1"/>
    <x v="0"/>
    <x v="1"/>
    <x v="1"/>
    <x v="1"/>
    <x v="0"/>
    <x v="2"/>
    <x v="4"/>
    <x v="5"/>
    <x v="0"/>
    <x v="3"/>
    <x v="0"/>
    <x v="3"/>
    <x v="0"/>
    <x v="0"/>
    <x v="3"/>
    <x v="2"/>
    <x v="0"/>
    <x v="3"/>
    <x v="0"/>
    <x v="0"/>
    <x v="0"/>
    <x v="0"/>
  </r>
  <r>
    <s v="År 2"/>
    <x v="1"/>
    <x v="43"/>
    <m/>
    <s v="Elever"/>
    <x v="3"/>
    <x v="0"/>
    <x v="1"/>
    <x v="0"/>
    <x v="0"/>
    <x v="0"/>
    <x v="0"/>
    <x v="0"/>
    <x v="1"/>
    <x v="2"/>
    <x v="1"/>
    <x v="0"/>
    <x v="5"/>
    <x v="0"/>
    <x v="2"/>
    <x v="0"/>
    <x v="2"/>
    <x v="1"/>
    <x v="0"/>
    <x v="0"/>
    <x v="0"/>
    <x v="0"/>
    <x v="1"/>
    <x v="0"/>
    <x v="0"/>
    <x v="0"/>
    <x v="0"/>
  </r>
  <r>
    <s v="År 2"/>
    <x v="1"/>
    <x v="43"/>
    <m/>
    <s v="Elever"/>
    <x v="3"/>
    <x v="1"/>
    <x v="1"/>
    <x v="0"/>
    <x v="1"/>
    <x v="2"/>
    <x v="2"/>
    <x v="2"/>
    <x v="0"/>
    <x v="0"/>
    <x v="0"/>
    <x v="3"/>
    <x v="5"/>
    <x v="0"/>
    <x v="2"/>
    <x v="0"/>
    <x v="2"/>
    <x v="1"/>
    <x v="1"/>
    <x v="0"/>
    <x v="0"/>
    <x v="3"/>
    <x v="1"/>
    <x v="0"/>
    <x v="0"/>
    <x v="0"/>
    <x v="0"/>
  </r>
  <r>
    <s v="År 2"/>
    <x v="1"/>
    <x v="43"/>
    <m/>
    <s v="Elever"/>
    <x v="3"/>
    <x v="0"/>
    <x v="1"/>
    <x v="0"/>
    <x v="1"/>
    <x v="2"/>
    <x v="1"/>
    <x v="2"/>
    <x v="0"/>
    <x v="0"/>
    <x v="2"/>
    <x v="3"/>
    <x v="5"/>
    <x v="0"/>
    <x v="2"/>
    <x v="0"/>
    <x v="2"/>
    <x v="0"/>
    <x v="1"/>
    <x v="0"/>
    <x v="0"/>
    <x v="3"/>
    <x v="1"/>
    <x v="0"/>
    <x v="0"/>
    <x v="0"/>
    <x v="0"/>
  </r>
  <r>
    <s v="År 2"/>
    <x v="1"/>
    <x v="43"/>
    <m/>
    <s v="Elever"/>
    <x v="3"/>
    <x v="1"/>
    <x v="1"/>
    <x v="0"/>
    <x v="1"/>
    <x v="2"/>
    <x v="0"/>
    <x v="2"/>
    <x v="1"/>
    <x v="2"/>
    <x v="2"/>
    <x v="3"/>
    <x v="5"/>
    <x v="0"/>
    <x v="0"/>
    <x v="0"/>
    <x v="0"/>
    <x v="0"/>
    <x v="1"/>
    <x v="0"/>
    <x v="2"/>
    <x v="2"/>
    <x v="0"/>
    <x v="0"/>
    <x v="0"/>
    <x v="0"/>
    <x v="0"/>
  </r>
  <r>
    <s v="År 2"/>
    <x v="1"/>
    <x v="43"/>
    <m/>
    <s v="Elever"/>
    <x v="3"/>
    <x v="0"/>
    <x v="0"/>
    <x v="0"/>
    <x v="0"/>
    <x v="2"/>
    <x v="0"/>
    <x v="1"/>
    <x v="1"/>
    <x v="0"/>
    <x v="2"/>
    <x v="4"/>
    <x v="5"/>
    <x v="0"/>
    <x v="3"/>
    <x v="2"/>
    <x v="2"/>
    <x v="0"/>
    <x v="0"/>
    <x v="0"/>
    <x v="0"/>
    <x v="3"/>
    <x v="0"/>
    <x v="0"/>
    <x v="0"/>
    <x v="0"/>
    <x v="0"/>
  </r>
  <r>
    <s v="År 2"/>
    <x v="1"/>
    <x v="43"/>
    <m/>
    <s v="Elever"/>
    <x v="3"/>
    <x v="0"/>
    <x v="1"/>
    <x v="0"/>
    <x v="1"/>
    <x v="0"/>
    <x v="0"/>
    <x v="2"/>
    <x v="3"/>
    <x v="2"/>
    <x v="3"/>
    <x v="3"/>
    <x v="5"/>
    <x v="0"/>
    <x v="0"/>
    <x v="2"/>
    <x v="2"/>
    <x v="0"/>
    <x v="1"/>
    <x v="0"/>
    <x v="0"/>
    <x v="3"/>
    <x v="1"/>
    <x v="0"/>
    <x v="0"/>
    <x v="0"/>
    <x v="0"/>
  </r>
  <r>
    <s v="År 2"/>
    <x v="1"/>
    <x v="43"/>
    <m/>
    <s v="Elever"/>
    <x v="3"/>
    <x v="1"/>
    <x v="1"/>
    <x v="0"/>
    <x v="1"/>
    <x v="2"/>
    <x v="0"/>
    <x v="2"/>
    <x v="1"/>
    <x v="1"/>
    <x v="1"/>
    <x v="2"/>
    <x v="5"/>
    <x v="0"/>
    <x v="2"/>
    <x v="0"/>
    <x v="0"/>
    <x v="1"/>
    <x v="1"/>
    <x v="0"/>
    <x v="0"/>
    <x v="2"/>
    <x v="1"/>
    <x v="0"/>
    <x v="0"/>
    <x v="0"/>
    <x v="0"/>
  </r>
  <r>
    <s v="År 2"/>
    <x v="1"/>
    <x v="43"/>
    <m/>
    <s v="Elever"/>
    <x v="3"/>
    <x v="0"/>
    <x v="1"/>
    <x v="0"/>
    <x v="1"/>
    <x v="2"/>
    <x v="2"/>
    <x v="0"/>
    <x v="1"/>
    <x v="2"/>
    <x v="2"/>
    <x v="3"/>
    <x v="5"/>
    <x v="0"/>
    <x v="0"/>
    <x v="0"/>
    <x v="2"/>
    <x v="1"/>
    <x v="1"/>
    <x v="0"/>
    <x v="0"/>
    <x v="0"/>
    <x v="1"/>
    <x v="0"/>
    <x v="0"/>
    <x v="0"/>
    <x v="0"/>
  </r>
  <r>
    <s v="År 2"/>
    <x v="1"/>
    <x v="43"/>
    <m/>
    <s v="Elever"/>
    <x v="3"/>
    <x v="0"/>
    <x v="1"/>
    <x v="2"/>
    <x v="1"/>
    <x v="2"/>
    <x v="0"/>
    <x v="0"/>
    <x v="0"/>
    <x v="1"/>
    <x v="1"/>
    <x v="4"/>
    <x v="5"/>
    <x v="0"/>
    <x v="0"/>
    <x v="0"/>
    <x v="0"/>
    <x v="0"/>
    <x v="1"/>
    <x v="0"/>
    <x v="2"/>
    <x v="2"/>
    <x v="1"/>
    <x v="0"/>
    <x v="0"/>
    <x v="0"/>
    <x v="0"/>
  </r>
  <r>
    <s v="År 2"/>
    <x v="1"/>
    <x v="43"/>
    <m/>
    <s v="Elever"/>
    <x v="3"/>
    <x v="0"/>
    <x v="1"/>
    <x v="0"/>
    <x v="1"/>
    <x v="2"/>
    <x v="2"/>
    <x v="2"/>
    <x v="0"/>
    <x v="0"/>
    <x v="2"/>
    <x v="3"/>
    <x v="5"/>
    <x v="2"/>
    <x v="4"/>
    <x v="4"/>
    <x v="4"/>
    <x v="4"/>
    <x v="3"/>
    <x v="4"/>
    <x v="4"/>
    <x v="4"/>
    <x v="4"/>
    <x v="0"/>
    <x v="0"/>
    <x v="0"/>
    <x v="0"/>
  </r>
  <r>
    <s v="År 2"/>
    <x v="1"/>
    <x v="43"/>
    <m/>
    <s v="Elever"/>
    <x v="3"/>
    <x v="0"/>
    <x v="1"/>
    <x v="2"/>
    <x v="1"/>
    <x v="2"/>
    <x v="0"/>
    <x v="2"/>
    <x v="0"/>
    <x v="0"/>
    <x v="1"/>
    <x v="3"/>
    <x v="5"/>
    <x v="2"/>
    <x v="4"/>
    <x v="4"/>
    <x v="4"/>
    <x v="4"/>
    <x v="3"/>
    <x v="4"/>
    <x v="4"/>
    <x v="4"/>
    <x v="4"/>
    <x v="0"/>
    <x v="0"/>
    <x v="0"/>
    <x v="0"/>
  </r>
  <r>
    <s v="År 2"/>
    <x v="1"/>
    <x v="43"/>
    <m/>
    <s v="Elever"/>
    <x v="3"/>
    <x v="1"/>
    <x v="1"/>
    <x v="0"/>
    <x v="1"/>
    <x v="0"/>
    <x v="3"/>
    <x v="2"/>
    <x v="3"/>
    <x v="0"/>
    <x v="3"/>
    <x v="2"/>
    <x v="5"/>
    <x v="0"/>
    <x v="0"/>
    <x v="1"/>
    <x v="2"/>
    <x v="0"/>
    <x v="1"/>
    <x v="0"/>
    <x v="0"/>
    <x v="3"/>
    <x v="1"/>
    <x v="0"/>
    <x v="0"/>
    <x v="0"/>
    <x v="0"/>
  </r>
  <r>
    <s v="År 2"/>
    <x v="1"/>
    <x v="43"/>
    <m/>
    <s v="Elever"/>
    <x v="3"/>
    <x v="0"/>
    <x v="1"/>
    <x v="0"/>
    <x v="1"/>
    <x v="0"/>
    <x v="0"/>
    <x v="2"/>
    <x v="1"/>
    <x v="0"/>
    <x v="2"/>
    <x v="3"/>
    <x v="5"/>
    <x v="0"/>
    <x v="0"/>
    <x v="1"/>
    <x v="2"/>
    <x v="0"/>
    <x v="0"/>
    <x v="0"/>
    <x v="2"/>
    <x v="2"/>
    <x v="1"/>
    <x v="0"/>
    <x v="0"/>
    <x v="0"/>
    <x v="0"/>
  </r>
  <r>
    <s v="År 2"/>
    <x v="1"/>
    <x v="43"/>
    <m/>
    <s v="Elever"/>
    <x v="3"/>
    <x v="0"/>
    <x v="1"/>
    <x v="2"/>
    <x v="1"/>
    <x v="3"/>
    <x v="2"/>
    <x v="3"/>
    <x v="4"/>
    <x v="0"/>
    <x v="1"/>
    <x v="3"/>
    <x v="5"/>
    <x v="0"/>
    <x v="3"/>
    <x v="1"/>
    <x v="0"/>
    <x v="0"/>
    <x v="1"/>
    <x v="1"/>
    <x v="2"/>
    <x v="0"/>
    <x v="1"/>
    <x v="0"/>
    <x v="0"/>
    <x v="0"/>
    <x v="0"/>
  </r>
  <r>
    <s v="År 2"/>
    <x v="1"/>
    <x v="43"/>
    <m/>
    <s v="Elever"/>
    <x v="3"/>
    <x v="1"/>
    <x v="1"/>
    <x v="0"/>
    <x v="1"/>
    <x v="2"/>
    <x v="2"/>
    <x v="2"/>
    <x v="0"/>
    <x v="0"/>
    <x v="2"/>
    <x v="3"/>
    <x v="5"/>
    <x v="0"/>
    <x v="2"/>
    <x v="1"/>
    <x v="2"/>
    <x v="1"/>
    <x v="1"/>
    <x v="0"/>
    <x v="0"/>
    <x v="0"/>
    <x v="1"/>
    <x v="0"/>
    <x v="0"/>
    <x v="0"/>
    <x v="0"/>
  </r>
  <r>
    <s v="År 2"/>
    <x v="1"/>
    <x v="43"/>
    <m/>
    <s v="Elever"/>
    <x v="3"/>
    <x v="1"/>
    <x v="1"/>
    <x v="0"/>
    <x v="1"/>
    <x v="2"/>
    <x v="2"/>
    <x v="2"/>
    <x v="0"/>
    <x v="0"/>
    <x v="2"/>
    <x v="3"/>
    <x v="5"/>
    <x v="0"/>
    <x v="2"/>
    <x v="1"/>
    <x v="2"/>
    <x v="1"/>
    <x v="1"/>
    <x v="0"/>
    <x v="0"/>
    <x v="0"/>
    <x v="1"/>
    <x v="0"/>
    <x v="0"/>
    <x v="0"/>
    <x v="0"/>
  </r>
  <r>
    <s v="År 2"/>
    <x v="1"/>
    <x v="43"/>
    <m/>
    <s v="Elever"/>
    <x v="3"/>
    <x v="0"/>
    <x v="1"/>
    <x v="0"/>
    <x v="1"/>
    <x v="2"/>
    <x v="2"/>
    <x v="2"/>
    <x v="0"/>
    <x v="0"/>
    <x v="2"/>
    <x v="3"/>
    <x v="5"/>
    <x v="0"/>
    <x v="2"/>
    <x v="1"/>
    <x v="2"/>
    <x v="1"/>
    <x v="1"/>
    <x v="0"/>
    <x v="0"/>
    <x v="0"/>
    <x v="1"/>
    <x v="0"/>
    <x v="0"/>
    <x v="0"/>
    <x v="0"/>
  </r>
  <r>
    <s v="År 2"/>
    <x v="1"/>
    <x v="43"/>
    <m/>
    <s v="Elever"/>
    <x v="3"/>
    <x v="0"/>
    <x v="1"/>
    <x v="0"/>
    <x v="1"/>
    <x v="2"/>
    <x v="2"/>
    <x v="2"/>
    <x v="0"/>
    <x v="0"/>
    <x v="2"/>
    <x v="3"/>
    <x v="5"/>
    <x v="0"/>
    <x v="2"/>
    <x v="1"/>
    <x v="2"/>
    <x v="1"/>
    <x v="1"/>
    <x v="0"/>
    <x v="0"/>
    <x v="0"/>
    <x v="1"/>
    <x v="0"/>
    <x v="0"/>
    <x v="0"/>
    <x v="0"/>
  </r>
  <r>
    <s v="År 2"/>
    <x v="1"/>
    <x v="43"/>
    <m/>
    <s v="Elever"/>
    <x v="3"/>
    <x v="0"/>
    <x v="1"/>
    <x v="2"/>
    <x v="1"/>
    <x v="2"/>
    <x v="2"/>
    <x v="2"/>
    <x v="1"/>
    <x v="0"/>
    <x v="1"/>
    <x v="3"/>
    <x v="5"/>
    <x v="0"/>
    <x v="0"/>
    <x v="1"/>
    <x v="0"/>
    <x v="1"/>
    <x v="1"/>
    <x v="1"/>
    <x v="2"/>
    <x v="2"/>
    <x v="1"/>
    <x v="0"/>
    <x v="0"/>
    <x v="0"/>
    <x v="0"/>
  </r>
  <r>
    <s v="År 2"/>
    <x v="1"/>
    <x v="43"/>
    <m/>
    <s v="Elever"/>
    <x v="3"/>
    <x v="0"/>
    <x v="1"/>
    <x v="0"/>
    <x v="1"/>
    <x v="2"/>
    <x v="2"/>
    <x v="2"/>
    <x v="0"/>
    <x v="0"/>
    <x v="2"/>
    <x v="3"/>
    <x v="5"/>
    <x v="0"/>
    <x v="2"/>
    <x v="1"/>
    <x v="2"/>
    <x v="1"/>
    <x v="1"/>
    <x v="0"/>
    <x v="0"/>
    <x v="0"/>
    <x v="1"/>
    <x v="0"/>
    <x v="0"/>
    <x v="0"/>
    <x v="0"/>
  </r>
  <r>
    <s v="År 2"/>
    <x v="1"/>
    <x v="43"/>
    <m/>
    <s v="Elever"/>
    <x v="3"/>
    <x v="0"/>
    <x v="1"/>
    <x v="0"/>
    <x v="1"/>
    <x v="2"/>
    <x v="2"/>
    <x v="2"/>
    <x v="1"/>
    <x v="0"/>
    <x v="2"/>
    <x v="3"/>
    <x v="5"/>
    <x v="0"/>
    <x v="0"/>
    <x v="1"/>
    <x v="2"/>
    <x v="1"/>
    <x v="0"/>
    <x v="0"/>
    <x v="2"/>
    <x v="0"/>
    <x v="1"/>
    <x v="0"/>
    <x v="0"/>
    <x v="0"/>
    <x v="0"/>
  </r>
  <r>
    <s v="År 2"/>
    <x v="1"/>
    <x v="43"/>
    <m/>
    <s v="Elever"/>
    <x v="3"/>
    <x v="1"/>
    <x v="1"/>
    <x v="0"/>
    <x v="1"/>
    <x v="2"/>
    <x v="2"/>
    <x v="2"/>
    <x v="0"/>
    <x v="0"/>
    <x v="2"/>
    <x v="3"/>
    <x v="5"/>
    <x v="0"/>
    <x v="2"/>
    <x v="1"/>
    <x v="2"/>
    <x v="1"/>
    <x v="1"/>
    <x v="0"/>
    <x v="0"/>
    <x v="2"/>
    <x v="1"/>
    <x v="0"/>
    <x v="0"/>
    <x v="0"/>
    <x v="0"/>
  </r>
  <r>
    <s v="År 2"/>
    <x v="1"/>
    <x v="43"/>
    <m/>
    <s v="Elever"/>
    <x v="3"/>
    <x v="1"/>
    <x v="1"/>
    <x v="0"/>
    <x v="1"/>
    <x v="2"/>
    <x v="2"/>
    <x v="2"/>
    <x v="0"/>
    <x v="0"/>
    <x v="2"/>
    <x v="3"/>
    <x v="5"/>
    <x v="0"/>
    <x v="2"/>
    <x v="1"/>
    <x v="2"/>
    <x v="1"/>
    <x v="1"/>
    <x v="0"/>
    <x v="0"/>
    <x v="2"/>
    <x v="1"/>
    <x v="0"/>
    <x v="0"/>
    <x v="0"/>
    <x v="0"/>
  </r>
  <r>
    <s v="År 2"/>
    <x v="1"/>
    <x v="43"/>
    <m/>
    <s v="Elever"/>
    <x v="3"/>
    <x v="1"/>
    <x v="1"/>
    <x v="0"/>
    <x v="1"/>
    <x v="2"/>
    <x v="2"/>
    <x v="2"/>
    <x v="0"/>
    <x v="0"/>
    <x v="2"/>
    <x v="3"/>
    <x v="5"/>
    <x v="0"/>
    <x v="2"/>
    <x v="1"/>
    <x v="2"/>
    <x v="1"/>
    <x v="1"/>
    <x v="0"/>
    <x v="0"/>
    <x v="0"/>
    <x v="1"/>
    <x v="0"/>
    <x v="0"/>
    <x v="0"/>
    <x v="0"/>
  </r>
  <r>
    <s v="År 2"/>
    <x v="1"/>
    <x v="43"/>
    <m/>
    <s v="Elever"/>
    <x v="3"/>
    <x v="1"/>
    <x v="1"/>
    <x v="0"/>
    <x v="1"/>
    <x v="2"/>
    <x v="2"/>
    <x v="2"/>
    <x v="0"/>
    <x v="0"/>
    <x v="2"/>
    <x v="3"/>
    <x v="5"/>
    <x v="0"/>
    <x v="2"/>
    <x v="1"/>
    <x v="2"/>
    <x v="1"/>
    <x v="1"/>
    <x v="0"/>
    <x v="0"/>
    <x v="0"/>
    <x v="1"/>
    <x v="0"/>
    <x v="0"/>
    <x v="0"/>
    <x v="0"/>
  </r>
  <r>
    <s v="År 2"/>
    <x v="1"/>
    <x v="43"/>
    <m/>
    <s v="Elever"/>
    <x v="3"/>
    <x v="0"/>
    <x v="1"/>
    <x v="0"/>
    <x v="1"/>
    <x v="2"/>
    <x v="2"/>
    <x v="2"/>
    <x v="0"/>
    <x v="0"/>
    <x v="2"/>
    <x v="3"/>
    <x v="5"/>
    <x v="0"/>
    <x v="2"/>
    <x v="1"/>
    <x v="2"/>
    <x v="1"/>
    <x v="1"/>
    <x v="0"/>
    <x v="0"/>
    <x v="2"/>
    <x v="1"/>
    <x v="0"/>
    <x v="0"/>
    <x v="0"/>
    <x v="0"/>
  </r>
  <r>
    <s v="År 2"/>
    <x v="1"/>
    <x v="43"/>
    <m/>
    <s v="Elever"/>
    <x v="3"/>
    <x v="1"/>
    <x v="1"/>
    <x v="0"/>
    <x v="1"/>
    <x v="2"/>
    <x v="2"/>
    <x v="0"/>
    <x v="1"/>
    <x v="0"/>
    <x v="2"/>
    <x v="3"/>
    <x v="5"/>
    <x v="0"/>
    <x v="0"/>
    <x v="1"/>
    <x v="2"/>
    <x v="1"/>
    <x v="1"/>
    <x v="0"/>
    <x v="0"/>
    <x v="3"/>
    <x v="1"/>
    <x v="0"/>
    <x v="0"/>
    <x v="0"/>
    <x v="0"/>
  </r>
  <r>
    <s v="År 2"/>
    <x v="1"/>
    <x v="43"/>
    <m/>
    <s v="Elever"/>
    <x v="3"/>
    <x v="1"/>
    <x v="1"/>
    <x v="0"/>
    <x v="1"/>
    <x v="2"/>
    <x v="2"/>
    <x v="2"/>
    <x v="1"/>
    <x v="0"/>
    <x v="2"/>
    <x v="3"/>
    <x v="5"/>
    <x v="0"/>
    <x v="0"/>
    <x v="1"/>
    <x v="2"/>
    <x v="1"/>
    <x v="1"/>
    <x v="0"/>
    <x v="0"/>
    <x v="3"/>
    <x v="1"/>
    <x v="0"/>
    <x v="0"/>
    <x v="0"/>
    <x v="0"/>
  </r>
  <r>
    <s v="År 2"/>
    <x v="1"/>
    <x v="43"/>
    <m/>
    <s v="Elever"/>
    <x v="3"/>
    <x v="0"/>
    <x v="1"/>
    <x v="0"/>
    <x v="1"/>
    <x v="2"/>
    <x v="0"/>
    <x v="2"/>
    <x v="1"/>
    <x v="0"/>
    <x v="2"/>
    <x v="3"/>
    <x v="5"/>
    <x v="0"/>
    <x v="0"/>
    <x v="1"/>
    <x v="2"/>
    <x v="1"/>
    <x v="1"/>
    <x v="0"/>
    <x v="0"/>
    <x v="4"/>
    <x v="1"/>
    <x v="0"/>
    <x v="0"/>
    <x v="0"/>
    <x v="0"/>
  </r>
  <r>
    <s v="År 2"/>
    <x v="1"/>
    <x v="43"/>
    <m/>
    <s v="Elever"/>
    <x v="3"/>
    <x v="1"/>
    <x v="1"/>
    <x v="2"/>
    <x v="1"/>
    <x v="0"/>
    <x v="1"/>
    <x v="2"/>
    <x v="1"/>
    <x v="0"/>
    <x v="1"/>
    <x v="4"/>
    <x v="5"/>
    <x v="0"/>
    <x v="2"/>
    <x v="0"/>
    <x v="0"/>
    <x v="2"/>
    <x v="1"/>
    <x v="0"/>
    <x v="0"/>
    <x v="3"/>
    <x v="1"/>
    <x v="0"/>
    <x v="0"/>
    <x v="0"/>
    <x v="0"/>
  </r>
  <r>
    <s v="År 2"/>
    <x v="1"/>
    <x v="43"/>
    <m/>
    <s v="Elever"/>
    <x v="3"/>
    <x v="0"/>
    <x v="1"/>
    <x v="0"/>
    <x v="1"/>
    <x v="2"/>
    <x v="0"/>
    <x v="2"/>
    <x v="0"/>
    <x v="0"/>
    <x v="2"/>
    <x v="3"/>
    <x v="5"/>
    <x v="0"/>
    <x v="2"/>
    <x v="1"/>
    <x v="0"/>
    <x v="0"/>
    <x v="1"/>
    <x v="0"/>
    <x v="0"/>
    <x v="0"/>
    <x v="1"/>
    <x v="0"/>
    <x v="0"/>
    <x v="0"/>
    <x v="0"/>
  </r>
  <r>
    <s v="År 2"/>
    <x v="1"/>
    <x v="43"/>
    <m/>
    <s v="Elever"/>
    <x v="3"/>
    <x v="0"/>
    <x v="1"/>
    <x v="0"/>
    <x v="1"/>
    <x v="0"/>
    <x v="2"/>
    <x v="0"/>
    <x v="0"/>
    <x v="2"/>
    <x v="2"/>
    <x v="4"/>
    <x v="5"/>
    <x v="0"/>
    <x v="0"/>
    <x v="1"/>
    <x v="0"/>
    <x v="0"/>
    <x v="0"/>
    <x v="0"/>
    <x v="0"/>
    <x v="3"/>
    <x v="0"/>
    <x v="0"/>
    <x v="0"/>
    <x v="0"/>
    <x v="0"/>
  </r>
  <r>
    <s v="År 2"/>
    <x v="1"/>
    <x v="43"/>
    <m/>
    <s v="Elever"/>
    <x v="4"/>
    <x v="0"/>
    <x v="1"/>
    <x v="0"/>
    <x v="1"/>
    <x v="2"/>
    <x v="0"/>
    <x v="0"/>
    <x v="1"/>
    <x v="4"/>
    <x v="2"/>
    <x v="4"/>
    <x v="5"/>
    <x v="0"/>
    <x v="3"/>
    <x v="2"/>
    <x v="2"/>
    <x v="0"/>
    <x v="1"/>
    <x v="0"/>
    <x v="2"/>
    <x v="2"/>
    <x v="1"/>
    <x v="0"/>
    <x v="0"/>
    <x v="0"/>
    <x v="0"/>
  </r>
  <r>
    <s v="År 2"/>
    <x v="1"/>
    <x v="43"/>
    <m/>
    <s v="Elever"/>
    <x v="4"/>
    <x v="0"/>
    <x v="1"/>
    <x v="0"/>
    <x v="1"/>
    <x v="2"/>
    <x v="2"/>
    <x v="2"/>
    <x v="4"/>
    <x v="4"/>
    <x v="1"/>
    <x v="3"/>
    <x v="5"/>
    <x v="0"/>
    <x v="0"/>
    <x v="2"/>
    <x v="2"/>
    <x v="1"/>
    <x v="1"/>
    <x v="0"/>
    <x v="0"/>
    <x v="2"/>
    <x v="1"/>
    <x v="0"/>
    <x v="0"/>
    <x v="0"/>
    <x v="0"/>
  </r>
  <r>
    <s v="År 2"/>
    <x v="1"/>
    <x v="43"/>
    <m/>
    <s v="Elever"/>
    <x v="4"/>
    <x v="0"/>
    <x v="1"/>
    <x v="0"/>
    <x v="1"/>
    <x v="2"/>
    <x v="2"/>
    <x v="2"/>
    <x v="1"/>
    <x v="2"/>
    <x v="2"/>
    <x v="3"/>
    <x v="5"/>
    <x v="0"/>
    <x v="2"/>
    <x v="1"/>
    <x v="2"/>
    <x v="1"/>
    <x v="1"/>
    <x v="0"/>
    <x v="0"/>
    <x v="0"/>
    <x v="1"/>
    <x v="0"/>
    <x v="0"/>
    <x v="0"/>
    <x v="0"/>
  </r>
  <r>
    <s v="År 2"/>
    <x v="1"/>
    <x v="43"/>
    <m/>
    <s v="Elever"/>
    <x v="4"/>
    <x v="0"/>
    <x v="1"/>
    <x v="2"/>
    <x v="1"/>
    <x v="2"/>
    <x v="0"/>
    <x v="2"/>
    <x v="0"/>
    <x v="0"/>
    <x v="2"/>
    <x v="3"/>
    <x v="5"/>
    <x v="0"/>
    <x v="2"/>
    <x v="1"/>
    <x v="2"/>
    <x v="1"/>
    <x v="1"/>
    <x v="0"/>
    <x v="2"/>
    <x v="0"/>
    <x v="1"/>
    <x v="0"/>
    <x v="0"/>
    <x v="0"/>
    <x v="0"/>
  </r>
  <r>
    <s v="År 2"/>
    <x v="1"/>
    <x v="43"/>
    <m/>
    <s v="Elever"/>
    <x v="4"/>
    <x v="0"/>
    <x v="0"/>
    <x v="0"/>
    <x v="1"/>
    <x v="0"/>
    <x v="2"/>
    <x v="2"/>
    <x v="1"/>
    <x v="0"/>
    <x v="2"/>
    <x v="2"/>
    <x v="5"/>
    <x v="0"/>
    <x v="3"/>
    <x v="2"/>
    <x v="2"/>
    <x v="1"/>
    <x v="1"/>
    <x v="0"/>
    <x v="0"/>
    <x v="2"/>
    <x v="1"/>
    <x v="0"/>
    <x v="0"/>
    <x v="0"/>
    <x v="0"/>
  </r>
  <r>
    <s v="År 2"/>
    <x v="1"/>
    <x v="43"/>
    <m/>
    <s v="Elever"/>
    <x v="4"/>
    <x v="1"/>
    <x v="1"/>
    <x v="0"/>
    <x v="1"/>
    <x v="2"/>
    <x v="0"/>
    <x v="2"/>
    <x v="1"/>
    <x v="2"/>
    <x v="2"/>
    <x v="3"/>
    <x v="5"/>
    <x v="0"/>
    <x v="2"/>
    <x v="1"/>
    <x v="2"/>
    <x v="0"/>
    <x v="1"/>
    <x v="0"/>
    <x v="0"/>
    <x v="2"/>
    <x v="1"/>
    <x v="0"/>
    <x v="0"/>
    <x v="0"/>
    <x v="0"/>
  </r>
  <r>
    <s v="År 2"/>
    <x v="1"/>
    <x v="43"/>
    <m/>
    <s v="Elever"/>
    <x v="4"/>
    <x v="0"/>
    <x v="1"/>
    <x v="0"/>
    <x v="1"/>
    <x v="2"/>
    <x v="0"/>
    <x v="2"/>
    <x v="1"/>
    <x v="0"/>
    <x v="1"/>
    <x v="3"/>
    <x v="5"/>
    <x v="0"/>
    <x v="2"/>
    <x v="1"/>
    <x v="2"/>
    <x v="1"/>
    <x v="1"/>
    <x v="0"/>
    <x v="2"/>
    <x v="2"/>
    <x v="1"/>
    <x v="0"/>
    <x v="0"/>
    <x v="0"/>
    <x v="0"/>
  </r>
  <r>
    <s v="År 2"/>
    <x v="1"/>
    <x v="43"/>
    <m/>
    <s v="Elever"/>
    <x v="4"/>
    <x v="0"/>
    <x v="1"/>
    <x v="0"/>
    <x v="1"/>
    <x v="2"/>
    <x v="0"/>
    <x v="2"/>
    <x v="0"/>
    <x v="2"/>
    <x v="2"/>
    <x v="3"/>
    <x v="5"/>
    <x v="0"/>
    <x v="2"/>
    <x v="2"/>
    <x v="2"/>
    <x v="1"/>
    <x v="1"/>
    <x v="0"/>
    <x v="0"/>
    <x v="0"/>
    <x v="1"/>
    <x v="0"/>
    <x v="0"/>
    <x v="0"/>
    <x v="0"/>
  </r>
  <r>
    <s v="År 2"/>
    <x v="1"/>
    <x v="43"/>
    <m/>
    <s v="Elever"/>
    <x v="4"/>
    <x v="0"/>
    <x v="1"/>
    <x v="0"/>
    <x v="1"/>
    <x v="2"/>
    <x v="2"/>
    <x v="2"/>
    <x v="3"/>
    <x v="0"/>
    <x v="2"/>
    <x v="3"/>
    <x v="5"/>
    <x v="0"/>
    <x v="3"/>
    <x v="2"/>
    <x v="2"/>
    <x v="1"/>
    <x v="1"/>
    <x v="0"/>
    <x v="0"/>
    <x v="2"/>
    <x v="1"/>
    <x v="0"/>
    <x v="0"/>
    <x v="0"/>
    <x v="0"/>
  </r>
  <r>
    <s v="År 2"/>
    <x v="1"/>
    <x v="43"/>
    <m/>
    <s v="Elever"/>
    <x v="4"/>
    <x v="0"/>
    <x v="1"/>
    <x v="0"/>
    <x v="1"/>
    <x v="2"/>
    <x v="2"/>
    <x v="2"/>
    <x v="0"/>
    <x v="0"/>
    <x v="2"/>
    <x v="3"/>
    <x v="5"/>
    <x v="0"/>
    <x v="2"/>
    <x v="1"/>
    <x v="2"/>
    <x v="1"/>
    <x v="1"/>
    <x v="0"/>
    <x v="0"/>
    <x v="3"/>
    <x v="1"/>
    <x v="0"/>
    <x v="0"/>
    <x v="0"/>
    <x v="0"/>
  </r>
  <r>
    <s v="År 2"/>
    <x v="1"/>
    <x v="43"/>
    <m/>
    <s v="Elever"/>
    <x v="4"/>
    <x v="1"/>
    <x v="1"/>
    <x v="0"/>
    <x v="1"/>
    <x v="2"/>
    <x v="2"/>
    <x v="2"/>
    <x v="0"/>
    <x v="1"/>
    <x v="2"/>
    <x v="3"/>
    <x v="5"/>
    <x v="0"/>
    <x v="0"/>
    <x v="1"/>
    <x v="2"/>
    <x v="1"/>
    <x v="1"/>
    <x v="0"/>
    <x v="0"/>
    <x v="0"/>
    <x v="1"/>
    <x v="0"/>
    <x v="0"/>
    <x v="0"/>
    <x v="0"/>
  </r>
  <r>
    <s v="År 2"/>
    <x v="1"/>
    <x v="43"/>
    <m/>
    <s v="Elever"/>
    <x v="4"/>
    <x v="1"/>
    <x v="1"/>
    <x v="2"/>
    <x v="0"/>
    <x v="2"/>
    <x v="0"/>
    <x v="0"/>
    <x v="1"/>
    <x v="4"/>
    <x v="0"/>
    <x v="3"/>
    <x v="5"/>
    <x v="1"/>
    <x v="4"/>
    <x v="4"/>
    <x v="4"/>
    <x v="4"/>
    <x v="3"/>
    <x v="4"/>
    <x v="4"/>
    <x v="4"/>
    <x v="4"/>
    <x v="0"/>
    <x v="0"/>
    <x v="0"/>
    <x v="0"/>
  </r>
  <r>
    <s v="År 2"/>
    <x v="1"/>
    <x v="43"/>
    <m/>
    <s v="Elever"/>
    <x v="4"/>
    <x v="1"/>
    <x v="1"/>
    <x v="0"/>
    <x v="1"/>
    <x v="2"/>
    <x v="2"/>
    <x v="2"/>
    <x v="1"/>
    <x v="0"/>
    <x v="1"/>
    <x v="3"/>
    <x v="5"/>
    <x v="0"/>
    <x v="2"/>
    <x v="1"/>
    <x v="2"/>
    <x v="1"/>
    <x v="1"/>
    <x v="0"/>
    <x v="0"/>
    <x v="0"/>
    <x v="1"/>
    <x v="0"/>
    <x v="0"/>
    <x v="0"/>
    <x v="0"/>
  </r>
  <r>
    <s v="År 2"/>
    <x v="1"/>
    <x v="43"/>
    <m/>
    <s v="Elever"/>
    <x v="4"/>
    <x v="0"/>
    <x v="1"/>
    <x v="2"/>
    <x v="1"/>
    <x v="2"/>
    <x v="0"/>
    <x v="2"/>
    <x v="1"/>
    <x v="0"/>
    <x v="2"/>
    <x v="3"/>
    <x v="5"/>
    <x v="0"/>
    <x v="2"/>
    <x v="1"/>
    <x v="2"/>
    <x v="1"/>
    <x v="1"/>
    <x v="0"/>
    <x v="0"/>
    <x v="2"/>
    <x v="1"/>
    <x v="0"/>
    <x v="0"/>
    <x v="0"/>
    <x v="0"/>
  </r>
  <r>
    <s v="År 2"/>
    <x v="1"/>
    <x v="43"/>
    <m/>
    <s v="Elever"/>
    <x v="4"/>
    <x v="1"/>
    <x v="1"/>
    <x v="0"/>
    <x v="1"/>
    <x v="2"/>
    <x v="2"/>
    <x v="2"/>
    <x v="3"/>
    <x v="0"/>
    <x v="2"/>
    <x v="3"/>
    <x v="5"/>
    <x v="1"/>
    <x v="4"/>
    <x v="4"/>
    <x v="4"/>
    <x v="4"/>
    <x v="3"/>
    <x v="4"/>
    <x v="4"/>
    <x v="4"/>
    <x v="4"/>
    <x v="0"/>
    <x v="0"/>
    <x v="0"/>
    <x v="0"/>
  </r>
  <r>
    <s v="År 2"/>
    <x v="1"/>
    <x v="43"/>
    <m/>
    <s v="Elever"/>
    <x v="4"/>
    <x v="0"/>
    <x v="1"/>
    <x v="0"/>
    <x v="1"/>
    <x v="2"/>
    <x v="2"/>
    <x v="0"/>
    <x v="1"/>
    <x v="0"/>
    <x v="2"/>
    <x v="4"/>
    <x v="5"/>
    <x v="0"/>
    <x v="2"/>
    <x v="1"/>
    <x v="2"/>
    <x v="1"/>
    <x v="1"/>
    <x v="0"/>
    <x v="0"/>
    <x v="2"/>
    <x v="1"/>
    <x v="0"/>
    <x v="0"/>
    <x v="0"/>
    <x v="0"/>
  </r>
  <r>
    <s v="År 2"/>
    <x v="1"/>
    <x v="43"/>
    <m/>
    <s v="Elever"/>
    <x v="4"/>
    <x v="0"/>
    <x v="1"/>
    <x v="0"/>
    <x v="1"/>
    <x v="2"/>
    <x v="2"/>
    <x v="2"/>
    <x v="1"/>
    <x v="2"/>
    <x v="2"/>
    <x v="3"/>
    <x v="5"/>
    <x v="0"/>
    <x v="0"/>
    <x v="2"/>
    <x v="2"/>
    <x v="1"/>
    <x v="1"/>
    <x v="0"/>
    <x v="0"/>
    <x v="3"/>
    <x v="1"/>
    <x v="0"/>
    <x v="0"/>
    <x v="0"/>
    <x v="0"/>
  </r>
  <r>
    <s v="År 2"/>
    <x v="1"/>
    <x v="43"/>
    <m/>
    <s v="Elever"/>
    <x v="4"/>
    <x v="0"/>
    <x v="1"/>
    <x v="0"/>
    <x v="1"/>
    <x v="2"/>
    <x v="2"/>
    <x v="2"/>
    <x v="0"/>
    <x v="0"/>
    <x v="2"/>
    <x v="3"/>
    <x v="5"/>
    <x v="0"/>
    <x v="2"/>
    <x v="1"/>
    <x v="2"/>
    <x v="1"/>
    <x v="1"/>
    <x v="0"/>
    <x v="0"/>
    <x v="2"/>
    <x v="1"/>
    <x v="0"/>
    <x v="0"/>
    <x v="0"/>
    <x v="0"/>
  </r>
  <r>
    <s v="År 2"/>
    <x v="1"/>
    <x v="43"/>
    <m/>
    <s v="Elever"/>
    <x v="4"/>
    <x v="1"/>
    <x v="1"/>
    <x v="0"/>
    <x v="1"/>
    <x v="2"/>
    <x v="1"/>
    <x v="2"/>
    <x v="1"/>
    <x v="0"/>
    <x v="2"/>
    <x v="3"/>
    <x v="5"/>
    <x v="0"/>
    <x v="2"/>
    <x v="1"/>
    <x v="2"/>
    <x v="0"/>
    <x v="1"/>
    <x v="0"/>
    <x v="0"/>
    <x v="0"/>
    <x v="1"/>
    <x v="0"/>
    <x v="0"/>
    <x v="0"/>
    <x v="0"/>
  </r>
  <r>
    <s v="År 2"/>
    <x v="1"/>
    <x v="43"/>
    <m/>
    <s v="Elever"/>
    <x v="4"/>
    <x v="0"/>
    <x v="1"/>
    <x v="0"/>
    <x v="1"/>
    <x v="2"/>
    <x v="0"/>
    <x v="1"/>
    <x v="4"/>
    <x v="0"/>
    <x v="2"/>
    <x v="3"/>
    <x v="5"/>
    <x v="0"/>
    <x v="3"/>
    <x v="1"/>
    <x v="2"/>
    <x v="1"/>
    <x v="1"/>
    <x v="0"/>
    <x v="0"/>
    <x v="3"/>
    <x v="1"/>
    <x v="0"/>
    <x v="0"/>
    <x v="0"/>
    <x v="0"/>
  </r>
  <r>
    <s v="År 2"/>
    <x v="1"/>
    <x v="43"/>
    <m/>
    <s v="Elever"/>
    <x v="4"/>
    <x v="0"/>
    <x v="1"/>
    <x v="0"/>
    <x v="1"/>
    <x v="2"/>
    <x v="0"/>
    <x v="2"/>
    <x v="0"/>
    <x v="0"/>
    <x v="2"/>
    <x v="3"/>
    <x v="5"/>
    <x v="0"/>
    <x v="3"/>
    <x v="1"/>
    <x v="2"/>
    <x v="0"/>
    <x v="1"/>
    <x v="0"/>
    <x v="0"/>
    <x v="3"/>
    <x v="1"/>
    <x v="0"/>
    <x v="0"/>
    <x v="0"/>
    <x v="0"/>
  </r>
  <r>
    <s v="År 2"/>
    <x v="1"/>
    <x v="43"/>
    <m/>
    <s v="Elever"/>
    <x v="4"/>
    <x v="0"/>
    <x v="1"/>
    <x v="0"/>
    <x v="1"/>
    <x v="2"/>
    <x v="2"/>
    <x v="2"/>
    <x v="1"/>
    <x v="2"/>
    <x v="2"/>
    <x v="3"/>
    <x v="5"/>
    <x v="0"/>
    <x v="0"/>
    <x v="1"/>
    <x v="2"/>
    <x v="1"/>
    <x v="1"/>
    <x v="0"/>
    <x v="0"/>
    <x v="0"/>
    <x v="1"/>
    <x v="0"/>
    <x v="0"/>
    <x v="0"/>
    <x v="0"/>
  </r>
  <r>
    <s v="År 2"/>
    <x v="1"/>
    <x v="43"/>
    <m/>
    <s v="Elever"/>
    <x v="4"/>
    <x v="0"/>
    <x v="1"/>
    <x v="0"/>
    <x v="1"/>
    <x v="2"/>
    <x v="0"/>
    <x v="2"/>
    <x v="0"/>
    <x v="0"/>
    <x v="2"/>
    <x v="3"/>
    <x v="5"/>
    <x v="0"/>
    <x v="2"/>
    <x v="1"/>
    <x v="2"/>
    <x v="1"/>
    <x v="1"/>
    <x v="0"/>
    <x v="0"/>
    <x v="2"/>
    <x v="1"/>
    <x v="0"/>
    <x v="0"/>
    <x v="0"/>
    <x v="0"/>
  </r>
  <r>
    <s v="År 2"/>
    <x v="1"/>
    <x v="43"/>
    <m/>
    <s v="Elever"/>
    <x v="4"/>
    <x v="1"/>
    <x v="1"/>
    <x v="0"/>
    <x v="1"/>
    <x v="2"/>
    <x v="2"/>
    <x v="2"/>
    <x v="0"/>
    <x v="0"/>
    <x v="2"/>
    <x v="3"/>
    <x v="5"/>
    <x v="0"/>
    <x v="2"/>
    <x v="1"/>
    <x v="2"/>
    <x v="1"/>
    <x v="1"/>
    <x v="0"/>
    <x v="0"/>
    <x v="0"/>
    <x v="1"/>
    <x v="0"/>
    <x v="0"/>
    <x v="0"/>
    <x v="0"/>
  </r>
  <r>
    <s v="År 2"/>
    <x v="1"/>
    <x v="43"/>
    <m/>
    <s v="Elever"/>
    <x v="4"/>
    <x v="0"/>
    <x v="1"/>
    <x v="0"/>
    <x v="1"/>
    <x v="2"/>
    <x v="2"/>
    <x v="2"/>
    <x v="1"/>
    <x v="0"/>
    <x v="2"/>
    <x v="3"/>
    <x v="5"/>
    <x v="0"/>
    <x v="2"/>
    <x v="1"/>
    <x v="2"/>
    <x v="1"/>
    <x v="1"/>
    <x v="0"/>
    <x v="0"/>
    <x v="0"/>
    <x v="1"/>
    <x v="0"/>
    <x v="0"/>
    <x v="0"/>
    <x v="0"/>
  </r>
  <r>
    <s v="År 2"/>
    <x v="1"/>
    <x v="43"/>
    <m/>
    <s v="Elever"/>
    <x v="4"/>
    <x v="1"/>
    <x v="1"/>
    <x v="2"/>
    <x v="1"/>
    <x v="0"/>
    <x v="2"/>
    <x v="2"/>
    <x v="1"/>
    <x v="2"/>
    <x v="2"/>
    <x v="3"/>
    <x v="5"/>
    <x v="0"/>
    <x v="2"/>
    <x v="1"/>
    <x v="0"/>
    <x v="1"/>
    <x v="1"/>
    <x v="1"/>
    <x v="0"/>
    <x v="0"/>
    <x v="1"/>
    <x v="0"/>
    <x v="0"/>
    <x v="0"/>
    <x v="0"/>
  </r>
  <r>
    <s v="År 2"/>
    <x v="1"/>
    <x v="43"/>
    <m/>
    <s v="Elever"/>
    <x v="4"/>
    <x v="0"/>
    <x v="1"/>
    <x v="0"/>
    <x v="1"/>
    <x v="2"/>
    <x v="2"/>
    <x v="2"/>
    <x v="0"/>
    <x v="0"/>
    <x v="2"/>
    <x v="3"/>
    <x v="5"/>
    <x v="0"/>
    <x v="2"/>
    <x v="1"/>
    <x v="2"/>
    <x v="1"/>
    <x v="1"/>
    <x v="0"/>
    <x v="0"/>
    <x v="3"/>
    <x v="1"/>
    <x v="0"/>
    <x v="0"/>
    <x v="0"/>
    <x v="0"/>
  </r>
  <r>
    <s v="År 2"/>
    <x v="1"/>
    <x v="43"/>
    <m/>
    <s v="Elever"/>
    <x v="4"/>
    <x v="0"/>
    <x v="1"/>
    <x v="0"/>
    <x v="1"/>
    <x v="2"/>
    <x v="0"/>
    <x v="2"/>
    <x v="0"/>
    <x v="0"/>
    <x v="2"/>
    <x v="3"/>
    <x v="5"/>
    <x v="0"/>
    <x v="2"/>
    <x v="1"/>
    <x v="2"/>
    <x v="0"/>
    <x v="1"/>
    <x v="0"/>
    <x v="2"/>
    <x v="0"/>
    <x v="1"/>
    <x v="0"/>
    <x v="0"/>
    <x v="0"/>
    <x v="0"/>
  </r>
  <r>
    <s v="År 2"/>
    <x v="1"/>
    <x v="43"/>
    <m/>
    <s v="Elever"/>
    <x v="4"/>
    <x v="0"/>
    <x v="1"/>
    <x v="0"/>
    <x v="1"/>
    <x v="2"/>
    <x v="3"/>
    <x v="1"/>
    <x v="1"/>
    <x v="0"/>
    <x v="2"/>
    <x v="3"/>
    <x v="5"/>
    <x v="0"/>
    <x v="2"/>
    <x v="1"/>
    <x v="2"/>
    <x v="1"/>
    <x v="1"/>
    <x v="0"/>
    <x v="0"/>
    <x v="2"/>
    <x v="1"/>
    <x v="0"/>
    <x v="0"/>
    <x v="0"/>
    <x v="0"/>
  </r>
  <r>
    <s v="År 2"/>
    <x v="1"/>
    <x v="43"/>
    <m/>
    <s v="Elever"/>
    <x v="4"/>
    <x v="0"/>
    <x v="0"/>
    <x v="0"/>
    <x v="1"/>
    <x v="2"/>
    <x v="0"/>
    <x v="2"/>
    <x v="1"/>
    <x v="0"/>
    <x v="2"/>
    <x v="3"/>
    <x v="5"/>
    <x v="0"/>
    <x v="0"/>
    <x v="2"/>
    <x v="2"/>
    <x v="0"/>
    <x v="1"/>
    <x v="0"/>
    <x v="0"/>
    <x v="2"/>
    <x v="1"/>
    <x v="0"/>
    <x v="0"/>
    <x v="0"/>
    <x v="0"/>
  </r>
  <r>
    <s v="År 2"/>
    <x v="1"/>
    <x v="43"/>
    <m/>
    <s v="Elever"/>
    <x v="4"/>
    <x v="0"/>
    <x v="1"/>
    <x v="0"/>
    <x v="1"/>
    <x v="2"/>
    <x v="2"/>
    <x v="2"/>
    <x v="1"/>
    <x v="0"/>
    <x v="2"/>
    <x v="3"/>
    <x v="5"/>
    <x v="0"/>
    <x v="2"/>
    <x v="1"/>
    <x v="2"/>
    <x v="1"/>
    <x v="1"/>
    <x v="0"/>
    <x v="0"/>
    <x v="2"/>
    <x v="1"/>
    <x v="0"/>
    <x v="0"/>
    <x v="0"/>
    <x v="0"/>
  </r>
  <r>
    <s v="År 2"/>
    <x v="1"/>
    <x v="43"/>
    <m/>
    <s v="Elever"/>
    <x v="4"/>
    <x v="0"/>
    <x v="1"/>
    <x v="0"/>
    <x v="1"/>
    <x v="2"/>
    <x v="0"/>
    <x v="2"/>
    <x v="1"/>
    <x v="0"/>
    <x v="2"/>
    <x v="3"/>
    <x v="5"/>
    <x v="0"/>
    <x v="0"/>
    <x v="1"/>
    <x v="2"/>
    <x v="0"/>
    <x v="1"/>
    <x v="0"/>
    <x v="0"/>
    <x v="2"/>
    <x v="1"/>
    <x v="0"/>
    <x v="0"/>
    <x v="0"/>
    <x v="0"/>
  </r>
  <r>
    <s v="År 2"/>
    <x v="1"/>
    <x v="43"/>
    <m/>
    <s v="Elever"/>
    <x v="4"/>
    <x v="1"/>
    <x v="0"/>
    <x v="0"/>
    <x v="1"/>
    <x v="2"/>
    <x v="2"/>
    <x v="2"/>
    <x v="1"/>
    <x v="2"/>
    <x v="2"/>
    <x v="3"/>
    <x v="5"/>
    <x v="0"/>
    <x v="2"/>
    <x v="1"/>
    <x v="2"/>
    <x v="1"/>
    <x v="1"/>
    <x v="0"/>
    <x v="0"/>
    <x v="0"/>
    <x v="1"/>
    <x v="0"/>
    <x v="0"/>
    <x v="0"/>
    <x v="0"/>
  </r>
  <r>
    <s v="År 2"/>
    <x v="1"/>
    <x v="43"/>
    <m/>
    <s v="Elever"/>
    <x v="4"/>
    <x v="1"/>
    <x v="1"/>
    <x v="0"/>
    <x v="1"/>
    <x v="2"/>
    <x v="2"/>
    <x v="2"/>
    <x v="0"/>
    <x v="0"/>
    <x v="2"/>
    <x v="3"/>
    <x v="5"/>
    <x v="0"/>
    <x v="2"/>
    <x v="1"/>
    <x v="2"/>
    <x v="1"/>
    <x v="1"/>
    <x v="0"/>
    <x v="2"/>
    <x v="2"/>
    <x v="1"/>
    <x v="0"/>
    <x v="0"/>
    <x v="0"/>
    <x v="0"/>
  </r>
  <r>
    <s v="År 2"/>
    <x v="1"/>
    <x v="43"/>
    <m/>
    <s v="Elever"/>
    <x v="4"/>
    <x v="1"/>
    <x v="0"/>
    <x v="2"/>
    <x v="1"/>
    <x v="2"/>
    <x v="0"/>
    <x v="2"/>
    <x v="1"/>
    <x v="0"/>
    <x v="2"/>
    <x v="3"/>
    <x v="5"/>
    <x v="0"/>
    <x v="2"/>
    <x v="1"/>
    <x v="2"/>
    <x v="1"/>
    <x v="1"/>
    <x v="0"/>
    <x v="0"/>
    <x v="3"/>
    <x v="1"/>
    <x v="0"/>
    <x v="0"/>
    <x v="0"/>
    <x v="0"/>
  </r>
  <r>
    <s v="År 2"/>
    <x v="1"/>
    <x v="43"/>
    <m/>
    <s v="Elever"/>
    <x v="4"/>
    <x v="1"/>
    <x v="0"/>
    <x v="0"/>
    <x v="1"/>
    <x v="2"/>
    <x v="0"/>
    <x v="0"/>
    <x v="1"/>
    <x v="0"/>
    <x v="2"/>
    <x v="3"/>
    <x v="5"/>
    <x v="0"/>
    <x v="0"/>
    <x v="1"/>
    <x v="2"/>
    <x v="1"/>
    <x v="1"/>
    <x v="0"/>
    <x v="0"/>
    <x v="2"/>
    <x v="1"/>
    <x v="0"/>
    <x v="0"/>
    <x v="0"/>
    <x v="0"/>
  </r>
  <r>
    <s v="År 2"/>
    <x v="1"/>
    <x v="43"/>
    <m/>
    <s v="Elever"/>
    <x v="4"/>
    <x v="0"/>
    <x v="1"/>
    <x v="0"/>
    <x v="1"/>
    <x v="1"/>
    <x v="0"/>
    <x v="2"/>
    <x v="0"/>
    <x v="0"/>
    <x v="2"/>
    <x v="3"/>
    <x v="5"/>
    <x v="1"/>
    <x v="4"/>
    <x v="4"/>
    <x v="4"/>
    <x v="4"/>
    <x v="3"/>
    <x v="4"/>
    <x v="4"/>
    <x v="4"/>
    <x v="4"/>
    <x v="0"/>
    <x v="0"/>
    <x v="0"/>
    <x v="0"/>
  </r>
  <r>
    <s v="År 2"/>
    <x v="1"/>
    <x v="43"/>
    <m/>
    <s v="Elever"/>
    <x v="4"/>
    <x v="1"/>
    <x v="1"/>
    <x v="0"/>
    <x v="1"/>
    <x v="2"/>
    <x v="1"/>
    <x v="2"/>
    <x v="1"/>
    <x v="0"/>
    <x v="2"/>
    <x v="3"/>
    <x v="5"/>
    <x v="0"/>
    <x v="3"/>
    <x v="1"/>
    <x v="2"/>
    <x v="2"/>
    <x v="1"/>
    <x v="0"/>
    <x v="3"/>
    <x v="2"/>
    <x v="1"/>
    <x v="0"/>
    <x v="0"/>
    <x v="0"/>
    <x v="0"/>
  </r>
  <r>
    <s v="År 2"/>
    <x v="1"/>
    <x v="43"/>
    <m/>
    <s v="Elever"/>
    <x v="4"/>
    <x v="0"/>
    <x v="1"/>
    <x v="0"/>
    <x v="1"/>
    <x v="2"/>
    <x v="2"/>
    <x v="2"/>
    <x v="1"/>
    <x v="2"/>
    <x v="2"/>
    <x v="3"/>
    <x v="5"/>
    <x v="0"/>
    <x v="2"/>
    <x v="1"/>
    <x v="2"/>
    <x v="1"/>
    <x v="1"/>
    <x v="0"/>
    <x v="0"/>
    <x v="3"/>
    <x v="1"/>
    <x v="0"/>
    <x v="0"/>
    <x v="0"/>
    <x v="0"/>
  </r>
  <r>
    <s v="År 2"/>
    <x v="1"/>
    <x v="43"/>
    <m/>
    <s v="Elever"/>
    <x v="4"/>
    <x v="1"/>
    <x v="1"/>
    <x v="2"/>
    <x v="1"/>
    <x v="0"/>
    <x v="1"/>
    <x v="2"/>
    <x v="1"/>
    <x v="0"/>
    <x v="2"/>
    <x v="3"/>
    <x v="5"/>
    <x v="0"/>
    <x v="2"/>
    <x v="1"/>
    <x v="2"/>
    <x v="1"/>
    <x v="1"/>
    <x v="0"/>
    <x v="2"/>
    <x v="2"/>
    <x v="1"/>
    <x v="0"/>
    <x v="0"/>
    <x v="0"/>
    <x v="0"/>
  </r>
  <r>
    <s v="År 2"/>
    <x v="1"/>
    <x v="43"/>
    <m/>
    <s v="Elever"/>
    <x v="4"/>
    <x v="1"/>
    <x v="1"/>
    <x v="2"/>
    <x v="1"/>
    <x v="2"/>
    <x v="2"/>
    <x v="0"/>
    <x v="4"/>
    <x v="4"/>
    <x v="2"/>
    <x v="3"/>
    <x v="5"/>
    <x v="0"/>
    <x v="2"/>
    <x v="1"/>
    <x v="0"/>
    <x v="1"/>
    <x v="1"/>
    <x v="0"/>
    <x v="0"/>
    <x v="2"/>
    <x v="1"/>
    <x v="0"/>
    <x v="0"/>
    <x v="0"/>
    <x v="0"/>
  </r>
  <r>
    <s v="År 2"/>
    <x v="1"/>
    <x v="43"/>
    <m/>
    <s v="Elever"/>
    <x v="4"/>
    <x v="0"/>
    <x v="0"/>
    <x v="0"/>
    <x v="1"/>
    <x v="2"/>
    <x v="2"/>
    <x v="2"/>
    <x v="1"/>
    <x v="1"/>
    <x v="2"/>
    <x v="3"/>
    <x v="5"/>
    <x v="0"/>
    <x v="2"/>
    <x v="1"/>
    <x v="2"/>
    <x v="1"/>
    <x v="1"/>
    <x v="0"/>
    <x v="0"/>
    <x v="3"/>
    <x v="1"/>
    <x v="0"/>
    <x v="0"/>
    <x v="0"/>
    <x v="0"/>
  </r>
  <r>
    <s v="År 2"/>
    <x v="1"/>
    <x v="43"/>
    <m/>
    <s v="Elever"/>
    <x v="4"/>
    <x v="1"/>
    <x v="0"/>
    <x v="0"/>
    <x v="1"/>
    <x v="2"/>
    <x v="2"/>
    <x v="2"/>
    <x v="1"/>
    <x v="0"/>
    <x v="2"/>
    <x v="3"/>
    <x v="5"/>
    <x v="0"/>
    <x v="2"/>
    <x v="1"/>
    <x v="2"/>
    <x v="1"/>
    <x v="1"/>
    <x v="0"/>
    <x v="0"/>
    <x v="2"/>
    <x v="1"/>
    <x v="0"/>
    <x v="0"/>
    <x v="0"/>
    <x v="0"/>
  </r>
  <r>
    <s v="År 2"/>
    <x v="1"/>
    <x v="43"/>
    <m/>
    <s v="Elever"/>
    <x v="4"/>
    <x v="1"/>
    <x v="1"/>
    <x v="0"/>
    <x v="1"/>
    <x v="2"/>
    <x v="2"/>
    <x v="2"/>
    <x v="0"/>
    <x v="0"/>
    <x v="2"/>
    <x v="3"/>
    <x v="5"/>
    <x v="0"/>
    <x v="2"/>
    <x v="2"/>
    <x v="2"/>
    <x v="0"/>
    <x v="1"/>
    <x v="0"/>
    <x v="0"/>
    <x v="2"/>
    <x v="1"/>
    <x v="0"/>
    <x v="0"/>
    <x v="0"/>
    <x v="0"/>
  </r>
  <r>
    <s v="År 2"/>
    <x v="1"/>
    <x v="43"/>
    <m/>
    <s v="Elever"/>
    <x v="4"/>
    <x v="0"/>
    <x v="1"/>
    <x v="0"/>
    <x v="1"/>
    <x v="2"/>
    <x v="1"/>
    <x v="0"/>
    <x v="4"/>
    <x v="4"/>
    <x v="2"/>
    <x v="4"/>
    <x v="5"/>
    <x v="0"/>
    <x v="2"/>
    <x v="1"/>
    <x v="2"/>
    <x v="1"/>
    <x v="1"/>
    <x v="0"/>
    <x v="0"/>
    <x v="2"/>
    <x v="0"/>
    <x v="0"/>
    <x v="0"/>
    <x v="0"/>
    <x v="0"/>
  </r>
  <r>
    <s v="År 2"/>
    <x v="1"/>
    <x v="43"/>
    <m/>
    <s v="Elever"/>
    <x v="4"/>
    <x v="1"/>
    <x v="1"/>
    <x v="0"/>
    <x v="1"/>
    <x v="2"/>
    <x v="2"/>
    <x v="2"/>
    <x v="0"/>
    <x v="0"/>
    <x v="2"/>
    <x v="3"/>
    <x v="5"/>
    <x v="0"/>
    <x v="0"/>
    <x v="1"/>
    <x v="2"/>
    <x v="1"/>
    <x v="1"/>
    <x v="0"/>
    <x v="0"/>
    <x v="0"/>
    <x v="1"/>
    <x v="0"/>
    <x v="0"/>
    <x v="0"/>
    <x v="0"/>
  </r>
  <r>
    <s v="År 2"/>
    <x v="1"/>
    <x v="43"/>
    <m/>
    <s v="Elever"/>
    <x v="4"/>
    <x v="0"/>
    <x v="1"/>
    <x v="2"/>
    <x v="1"/>
    <x v="2"/>
    <x v="1"/>
    <x v="2"/>
    <x v="1"/>
    <x v="0"/>
    <x v="1"/>
    <x v="3"/>
    <x v="5"/>
    <x v="0"/>
    <x v="3"/>
    <x v="1"/>
    <x v="2"/>
    <x v="1"/>
    <x v="1"/>
    <x v="0"/>
    <x v="0"/>
    <x v="2"/>
    <x v="1"/>
    <x v="0"/>
    <x v="0"/>
    <x v="0"/>
    <x v="0"/>
  </r>
  <r>
    <s v="År 2"/>
    <x v="1"/>
    <x v="43"/>
    <m/>
    <s v="Elever"/>
    <x v="4"/>
    <x v="0"/>
    <x v="1"/>
    <x v="0"/>
    <x v="0"/>
    <x v="0"/>
    <x v="0"/>
    <x v="2"/>
    <x v="1"/>
    <x v="2"/>
    <x v="1"/>
    <x v="4"/>
    <x v="5"/>
    <x v="0"/>
    <x v="2"/>
    <x v="1"/>
    <x v="2"/>
    <x v="1"/>
    <x v="1"/>
    <x v="0"/>
    <x v="0"/>
    <x v="0"/>
    <x v="1"/>
    <x v="0"/>
    <x v="0"/>
    <x v="0"/>
    <x v="0"/>
  </r>
  <r>
    <s v="År 2"/>
    <x v="1"/>
    <x v="43"/>
    <m/>
    <s v="Elever"/>
    <x v="4"/>
    <x v="0"/>
    <x v="1"/>
    <x v="0"/>
    <x v="1"/>
    <x v="2"/>
    <x v="2"/>
    <x v="2"/>
    <x v="0"/>
    <x v="0"/>
    <x v="2"/>
    <x v="3"/>
    <x v="5"/>
    <x v="0"/>
    <x v="2"/>
    <x v="1"/>
    <x v="2"/>
    <x v="1"/>
    <x v="1"/>
    <x v="0"/>
    <x v="0"/>
    <x v="0"/>
    <x v="1"/>
    <x v="0"/>
    <x v="0"/>
    <x v="0"/>
    <x v="0"/>
  </r>
  <r>
    <s v="År 2"/>
    <x v="1"/>
    <x v="43"/>
    <m/>
    <s v="Elever"/>
    <x v="4"/>
    <x v="1"/>
    <x v="1"/>
    <x v="2"/>
    <x v="1"/>
    <x v="2"/>
    <x v="2"/>
    <x v="2"/>
    <x v="1"/>
    <x v="0"/>
    <x v="2"/>
    <x v="3"/>
    <x v="5"/>
    <x v="0"/>
    <x v="2"/>
    <x v="1"/>
    <x v="2"/>
    <x v="1"/>
    <x v="1"/>
    <x v="0"/>
    <x v="0"/>
    <x v="2"/>
    <x v="1"/>
    <x v="0"/>
    <x v="0"/>
    <x v="0"/>
    <x v="0"/>
  </r>
  <r>
    <s v="År 2"/>
    <x v="1"/>
    <x v="43"/>
    <m/>
    <s v="Elever"/>
    <x v="4"/>
    <x v="0"/>
    <x v="1"/>
    <x v="0"/>
    <x v="1"/>
    <x v="2"/>
    <x v="0"/>
    <x v="2"/>
    <x v="1"/>
    <x v="0"/>
    <x v="2"/>
    <x v="3"/>
    <x v="5"/>
    <x v="0"/>
    <x v="2"/>
    <x v="1"/>
    <x v="2"/>
    <x v="0"/>
    <x v="1"/>
    <x v="0"/>
    <x v="2"/>
    <x v="0"/>
    <x v="1"/>
    <x v="0"/>
    <x v="0"/>
    <x v="0"/>
    <x v="0"/>
  </r>
  <r>
    <s v="År 2"/>
    <x v="1"/>
    <x v="44"/>
    <n v="15"/>
    <s v="Elever"/>
    <x v="0"/>
    <x v="0"/>
    <x v="1"/>
    <x v="0"/>
    <x v="1"/>
    <x v="2"/>
    <x v="0"/>
    <x v="2"/>
    <x v="3"/>
    <x v="1"/>
    <x v="3"/>
    <x v="2"/>
    <x v="2"/>
    <x v="0"/>
    <x v="2"/>
    <x v="2"/>
    <x v="2"/>
    <x v="1"/>
    <x v="1"/>
    <x v="0"/>
    <x v="0"/>
    <x v="0"/>
    <x v="1"/>
    <x v="0"/>
    <x v="0"/>
    <x v="0"/>
    <x v="0"/>
  </r>
  <r>
    <s v="År 2"/>
    <x v="1"/>
    <x v="44"/>
    <n v="15"/>
    <s v="Elever"/>
    <x v="0"/>
    <x v="0"/>
    <x v="1"/>
    <x v="0"/>
    <x v="1"/>
    <x v="2"/>
    <x v="0"/>
    <x v="2"/>
    <x v="0"/>
    <x v="0"/>
    <x v="3"/>
    <x v="2"/>
    <x v="2"/>
    <x v="0"/>
    <x v="0"/>
    <x v="0"/>
    <x v="0"/>
    <x v="2"/>
    <x v="0"/>
    <x v="0"/>
    <x v="2"/>
    <x v="2"/>
    <x v="1"/>
    <x v="0"/>
    <x v="0"/>
    <x v="0"/>
    <x v="0"/>
  </r>
  <r>
    <s v="År 2"/>
    <x v="1"/>
    <x v="44"/>
    <n v="15"/>
    <s v="Elever"/>
    <x v="0"/>
    <x v="1"/>
    <x v="1"/>
    <x v="0"/>
    <x v="1"/>
    <x v="2"/>
    <x v="0"/>
    <x v="0"/>
    <x v="0"/>
    <x v="1"/>
    <x v="3"/>
    <x v="2"/>
    <x v="2"/>
    <x v="0"/>
    <x v="2"/>
    <x v="2"/>
    <x v="2"/>
    <x v="2"/>
    <x v="0"/>
    <x v="1"/>
    <x v="0"/>
    <x v="3"/>
    <x v="0"/>
    <x v="0"/>
    <x v="0"/>
    <x v="0"/>
    <x v="0"/>
  </r>
  <r>
    <s v="År 2"/>
    <x v="1"/>
    <x v="44"/>
    <n v="15"/>
    <s v="Elever"/>
    <x v="0"/>
    <x v="1"/>
    <x v="1"/>
    <x v="0"/>
    <x v="1"/>
    <x v="2"/>
    <x v="0"/>
    <x v="2"/>
    <x v="1"/>
    <x v="1"/>
    <x v="3"/>
    <x v="2"/>
    <x v="2"/>
    <x v="0"/>
    <x v="2"/>
    <x v="0"/>
    <x v="3"/>
    <x v="1"/>
    <x v="1"/>
    <x v="0"/>
    <x v="0"/>
    <x v="2"/>
    <x v="1"/>
    <x v="0"/>
    <x v="0"/>
    <x v="0"/>
    <x v="0"/>
  </r>
  <r>
    <s v="År 2"/>
    <x v="1"/>
    <x v="44"/>
    <n v="15"/>
    <s v="Elever"/>
    <x v="0"/>
    <x v="1"/>
    <x v="1"/>
    <x v="0"/>
    <x v="1"/>
    <x v="2"/>
    <x v="0"/>
    <x v="2"/>
    <x v="1"/>
    <x v="1"/>
    <x v="3"/>
    <x v="2"/>
    <x v="2"/>
    <x v="0"/>
    <x v="2"/>
    <x v="2"/>
    <x v="2"/>
    <x v="1"/>
    <x v="1"/>
    <x v="0"/>
    <x v="0"/>
    <x v="3"/>
    <x v="1"/>
    <x v="0"/>
    <x v="0"/>
    <x v="0"/>
    <x v="0"/>
  </r>
  <r>
    <s v="År 2"/>
    <x v="1"/>
    <x v="44"/>
    <n v="15"/>
    <s v="Elever"/>
    <x v="0"/>
    <x v="1"/>
    <x v="1"/>
    <x v="0"/>
    <x v="1"/>
    <x v="2"/>
    <x v="0"/>
    <x v="2"/>
    <x v="0"/>
    <x v="1"/>
    <x v="3"/>
    <x v="2"/>
    <x v="2"/>
    <x v="0"/>
    <x v="2"/>
    <x v="2"/>
    <x v="2"/>
    <x v="1"/>
    <x v="0"/>
    <x v="1"/>
    <x v="0"/>
    <x v="0"/>
    <x v="1"/>
    <x v="0"/>
    <x v="0"/>
    <x v="0"/>
    <x v="0"/>
  </r>
  <r>
    <s v="År 2"/>
    <x v="1"/>
    <x v="44"/>
    <n v="15"/>
    <s v="Elever"/>
    <x v="0"/>
    <x v="1"/>
    <x v="1"/>
    <x v="0"/>
    <x v="1"/>
    <x v="2"/>
    <x v="2"/>
    <x v="2"/>
    <x v="3"/>
    <x v="1"/>
    <x v="3"/>
    <x v="2"/>
    <x v="2"/>
    <x v="0"/>
    <x v="2"/>
    <x v="2"/>
    <x v="2"/>
    <x v="1"/>
    <x v="1"/>
    <x v="0"/>
    <x v="0"/>
    <x v="2"/>
    <x v="1"/>
    <x v="0"/>
    <x v="0"/>
    <x v="0"/>
    <x v="0"/>
  </r>
  <r>
    <s v="År 2"/>
    <x v="1"/>
    <x v="44"/>
    <n v="15"/>
    <s v="Elever"/>
    <x v="0"/>
    <x v="0"/>
    <x v="1"/>
    <x v="0"/>
    <x v="1"/>
    <x v="2"/>
    <x v="0"/>
    <x v="2"/>
    <x v="0"/>
    <x v="0"/>
    <x v="3"/>
    <x v="2"/>
    <x v="2"/>
    <x v="0"/>
    <x v="2"/>
    <x v="2"/>
    <x v="2"/>
    <x v="1"/>
    <x v="1"/>
    <x v="0"/>
    <x v="0"/>
    <x v="2"/>
    <x v="1"/>
    <x v="0"/>
    <x v="0"/>
    <x v="0"/>
    <x v="0"/>
  </r>
  <r>
    <s v="År 2"/>
    <x v="1"/>
    <x v="44"/>
    <n v="15"/>
    <s v="Elever"/>
    <x v="0"/>
    <x v="0"/>
    <x v="0"/>
    <x v="0"/>
    <x v="1"/>
    <x v="0"/>
    <x v="0"/>
    <x v="0"/>
    <x v="1"/>
    <x v="2"/>
    <x v="3"/>
    <x v="2"/>
    <x v="0"/>
    <x v="0"/>
    <x v="2"/>
    <x v="0"/>
    <x v="0"/>
    <x v="0"/>
    <x v="1"/>
    <x v="0"/>
    <x v="0"/>
    <x v="0"/>
    <x v="1"/>
    <x v="0"/>
    <x v="0"/>
    <x v="0"/>
    <x v="0"/>
  </r>
  <r>
    <s v="År 2"/>
    <x v="1"/>
    <x v="44"/>
    <n v="15"/>
    <s v="Elever"/>
    <x v="0"/>
    <x v="1"/>
    <x v="1"/>
    <x v="0"/>
    <x v="1"/>
    <x v="2"/>
    <x v="0"/>
    <x v="2"/>
    <x v="1"/>
    <x v="1"/>
    <x v="3"/>
    <x v="2"/>
    <x v="2"/>
    <x v="0"/>
    <x v="2"/>
    <x v="2"/>
    <x v="2"/>
    <x v="1"/>
    <x v="1"/>
    <x v="0"/>
    <x v="0"/>
    <x v="2"/>
    <x v="1"/>
    <x v="0"/>
    <x v="0"/>
    <x v="0"/>
    <x v="0"/>
  </r>
  <r>
    <s v="År 2"/>
    <x v="1"/>
    <x v="44"/>
    <n v="15"/>
    <s v="Elever"/>
    <x v="0"/>
    <x v="0"/>
    <x v="1"/>
    <x v="0"/>
    <x v="0"/>
    <x v="2"/>
    <x v="0"/>
    <x v="1"/>
    <x v="4"/>
    <x v="1"/>
    <x v="0"/>
    <x v="2"/>
    <x v="2"/>
    <x v="1"/>
    <x v="1"/>
    <x v="3"/>
    <x v="1"/>
    <x v="3"/>
    <x v="2"/>
    <x v="2"/>
    <x v="1"/>
    <x v="1"/>
    <x v="2"/>
    <x v="0"/>
    <x v="0"/>
    <x v="0"/>
    <x v="0"/>
  </r>
  <r>
    <s v="År 2"/>
    <x v="1"/>
    <x v="44"/>
    <n v="15"/>
    <s v="Elever"/>
    <x v="0"/>
    <x v="1"/>
    <x v="1"/>
    <x v="0"/>
    <x v="1"/>
    <x v="2"/>
    <x v="2"/>
    <x v="2"/>
    <x v="3"/>
    <x v="1"/>
    <x v="3"/>
    <x v="2"/>
    <x v="2"/>
    <x v="1"/>
    <x v="1"/>
    <x v="3"/>
    <x v="1"/>
    <x v="3"/>
    <x v="2"/>
    <x v="2"/>
    <x v="1"/>
    <x v="1"/>
    <x v="2"/>
    <x v="0"/>
    <x v="0"/>
    <x v="0"/>
    <x v="0"/>
  </r>
  <r>
    <s v="År 2"/>
    <x v="1"/>
    <x v="44"/>
    <n v="15"/>
    <s v="Elever"/>
    <x v="0"/>
    <x v="0"/>
    <x v="1"/>
    <x v="0"/>
    <x v="1"/>
    <x v="2"/>
    <x v="0"/>
    <x v="2"/>
    <x v="3"/>
    <x v="1"/>
    <x v="3"/>
    <x v="2"/>
    <x v="2"/>
    <x v="0"/>
    <x v="2"/>
    <x v="1"/>
    <x v="2"/>
    <x v="1"/>
    <x v="1"/>
    <x v="0"/>
    <x v="0"/>
    <x v="0"/>
    <x v="1"/>
    <x v="0"/>
    <x v="0"/>
    <x v="0"/>
    <x v="0"/>
  </r>
  <r>
    <s v="År 2"/>
    <x v="1"/>
    <x v="44"/>
    <n v="15"/>
    <s v="Elever"/>
    <x v="0"/>
    <x v="1"/>
    <x v="0"/>
    <x v="2"/>
    <x v="1"/>
    <x v="2"/>
    <x v="0"/>
    <x v="0"/>
    <x v="1"/>
    <x v="1"/>
    <x v="1"/>
    <x v="2"/>
    <x v="3"/>
    <x v="0"/>
    <x v="0"/>
    <x v="1"/>
    <x v="2"/>
    <x v="0"/>
    <x v="1"/>
    <x v="0"/>
    <x v="0"/>
    <x v="2"/>
    <x v="1"/>
    <x v="0"/>
    <x v="0"/>
    <x v="0"/>
    <x v="0"/>
  </r>
  <r>
    <s v="År 2"/>
    <x v="1"/>
    <x v="44"/>
    <n v="15"/>
    <s v="Elever"/>
    <x v="0"/>
    <x v="0"/>
    <x v="1"/>
    <x v="0"/>
    <x v="1"/>
    <x v="2"/>
    <x v="0"/>
    <x v="0"/>
    <x v="0"/>
    <x v="0"/>
    <x v="2"/>
    <x v="1"/>
    <x v="3"/>
    <x v="0"/>
    <x v="0"/>
    <x v="0"/>
    <x v="0"/>
    <x v="0"/>
    <x v="1"/>
    <x v="0"/>
    <x v="0"/>
    <x v="0"/>
    <x v="1"/>
    <x v="0"/>
    <x v="0"/>
    <x v="0"/>
    <x v="0"/>
  </r>
  <r>
    <s v="År 2"/>
    <x v="1"/>
    <x v="44"/>
    <n v="15"/>
    <s v="Elever"/>
    <x v="0"/>
    <x v="1"/>
    <x v="1"/>
    <x v="0"/>
    <x v="1"/>
    <x v="2"/>
    <x v="2"/>
    <x v="2"/>
    <x v="3"/>
    <x v="1"/>
    <x v="3"/>
    <x v="2"/>
    <x v="2"/>
    <x v="0"/>
    <x v="2"/>
    <x v="1"/>
    <x v="2"/>
    <x v="1"/>
    <x v="1"/>
    <x v="0"/>
    <x v="0"/>
    <x v="0"/>
    <x v="1"/>
    <x v="0"/>
    <x v="0"/>
    <x v="0"/>
    <x v="0"/>
  </r>
  <r>
    <s v="År 2"/>
    <x v="1"/>
    <x v="44"/>
    <n v="15"/>
    <s v="Elever"/>
    <x v="0"/>
    <x v="1"/>
    <x v="1"/>
    <x v="0"/>
    <x v="1"/>
    <x v="2"/>
    <x v="0"/>
    <x v="0"/>
    <x v="0"/>
    <x v="0"/>
    <x v="1"/>
    <x v="2"/>
    <x v="3"/>
    <x v="0"/>
    <x v="0"/>
    <x v="0"/>
    <x v="2"/>
    <x v="0"/>
    <x v="1"/>
    <x v="0"/>
    <x v="0"/>
    <x v="2"/>
    <x v="0"/>
    <x v="0"/>
    <x v="0"/>
    <x v="0"/>
    <x v="0"/>
  </r>
  <r>
    <s v="År 2"/>
    <x v="1"/>
    <x v="44"/>
    <n v="15"/>
    <s v="Elever"/>
    <x v="0"/>
    <x v="1"/>
    <x v="1"/>
    <x v="0"/>
    <x v="1"/>
    <x v="0"/>
    <x v="1"/>
    <x v="0"/>
    <x v="1"/>
    <x v="0"/>
    <x v="0"/>
    <x v="3"/>
    <x v="3"/>
    <x v="0"/>
    <x v="0"/>
    <x v="0"/>
    <x v="0"/>
    <x v="2"/>
    <x v="0"/>
    <x v="3"/>
    <x v="0"/>
    <x v="3"/>
    <x v="0"/>
    <x v="0"/>
    <x v="0"/>
    <x v="0"/>
    <x v="0"/>
  </r>
  <r>
    <s v="År 2"/>
    <x v="1"/>
    <x v="44"/>
    <n v="15"/>
    <s v="Elever"/>
    <x v="0"/>
    <x v="1"/>
    <x v="1"/>
    <x v="0"/>
    <x v="1"/>
    <x v="0"/>
    <x v="4"/>
    <x v="2"/>
    <x v="3"/>
    <x v="1"/>
    <x v="0"/>
    <x v="2"/>
    <x v="0"/>
    <x v="0"/>
    <x v="0"/>
    <x v="0"/>
    <x v="2"/>
    <x v="0"/>
    <x v="1"/>
    <x v="0"/>
    <x v="0"/>
    <x v="0"/>
    <x v="0"/>
    <x v="0"/>
    <x v="0"/>
    <x v="0"/>
    <x v="0"/>
  </r>
  <r>
    <s v="År 2"/>
    <x v="1"/>
    <x v="44"/>
    <n v="15"/>
    <s v="Elever"/>
    <x v="0"/>
    <x v="0"/>
    <x v="0"/>
    <x v="0"/>
    <x v="1"/>
    <x v="0"/>
    <x v="0"/>
    <x v="0"/>
    <x v="0"/>
    <x v="2"/>
    <x v="2"/>
    <x v="1"/>
    <x v="2"/>
    <x v="0"/>
    <x v="0"/>
    <x v="0"/>
    <x v="2"/>
    <x v="2"/>
    <x v="1"/>
    <x v="0"/>
    <x v="0"/>
    <x v="2"/>
    <x v="0"/>
    <x v="0"/>
    <x v="0"/>
    <x v="0"/>
    <x v="0"/>
  </r>
  <r>
    <s v="År 2"/>
    <x v="1"/>
    <x v="44"/>
    <n v="15"/>
    <s v="Elever"/>
    <x v="0"/>
    <x v="0"/>
    <x v="1"/>
    <x v="0"/>
    <x v="1"/>
    <x v="2"/>
    <x v="2"/>
    <x v="2"/>
    <x v="3"/>
    <x v="1"/>
    <x v="3"/>
    <x v="2"/>
    <x v="2"/>
    <x v="0"/>
    <x v="2"/>
    <x v="0"/>
    <x v="2"/>
    <x v="1"/>
    <x v="1"/>
    <x v="0"/>
    <x v="0"/>
    <x v="0"/>
    <x v="1"/>
    <x v="0"/>
    <x v="0"/>
    <x v="0"/>
    <x v="0"/>
  </r>
  <r>
    <s v="År 2"/>
    <x v="1"/>
    <x v="44"/>
    <n v="15"/>
    <s v="Elever"/>
    <x v="0"/>
    <x v="1"/>
    <x v="1"/>
    <x v="0"/>
    <x v="1"/>
    <x v="2"/>
    <x v="0"/>
    <x v="2"/>
    <x v="0"/>
    <x v="1"/>
    <x v="2"/>
    <x v="2"/>
    <x v="3"/>
    <x v="0"/>
    <x v="0"/>
    <x v="0"/>
    <x v="2"/>
    <x v="0"/>
    <x v="1"/>
    <x v="0"/>
    <x v="0"/>
    <x v="2"/>
    <x v="1"/>
    <x v="0"/>
    <x v="0"/>
    <x v="0"/>
    <x v="0"/>
  </r>
  <r>
    <s v="År 2"/>
    <x v="1"/>
    <x v="44"/>
    <n v="15"/>
    <s v="Elever"/>
    <x v="0"/>
    <x v="1"/>
    <x v="1"/>
    <x v="0"/>
    <x v="1"/>
    <x v="2"/>
    <x v="0"/>
    <x v="2"/>
    <x v="0"/>
    <x v="1"/>
    <x v="4"/>
    <x v="2"/>
    <x v="2"/>
    <x v="0"/>
    <x v="2"/>
    <x v="0"/>
    <x v="2"/>
    <x v="0"/>
    <x v="1"/>
    <x v="0"/>
    <x v="0"/>
    <x v="3"/>
    <x v="1"/>
    <x v="0"/>
    <x v="0"/>
    <x v="0"/>
    <x v="0"/>
  </r>
  <r>
    <s v="År 2"/>
    <x v="1"/>
    <x v="44"/>
    <n v="15"/>
    <s v="Elever"/>
    <x v="0"/>
    <x v="1"/>
    <x v="1"/>
    <x v="0"/>
    <x v="1"/>
    <x v="2"/>
    <x v="2"/>
    <x v="2"/>
    <x v="3"/>
    <x v="1"/>
    <x v="3"/>
    <x v="2"/>
    <x v="2"/>
    <x v="0"/>
    <x v="2"/>
    <x v="1"/>
    <x v="2"/>
    <x v="1"/>
    <x v="1"/>
    <x v="0"/>
    <x v="0"/>
    <x v="2"/>
    <x v="1"/>
    <x v="0"/>
    <x v="0"/>
    <x v="0"/>
    <x v="0"/>
  </r>
  <r>
    <s v="År 2"/>
    <x v="1"/>
    <x v="44"/>
    <n v="15"/>
    <s v="Elever"/>
    <x v="0"/>
    <x v="0"/>
    <x v="1"/>
    <x v="0"/>
    <x v="1"/>
    <x v="0"/>
    <x v="2"/>
    <x v="2"/>
    <x v="2"/>
    <x v="1"/>
    <x v="3"/>
    <x v="2"/>
    <x v="2"/>
    <x v="0"/>
    <x v="2"/>
    <x v="1"/>
    <x v="2"/>
    <x v="1"/>
    <x v="1"/>
    <x v="1"/>
    <x v="2"/>
    <x v="0"/>
    <x v="1"/>
    <x v="0"/>
    <x v="0"/>
    <x v="0"/>
    <x v="0"/>
  </r>
  <r>
    <s v="År 2"/>
    <x v="1"/>
    <x v="44"/>
    <n v="15"/>
    <s v="Elever"/>
    <x v="0"/>
    <x v="1"/>
    <x v="1"/>
    <x v="0"/>
    <x v="1"/>
    <x v="2"/>
    <x v="0"/>
    <x v="0"/>
    <x v="1"/>
    <x v="2"/>
    <x v="1"/>
    <x v="2"/>
    <x v="1"/>
    <x v="0"/>
    <x v="2"/>
    <x v="2"/>
    <x v="2"/>
    <x v="1"/>
    <x v="1"/>
    <x v="0"/>
    <x v="0"/>
    <x v="2"/>
    <x v="1"/>
    <x v="0"/>
    <x v="0"/>
    <x v="0"/>
    <x v="0"/>
  </r>
  <r>
    <s v="År 2"/>
    <x v="1"/>
    <x v="44"/>
    <n v="15"/>
    <s v="Elever"/>
    <x v="0"/>
    <x v="0"/>
    <x v="0"/>
    <x v="2"/>
    <x v="0"/>
    <x v="0"/>
    <x v="0"/>
    <x v="2"/>
    <x v="3"/>
    <x v="1"/>
    <x v="3"/>
    <x v="2"/>
    <x v="2"/>
    <x v="0"/>
    <x v="3"/>
    <x v="2"/>
    <x v="0"/>
    <x v="1"/>
    <x v="1"/>
    <x v="2"/>
    <x v="1"/>
    <x v="1"/>
    <x v="2"/>
    <x v="0"/>
    <x v="0"/>
    <x v="0"/>
    <x v="0"/>
  </r>
  <r>
    <s v="År 2"/>
    <x v="1"/>
    <x v="44"/>
    <n v="15"/>
    <s v="Elever"/>
    <x v="0"/>
    <x v="0"/>
    <x v="1"/>
    <x v="0"/>
    <x v="1"/>
    <x v="2"/>
    <x v="2"/>
    <x v="2"/>
    <x v="3"/>
    <x v="1"/>
    <x v="3"/>
    <x v="2"/>
    <x v="2"/>
    <x v="3"/>
    <x v="2"/>
    <x v="2"/>
    <x v="2"/>
    <x v="1"/>
    <x v="1"/>
    <x v="0"/>
    <x v="0"/>
    <x v="0"/>
    <x v="1"/>
    <x v="0"/>
    <x v="0"/>
    <x v="0"/>
    <x v="0"/>
  </r>
  <r>
    <s v="År 2"/>
    <x v="1"/>
    <x v="44"/>
    <n v="15"/>
    <s v="Elever"/>
    <x v="0"/>
    <x v="0"/>
    <x v="1"/>
    <x v="2"/>
    <x v="0"/>
    <x v="2"/>
    <x v="0"/>
    <x v="0"/>
    <x v="1"/>
    <x v="2"/>
    <x v="2"/>
    <x v="3"/>
    <x v="3"/>
    <x v="0"/>
    <x v="0"/>
    <x v="0"/>
    <x v="0"/>
    <x v="1"/>
    <x v="0"/>
    <x v="1"/>
    <x v="2"/>
    <x v="2"/>
    <x v="0"/>
    <x v="0"/>
    <x v="0"/>
    <x v="0"/>
    <x v="0"/>
  </r>
  <r>
    <s v="År 2"/>
    <x v="1"/>
    <x v="44"/>
    <n v="15"/>
    <s v="Elever"/>
    <x v="0"/>
    <x v="1"/>
    <x v="1"/>
    <x v="2"/>
    <x v="0"/>
    <x v="0"/>
    <x v="0"/>
    <x v="0"/>
    <x v="1"/>
    <x v="2"/>
    <x v="1"/>
    <x v="4"/>
    <x v="1"/>
    <x v="0"/>
    <x v="0"/>
    <x v="0"/>
    <x v="0"/>
    <x v="0"/>
    <x v="0"/>
    <x v="1"/>
    <x v="2"/>
    <x v="2"/>
    <x v="0"/>
    <x v="0"/>
    <x v="0"/>
    <x v="0"/>
    <x v="0"/>
  </r>
  <r>
    <s v="År 2"/>
    <x v="1"/>
    <x v="44"/>
    <n v="15"/>
    <s v="Elever"/>
    <x v="0"/>
    <x v="0"/>
    <x v="1"/>
    <x v="0"/>
    <x v="1"/>
    <x v="2"/>
    <x v="0"/>
    <x v="2"/>
    <x v="1"/>
    <x v="0"/>
    <x v="3"/>
    <x v="2"/>
    <x v="2"/>
    <x v="0"/>
    <x v="2"/>
    <x v="2"/>
    <x v="2"/>
    <x v="1"/>
    <x v="1"/>
    <x v="0"/>
    <x v="2"/>
    <x v="2"/>
    <x v="1"/>
    <x v="0"/>
    <x v="0"/>
    <x v="0"/>
    <x v="0"/>
  </r>
  <r>
    <s v="År 2"/>
    <x v="1"/>
    <x v="44"/>
    <n v="15"/>
    <s v="Elever"/>
    <x v="0"/>
    <x v="1"/>
    <x v="1"/>
    <x v="0"/>
    <x v="0"/>
    <x v="2"/>
    <x v="0"/>
    <x v="2"/>
    <x v="1"/>
    <x v="0"/>
    <x v="3"/>
    <x v="2"/>
    <x v="2"/>
    <x v="0"/>
    <x v="0"/>
    <x v="2"/>
    <x v="0"/>
    <x v="1"/>
    <x v="1"/>
    <x v="0"/>
    <x v="0"/>
    <x v="3"/>
    <x v="1"/>
    <x v="0"/>
    <x v="0"/>
    <x v="0"/>
    <x v="0"/>
  </r>
  <r>
    <s v="År 2"/>
    <x v="1"/>
    <x v="44"/>
    <n v="15"/>
    <s v="Elever"/>
    <x v="0"/>
    <x v="1"/>
    <x v="1"/>
    <x v="0"/>
    <x v="1"/>
    <x v="2"/>
    <x v="0"/>
    <x v="2"/>
    <x v="3"/>
    <x v="1"/>
    <x v="3"/>
    <x v="2"/>
    <x v="2"/>
    <x v="0"/>
    <x v="2"/>
    <x v="2"/>
    <x v="2"/>
    <x v="1"/>
    <x v="1"/>
    <x v="0"/>
    <x v="0"/>
    <x v="2"/>
    <x v="1"/>
    <x v="0"/>
    <x v="0"/>
    <x v="0"/>
    <x v="0"/>
  </r>
  <r>
    <s v="År 2"/>
    <x v="1"/>
    <x v="44"/>
    <n v="15"/>
    <s v="Elever"/>
    <x v="1"/>
    <x v="0"/>
    <x v="1"/>
    <x v="2"/>
    <x v="1"/>
    <x v="2"/>
    <x v="2"/>
    <x v="2"/>
    <x v="1"/>
    <x v="1"/>
    <x v="3"/>
    <x v="2"/>
    <x v="2"/>
    <x v="1"/>
    <x v="1"/>
    <x v="3"/>
    <x v="1"/>
    <x v="3"/>
    <x v="2"/>
    <x v="2"/>
    <x v="1"/>
    <x v="1"/>
    <x v="2"/>
    <x v="0"/>
    <x v="0"/>
    <x v="0"/>
    <x v="0"/>
  </r>
  <r>
    <s v="År 2"/>
    <x v="1"/>
    <x v="44"/>
    <n v="15"/>
    <s v="Elever"/>
    <x v="1"/>
    <x v="1"/>
    <x v="1"/>
    <x v="0"/>
    <x v="1"/>
    <x v="2"/>
    <x v="2"/>
    <x v="2"/>
    <x v="1"/>
    <x v="0"/>
    <x v="3"/>
    <x v="2"/>
    <x v="3"/>
    <x v="0"/>
    <x v="2"/>
    <x v="1"/>
    <x v="2"/>
    <x v="1"/>
    <x v="1"/>
    <x v="0"/>
    <x v="0"/>
    <x v="3"/>
    <x v="1"/>
    <x v="0"/>
    <x v="0"/>
    <x v="0"/>
    <x v="0"/>
  </r>
  <r>
    <s v="År 2"/>
    <x v="1"/>
    <x v="44"/>
    <n v="15"/>
    <s v="Elever"/>
    <x v="1"/>
    <x v="0"/>
    <x v="1"/>
    <x v="0"/>
    <x v="1"/>
    <x v="2"/>
    <x v="2"/>
    <x v="2"/>
    <x v="1"/>
    <x v="1"/>
    <x v="3"/>
    <x v="2"/>
    <x v="3"/>
    <x v="0"/>
    <x v="2"/>
    <x v="1"/>
    <x v="2"/>
    <x v="1"/>
    <x v="1"/>
    <x v="0"/>
    <x v="0"/>
    <x v="2"/>
    <x v="1"/>
    <x v="0"/>
    <x v="0"/>
    <x v="0"/>
    <x v="0"/>
  </r>
  <r>
    <s v="År 2"/>
    <x v="1"/>
    <x v="44"/>
    <n v="15"/>
    <s v="Elever"/>
    <x v="1"/>
    <x v="1"/>
    <x v="1"/>
    <x v="0"/>
    <x v="1"/>
    <x v="2"/>
    <x v="2"/>
    <x v="2"/>
    <x v="3"/>
    <x v="1"/>
    <x v="3"/>
    <x v="2"/>
    <x v="2"/>
    <x v="1"/>
    <x v="1"/>
    <x v="3"/>
    <x v="1"/>
    <x v="3"/>
    <x v="2"/>
    <x v="2"/>
    <x v="1"/>
    <x v="1"/>
    <x v="2"/>
    <x v="0"/>
    <x v="0"/>
    <x v="0"/>
    <x v="0"/>
  </r>
  <r>
    <s v="År 2"/>
    <x v="1"/>
    <x v="44"/>
    <n v="15"/>
    <s v="Elever"/>
    <x v="1"/>
    <x v="0"/>
    <x v="1"/>
    <x v="0"/>
    <x v="1"/>
    <x v="2"/>
    <x v="0"/>
    <x v="0"/>
    <x v="0"/>
    <x v="1"/>
    <x v="2"/>
    <x v="3"/>
    <x v="3"/>
    <x v="0"/>
    <x v="2"/>
    <x v="1"/>
    <x v="2"/>
    <x v="1"/>
    <x v="1"/>
    <x v="0"/>
    <x v="2"/>
    <x v="2"/>
    <x v="1"/>
    <x v="0"/>
    <x v="0"/>
    <x v="0"/>
    <x v="0"/>
  </r>
  <r>
    <s v="År 2"/>
    <x v="1"/>
    <x v="44"/>
    <n v="15"/>
    <s v="Elever"/>
    <x v="1"/>
    <x v="1"/>
    <x v="1"/>
    <x v="0"/>
    <x v="1"/>
    <x v="2"/>
    <x v="2"/>
    <x v="2"/>
    <x v="0"/>
    <x v="3"/>
    <x v="3"/>
    <x v="2"/>
    <x v="2"/>
    <x v="0"/>
    <x v="0"/>
    <x v="1"/>
    <x v="2"/>
    <x v="1"/>
    <x v="1"/>
    <x v="0"/>
    <x v="0"/>
    <x v="2"/>
    <x v="1"/>
    <x v="0"/>
    <x v="0"/>
    <x v="0"/>
    <x v="0"/>
  </r>
  <r>
    <s v="År 2"/>
    <x v="1"/>
    <x v="44"/>
    <n v="15"/>
    <s v="Elever"/>
    <x v="1"/>
    <x v="0"/>
    <x v="1"/>
    <x v="0"/>
    <x v="1"/>
    <x v="2"/>
    <x v="2"/>
    <x v="2"/>
    <x v="0"/>
    <x v="1"/>
    <x v="3"/>
    <x v="2"/>
    <x v="2"/>
    <x v="0"/>
    <x v="2"/>
    <x v="1"/>
    <x v="2"/>
    <x v="1"/>
    <x v="1"/>
    <x v="0"/>
    <x v="0"/>
    <x v="2"/>
    <x v="1"/>
    <x v="0"/>
    <x v="0"/>
    <x v="0"/>
    <x v="0"/>
  </r>
  <r>
    <s v="År 2"/>
    <x v="1"/>
    <x v="44"/>
    <n v="15"/>
    <s v="Elever"/>
    <x v="1"/>
    <x v="0"/>
    <x v="0"/>
    <x v="0"/>
    <x v="1"/>
    <x v="2"/>
    <x v="1"/>
    <x v="0"/>
    <x v="1"/>
    <x v="4"/>
    <x v="0"/>
    <x v="4"/>
    <x v="0"/>
    <x v="1"/>
    <x v="1"/>
    <x v="3"/>
    <x v="1"/>
    <x v="3"/>
    <x v="2"/>
    <x v="2"/>
    <x v="1"/>
    <x v="1"/>
    <x v="2"/>
    <x v="0"/>
    <x v="0"/>
    <x v="0"/>
    <x v="0"/>
  </r>
  <r>
    <s v="År 2"/>
    <x v="1"/>
    <x v="44"/>
    <n v="15"/>
    <s v="Elever"/>
    <x v="1"/>
    <x v="0"/>
    <x v="1"/>
    <x v="0"/>
    <x v="1"/>
    <x v="2"/>
    <x v="2"/>
    <x v="2"/>
    <x v="1"/>
    <x v="2"/>
    <x v="2"/>
    <x v="2"/>
    <x v="1"/>
    <x v="0"/>
    <x v="2"/>
    <x v="1"/>
    <x v="2"/>
    <x v="1"/>
    <x v="1"/>
    <x v="0"/>
    <x v="2"/>
    <x v="0"/>
    <x v="1"/>
    <x v="0"/>
    <x v="0"/>
    <x v="0"/>
    <x v="0"/>
  </r>
  <r>
    <s v="År 2"/>
    <x v="1"/>
    <x v="44"/>
    <n v="15"/>
    <s v="Elever"/>
    <x v="1"/>
    <x v="0"/>
    <x v="1"/>
    <x v="0"/>
    <x v="1"/>
    <x v="0"/>
    <x v="0"/>
    <x v="0"/>
    <x v="3"/>
    <x v="1"/>
    <x v="2"/>
    <x v="3"/>
    <x v="3"/>
    <x v="0"/>
    <x v="2"/>
    <x v="1"/>
    <x v="0"/>
    <x v="0"/>
    <x v="1"/>
    <x v="0"/>
    <x v="0"/>
    <x v="2"/>
    <x v="1"/>
    <x v="0"/>
    <x v="0"/>
    <x v="0"/>
    <x v="0"/>
  </r>
  <r>
    <s v="År 2"/>
    <x v="1"/>
    <x v="44"/>
    <n v="15"/>
    <s v="Elever"/>
    <x v="1"/>
    <x v="1"/>
    <x v="1"/>
    <x v="0"/>
    <x v="1"/>
    <x v="2"/>
    <x v="2"/>
    <x v="2"/>
    <x v="3"/>
    <x v="1"/>
    <x v="3"/>
    <x v="2"/>
    <x v="2"/>
    <x v="0"/>
    <x v="2"/>
    <x v="1"/>
    <x v="2"/>
    <x v="1"/>
    <x v="1"/>
    <x v="0"/>
    <x v="0"/>
    <x v="2"/>
    <x v="1"/>
    <x v="0"/>
    <x v="0"/>
    <x v="0"/>
    <x v="0"/>
  </r>
  <r>
    <s v="År 2"/>
    <x v="1"/>
    <x v="44"/>
    <n v="15"/>
    <s v="Elever"/>
    <x v="1"/>
    <x v="0"/>
    <x v="1"/>
    <x v="2"/>
    <x v="1"/>
    <x v="0"/>
    <x v="0"/>
    <x v="2"/>
    <x v="1"/>
    <x v="0"/>
    <x v="1"/>
    <x v="3"/>
    <x v="1"/>
    <x v="1"/>
    <x v="1"/>
    <x v="3"/>
    <x v="1"/>
    <x v="3"/>
    <x v="2"/>
    <x v="2"/>
    <x v="1"/>
    <x v="1"/>
    <x v="2"/>
    <x v="0"/>
    <x v="0"/>
    <x v="0"/>
    <x v="0"/>
  </r>
  <r>
    <s v="År 2"/>
    <x v="1"/>
    <x v="44"/>
    <n v="15"/>
    <s v="Elever"/>
    <x v="1"/>
    <x v="0"/>
    <x v="1"/>
    <x v="0"/>
    <x v="0"/>
    <x v="0"/>
    <x v="2"/>
    <x v="1"/>
    <x v="0"/>
    <x v="1"/>
    <x v="3"/>
    <x v="3"/>
    <x v="3"/>
    <x v="0"/>
    <x v="0"/>
    <x v="1"/>
    <x v="0"/>
    <x v="0"/>
    <x v="1"/>
    <x v="0"/>
    <x v="2"/>
    <x v="2"/>
    <x v="1"/>
    <x v="0"/>
    <x v="0"/>
    <x v="0"/>
    <x v="0"/>
  </r>
  <r>
    <s v="År 2"/>
    <x v="1"/>
    <x v="44"/>
    <n v="15"/>
    <s v="Elever"/>
    <x v="1"/>
    <x v="0"/>
    <x v="0"/>
    <x v="0"/>
    <x v="1"/>
    <x v="2"/>
    <x v="1"/>
    <x v="2"/>
    <x v="3"/>
    <x v="1"/>
    <x v="3"/>
    <x v="3"/>
    <x v="2"/>
    <x v="0"/>
    <x v="0"/>
    <x v="1"/>
    <x v="2"/>
    <x v="0"/>
    <x v="1"/>
    <x v="0"/>
    <x v="0"/>
    <x v="2"/>
    <x v="1"/>
    <x v="0"/>
    <x v="0"/>
    <x v="0"/>
    <x v="0"/>
  </r>
  <r>
    <s v="År 2"/>
    <x v="1"/>
    <x v="44"/>
    <n v="15"/>
    <s v="Elever"/>
    <x v="1"/>
    <x v="1"/>
    <x v="1"/>
    <x v="2"/>
    <x v="1"/>
    <x v="2"/>
    <x v="0"/>
    <x v="1"/>
    <x v="1"/>
    <x v="1"/>
    <x v="1"/>
    <x v="2"/>
    <x v="1"/>
    <x v="1"/>
    <x v="1"/>
    <x v="3"/>
    <x v="1"/>
    <x v="3"/>
    <x v="2"/>
    <x v="2"/>
    <x v="1"/>
    <x v="1"/>
    <x v="2"/>
    <x v="0"/>
    <x v="0"/>
    <x v="0"/>
    <x v="0"/>
  </r>
  <r>
    <s v="År 2"/>
    <x v="1"/>
    <x v="44"/>
    <n v="15"/>
    <s v="Elever"/>
    <x v="1"/>
    <x v="1"/>
    <x v="1"/>
    <x v="0"/>
    <x v="1"/>
    <x v="2"/>
    <x v="2"/>
    <x v="2"/>
    <x v="3"/>
    <x v="1"/>
    <x v="3"/>
    <x v="2"/>
    <x v="2"/>
    <x v="0"/>
    <x v="2"/>
    <x v="1"/>
    <x v="2"/>
    <x v="1"/>
    <x v="1"/>
    <x v="0"/>
    <x v="0"/>
    <x v="2"/>
    <x v="1"/>
    <x v="0"/>
    <x v="0"/>
    <x v="0"/>
    <x v="0"/>
  </r>
  <r>
    <s v="År 2"/>
    <x v="1"/>
    <x v="44"/>
    <n v="15"/>
    <s v="Elever"/>
    <x v="1"/>
    <x v="1"/>
    <x v="0"/>
    <x v="2"/>
    <x v="1"/>
    <x v="0"/>
    <x v="2"/>
    <x v="2"/>
    <x v="1"/>
    <x v="4"/>
    <x v="3"/>
    <x v="3"/>
    <x v="1"/>
    <x v="0"/>
    <x v="0"/>
    <x v="1"/>
    <x v="0"/>
    <x v="0"/>
    <x v="1"/>
    <x v="0"/>
    <x v="0"/>
    <x v="3"/>
    <x v="1"/>
    <x v="0"/>
    <x v="0"/>
    <x v="0"/>
    <x v="0"/>
  </r>
  <r>
    <s v="År 2"/>
    <x v="1"/>
    <x v="44"/>
    <n v="15"/>
    <s v="Elever"/>
    <x v="1"/>
    <x v="0"/>
    <x v="1"/>
    <x v="2"/>
    <x v="1"/>
    <x v="2"/>
    <x v="0"/>
    <x v="0"/>
    <x v="3"/>
    <x v="1"/>
    <x v="1"/>
    <x v="3"/>
    <x v="2"/>
    <x v="0"/>
    <x v="0"/>
    <x v="2"/>
    <x v="3"/>
    <x v="2"/>
    <x v="1"/>
    <x v="1"/>
    <x v="3"/>
    <x v="1"/>
    <x v="0"/>
    <x v="0"/>
    <x v="0"/>
    <x v="0"/>
    <x v="0"/>
  </r>
  <r>
    <s v="År 2"/>
    <x v="1"/>
    <x v="44"/>
    <n v="15"/>
    <s v="Elever"/>
    <x v="1"/>
    <x v="0"/>
    <x v="1"/>
    <x v="0"/>
    <x v="1"/>
    <x v="2"/>
    <x v="2"/>
    <x v="2"/>
    <x v="3"/>
    <x v="1"/>
    <x v="4"/>
    <x v="2"/>
    <x v="2"/>
    <x v="0"/>
    <x v="2"/>
    <x v="1"/>
    <x v="2"/>
    <x v="1"/>
    <x v="1"/>
    <x v="0"/>
    <x v="0"/>
    <x v="0"/>
    <x v="1"/>
    <x v="0"/>
    <x v="0"/>
    <x v="0"/>
    <x v="0"/>
  </r>
  <r>
    <s v="År 2"/>
    <x v="1"/>
    <x v="44"/>
    <n v="15"/>
    <s v="Elever"/>
    <x v="1"/>
    <x v="0"/>
    <x v="1"/>
    <x v="0"/>
    <x v="1"/>
    <x v="2"/>
    <x v="0"/>
    <x v="2"/>
    <x v="1"/>
    <x v="2"/>
    <x v="2"/>
    <x v="3"/>
    <x v="1"/>
    <x v="0"/>
    <x v="0"/>
    <x v="1"/>
    <x v="2"/>
    <x v="0"/>
    <x v="1"/>
    <x v="0"/>
    <x v="0"/>
    <x v="2"/>
    <x v="0"/>
    <x v="0"/>
    <x v="0"/>
    <x v="0"/>
    <x v="0"/>
  </r>
  <r>
    <s v="År 2"/>
    <x v="1"/>
    <x v="44"/>
    <n v="15"/>
    <s v="Elever"/>
    <x v="1"/>
    <x v="0"/>
    <x v="1"/>
    <x v="0"/>
    <x v="1"/>
    <x v="2"/>
    <x v="1"/>
    <x v="2"/>
    <x v="3"/>
    <x v="1"/>
    <x v="3"/>
    <x v="2"/>
    <x v="4"/>
    <x v="0"/>
    <x v="2"/>
    <x v="1"/>
    <x v="0"/>
    <x v="3"/>
    <x v="1"/>
    <x v="0"/>
    <x v="2"/>
    <x v="2"/>
    <x v="0"/>
    <x v="0"/>
    <x v="0"/>
    <x v="0"/>
    <x v="0"/>
  </r>
  <r>
    <s v="År 2"/>
    <x v="1"/>
    <x v="44"/>
    <n v="15"/>
    <s v="Elever"/>
    <x v="1"/>
    <x v="1"/>
    <x v="1"/>
    <x v="0"/>
    <x v="1"/>
    <x v="2"/>
    <x v="1"/>
    <x v="2"/>
    <x v="3"/>
    <x v="1"/>
    <x v="3"/>
    <x v="2"/>
    <x v="2"/>
    <x v="3"/>
    <x v="1"/>
    <x v="3"/>
    <x v="1"/>
    <x v="3"/>
    <x v="2"/>
    <x v="2"/>
    <x v="1"/>
    <x v="1"/>
    <x v="2"/>
    <x v="0"/>
    <x v="0"/>
    <x v="0"/>
    <x v="0"/>
  </r>
  <r>
    <s v="År 2"/>
    <x v="1"/>
    <x v="44"/>
    <n v="15"/>
    <s v="Elever"/>
    <x v="1"/>
    <x v="1"/>
    <x v="1"/>
    <x v="0"/>
    <x v="1"/>
    <x v="2"/>
    <x v="0"/>
    <x v="2"/>
    <x v="3"/>
    <x v="6"/>
    <x v="3"/>
    <x v="2"/>
    <x v="2"/>
    <x v="0"/>
    <x v="2"/>
    <x v="1"/>
    <x v="2"/>
    <x v="1"/>
    <x v="1"/>
    <x v="0"/>
    <x v="0"/>
    <x v="2"/>
    <x v="1"/>
    <x v="0"/>
    <x v="0"/>
    <x v="0"/>
    <x v="0"/>
  </r>
  <r>
    <s v="År 2"/>
    <x v="1"/>
    <x v="44"/>
    <n v="15"/>
    <s v="Elever"/>
    <x v="1"/>
    <x v="0"/>
    <x v="1"/>
    <x v="2"/>
    <x v="1"/>
    <x v="1"/>
    <x v="0"/>
    <x v="1"/>
    <x v="1"/>
    <x v="1"/>
    <x v="0"/>
    <x v="3"/>
    <x v="2"/>
    <x v="3"/>
    <x v="1"/>
    <x v="3"/>
    <x v="1"/>
    <x v="3"/>
    <x v="2"/>
    <x v="2"/>
    <x v="1"/>
    <x v="1"/>
    <x v="2"/>
    <x v="0"/>
    <x v="0"/>
    <x v="0"/>
    <x v="0"/>
  </r>
  <r>
    <s v="År 2"/>
    <x v="1"/>
    <x v="44"/>
    <n v="15"/>
    <s v="Elever"/>
    <x v="1"/>
    <x v="0"/>
    <x v="0"/>
    <x v="0"/>
    <x v="1"/>
    <x v="1"/>
    <x v="2"/>
    <x v="2"/>
    <x v="2"/>
    <x v="1"/>
    <x v="4"/>
    <x v="2"/>
    <x v="4"/>
    <x v="3"/>
    <x v="1"/>
    <x v="3"/>
    <x v="1"/>
    <x v="3"/>
    <x v="2"/>
    <x v="2"/>
    <x v="1"/>
    <x v="1"/>
    <x v="2"/>
    <x v="0"/>
    <x v="0"/>
    <x v="0"/>
    <x v="0"/>
  </r>
  <r>
    <s v="År 2"/>
    <x v="1"/>
    <x v="44"/>
    <n v="15"/>
    <s v="Elever"/>
    <x v="1"/>
    <x v="0"/>
    <x v="1"/>
    <x v="2"/>
    <x v="1"/>
    <x v="2"/>
    <x v="0"/>
    <x v="2"/>
    <x v="0"/>
    <x v="2"/>
    <x v="3"/>
    <x v="2"/>
    <x v="3"/>
    <x v="1"/>
    <x v="1"/>
    <x v="3"/>
    <x v="1"/>
    <x v="3"/>
    <x v="2"/>
    <x v="2"/>
    <x v="1"/>
    <x v="1"/>
    <x v="2"/>
    <x v="0"/>
    <x v="0"/>
    <x v="0"/>
    <x v="0"/>
  </r>
  <r>
    <s v="År 2"/>
    <x v="1"/>
    <x v="44"/>
    <n v="15"/>
    <s v="Elever"/>
    <x v="1"/>
    <x v="1"/>
    <x v="1"/>
    <x v="0"/>
    <x v="1"/>
    <x v="0"/>
    <x v="2"/>
    <x v="2"/>
    <x v="1"/>
    <x v="2"/>
    <x v="3"/>
    <x v="2"/>
    <x v="3"/>
    <x v="0"/>
    <x v="2"/>
    <x v="1"/>
    <x v="2"/>
    <x v="1"/>
    <x v="1"/>
    <x v="0"/>
    <x v="0"/>
    <x v="3"/>
    <x v="1"/>
    <x v="0"/>
    <x v="0"/>
    <x v="0"/>
    <x v="0"/>
  </r>
  <r>
    <s v="År 2"/>
    <x v="1"/>
    <x v="44"/>
    <n v="15"/>
    <s v="Elever"/>
    <x v="1"/>
    <x v="1"/>
    <x v="1"/>
    <x v="0"/>
    <x v="1"/>
    <x v="2"/>
    <x v="2"/>
    <x v="2"/>
    <x v="4"/>
    <x v="4"/>
    <x v="4"/>
    <x v="2"/>
    <x v="4"/>
    <x v="0"/>
    <x v="2"/>
    <x v="1"/>
    <x v="2"/>
    <x v="1"/>
    <x v="1"/>
    <x v="0"/>
    <x v="0"/>
    <x v="0"/>
    <x v="1"/>
    <x v="0"/>
    <x v="0"/>
    <x v="0"/>
    <x v="0"/>
  </r>
  <r>
    <s v="År 2"/>
    <x v="1"/>
    <x v="44"/>
    <n v="15"/>
    <s v="Elever"/>
    <x v="1"/>
    <x v="1"/>
    <x v="1"/>
    <x v="0"/>
    <x v="1"/>
    <x v="2"/>
    <x v="2"/>
    <x v="2"/>
    <x v="3"/>
    <x v="1"/>
    <x v="3"/>
    <x v="2"/>
    <x v="2"/>
    <x v="3"/>
    <x v="1"/>
    <x v="3"/>
    <x v="1"/>
    <x v="3"/>
    <x v="2"/>
    <x v="2"/>
    <x v="1"/>
    <x v="1"/>
    <x v="2"/>
    <x v="0"/>
    <x v="0"/>
    <x v="0"/>
    <x v="0"/>
  </r>
  <r>
    <s v="År 2"/>
    <x v="1"/>
    <x v="44"/>
    <n v="15"/>
    <s v="Elever"/>
    <x v="1"/>
    <x v="1"/>
    <x v="1"/>
    <x v="0"/>
    <x v="1"/>
    <x v="2"/>
    <x v="0"/>
    <x v="2"/>
    <x v="3"/>
    <x v="1"/>
    <x v="3"/>
    <x v="6"/>
    <x v="2"/>
    <x v="3"/>
    <x v="1"/>
    <x v="3"/>
    <x v="1"/>
    <x v="3"/>
    <x v="2"/>
    <x v="2"/>
    <x v="1"/>
    <x v="1"/>
    <x v="2"/>
    <x v="0"/>
    <x v="0"/>
    <x v="0"/>
    <x v="0"/>
  </r>
  <r>
    <s v="År 2"/>
    <x v="1"/>
    <x v="44"/>
    <n v="15"/>
    <s v="Elever"/>
    <x v="1"/>
    <x v="0"/>
    <x v="0"/>
    <x v="0"/>
    <x v="0"/>
    <x v="4"/>
    <x v="1"/>
    <x v="2"/>
    <x v="0"/>
    <x v="1"/>
    <x v="3"/>
    <x v="6"/>
    <x v="2"/>
    <x v="3"/>
    <x v="1"/>
    <x v="3"/>
    <x v="1"/>
    <x v="3"/>
    <x v="2"/>
    <x v="2"/>
    <x v="1"/>
    <x v="1"/>
    <x v="2"/>
    <x v="0"/>
    <x v="0"/>
    <x v="0"/>
    <x v="0"/>
  </r>
  <r>
    <s v="År 2"/>
    <x v="1"/>
    <x v="44"/>
    <n v="15"/>
    <s v="Elever"/>
    <x v="1"/>
    <x v="1"/>
    <x v="1"/>
    <x v="2"/>
    <x v="1"/>
    <x v="2"/>
    <x v="1"/>
    <x v="0"/>
    <x v="3"/>
    <x v="3"/>
    <x v="3"/>
    <x v="6"/>
    <x v="2"/>
    <x v="0"/>
    <x v="0"/>
    <x v="2"/>
    <x v="0"/>
    <x v="0"/>
    <x v="1"/>
    <x v="0"/>
    <x v="0"/>
    <x v="3"/>
    <x v="1"/>
    <x v="0"/>
    <x v="0"/>
    <x v="0"/>
    <x v="0"/>
  </r>
  <r>
    <s v="År 2"/>
    <x v="1"/>
    <x v="44"/>
    <n v="15"/>
    <s v="Elever"/>
    <x v="1"/>
    <x v="1"/>
    <x v="1"/>
    <x v="0"/>
    <x v="1"/>
    <x v="0"/>
    <x v="2"/>
    <x v="0"/>
    <x v="3"/>
    <x v="1"/>
    <x v="0"/>
    <x v="6"/>
    <x v="2"/>
    <x v="0"/>
    <x v="2"/>
    <x v="1"/>
    <x v="2"/>
    <x v="1"/>
    <x v="1"/>
    <x v="0"/>
    <x v="0"/>
    <x v="2"/>
    <x v="1"/>
    <x v="0"/>
    <x v="0"/>
    <x v="0"/>
    <x v="0"/>
  </r>
  <r>
    <s v="År 2"/>
    <x v="1"/>
    <x v="44"/>
    <n v="15"/>
    <s v="Elever"/>
    <x v="1"/>
    <x v="0"/>
    <x v="1"/>
    <x v="0"/>
    <x v="1"/>
    <x v="2"/>
    <x v="2"/>
    <x v="2"/>
    <x v="3"/>
    <x v="1"/>
    <x v="3"/>
    <x v="2"/>
    <x v="2"/>
    <x v="0"/>
    <x v="2"/>
    <x v="1"/>
    <x v="2"/>
    <x v="0"/>
    <x v="1"/>
    <x v="0"/>
    <x v="0"/>
    <x v="3"/>
    <x v="1"/>
    <x v="0"/>
    <x v="0"/>
    <x v="0"/>
    <x v="0"/>
  </r>
  <r>
    <s v="År 2"/>
    <x v="1"/>
    <x v="44"/>
    <n v="15"/>
    <s v="Elever"/>
    <x v="1"/>
    <x v="0"/>
    <x v="1"/>
    <x v="0"/>
    <x v="1"/>
    <x v="2"/>
    <x v="2"/>
    <x v="2"/>
    <x v="3"/>
    <x v="1"/>
    <x v="2"/>
    <x v="6"/>
    <x v="2"/>
    <x v="3"/>
    <x v="1"/>
    <x v="3"/>
    <x v="1"/>
    <x v="3"/>
    <x v="2"/>
    <x v="2"/>
    <x v="1"/>
    <x v="1"/>
    <x v="2"/>
    <x v="0"/>
    <x v="0"/>
    <x v="0"/>
    <x v="0"/>
  </r>
  <r>
    <s v="År 2"/>
    <x v="1"/>
    <x v="44"/>
    <n v="15"/>
    <s v="Elever"/>
    <x v="1"/>
    <x v="0"/>
    <x v="1"/>
    <x v="0"/>
    <x v="1"/>
    <x v="2"/>
    <x v="1"/>
    <x v="2"/>
    <x v="3"/>
    <x v="1"/>
    <x v="3"/>
    <x v="2"/>
    <x v="2"/>
    <x v="0"/>
    <x v="2"/>
    <x v="2"/>
    <x v="2"/>
    <x v="0"/>
    <x v="1"/>
    <x v="0"/>
    <x v="0"/>
    <x v="2"/>
    <x v="1"/>
    <x v="0"/>
    <x v="0"/>
    <x v="0"/>
    <x v="0"/>
  </r>
  <r>
    <s v="År 2"/>
    <x v="1"/>
    <x v="44"/>
    <n v="15"/>
    <s v="Elever"/>
    <x v="1"/>
    <x v="0"/>
    <x v="1"/>
    <x v="0"/>
    <x v="1"/>
    <x v="0"/>
    <x v="2"/>
    <x v="2"/>
    <x v="4"/>
    <x v="1"/>
    <x v="3"/>
    <x v="1"/>
    <x v="0"/>
    <x v="0"/>
    <x v="2"/>
    <x v="1"/>
    <x v="2"/>
    <x v="1"/>
    <x v="1"/>
    <x v="0"/>
    <x v="0"/>
    <x v="0"/>
    <x v="1"/>
    <x v="0"/>
    <x v="0"/>
    <x v="0"/>
    <x v="0"/>
  </r>
  <r>
    <s v="År 2"/>
    <x v="1"/>
    <x v="44"/>
    <n v="15"/>
    <s v="Elever"/>
    <x v="1"/>
    <x v="1"/>
    <x v="1"/>
    <x v="2"/>
    <x v="1"/>
    <x v="2"/>
    <x v="2"/>
    <x v="2"/>
    <x v="3"/>
    <x v="3"/>
    <x v="3"/>
    <x v="2"/>
    <x v="4"/>
    <x v="0"/>
    <x v="2"/>
    <x v="1"/>
    <x v="2"/>
    <x v="1"/>
    <x v="1"/>
    <x v="0"/>
    <x v="0"/>
    <x v="2"/>
    <x v="1"/>
    <x v="0"/>
    <x v="0"/>
    <x v="0"/>
    <x v="0"/>
  </r>
  <r>
    <s v="År 2"/>
    <x v="1"/>
    <x v="44"/>
    <n v="15"/>
    <s v="Elever"/>
    <x v="1"/>
    <x v="1"/>
    <x v="1"/>
    <x v="0"/>
    <x v="1"/>
    <x v="2"/>
    <x v="0"/>
    <x v="0"/>
    <x v="3"/>
    <x v="1"/>
    <x v="4"/>
    <x v="2"/>
    <x v="2"/>
    <x v="0"/>
    <x v="2"/>
    <x v="1"/>
    <x v="2"/>
    <x v="1"/>
    <x v="1"/>
    <x v="0"/>
    <x v="0"/>
    <x v="2"/>
    <x v="1"/>
    <x v="0"/>
    <x v="0"/>
    <x v="0"/>
    <x v="0"/>
  </r>
  <r>
    <s v="År 2"/>
    <x v="1"/>
    <x v="44"/>
    <n v="15"/>
    <s v="Elever"/>
    <x v="1"/>
    <x v="1"/>
    <x v="1"/>
    <x v="0"/>
    <x v="1"/>
    <x v="2"/>
    <x v="2"/>
    <x v="2"/>
    <x v="3"/>
    <x v="1"/>
    <x v="3"/>
    <x v="2"/>
    <x v="2"/>
    <x v="3"/>
    <x v="1"/>
    <x v="3"/>
    <x v="1"/>
    <x v="3"/>
    <x v="2"/>
    <x v="2"/>
    <x v="1"/>
    <x v="1"/>
    <x v="2"/>
    <x v="0"/>
    <x v="0"/>
    <x v="0"/>
    <x v="0"/>
  </r>
  <r>
    <s v="År 2"/>
    <x v="1"/>
    <x v="44"/>
    <n v="15"/>
    <s v="Elever"/>
    <x v="1"/>
    <x v="1"/>
    <x v="1"/>
    <x v="0"/>
    <x v="1"/>
    <x v="2"/>
    <x v="2"/>
    <x v="2"/>
    <x v="3"/>
    <x v="4"/>
    <x v="3"/>
    <x v="2"/>
    <x v="2"/>
    <x v="0"/>
    <x v="2"/>
    <x v="1"/>
    <x v="2"/>
    <x v="1"/>
    <x v="1"/>
    <x v="0"/>
    <x v="0"/>
    <x v="2"/>
    <x v="1"/>
    <x v="0"/>
    <x v="0"/>
    <x v="0"/>
    <x v="0"/>
  </r>
  <r>
    <s v="År 2"/>
    <x v="1"/>
    <x v="44"/>
    <n v="15"/>
    <s v="Elever"/>
    <x v="1"/>
    <x v="1"/>
    <x v="1"/>
    <x v="0"/>
    <x v="1"/>
    <x v="2"/>
    <x v="2"/>
    <x v="2"/>
    <x v="0"/>
    <x v="0"/>
    <x v="3"/>
    <x v="2"/>
    <x v="2"/>
    <x v="0"/>
    <x v="2"/>
    <x v="1"/>
    <x v="2"/>
    <x v="1"/>
    <x v="1"/>
    <x v="0"/>
    <x v="0"/>
    <x v="0"/>
    <x v="1"/>
    <x v="0"/>
    <x v="0"/>
    <x v="0"/>
    <x v="0"/>
  </r>
  <r>
    <s v="År 2"/>
    <x v="1"/>
    <x v="44"/>
    <n v="37"/>
    <s v="Elever"/>
    <x v="2"/>
    <x v="1"/>
    <x v="1"/>
    <x v="0"/>
    <x v="1"/>
    <x v="0"/>
    <x v="0"/>
    <x v="2"/>
    <x v="5"/>
    <x v="1"/>
    <x v="5"/>
    <x v="2"/>
    <x v="5"/>
    <x v="1"/>
    <x v="4"/>
    <x v="4"/>
    <x v="4"/>
    <x v="4"/>
    <x v="3"/>
    <x v="4"/>
    <x v="4"/>
    <x v="4"/>
    <x v="4"/>
    <x v="0"/>
    <x v="0"/>
    <x v="0"/>
    <x v="0"/>
  </r>
  <r>
    <s v="År 2"/>
    <x v="1"/>
    <x v="44"/>
    <n v="37"/>
    <s v="Elever"/>
    <x v="2"/>
    <x v="0"/>
    <x v="1"/>
    <x v="2"/>
    <x v="1"/>
    <x v="2"/>
    <x v="2"/>
    <x v="0"/>
    <x v="2"/>
    <x v="1"/>
    <x v="3"/>
    <x v="2"/>
    <x v="5"/>
    <x v="0"/>
    <x v="2"/>
    <x v="1"/>
    <x v="0"/>
    <x v="1"/>
    <x v="0"/>
    <x v="0"/>
    <x v="0"/>
    <x v="0"/>
    <x v="1"/>
    <x v="0"/>
    <x v="0"/>
    <x v="0"/>
    <x v="0"/>
  </r>
  <r>
    <s v="År 2"/>
    <x v="1"/>
    <x v="44"/>
    <n v="37"/>
    <s v="Elever"/>
    <x v="2"/>
    <x v="0"/>
    <x v="0"/>
    <x v="2"/>
    <x v="1"/>
    <x v="0"/>
    <x v="2"/>
    <x v="1"/>
    <x v="0"/>
    <x v="1"/>
    <x v="0"/>
    <x v="5"/>
    <x v="5"/>
    <x v="0"/>
    <x v="3"/>
    <x v="1"/>
    <x v="2"/>
    <x v="0"/>
    <x v="1"/>
    <x v="0"/>
    <x v="2"/>
    <x v="0"/>
    <x v="1"/>
    <x v="0"/>
    <x v="0"/>
    <x v="0"/>
    <x v="0"/>
  </r>
  <r>
    <s v="År 2"/>
    <x v="1"/>
    <x v="44"/>
    <n v="37"/>
    <s v="Elever"/>
    <x v="2"/>
    <x v="1"/>
    <x v="1"/>
    <x v="0"/>
    <x v="1"/>
    <x v="2"/>
    <x v="0"/>
    <x v="2"/>
    <x v="3"/>
    <x v="1"/>
    <x v="4"/>
    <x v="2"/>
    <x v="5"/>
    <x v="0"/>
    <x v="0"/>
    <x v="2"/>
    <x v="2"/>
    <x v="0"/>
    <x v="1"/>
    <x v="0"/>
    <x v="2"/>
    <x v="2"/>
    <x v="1"/>
    <x v="0"/>
    <x v="0"/>
    <x v="0"/>
    <x v="0"/>
  </r>
  <r>
    <s v="År 2"/>
    <x v="1"/>
    <x v="44"/>
    <n v="37"/>
    <s v="Elever"/>
    <x v="2"/>
    <x v="1"/>
    <x v="1"/>
    <x v="0"/>
    <x v="1"/>
    <x v="2"/>
    <x v="0"/>
    <x v="2"/>
    <x v="2"/>
    <x v="1"/>
    <x v="5"/>
    <x v="5"/>
    <x v="5"/>
    <x v="0"/>
    <x v="3"/>
    <x v="1"/>
    <x v="0"/>
    <x v="1"/>
    <x v="1"/>
    <x v="0"/>
    <x v="0"/>
    <x v="2"/>
    <x v="1"/>
    <x v="0"/>
    <x v="0"/>
    <x v="0"/>
    <x v="0"/>
  </r>
  <r>
    <s v="År 2"/>
    <x v="1"/>
    <x v="44"/>
    <n v="37"/>
    <s v="Elever"/>
    <x v="2"/>
    <x v="0"/>
    <x v="1"/>
    <x v="0"/>
    <x v="1"/>
    <x v="1"/>
    <x v="1"/>
    <x v="1"/>
    <x v="3"/>
    <x v="5"/>
    <x v="1"/>
    <x v="2"/>
    <x v="5"/>
    <x v="0"/>
    <x v="0"/>
    <x v="0"/>
    <x v="3"/>
    <x v="2"/>
    <x v="1"/>
    <x v="3"/>
    <x v="0"/>
    <x v="3"/>
    <x v="0"/>
    <x v="0"/>
    <x v="0"/>
    <x v="0"/>
    <x v="0"/>
  </r>
  <r>
    <s v="År 2"/>
    <x v="1"/>
    <x v="44"/>
    <n v="37"/>
    <s v="Elever"/>
    <x v="2"/>
    <x v="0"/>
    <x v="1"/>
    <x v="0"/>
    <x v="1"/>
    <x v="2"/>
    <x v="2"/>
    <x v="2"/>
    <x v="3"/>
    <x v="1"/>
    <x v="3"/>
    <x v="2"/>
    <x v="5"/>
    <x v="0"/>
    <x v="2"/>
    <x v="1"/>
    <x v="2"/>
    <x v="4"/>
    <x v="1"/>
    <x v="0"/>
    <x v="2"/>
    <x v="0"/>
    <x v="1"/>
    <x v="0"/>
    <x v="0"/>
    <x v="0"/>
    <x v="0"/>
  </r>
  <r>
    <s v="År 2"/>
    <x v="1"/>
    <x v="44"/>
    <n v="37"/>
    <s v="Elever"/>
    <x v="2"/>
    <x v="1"/>
    <x v="1"/>
    <x v="0"/>
    <x v="1"/>
    <x v="0"/>
    <x v="0"/>
    <x v="0"/>
    <x v="3"/>
    <x v="0"/>
    <x v="5"/>
    <x v="2"/>
    <x v="5"/>
    <x v="0"/>
    <x v="0"/>
    <x v="2"/>
    <x v="2"/>
    <x v="0"/>
    <x v="1"/>
    <x v="0"/>
    <x v="0"/>
    <x v="3"/>
    <x v="1"/>
    <x v="0"/>
    <x v="0"/>
    <x v="0"/>
    <x v="0"/>
  </r>
  <r>
    <s v="År 2"/>
    <x v="1"/>
    <x v="44"/>
    <n v="37"/>
    <s v="Elever"/>
    <x v="2"/>
    <x v="0"/>
    <x v="1"/>
    <x v="0"/>
    <x v="1"/>
    <x v="2"/>
    <x v="0"/>
    <x v="2"/>
    <x v="3"/>
    <x v="5"/>
    <x v="3"/>
    <x v="2"/>
    <x v="5"/>
    <x v="0"/>
    <x v="0"/>
    <x v="2"/>
    <x v="2"/>
    <x v="0"/>
    <x v="1"/>
    <x v="0"/>
    <x v="2"/>
    <x v="2"/>
    <x v="1"/>
    <x v="0"/>
    <x v="0"/>
    <x v="0"/>
    <x v="0"/>
  </r>
  <r>
    <s v="År 2"/>
    <x v="1"/>
    <x v="44"/>
    <n v="37"/>
    <s v="Elever"/>
    <x v="2"/>
    <x v="1"/>
    <x v="1"/>
    <x v="0"/>
    <x v="1"/>
    <x v="0"/>
    <x v="3"/>
    <x v="2"/>
    <x v="0"/>
    <x v="1"/>
    <x v="5"/>
    <x v="3"/>
    <x v="5"/>
    <x v="0"/>
    <x v="2"/>
    <x v="2"/>
    <x v="2"/>
    <x v="1"/>
    <x v="1"/>
    <x v="0"/>
    <x v="0"/>
    <x v="2"/>
    <x v="1"/>
    <x v="0"/>
    <x v="0"/>
    <x v="0"/>
    <x v="0"/>
  </r>
  <r>
    <s v="År 2"/>
    <x v="1"/>
    <x v="44"/>
    <n v="37"/>
    <s v="Elever"/>
    <x v="2"/>
    <x v="0"/>
    <x v="0"/>
    <x v="2"/>
    <x v="1"/>
    <x v="1"/>
    <x v="1"/>
    <x v="0"/>
    <x v="4"/>
    <x v="5"/>
    <x v="5"/>
    <x v="5"/>
    <x v="5"/>
    <x v="0"/>
    <x v="3"/>
    <x v="0"/>
    <x v="0"/>
    <x v="2"/>
    <x v="1"/>
    <x v="1"/>
    <x v="0"/>
    <x v="3"/>
    <x v="0"/>
    <x v="0"/>
    <x v="0"/>
    <x v="0"/>
    <x v="0"/>
  </r>
  <r>
    <s v="År 2"/>
    <x v="1"/>
    <x v="44"/>
    <n v="37"/>
    <s v="Elever"/>
    <x v="2"/>
    <x v="1"/>
    <x v="1"/>
    <x v="0"/>
    <x v="1"/>
    <x v="2"/>
    <x v="0"/>
    <x v="2"/>
    <x v="0"/>
    <x v="1"/>
    <x v="3"/>
    <x v="2"/>
    <x v="5"/>
    <x v="0"/>
    <x v="0"/>
    <x v="1"/>
    <x v="2"/>
    <x v="1"/>
    <x v="1"/>
    <x v="0"/>
    <x v="2"/>
    <x v="2"/>
    <x v="1"/>
    <x v="0"/>
    <x v="0"/>
    <x v="0"/>
    <x v="0"/>
  </r>
  <r>
    <s v="År 2"/>
    <x v="1"/>
    <x v="44"/>
    <n v="37"/>
    <s v="Elever"/>
    <x v="2"/>
    <x v="1"/>
    <x v="1"/>
    <x v="0"/>
    <x v="1"/>
    <x v="0"/>
    <x v="0"/>
    <x v="0"/>
    <x v="0"/>
    <x v="0"/>
    <x v="1"/>
    <x v="2"/>
    <x v="5"/>
    <x v="0"/>
    <x v="2"/>
    <x v="2"/>
    <x v="0"/>
    <x v="0"/>
    <x v="1"/>
    <x v="1"/>
    <x v="4"/>
    <x v="2"/>
    <x v="1"/>
    <x v="0"/>
    <x v="0"/>
    <x v="0"/>
    <x v="0"/>
  </r>
  <r>
    <s v="År 2"/>
    <x v="1"/>
    <x v="44"/>
    <n v="37"/>
    <s v="Elever"/>
    <x v="2"/>
    <x v="0"/>
    <x v="1"/>
    <x v="0"/>
    <x v="1"/>
    <x v="2"/>
    <x v="3"/>
    <x v="2"/>
    <x v="3"/>
    <x v="1"/>
    <x v="1"/>
    <x v="2"/>
    <x v="5"/>
    <x v="0"/>
    <x v="0"/>
    <x v="1"/>
    <x v="2"/>
    <x v="0"/>
    <x v="1"/>
    <x v="3"/>
    <x v="0"/>
    <x v="3"/>
    <x v="0"/>
    <x v="0"/>
    <x v="0"/>
    <x v="0"/>
    <x v="0"/>
  </r>
  <r>
    <s v="År 2"/>
    <x v="1"/>
    <x v="44"/>
    <n v="37"/>
    <s v="Elever"/>
    <x v="2"/>
    <x v="0"/>
    <x v="1"/>
    <x v="0"/>
    <x v="1"/>
    <x v="2"/>
    <x v="0"/>
    <x v="2"/>
    <x v="3"/>
    <x v="0"/>
    <x v="3"/>
    <x v="2"/>
    <x v="5"/>
    <x v="0"/>
    <x v="0"/>
    <x v="2"/>
    <x v="2"/>
    <x v="1"/>
    <x v="1"/>
    <x v="0"/>
    <x v="0"/>
    <x v="2"/>
    <x v="1"/>
    <x v="0"/>
    <x v="0"/>
    <x v="0"/>
    <x v="0"/>
  </r>
  <r>
    <s v="År 2"/>
    <x v="1"/>
    <x v="44"/>
    <n v="37"/>
    <s v="Elever"/>
    <x v="2"/>
    <x v="1"/>
    <x v="2"/>
    <x v="0"/>
    <x v="3"/>
    <x v="0"/>
    <x v="0"/>
    <x v="0"/>
    <x v="2"/>
    <x v="0"/>
    <x v="2"/>
    <x v="2"/>
    <x v="5"/>
    <x v="0"/>
    <x v="3"/>
    <x v="2"/>
    <x v="0"/>
    <x v="0"/>
    <x v="1"/>
    <x v="1"/>
    <x v="0"/>
    <x v="4"/>
    <x v="4"/>
    <x v="0"/>
    <x v="0"/>
    <x v="0"/>
    <x v="0"/>
  </r>
  <r>
    <s v="År 2"/>
    <x v="1"/>
    <x v="44"/>
    <n v="37"/>
    <s v="Elever"/>
    <x v="2"/>
    <x v="1"/>
    <x v="0"/>
    <x v="2"/>
    <x v="0"/>
    <x v="0"/>
    <x v="0"/>
    <x v="0"/>
    <x v="0"/>
    <x v="5"/>
    <x v="2"/>
    <x v="2"/>
    <x v="5"/>
    <x v="1"/>
    <x v="4"/>
    <x v="4"/>
    <x v="4"/>
    <x v="4"/>
    <x v="3"/>
    <x v="4"/>
    <x v="4"/>
    <x v="4"/>
    <x v="4"/>
    <x v="0"/>
    <x v="0"/>
    <x v="0"/>
    <x v="0"/>
  </r>
  <r>
    <s v="År 2"/>
    <x v="1"/>
    <x v="44"/>
    <n v="37"/>
    <s v="Elever"/>
    <x v="2"/>
    <x v="0"/>
    <x v="1"/>
    <x v="2"/>
    <x v="1"/>
    <x v="2"/>
    <x v="0"/>
    <x v="0"/>
    <x v="0"/>
    <x v="1"/>
    <x v="1"/>
    <x v="2"/>
    <x v="5"/>
    <x v="0"/>
    <x v="0"/>
    <x v="2"/>
    <x v="0"/>
    <x v="2"/>
    <x v="1"/>
    <x v="0"/>
    <x v="2"/>
    <x v="2"/>
    <x v="1"/>
    <x v="0"/>
    <x v="0"/>
    <x v="0"/>
    <x v="0"/>
  </r>
  <r>
    <s v="År 2"/>
    <x v="1"/>
    <x v="44"/>
    <n v="37"/>
    <s v="Elever"/>
    <x v="2"/>
    <x v="0"/>
    <x v="0"/>
    <x v="0"/>
    <x v="0"/>
    <x v="2"/>
    <x v="0"/>
    <x v="0"/>
    <x v="1"/>
    <x v="0"/>
    <x v="1"/>
    <x v="2"/>
    <x v="5"/>
    <x v="0"/>
    <x v="3"/>
    <x v="1"/>
    <x v="0"/>
    <x v="0"/>
    <x v="1"/>
    <x v="0"/>
    <x v="3"/>
    <x v="0"/>
    <x v="1"/>
    <x v="0"/>
    <x v="0"/>
    <x v="0"/>
    <x v="0"/>
  </r>
  <r>
    <s v="År 2"/>
    <x v="1"/>
    <x v="44"/>
    <n v="37"/>
    <s v="Elever"/>
    <x v="2"/>
    <x v="0"/>
    <x v="1"/>
    <x v="2"/>
    <x v="1"/>
    <x v="0"/>
    <x v="2"/>
    <x v="0"/>
    <x v="3"/>
    <x v="1"/>
    <x v="3"/>
    <x v="2"/>
    <x v="5"/>
    <x v="0"/>
    <x v="0"/>
    <x v="1"/>
    <x v="0"/>
    <x v="0"/>
    <x v="1"/>
    <x v="1"/>
    <x v="2"/>
    <x v="2"/>
    <x v="1"/>
    <x v="0"/>
    <x v="0"/>
    <x v="0"/>
    <x v="0"/>
  </r>
  <r>
    <s v="År 2"/>
    <x v="1"/>
    <x v="44"/>
    <n v="37"/>
    <s v="Elever"/>
    <x v="2"/>
    <x v="0"/>
    <x v="1"/>
    <x v="0"/>
    <x v="1"/>
    <x v="2"/>
    <x v="1"/>
    <x v="2"/>
    <x v="3"/>
    <x v="0"/>
    <x v="4"/>
    <x v="5"/>
    <x v="5"/>
    <x v="0"/>
    <x v="2"/>
    <x v="2"/>
    <x v="2"/>
    <x v="2"/>
    <x v="1"/>
    <x v="0"/>
    <x v="0"/>
    <x v="3"/>
    <x v="1"/>
    <x v="0"/>
    <x v="0"/>
    <x v="0"/>
    <x v="0"/>
  </r>
  <r>
    <s v="År 2"/>
    <x v="1"/>
    <x v="44"/>
    <n v="37"/>
    <s v="Elever"/>
    <x v="2"/>
    <x v="0"/>
    <x v="1"/>
    <x v="0"/>
    <x v="1"/>
    <x v="2"/>
    <x v="0"/>
    <x v="2"/>
    <x v="3"/>
    <x v="1"/>
    <x v="3"/>
    <x v="2"/>
    <x v="5"/>
    <x v="0"/>
    <x v="2"/>
    <x v="1"/>
    <x v="4"/>
    <x v="1"/>
    <x v="1"/>
    <x v="0"/>
    <x v="0"/>
    <x v="4"/>
    <x v="1"/>
    <x v="0"/>
    <x v="0"/>
    <x v="0"/>
    <x v="0"/>
  </r>
  <r>
    <s v="År 2"/>
    <x v="1"/>
    <x v="44"/>
    <n v="37"/>
    <s v="Elever"/>
    <x v="2"/>
    <x v="1"/>
    <x v="0"/>
    <x v="0"/>
    <x v="0"/>
    <x v="2"/>
    <x v="2"/>
    <x v="0"/>
    <x v="2"/>
    <x v="5"/>
    <x v="3"/>
    <x v="1"/>
    <x v="5"/>
    <x v="0"/>
    <x v="0"/>
    <x v="0"/>
    <x v="3"/>
    <x v="2"/>
    <x v="4"/>
    <x v="3"/>
    <x v="4"/>
    <x v="3"/>
    <x v="0"/>
    <x v="0"/>
    <x v="0"/>
    <x v="0"/>
    <x v="0"/>
  </r>
  <r>
    <s v="År 2"/>
    <x v="1"/>
    <x v="44"/>
    <n v="37"/>
    <s v="Elever"/>
    <x v="2"/>
    <x v="1"/>
    <x v="1"/>
    <x v="0"/>
    <x v="1"/>
    <x v="2"/>
    <x v="3"/>
    <x v="2"/>
    <x v="3"/>
    <x v="1"/>
    <x v="3"/>
    <x v="2"/>
    <x v="5"/>
    <x v="0"/>
    <x v="0"/>
    <x v="1"/>
    <x v="3"/>
    <x v="4"/>
    <x v="1"/>
    <x v="0"/>
    <x v="0"/>
    <x v="2"/>
    <x v="1"/>
    <x v="0"/>
    <x v="0"/>
    <x v="0"/>
    <x v="0"/>
  </r>
  <r>
    <s v="År 2"/>
    <x v="1"/>
    <x v="44"/>
    <n v="37"/>
    <s v="Elever"/>
    <x v="2"/>
    <x v="0"/>
    <x v="1"/>
    <x v="0"/>
    <x v="1"/>
    <x v="2"/>
    <x v="2"/>
    <x v="2"/>
    <x v="3"/>
    <x v="1"/>
    <x v="3"/>
    <x v="2"/>
    <x v="5"/>
    <x v="0"/>
    <x v="2"/>
    <x v="1"/>
    <x v="2"/>
    <x v="1"/>
    <x v="1"/>
    <x v="0"/>
    <x v="0"/>
    <x v="0"/>
    <x v="1"/>
    <x v="0"/>
    <x v="0"/>
    <x v="0"/>
    <x v="0"/>
  </r>
  <r>
    <s v="År 2"/>
    <x v="1"/>
    <x v="44"/>
    <n v="37"/>
    <s v="Elever"/>
    <x v="2"/>
    <x v="0"/>
    <x v="1"/>
    <x v="0"/>
    <x v="1"/>
    <x v="3"/>
    <x v="3"/>
    <x v="3"/>
    <x v="3"/>
    <x v="5"/>
    <x v="5"/>
    <x v="2"/>
    <x v="5"/>
    <x v="2"/>
    <x v="4"/>
    <x v="4"/>
    <x v="4"/>
    <x v="4"/>
    <x v="3"/>
    <x v="4"/>
    <x v="4"/>
    <x v="0"/>
    <x v="4"/>
    <x v="0"/>
    <x v="0"/>
    <x v="0"/>
    <x v="0"/>
  </r>
  <r>
    <s v="År 2"/>
    <x v="1"/>
    <x v="44"/>
    <n v="37"/>
    <s v="Elever"/>
    <x v="2"/>
    <x v="0"/>
    <x v="2"/>
    <x v="1"/>
    <x v="1"/>
    <x v="0"/>
    <x v="0"/>
    <x v="1"/>
    <x v="4"/>
    <x v="2"/>
    <x v="4"/>
    <x v="0"/>
    <x v="5"/>
    <x v="2"/>
    <x v="4"/>
    <x v="4"/>
    <x v="4"/>
    <x v="4"/>
    <x v="3"/>
    <x v="4"/>
    <x v="4"/>
    <x v="4"/>
    <x v="4"/>
    <x v="0"/>
    <x v="0"/>
    <x v="0"/>
    <x v="0"/>
  </r>
  <r>
    <s v="År 2"/>
    <x v="1"/>
    <x v="44"/>
    <n v="37"/>
    <s v="Elever"/>
    <x v="2"/>
    <x v="1"/>
    <x v="1"/>
    <x v="0"/>
    <x v="1"/>
    <x v="2"/>
    <x v="2"/>
    <x v="0"/>
    <x v="1"/>
    <x v="4"/>
    <x v="3"/>
    <x v="2"/>
    <x v="5"/>
    <x v="0"/>
    <x v="2"/>
    <x v="1"/>
    <x v="0"/>
    <x v="0"/>
    <x v="1"/>
    <x v="0"/>
    <x v="0"/>
    <x v="3"/>
    <x v="1"/>
    <x v="0"/>
    <x v="0"/>
    <x v="0"/>
    <x v="0"/>
  </r>
  <r>
    <s v="År 2"/>
    <x v="1"/>
    <x v="44"/>
    <n v="37"/>
    <s v="Elever"/>
    <x v="2"/>
    <x v="0"/>
    <x v="1"/>
    <x v="0"/>
    <x v="1"/>
    <x v="2"/>
    <x v="2"/>
    <x v="2"/>
    <x v="3"/>
    <x v="1"/>
    <x v="3"/>
    <x v="2"/>
    <x v="5"/>
    <x v="2"/>
    <x v="4"/>
    <x v="4"/>
    <x v="4"/>
    <x v="4"/>
    <x v="3"/>
    <x v="4"/>
    <x v="4"/>
    <x v="4"/>
    <x v="4"/>
    <x v="0"/>
    <x v="0"/>
    <x v="0"/>
    <x v="0"/>
  </r>
  <r>
    <s v="År 2"/>
    <x v="1"/>
    <x v="44"/>
    <n v="37"/>
    <s v="Elever"/>
    <x v="2"/>
    <x v="1"/>
    <x v="1"/>
    <x v="0"/>
    <x v="1"/>
    <x v="2"/>
    <x v="2"/>
    <x v="2"/>
    <x v="2"/>
    <x v="5"/>
    <x v="4"/>
    <x v="2"/>
    <x v="5"/>
    <x v="0"/>
    <x v="2"/>
    <x v="1"/>
    <x v="2"/>
    <x v="1"/>
    <x v="1"/>
    <x v="0"/>
    <x v="0"/>
    <x v="3"/>
    <x v="1"/>
    <x v="0"/>
    <x v="0"/>
    <x v="0"/>
    <x v="0"/>
  </r>
  <r>
    <s v="År 2"/>
    <x v="1"/>
    <x v="44"/>
    <n v="37"/>
    <s v="Elever"/>
    <x v="2"/>
    <x v="0"/>
    <x v="0"/>
    <x v="2"/>
    <x v="3"/>
    <x v="0"/>
    <x v="0"/>
    <x v="0"/>
    <x v="3"/>
    <x v="5"/>
    <x v="3"/>
    <x v="2"/>
    <x v="5"/>
    <x v="0"/>
    <x v="0"/>
    <x v="2"/>
    <x v="0"/>
    <x v="0"/>
    <x v="0"/>
    <x v="1"/>
    <x v="0"/>
    <x v="3"/>
    <x v="0"/>
    <x v="0"/>
    <x v="0"/>
    <x v="0"/>
    <x v="0"/>
  </r>
  <r>
    <s v="År 2"/>
    <x v="1"/>
    <x v="44"/>
    <n v="37"/>
    <s v="Elever"/>
    <x v="2"/>
    <x v="1"/>
    <x v="1"/>
    <x v="0"/>
    <x v="1"/>
    <x v="2"/>
    <x v="2"/>
    <x v="2"/>
    <x v="2"/>
    <x v="1"/>
    <x v="3"/>
    <x v="2"/>
    <x v="5"/>
    <x v="0"/>
    <x v="0"/>
    <x v="1"/>
    <x v="0"/>
    <x v="1"/>
    <x v="1"/>
    <x v="0"/>
    <x v="0"/>
    <x v="3"/>
    <x v="0"/>
    <x v="0"/>
    <x v="0"/>
    <x v="0"/>
    <x v="0"/>
  </r>
  <r>
    <s v="År 2"/>
    <x v="1"/>
    <x v="44"/>
    <n v="37"/>
    <s v="Elever"/>
    <x v="2"/>
    <x v="1"/>
    <x v="1"/>
    <x v="0"/>
    <x v="1"/>
    <x v="2"/>
    <x v="2"/>
    <x v="2"/>
    <x v="0"/>
    <x v="1"/>
    <x v="2"/>
    <x v="4"/>
    <x v="5"/>
    <x v="1"/>
    <x v="4"/>
    <x v="4"/>
    <x v="4"/>
    <x v="4"/>
    <x v="3"/>
    <x v="4"/>
    <x v="4"/>
    <x v="4"/>
    <x v="4"/>
    <x v="0"/>
    <x v="0"/>
    <x v="0"/>
    <x v="0"/>
  </r>
  <r>
    <s v="År 2"/>
    <x v="1"/>
    <x v="44"/>
    <n v="37"/>
    <s v="Elever"/>
    <x v="2"/>
    <x v="1"/>
    <x v="1"/>
    <x v="0"/>
    <x v="1"/>
    <x v="2"/>
    <x v="0"/>
    <x v="2"/>
    <x v="2"/>
    <x v="1"/>
    <x v="3"/>
    <x v="5"/>
    <x v="5"/>
    <x v="0"/>
    <x v="0"/>
    <x v="2"/>
    <x v="0"/>
    <x v="0"/>
    <x v="1"/>
    <x v="0"/>
    <x v="2"/>
    <x v="2"/>
    <x v="1"/>
    <x v="0"/>
    <x v="0"/>
    <x v="0"/>
    <x v="0"/>
  </r>
  <r>
    <s v="År 2"/>
    <x v="1"/>
    <x v="44"/>
    <n v="37"/>
    <s v="Elever"/>
    <x v="2"/>
    <x v="0"/>
    <x v="0"/>
    <x v="0"/>
    <x v="0"/>
    <x v="0"/>
    <x v="0"/>
    <x v="0"/>
    <x v="2"/>
    <x v="5"/>
    <x v="4"/>
    <x v="2"/>
    <x v="5"/>
    <x v="2"/>
    <x v="0"/>
    <x v="2"/>
    <x v="2"/>
    <x v="0"/>
    <x v="0"/>
    <x v="1"/>
    <x v="0"/>
    <x v="2"/>
    <x v="0"/>
    <x v="0"/>
    <x v="0"/>
    <x v="0"/>
    <x v="0"/>
  </r>
  <r>
    <s v="År 2"/>
    <x v="1"/>
    <x v="44"/>
    <n v="37"/>
    <s v="Elever"/>
    <x v="2"/>
    <x v="0"/>
    <x v="1"/>
    <x v="0"/>
    <x v="1"/>
    <x v="0"/>
    <x v="1"/>
    <x v="0"/>
    <x v="4"/>
    <x v="4"/>
    <x v="3"/>
    <x v="5"/>
    <x v="5"/>
    <x v="1"/>
    <x v="4"/>
    <x v="4"/>
    <x v="4"/>
    <x v="4"/>
    <x v="3"/>
    <x v="4"/>
    <x v="4"/>
    <x v="4"/>
    <x v="4"/>
    <x v="0"/>
    <x v="0"/>
    <x v="0"/>
    <x v="0"/>
  </r>
  <r>
    <s v="År 2"/>
    <x v="1"/>
    <x v="44"/>
    <n v="37"/>
    <s v="Elever"/>
    <x v="2"/>
    <x v="0"/>
    <x v="1"/>
    <x v="0"/>
    <x v="1"/>
    <x v="0"/>
    <x v="2"/>
    <x v="2"/>
    <x v="0"/>
    <x v="1"/>
    <x v="1"/>
    <x v="3"/>
    <x v="5"/>
    <x v="0"/>
    <x v="2"/>
    <x v="1"/>
    <x v="2"/>
    <x v="0"/>
    <x v="1"/>
    <x v="0"/>
    <x v="0"/>
    <x v="2"/>
    <x v="1"/>
    <x v="0"/>
    <x v="0"/>
    <x v="0"/>
    <x v="0"/>
  </r>
  <r>
    <s v="År 2"/>
    <x v="1"/>
    <x v="44"/>
    <n v="37"/>
    <s v="Elever"/>
    <x v="2"/>
    <x v="1"/>
    <x v="1"/>
    <x v="0"/>
    <x v="1"/>
    <x v="2"/>
    <x v="0"/>
    <x v="2"/>
    <x v="0"/>
    <x v="5"/>
    <x v="4"/>
    <x v="1"/>
    <x v="5"/>
    <x v="1"/>
    <x v="3"/>
    <x v="0"/>
    <x v="4"/>
    <x v="4"/>
    <x v="3"/>
    <x v="4"/>
    <x v="4"/>
    <x v="4"/>
    <x v="4"/>
    <x v="0"/>
    <x v="0"/>
    <x v="0"/>
    <x v="0"/>
  </r>
  <r>
    <s v="År 2"/>
    <x v="1"/>
    <x v="44"/>
    <n v="37"/>
    <s v="Elever"/>
    <x v="2"/>
    <x v="0"/>
    <x v="0"/>
    <x v="1"/>
    <x v="0"/>
    <x v="1"/>
    <x v="1"/>
    <x v="0"/>
    <x v="5"/>
    <x v="4"/>
    <x v="0"/>
    <x v="5"/>
    <x v="5"/>
    <x v="0"/>
    <x v="3"/>
    <x v="0"/>
    <x v="3"/>
    <x v="2"/>
    <x v="0"/>
    <x v="4"/>
    <x v="3"/>
    <x v="3"/>
    <x v="1"/>
    <x v="0"/>
    <x v="0"/>
    <x v="0"/>
    <x v="0"/>
  </r>
  <r>
    <s v="År 2"/>
    <x v="1"/>
    <x v="44"/>
    <n v="37"/>
    <s v="Elever"/>
    <x v="2"/>
    <x v="0"/>
    <x v="0"/>
    <x v="0"/>
    <x v="1"/>
    <x v="0"/>
    <x v="0"/>
    <x v="0"/>
    <x v="4"/>
    <x v="1"/>
    <x v="4"/>
    <x v="2"/>
    <x v="5"/>
    <x v="0"/>
    <x v="3"/>
    <x v="2"/>
    <x v="0"/>
    <x v="0"/>
    <x v="1"/>
    <x v="0"/>
    <x v="2"/>
    <x v="4"/>
    <x v="1"/>
    <x v="0"/>
    <x v="0"/>
    <x v="0"/>
    <x v="0"/>
  </r>
  <r>
    <s v="År 2"/>
    <x v="1"/>
    <x v="44"/>
    <n v="37"/>
    <s v="Elever"/>
    <x v="2"/>
    <x v="0"/>
    <x v="0"/>
    <x v="0"/>
    <x v="1"/>
    <x v="2"/>
    <x v="0"/>
    <x v="3"/>
    <x v="4"/>
    <x v="4"/>
    <x v="4"/>
    <x v="5"/>
    <x v="5"/>
    <x v="0"/>
    <x v="3"/>
    <x v="2"/>
    <x v="0"/>
    <x v="0"/>
    <x v="1"/>
    <x v="0"/>
    <x v="0"/>
    <x v="3"/>
    <x v="0"/>
    <x v="0"/>
    <x v="0"/>
    <x v="0"/>
    <x v="0"/>
  </r>
  <r>
    <s v="År 2"/>
    <x v="1"/>
    <x v="44"/>
    <n v="37"/>
    <s v="Elever"/>
    <x v="2"/>
    <x v="1"/>
    <x v="1"/>
    <x v="2"/>
    <x v="1"/>
    <x v="0"/>
    <x v="1"/>
    <x v="0"/>
    <x v="1"/>
    <x v="4"/>
    <x v="2"/>
    <x v="4"/>
    <x v="5"/>
    <x v="0"/>
    <x v="0"/>
    <x v="2"/>
    <x v="0"/>
    <x v="2"/>
    <x v="1"/>
    <x v="1"/>
    <x v="2"/>
    <x v="2"/>
    <x v="1"/>
    <x v="0"/>
    <x v="0"/>
    <x v="0"/>
    <x v="0"/>
  </r>
  <r>
    <s v="År 2"/>
    <x v="1"/>
    <x v="44"/>
    <n v="37"/>
    <s v="Elever"/>
    <x v="2"/>
    <x v="1"/>
    <x v="1"/>
    <x v="0"/>
    <x v="1"/>
    <x v="3"/>
    <x v="2"/>
    <x v="2"/>
    <x v="0"/>
    <x v="5"/>
    <x v="3"/>
    <x v="2"/>
    <x v="5"/>
    <x v="0"/>
    <x v="2"/>
    <x v="1"/>
    <x v="0"/>
    <x v="1"/>
    <x v="1"/>
    <x v="0"/>
    <x v="2"/>
    <x v="0"/>
    <x v="1"/>
    <x v="0"/>
    <x v="0"/>
    <x v="0"/>
    <x v="0"/>
  </r>
  <r>
    <s v="År 2"/>
    <x v="1"/>
    <x v="44"/>
    <n v="37"/>
    <s v="Elever"/>
    <x v="2"/>
    <x v="0"/>
    <x v="0"/>
    <x v="0"/>
    <x v="1"/>
    <x v="2"/>
    <x v="0"/>
    <x v="2"/>
    <x v="3"/>
    <x v="1"/>
    <x v="3"/>
    <x v="2"/>
    <x v="5"/>
    <x v="0"/>
    <x v="2"/>
    <x v="1"/>
    <x v="2"/>
    <x v="0"/>
    <x v="1"/>
    <x v="0"/>
    <x v="0"/>
    <x v="0"/>
    <x v="1"/>
    <x v="0"/>
    <x v="0"/>
    <x v="0"/>
    <x v="0"/>
  </r>
  <r>
    <s v="År 2"/>
    <x v="1"/>
    <x v="44"/>
    <n v="37"/>
    <s v="Elever"/>
    <x v="2"/>
    <x v="1"/>
    <x v="0"/>
    <x v="0"/>
    <x v="1"/>
    <x v="2"/>
    <x v="2"/>
    <x v="2"/>
    <x v="0"/>
    <x v="0"/>
    <x v="3"/>
    <x v="2"/>
    <x v="5"/>
    <x v="0"/>
    <x v="3"/>
    <x v="0"/>
    <x v="2"/>
    <x v="1"/>
    <x v="1"/>
    <x v="0"/>
    <x v="0"/>
    <x v="0"/>
    <x v="1"/>
    <x v="0"/>
    <x v="0"/>
    <x v="0"/>
    <x v="0"/>
  </r>
  <r>
    <s v="År 2"/>
    <x v="1"/>
    <x v="44"/>
    <n v="37"/>
    <s v="Elever"/>
    <x v="2"/>
    <x v="1"/>
    <x v="1"/>
    <x v="0"/>
    <x v="1"/>
    <x v="0"/>
    <x v="2"/>
    <x v="2"/>
    <x v="0"/>
    <x v="0"/>
    <x v="3"/>
    <x v="2"/>
    <x v="5"/>
    <x v="0"/>
    <x v="0"/>
    <x v="1"/>
    <x v="0"/>
    <x v="1"/>
    <x v="1"/>
    <x v="0"/>
    <x v="0"/>
    <x v="4"/>
    <x v="1"/>
    <x v="0"/>
    <x v="0"/>
    <x v="0"/>
    <x v="0"/>
  </r>
  <r>
    <s v="År 2"/>
    <x v="1"/>
    <x v="44"/>
    <n v="37"/>
    <s v="Elever"/>
    <x v="2"/>
    <x v="1"/>
    <x v="0"/>
    <x v="0"/>
    <x v="0"/>
    <x v="2"/>
    <x v="1"/>
    <x v="0"/>
    <x v="4"/>
    <x v="5"/>
    <x v="4"/>
    <x v="3"/>
    <x v="5"/>
    <x v="1"/>
    <x v="0"/>
    <x v="0"/>
    <x v="3"/>
    <x v="2"/>
    <x v="0"/>
    <x v="1"/>
    <x v="0"/>
    <x v="3"/>
    <x v="0"/>
    <x v="0"/>
    <x v="0"/>
    <x v="0"/>
    <x v="0"/>
  </r>
  <r>
    <s v="År 2"/>
    <x v="1"/>
    <x v="44"/>
    <n v="37"/>
    <s v="Elever"/>
    <x v="2"/>
    <x v="1"/>
    <x v="0"/>
    <x v="0"/>
    <x v="0"/>
    <x v="2"/>
    <x v="1"/>
    <x v="0"/>
    <x v="4"/>
    <x v="5"/>
    <x v="4"/>
    <x v="5"/>
    <x v="5"/>
    <x v="1"/>
    <x v="0"/>
    <x v="1"/>
    <x v="3"/>
    <x v="2"/>
    <x v="0"/>
    <x v="1"/>
    <x v="0"/>
    <x v="3"/>
    <x v="1"/>
    <x v="0"/>
    <x v="0"/>
    <x v="0"/>
    <x v="0"/>
  </r>
  <r>
    <s v="År 2"/>
    <x v="1"/>
    <x v="44"/>
    <n v="37"/>
    <s v="Elever"/>
    <x v="2"/>
    <x v="0"/>
    <x v="1"/>
    <x v="0"/>
    <x v="1"/>
    <x v="2"/>
    <x v="2"/>
    <x v="2"/>
    <x v="3"/>
    <x v="1"/>
    <x v="3"/>
    <x v="2"/>
    <x v="5"/>
    <x v="0"/>
    <x v="2"/>
    <x v="2"/>
    <x v="2"/>
    <x v="0"/>
    <x v="1"/>
    <x v="0"/>
    <x v="2"/>
    <x v="0"/>
    <x v="0"/>
    <x v="0"/>
    <x v="0"/>
    <x v="0"/>
    <x v="0"/>
  </r>
  <r>
    <s v="År 2"/>
    <x v="1"/>
    <x v="44"/>
    <n v="37"/>
    <s v="Elever"/>
    <x v="2"/>
    <x v="0"/>
    <x v="1"/>
    <x v="0"/>
    <x v="1"/>
    <x v="3"/>
    <x v="2"/>
    <x v="2"/>
    <x v="3"/>
    <x v="1"/>
    <x v="3"/>
    <x v="2"/>
    <x v="5"/>
    <x v="0"/>
    <x v="2"/>
    <x v="1"/>
    <x v="2"/>
    <x v="1"/>
    <x v="1"/>
    <x v="0"/>
    <x v="0"/>
    <x v="0"/>
    <x v="1"/>
    <x v="0"/>
    <x v="0"/>
    <x v="0"/>
    <x v="0"/>
  </r>
  <r>
    <s v="År 2"/>
    <x v="1"/>
    <x v="44"/>
    <n v="37"/>
    <s v="Elever"/>
    <x v="2"/>
    <x v="1"/>
    <x v="1"/>
    <x v="3"/>
    <x v="1"/>
    <x v="2"/>
    <x v="0"/>
    <x v="0"/>
    <x v="5"/>
    <x v="1"/>
    <x v="3"/>
    <x v="2"/>
    <x v="5"/>
    <x v="0"/>
    <x v="0"/>
    <x v="1"/>
    <x v="2"/>
    <x v="0"/>
    <x v="1"/>
    <x v="1"/>
    <x v="2"/>
    <x v="3"/>
    <x v="1"/>
    <x v="0"/>
    <x v="0"/>
    <x v="0"/>
    <x v="0"/>
  </r>
  <r>
    <s v="År 2"/>
    <x v="1"/>
    <x v="44"/>
    <n v="37"/>
    <s v="Elever"/>
    <x v="2"/>
    <x v="0"/>
    <x v="3"/>
    <x v="0"/>
    <x v="3"/>
    <x v="3"/>
    <x v="3"/>
    <x v="1"/>
    <x v="5"/>
    <x v="5"/>
    <x v="1"/>
    <x v="0"/>
    <x v="5"/>
    <x v="0"/>
    <x v="4"/>
    <x v="1"/>
    <x v="3"/>
    <x v="2"/>
    <x v="1"/>
    <x v="1"/>
    <x v="0"/>
    <x v="3"/>
    <x v="1"/>
    <x v="0"/>
    <x v="0"/>
    <x v="0"/>
    <x v="0"/>
  </r>
  <r>
    <s v="År 2"/>
    <x v="1"/>
    <x v="44"/>
    <m/>
    <s v="Elever"/>
    <x v="3"/>
    <x v="1"/>
    <x v="1"/>
    <x v="0"/>
    <x v="1"/>
    <x v="2"/>
    <x v="0"/>
    <x v="2"/>
    <x v="0"/>
    <x v="0"/>
    <x v="2"/>
    <x v="3"/>
    <x v="5"/>
    <x v="0"/>
    <x v="0"/>
    <x v="2"/>
    <x v="2"/>
    <x v="1"/>
    <x v="1"/>
    <x v="0"/>
    <x v="0"/>
    <x v="2"/>
    <x v="1"/>
    <x v="0"/>
    <x v="0"/>
    <x v="0"/>
    <x v="0"/>
  </r>
  <r>
    <s v="År 2"/>
    <x v="1"/>
    <x v="44"/>
    <m/>
    <s v="Elever"/>
    <x v="3"/>
    <x v="0"/>
    <x v="1"/>
    <x v="0"/>
    <x v="1"/>
    <x v="2"/>
    <x v="2"/>
    <x v="2"/>
    <x v="0"/>
    <x v="0"/>
    <x v="2"/>
    <x v="3"/>
    <x v="5"/>
    <x v="0"/>
    <x v="0"/>
    <x v="1"/>
    <x v="2"/>
    <x v="0"/>
    <x v="0"/>
    <x v="0"/>
    <x v="2"/>
    <x v="2"/>
    <x v="0"/>
    <x v="0"/>
    <x v="0"/>
    <x v="0"/>
    <x v="0"/>
  </r>
  <r>
    <s v="År 2"/>
    <x v="1"/>
    <x v="44"/>
    <m/>
    <s v="Elever"/>
    <x v="3"/>
    <x v="0"/>
    <x v="1"/>
    <x v="2"/>
    <x v="1"/>
    <x v="0"/>
    <x v="2"/>
    <x v="2"/>
    <x v="3"/>
    <x v="0"/>
    <x v="2"/>
    <x v="3"/>
    <x v="5"/>
    <x v="0"/>
    <x v="0"/>
    <x v="1"/>
    <x v="0"/>
    <x v="1"/>
    <x v="1"/>
    <x v="1"/>
    <x v="2"/>
    <x v="2"/>
    <x v="1"/>
    <x v="0"/>
    <x v="0"/>
    <x v="0"/>
    <x v="0"/>
  </r>
  <r>
    <s v="År 2"/>
    <x v="1"/>
    <x v="44"/>
    <m/>
    <s v="Elever"/>
    <x v="3"/>
    <x v="0"/>
    <x v="1"/>
    <x v="0"/>
    <x v="1"/>
    <x v="2"/>
    <x v="0"/>
    <x v="2"/>
    <x v="0"/>
    <x v="0"/>
    <x v="2"/>
    <x v="3"/>
    <x v="5"/>
    <x v="0"/>
    <x v="0"/>
    <x v="1"/>
    <x v="0"/>
    <x v="0"/>
    <x v="1"/>
    <x v="0"/>
    <x v="0"/>
    <x v="3"/>
    <x v="1"/>
    <x v="0"/>
    <x v="0"/>
    <x v="0"/>
    <x v="0"/>
  </r>
  <r>
    <s v="År 2"/>
    <x v="1"/>
    <x v="44"/>
    <m/>
    <s v="Elever"/>
    <x v="3"/>
    <x v="1"/>
    <x v="1"/>
    <x v="0"/>
    <x v="1"/>
    <x v="0"/>
    <x v="2"/>
    <x v="2"/>
    <x v="1"/>
    <x v="0"/>
    <x v="1"/>
    <x v="3"/>
    <x v="5"/>
    <x v="0"/>
    <x v="3"/>
    <x v="2"/>
    <x v="2"/>
    <x v="0"/>
    <x v="0"/>
    <x v="0"/>
    <x v="2"/>
    <x v="2"/>
    <x v="1"/>
    <x v="0"/>
    <x v="0"/>
    <x v="0"/>
    <x v="0"/>
  </r>
  <r>
    <s v="År 2"/>
    <x v="1"/>
    <x v="44"/>
    <m/>
    <s v="Elever"/>
    <x v="3"/>
    <x v="1"/>
    <x v="0"/>
    <x v="2"/>
    <x v="1"/>
    <x v="2"/>
    <x v="0"/>
    <x v="0"/>
    <x v="0"/>
    <x v="2"/>
    <x v="2"/>
    <x v="3"/>
    <x v="5"/>
    <x v="1"/>
    <x v="3"/>
    <x v="0"/>
    <x v="3"/>
    <x v="2"/>
    <x v="4"/>
    <x v="3"/>
    <x v="3"/>
    <x v="3"/>
    <x v="3"/>
    <x v="0"/>
    <x v="0"/>
    <x v="0"/>
    <x v="0"/>
  </r>
  <r>
    <s v="År 2"/>
    <x v="1"/>
    <x v="44"/>
    <m/>
    <s v="Elever"/>
    <x v="3"/>
    <x v="0"/>
    <x v="1"/>
    <x v="2"/>
    <x v="1"/>
    <x v="2"/>
    <x v="2"/>
    <x v="0"/>
    <x v="3"/>
    <x v="0"/>
    <x v="2"/>
    <x v="2"/>
    <x v="5"/>
    <x v="0"/>
    <x v="2"/>
    <x v="0"/>
    <x v="2"/>
    <x v="2"/>
    <x v="1"/>
    <x v="0"/>
    <x v="3"/>
    <x v="0"/>
    <x v="1"/>
    <x v="0"/>
    <x v="0"/>
    <x v="0"/>
    <x v="0"/>
  </r>
  <r>
    <s v="År 2"/>
    <x v="1"/>
    <x v="44"/>
    <m/>
    <s v="Elever"/>
    <x v="3"/>
    <x v="1"/>
    <x v="1"/>
    <x v="2"/>
    <x v="1"/>
    <x v="2"/>
    <x v="2"/>
    <x v="2"/>
    <x v="0"/>
    <x v="1"/>
    <x v="3"/>
    <x v="2"/>
    <x v="5"/>
    <x v="0"/>
    <x v="2"/>
    <x v="2"/>
    <x v="0"/>
    <x v="0"/>
    <x v="1"/>
    <x v="0"/>
    <x v="0"/>
    <x v="0"/>
    <x v="0"/>
    <x v="0"/>
    <x v="0"/>
    <x v="0"/>
    <x v="0"/>
  </r>
  <r>
    <s v="År 2"/>
    <x v="1"/>
    <x v="44"/>
    <m/>
    <s v="Elever"/>
    <x v="3"/>
    <x v="0"/>
    <x v="1"/>
    <x v="0"/>
    <x v="1"/>
    <x v="2"/>
    <x v="2"/>
    <x v="2"/>
    <x v="0"/>
    <x v="0"/>
    <x v="2"/>
    <x v="3"/>
    <x v="5"/>
    <x v="0"/>
    <x v="2"/>
    <x v="0"/>
    <x v="2"/>
    <x v="1"/>
    <x v="1"/>
    <x v="0"/>
    <x v="3"/>
    <x v="0"/>
    <x v="1"/>
    <x v="0"/>
    <x v="0"/>
    <x v="0"/>
    <x v="0"/>
  </r>
  <r>
    <s v="År 2"/>
    <x v="1"/>
    <x v="44"/>
    <m/>
    <s v="Elever"/>
    <x v="3"/>
    <x v="0"/>
    <x v="1"/>
    <x v="0"/>
    <x v="1"/>
    <x v="0"/>
    <x v="1"/>
    <x v="0"/>
    <x v="0"/>
    <x v="0"/>
    <x v="2"/>
    <x v="3"/>
    <x v="5"/>
    <x v="1"/>
    <x v="4"/>
    <x v="4"/>
    <x v="4"/>
    <x v="4"/>
    <x v="3"/>
    <x v="4"/>
    <x v="4"/>
    <x v="4"/>
    <x v="4"/>
    <x v="0"/>
    <x v="0"/>
    <x v="0"/>
    <x v="0"/>
  </r>
  <r>
    <s v="År 2"/>
    <x v="1"/>
    <x v="44"/>
    <m/>
    <s v="Elever"/>
    <x v="3"/>
    <x v="0"/>
    <x v="0"/>
    <x v="1"/>
    <x v="1"/>
    <x v="0"/>
    <x v="0"/>
    <x v="1"/>
    <x v="0"/>
    <x v="0"/>
    <x v="0"/>
    <x v="3"/>
    <x v="5"/>
    <x v="1"/>
    <x v="4"/>
    <x v="4"/>
    <x v="4"/>
    <x v="4"/>
    <x v="3"/>
    <x v="4"/>
    <x v="4"/>
    <x v="4"/>
    <x v="4"/>
    <x v="0"/>
    <x v="0"/>
    <x v="0"/>
    <x v="0"/>
  </r>
  <r>
    <s v="År 2"/>
    <x v="1"/>
    <x v="44"/>
    <m/>
    <s v="Elever"/>
    <x v="3"/>
    <x v="0"/>
    <x v="1"/>
    <x v="0"/>
    <x v="1"/>
    <x v="2"/>
    <x v="2"/>
    <x v="2"/>
    <x v="1"/>
    <x v="0"/>
    <x v="2"/>
    <x v="3"/>
    <x v="5"/>
    <x v="0"/>
    <x v="0"/>
    <x v="0"/>
    <x v="2"/>
    <x v="1"/>
    <x v="1"/>
    <x v="0"/>
    <x v="0"/>
    <x v="0"/>
    <x v="1"/>
    <x v="0"/>
    <x v="0"/>
    <x v="0"/>
    <x v="0"/>
  </r>
  <r>
    <s v="År 2"/>
    <x v="1"/>
    <x v="44"/>
    <m/>
    <s v="Elever"/>
    <x v="3"/>
    <x v="1"/>
    <x v="1"/>
    <x v="0"/>
    <x v="1"/>
    <x v="2"/>
    <x v="2"/>
    <x v="2"/>
    <x v="5"/>
    <x v="0"/>
    <x v="2"/>
    <x v="3"/>
    <x v="5"/>
    <x v="0"/>
    <x v="2"/>
    <x v="1"/>
    <x v="0"/>
    <x v="0"/>
    <x v="1"/>
    <x v="0"/>
    <x v="0"/>
    <x v="0"/>
    <x v="1"/>
    <x v="0"/>
    <x v="0"/>
    <x v="0"/>
    <x v="0"/>
  </r>
  <r>
    <s v="År 2"/>
    <x v="1"/>
    <x v="44"/>
    <m/>
    <s v="Elever"/>
    <x v="3"/>
    <x v="1"/>
    <x v="1"/>
    <x v="0"/>
    <x v="1"/>
    <x v="2"/>
    <x v="2"/>
    <x v="2"/>
    <x v="0"/>
    <x v="0"/>
    <x v="2"/>
    <x v="3"/>
    <x v="5"/>
    <x v="0"/>
    <x v="2"/>
    <x v="1"/>
    <x v="0"/>
    <x v="0"/>
    <x v="1"/>
    <x v="0"/>
    <x v="0"/>
    <x v="0"/>
    <x v="1"/>
    <x v="0"/>
    <x v="0"/>
    <x v="0"/>
    <x v="0"/>
  </r>
  <r>
    <s v="År 2"/>
    <x v="1"/>
    <x v="44"/>
    <m/>
    <s v="Elever"/>
    <x v="3"/>
    <x v="0"/>
    <x v="1"/>
    <x v="0"/>
    <x v="1"/>
    <x v="2"/>
    <x v="0"/>
    <x v="2"/>
    <x v="0"/>
    <x v="0"/>
    <x v="2"/>
    <x v="3"/>
    <x v="5"/>
    <x v="1"/>
    <x v="4"/>
    <x v="4"/>
    <x v="4"/>
    <x v="4"/>
    <x v="3"/>
    <x v="4"/>
    <x v="4"/>
    <x v="4"/>
    <x v="4"/>
    <x v="0"/>
    <x v="0"/>
    <x v="0"/>
    <x v="0"/>
  </r>
  <r>
    <s v="År 2"/>
    <x v="1"/>
    <x v="44"/>
    <m/>
    <s v="Elever"/>
    <x v="3"/>
    <x v="1"/>
    <x v="1"/>
    <x v="0"/>
    <x v="1"/>
    <x v="2"/>
    <x v="0"/>
    <x v="2"/>
    <x v="1"/>
    <x v="2"/>
    <x v="2"/>
    <x v="3"/>
    <x v="5"/>
    <x v="0"/>
    <x v="2"/>
    <x v="0"/>
    <x v="2"/>
    <x v="0"/>
    <x v="1"/>
    <x v="0"/>
    <x v="0"/>
    <x v="2"/>
    <x v="1"/>
    <x v="0"/>
    <x v="0"/>
    <x v="0"/>
    <x v="0"/>
  </r>
  <r>
    <s v="År 2"/>
    <x v="1"/>
    <x v="44"/>
    <m/>
    <s v="Elever"/>
    <x v="3"/>
    <x v="1"/>
    <x v="1"/>
    <x v="0"/>
    <x v="1"/>
    <x v="2"/>
    <x v="0"/>
    <x v="2"/>
    <x v="1"/>
    <x v="2"/>
    <x v="2"/>
    <x v="3"/>
    <x v="5"/>
    <x v="0"/>
    <x v="2"/>
    <x v="0"/>
    <x v="2"/>
    <x v="0"/>
    <x v="1"/>
    <x v="0"/>
    <x v="0"/>
    <x v="2"/>
    <x v="1"/>
    <x v="0"/>
    <x v="0"/>
    <x v="0"/>
    <x v="0"/>
  </r>
  <r>
    <s v="År 2"/>
    <x v="1"/>
    <x v="44"/>
    <m/>
    <s v="Elever"/>
    <x v="3"/>
    <x v="1"/>
    <x v="1"/>
    <x v="0"/>
    <x v="1"/>
    <x v="2"/>
    <x v="2"/>
    <x v="2"/>
    <x v="0"/>
    <x v="0"/>
    <x v="2"/>
    <x v="3"/>
    <x v="5"/>
    <x v="0"/>
    <x v="2"/>
    <x v="2"/>
    <x v="0"/>
    <x v="1"/>
    <x v="1"/>
    <x v="0"/>
    <x v="0"/>
    <x v="2"/>
    <x v="1"/>
    <x v="0"/>
    <x v="0"/>
    <x v="0"/>
    <x v="0"/>
  </r>
  <r>
    <s v="År 2"/>
    <x v="1"/>
    <x v="44"/>
    <m/>
    <s v="Elever"/>
    <x v="3"/>
    <x v="0"/>
    <x v="1"/>
    <x v="2"/>
    <x v="1"/>
    <x v="2"/>
    <x v="3"/>
    <x v="2"/>
    <x v="1"/>
    <x v="0"/>
    <x v="2"/>
    <x v="3"/>
    <x v="5"/>
    <x v="0"/>
    <x v="2"/>
    <x v="0"/>
    <x v="2"/>
    <x v="1"/>
    <x v="1"/>
    <x v="0"/>
    <x v="2"/>
    <x v="2"/>
    <x v="1"/>
    <x v="0"/>
    <x v="0"/>
    <x v="0"/>
    <x v="0"/>
  </r>
  <r>
    <s v="År 2"/>
    <x v="1"/>
    <x v="44"/>
    <m/>
    <s v="Elever"/>
    <x v="3"/>
    <x v="0"/>
    <x v="0"/>
    <x v="0"/>
    <x v="1"/>
    <x v="2"/>
    <x v="0"/>
    <x v="2"/>
    <x v="0"/>
    <x v="0"/>
    <x v="2"/>
    <x v="4"/>
    <x v="5"/>
    <x v="1"/>
    <x v="4"/>
    <x v="4"/>
    <x v="4"/>
    <x v="4"/>
    <x v="3"/>
    <x v="4"/>
    <x v="4"/>
    <x v="4"/>
    <x v="4"/>
    <x v="0"/>
    <x v="0"/>
    <x v="0"/>
    <x v="0"/>
  </r>
  <r>
    <s v="År 2"/>
    <x v="1"/>
    <x v="44"/>
    <m/>
    <s v="Elever"/>
    <x v="3"/>
    <x v="0"/>
    <x v="1"/>
    <x v="2"/>
    <x v="1"/>
    <x v="0"/>
    <x v="1"/>
    <x v="0"/>
    <x v="4"/>
    <x v="2"/>
    <x v="1"/>
    <x v="3"/>
    <x v="5"/>
    <x v="0"/>
    <x v="2"/>
    <x v="0"/>
    <x v="0"/>
    <x v="0"/>
    <x v="1"/>
    <x v="1"/>
    <x v="0"/>
    <x v="2"/>
    <x v="1"/>
    <x v="0"/>
    <x v="0"/>
    <x v="0"/>
    <x v="0"/>
  </r>
  <r>
    <s v="År 2"/>
    <x v="1"/>
    <x v="44"/>
    <m/>
    <s v="Elever"/>
    <x v="3"/>
    <x v="0"/>
    <x v="1"/>
    <x v="0"/>
    <x v="1"/>
    <x v="2"/>
    <x v="0"/>
    <x v="0"/>
    <x v="1"/>
    <x v="0"/>
    <x v="2"/>
    <x v="3"/>
    <x v="5"/>
    <x v="0"/>
    <x v="3"/>
    <x v="2"/>
    <x v="0"/>
    <x v="1"/>
    <x v="0"/>
    <x v="1"/>
    <x v="3"/>
    <x v="0"/>
    <x v="1"/>
    <x v="0"/>
    <x v="0"/>
    <x v="0"/>
    <x v="0"/>
  </r>
  <r>
    <s v="År 2"/>
    <x v="1"/>
    <x v="44"/>
    <m/>
    <s v="Elever"/>
    <x v="3"/>
    <x v="0"/>
    <x v="1"/>
    <x v="0"/>
    <x v="1"/>
    <x v="2"/>
    <x v="0"/>
    <x v="0"/>
    <x v="0"/>
    <x v="0"/>
    <x v="2"/>
    <x v="3"/>
    <x v="5"/>
    <x v="0"/>
    <x v="3"/>
    <x v="2"/>
    <x v="0"/>
    <x v="1"/>
    <x v="1"/>
    <x v="1"/>
    <x v="2"/>
    <x v="2"/>
    <x v="1"/>
    <x v="0"/>
    <x v="0"/>
    <x v="0"/>
    <x v="0"/>
  </r>
  <r>
    <s v="År 2"/>
    <x v="1"/>
    <x v="44"/>
    <m/>
    <s v="Elever"/>
    <x v="3"/>
    <x v="0"/>
    <x v="1"/>
    <x v="2"/>
    <x v="1"/>
    <x v="0"/>
    <x v="0"/>
    <x v="0"/>
    <x v="4"/>
    <x v="2"/>
    <x v="1"/>
    <x v="2"/>
    <x v="5"/>
    <x v="0"/>
    <x v="0"/>
    <x v="0"/>
    <x v="0"/>
    <x v="2"/>
    <x v="0"/>
    <x v="0"/>
    <x v="2"/>
    <x v="2"/>
    <x v="0"/>
    <x v="0"/>
    <x v="0"/>
    <x v="0"/>
    <x v="0"/>
  </r>
  <r>
    <s v="År 2"/>
    <x v="1"/>
    <x v="44"/>
    <m/>
    <s v="Elever"/>
    <x v="3"/>
    <x v="1"/>
    <x v="1"/>
    <x v="0"/>
    <x v="1"/>
    <x v="2"/>
    <x v="3"/>
    <x v="0"/>
    <x v="0"/>
    <x v="0"/>
    <x v="3"/>
    <x v="3"/>
    <x v="5"/>
    <x v="0"/>
    <x v="2"/>
    <x v="1"/>
    <x v="2"/>
    <x v="1"/>
    <x v="1"/>
    <x v="1"/>
    <x v="0"/>
    <x v="3"/>
    <x v="1"/>
    <x v="0"/>
    <x v="0"/>
    <x v="0"/>
    <x v="0"/>
  </r>
  <r>
    <s v="År 2"/>
    <x v="1"/>
    <x v="44"/>
    <m/>
    <s v="Elever"/>
    <x v="3"/>
    <x v="0"/>
    <x v="1"/>
    <x v="1"/>
    <x v="0"/>
    <x v="1"/>
    <x v="2"/>
    <x v="0"/>
    <x v="5"/>
    <x v="2"/>
    <x v="2"/>
    <x v="3"/>
    <x v="5"/>
    <x v="1"/>
    <x v="4"/>
    <x v="4"/>
    <x v="4"/>
    <x v="4"/>
    <x v="3"/>
    <x v="4"/>
    <x v="4"/>
    <x v="4"/>
    <x v="4"/>
    <x v="0"/>
    <x v="0"/>
    <x v="0"/>
    <x v="0"/>
  </r>
  <r>
    <s v="År 2"/>
    <x v="1"/>
    <x v="44"/>
    <m/>
    <s v="Elever"/>
    <x v="3"/>
    <x v="1"/>
    <x v="1"/>
    <x v="0"/>
    <x v="1"/>
    <x v="0"/>
    <x v="0"/>
    <x v="2"/>
    <x v="0"/>
    <x v="0"/>
    <x v="2"/>
    <x v="3"/>
    <x v="5"/>
    <x v="0"/>
    <x v="2"/>
    <x v="1"/>
    <x v="2"/>
    <x v="0"/>
    <x v="1"/>
    <x v="1"/>
    <x v="0"/>
    <x v="0"/>
    <x v="1"/>
    <x v="0"/>
    <x v="0"/>
    <x v="0"/>
    <x v="0"/>
  </r>
  <r>
    <s v="År 2"/>
    <x v="1"/>
    <x v="44"/>
    <m/>
    <s v="Elever"/>
    <x v="3"/>
    <x v="0"/>
    <x v="1"/>
    <x v="2"/>
    <x v="1"/>
    <x v="2"/>
    <x v="2"/>
    <x v="2"/>
    <x v="3"/>
    <x v="0"/>
    <x v="2"/>
    <x v="3"/>
    <x v="5"/>
    <x v="0"/>
    <x v="2"/>
    <x v="1"/>
    <x v="0"/>
    <x v="1"/>
    <x v="1"/>
    <x v="0"/>
    <x v="0"/>
    <x v="0"/>
    <x v="1"/>
    <x v="0"/>
    <x v="0"/>
    <x v="0"/>
    <x v="0"/>
  </r>
  <r>
    <s v="År 2"/>
    <x v="1"/>
    <x v="44"/>
    <m/>
    <s v="Elever"/>
    <x v="3"/>
    <x v="0"/>
    <x v="1"/>
    <x v="2"/>
    <x v="1"/>
    <x v="2"/>
    <x v="2"/>
    <x v="1"/>
    <x v="0"/>
    <x v="4"/>
    <x v="2"/>
    <x v="3"/>
    <x v="5"/>
    <x v="0"/>
    <x v="0"/>
    <x v="1"/>
    <x v="2"/>
    <x v="1"/>
    <x v="0"/>
    <x v="0"/>
    <x v="0"/>
    <x v="0"/>
    <x v="1"/>
    <x v="0"/>
    <x v="0"/>
    <x v="0"/>
    <x v="0"/>
  </r>
  <r>
    <s v="År 2"/>
    <x v="1"/>
    <x v="44"/>
    <m/>
    <s v="Elever"/>
    <x v="3"/>
    <x v="1"/>
    <x v="1"/>
    <x v="0"/>
    <x v="1"/>
    <x v="2"/>
    <x v="2"/>
    <x v="2"/>
    <x v="3"/>
    <x v="0"/>
    <x v="2"/>
    <x v="3"/>
    <x v="5"/>
    <x v="0"/>
    <x v="2"/>
    <x v="1"/>
    <x v="2"/>
    <x v="1"/>
    <x v="1"/>
    <x v="0"/>
    <x v="0"/>
    <x v="0"/>
    <x v="0"/>
    <x v="0"/>
    <x v="0"/>
    <x v="0"/>
    <x v="0"/>
  </r>
  <r>
    <s v="År 2"/>
    <x v="1"/>
    <x v="44"/>
    <m/>
    <s v="Elever"/>
    <x v="3"/>
    <x v="0"/>
    <x v="1"/>
    <x v="2"/>
    <x v="1"/>
    <x v="0"/>
    <x v="0"/>
    <x v="2"/>
    <x v="3"/>
    <x v="0"/>
    <x v="1"/>
    <x v="3"/>
    <x v="5"/>
    <x v="0"/>
    <x v="0"/>
    <x v="2"/>
    <x v="2"/>
    <x v="0"/>
    <x v="0"/>
    <x v="1"/>
    <x v="0"/>
    <x v="2"/>
    <x v="1"/>
    <x v="0"/>
    <x v="0"/>
    <x v="0"/>
    <x v="0"/>
  </r>
  <r>
    <s v="År 2"/>
    <x v="1"/>
    <x v="44"/>
    <m/>
    <s v="Elever"/>
    <x v="3"/>
    <x v="1"/>
    <x v="1"/>
    <x v="0"/>
    <x v="1"/>
    <x v="1"/>
    <x v="2"/>
    <x v="2"/>
    <x v="0"/>
    <x v="0"/>
    <x v="2"/>
    <x v="3"/>
    <x v="5"/>
    <x v="1"/>
    <x v="4"/>
    <x v="4"/>
    <x v="4"/>
    <x v="4"/>
    <x v="3"/>
    <x v="4"/>
    <x v="4"/>
    <x v="4"/>
    <x v="4"/>
    <x v="0"/>
    <x v="0"/>
    <x v="0"/>
    <x v="0"/>
  </r>
  <r>
    <s v="År 2"/>
    <x v="1"/>
    <x v="44"/>
    <m/>
    <s v="Elever"/>
    <x v="3"/>
    <x v="0"/>
    <x v="1"/>
    <x v="0"/>
    <x v="1"/>
    <x v="2"/>
    <x v="2"/>
    <x v="2"/>
    <x v="1"/>
    <x v="0"/>
    <x v="2"/>
    <x v="3"/>
    <x v="5"/>
    <x v="0"/>
    <x v="2"/>
    <x v="1"/>
    <x v="2"/>
    <x v="1"/>
    <x v="1"/>
    <x v="0"/>
    <x v="0"/>
    <x v="2"/>
    <x v="1"/>
    <x v="0"/>
    <x v="0"/>
    <x v="0"/>
    <x v="0"/>
  </r>
  <r>
    <s v="År 2"/>
    <x v="1"/>
    <x v="44"/>
    <m/>
    <s v="Elever"/>
    <x v="3"/>
    <x v="0"/>
    <x v="1"/>
    <x v="0"/>
    <x v="1"/>
    <x v="2"/>
    <x v="2"/>
    <x v="0"/>
    <x v="1"/>
    <x v="0"/>
    <x v="2"/>
    <x v="3"/>
    <x v="5"/>
    <x v="0"/>
    <x v="0"/>
    <x v="2"/>
    <x v="2"/>
    <x v="1"/>
    <x v="0"/>
    <x v="0"/>
    <x v="3"/>
    <x v="0"/>
    <x v="1"/>
    <x v="0"/>
    <x v="0"/>
    <x v="0"/>
    <x v="0"/>
  </r>
  <r>
    <s v="År 2"/>
    <x v="1"/>
    <x v="44"/>
    <m/>
    <s v="Elever"/>
    <x v="3"/>
    <x v="1"/>
    <x v="1"/>
    <x v="0"/>
    <x v="1"/>
    <x v="2"/>
    <x v="0"/>
    <x v="2"/>
    <x v="1"/>
    <x v="0"/>
    <x v="2"/>
    <x v="3"/>
    <x v="5"/>
    <x v="0"/>
    <x v="2"/>
    <x v="1"/>
    <x v="2"/>
    <x v="0"/>
    <x v="1"/>
    <x v="0"/>
    <x v="0"/>
    <x v="2"/>
    <x v="1"/>
    <x v="0"/>
    <x v="0"/>
    <x v="0"/>
    <x v="0"/>
  </r>
  <r>
    <s v="År 2"/>
    <x v="1"/>
    <x v="44"/>
    <m/>
    <s v="Elever"/>
    <x v="3"/>
    <x v="0"/>
    <x v="1"/>
    <x v="2"/>
    <x v="1"/>
    <x v="2"/>
    <x v="0"/>
    <x v="2"/>
    <x v="1"/>
    <x v="0"/>
    <x v="2"/>
    <x v="3"/>
    <x v="5"/>
    <x v="0"/>
    <x v="0"/>
    <x v="2"/>
    <x v="2"/>
    <x v="0"/>
    <x v="0"/>
    <x v="1"/>
    <x v="0"/>
    <x v="0"/>
    <x v="1"/>
    <x v="0"/>
    <x v="0"/>
    <x v="0"/>
    <x v="0"/>
  </r>
  <r>
    <s v="År 2"/>
    <x v="1"/>
    <x v="44"/>
    <m/>
    <s v="Elever"/>
    <x v="3"/>
    <x v="0"/>
    <x v="0"/>
    <x v="0"/>
    <x v="1"/>
    <x v="2"/>
    <x v="1"/>
    <x v="0"/>
    <x v="0"/>
    <x v="4"/>
    <x v="3"/>
    <x v="4"/>
    <x v="5"/>
    <x v="0"/>
    <x v="0"/>
    <x v="2"/>
    <x v="2"/>
    <x v="0"/>
    <x v="1"/>
    <x v="1"/>
    <x v="3"/>
    <x v="0"/>
    <x v="1"/>
    <x v="0"/>
    <x v="0"/>
    <x v="0"/>
    <x v="0"/>
  </r>
  <r>
    <s v="År 2"/>
    <x v="1"/>
    <x v="44"/>
    <m/>
    <s v="Elever"/>
    <x v="3"/>
    <x v="0"/>
    <x v="1"/>
    <x v="0"/>
    <x v="1"/>
    <x v="0"/>
    <x v="2"/>
    <x v="2"/>
    <x v="0"/>
    <x v="0"/>
    <x v="2"/>
    <x v="3"/>
    <x v="5"/>
    <x v="0"/>
    <x v="2"/>
    <x v="2"/>
    <x v="2"/>
    <x v="1"/>
    <x v="1"/>
    <x v="0"/>
    <x v="2"/>
    <x v="0"/>
    <x v="1"/>
    <x v="0"/>
    <x v="0"/>
    <x v="0"/>
    <x v="0"/>
  </r>
  <r>
    <s v="År 2"/>
    <x v="1"/>
    <x v="44"/>
    <m/>
    <s v="Elever"/>
    <x v="3"/>
    <x v="0"/>
    <x v="0"/>
    <x v="0"/>
    <x v="1"/>
    <x v="0"/>
    <x v="1"/>
    <x v="2"/>
    <x v="4"/>
    <x v="2"/>
    <x v="2"/>
    <x v="3"/>
    <x v="5"/>
    <x v="0"/>
    <x v="2"/>
    <x v="2"/>
    <x v="2"/>
    <x v="1"/>
    <x v="1"/>
    <x v="0"/>
    <x v="2"/>
    <x v="0"/>
    <x v="1"/>
    <x v="0"/>
    <x v="0"/>
    <x v="0"/>
    <x v="0"/>
  </r>
  <r>
    <s v="År 2"/>
    <x v="1"/>
    <x v="44"/>
    <m/>
    <s v="Elever"/>
    <x v="3"/>
    <x v="0"/>
    <x v="0"/>
    <x v="0"/>
    <x v="1"/>
    <x v="2"/>
    <x v="0"/>
    <x v="2"/>
    <x v="0"/>
    <x v="0"/>
    <x v="2"/>
    <x v="3"/>
    <x v="5"/>
    <x v="0"/>
    <x v="3"/>
    <x v="1"/>
    <x v="2"/>
    <x v="0"/>
    <x v="1"/>
    <x v="0"/>
    <x v="2"/>
    <x v="2"/>
    <x v="1"/>
    <x v="0"/>
    <x v="0"/>
    <x v="0"/>
    <x v="0"/>
  </r>
  <r>
    <s v="År 2"/>
    <x v="1"/>
    <x v="44"/>
    <m/>
    <s v="Elever"/>
    <x v="3"/>
    <x v="1"/>
    <x v="1"/>
    <x v="2"/>
    <x v="1"/>
    <x v="0"/>
    <x v="0"/>
    <x v="0"/>
    <x v="4"/>
    <x v="2"/>
    <x v="1"/>
    <x v="3"/>
    <x v="5"/>
    <x v="0"/>
    <x v="0"/>
    <x v="1"/>
    <x v="2"/>
    <x v="0"/>
    <x v="0"/>
    <x v="1"/>
    <x v="0"/>
    <x v="2"/>
    <x v="0"/>
    <x v="0"/>
    <x v="0"/>
    <x v="0"/>
    <x v="0"/>
  </r>
  <r>
    <s v="År 2"/>
    <x v="1"/>
    <x v="44"/>
    <m/>
    <s v="Elever"/>
    <x v="3"/>
    <x v="0"/>
    <x v="1"/>
    <x v="0"/>
    <x v="1"/>
    <x v="1"/>
    <x v="1"/>
    <x v="0"/>
    <x v="4"/>
    <x v="4"/>
    <x v="1"/>
    <x v="4"/>
    <x v="5"/>
    <x v="1"/>
    <x v="4"/>
    <x v="4"/>
    <x v="4"/>
    <x v="4"/>
    <x v="3"/>
    <x v="4"/>
    <x v="4"/>
    <x v="4"/>
    <x v="4"/>
    <x v="0"/>
    <x v="0"/>
    <x v="0"/>
    <x v="0"/>
  </r>
  <r>
    <s v="År 2"/>
    <x v="1"/>
    <x v="44"/>
    <m/>
    <s v="Elever"/>
    <x v="3"/>
    <x v="0"/>
    <x v="1"/>
    <x v="1"/>
    <x v="1"/>
    <x v="1"/>
    <x v="2"/>
    <x v="0"/>
    <x v="0"/>
    <x v="0"/>
    <x v="2"/>
    <x v="3"/>
    <x v="5"/>
    <x v="1"/>
    <x v="4"/>
    <x v="4"/>
    <x v="4"/>
    <x v="4"/>
    <x v="3"/>
    <x v="4"/>
    <x v="4"/>
    <x v="4"/>
    <x v="4"/>
    <x v="0"/>
    <x v="0"/>
    <x v="0"/>
    <x v="0"/>
  </r>
  <r>
    <s v="År 2"/>
    <x v="1"/>
    <x v="44"/>
    <m/>
    <s v="Elever"/>
    <x v="3"/>
    <x v="0"/>
    <x v="1"/>
    <x v="0"/>
    <x v="1"/>
    <x v="2"/>
    <x v="2"/>
    <x v="1"/>
    <x v="4"/>
    <x v="2"/>
    <x v="2"/>
    <x v="4"/>
    <x v="5"/>
    <x v="0"/>
    <x v="0"/>
    <x v="2"/>
    <x v="0"/>
    <x v="0"/>
    <x v="1"/>
    <x v="0"/>
    <x v="0"/>
    <x v="3"/>
    <x v="0"/>
    <x v="0"/>
    <x v="0"/>
    <x v="0"/>
    <x v="0"/>
  </r>
  <r>
    <s v="År 2"/>
    <x v="1"/>
    <x v="44"/>
    <m/>
    <s v="Elever"/>
    <x v="3"/>
    <x v="0"/>
    <x v="1"/>
    <x v="0"/>
    <x v="1"/>
    <x v="0"/>
    <x v="0"/>
    <x v="2"/>
    <x v="0"/>
    <x v="2"/>
    <x v="2"/>
    <x v="3"/>
    <x v="5"/>
    <x v="0"/>
    <x v="2"/>
    <x v="1"/>
    <x v="2"/>
    <x v="0"/>
    <x v="1"/>
    <x v="1"/>
    <x v="0"/>
    <x v="0"/>
    <x v="1"/>
    <x v="0"/>
    <x v="0"/>
    <x v="0"/>
    <x v="0"/>
  </r>
  <r>
    <s v="År 2"/>
    <x v="1"/>
    <x v="44"/>
    <m/>
    <s v="Elever"/>
    <x v="3"/>
    <x v="1"/>
    <x v="0"/>
    <x v="2"/>
    <x v="1"/>
    <x v="2"/>
    <x v="2"/>
    <x v="2"/>
    <x v="1"/>
    <x v="0"/>
    <x v="2"/>
    <x v="3"/>
    <x v="5"/>
    <x v="0"/>
    <x v="0"/>
    <x v="1"/>
    <x v="0"/>
    <x v="0"/>
    <x v="1"/>
    <x v="0"/>
    <x v="0"/>
    <x v="2"/>
    <x v="1"/>
    <x v="0"/>
    <x v="0"/>
    <x v="0"/>
    <x v="0"/>
  </r>
  <r>
    <s v="År 2"/>
    <x v="1"/>
    <x v="44"/>
    <m/>
    <s v="Elever"/>
    <x v="4"/>
    <x v="0"/>
    <x v="0"/>
    <x v="0"/>
    <x v="1"/>
    <x v="2"/>
    <x v="0"/>
    <x v="2"/>
    <x v="1"/>
    <x v="0"/>
    <x v="2"/>
    <x v="4"/>
    <x v="5"/>
    <x v="0"/>
    <x v="0"/>
    <x v="0"/>
    <x v="2"/>
    <x v="0"/>
    <x v="1"/>
    <x v="0"/>
    <x v="0"/>
    <x v="2"/>
    <x v="1"/>
    <x v="0"/>
    <x v="0"/>
    <x v="0"/>
    <x v="0"/>
  </r>
  <r>
    <s v="År 2"/>
    <x v="1"/>
    <x v="44"/>
    <m/>
    <s v="Elever"/>
    <x v="4"/>
    <x v="0"/>
    <x v="1"/>
    <x v="0"/>
    <x v="1"/>
    <x v="2"/>
    <x v="2"/>
    <x v="0"/>
    <x v="1"/>
    <x v="0"/>
    <x v="2"/>
    <x v="3"/>
    <x v="5"/>
    <x v="0"/>
    <x v="0"/>
    <x v="1"/>
    <x v="2"/>
    <x v="1"/>
    <x v="1"/>
    <x v="0"/>
    <x v="0"/>
    <x v="0"/>
    <x v="1"/>
    <x v="0"/>
    <x v="0"/>
    <x v="0"/>
    <x v="0"/>
  </r>
  <r>
    <s v="År 2"/>
    <x v="1"/>
    <x v="44"/>
    <m/>
    <s v="Elever"/>
    <x v="4"/>
    <x v="0"/>
    <x v="1"/>
    <x v="0"/>
    <x v="1"/>
    <x v="2"/>
    <x v="0"/>
    <x v="2"/>
    <x v="0"/>
    <x v="0"/>
    <x v="2"/>
    <x v="3"/>
    <x v="5"/>
    <x v="0"/>
    <x v="2"/>
    <x v="0"/>
    <x v="2"/>
    <x v="0"/>
    <x v="1"/>
    <x v="0"/>
    <x v="0"/>
    <x v="2"/>
    <x v="1"/>
    <x v="0"/>
    <x v="0"/>
    <x v="0"/>
    <x v="0"/>
  </r>
  <r>
    <s v="År 2"/>
    <x v="1"/>
    <x v="44"/>
    <m/>
    <s v="Elever"/>
    <x v="4"/>
    <x v="0"/>
    <x v="1"/>
    <x v="0"/>
    <x v="1"/>
    <x v="2"/>
    <x v="0"/>
    <x v="2"/>
    <x v="0"/>
    <x v="0"/>
    <x v="2"/>
    <x v="3"/>
    <x v="5"/>
    <x v="0"/>
    <x v="2"/>
    <x v="1"/>
    <x v="2"/>
    <x v="0"/>
    <x v="1"/>
    <x v="0"/>
    <x v="0"/>
    <x v="0"/>
    <x v="1"/>
    <x v="0"/>
    <x v="0"/>
    <x v="0"/>
    <x v="0"/>
  </r>
  <r>
    <s v="År 2"/>
    <x v="1"/>
    <x v="44"/>
    <m/>
    <s v="Elever"/>
    <x v="4"/>
    <x v="1"/>
    <x v="1"/>
    <x v="0"/>
    <x v="1"/>
    <x v="2"/>
    <x v="2"/>
    <x v="2"/>
    <x v="3"/>
    <x v="0"/>
    <x v="2"/>
    <x v="3"/>
    <x v="5"/>
    <x v="0"/>
    <x v="2"/>
    <x v="1"/>
    <x v="2"/>
    <x v="1"/>
    <x v="1"/>
    <x v="0"/>
    <x v="0"/>
    <x v="3"/>
    <x v="1"/>
    <x v="0"/>
    <x v="0"/>
    <x v="0"/>
    <x v="0"/>
  </r>
  <r>
    <s v="År 2"/>
    <x v="1"/>
    <x v="44"/>
    <m/>
    <s v="Elever"/>
    <x v="4"/>
    <x v="0"/>
    <x v="1"/>
    <x v="0"/>
    <x v="1"/>
    <x v="2"/>
    <x v="0"/>
    <x v="2"/>
    <x v="0"/>
    <x v="0"/>
    <x v="2"/>
    <x v="3"/>
    <x v="5"/>
    <x v="1"/>
    <x v="4"/>
    <x v="4"/>
    <x v="4"/>
    <x v="4"/>
    <x v="3"/>
    <x v="4"/>
    <x v="4"/>
    <x v="4"/>
    <x v="4"/>
    <x v="0"/>
    <x v="0"/>
    <x v="0"/>
    <x v="0"/>
  </r>
  <r>
    <s v="År 2"/>
    <x v="1"/>
    <x v="44"/>
    <m/>
    <s v="Elever"/>
    <x v="4"/>
    <x v="0"/>
    <x v="0"/>
    <x v="1"/>
    <x v="1"/>
    <x v="1"/>
    <x v="0"/>
    <x v="0"/>
    <x v="1"/>
    <x v="1"/>
    <x v="2"/>
    <x v="2"/>
    <x v="5"/>
    <x v="0"/>
    <x v="2"/>
    <x v="2"/>
    <x v="3"/>
    <x v="0"/>
    <x v="1"/>
    <x v="1"/>
    <x v="3"/>
    <x v="2"/>
    <x v="1"/>
    <x v="0"/>
    <x v="0"/>
    <x v="0"/>
    <x v="0"/>
  </r>
  <r>
    <s v="År 2"/>
    <x v="1"/>
    <x v="44"/>
    <m/>
    <s v="Elever"/>
    <x v="4"/>
    <x v="1"/>
    <x v="1"/>
    <x v="0"/>
    <x v="1"/>
    <x v="2"/>
    <x v="2"/>
    <x v="2"/>
    <x v="0"/>
    <x v="2"/>
    <x v="2"/>
    <x v="3"/>
    <x v="5"/>
    <x v="0"/>
    <x v="0"/>
    <x v="1"/>
    <x v="0"/>
    <x v="1"/>
    <x v="1"/>
    <x v="0"/>
    <x v="0"/>
    <x v="3"/>
    <x v="1"/>
    <x v="0"/>
    <x v="0"/>
    <x v="0"/>
    <x v="0"/>
  </r>
  <r>
    <s v="År 2"/>
    <x v="1"/>
    <x v="44"/>
    <m/>
    <s v="Elever"/>
    <x v="4"/>
    <x v="1"/>
    <x v="1"/>
    <x v="0"/>
    <x v="1"/>
    <x v="0"/>
    <x v="1"/>
    <x v="0"/>
    <x v="0"/>
    <x v="0"/>
    <x v="2"/>
    <x v="5"/>
    <x v="5"/>
    <x v="0"/>
    <x v="2"/>
    <x v="0"/>
    <x v="2"/>
    <x v="2"/>
    <x v="1"/>
    <x v="0"/>
    <x v="3"/>
    <x v="0"/>
    <x v="4"/>
    <x v="0"/>
    <x v="0"/>
    <x v="0"/>
    <x v="0"/>
  </r>
  <r>
    <s v="År 2"/>
    <x v="1"/>
    <x v="44"/>
    <m/>
    <s v="Elever"/>
    <x v="4"/>
    <x v="0"/>
    <x v="1"/>
    <x v="0"/>
    <x v="0"/>
    <x v="0"/>
    <x v="0"/>
    <x v="2"/>
    <x v="4"/>
    <x v="2"/>
    <x v="3"/>
    <x v="3"/>
    <x v="5"/>
    <x v="2"/>
    <x v="4"/>
    <x v="4"/>
    <x v="4"/>
    <x v="4"/>
    <x v="3"/>
    <x v="4"/>
    <x v="4"/>
    <x v="4"/>
    <x v="4"/>
    <x v="0"/>
    <x v="0"/>
    <x v="0"/>
    <x v="0"/>
  </r>
  <r>
    <s v="År 2"/>
    <x v="1"/>
    <x v="44"/>
    <m/>
    <s v="Elever"/>
    <x v="4"/>
    <x v="0"/>
    <x v="1"/>
    <x v="0"/>
    <x v="1"/>
    <x v="2"/>
    <x v="2"/>
    <x v="2"/>
    <x v="0"/>
    <x v="0"/>
    <x v="2"/>
    <x v="3"/>
    <x v="5"/>
    <x v="1"/>
    <x v="4"/>
    <x v="4"/>
    <x v="4"/>
    <x v="4"/>
    <x v="3"/>
    <x v="4"/>
    <x v="4"/>
    <x v="4"/>
    <x v="4"/>
    <x v="0"/>
    <x v="0"/>
    <x v="0"/>
    <x v="0"/>
  </r>
  <r>
    <s v="År 2"/>
    <x v="1"/>
    <x v="44"/>
    <m/>
    <s v="Elever"/>
    <x v="4"/>
    <x v="0"/>
    <x v="1"/>
    <x v="2"/>
    <x v="1"/>
    <x v="0"/>
    <x v="0"/>
    <x v="2"/>
    <x v="0"/>
    <x v="1"/>
    <x v="2"/>
    <x v="2"/>
    <x v="5"/>
    <x v="1"/>
    <x v="4"/>
    <x v="4"/>
    <x v="4"/>
    <x v="4"/>
    <x v="3"/>
    <x v="4"/>
    <x v="4"/>
    <x v="4"/>
    <x v="4"/>
    <x v="0"/>
    <x v="0"/>
    <x v="0"/>
    <x v="0"/>
  </r>
  <r>
    <s v="År 2"/>
    <x v="1"/>
    <x v="44"/>
    <m/>
    <s v="Elever"/>
    <x v="4"/>
    <x v="0"/>
    <x v="1"/>
    <x v="2"/>
    <x v="1"/>
    <x v="2"/>
    <x v="0"/>
    <x v="2"/>
    <x v="0"/>
    <x v="0"/>
    <x v="2"/>
    <x v="3"/>
    <x v="5"/>
    <x v="0"/>
    <x v="2"/>
    <x v="0"/>
    <x v="0"/>
    <x v="1"/>
    <x v="1"/>
    <x v="0"/>
    <x v="2"/>
    <x v="0"/>
    <x v="1"/>
    <x v="0"/>
    <x v="0"/>
    <x v="0"/>
    <x v="0"/>
  </r>
  <r>
    <s v="År 2"/>
    <x v="1"/>
    <x v="44"/>
    <m/>
    <s v="Elever"/>
    <x v="4"/>
    <x v="0"/>
    <x v="1"/>
    <x v="0"/>
    <x v="1"/>
    <x v="2"/>
    <x v="0"/>
    <x v="2"/>
    <x v="3"/>
    <x v="1"/>
    <x v="2"/>
    <x v="2"/>
    <x v="5"/>
    <x v="0"/>
    <x v="2"/>
    <x v="4"/>
    <x v="4"/>
    <x v="4"/>
    <x v="3"/>
    <x v="4"/>
    <x v="4"/>
    <x v="4"/>
    <x v="4"/>
    <x v="0"/>
    <x v="0"/>
    <x v="0"/>
    <x v="0"/>
  </r>
  <r>
    <s v="År 2"/>
    <x v="1"/>
    <x v="44"/>
    <m/>
    <s v="Elever"/>
    <x v="4"/>
    <x v="0"/>
    <x v="1"/>
    <x v="0"/>
    <x v="1"/>
    <x v="2"/>
    <x v="2"/>
    <x v="2"/>
    <x v="1"/>
    <x v="0"/>
    <x v="2"/>
    <x v="3"/>
    <x v="5"/>
    <x v="0"/>
    <x v="2"/>
    <x v="1"/>
    <x v="2"/>
    <x v="1"/>
    <x v="1"/>
    <x v="0"/>
    <x v="0"/>
    <x v="0"/>
    <x v="1"/>
    <x v="0"/>
    <x v="0"/>
    <x v="0"/>
    <x v="0"/>
  </r>
  <r>
    <s v="År 2"/>
    <x v="1"/>
    <x v="44"/>
    <m/>
    <s v="Elever"/>
    <x v="4"/>
    <x v="0"/>
    <x v="1"/>
    <x v="0"/>
    <x v="1"/>
    <x v="2"/>
    <x v="2"/>
    <x v="2"/>
    <x v="1"/>
    <x v="0"/>
    <x v="2"/>
    <x v="3"/>
    <x v="5"/>
    <x v="0"/>
    <x v="2"/>
    <x v="1"/>
    <x v="2"/>
    <x v="1"/>
    <x v="1"/>
    <x v="0"/>
    <x v="0"/>
    <x v="0"/>
    <x v="1"/>
    <x v="0"/>
    <x v="0"/>
    <x v="0"/>
    <x v="0"/>
  </r>
  <r>
    <s v="År 2"/>
    <x v="1"/>
    <x v="44"/>
    <m/>
    <s v="Elever"/>
    <x v="4"/>
    <x v="0"/>
    <x v="1"/>
    <x v="0"/>
    <x v="1"/>
    <x v="2"/>
    <x v="2"/>
    <x v="2"/>
    <x v="0"/>
    <x v="2"/>
    <x v="2"/>
    <x v="3"/>
    <x v="5"/>
    <x v="0"/>
    <x v="0"/>
    <x v="0"/>
    <x v="0"/>
    <x v="0"/>
    <x v="1"/>
    <x v="0"/>
    <x v="2"/>
    <x v="2"/>
    <x v="1"/>
    <x v="0"/>
    <x v="0"/>
    <x v="0"/>
    <x v="0"/>
  </r>
  <r>
    <s v="År 2"/>
    <x v="1"/>
    <x v="44"/>
    <m/>
    <s v="Elever"/>
    <x v="4"/>
    <x v="1"/>
    <x v="1"/>
    <x v="0"/>
    <x v="0"/>
    <x v="2"/>
    <x v="0"/>
    <x v="2"/>
    <x v="3"/>
    <x v="0"/>
    <x v="2"/>
    <x v="3"/>
    <x v="5"/>
    <x v="0"/>
    <x v="2"/>
    <x v="1"/>
    <x v="0"/>
    <x v="0"/>
    <x v="1"/>
    <x v="0"/>
    <x v="0"/>
    <x v="2"/>
    <x v="1"/>
    <x v="0"/>
    <x v="0"/>
    <x v="0"/>
    <x v="0"/>
  </r>
  <r>
    <s v="År 2"/>
    <x v="1"/>
    <x v="44"/>
    <m/>
    <s v="Elever"/>
    <x v="4"/>
    <x v="0"/>
    <x v="0"/>
    <x v="0"/>
    <x v="0"/>
    <x v="2"/>
    <x v="1"/>
    <x v="2"/>
    <x v="0"/>
    <x v="4"/>
    <x v="1"/>
    <x v="2"/>
    <x v="5"/>
    <x v="0"/>
    <x v="0"/>
    <x v="1"/>
    <x v="3"/>
    <x v="2"/>
    <x v="0"/>
    <x v="1"/>
    <x v="0"/>
    <x v="3"/>
    <x v="3"/>
    <x v="0"/>
    <x v="0"/>
    <x v="0"/>
    <x v="0"/>
  </r>
  <r>
    <s v="År 2"/>
    <x v="1"/>
    <x v="44"/>
    <m/>
    <s v="Elever"/>
    <x v="4"/>
    <x v="1"/>
    <x v="1"/>
    <x v="0"/>
    <x v="1"/>
    <x v="2"/>
    <x v="2"/>
    <x v="2"/>
    <x v="1"/>
    <x v="1"/>
    <x v="2"/>
    <x v="3"/>
    <x v="5"/>
    <x v="0"/>
    <x v="2"/>
    <x v="1"/>
    <x v="2"/>
    <x v="0"/>
    <x v="1"/>
    <x v="0"/>
    <x v="0"/>
    <x v="2"/>
    <x v="1"/>
    <x v="0"/>
    <x v="0"/>
    <x v="0"/>
    <x v="0"/>
  </r>
  <r>
    <s v="År 2"/>
    <x v="1"/>
    <x v="44"/>
    <m/>
    <s v="Elever"/>
    <x v="4"/>
    <x v="0"/>
    <x v="1"/>
    <x v="2"/>
    <x v="1"/>
    <x v="2"/>
    <x v="1"/>
    <x v="3"/>
    <x v="0"/>
    <x v="0"/>
    <x v="2"/>
    <x v="3"/>
    <x v="5"/>
    <x v="1"/>
    <x v="4"/>
    <x v="4"/>
    <x v="4"/>
    <x v="4"/>
    <x v="3"/>
    <x v="4"/>
    <x v="4"/>
    <x v="4"/>
    <x v="4"/>
    <x v="0"/>
    <x v="0"/>
    <x v="0"/>
    <x v="0"/>
  </r>
  <r>
    <s v="År 2"/>
    <x v="1"/>
    <x v="44"/>
    <m/>
    <s v="Elever"/>
    <x v="4"/>
    <x v="0"/>
    <x v="1"/>
    <x v="0"/>
    <x v="1"/>
    <x v="2"/>
    <x v="2"/>
    <x v="2"/>
    <x v="3"/>
    <x v="1"/>
    <x v="3"/>
    <x v="2"/>
    <x v="5"/>
    <x v="0"/>
    <x v="2"/>
    <x v="1"/>
    <x v="2"/>
    <x v="1"/>
    <x v="1"/>
    <x v="0"/>
    <x v="0"/>
    <x v="0"/>
    <x v="1"/>
    <x v="0"/>
    <x v="0"/>
    <x v="0"/>
    <x v="0"/>
  </r>
  <r>
    <s v="År 2"/>
    <x v="1"/>
    <x v="44"/>
    <m/>
    <s v="Elever"/>
    <x v="4"/>
    <x v="1"/>
    <x v="1"/>
    <x v="2"/>
    <x v="1"/>
    <x v="2"/>
    <x v="0"/>
    <x v="2"/>
    <x v="4"/>
    <x v="2"/>
    <x v="3"/>
    <x v="2"/>
    <x v="5"/>
    <x v="0"/>
    <x v="2"/>
    <x v="1"/>
    <x v="2"/>
    <x v="0"/>
    <x v="1"/>
    <x v="1"/>
    <x v="0"/>
    <x v="2"/>
    <x v="1"/>
    <x v="0"/>
    <x v="0"/>
    <x v="0"/>
    <x v="0"/>
  </r>
  <r>
    <s v="År 2"/>
    <x v="1"/>
    <x v="44"/>
    <m/>
    <s v="Elever"/>
    <x v="4"/>
    <x v="0"/>
    <x v="1"/>
    <x v="0"/>
    <x v="1"/>
    <x v="2"/>
    <x v="2"/>
    <x v="2"/>
    <x v="0"/>
    <x v="0"/>
    <x v="2"/>
    <x v="3"/>
    <x v="5"/>
    <x v="0"/>
    <x v="2"/>
    <x v="1"/>
    <x v="2"/>
    <x v="1"/>
    <x v="1"/>
    <x v="0"/>
    <x v="0"/>
    <x v="0"/>
    <x v="1"/>
    <x v="0"/>
    <x v="0"/>
    <x v="0"/>
    <x v="0"/>
  </r>
  <r>
    <s v="År 2"/>
    <x v="1"/>
    <x v="44"/>
    <m/>
    <s v="Elever"/>
    <x v="4"/>
    <x v="0"/>
    <x v="1"/>
    <x v="0"/>
    <x v="1"/>
    <x v="2"/>
    <x v="1"/>
    <x v="2"/>
    <x v="0"/>
    <x v="2"/>
    <x v="2"/>
    <x v="3"/>
    <x v="5"/>
    <x v="0"/>
    <x v="2"/>
    <x v="1"/>
    <x v="0"/>
    <x v="0"/>
    <x v="1"/>
    <x v="4"/>
    <x v="4"/>
    <x v="4"/>
    <x v="4"/>
    <x v="0"/>
    <x v="0"/>
    <x v="0"/>
    <x v="0"/>
  </r>
  <r>
    <s v="År 2"/>
    <x v="1"/>
    <x v="44"/>
    <m/>
    <s v="Elever"/>
    <x v="4"/>
    <x v="1"/>
    <x v="1"/>
    <x v="0"/>
    <x v="1"/>
    <x v="2"/>
    <x v="2"/>
    <x v="2"/>
    <x v="0"/>
    <x v="0"/>
    <x v="2"/>
    <x v="3"/>
    <x v="5"/>
    <x v="0"/>
    <x v="2"/>
    <x v="2"/>
    <x v="2"/>
    <x v="1"/>
    <x v="1"/>
    <x v="0"/>
    <x v="0"/>
    <x v="0"/>
    <x v="1"/>
    <x v="0"/>
    <x v="0"/>
    <x v="0"/>
    <x v="0"/>
  </r>
  <r>
    <s v="År 2"/>
    <x v="1"/>
    <x v="44"/>
    <m/>
    <s v="Elever"/>
    <x v="4"/>
    <x v="1"/>
    <x v="1"/>
    <x v="2"/>
    <x v="1"/>
    <x v="2"/>
    <x v="2"/>
    <x v="2"/>
    <x v="1"/>
    <x v="0"/>
    <x v="2"/>
    <x v="3"/>
    <x v="5"/>
    <x v="0"/>
    <x v="2"/>
    <x v="1"/>
    <x v="2"/>
    <x v="0"/>
    <x v="1"/>
    <x v="0"/>
    <x v="0"/>
    <x v="3"/>
    <x v="1"/>
    <x v="0"/>
    <x v="0"/>
    <x v="0"/>
    <x v="0"/>
  </r>
  <r>
    <s v="År 2"/>
    <x v="1"/>
    <x v="44"/>
    <m/>
    <s v="Elever"/>
    <x v="4"/>
    <x v="1"/>
    <x v="0"/>
    <x v="2"/>
    <x v="0"/>
    <x v="0"/>
    <x v="0"/>
    <x v="2"/>
    <x v="0"/>
    <x v="1"/>
    <x v="1"/>
    <x v="4"/>
    <x v="5"/>
    <x v="0"/>
    <x v="0"/>
    <x v="1"/>
    <x v="0"/>
    <x v="0"/>
    <x v="0"/>
    <x v="0"/>
    <x v="0"/>
    <x v="2"/>
    <x v="1"/>
    <x v="0"/>
    <x v="0"/>
    <x v="0"/>
    <x v="0"/>
  </r>
  <r>
    <s v="År 2"/>
    <x v="1"/>
    <x v="44"/>
    <m/>
    <s v="Elever"/>
    <x v="4"/>
    <x v="1"/>
    <x v="1"/>
    <x v="0"/>
    <x v="1"/>
    <x v="2"/>
    <x v="2"/>
    <x v="2"/>
    <x v="1"/>
    <x v="0"/>
    <x v="2"/>
    <x v="3"/>
    <x v="5"/>
    <x v="1"/>
    <x v="4"/>
    <x v="4"/>
    <x v="4"/>
    <x v="4"/>
    <x v="3"/>
    <x v="4"/>
    <x v="4"/>
    <x v="4"/>
    <x v="4"/>
    <x v="0"/>
    <x v="0"/>
    <x v="0"/>
    <x v="0"/>
  </r>
  <r>
    <s v="År 2"/>
    <x v="1"/>
    <x v="44"/>
    <m/>
    <s v="Elever"/>
    <x v="4"/>
    <x v="1"/>
    <x v="1"/>
    <x v="2"/>
    <x v="1"/>
    <x v="2"/>
    <x v="0"/>
    <x v="2"/>
    <x v="3"/>
    <x v="1"/>
    <x v="3"/>
    <x v="2"/>
    <x v="5"/>
    <x v="0"/>
    <x v="2"/>
    <x v="1"/>
    <x v="2"/>
    <x v="0"/>
    <x v="1"/>
    <x v="0"/>
    <x v="0"/>
    <x v="0"/>
    <x v="1"/>
    <x v="0"/>
    <x v="0"/>
    <x v="0"/>
    <x v="0"/>
  </r>
  <r>
    <s v="År 2"/>
    <x v="1"/>
    <x v="44"/>
    <m/>
    <s v="Elever"/>
    <x v="4"/>
    <x v="1"/>
    <x v="1"/>
    <x v="2"/>
    <x v="1"/>
    <x v="0"/>
    <x v="2"/>
    <x v="2"/>
    <x v="1"/>
    <x v="0"/>
    <x v="2"/>
    <x v="3"/>
    <x v="5"/>
    <x v="0"/>
    <x v="2"/>
    <x v="1"/>
    <x v="0"/>
    <x v="0"/>
    <x v="1"/>
    <x v="1"/>
    <x v="0"/>
    <x v="2"/>
    <x v="1"/>
    <x v="0"/>
    <x v="0"/>
    <x v="0"/>
    <x v="0"/>
  </r>
  <r>
    <s v="År 2"/>
    <x v="1"/>
    <x v="44"/>
    <m/>
    <s v="Elever"/>
    <x v="4"/>
    <x v="1"/>
    <x v="1"/>
    <x v="0"/>
    <x v="1"/>
    <x v="2"/>
    <x v="2"/>
    <x v="2"/>
    <x v="3"/>
    <x v="1"/>
    <x v="3"/>
    <x v="2"/>
    <x v="5"/>
    <x v="0"/>
    <x v="2"/>
    <x v="1"/>
    <x v="2"/>
    <x v="1"/>
    <x v="1"/>
    <x v="0"/>
    <x v="0"/>
    <x v="0"/>
    <x v="1"/>
    <x v="0"/>
    <x v="0"/>
    <x v="0"/>
    <x v="0"/>
  </r>
  <r>
    <s v="År 2"/>
    <x v="1"/>
    <x v="44"/>
    <m/>
    <s v="Elever"/>
    <x v="4"/>
    <x v="0"/>
    <x v="1"/>
    <x v="2"/>
    <x v="1"/>
    <x v="0"/>
    <x v="2"/>
    <x v="2"/>
    <x v="1"/>
    <x v="0"/>
    <x v="2"/>
    <x v="3"/>
    <x v="5"/>
    <x v="0"/>
    <x v="2"/>
    <x v="1"/>
    <x v="0"/>
    <x v="1"/>
    <x v="1"/>
    <x v="0"/>
    <x v="0"/>
    <x v="2"/>
    <x v="1"/>
    <x v="0"/>
    <x v="0"/>
    <x v="0"/>
    <x v="0"/>
  </r>
  <r>
    <s v="År 2"/>
    <x v="1"/>
    <x v="44"/>
    <m/>
    <s v="Elever"/>
    <x v="4"/>
    <x v="0"/>
    <x v="0"/>
    <x v="1"/>
    <x v="0"/>
    <x v="1"/>
    <x v="1"/>
    <x v="1"/>
    <x v="4"/>
    <x v="4"/>
    <x v="3"/>
    <x v="2"/>
    <x v="5"/>
    <x v="1"/>
    <x v="4"/>
    <x v="4"/>
    <x v="4"/>
    <x v="4"/>
    <x v="3"/>
    <x v="4"/>
    <x v="4"/>
    <x v="4"/>
    <x v="4"/>
    <x v="0"/>
    <x v="0"/>
    <x v="0"/>
    <x v="0"/>
  </r>
  <r>
    <s v="År 2"/>
    <x v="1"/>
    <x v="44"/>
    <m/>
    <s v="Elever"/>
    <x v="4"/>
    <x v="1"/>
    <x v="1"/>
    <x v="0"/>
    <x v="1"/>
    <x v="2"/>
    <x v="1"/>
    <x v="0"/>
    <x v="1"/>
    <x v="2"/>
    <x v="2"/>
    <x v="3"/>
    <x v="5"/>
    <x v="0"/>
    <x v="2"/>
    <x v="0"/>
    <x v="0"/>
    <x v="2"/>
    <x v="1"/>
    <x v="1"/>
    <x v="4"/>
    <x v="0"/>
    <x v="1"/>
    <x v="0"/>
    <x v="0"/>
    <x v="0"/>
    <x v="0"/>
  </r>
  <r>
    <s v="År 2"/>
    <x v="1"/>
    <x v="44"/>
    <m/>
    <s v="Elever"/>
    <x v="4"/>
    <x v="1"/>
    <x v="0"/>
    <x v="0"/>
    <x v="1"/>
    <x v="2"/>
    <x v="2"/>
    <x v="0"/>
    <x v="0"/>
    <x v="0"/>
    <x v="2"/>
    <x v="3"/>
    <x v="5"/>
    <x v="0"/>
    <x v="2"/>
    <x v="1"/>
    <x v="2"/>
    <x v="1"/>
    <x v="1"/>
    <x v="0"/>
    <x v="0"/>
    <x v="2"/>
    <x v="1"/>
    <x v="0"/>
    <x v="0"/>
    <x v="0"/>
    <x v="0"/>
  </r>
  <r>
    <s v="År 2"/>
    <x v="1"/>
    <x v="44"/>
    <m/>
    <s v="Elever"/>
    <x v="4"/>
    <x v="0"/>
    <x v="1"/>
    <x v="2"/>
    <x v="1"/>
    <x v="2"/>
    <x v="0"/>
    <x v="2"/>
    <x v="1"/>
    <x v="0"/>
    <x v="2"/>
    <x v="3"/>
    <x v="5"/>
    <x v="0"/>
    <x v="2"/>
    <x v="2"/>
    <x v="2"/>
    <x v="0"/>
    <x v="1"/>
    <x v="0"/>
    <x v="2"/>
    <x v="0"/>
    <x v="1"/>
    <x v="0"/>
    <x v="0"/>
    <x v="0"/>
    <x v="0"/>
  </r>
  <r>
    <s v="År 2"/>
    <x v="1"/>
    <x v="44"/>
    <m/>
    <s v="Elever"/>
    <x v="4"/>
    <x v="0"/>
    <x v="1"/>
    <x v="0"/>
    <x v="1"/>
    <x v="2"/>
    <x v="2"/>
    <x v="2"/>
    <x v="4"/>
    <x v="0"/>
    <x v="2"/>
    <x v="3"/>
    <x v="5"/>
    <x v="1"/>
    <x v="4"/>
    <x v="4"/>
    <x v="4"/>
    <x v="4"/>
    <x v="3"/>
    <x v="4"/>
    <x v="4"/>
    <x v="4"/>
    <x v="4"/>
    <x v="0"/>
    <x v="0"/>
    <x v="0"/>
    <x v="0"/>
  </r>
  <r>
    <s v="År 2"/>
    <x v="1"/>
    <x v="44"/>
    <m/>
    <s v="Elever"/>
    <x v="4"/>
    <x v="1"/>
    <x v="0"/>
    <x v="0"/>
    <x v="1"/>
    <x v="2"/>
    <x v="0"/>
    <x v="2"/>
    <x v="0"/>
    <x v="0"/>
    <x v="2"/>
    <x v="2"/>
    <x v="5"/>
    <x v="0"/>
    <x v="2"/>
    <x v="1"/>
    <x v="0"/>
    <x v="0"/>
    <x v="1"/>
    <x v="0"/>
    <x v="0"/>
    <x v="0"/>
    <x v="1"/>
    <x v="0"/>
    <x v="0"/>
    <x v="0"/>
    <x v="0"/>
  </r>
  <r>
    <s v="År 2"/>
    <x v="1"/>
    <x v="44"/>
    <m/>
    <s v="Elever"/>
    <x v="4"/>
    <x v="1"/>
    <x v="0"/>
    <x v="0"/>
    <x v="1"/>
    <x v="2"/>
    <x v="0"/>
    <x v="2"/>
    <x v="0"/>
    <x v="0"/>
    <x v="2"/>
    <x v="3"/>
    <x v="5"/>
    <x v="0"/>
    <x v="2"/>
    <x v="0"/>
    <x v="2"/>
    <x v="1"/>
    <x v="0"/>
    <x v="0"/>
    <x v="0"/>
    <x v="0"/>
    <x v="1"/>
    <x v="0"/>
    <x v="0"/>
    <x v="0"/>
    <x v="0"/>
  </r>
  <r>
    <s v="År 2"/>
    <x v="1"/>
    <x v="44"/>
    <m/>
    <s v="Elever"/>
    <x v="4"/>
    <x v="1"/>
    <x v="1"/>
    <x v="0"/>
    <x v="1"/>
    <x v="2"/>
    <x v="2"/>
    <x v="2"/>
    <x v="0"/>
    <x v="2"/>
    <x v="2"/>
    <x v="3"/>
    <x v="5"/>
    <x v="0"/>
    <x v="0"/>
    <x v="2"/>
    <x v="2"/>
    <x v="1"/>
    <x v="1"/>
    <x v="0"/>
    <x v="0"/>
    <x v="2"/>
    <x v="1"/>
    <x v="0"/>
    <x v="0"/>
    <x v="0"/>
    <x v="0"/>
  </r>
  <r>
    <s v="År 2"/>
    <x v="1"/>
    <x v="44"/>
    <m/>
    <s v="Elever"/>
    <x v="4"/>
    <x v="1"/>
    <x v="1"/>
    <x v="2"/>
    <x v="1"/>
    <x v="2"/>
    <x v="0"/>
    <x v="2"/>
    <x v="0"/>
    <x v="0"/>
    <x v="1"/>
    <x v="3"/>
    <x v="5"/>
    <x v="0"/>
    <x v="2"/>
    <x v="0"/>
    <x v="2"/>
    <x v="2"/>
    <x v="1"/>
    <x v="0"/>
    <x v="0"/>
    <x v="0"/>
    <x v="4"/>
    <x v="0"/>
    <x v="0"/>
    <x v="0"/>
    <x v="0"/>
  </r>
  <r>
    <s v="År 2"/>
    <x v="1"/>
    <x v="44"/>
    <m/>
    <s v="Elever"/>
    <x v="4"/>
    <x v="1"/>
    <x v="1"/>
    <x v="0"/>
    <x v="1"/>
    <x v="2"/>
    <x v="2"/>
    <x v="2"/>
    <x v="0"/>
    <x v="0"/>
    <x v="2"/>
    <x v="3"/>
    <x v="5"/>
    <x v="0"/>
    <x v="0"/>
    <x v="1"/>
    <x v="2"/>
    <x v="0"/>
    <x v="1"/>
    <x v="0"/>
    <x v="0"/>
    <x v="2"/>
    <x v="1"/>
    <x v="0"/>
    <x v="0"/>
    <x v="0"/>
    <x v="0"/>
  </r>
  <r>
    <s v="År 2"/>
    <x v="1"/>
    <x v="44"/>
    <m/>
    <s v="Elever"/>
    <x v="4"/>
    <x v="1"/>
    <x v="1"/>
    <x v="0"/>
    <x v="1"/>
    <x v="2"/>
    <x v="0"/>
    <x v="2"/>
    <x v="0"/>
    <x v="0"/>
    <x v="2"/>
    <x v="2"/>
    <x v="5"/>
    <x v="0"/>
    <x v="2"/>
    <x v="2"/>
    <x v="2"/>
    <x v="1"/>
    <x v="1"/>
    <x v="0"/>
    <x v="0"/>
    <x v="2"/>
    <x v="1"/>
    <x v="0"/>
    <x v="0"/>
    <x v="0"/>
    <x v="0"/>
  </r>
  <r>
    <s v="År 2"/>
    <x v="1"/>
    <x v="45"/>
    <n v="17"/>
    <s v="Elever"/>
    <x v="2"/>
    <x v="1"/>
    <x v="0"/>
    <x v="0"/>
    <x v="1"/>
    <x v="2"/>
    <x v="0"/>
    <x v="0"/>
    <x v="1"/>
    <x v="2"/>
    <x v="2"/>
    <x v="3"/>
    <x v="5"/>
    <x v="0"/>
    <x v="0"/>
    <x v="2"/>
    <x v="0"/>
    <x v="0"/>
    <x v="0"/>
    <x v="1"/>
    <x v="4"/>
    <x v="2"/>
    <x v="0"/>
    <x v="0"/>
    <x v="0"/>
    <x v="0"/>
    <x v="0"/>
  </r>
  <r>
    <s v="År 2"/>
    <x v="1"/>
    <x v="45"/>
    <n v="17"/>
    <s v="Elever"/>
    <x v="2"/>
    <x v="1"/>
    <x v="1"/>
    <x v="0"/>
    <x v="1"/>
    <x v="2"/>
    <x v="2"/>
    <x v="2"/>
    <x v="3"/>
    <x v="1"/>
    <x v="3"/>
    <x v="2"/>
    <x v="5"/>
    <x v="2"/>
    <x v="2"/>
    <x v="1"/>
    <x v="2"/>
    <x v="1"/>
    <x v="1"/>
    <x v="0"/>
    <x v="0"/>
    <x v="3"/>
    <x v="1"/>
    <x v="0"/>
    <x v="0"/>
    <x v="0"/>
    <x v="0"/>
  </r>
  <r>
    <s v="År 2"/>
    <x v="1"/>
    <x v="45"/>
    <n v="17"/>
    <s v="Elever"/>
    <x v="2"/>
    <x v="1"/>
    <x v="1"/>
    <x v="0"/>
    <x v="1"/>
    <x v="2"/>
    <x v="2"/>
    <x v="2"/>
    <x v="0"/>
    <x v="0"/>
    <x v="3"/>
    <x v="3"/>
    <x v="5"/>
    <x v="0"/>
    <x v="2"/>
    <x v="4"/>
    <x v="2"/>
    <x v="1"/>
    <x v="1"/>
    <x v="0"/>
    <x v="4"/>
    <x v="4"/>
    <x v="1"/>
    <x v="0"/>
    <x v="0"/>
    <x v="0"/>
    <x v="0"/>
  </r>
  <r>
    <s v="År 2"/>
    <x v="1"/>
    <x v="45"/>
    <n v="17"/>
    <s v="Elever"/>
    <x v="2"/>
    <x v="0"/>
    <x v="1"/>
    <x v="0"/>
    <x v="1"/>
    <x v="2"/>
    <x v="0"/>
    <x v="0"/>
    <x v="0"/>
    <x v="1"/>
    <x v="3"/>
    <x v="3"/>
    <x v="5"/>
    <x v="0"/>
    <x v="0"/>
    <x v="1"/>
    <x v="2"/>
    <x v="1"/>
    <x v="1"/>
    <x v="1"/>
    <x v="0"/>
    <x v="0"/>
    <x v="1"/>
    <x v="0"/>
    <x v="0"/>
    <x v="0"/>
    <x v="0"/>
  </r>
  <r>
    <s v="År 2"/>
    <x v="1"/>
    <x v="45"/>
    <n v="17"/>
    <s v="Elever"/>
    <x v="2"/>
    <x v="1"/>
    <x v="1"/>
    <x v="0"/>
    <x v="1"/>
    <x v="2"/>
    <x v="0"/>
    <x v="2"/>
    <x v="0"/>
    <x v="1"/>
    <x v="3"/>
    <x v="2"/>
    <x v="5"/>
    <x v="0"/>
    <x v="0"/>
    <x v="1"/>
    <x v="2"/>
    <x v="4"/>
    <x v="1"/>
    <x v="0"/>
    <x v="2"/>
    <x v="2"/>
    <x v="1"/>
    <x v="0"/>
    <x v="0"/>
    <x v="0"/>
    <x v="0"/>
  </r>
  <r>
    <s v="År 2"/>
    <x v="1"/>
    <x v="45"/>
    <n v="17"/>
    <s v="Elever"/>
    <x v="2"/>
    <x v="1"/>
    <x v="1"/>
    <x v="2"/>
    <x v="1"/>
    <x v="2"/>
    <x v="0"/>
    <x v="0"/>
    <x v="1"/>
    <x v="0"/>
    <x v="2"/>
    <x v="2"/>
    <x v="5"/>
    <x v="0"/>
    <x v="0"/>
    <x v="1"/>
    <x v="0"/>
    <x v="0"/>
    <x v="0"/>
    <x v="0"/>
    <x v="0"/>
    <x v="2"/>
    <x v="1"/>
    <x v="0"/>
    <x v="0"/>
    <x v="0"/>
    <x v="0"/>
  </r>
  <r>
    <s v="År 2"/>
    <x v="1"/>
    <x v="45"/>
    <n v="17"/>
    <s v="Elever"/>
    <x v="2"/>
    <x v="1"/>
    <x v="0"/>
    <x v="0"/>
    <x v="1"/>
    <x v="2"/>
    <x v="0"/>
    <x v="2"/>
    <x v="0"/>
    <x v="5"/>
    <x v="3"/>
    <x v="2"/>
    <x v="5"/>
    <x v="0"/>
    <x v="0"/>
    <x v="1"/>
    <x v="2"/>
    <x v="1"/>
    <x v="1"/>
    <x v="0"/>
    <x v="0"/>
    <x v="2"/>
    <x v="1"/>
    <x v="0"/>
    <x v="0"/>
    <x v="0"/>
    <x v="0"/>
  </r>
  <r>
    <s v="År 2"/>
    <x v="1"/>
    <x v="45"/>
    <n v="17"/>
    <s v="Elever"/>
    <x v="2"/>
    <x v="1"/>
    <x v="1"/>
    <x v="3"/>
    <x v="1"/>
    <x v="0"/>
    <x v="0"/>
    <x v="2"/>
    <x v="1"/>
    <x v="2"/>
    <x v="2"/>
    <x v="5"/>
    <x v="5"/>
    <x v="1"/>
    <x v="4"/>
    <x v="4"/>
    <x v="4"/>
    <x v="4"/>
    <x v="3"/>
    <x v="4"/>
    <x v="4"/>
    <x v="4"/>
    <x v="4"/>
    <x v="0"/>
    <x v="0"/>
    <x v="0"/>
    <x v="0"/>
  </r>
  <r>
    <s v="År 2"/>
    <x v="1"/>
    <x v="45"/>
    <n v="17"/>
    <s v="Elever"/>
    <x v="2"/>
    <x v="1"/>
    <x v="1"/>
    <x v="0"/>
    <x v="1"/>
    <x v="3"/>
    <x v="0"/>
    <x v="2"/>
    <x v="5"/>
    <x v="1"/>
    <x v="3"/>
    <x v="2"/>
    <x v="5"/>
    <x v="0"/>
    <x v="0"/>
    <x v="1"/>
    <x v="2"/>
    <x v="1"/>
    <x v="1"/>
    <x v="0"/>
    <x v="0"/>
    <x v="0"/>
    <x v="1"/>
    <x v="0"/>
    <x v="0"/>
    <x v="0"/>
    <x v="0"/>
  </r>
  <r>
    <s v="År 2"/>
    <x v="1"/>
    <x v="45"/>
    <n v="17"/>
    <s v="Elever"/>
    <x v="2"/>
    <x v="1"/>
    <x v="0"/>
    <x v="0"/>
    <x v="1"/>
    <x v="2"/>
    <x v="0"/>
    <x v="2"/>
    <x v="1"/>
    <x v="5"/>
    <x v="4"/>
    <x v="1"/>
    <x v="5"/>
    <x v="0"/>
    <x v="3"/>
    <x v="2"/>
    <x v="2"/>
    <x v="0"/>
    <x v="0"/>
    <x v="0"/>
    <x v="2"/>
    <x v="2"/>
    <x v="1"/>
    <x v="0"/>
    <x v="0"/>
    <x v="0"/>
    <x v="0"/>
  </r>
  <r>
    <s v="År 2"/>
    <x v="1"/>
    <x v="45"/>
    <n v="17"/>
    <s v="Elever"/>
    <x v="2"/>
    <x v="0"/>
    <x v="0"/>
    <x v="0"/>
    <x v="0"/>
    <x v="2"/>
    <x v="0"/>
    <x v="0"/>
    <x v="1"/>
    <x v="0"/>
    <x v="2"/>
    <x v="5"/>
    <x v="5"/>
    <x v="0"/>
    <x v="3"/>
    <x v="2"/>
    <x v="2"/>
    <x v="0"/>
    <x v="0"/>
    <x v="1"/>
    <x v="0"/>
    <x v="3"/>
    <x v="1"/>
    <x v="0"/>
    <x v="0"/>
    <x v="0"/>
    <x v="0"/>
  </r>
  <r>
    <s v="År 2"/>
    <x v="1"/>
    <x v="45"/>
    <n v="17"/>
    <s v="Elever"/>
    <x v="2"/>
    <x v="0"/>
    <x v="0"/>
    <x v="0"/>
    <x v="1"/>
    <x v="2"/>
    <x v="0"/>
    <x v="2"/>
    <x v="0"/>
    <x v="1"/>
    <x v="3"/>
    <x v="2"/>
    <x v="5"/>
    <x v="0"/>
    <x v="0"/>
    <x v="1"/>
    <x v="0"/>
    <x v="0"/>
    <x v="1"/>
    <x v="0"/>
    <x v="0"/>
    <x v="2"/>
    <x v="1"/>
    <x v="0"/>
    <x v="0"/>
    <x v="0"/>
    <x v="0"/>
  </r>
  <r>
    <s v="År 2"/>
    <x v="1"/>
    <x v="45"/>
    <n v="17"/>
    <s v="Elever"/>
    <x v="2"/>
    <x v="1"/>
    <x v="1"/>
    <x v="0"/>
    <x v="1"/>
    <x v="0"/>
    <x v="0"/>
    <x v="3"/>
    <x v="0"/>
    <x v="1"/>
    <x v="3"/>
    <x v="5"/>
    <x v="5"/>
    <x v="0"/>
    <x v="0"/>
    <x v="1"/>
    <x v="2"/>
    <x v="0"/>
    <x v="1"/>
    <x v="1"/>
    <x v="0"/>
    <x v="3"/>
    <x v="1"/>
    <x v="0"/>
    <x v="0"/>
    <x v="0"/>
    <x v="0"/>
  </r>
  <r>
    <s v="År 2"/>
    <x v="1"/>
    <x v="45"/>
    <n v="17"/>
    <s v="Elever"/>
    <x v="2"/>
    <x v="0"/>
    <x v="1"/>
    <x v="0"/>
    <x v="1"/>
    <x v="3"/>
    <x v="2"/>
    <x v="0"/>
    <x v="1"/>
    <x v="1"/>
    <x v="3"/>
    <x v="2"/>
    <x v="5"/>
    <x v="0"/>
    <x v="4"/>
    <x v="4"/>
    <x v="2"/>
    <x v="1"/>
    <x v="1"/>
    <x v="0"/>
    <x v="4"/>
    <x v="2"/>
    <x v="0"/>
    <x v="0"/>
    <x v="0"/>
    <x v="0"/>
    <x v="0"/>
  </r>
  <r>
    <s v="År 2"/>
    <x v="1"/>
    <x v="45"/>
    <n v="17"/>
    <s v="Elever"/>
    <x v="2"/>
    <x v="0"/>
    <x v="0"/>
    <x v="0"/>
    <x v="0"/>
    <x v="3"/>
    <x v="0"/>
    <x v="1"/>
    <x v="0"/>
    <x v="2"/>
    <x v="5"/>
    <x v="5"/>
    <x v="5"/>
    <x v="0"/>
    <x v="3"/>
    <x v="4"/>
    <x v="3"/>
    <x v="2"/>
    <x v="0"/>
    <x v="1"/>
    <x v="2"/>
    <x v="3"/>
    <x v="0"/>
    <x v="0"/>
    <x v="0"/>
    <x v="0"/>
    <x v="0"/>
  </r>
  <r>
    <s v="År 2"/>
    <x v="1"/>
    <x v="45"/>
    <n v="17"/>
    <s v="Elever"/>
    <x v="2"/>
    <x v="1"/>
    <x v="1"/>
    <x v="0"/>
    <x v="1"/>
    <x v="2"/>
    <x v="0"/>
    <x v="2"/>
    <x v="3"/>
    <x v="1"/>
    <x v="3"/>
    <x v="5"/>
    <x v="5"/>
    <x v="0"/>
    <x v="2"/>
    <x v="1"/>
    <x v="2"/>
    <x v="0"/>
    <x v="1"/>
    <x v="0"/>
    <x v="0"/>
    <x v="3"/>
    <x v="1"/>
    <x v="0"/>
    <x v="0"/>
    <x v="0"/>
    <x v="0"/>
  </r>
  <r>
    <s v="År 2"/>
    <x v="1"/>
    <x v="45"/>
    <n v="17"/>
    <s v="Elever"/>
    <x v="2"/>
    <x v="0"/>
    <x v="1"/>
    <x v="0"/>
    <x v="1"/>
    <x v="2"/>
    <x v="3"/>
    <x v="2"/>
    <x v="0"/>
    <x v="0"/>
    <x v="0"/>
    <x v="5"/>
    <x v="5"/>
    <x v="0"/>
    <x v="0"/>
    <x v="1"/>
    <x v="2"/>
    <x v="1"/>
    <x v="0"/>
    <x v="0"/>
    <x v="2"/>
    <x v="0"/>
    <x v="3"/>
    <x v="0"/>
    <x v="0"/>
    <x v="0"/>
    <x v="0"/>
  </r>
  <r>
    <s v="År 2"/>
    <x v="1"/>
    <x v="45"/>
    <n v="17"/>
    <s v="Elever"/>
    <x v="2"/>
    <x v="1"/>
    <x v="1"/>
    <x v="2"/>
    <x v="1"/>
    <x v="2"/>
    <x v="0"/>
    <x v="0"/>
    <x v="0"/>
    <x v="0"/>
    <x v="3"/>
    <x v="2"/>
    <x v="5"/>
    <x v="0"/>
    <x v="0"/>
    <x v="2"/>
    <x v="2"/>
    <x v="0"/>
    <x v="1"/>
    <x v="0"/>
    <x v="0"/>
    <x v="2"/>
    <x v="1"/>
    <x v="0"/>
    <x v="0"/>
    <x v="0"/>
    <x v="0"/>
  </r>
  <r>
    <s v="År 2"/>
    <x v="1"/>
    <x v="45"/>
    <n v="17"/>
    <s v="Elever"/>
    <x v="2"/>
    <x v="1"/>
    <x v="2"/>
    <x v="0"/>
    <x v="1"/>
    <x v="2"/>
    <x v="0"/>
    <x v="3"/>
    <x v="0"/>
    <x v="5"/>
    <x v="3"/>
    <x v="2"/>
    <x v="5"/>
    <x v="0"/>
    <x v="0"/>
    <x v="2"/>
    <x v="2"/>
    <x v="0"/>
    <x v="1"/>
    <x v="0"/>
    <x v="0"/>
    <x v="2"/>
    <x v="1"/>
    <x v="0"/>
    <x v="0"/>
    <x v="0"/>
    <x v="0"/>
  </r>
  <r>
    <s v="År 2"/>
    <x v="1"/>
    <x v="45"/>
    <n v="17"/>
    <s v="Elever"/>
    <x v="2"/>
    <x v="1"/>
    <x v="0"/>
    <x v="0"/>
    <x v="0"/>
    <x v="2"/>
    <x v="0"/>
    <x v="0"/>
    <x v="1"/>
    <x v="0"/>
    <x v="4"/>
    <x v="5"/>
    <x v="5"/>
    <x v="0"/>
    <x v="3"/>
    <x v="2"/>
    <x v="2"/>
    <x v="0"/>
    <x v="0"/>
    <x v="0"/>
    <x v="0"/>
    <x v="3"/>
    <x v="1"/>
    <x v="0"/>
    <x v="0"/>
    <x v="0"/>
    <x v="0"/>
  </r>
  <r>
    <s v="År 2"/>
    <x v="1"/>
    <x v="45"/>
    <n v="17"/>
    <s v="Elever"/>
    <x v="2"/>
    <x v="1"/>
    <x v="1"/>
    <x v="0"/>
    <x v="1"/>
    <x v="2"/>
    <x v="3"/>
    <x v="2"/>
    <x v="3"/>
    <x v="1"/>
    <x v="3"/>
    <x v="2"/>
    <x v="5"/>
    <x v="0"/>
    <x v="0"/>
    <x v="2"/>
    <x v="2"/>
    <x v="4"/>
    <x v="1"/>
    <x v="0"/>
    <x v="4"/>
    <x v="0"/>
    <x v="1"/>
    <x v="0"/>
    <x v="0"/>
    <x v="0"/>
    <x v="0"/>
  </r>
  <r>
    <s v="År 2"/>
    <x v="1"/>
    <x v="45"/>
    <n v="17"/>
    <s v="Elever"/>
    <x v="2"/>
    <x v="1"/>
    <x v="1"/>
    <x v="2"/>
    <x v="0"/>
    <x v="0"/>
    <x v="3"/>
    <x v="0"/>
    <x v="4"/>
    <x v="2"/>
    <x v="2"/>
    <x v="5"/>
    <x v="5"/>
    <x v="0"/>
    <x v="0"/>
    <x v="2"/>
    <x v="0"/>
    <x v="2"/>
    <x v="0"/>
    <x v="1"/>
    <x v="0"/>
    <x v="3"/>
    <x v="0"/>
    <x v="0"/>
    <x v="0"/>
    <x v="0"/>
    <x v="0"/>
  </r>
  <r>
    <s v="År 2"/>
    <x v="1"/>
    <x v="45"/>
    <n v="17"/>
    <s v="Elever"/>
    <x v="2"/>
    <x v="1"/>
    <x v="1"/>
    <x v="0"/>
    <x v="1"/>
    <x v="2"/>
    <x v="0"/>
    <x v="0"/>
    <x v="5"/>
    <x v="2"/>
    <x v="3"/>
    <x v="2"/>
    <x v="5"/>
    <x v="1"/>
    <x v="0"/>
    <x v="4"/>
    <x v="2"/>
    <x v="4"/>
    <x v="1"/>
    <x v="0"/>
    <x v="0"/>
    <x v="2"/>
    <x v="1"/>
    <x v="0"/>
    <x v="0"/>
    <x v="0"/>
    <x v="0"/>
  </r>
  <r>
    <s v="År 2"/>
    <x v="1"/>
    <x v="45"/>
    <n v="17"/>
    <s v="Elever"/>
    <x v="2"/>
    <x v="0"/>
    <x v="1"/>
    <x v="0"/>
    <x v="1"/>
    <x v="2"/>
    <x v="0"/>
    <x v="2"/>
    <x v="0"/>
    <x v="1"/>
    <x v="3"/>
    <x v="2"/>
    <x v="5"/>
    <x v="0"/>
    <x v="2"/>
    <x v="1"/>
    <x v="2"/>
    <x v="0"/>
    <x v="1"/>
    <x v="0"/>
    <x v="0"/>
    <x v="2"/>
    <x v="1"/>
    <x v="0"/>
    <x v="0"/>
    <x v="0"/>
    <x v="0"/>
  </r>
  <r>
    <s v="År 2"/>
    <x v="1"/>
    <x v="45"/>
    <n v="17"/>
    <s v="Elever"/>
    <x v="2"/>
    <x v="1"/>
    <x v="1"/>
    <x v="2"/>
    <x v="1"/>
    <x v="2"/>
    <x v="0"/>
    <x v="2"/>
    <x v="1"/>
    <x v="0"/>
    <x v="3"/>
    <x v="3"/>
    <x v="5"/>
    <x v="0"/>
    <x v="0"/>
    <x v="1"/>
    <x v="0"/>
    <x v="0"/>
    <x v="1"/>
    <x v="0"/>
    <x v="4"/>
    <x v="2"/>
    <x v="1"/>
    <x v="0"/>
    <x v="0"/>
    <x v="0"/>
    <x v="0"/>
  </r>
  <r>
    <s v="År 2"/>
    <x v="1"/>
    <x v="45"/>
    <n v="17"/>
    <s v="Elever"/>
    <x v="2"/>
    <x v="0"/>
    <x v="0"/>
    <x v="2"/>
    <x v="1"/>
    <x v="0"/>
    <x v="0"/>
    <x v="0"/>
    <x v="3"/>
    <x v="0"/>
    <x v="4"/>
    <x v="2"/>
    <x v="5"/>
    <x v="0"/>
    <x v="0"/>
    <x v="2"/>
    <x v="0"/>
    <x v="2"/>
    <x v="1"/>
    <x v="0"/>
    <x v="0"/>
    <x v="3"/>
    <x v="1"/>
    <x v="0"/>
    <x v="0"/>
    <x v="0"/>
    <x v="0"/>
  </r>
  <r>
    <s v="År 2"/>
    <x v="1"/>
    <x v="45"/>
    <n v="17"/>
    <s v="Elever"/>
    <x v="2"/>
    <x v="1"/>
    <x v="1"/>
    <x v="0"/>
    <x v="1"/>
    <x v="2"/>
    <x v="2"/>
    <x v="2"/>
    <x v="3"/>
    <x v="1"/>
    <x v="3"/>
    <x v="2"/>
    <x v="5"/>
    <x v="0"/>
    <x v="2"/>
    <x v="1"/>
    <x v="2"/>
    <x v="1"/>
    <x v="1"/>
    <x v="0"/>
    <x v="0"/>
    <x v="2"/>
    <x v="1"/>
    <x v="0"/>
    <x v="0"/>
    <x v="0"/>
    <x v="0"/>
  </r>
  <r>
    <s v="År 2"/>
    <x v="1"/>
    <x v="45"/>
    <n v="17"/>
    <s v="Elever"/>
    <x v="2"/>
    <x v="0"/>
    <x v="0"/>
    <x v="0"/>
    <x v="1"/>
    <x v="2"/>
    <x v="2"/>
    <x v="2"/>
    <x v="1"/>
    <x v="0"/>
    <x v="3"/>
    <x v="4"/>
    <x v="5"/>
    <x v="0"/>
    <x v="0"/>
    <x v="1"/>
    <x v="2"/>
    <x v="0"/>
    <x v="1"/>
    <x v="0"/>
    <x v="2"/>
    <x v="2"/>
    <x v="0"/>
    <x v="0"/>
    <x v="0"/>
    <x v="0"/>
    <x v="0"/>
  </r>
  <r>
    <s v="År 2"/>
    <x v="1"/>
    <x v="45"/>
    <n v="17"/>
    <s v="Elever"/>
    <x v="2"/>
    <x v="0"/>
    <x v="1"/>
    <x v="0"/>
    <x v="1"/>
    <x v="2"/>
    <x v="2"/>
    <x v="2"/>
    <x v="3"/>
    <x v="1"/>
    <x v="3"/>
    <x v="2"/>
    <x v="5"/>
    <x v="0"/>
    <x v="0"/>
    <x v="1"/>
    <x v="2"/>
    <x v="0"/>
    <x v="1"/>
    <x v="0"/>
    <x v="0"/>
    <x v="2"/>
    <x v="1"/>
    <x v="0"/>
    <x v="0"/>
    <x v="0"/>
    <x v="0"/>
  </r>
  <r>
    <s v="År 2"/>
    <x v="1"/>
    <x v="45"/>
    <n v="17"/>
    <s v="Elever"/>
    <x v="2"/>
    <x v="1"/>
    <x v="1"/>
    <x v="2"/>
    <x v="1"/>
    <x v="2"/>
    <x v="0"/>
    <x v="2"/>
    <x v="1"/>
    <x v="0"/>
    <x v="3"/>
    <x v="2"/>
    <x v="5"/>
    <x v="0"/>
    <x v="0"/>
    <x v="1"/>
    <x v="0"/>
    <x v="0"/>
    <x v="1"/>
    <x v="0"/>
    <x v="0"/>
    <x v="2"/>
    <x v="1"/>
    <x v="0"/>
    <x v="0"/>
    <x v="0"/>
    <x v="0"/>
  </r>
  <r>
    <s v="År 2"/>
    <x v="1"/>
    <x v="45"/>
    <n v="17"/>
    <s v="Elever"/>
    <x v="2"/>
    <x v="0"/>
    <x v="1"/>
    <x v="2"/>
    <x v="1"/>
    <x v="0"/>
    <x v="0"/>
    <x v="0"/>
    <x v="0"/>
    <x v="5"/>
    <x v="3"/>
    <x v="2"/>
    <x v="5"/>
    <x v="0"/>
    <x v="0"/>
    <x v="1"/>
    <x v="0"/>
    <x v="0"/>
    <x v="1"/>
    <x v="0"/>
    <x v="0"/>
    <x v="3"/>
    <x v="1"/>
    <x v="0"/>
    <x v="0"/>
    <x v="0"/>
    <x v="0"/>
  </r>
  <r>
    <s v="År 2"/>
    <x v="1"/>
    <x v="45"/>
    <n v="17"/>
    <s v="Elever"/>
    <x v="2"/>
    <x v="0"/>
    <x v="1"/>
    <x v="0"/>
    <x v="1"/>
    <x v="2"/>
    <x v="2"/>
    <x v="2"/>
    <x v="0"/>
    <x v="1"/>
    <x v="3"/>
    <x v="2"/>
    <x v="5"/>
    <x v="0"/>
    <x v="2"/>
    <x v="2"/>
    <x v="2"/>
    <x v="1"/>
    <x v="1"/>
    <x v="0"/>
    <x v="2"/>
    <x v="2"/>
    <x v="1"/>
    <x v="0"/>
    <x v="0"/>
    <x v="0"/>
    <x v="0"/>
  </r>
  <r>
    <s v="År 2"/>
    <x v="1"/>
    <x v="45"/>
    <n v="17"/>
    <s v="Elever"/>
    <x v="2"/>
    <x v="0"/>
    <x v="1"/>
    <x v="2"/>
    <x v="1"/>
    <x v="0"/>
    <x v="1"/>
    <x v="0"/>
    <x v="3"/>
    <x v="1"/>
    <x v="3"/>
    <x v="2"/>
    <x v="5"/>
    <x v="0"/>
    <x v="2"/>
    <x v="1"/>
    <x v="0"/>
    <x v="2"/>
    <x v="1"/>
    <x v="0"/>
    <x v="0"/>
    <x v="2"/>
    <x v="1"/>
    <x v="0"/>
    <x v="0"/>
    <x v="0"/>
    <x v="0"/>
  </r>
  <r>
    <s v="År 2"/>
    <x v="1"/>
    <x v="45"/>
    <n v="17"/>
    <s v="Elever"/>
    <x v="2"/>
    <x v="0"/>
    <x v="1"/>
    <x v="0"/>
    <x v="0"/>
    <x v="0"/>
    <x v="0"/>
    <x v="2"/>
    <x v="0"/>
    <x v="1"/>
    <x v="3"/>
    <x v="2"/>
    <x v="5"/>
    <x v="0"/>
    <x v="0"/>
    <x v="1"/>
    <x v="2"/>
    <x v="0"/>
    <x v="0"/>
    <x v="1"/>
    <x v="2"/>
    <x v="2"/>
    <x v="1"/>
    <x v="0"/>
    <x v="0"/>
    <x v="0"/>
    <x v="0"/>
  </r>
  <r>
    <s v="År 2"/>
    <x v="1"/>
    <x v="45"/>
    <n v="17"/>
    <s v="Elever"/>
    <x v="2"/>
    <x v="1"/>
    <x v="1"/>
    <x v="2"/>
    <x v="1"/>
    <x v="0"/>
    <x v="2"/>
    <x v="0"/>
    <x v="1"/>
    <x v="1"/>
    <x v="2"/>
    <x v="2"/>
    <x v="5"/>
    <x v="2"/>
    <x v="2"/>
    <x v="1"/>
    <x v="2"/>
    <x v="0"/>
    <x v="1"/>
    <x v="0"/>
    <x v="0"/>
    <x v="2"/>
    <x v="1"/>
    <x v="0"/>
    <x v="0"/>
    <x v="0"/>
    <x v="0"/>
  </r>
  <r>
    <s v="År 2"/>
    <x v="1"/>
    <x v="45"/>
    <n v="17"/>
    <s v="Elever"/>
    <x v="2"/>
    <x v="1"/>
    <x v="1"/>
    <x v="0"/>
    <x v="1"/>
    <x v="2"/>
    <x v="3"/>
    <x v="0"/>
    <x v="0"/>
    <x v="1"/>
    <x v="3"/>
    <x v="3"/>
    <x v="5"/>
    <x v="0"/>
    <x v="4"/>
    <x v="4"/>
    <x v="2"/>
    <x v="0"/>
    <x v="1"/>
    <x v="0"/>
    <x v="0"/>
    <x v="3"/>
    <x v="1"/>
    <x v="0"/>
    <x v="0"/>
    <x v="0"/>
    <x v="0"/>
  </r>
  <r>
    <s v="År 2"/>
    <x v="1"/>
    <x v="45"/>
    <n v="17"/>
    <s v="Elever"/>
    <x v="2"/>
    <x v="0"/>
    <x v="2"/>
    <x v="0"/>
    <x v="1"/>
    <x v="3"/>
    <x v="0"/>
    <x v="2"/>
    <x v="0"/>
    <x v="0"/>
    <x v="3"/>
    <x v="3"/>
    <x v="5"/>
    <x v="0"/>
    <x v="0"/>
    <x v="2"/>
    <x v="2"/>
    <x v="4"/>
    <x v="1"/>
    <x v="0"/>
    <x v="4"/>
    <x v="4"/>
    <x v="1"/>
    <x v="0"/>
    <x v="0"/>
    <x v="0"/>
    <x v="0"/>
  </r>
  <r>
    <s v="År 2"/>
    <x v="1"/>
    <x v="45"/>
    <n v="17"/>
    <s v="Elever"/>
    <x v="2"/>
    <x v="1"/>
    <x v="1"/>
    <x v="0"/>
    <x v="1"/>
    <x v="2"/>
    <x v="2"/>
    <x v="2"/>
    <x v="0"/>
    <x v="1"/>
    <x v="3"/>
    <x v="2"/>
    <x v="5"/>
    <x v="0"/>
    <x v="0"/>
    <x v="1"/>
    <x v="2"/>
    <x v="1"/>
    <x v="1"/>
    <x v="0"/>
    <x v="0"/>
    <x v="3"/>
    <x v="1"/>
    <x v="0"/>
    <x v="0"/>
    <x v="0"/>
    <x v="0"/>
  </r>
  <r>
    <s v="År 2"/>
    <x v="1"/>
    <x v="45"/>
    <n v="17"/>
    <s v="Elever"/>
    <x v="2"/>
    <x v="1"/>
    <x v="1"/>
    <x v="0"/>
    <x v="1"/>
    <x v="2"/>
    <x v="2"/>
    <x v="2"/>
    <x v="0"/>
    <x v="1"/>
    <x v="3"/>
    <x v="3"/>
    <x v="5"/>
    <x v="0"/>
    <x v="2"/>
    <x v="2"/>
    <x v="2"/>
    <x v="1"/>
    <x v="1"/>
    <x v="0"/>
    <x v="0"/>
    <x v="2"/>
    <x v="1"/>
    <x v="0"/>
    <x v="0"/>
    <x v="0"/>
    <x v="0"/>
  </r>
  <r>
    <s v="År 2"/>
    <x v="1"/>
    <x v="45"/>
    <n v="17"/>
    <s v="Elever"/>
    <x v="2"/>
    <x v="1"/>
    <x v="1"/>
    <x v="0"/>
    <x v="1"/>
    <x v="2"/>
    <x v="2"/>
    <x v="2"/>
    <x v="3"/>
    <x v="1"/>
    <x v="3"/>
    <x v="2"/>
    <x v="5"/>
    <x v="0"/>
    <x v="0"/>
    <x v="1"/>
    <x v="2"/>
    <x v="1"/>
    <x v="1"/>
    <x v="0"/>
    <x v="0"/>
    <x v="2"/>
    <x v="1"/>
    <x v="0"/>
    <x v="0"/>
    <x v="0"/>
    <x v="0"/>
  </r>
  <r>
    <s v="År 2"/>
    <x v="1"/>
    <x v="45"/>
    <n v="17"/>
    <s v="Elever"/>
    <x v="2"/>
    <x v="0"/>
    <x v="2"/>
    <x v="0"/>
    <x v="1"/>
    <x v="2"/>
    <x v="2"/>
    <x v="2"/>
    <x v="3"/>
    <x v="1"/>
    <x v="3"/>
    <x v="2"/>
    <x v="5"/>
    <x v="0"/>
    <x v="2"/>
    <x v="1"/>
    <x v="2"/>
    <x v="1"/>
    <x v="1"/>
    <x v="0"/>
    <x v="0"/>
    <x v="0"/>
    <x v="1"/>
    <x v="0"/>
    <x v="0"/>
    <x v="0"/>
    <x v="0"/>
  </r>
  <r>
    <s v="År 2"/>
    <x v="1"/>
    <x v="45"/>
    <n v="17"/>
    <s v="Elever"/>
    <x v="2"/>
    <x v="1"/>
    <x v="2"/>
    <x v="0"/>
    <x v="1"/>
    <x v="2"/>
    <x v="2"/>
    <x v="2"/>
    <x v="5"/>
    <x v="1"/>
    <x v="3"/>
    <x v="5"/>
    <x v="5"/>
    <x v="0"/>
    <x v="2"/>
    <x v="1"/>
    <x v="2"/>
    <x v="0"/>
    <x v="1"/>
    <x v="0"/>
    <x v="2"/>
    <x v="2"/>
    <x v="1"/>
    <x v="0"/>
    <x v="0"/>
    <x v="0"/>
    <x v="0"/>
  </r>
  <r>
    <s v="År 2"/>
    <x v="1"/>
    <x v="45"/>
    <n v="17"/>
    <s v="Elever"/>
    <x v="2"/>
    <x v="1"/>
    <x v="1"/>
    <x v="2"/>
    <x v="0"/>
    <x v="2"/>
    <x v="0"/>
    <x v="0"/>
    <x v="0"/>
    <x v="2"/>
    <x v="3"/>
    <x v="4"/>
    <x v="5"/>
    <x v="0"/>
    <x v="0"/>
    <x v="1"/>
    <x v="0"/>
    <x v="0"/>
    <x v="1"/>
    <x v="1"/>
    <x v="0"/>
    <x v="2"/>
    <x v="3"/>
    <x v="0"/>
    <x v="0"/>
    <x v="0"/>
    <x v="0"/>
  </r>
  <r>
    <s v="År 2"/>
    <x v="1"/>
    <x v="45"/>
    <n v="17"/>
    <s v="Elever"/>
    <x v="2"/>
    <x v="0"/>
    <x v="1"/>
    <x v="0"/>
    <x v="1"/>
    <x v="2"/>
    <x v="2"/>
    <x v="2"/>
    <x v="3"/>
    <x v="1"/>
    <x v="3"/>
    <x v="2"/>
    <x v="5"/>
    <x v="0"/>
    <x v="2"/>
    <x v="1"/>
    <x v="2"/>
    <x v="1"/>
    <x v="1"/>
    <x v="0"/>
    <x v="0"/>
    <x v="0"/>
    <x v="1"/>
    <x v="0"/>
    <x v="0"/>
    <x v="0"/>
    <x v="0"/>
  </r>
  <r>
    <s v="År 2"/>
    <x v="1"/>
    <x v="45"/>
    <n v="17"/>
    <s v="Elever"/>
    <x v="2"/>
    <x v="1"/>
    <x v="1"/>
    <x v="0"/>
    <x v="1"/>
    <x v="2"/>
    <x v="2"/>
    <x v="0"/>
    <x v="5"/>
    <x v="5"/>
    <x v="3"/>
    <x v="2"/>
    <x v="5"/>
    <x v="2"/>
    <x v="2"/>
    <x v="2"/>
    <x v="2"/>
    <x v="1"/>
    <x v="1"/>
    <x v="0"/>
    <x v="0"/>
    <x v="4"/>
    <x v="4"/>
    <x v="0"/>
    <x v="0"/>
    <x v="0"/>
    <x v="0"/>
  </r>
  <r>
    <s v="År 2"/>
    <x v="1"/>
    <x v="45"/>
    <n v="17"/>
    <s v="Elever"/>
    <x v="2"/>
    <x v="1"/>
    <x v="1"/>
    <x v="0"/>
    <x v="1"/>
    <x v="2"/>
    <x v="2"/>
    <x v="2"/>
    <x v="3"/>
    <x v="1"/>
    <x v="3"/>
    <x v="2"/>
    <x v="5"/>
    <x v="0"/>
    <x v="2"/>
    <x v="1"/>
    <x v="2"/>
    <x v="1"/>
    <x v="1"/>
    <x v="0"/>
    <x v="0"/>
    <x v="2"/>
    <x v="1"/>
    <x v="0"/>
    <x v="0"/>
    <x v="0"/>
    <x v="0"/>
  </r>
  <r>
    <s v="År 2"/>
    <x v="1"/>
    <x v="45"/>
    <n v="17"/>
    <s v="Elever"/>
    <x v="2"/>
    <x v="1"/>
    <x v="1"/>
    <x v="0"/>
    <x v="1"/>
    <x v="2"/>
    <x v="2"/>
    <x v="0"/>
    <x v="1"/>
    <x v="5"/>
    <x v="3"/>
    <x v="2"/>
    <x v="5"/>
    <x v="0"/>
    <x v="2"/>
    <x v="1"/>
    <x v="0"/>
    <x v="1"/>
    <x v="1"/>
    <x v="0"/>
    <x v="0"/>
    <x v="0"/>
    <x v="1"/>
    <x v="0"/>
    <x v="0"/>
    <x v="0"/>
    <x v="0"/>
  </r>
  <r>
    <s v="År 2"/>
    <x v="1"/>
    <x v="45"/>
    <n v="17"/>
    <s v="Elever"/>
    <x v="2"/>
    <x v="0"/>
    <x v="1"/>
    <x v="0"/>
    <x v="1"/>
    <x v="2"/>
    <x v="2"/>
    <x v="2"/>
    <x v="3"/>
    <x v="1"/>
    <x v="3"/>
    <x v="2"/>
    <x v="5"/>
    <x v="0"/>
    <x v="2"/>
    <x v="1"/>
    <x v="2"/>
    <x v="1"/>
    <x v="1"/>
    <x v="0"/>
    <x v="0"/>
    <x v="2"/>
    <x v="1"/>
    <x v="0"/>
    <x v="0"/>
    <x v="0"/>
    <x v="0"/>
  </r>
  <r>
    <s v="År 2"/>
    <x v="1"/>
    <x v="45"/>
    <n v="17"/>
    <s v="Elever"/>
    <x v="2"/>
    <x v="0"/>
    <x v="1"/>
    <x v="0"/>
    <x v="1"/>
    <x v="2"/>
    <x v="2"/>
    <x v="0"/>
    <x v="4"/>
    <x v="5"/>
    <x v="3"/>
    <x v="2"/>
    <x v="5"/>
    <x v="1"/>
    <x v="2"/>
    <x v="1"/>
    <x v="2"/>
    <x v="1"/>
    <x v="1"/>
    <x v="0"/>
    <x v="2"/>
    <x v="0"/>
    <x v="1"/>
    <x v="0"/>
    <x v="0"/>
    <x v="0"/>
    <x v="0"/>
  </r>
  <r>
    <s v="År 2"/>
    <x v="1"/>
    <x v="45"/>
    <n v="17"/>
    <s v="Elever"/>
    <x v="2"/>
    <x v="0"/>
    <x v="1"/>
    <x v="0"/>
    <x v="1"/>
    <x v="0"/>
    <x v="2"/>
    <x v="2"/>
    <x v="3"/>
    <x v="1"/>
    <x v="4"/>
    <x v="2"/>
    <x v="5"/>
    <x v="0"/>
    <x v="2"/>
    <x v="1"/>
    <x v="2"/>
    <x v="1"/>
    <x v="1"/>
    <x v="0"/>
    <x v="0"/>
    <x v="2"/>
    <x v="1"/>
    <x v="0"/>
    <x v="0"/>
    <x v="0"/>
    <x v="0"/>
  </r>
  <r>
    <s v="År 2"/>
    <x v="1"/>
    <x v="45"/>
    <n v="17"/>
    <s v="Elever"/>
    <x v="2"/>
    <x v="0"/>
    <x v="0"/>
    <x v="3"/>
    <x v="3"/>
    <x v="0"/>
    <x v="0"/>
    <x v="0"/>
    <x v="3"/>
    <x v="5"/>
    <x v="3"/>
    <x v="2"/>
    <x v="5"/>
    <x v="0"/>
    <x v="0"/>
    <x v="1"/>
    <x v="0"/>
    <x v="0"/>
    <x v="1"/>
    <x v="0"/>
    <x v="2"/>
    <x v="2"/>
    <x v="1"/>
    <x v="0"/>
    <x v="0"/>
    <x v="0"/>
    <x v="0"/>
  </r>
  <r>
    <s v="År 2"/>
    <x v="1"/>
    <x v="45"/>
    <n v="17"/>
    <s v="Elever"/>
    <x v="2"/>
    <x v="1"/>
    <x v="1"/>
    <x v="0"/>
    <x v="1"/>
    <x v="2"/>
    <x v="2"/>
    <x v="0"/>
    <x v="1"/>
    <x v="1"/>
    <x v="3"/>
    <x v="2"/>
    <x v="5"/>
    <x v="0"/>
    <x v="2"/>
    <x v="1"/>
    <x v="2"/>
    <x v="1"/>
    <x v="1"/>
    <x v="0"/>
    <x v="0"/>
    <x v="0"/>
    <x v="1"/>
    <x v="0"/>
    <x v="0"/>
    <x v="0"/>
    <x v="0"/>
  </r>
  <r>
    <s v="År 2"/>
    <x v="1"/>
    <x v="45"/>
    <n v="17"/>
    <s v="Elever"/>
    <x v="2"/>
    <x v="0"/>
    <x v="0"/>
    <x v="0"/>
    <x v="1"/>
    <x v="2"/>
    <x v="0"/>
    <x v="1"/>
    <x v="4"/>
    <x v="5"/>
    <x v="0"/>
    <x v="5"/>
    <x v="5"/>
    <x v="0"/>
    <x v="3"/>
    <x v="1"/>
    <x v="2"/>
    <x v="0"/>
    <x v="3"/>
    <x v="0"/>
    <x v="0"/>
    <x v="3"/>
    <x v="0"/>
    <x v="0"/>
    <x v="0"/>
    <x v="0"/>
    <x v="0"/>
  </r>
  <r>
    <s v="År 2"/>
    <x v="1"/>
    <x v="45"/>
    <n v="29"/>
    <s v="Elever"/>
    <x v="0"/>
    <x v="0"/>
    <x v="1"/>
    <x v="0"/>
    <x v="1"/>
    <x v="2"/>
    <x v="0"/>
    <x v="2"/>
    <x v="3"/>
    <x v="1"/>
    <x v="3"/>
    <x v="2"/>
    <x v="2"/>
    <x v="1"/>
    <x v="1"/>
    <x v="3"/>
    <x v="1"/>
    <x v="3"/>
    <x v="2"/>
    <x v="2"/>
    <x v="1"/>
    <x v="1"/>
    <x v="2"/>
    <x v="0"/>
    <x v="0"/>
    <x v="0"/>
    <x v="0"/>
  </r>
  <r>
    <s v="År 2"/>
    <x v="1"/>
    <x v="45"/>
    <n v="29"/>
    <s v="Elever"/>
    <x v="0"/>
    <x v="0"/>
    <x v="1"/>
    <x v="0"/>
    <x v="1"/>
    <x v="2"/>
    <x v="0"/>
    <x v="2"/>
    <x v="3"/>
    <x v="1"/>
    <x v="3"/>
    <x v="2"/>
    <x v="0"/>
    <x v="0"/>
    <x v="0"/>
    <x v="0"/>
    <x v="2"/>
    <x v="1"/>
    <x v="1"/>
    <x v="0"/>
    <x v="0"/>
    <x v="3"/>
    <x v="1"/>
    <x v="0"/>
    <x v="0"/>
    <x v="0"/>
    <x v="0"/>
  </r>
  <r>
    <s v="År 2"/>
    <x v="1"/>
    <x v="45"/>
    <n v="29"/>
    <s v="Elever"/>
    <x v="0"/>
    <x v="0"/>
    <x v="1"/>
    <x v="2"/>
    <x v="1"/>
    <x v="2"/>
    <x v="0"/>
    <x v="2"/>
    <x v="0"/>
    <x v="0"/>
    <x v="3"/>
    <x v="3"/>
    <x v="2"/>
    <x v="0"/>
    <x v="0"/>
    <x v="1"/>
    <x v="2"/>
    <x v="0"/>
    <x v="1"/>
    <x v="0"/>
    <x v="0"/>
    <x v="0"/>
    <x v="1"/>
    <x v="0"/>
    <x v="0"/>
    <x v="0"/>
    <x v="0"/>
  </r>
  <r>
    <s v="År 2"/>
    <x v="1"/>
    <x v="45"/>
    <n v="29"/>
    <s v="Elever"/>
    <x v="0"/>
    <x v="1"/>
    <x v="1"/>
    <x v="0"/>
    <x v="1"/>
    <x v="2"/>
    <x v="2"/>
    <x v="2"/>
    <x v="3"/>
    <x v="1"/>
    <x v="3"/>
    <x v="2"/>
    <x v="2"/>
    <x v="0"/>
    <x v="2"/>
    <x v="1"/>
    <x v="2"/>
    <x v="1"/>
    <x v="1"/>
    <x v="0"/>
    <x v="0"/>
    <x v="0"/>
    <x v="1"/>
    <x v="0"/>
    <x v="0"/>
    <x v="0"/>
    <x v="0"/>
  </r>
  <r>
    <s v="År 2"/>
    <x v="1"/>
    <x v="45"/>
    <n v="29"/>
    <s v="Elever"/>
    <x v="0"/>
    <x v="0"/>
    <x v="1"/>
    <x v="0"/>
    <x v="1"/>
    <x v="2"/>
    <x v="2"/>
    <x v="2"/>
    <x v="0"/>
    <x v="1"/>
    <x v="3"/>
    <x v="2"/>
    <x v="2"/>
    <x v="0"/>
    <x v="2"/>
    <x v="2"/>
    <x v="2"/>
    <x v="1"/>
    <x v="1"/>
    <x v="0"/>
    <x v="0"/>
    <x v="0"/>
    <x v="1"/>
    <x v="0"/>
    <x v="0"/>
    <x v="0"/>
    <x v="0"/>
  </r>
  <r>
    <s v="År 2"/>
    <x v="1"/>
    <x v="45"/>
    <n v="29"/>
    <s v="Elever"/>
    <x v="0"/>
    <x v="0"/>
    <x v="1"/>
    <x v="2"/>
    <x v="1"/>
    <x v="2"/>
    <x v="2"/>
    <x v="0"/>
    <x v="3"/>
    <x v="1"/>
    <x v="3"/>
    <x v="2"/>
    <x v="2"/>
    <x v="0"/>
    <x v="0"/>
    <x v="0"/>
    <x v="2"/>
    <x v="1"/>
    <x v="1"/>
    <x v="1"/>
    <x v="2"/>
    <x v="0"/>
    <x v="2"/>
    <x v="0"/>
    <x v="0"/>
    <x v="0"/>
    <x v="0"/>
  </r>
  <r>
    <s v="År 2"/>
    <x v="1"/>
    <x v="45"/>
    <n v="29"/>
    <s v="Elever"/>
    <x v="0"/>
    <x v="0"/>
    <x v="1"/>
    <x v="2"/>
    <x v="1"/>
    <x v="2"/>
    <x v="2"/>
    <x v="2"/>
    <x v="0"/>
    <x v="0"/>
    <x v="3"/>
    <x v="2"/>
    <x v="2"/>
    <x v="0"/>
    <x v="0"/>
    <x v="2"/>
    <x v="2"/>
    <x v="1"/>
    <x v="1"/>
    <x v="0"/>
    <x v="0"/>
    <x v="0"/>
    <x v="1"/>
    <x v="0"/>
    <x v="0"/>
    <x v="0"/>
    <x v="0"/>
  </r>
  <r>
    <s v="År 2"/>
    <x v="1"/>
    <x v="45"/>
    <n v="29"/>
    <s v="Elever"/>
    <x v="0"/>
    <x v="0"/>
    <x v="0"/>
    <x v="0"/>
    <x v="1"/>
    <x v="2"/>
    <x v="2"/>
    <x v="2"/>
    <x v="2"/>
    <x v="1"/>
    <x v="3"/>
    <x v="1"/>
    <x v="4"/>
    <x v="0"/>
    <x v="0"/>
    <x v="2"/>
    <x v="2"/>
    <x v="0"/>
    <x v="1"/>
    <x v="0"/>
    <x v="0"/>
    <x v="3"/>
    <x v="1"/>
    <x v="0"/>
    <x v="0"/>
    <x v="0"/>
    <x v="0"/>
  </r>
  <r>
    <s v="År 2"/>
    <x v="1"/>
    <x v="45"/>
    <n v="29"/>
    <s v="Elever"/>
    <x v="0"/>
    <x v="1"/>
    <x v="1"/>
    <x v="2"/>
    <x v="1"/>
    <x v="2"/>
    <x v="0"/>
    <x v="0"/>
    <x v="0"/>
    <x v="1"/>
    <x v="3"/>
    <x v="2"/>
    <x v="2"/>
    <x v="0"/>
    <x v="0"/>
    <x v="2"/>
    <x v="2"/>
    <x v="1"/>
    <x v="1"/>
    <x v="0"/>
    <x v="0"/>
    <x v="2"/>
    <x v="1"/>
    <x v="0"/>
    <x v="0"/>
    <x v="0"/>
    <x v="0"/>
  </r>
  <r>
    <s v="År 2"/>
    <x v="1"/>
    <x v="45"/>
    <n v="29"/>
    <s v="Elever"/>
    <x v="0"/>
    <x v="0"/>
    <x v="1"/>
    <x v="0"/>
    <x v="1"/>
    <x v="2"/>
    <x v="0"/>
    <x v="2"/>
    <x v="0"/>
    <x v="1"/>
    <x v="3"/>
    <x v="2"/>
    <x v="2"/>
    <x v="0"/>
    <x v="0"/>
    <x v="2"/>
    <x v="2"/>
    <x v="1"/>
    <x v="1"/>
    <x v="0"/>
    <x v="0"/>
    <x v="2"/>
    <x v="1"/>
    <x v="0"/>
    <x v="0"/>
    <x v="0"/>
    <x v="0"/>
  </r>
  <r>
    <s v="År 2"/>
    <x v="1"/>
    <x v="45"/>
    <n v="29"/>
    <s v="Elever"/>
    <x v="0"/>
    <x v="0"/>
    <x v="1"/>
    <x v="0"/>
    <x v="1"/>
    <x v="2"/>
    <x v="0"/>
    <x v="2"/>
    <x v="0"/>
    <x v="1"/>
    <x v="3"/>
    <x v="2"/>
    <x v="2"/>
    <x v="0"/>
    <x v="0"/>
    <x v="2"/>
    <x v="2"/>
    <x v="1"/>
    <x v="1"/>
    <x v="0"/>
    <x v="0"/>
    <x v="0"/>
    <x v="1"/>
    <x v="0"/>
    <x v="0"/>
    <x v="0"/>
    <x v="0"/>
  </r>
  <r>
    <s v="År 2"/>
    <x v="1"/>
    <x v="45"/>
    <n v="29"/>
    <s v="Elever"/>
    <x v="0"/>
    <x v="1"/>
    <x v="1"/>
    <x v="0"/>
    <x v="1"/>
    <x v="2"/>
    <x v="0"/>
    <x v="2"/>
    <x v="3"/>
    <x v="1"/>
    <x v="3"/>
    <x v="3"/>
    <x v="2"/>
    <x v="0"/>
    <x v="0"/>
    <x v="2"/>
    <x v="2"/>
    <x v="1"/>
    <x v="1"/>
    <x v="0"/>
    <x v="2"/>
    <x v="2"/>
    <x v="1"/>
    <x v="0"/>
    <x v="0"/>
    <x v="0"/>
    <x v="0"/>
  </r>
  <r>
    <s v="År 2"/>
    <x v="1"/>
    <x v="45"/>
    <n v="29"/>
    <s v="Elever"/>
    <x v="0"/>
    <x v="0"/>
    <x v="1"/>
    <x v="2"/>
    <x v="1"/>
    <x v="2"/>
    <x v="0"/>
    <x v="0"/>
    <x v="3"/>
    <x v="1"/>
    <x v="3"/>
    <x v="2"/>
    <x v="3"/>
    <x v="0"/>
    <x v="0"/>
    <x v="2"/>
    <x v="2"/>
    <x v="1"/>
    <x v="1"/>
    <x v="0"/>
    <x v="0"/>
    <x v="3"/>
    <x v="1"/>
    <x v="0"/>
    <x v="0"/>
    <x v="0"/>
    <x v="0"/>
  </r>
  <r>
    <s v="År 2"/>
    <x v="1"/>
    <x v="45"/>
    <n v="29"/>
    <s v="Elever"/>
    <x v="0"/>
    <x v="0"/>
    <x v="1"/>
    <x v="0"/>
    <x v="1"/>
    <x v="0"/>
    <x v="0"/>
    <x v="0"/>
    <x v="0"/>
    <x v="0"/>
    <x v="3"/>
    <x v="3"/>
    <x v="2"/>
    <x v="3"/>
    <x v="2"/>
    <x v="1"/>
    <x v="0"/>
    <x v="1"/>
    <x v="1"/>
    <x v="0"/>
    <x v="0"/>
    <x v="0"/>
    <x v="3"/>
    <x v="0"/>
    <x v="0"/>
    <x v="0"/>
    <x v="0"/>
  </r>
  <r>
    <s v="År 2"/>
    <x v="1"/>
    <x v="45"/>
    <n v="29"/>
    <s v="Elever"/>
    <x v="0"/>
    <x v="1"/>
    <x v="1"/>
    <x v="2"/>
    <x v="1"/>
    <x v="2"/>
    <x v="0"/>
    <x v="2"/>
    <x v="0"/>
    <x v="1"/>
    <x v="3"/>
    <x v="4"/>
    <x v="2"/>
    <x v="0"/>
    <x v="0"/>
    <x v="2"/>
    <x v="0"/>
    <x v="1"/>
    <x v="1"/>
    <x v="0"/>
    <x v="0"/>
    <x v="2"/>
    <x v="1"/>
    <x v="0"/>
    <x v="0"/>
    <x v="0"/>
    <x v="0"/>
  </r>
  <r>
    <s v="År 2"/>
    <x v="1"/>
    <x v="45"/>
    <n v="29"/>
    <s v="Elever"/>
    <x v="0"/>
    <x v="1"/>
    <x v="0"/>
    <x v="0"/>
    <x v="1"/>
    <x v="0"/>
    <x v="0"/>
    <x v="0"/>
    <x v="2"/>
    <x v="4"/>
    <x v="3"/>
    <x v="3"/>
    <x v="2"/>
    <x v="0"/>
    <x v="2"/>
    <x v="2"/>
    <x v="2"/>
    <x v="1"/>
    <x v="1"/>
    <x v="0"/>
    <x v="0"/>
    <x v="0"/>
    <x v="1"/>
    <x v="0"/>
    <x v="0"/>
    <x v="0"/>
    <x v="0"/>
  </r>
  <r>
    <s v="År 2"/>
    <x v="1"/>
    <x v="45"/>
    <n v="29"/>
    <s v="Elever"/>
    <x v="0"/>
    <x v="0"/>
    <x v="1"/>
    <x v="2"/>
    <x v="1"/>
    <x v="2"/>
    <x v="0"/>
    <x v="0"/>
    <x v="0"/>
    <x v="1"/>
    <x v="3"/>
    <x v="2"/>
    <x v="2"/>
    <x v="0"/>
    <x v="0"/>
    <x v="2"/>
    <x v="2"/>
    <x v="1"/>
    <x v="1"/>
    <x v="0"/>
    <x v="0"/>
    <x v="3"/>
    <x v="1"/>
    <x v="0"/>
    <x v="0"/>
    <x v="0"/>
    <x v="0"/>
  </r>
  <r>
    <s v="År 2"/>
    <x v="1"/>
    <x v="45"/>
    <n v="29"/>
    <s v="Elever"/>
    <x v="0"/>
    <x v="1"/>
    <x v="1"/>
    <x v="2"/>
    <x v="1"/>
    <x v="2"/>
    <x v="0"/>
    <x v="2"/>
    <x v="0"/>
    <x v="1"/>
    <x v="3"/>
    <x v="2"/>
    <x v="2"/>
    <x v="0"/>
    <x v="0"/>
    <x v="2"/>
    <x v="2"/>
    <x v="1"/>
    <x v="1"/>
    <x v="0"/>
    <x v="0"/>
    <x v="2"/>
    <x v="1"/>
    <x v="0"/>
    <x v="0"/>
    <x v="0"/>
    <x v="0"/>
  </r>
  <r>
    <s v="År 2"/>
    <x v="1"/>
    <x v="45"/>
    <n v="29"/>
    <s v="Elever"/>
    <x v="0"/>
    <x v="1"/>
    <x v="1"/>
    <x v="0"/>
    <x v="1"/>
    <x v="2"/>
    <x v="2"/>
    <x v="0"/>
    <x v="1"/>
    <x v="1"/>
    <x v="3"/>
    <x v="2"/>
    <x v="2"/>
    <x v="0"/>
    <x v="2"/>
    <x v="2"/>
    <x v="2"/>
    <x v="1"/>
    <x v="1"/>
    <x v="1"/>
    <x v="0"/>
    <x v="2"/>
    <x v="1"/>
    <x v="0"/>
    <x v="0"/>
    <x v="0"/>
    <x v="0"/>
  </r>
  <r>
    <s v="År 2"/>
    <x v="1"/>
    <x v="45"/>
    <n v="29"/>
    <s v="Elever"/>
    <x v="0"/>
    <x v="0"/>
    <x v="1"/>
    <x v="0"/>
    <x v="1"/>
    <x v="2"/>
    <x v="0"/>
    <x v="2"/>
    <x v="3"/>
    <x v="1"/>
    <x v="3"/>
    <x v="2"/>
    <x v="2"/>
    <x v="0"/>
    <x v="2"/>
    <x v="2"/>
    <x v="2"/>
    <x v="1"/>
    <x v="1"/>
    <x v="0"/>
    <x v="0"/>
    <x v="0"/>
    <x v="1"/>
    <x v="0"/>
    <x v="0"/>
    <x v="0"/>
    <x v="0"/>
  </r>
  <r>
    <s v="År 2"/>
    <x v="1"/>
    <x v="45"/>
    <n v="29"/>
    <s v="Elever"/>
    <x v="0"/>
    <x v="1"/>
    <x v="4"/>
    <x v="4"/>
    <x v="4"/>
    <x v="4"/>
    <x v="2"/>
    <x v="2"/>
    <x v="3"/>
    <x v="1"/>
    <x v="3"/>
    <x v="2"/>
    <x v="2"/>
    <x v="0"/>
    <x v="2"/>
    <x v="0"/>
    <x v="2"/>
    <x v="1"/>
    <x v="1"/>
    <x v="0"/>
    <x v="2"/>
    <x v="0"/>
    <x v="1"/>
    <x v="0"/>
    <x v="0"/>
    <x v="0"/>
    <x v="0"/>
  </r>
  <r>
    <s v="År 2"/>
    <x v="1"/>
    <x v="45"/>
    <n v="29"/>
    <s v="Elever"/>
    <x v="0"/>
    <x v="0"/>
    <x v="1"/>
    <x v="0"/>
    <x v="1"/>
    <x v="2"/>
    <x v="2"/>
    <x v="2"/>
    <x v="3"/>
    <x v="1"/>
    <x v="3"/>
    <x v="2"/>
    <x v="2"/>
    <x v="0"/>
    <x v="2"/>
    <x v="1"/>
    <x v="2"/>
    <x v="1"/>
    <x v="1"/>
    <x v="0"/>
    <x v="0"/>
    <x v="2"/>
    <x v="1"/>
    <x v="0"/>
    <x v="0"/>
    <x v="0"/>
    <x v="0"/>
  </r>
  <r>
    <s v="År 2"/>
    <x v="1"/>
    <x v="45"/>
    <n v="29"/>
    <s v="Elever"/>
    <x v="0"/>
    <x v="1"/>
    <x v="1"/>
    <x v="2"/>
    <x v="1"/>
    <x v="0"/>
    <x v="0"/>
    <x v="0"/>
    <x v="0"/>
    <x v="0"/>
    <x v="3"/>
    <x v="3"/>
    <x v="2"/>
    <x v="0"/>
    <x v="2"/>
    <x v="1"/>
    <x v="0"/>
    <x v="0"/>
    <x v="1"/>
    <x v="1"/>
    <x v="0"/>
    <x v="2"/>
    <x v="1"/>
    <x v="0"/>
    <x v="0"/>
    <x v="0"/>
    <x v="0"/>
  </r>
  <r>
    <s v="År 2"/>
    <x v="1"/>
    <x v="45"/>
    <n v="29"/>
    <s v="Elever"/>
    <x v="0"/>
    <x v="0"/>
    <x v="1"/>
    <x v="0"/>
    <x v="1"/>
    <x v="0"/>
    <x v="0"/>
    <x v="2"/>
    <x v="0"/>
    <x v="0"/>
    <x v="2"/>
    <x v="3"/>
    <x v="4"/>
    <x v="0"/>
    <x v="0"/>
    <x v="2"/>
    <x v="2"/>
    <x v="0"/>
    <x v="0"/>
    <x v="0"/>
    <x v="0"/>
    <x v="0"/>
    <x v="1"/>
    <x v="0"/>
    <x v="0"/>
    <x v="0"/>
    <x v="0"/>
  </r>
  <r>
    <s v="År 2"/>
    <x v="1"/>
    <x v="45"/>
    <n v="29"/>
    <s v="Elever"/>
    <x v="0"/>
    <x v="0"/>
    <x v="1"/>
    <x v="0"/>
    <x v="1"/>
    <x v="2"/>
    <x v="2"/>
    <x v="2"/>
    <x v="3"/>
    <x v="1"/>
    <x v="3"/>
    <x v="2"/>
    <x v="2"/>
    <x v="0"/>
    <x v="2"/>
    <x v="1"/>
    <x v="2"/>
    <x v="1"/>
    <x v="1"/>
    <x v="0"/>
    <x v="0"/>
    <x v="0"/>
    <x v="1"/>
    <x v="0"/>
    <x v="0"/>
    <x v="0"/>
    <x v="0"/>
  </r>
  <r>
    <s v="År 2"/>
    <x v="1"/>
    <x v="45"/>
    <n v="29"/>
    <s v="Elever"/>
    <x v="0"/>
    <x v="0"/>
    <x v="0"/>
    <x v="2"/>
    <x v="1"/>
    <x v="2"/>
    <x v="0"/>
    <x v="0"/>
    <x v="3"/>
    <x v="2"/>
    <x v="3"/>
    <x v="1"/>
    <x v="2"/>
    <x v="0"/>
    <x v="0"/>
    <x v="2"/>
    <x v="0"/>
    <x v="2"/>
    <x v="4"/>
    <x v="3"/>
    <x v="2"/>
    <x v="2"/>
    <x v="3"/>
    <x v="0"/>
    <x v="0"/>
    <x v="0"/>
    <x v="0"/>
  </r>
  <r>
    <s v="År 2"/>
    <x v="1"/>
    <x v="45"/>
    <n v="29"/>
    <s v="Elever"/>
    <x v="0"/>
    <x v="0"/>
    <x v="0"/>
    <x v="0"/>
    <x v="1"/>
    <x v="2"/>
    <x v="2"/>
    <x v="2"/>
    <x v="3"/>
    <x v="1"/>
    <x v="3"/>
    <x v="2"/>
    <x v="2"/>
    <x v="0"/>
    <x v="0"/>
    <x v="2"/>
    <x v="2"/>
    <x v="1"/>
    <x v="1"/>
    <x v="0"/>
    <x v="0"/>
    <x v="0"/>
    <x v="1"/>
    <x v="0"/>
    <x v="0"/>
    <x v="0"/>
    <x v="0"/>
  </r>
  <r>
    <s v="År 2"/>
    <x v="1"/>
    <x v="45"/>
    <n v="29"/>
    <s v="Elever"/>
    <x v="0"/>
    <x v="0"/>
    <x v="1"/>
    <x v="0"/>
    <x v="1"/>
    <x v="2"/>
    <x v="0"/>
    <x v="0"/>
    <x v="2"/>
    <x v="1"/>
    <x v="3"/>
    <x v="2"/>
    <x v="4"/>
    <x v="0"/>
    <x v="0"/>
    <x v="1"/>
    <x v="2"/>
    <x v="0"/>
    <x v="1"/>
    <x v="0"/>
    <x v="2"/>
    <x v="2"/>
    <x v="1"/>
    <x v="0"/>
    <x v="0"/>
    <x v="0"/>
    <x v="0"/>
  </r>
  <r>
    <s v="År 2"/>
    <x v="1"/>
    <x v="45"/>
    <n v="29"/>
    <s v="Elever"/>
    <x v="0"/>
    <x v="0"/>
    <x v="0"/>
    <x v="2"/>
    <x v="1"/>
    <x v="0"/>
    <x v="0"/>
    <x v="0"/>
    <x v="0"/>
    <x v="1"/>
    <x v="3"/>
    <x v="2"/>
    <x v="3"/>
    <x v="0"/>
    <x v="0"/>
    <x v="1"/>
    <x v="0"/>
    <x v="2"/>
    <x v="1"/>
    <x v="0"/>
    <x v="3"/>
    <x v="0"/>
    <x v="0"/>
    <x v="0"/>
    <x v="0"/>
    <x v="0"/>
    <x v="0"/>
  </r>
  <r>
    <s v="År 2"/>
    <x v="1"/>
    <x v="45"/>
    <n v="29"/>
    <s v="Elever"/>
    <x v="0"/>
    <x v="0"/>
    <x v="0"/>
    <x v="2"/>
    <x v="1"/>
    <x v="2"/>
    <x v="0"/>
    <x v="2"/>
    <x v="2"/>
    <x v="3"/>
    <x v="4"/>
    <x v="2"/>
    <x v="2"/>
    <x v="0"/>
    <x v="0"/>
    <x v="1"/>
    <x v="0"/>
    <x v="0"/>
    <x v="1"/>
    <x v="0"/>
    <x v="2"/>
    <x v="0"/>
    <x v="0"/>
    <x v="0"/>
    <x v="0"/>
    <x v="0"/>
    <x v="0"/>
  </r>
  <r>
    <s v="År 2"/>
    <x v="1"/>
    <x v="45"/>
    <n v="29"/>
    <s v="Elever"/>
    <x v="0"/>
    <x v="1"/>
    <x v="1"/>
    <x v="0"/>
    <x v="1"/>
    <x v="2"/>
    <x v="0"/>
    <x v="2"/>
    <x v="0"/>
    <x v="1"/>
    <x v="3"/>
    <x v="2"/>
    <x v="2"/>
    <x v="0"/>
    <x v="0"/>
    <x v="0"/>
    <x v="2"/>
    <x v="0"/>
    <x v="1"/>
    <x v="0"/>
    <x v="0"/>
    <x v="2"/>
    <x v="1"/>
    <x v="0"/>
    <x v="0"/>
    <x v="0"/>
    <x v="0"/>
  </r>
  <r>
    <s v="År 2"/>
    <x v="1"/>
    <x v="45"/>
    <n v="29"/>
    <s v="Elever"/>
    <x v="0"/>
    <x v="0"/>
    <x v="1"/>
    <x v="0"/>
    <x v="1"/>
    <x v="0"/>
    <x v="0"/>
    <x v="0"/>
    <x v="3"/>
    <x v="3"/>
    <x v="4"/>
    <x v="1"/>
    <x v="2"/>
    <x v="0"/>
    <x v="3"/>
    <x v="2"/>
    <x v="2"/>
    <x v="0"/>
    <x v="0"/>
    <x v="1"/>
    <x v="2"/>
    <x v="2"/>
    <x v="1"/>
    <x v="0"/>
    <x v="0"/>
    <x v="0"/>
    <x v="0"/>
  </r>
  <r>
    <s v="År 2"/>
    <x v="1"/>
    <x v="45"/>
    <n v="29"/>
    <s v="Elever"/>
    <x v="0"/>
    <x v="0"/>
    <x v="0"/>
    <x v="0"/>
    <x v="1"/>
    <x v="2"/>
    <x v="2"/>
    <x v="2"/>
    <x v="3"/>
    <x v="1"/>
    <x v="3"/>
    <x v="2"/>
    <x v="3"/>
    <x v="0"/>
    <x v="2"/>
    <x v="1"/>
    <x v="0"/>
    <x v="1"/>
    <x v="1"/>
    <x v="0"/>
    <x v="2"/>
    <x v="2"/>
    <x v="1"/>
    <x v="0"/>
    <x v="0"/>
    <x v="0"/>
    <x v="0"/>
  </r>
  <r>
    <s v="År 2"/>
    <x v="1"/>
    <x v="45"/>
    <n v="29"/>
    <s v="Elever"/>
    <x v="0"/>
    <x v="1"/>
    <x v="1"/>
    <x v="0"/>
    <x v="1"/>
    <x v="2"/>
    <x v="2"/>
    <x v="2"/>
    <x v="3"/>
    <x v="1"/>
    <x v="4"/>
    <x v="1"/>
    <x v="4"/>
    <x v="0"/>
    <x v="0"/>
    <x v="2"/>
    <x v="2"/>
    <x v="1"/>
    <x v="1"/>
    <x v="0"/>
    <x v="0"/>
    <x v="2"/>
    <x v="1"/>
    <x v="0"/>
    <x v="0"/>
    <x v="0"/>
    <x v="0"/>
  </r>
  <r>
    <s v="År 2"/>
    <x v="1"/>
    <x v="45"/>
    <n v="29"/>
    <s v="Elever"/>
    <x v="0"/>
    <x v="0"/>
    <x v="0"/>
    <x v="0"/>
    <x v="1"/>
    <x v="2"/>
    <x v="2"/>
    <x v="2"/>
    <x v="3"/>
    <x v="1"/>
    <x v="3"/>
    <x v="2"/>
    <x v="2"/>
    <x v="0"/>
    <x v="0"/>
    <x v="1"/>
    <x v="3"/>
    <x v="1"/>
    <x v="0"/>
    <x v="0"/>
    <x v="3"/>
    <x v="0"/>
    <x v="1"/>
    <x v="0"/>
    <x v="0"/>
    <x v="0"/>
    <x v="0"/>
  </r>
  <r>
    <s v="År 2"/>
    <x v="1"/>
    <x v="45"/>
    <n v="29"/>
    <s v="Elever"/>
    <x v="0"/>
    <x v="1"/>
    <x v="1"/>
    <x v="0"/>
    <x v="1"/>
    <x v="2"/>
    <x v="0"/>
    <x v="2"/>
    <x v="3"/>
    <x v="1"/>
    <x v="3"/>
    <x v="2"/>
    <x v="2"/>
    <x v="0"/>
    <x v="2"/>
    <x v="1"/>
    <x v="2"/>
    <x v="1"/>
    <x v="1"/>
    <x v="0"/>
    <x v="0"/>
    <x v="2"/>
    <x v="1"/>
    <x v="0"/>
    <x v="0"/>
    <x v="0"/>
    <x v="0"/>
  </r>
  <r>
    <s v="År 2"/>
    <x v="1"/>
    <x v="45"/>
    <n v="29"/>
    <s v="Elever"/>
    <x v="0"/>
    <x v="0"/>
    <x v="0"/>
    <x v="2"/>
    <x v="1"/>
    <x v="2"/>
    <x v="0"/>
    <x v="0"/>
    <x v="2"/>
    <x v="3"/>
    <x v="3"/>
    <x v="2"/>
    <x v="2"/>
    <x v="0"/>
    <x v="0"/>
    <x v="2"/>
    <x v="0"/>
    <x v="0"/>
    <x v="1"/>
    <x v="0"/>
    <x v="0"/>
    <x v="0"/>
    <x v="1"/>
    <x v="0"/>
    <x v="0"/>
    <x v="0"/>
    <x v="0"/>
  </r>
  <r>
    <s v="År 2"/>
    <x v="1"/>
    <x v="45"/>
    <n v="29"/>
    <s v="Elever"/>
    <x v="0"/>
    <x v="0"/>
    <x v="1"/>
    <x v="0"/>
    <x v="1"/>
    <x v="2"/>
    <x v="2"/>
    <x v="2"/>
    <x v="0"/>
    <x v="1"/>
    <x v="3"/>
    <x v="2"/>
    <x v="2"/>
    <x v="3"/>
    <x v="0"/>
    <x v="2"/>
    <x v="2"/>
    <x v="1"/>
    <x v="1"/>
    <x v="0"/>
    <x v="2"/>
    <x v="2"/>
    <x v="1"/>
    <x v="0"/>
    <x v="0"/>
    <x v="0"/>
    <x v="0"/>
  </r>
  <r>
    <s v="År 2"/>
    <x v="1"/>
    <x v="45"/>
    <n v="29"/>
    <s v="Elever"/>
    <x v="0"/>
    <x v="1"/>
    <x v="1"/>
    <x v="2"/>
    <x v="1"/>
    <x v="2"/>
    <x v="2"/>
    <x v="2"/>
    <x v="3"/>
    <x v="3"/>
    <x v="3"/>
    <x v="2"/>
    <x v="2"/>
    <x v="0"/>
    <x v="2"/>
    <x v="1"/>
    <x v="2"/>
    <x v="1"/>
    <x v="1"/>
    <x v="0"/>
    <x v="0"/>
    <x v="2"/>
    <x v="1"/>
    <x v="0"/>
    <x v="0"/>
    <x v="0"/>
    <x v="0"/>
  </r>
  <r>
    <s v="År 2"/>
    <x v="1"/>
    <x v="45"/>
    <n v="29"/>
    <s v="Elever"/>
    <x v="0"/>
    <x v="1"/>
    <x v="0"/>
    <x v="0"/>
    <x v="1"/>
    <x v="2"/>
    <x v="0"/>
    <x v="0"/>
    <x v="0"/>
    <x v="1"/>
    <x v="3"/>
    <x v="2"/>
    <x v="2"/>
    <x v="0"/>
    <x v="0"/>
    <x v="1"/>
    <x v="2"/>
    <x v="0"/>
    <x v="1"/>
    <x v="0"/>
    <x v="0"/>
    <x v="2"/>
    <x v="1"/>
    <x v="0"/>
    <x v="0"/>
    <x v="0"/>
    <x v="0"/>
  </r>
  <r>
    <s v="År 2"/>
    <x v="1"/>
    <x v="45"/>
    <n v="29"/>
    <s v="Elever"/>
    <x v="0"/>
    <x v="0"/>
    <x v="3"/>
    <x v="2"/>
    <x v="1"/>
    <x v="2"/>
    <x v="0"/>
    <x v="0"/>
    <x v="0"/>
    <x v="3"/>
    <x v="4"/>
    <x v="3"/>
    <x v="2"/>
    <x v="1"/>
    <x v="1"/>
    <x v="3"/>
    <x v="1"/>
    <x v="3"/>
    <x v="2"/>
    <x v="2"/>
    <x v="1"/>
    <x v="1"/>
    <x v="2"/>
    <x v="0"/>
    <x v="0"/>
    <x v="0"/>
    <x v="0"/>
  </r>
  <r>
    <s v="År 2"/>
    <x v="1"/>
    <x v="45"/>
    <n v="29"/>
    <s v="Elever"/>
    <x v="1"/>
    <x v="1"/>
    <x v="1"/>
    <x v="0"/>
    <x v="1"/>
    <x v="2"/>
    <x v="2"/>
    <x v="2"/>
    <x v="3"/>
    <x v="1"/>
    <x v="3"/>
    <x v="2"/>
    <x v="2"/>
    <x v="0"/>
    <x v="2"/>
    <x v="1"/>
    <x v="2"/>
    <x v="1"/>
    <x v="1"/>
    <x v="0"/>
    <x v="0"/>
    <x v="0"/>
    <x v="1"/>
    <x v="0"/>
    <x v="0"/>
    <x v="0"/>
    <x v="0"/>
  </r>
  <r>
    <s v="År 2"/>
    <x v="1"/>
    <x v="45"/>
    <n v="29"/>
    <s v="Elever"/>
    <x v="1"/>
    <x v="1"/>
    <x v="1"/>
    <x v="0"/>
    <x v="1"/>
    <x v="2"/>
    <x v="2"/>
    <x v="2"/>
    <x v="0"/>
    <x v="4"/>
    <x v="3"/>
    <x v="2"/>
    <x v="2"/>
    <x v="0"/>
    <x v="0"/>
    <x v="1"/>
    <x v="2"/>
    <x v="1"/>
    <x v="1"/>
    <x v="0"/>
    <x v="0"/>
    <x v="0"/>
    <x v="1"/>
    <x v="0"/>
    <x v="0"/>
    <x v="0"/>
    <x v="0"/>
  </r>
  <r>
    <s v="År 2"/>
    <x v="1"/>
    <x v="45"/>
    <n v="29"/>
    <s v="Elever"/>
    <x v="1"/>
    <x v="1"/>
    <x v="1"/>
    <x v="0"/>
    <x v="1"/>
    <x v="2"/>
    <x v="0"/>
    <x v="2"/>
    <x v="0"/>
    <x v="1"/>
    <x v="3"/>
    <x v="2"/>
    <x v="2"/>
    <x v="0"/>
    <x v="2"/>
    <x v="0"/>
    <x v="2"/>
    <x v="0"/>
    <x v="1"/>
    <x v="0"/>
    <x v="0"/>
    <x v="0"/>
    <x v="1"/>
    <x v="0"/>
    <x v="0"/>
    <x v="0"/>
    <x v="0"/>
  </r>
  <r>
    <s v="År 2"/>
    <x v="1"/>
    <x v="45"/>
    <n v="29"/>
    <s v="Elever"/>
    <x v="1"/>
    <x v="0"/>
    <x v="1"/>
    <x v="2"/>
    <x v="1"/>
    <x v="2"/>
    <x v="0"/>
    <x v="2"/>
    <x v="0"/>
    <x v="0"/>
    <x v="3"/>
    <x v="2"/>
    <x v="2"/>
    <x v="0"/>
    <x v="0"/>
    <x v="2"/>
    <x v="2"/>
    <x v="2"/>
    <x v="1"/>
    <x v="0"/>
    <x v="2"/>
    <x v="0"/>
    <x v="1"/>
    <x v="0"/>
    <x v="0"/>
    <x v="0"/>
    <x v="0"/>
  </r>
  <r>
    <s v="År 2"/>
    <x v="1"/>
    <x v="45"/>
    <n v="29"/>
    <s v="Elever"/>
    <x v="1"/>
    <x v="0"/>
    <x v="1"/>
    <x v="0"/>
    <x v="1"/>
    <x v="2"/>
    <x v="0"/>
    <x v="2"/>
    <x v="3"/>
    <x v="0"/>
    <x v="3"/>
    <x v="2"/>
    <x v="2"/>
    <x v="0"/>
    <x v="0"/>
    <x v="0"/>
    <x v="2"/>
    <x v="0"/>
    <x v="1"/>
    <x v="0"/>
    <x v="0"/>
    <x v="2"/>
    <x v="1"/>
    <x v="0"/>
    <x v="0"/>
    <x v="0"/>
    <x v="0"/>
  </r>
  <r>
    <s v="År 2"/>
    <x v="1"/>
    <x v="45"/>
    <n v="29"/>
    <s v="Elever"/>
    <x v="1"/>
    <x v="1"/>
    <x v="1"/>
    <x v="0"/>
    <x v="1"/>
    <x v="2"/>
    <x v="0"/>
    <x v="2"/>
    <x v="1"/>
    <x v="0"/>
    <x v="3"/>
    <x v="2"/>
    <x v="3"/>
    <x v="0"/>
    <x v="0"/>
    <x v="0"/>
    <x v="2"/>
    <x v="0"/>
    <x v="1"/>
    <x v="0"/>
    <x v="0"/>
    <x v="0"/>
    <x v="1"/>
    <x v="0"/>
    <x v="0"/>
    <x v="0"/>
    <x v="0"/>
  </r>
  <r>
    <s v="År 2"/>
    <x v="1"/>
    <x v="45"/>
    <n v="29"/>
    <s v="Elever"/>
    <x v="1"/>
    <x v="1"/>
    <x v="1"/>
    <x v="0"/>
    <x v="1"/>
    <x v="2"/>
    <x v="2"/>
    <x v="2"/>
    <x v="0"/>
    <x v="0"/>
    <x v="2"/>
    <x v="2"/>
    <x v="2"/>
    <x v="0"/>
    <x v="2"/>
    <x v="1"/>
    <x v="2"/>
    <x v="0"/>
    <x v="1"/>
    <x v="0"/>
    <x v="0"/>
    <x v="2"/>
    <x v="1"/>
    <x v="0"/>
    <x v="0"/>
    <x v="0"/>
    <x v="0"/>
  </r>
  <r>
    <s v="År 2"/>
    <x v="1"/>
    <x v="45"/>
    <n v="29"/>
    <s v="Elever"/>
    <x v="1"/>
    <x v="1"/>
    <x v="1"/>
    <x v="0"/>
    <x v="1"/>
    <x v="2"/>
    <x v="0"/>
    <x v="2"/>
    <x v="0"/>
    <x v="0"/>
    <x v="3"/>
    <x v="2"/>
    <x v="2"/>
    <x v="0"/>
    <x v="2"/>
    <x v="2"/>
    <x v="2"/>
    <x v="0"/>
    <x v="1"/>
    <x v="0"/>
    <x v="2"/>
    <x v="2"/>
    <x v="1"/>
    <x v="0"/>
    <x v="0"/>
    <x v="0"/>
    <x v="0"/>
  </r>
  <r>
    <s v="År 2"/>
    <x v="1"/>
    <x v="45"/>
    <n v="29"/>
    <s v="Elever"/>
    <x v="1"/>
    <x v="1"/>
    <x v="1"/>
    <x v="2"/>
    <x v="1"/>
    <x v="2"/>
    <x v="0"/>
    <x v="0"/>
    <x v="0"/>
    <x v="2"/>
    <x v="1"/>
    <x v="3"/>
    <x v="2"/>
    <x v="0"/>
    <x v="3"/>
    <x v="0"/>
    <x v="3"/>
    <x v="2"/>
    <x v="0"/>
    <x v="1"/>
    <x v="3"/>
    <x v="2"/>
    <x v="0"/>
    <x v="0"/>
    <x v="0"/>
    <x v="0"/>
    <x v="0"/>
  </r>
  <r>
    <s v="År 2"/>
    <x v="1"/>
    <x v="45"/>
    <n v="29"/>
    <s v="Elever"/>
    <x v="1"/>
    <x v="0"/>
    <x v="1"/>
    <x v="0"/>
    <x v="1"/>
    <x v="2"/>
    <x v="0"/>
    <x v="2"/>
    <x v="3"/>
    <x v="1"/>
    <x v="4"/>
    <x v="3"/>
    <x v="2"/>
    <x v="0"/>
    <x v="0"/>
    <x v="1"/>
    <x v="2"/>
    <x v="0"/>
    <x v="1"/>
    <x v="0"/>
    <x v="0"/>
    <x v="2"/>
    <x v="1"/>
    <x v="0"/>
    <x v="0"/>
    <x v="0"/>
    <x v="0"/>
  </r>
  <r>
    <s v="År 2"/>
    <x v="1"/>
    <x v="45"/>
    <n v="29"/>
    <s v="Elever"/>
    <x v="1"/>
    <x v="1"/>
    <x v="1"/>
    <x v="0"/>
    <x v="1"/>
    <x v="2"/>
    <x v="0"/>
    <x v="2"/>
    <x v="0"/>
    <x v="1"/>
    <x v="3"/>
    <x v="2"/>
    <x v="2"/>
    <x v="0"/>
    <x v="2"/>
    <x v="1"/>
    <x v="0"/>
    <x v="0"/>
    <x v="1"/>
    <x v="0"/>
    <x v="2"/>
    <x v="2"/>
    <x v="1"/>
    <x v="0"/>
    <x v="0"/>
    <x v="0"/>
    <x v="0"/>
  </r>
  <r>
    <s v="År 2"/>
    <x v="1"/>
    <x v="45"/>
    <n v="29"/>
    <s v="Elever"/>
    <x v="1"/>
    <x v="0"/>
    <x v="1"/>
    <x v="0"/>
    <x v="1"/>
    <x v="2"/>
    <x v="0"/>
    <x v="2"/>
    <x v="1"/>
    <x v="1"/>
    <x v="4"/>
    <x v="2"/>
    <x v="2"/>
    <x v="0"/>
    <x v="2"/>
    <x v="0"/>
    <x v="2"/>
    <x v="2"/>
    <x v="0"/>
    <x v="0"/>
    <x v="2"/>
    <x v="2"/>
    <x v="1"/>
    <x v="0"/>
    <x v="0"/>
    <x v="0"/>
    <x v="0"/>
  </r>
  <r>
    <s v="År 2"/>
    <x v="1"/>
    <x v="45"/>
    <n v="29"/>
    <s v="Elever"/>
    <x v="1"/>
    <x v="0"/>
    <x v="1"/>
    <x v="2"/>
    <x v="1"/>
    <x v="0"/>
    <x v="0"/>
    <x v="0"/>
    <x v="1"/>
    <x v="0"/>
    <x v="0"/>
    <x v="1"/>
    <x v="3"/>
    <x v="0"/>
    <x v="0"/>
    <x v="0"/>
    <x v="2"/>
    <x v="2"/>
    <x v="0"/>
    <x v="1"/>
    <x v="0"/>
    <x v="0"/>
    <x v="0"/>
    <x v="0"/>
    <x v="0"/>
    <x v="0"/>
    <x v="0"/>
  </r>
  <r>
    <s v="År 2"/>
    <x v="1"/>
    <x v="45"/>
    <n v="29"/>
    <s v="Elever"/>
    <x v="1"/>
    <x v="1"/>
    <x v="1"/>
    <x v="2"/>
    <x v="1"/>
    <x v="0"/>
    <x v="2"/>
    <x v="0"/>
    <x v="0"/>
    <x v="0"/>
    <x v="2"/>
    <x v="2"/>
    <x v="2"/>
    <x v="0"/>
    <x v="0"/>
    <x v="0"/>
    <x v="0"/>
    <x v="0"/>
    <x v="1"/>
    <x v="1"/>
    <x v="0"/>
    <x v="2"/>
    <x v="1"/>
    <x v="0"/>
    <x v="0"/>
    <x v="0"/>
    <x v="0"/>
  </r>
  <r>
    <s v="År 2"/>
    <x v="1"/>
    <x v="45"/>
    <n v="29"/>
    <s v="Elever"/>
    <x v="1"/>
    <x v="0"/>
    <x v="1"/>
    <x v="0"/>
    <x v="1"/>
    <x v="2"/>
    <x v="2"/>
    <x v="2"/>
    <x v="3"/>
    <x v="1"/>
    <x v="3"/>
    <x v="2"/>
    <x v="2"/>
    <x v="0"/>
    <x v="2"/>
    <x v="0"/>
    <x v="2"/>
    <x v="1"/>
    <x v="1"/>
    <x v="0"/>
    <x v="0"/>
    <x v="2"/>
    <x v="1"/>
    <x v="0"/>
    <x v="0"/>
    <x v="0"/>
    <x v="0"/>
  </r>
  <r>
    <s v="År 2"/>
    <x v="1"/>
    <x v="45"/>
    <n v="29"/>
    <s v="Elever"/>
    <x v="1"/>
    <x v="0"/>
    <x v="1"/>
    <x v="0"/>
    <x v="1"/>
    <x v="2"/>
    <x v="2"/>
    <x v="2"/>
    <x v="0"/>
    <x v="0"/>
    <x v="3"/>
    <x v="2"/>
    <x v="2"/>
    <x v="0"/>
    <x v="0"/>
    <x v="0"/>
    <x v="2"/>
    <x v="0"/>
    <x v="1"/>
    <x v="0"/>
    <x v="2"/>
    <x v="2"/>
    <x v="1"/>
    <x v="0"/>
    <x v="0"/>
    <x v="0"/>
    <x v="0"/>
  </r>
  <r>
    <s v="År 2"/>
    <x v="1"/>
    <x v="45"/>
    <n v="29"/>
    <s v="Elever"/>
    <x v="1"/>
    <x v="1"/>
    <x v="1"/>
    <x v="0"/>
    <x v="1"/>
    <x v="0"/>
    <x v="0"/>
    <x v="2"/>
    <x v="0"/>
    <x v="0"/>
    <x v="3"/>
    <x v="3"/>
    <x v="2"/>
    <x v="0"/>
    <x v="2"/>
    <x v="0"/>
    <x v="2"/>
    <x v="0"/>
    <x v="1"/>
    <x v="0"/>
    <x v="0"/>
    <x v="2"/>
    <x v="1"/>
    <x v="0"/>
    <x v="0"/>
    <x v="0"/>
    <x v="0"/>
  </r>
  <r>
    <s v="År 2"/>
    <x v="1"/>
    <x v="45"/>
    <n v="29"/>
    <s v="Elever"/>
    <x v="1"/>
    <x v="1"/>
    <x v="1"/>
    <x v="2"/>
    <x v="1"/>
    <x v="2"/>
    <x v="0"/>
    <x v="2"/>
    <x v="1"/>
    <x v="0"/>
    <x v="2"/>
    <x v="2"/>
    <x v="2"/>
    <x v="0"/>
    <x v="2"/>
    <x v="0"/>
    <x v="2"/>
    <x v="0"/>
    <x v="1"/>
    <x v="0"/>
    <x v="0"/>
    <x v="2"/>
    <x v="1"/>
    <x v="0"/>
    <x v="0"/>
    <x v="0"/>
    <x v="0"/>
  </r>
  <r>
    <s v="År 2"/>
    <x v="1"/>
    <x v="45"/>
    <n v="29"/>
    <s v="Elever"/>
    <x v="1"/>
    <x v="0"/>
    <x v="1"/>
    <x v="2"/>
    <x v="1"/>
    <x v="2"/>
    <x v="2"/>
    <x v="2"/>
    <x v="3"/>
    <x v="1"/>
    <x v="3"/>
    <x v="2"/>
    <x v="2"/>
    <x v="0"/>
    <x v="0"/>
    <x v="0"/>
    <x v="0"/>
    <x v="0"/>
    <x v="0"/>
    <x v="0"/>
    <x v="2"/>
    <x v="0"/>
    <x v="1"/>
    <x v="0"/>
    <x v="0"/>
    <x v="0"/>
    <x v="0"/>
  </r>
  <r>
    <s v="År 2"/>
    <x v="1"/>
    <x v="45"/>
    <n v="29"/>
    <s v="Elever"/>
    <x v="1"/>
    <x v="0"/>
    <x v="1"/>
    <x v="2"/>
    <x v="1"/>
    <x v="2"/>
    <x v="0"/>
    <x v="2"/>
    <x v="0"/>
    <x v="0"/>
    <x v="2"/>
    <x v="2"/>
    <x v="2"/>
    <x v="0"/>
    <x v="0"/>
    <x v="0"/>
    <x v="0"/>
    <x v="0"/>
    <x v="1"/>
    <x v="0"/>
    <x v="0"/>
    <x v="2"/>
    <x v="1"/>
    <x v="0"/>
    <x v="0"/>
    <x v="0"/>
    <x v="0"/>
  </r>
  <r>
    <s v="År 2"/>
    <x v="1"/>
    <x v="45"/>
    <n v="29"/>
    <s v="Elever"/>
    <x v="1"/>
    <x v="1"/>
    <x v="1"/>
    <x v="2"/>
    <x v="1"/>
    <x v="2"/>
    <x v="0"/>
    <x v="2"/>
    <x v="0"/>
    <x v="1"/>
    <x v="3"/>
    <x v="2"/>
    <x v="2"/>
    <x v="0"/>
    <x v="0"/>
    <x v="0"/>
    <x v="2"/>
    <x v="0"/>
    <x v="1"/>
    <x v="0"/>
    <x v="0"/>
    <x v="2"/>
    <x v="1"/>
    <x v="0"/>
    <x v="0"/>
    <x v="0"/>
    <x v="0"/>
  </r>
  <r>
    <s v="År 2"/>
    <x v="1"/>
    <x v="45"/>
    <n v="29"/>
    <s v="Elever"/>
    <x v="1"/>
    <x v="1"/>
    <x v="0"/>
    <x v="0"/>
    <x v="1"/>
    <x v="2"/>
    <x v="0"/>
    <x v="0"/>
    <x v="1"/>
    <x v="2"/>
    <x v="2"/>
    <x v="3"/>
    <x v="0"/>
    <x v="0"/>
    <x v="0"/>
    <x v="2"/>
    <x v="0"/>
    <x v="0"/>
    <x v="1"/>
    <x v="0"/>
    <x v="0"/>
    <x v="3"/>
    <x v="0"/>
    <x v="0"/>
    <x v="0"/>
    <x v="0"/>
    <x v="0"/>
  </r>
  <r>
    <s v="År 2"/>
    <x v="1"/>
    <x v="45"/>
    <n v="29"/>
    <s v="Elever"/>
    <x v="1"/>
    <x v="1"/>
    <x v="1"/>
    <x v="0"/>
    <x v="1"/>
    <x v="2"/>
    <x v="2"/>
    <x v="2"/>
    <x v="0"/>
    <x v="2"/>
    <x v="3"/>
    <x v="2"/>
    <x v="2"/>
    <x v="0"/>
    <x v="2"/>
    <x v="0"/>
    <x v="2"/>
    <x v="0"/>
    <x v="1"/>
    <x v="0"/>
    <x v="2"/>
    <x v="3"/>
    <x v="1"/>
    <x v="0"/>
    <x v="0"/>
    <x v="0"/>
    <x v="0"/>
  </r>
  <r>
    <s v="År 2"/>
    <x v="1"/>
    <x v="45"/>
    <n v="29"/>
    <s v="Elever"/>
    <x v="1"/>
    <x v="0"/>
    <x v="1"/>
    <x v="0"/>
    <x v="1"/>
    <x v="2"/>
    <x v="0"/>
    <x v="2"/>
    <x v="0"/>
    <x v="0"/>
    <x v="3"/>
    <x v="2"/>
    <x v="2"/>
    <x v="0"/>
    <x v="2"/>
    <x v="0"/>
    <x v="2"/>
    <x v="0"/>
    <x v="1"/>
    <x v="0"/>
    <x v="0"/>
    <x v="2"/>
    <x v="1"/>
    <x v="0"/>
    <x v="0"/>
    <x v="0"/>
    <x v="0"/>
  </r>
  <r>
    <s v="År 2"/>
    <x v="1"/>
    <x v="45"/>
    <n v="29"/>
    <s v="Elever"/>
    <x v="1"/>
    <x v="1"/>
    <x v="1"/>
    <x v="0"/>
    <x v="1"/>
    <x v="2"/>
    <x v="2"/>
    <x v="2"/>
    <x v="3"/>
    <x v="1"/>
    <x v="3"/>
    <x v="2"/>
    <x v="2"/>
    <x v="1"/>
    <x v="1"/>
    <x v="3"/>
    <x v="1"/>
    <x v="3"/>
    <x v="2"/>
    <x v="2"/>
    <x v="1"/>
    <x v="1"/>
    <x v="2"/>
    <x v="0"/>
    <x v="0"/>
    <x v="0"/>
    <x v="0"/>
  </r>
  <r>
    <s v="År 2"/>
    <x v="1"/>
    <x v="45"/>
    <n v="29"/>
    <s v="Elever"/>
    <x v="1"/>
    <x v="0"/>
    <x v="1"/>
    <x v="0"/>
    <x v="1"/>
    <x v="2"/>
    <x v="2"/>
    <x v="2"/>
    <x v="3"/>
    <x v="1"/>
    <x v="3"/>
    <x v="2"/>
    <x v="2"/>
    <x v="0"/>
    <x v="2"/>
    <x v="0"/>
    <x v="2"/>
    <x v="1"/>
    <x v="1"/>
    <x v="0"/>
    <x v="0"/>
    <x v="0"/>
    <x v="1"/>
    <x v="0"/>
    <x v="0"/>
    <x v="0"/>
    <x v="0"/>
  </r>
  <r>
    <s v="År 2"/>
    <x v="1"/>
    <x v="45"/>
    <n v="29"/>
    <s v="Elever"/>
    <x v="1"/>
    <x v="0"/>
    <x v="0"/>
    <x v="2"/>
    <x v="1"/>
    <x v="2"/>
    <x v="0"/>
    <x v="2"/>
    <x v="0"/>
    <x v="2"/>
    <x v="2"/>
    <x v="3"/>
    <x v="2"/>
    <x v="0"/>
    <x v="3"/>
    <x v="2"/>
    <x v="2"/>
    <x v="1"/>
    <x v="1"/>
    <x v="0"/>
    <x v="2"/>
    <x v="2"/>
    <x v="0"/>
    <x v="0"/>
    <x v="0"/>
    <x v="0"/>
    <x v="0"/>
  </r>
  <r>
    <s v="År 2"/>
    <x v="1"/>
    <x v="45"/>
    <n v="29"/>
    <s v="Elever"/>
    <x v="1"/>
    <x v="0"/>
    <x v="1"/>
    <x v="2"/>
    <x v="0"/>
    <x v="2"/>
    <x v="0"/>
    <x v="0"/>
    <x v="1"/>
    <x v="0"/>
    <x v="2"/>
    <x v="6"/>
    <x v="6"/>
    <x v="0"/>
    <x v="0"/>
    <x v="0"/>
    <x v="2"/>
    <x v="0"/>
    <x v="0"/>
    <x v="1"/>
    <x v="0"/>
    <x v="3"/>
    <x v="1"/>
    <x v="0"/>
    <x v="0"/>
    <x v="0"/>
    <x v="0"/>
  </r>
  <r>
    <s v="År 2"/>
    <x v="1"/>
    <x v="45"/>
    <n v="29"/>
    <s v="Elever"/>
    <x v="1"/>
    <x v="1"/>
    <x v="0"/>
    <x v="0"/>
    <x v="1"/>
    <x v="2"/>
    <x v="0"/>
    <x v="1"/>
    <x v="3"/>
    <x v="1"/>
    <x v="3"/>
    <x v="4"/>
    <x v="2"/>
    <x v="0"/>
    <x v="2"/>
    <x v="0"/>
    <x v="2"/>
    <x v="2"/>
    <x v="0"/>
    <x v="1"/>
    <x v="0"/>
    <x v="3"/>
    <x v="1"/>
    <x v="0"/>
    <x v="0"/>
    <x v="0"/>
    <x v="0"/>
  </r>
  <r>
    <s v="År 2"/>
    <x v="1"/>
    <x v="45"/>
    <n v="29"/>
    <s v="Elever"/>
    <x v="1"/>
    <x v="1"/>
    <x v="1"/>
    <x v="0"/>
    <x v="1"/>
    <x v="2"/>
    <x v="0"/>
    <x v="2"/>
    <x v="3"/>
    <x v="3"/>
    <x v="4"/>
    <x v="2"/>
    <x v="2"/>
    <x v="0"/>
    <x v="0"/>
    <x v="0"/>
    <x v="2"/>
    <x v="0"/>
    <x v="1"/>
    <x v="0"/>
    <x v="0"/>
    <x v="0"/>
    <x v="1"/>
    <x v="0"/>
    <x v="0"/>
    <x v="0"/>
    <x v="0"/>
  </r>
  <r>
    <s v="År 2"/>
    <x v="1"/>
    <x v="45"/>
    <n v="29"/>
    <s v="Elever"/>
    <x v="1"/>
    <x v="1"/>
    <x v="1"/>
    <x v="0"/>
    <x v="1"/>
    <x v="2"/>
    <x v="0"/>
    <x v="2"/>
    <x v="3"/>
    <x v="1"/>
    <x v="3"/>
    <x v="2"/>
    <x v="2"/>
    <x v="0"/>
    <x v="0"/>
    <x v="0"/>
    <x v="2"/>
    <x v="0"/>
    <x v="1"/>
    <x v="0"/>
    <x v="0"/>
    <x v="0"/>
    <x v="1"/>
    <x v="0"/>
    <x v="0"/>
    <x v="0"/>
    <x v="0"/>
  </r>
  <r>
    <s v="År 2"/>
    <x v="1"/>
    <x v="45"/>
    <m/>
    <s v="Elever"/>
    <x v="3"/>
    <x v="0"/>
    <x v="0"/>
    <x v="2"/>
    <x v="0"/>
    <x v="0"/>
    <x v="0"/>
    <x v="0"/>
    <x v="1"/>
    <x v="2"/>
    <x v="1"/>
    <x v="4"/>
    <x v="5"/>
    <x v="0"/>
    <x v="0"/>
    <x v="2"/>
    <x v="0"/>
    <x v="0"/>
    <x v="0"/>
    <x v="1"/>
    <x v="2"/>
    <x v="2"/>
    <x v="0"/>
    <x v="0"/>
    <x v="0"/>
    <x v="0"/>
    <x v="0"/>
  </r>
  <r>
    <s v="År 2"/>
    <x v="1"/>
    <x v="45"/>
    <m/>
    <s v="Elever"/>
    <x v="3"/>
    <x v="1"/>
    <x v="0"/>
    <x v="0"/>
    <x v="1"/>
    <x v="2"/>
    <x v="0"/>
    <x v="0"/>
    <x v="1"/>
    <x v="0"/>
    <x v="1"/>
    <x v="3"/>
    <x v="5"/>
    <x v="0"/>
    <x v="0"/>
    <x v="2"/>
    <x v="2"/>
    <x v="0"/>
    <x v="1"/>
    <x v="0"/>
    <x v="0"/>
    <x v="2"/>
    <x v="1"/>
    <x v="0"/>
    <x v="0"/>
    <x v="0"/>
    <x v="0"/>
  </r>
  <r>
    <s v="År 2"/>
    <x v="1"/>
    <x v="45"/>
    <m/>
    <s v="Elever"/>
    <x v="3"/>
    <x v="0"/>
    <x v="0"/>
    <x v="0"/>
    <x v="1"/>
    <x v="2"/>
    <x v="2"/>
    <x v="2"/>
    <x v="1"/>
    <x v="0"/>
    <x v="2"/>
    <x v="3"/>
    <x v="5"/>
    <x v="0"/>
    <x v="0"/>
    <x v="2"/>
    <x v="2"/>
    <x v="1"/>
    <x v="1"/>
    <x v="0"/>
    <x v="0"/>
    <x v="0"/>
    <x v="0"/>
    <x v="0"/>
    <x v="0"/>
    <x v="0"/>
    <x v="0"/>
  </r>
  <r>
    <s v="År 2"/>
    <x v="1"/>
    <x v="45"/>
    <m/>
    <s v="Elever"/>
    <x v="3"/>
    <x v="1"/>
    <x v="1"/>
    <x v="0"/>
    <x v="1"/>
    <x v="2"/>
    <x v="2"/>
    <x v="2"/>
    <x v="3"/>
    <x v="0"/>
    <x v="2"/>
    <x v="3"/>
    <x v="5"/>
    <x v="0"/>
    <x v="2"/>
    <x v="1"/>
    <x v="2"/>
    <x v="1"/>
    <x v="1"/>
    <x v="0"/>
    <x v="0"/>
    <x v="2"/>
    <x v="1"/>
    <x v="0"/>
    <x v="0"/>
    <x v="0"/>
    <x v="0"/>
  </r>
  <r>
    <s v="År 2"/>
    <x v="1"/>
    <x v="45"/>
    <m/>
    <s v="Elever"/>
    <x v="3"/>
    <x v="0"/>
    <x v="1"/>
    <x v="0"/>
    <x v="1"/>
    <x v="2"/>
    <x v="2"/>
    <x v="2"/>
    <x v="3"/>
    <x v="0"/>
    <x v="2"/>
    <x v="3"/>
    <x v="5"/>
    <x v="0"/>
    <x v="0"/>
    <x v="2"/>
    <x v="2"/>
    <x v="0"/>
    <x v="1"/>
    <x v="0"/>
    <x v="0"/>
    <x v="0"/>
    <x v="1"/>
    <x v="0"/>
    <x v="0"/>
    <x v="0"/>
    <x v="0"/>
  </r>
  <r>
    <s v="År 2"/>
    <x v="1"/>
    <x v="45"/>
    <m/>
    <s v="Elever"/>
    <x v="3"/>
    <x v="0"/>
    <x v="0"/>
    <x v="0"/>
    <x v="1"/>
    <x v="2"/>
    <x v="1"/>
    <x v="2"/>
    <x v="0"/>
    <x v="1"/>
    <x v="2"/>
    <x v="2"/>
    <x v="5"/>
    <x v="0"/>
    <x v="3"/>
    <x v="2"/>
    <x v="2"/>
    <x v="2"/>
    <x v="1"/>
    <x v="0"/>
    <x v="0"/>
    <x v="2"/>
    <x v="1"/>
    <x v="0"/>
    <x v="0"/>
    <x v="0"/>
    <x v="0"/>
  </r>
  <r>
    <s v="År 2"/>
    <x v="1"/>
    <x v="45"/>
    <m/>
    <s v="Elever"/>
    <x v="3"/>
    <x v="1"/>
    <x v="1"/>
    <x v="2"/>
    <x v="1"/>
    <x v="0"/>
    <x v="2"/>
    <x v="1"/>
    <x v="3"/>
    <x v="1"/>
    <x v="2"/>
    <x v="3"/>
    <x v="5"/>
    <x v="0"/>
    <x v="2"/>
    <x v="1"/>
    <x v="0"/>
    <x v="4"/>
    <x v="3"/>
    <x v="0"/>
    <x v="0"/>
    <x v="3"/>
    <x v="1"/>
    <x v="0"/>
    <x v="0"/>
    <x v="0"/>
    <x v="0"/>
  </r>
  <r>
    <s v="År 2"/>
    <x v="1"/>
    <x v="45"/>
    <m/>
    <s v="Elever"/>
    <x v="3"/>
    <x v="1"/>
    <x v="1"/>
    <x v="2"/>
    <x v="1"/>
    <x v="0"/>
    <x v="0"/>
    <x v="3"/>
    <x v="3"/>
    <x v="2"/>
    <x v="3"/>
    <x v="3"/>
    <x v="5"/>
    <x v="0"/>
    <x v="0"/>
    <x v="4"/>
    <x v="0"/>
    <x v="0"/>
    <x v="1"/>
    <x v="1"/>
    <x v="0"/>
    <x v="0"/>
    <x v="1"/>
    <x v="0"/>
    <x v="0"/>
    <x v="0"/>
    <x v="0"/>
  </r>
  <r>
    <s v="År 2"/>
    <x v="1"/>
    <x v="45"/>
    <m/>
    <s v="Elever"/>
    <x v="3"/>
    <x v="1"/>
    <x v="1"/>
    <x v="2"/>
    <x v="1"/>
    <x v="0"/>
    <x v="1"/>
    <x v="2"/>
    <x v="3"/>
    <x v="2"/>
    <x v="3"/>
    <x v="2"/>
    <x v="5"/>
    <x v="1"/>
    <x v="4"/>
    <x v="4"/>
    <x v="4"/>
    <x v="4"/>
    <x v="3"/>
    <x v="4"/>
    <x v="4"/>
    <x v="4"/>
    <x v="4"/>
    <x v="0"/>
    <x v="0"/>
    <x v="0"/>
    <x v="0"/>
  </r>
  <r>
    <s v="År 2"/>
    <x v="1"/>
    <x v="45"/>
    <m/>
    <s v="Elever"/>
    <x v="3"/>
    <x v="1"/>
    <x v="0"/>
    <x v="0"/>
    <x v="1"/>
    <x v="2"/>
    <x v="2"/>
    <x v="2"/>
    <x v="3"/>
    <x v="0"/>
    <x v="2"/>
    <x v="2"/>
    <x v="5"/>
    <x v="0"/>
    <x v="0"/>
    <x v="2"/>
    <x v="2"/>
    <x v="0"/>
    <x v="1"/>
    <x v="0"/>
    <x v="0"/>
    <x v="2"/>
    <x v="1"/>
    <x v="0"/>
    <x v="0"/>
    <x v="0"/>
    <x v="0"/>
  </r>
  <r>
    <s v="År 2"/>
    <x v="1"/>
    <x v="45"/>
    <m/>
    <s v="Elever"/>
    <x v="3"/>
    <x v="1"/>
    <x v="0"/>
    <x v="0"/>
    <x v="1"/>
    <x v="2"/>
    <x v="2"/>
    <x v="2"/>
    <x v="0"/>
    <x v="0"/>
    <x v="2"/>
    <x v="3"/>
    <x v="5"/>
    <x v="0"/>
    <x v="2"/>
    <x v="2"/>
    <x v="2"/>
    <x v="0"/>
    <x v="1"/>
    <x v="0"/>
    <x v="0"/>
    <x v="2"/>
    <x v="1"/>
    <x v="0"/>
    <x v="0"/>
    <x v="0"/>
    <x v="0"/>
  </r>
  <r>
    <s v="År 2"/>
    <x v="1"/>
    <x v="45"/>
    <m/>
    <s v="Elever"/>
    <x v="3"/>
    <x v="1"/>
    <x v="1"/>
    <x v="0"/>
    <x v="1"/>
    <x v="2"/>
    <x v="2"/>
    <x v="2"/>
    <x v="4"/>
    <x v="2"/>
    <x v="2"/>
    <x v="3"/>
    <x v="5"/>
    <x v="0"/>
    <x v="2"/>
    <x v="1"/>
    <x v="2"/>
    <x v="1"/>
    <x v="1"/>
    <x v="0"/>
    <x v="0"/>
    <x v="2"/>
    <x v="1"/>
    <x v="0"/>
    <x v="0"/>
    <x v="0"/>
    <x v="0"/>
  </r>
  <r>
    <s v="År 2"/>
    <x v="1"/>
    <x v="45"/>
    <m/>
    <s v="Elever"/>
    <x v="3"/>
    <x v="0"/>
    <x v="1"/>
    <x v="0"/>
    <x v="1"/>
    <x v="2"/>
    <x v="2"/>
    <x v="2"/>
    <x v="1"/>
    <x v="1"/>
    <x v="2"/>
    <x v="2"/>
    <x v="5"/>
    <x v="0"/>
    <x v="0"/>
    <x v="1"/>
    <x v="2"/>
    <x v="1"/>
    <x v="1"/>
    <x v="0"/>
    <x v="0"/>
    <x v="0"/>
    <x v="1"/>
    <x v="0"/>
    <x v="0"/>
    <x v="0"/>
    <x v="0"/>
  </r>
  <r>
    <s v="År 2"/>
    <x v="1"/>
    <x v="45"/>
    <m/>
    <s v="Elever"/>
    <x v="3"/>
    <x v="1"/>
    <x v="1"/>
    <x v="0"/>
    <x v="1"/>
    <x v="2"/>
    <x v="2"/>
    <x v="2"/>
    <x v="0"/>
    <x v="0"/>
    <x v="2"/>
    <x v="3"/>
    <x v="5"/>
    <x v="0"/>
    <x v="0"/>
    <x v="2"/>
    <x v="2"/>
    <x v="1"/>
    <x v="1"/>
    <x v="0"/>
    <x v="2"/>
    <x v="2"/>
    <x v="1"/>
    <x v="0"/>
    <x v="0"/>
    <x v="0"/>
    <x v="0"/>
  </r>
  <r>
    <s v="År 2"/>
    <x v="1"/>
    <x v="45"/>
    <m/>
    <s v="Elever"/>
    <x v="3"/>
    <x v="1"/>
    <x v="1"/>
    <x v="0"/>
    <x v="1"/>
    <x v="2"/>
    <x v="2"/>
    <x v="2"/>
    <x v="1"/>
    <x v="0"/>
    <x v="2"/>
    <x v="3"/>
    <x v="5"/>
    <x v="0"/>
    <x v="2"/>
    <x v="1"/>
    <x v="2"/>
    <x v="1"/>
    <x v="1"/>
    <x v="0"/>
    <x v="0"/>
    <x v="2"/>
    <x v="1"/>
    <x v="0"/>
    <x v="0"/>
    <x v="0"/>
    <x v="0"/>
  </r>
  <r>
    <s v="År 2"/>
    <x v="1"/>
    <x v="45"/>
    <m/>
    <s v="Elever"/>
    <x v="3"/>
    <x v="0"/>
    <x v="1"/>
    <x v="0"/>
    <x v="0"/>
    <x v="0"/>
    <x v="0"/>
    <x v="1"/>
    <x v="3"/>
    <x v="1"/>
    <x v="3"/>
    <x v="2"/>
    <x v="5"/>
    <x v="0"/>
    <x v="0"/>
    <x v="2"/>
    <x v="0"/>
    <x v="0"/>
    <x v="0"/>
    <x v="1"/>
    <x v="2"/>
    <x v="2"/>
    <x v="0"/>
    <x v="0"/>
    <x v="0"/>
    <x v="0"/>
    <x v="0"/>
  </r>
  <r>
    <s v="År 2"/>
    <x v="1"/>
    <x v="45"/>
    <m/>
    <s v="Elever"/>
    <x v="3"/>
    <x v="0"/>
    <x v="1"/>
    <x v="0"/>
    <x v="1"/>
    <x v="2"/>
    <x v="2"/>
    <x v="2"/>
    <x v="1"/>
    <x v="0"/>
    <x v="2"/>
    <x v="4"/>
    <x v="5"/>
    <x v="0"/>
    <x v="0"/>
    <x v="2"/>
    <x v="2"/>
    <x v="0"/>
    <x v="1"/>
    <x v="0"/>
    <x v="0"/>
    <x v="0"/>
    <x v="1"/>
    <x v="0"/>
    <x v="0"/>
    <x v="0"/>
    <x v="0"/>
  </r>
  <r>
    <s v="År 2"/>
    <x v="1"/>
    <x v="45"/>
    <m/>
    <s v="Elever"/>
    <x v="3"/>
    <x v="1"/>
    <x v="1"/>
    <x v="0"/>
    <x v="1"/>
    <x v="2"/>
    <x v="2"/>
    <x v="0"/>
    <x v="1"/>
    <x v="2"/>
    <x v="1"/>
    <x v="3"/>
    <x v="5"/>
    <x v="0"/>
    <x v="2"/>
    <x v="1"/>
    <x v="0"/>
    <x v="0"/>
    <x v="0"/>
    <x v="1"/>
    <x v="0"/>
    <x v="3"/>
    <x v="0"/>
    <x v="0"/>
    <x v="0"/>
    <x v="0"/>
    <x v="0"/>
  </r>
  <r>
    <s v="År 2"/>
    <x v="1"/>
    <x v="45"/>
    <m/>
    <s v="Elever"/>
    <x v="3"/>
    <x v="0"/>
    <x v="1"/>
    <x v="0"/>
    <x v="1"/>
    <x v="2"/>
    <x v="2"/>
    <x v="2"/>
    <x v="1"/>
    <x v="0"/>
    <x v="2"/>
    <x v="3"/>
    <x v="5"/>
    <x v="0"/>
    <x v="0"/>
    <x v="2"/>
    <x v="2"/>
    <x v="1"/>
    <x v="1"/>
    <x v="0"/>
    <x v="0"/>
    <x v="0"/>
    <x v="0"/>
    <x v="0"/>
    <x v="0"/>
    <x v="0"/>
    <x v="0"/>
  </r>
  <r>
    <s v="År 2"/>
    <x v="1"/>
    <x v="45"/>
    <m/>
    <s v="Elever"/>
    <x v="3"/>
    <x v="1"/>
    <x v="1"/>
    <x v="2"/>
    <x v="1"/>
    <x v="0"/>
    <x v="0"/>
    <x v="0"/>
    <x v="1"/>
    <x v="2"/>
    <x v="2"/>
    <x v="3"/>
    <x v="5"/>
    <x v="0"/>
    <x v="0"/>
    <x v="2"/>
    <x v="0"/>
    <x v="0"/>
    <x v="1"/>
    <x v="1"/>
    <x v="0"/>
    <x v="2"/>
    <x v="0"/>
    <x v="0"/>
    <x v="0"/>
    <x v="0"/>
    <x v="0"/>
  </r>
  <r>
    <s v="År 2"/>
    <x v="1"/>
    <x v="45"/>
    <m/>
    <s v="Elever"/>
    <x v="3"/>
    <x v="1"/>
    <x v="1"/>
    <x v="0"/>
    <x v="1"/>
    <x v="2"/>
    <x v="2"/>
    <x v="2"/>
    <x v="0"/>
    <x v="0"/>
    <x v="2"/>
    <x v="3"/>
    <x v="5"/>
    <x v="1"/>
    <x v="4"/>
    <x v="4"/>
    <x v="4"/>
    <x v="4"/>
    <x v="3"/>
    <x v="4"/>
    <x v="4"/>
    <x v="4"/>
    <x v="4"/>
    <x v="0"/>
    <x v="0"/>
    <x v="0"/>
    <x v="0"/>
  </r>
  <r>
    <s v="År 2"/>
    <x v="1"/>
    <x v="45"/>
    <m/>
    <s v="Elever"/>
    <x v="3"/>
    <x v="1"/>
    <x v="1"/>
    <x v="0"/>
    <x v="1"/>
    <x v="2"/>
    <x v="0"/>
    <x v="2"/>
    <x v="1"/>
    <x v="1"/>
    <x v="2"/>
    <x v="3"/>
    <x v="5"/>
    <x v="0"/>
    <x v="2"/>
    <x v="2"/>
    <x v="2"/>
    <x v="0"/>
    <x v="1"/>
    <x v="0"/>
    <x v="0"/>
    <x v="2"/>
    <x v="1"/>
    <x v="0"/>
    <x v="0"/>
    <x v="0"/>
    <x v="0"/>
  </r>
  <r>
    <s v="År 2"/>
    <x v="1"/>
    <x v="45"/>
    <m/>
    <s v="Elever"/>
    <x v="3"/>
    <x v="1"/>
    <x v="1"/>
    <x v="0"/>
    <x v="1"/>
    <x v="2"/>
    <x v="2"/>
    <x v="2"/>
    <x v="1"/>
    <x v="0"/>
    <x v="2"/>
    <x v="3"/>
    <x v="5"/>
    <x v="0"/>
    <x v="2"/>
    <x v="2"/>
    <x v="2"/>
    <x v="1"/>
    <x v="1"/>
    <x v="0"/>
    <x v="0"/>
    <x v="2"/>
    <x v="1"/>
    <x v="0"/>
    <x v="0"/>
    <x v="0"/>
    <x v="0"/>
  </r>
  <r>
    <s v="År 2"/>
    <x v="1"/>
    <x v="45"/>
    <m/>
    <s v="Elever"/>
    <x v="3"/>
    <x v="0"/>
    <x v="1"/>
    <x v="0"/>
    <x v="0"/>
    <x v="0"/>
    <x v="0"/>
    <x v="2"/>
    <x v="5"/>
    <x v="0"/>
    <x v="2"/>
    <x v="4"/>
    <x v="5"/>
    <x v="0"/>
    <x v="0"/>
    <x v="1"/>
    <x v="0"/>
    <x v="0"/>
    <x v="1"/>
    <x v="0"/>
    <x v="0"/>
    <x v="0"/>
    <x v="0"/>
    <x v="0"/>
    <x v="0"/>
    <x v="0"/>
    <x v="0"/>
  </r>
  <r>
    <s v="År 2"/>
    <x v="1"/>
    <x v="45"/>
    <m/>
    <s v="Elever"/>
    <x v="3"/>
    <x v="1"/>
    <x v="1"/>
    <x v="0"/>
    <x v="1"/>
    <x v="2"/>
    <x v="1"/>
    <x v="2"/>
    <x v="1"/>
    <x v="0"/>
    <x v="2"/>
    <x v="3"/>
    <x v="5"/>
    <x v="0"/>
    <x v="0"/>
    <x v="1"/>
    <x v="2"/>
    <x v="0"/>
    <x v="1"/>
    <x v="0"/>
    <x v="2"/>
    <x v="0"/>
    <x v="1"/>
    <x v="0"/>
    <x v="0"/>
    <x v="0"/>
    <x v="0"/>
  </r>
  <r>
    <s v="År 2"/>
    <x v="1"/>
    <x v="45"/>
    <m/>
    <s v="Elever"/>
    <x v="3"/>
    <x v="0"/>
    <x v="1"/>
    <x v="2"/>
    <x v="1"/>
    <x v="0"/>
    <x v="0"/>
    <x v="2"/>
    <x v="4"/>
    <x v="0"/>
    <x v="2"/>
    <x v="4"/>
    <x v="5"/>
    <x v="0"/>
    <x v="0"/>
    <x v="1"/>
    <x v="2"/>
    <x v="0"/>
    <x v="1"/>
    <x v="0"/>
    <x v="0"/>
    <x v="0"/>
    <x v="1"/>
    <x v="0"/>
    <x v="0"/>
    <x v="0"/>
    <x v="0"/>
  </r>
  <r>
    <s v="År 2"/>
    <x v="1"/>
    <x v="45"/>
    <m/>
    <s v="Elever"/>
    <x v="3"/>
    <x v="0"/>
    <x v="1"/>
    <x v="0"/>
    <x v="1"/>
    <x v="2"/>
    <x v="0"/>
    <x v="0"/>
    <x v="0"/>
    <x v="0"/>
    <x v="1"/>
    <x v="3"/>
    <x v="5"/>
    <x v="0"/>
    <x v="0"/>
    <x v="2"/>
    <x v="2"/>
    <x v="1"/>
    <x v="1"/>
    <x v="0"/>
    <x v="2"/>
    <x v="0"/>
    <x v="1"/>
    <x v="0"/>
    <x v="0"/>
    <x v="0"/>
    <x v="0"/>
  </r>
  <r>
    <s v="År 2"/>
    <x v="1"/>
    <x v="45"/>
    <m/>
    <s v="Elever"/>
    <x v="3"/>
    <x v="1"/>
    <x v="0"/>
    <x v="2"/>
    <x v="1"/>
    <x v="2"/>
    <x v="0"/>
    <x v="1"/>
    <x v="1"/>
    <x v="4"/>
    <x v="1"/>
    <x v="3"/>
    <x v="5"/>
    <x v="0"/>
    <x v="0"/>
    <x v="2"/>
    <x v="0"/>
    <x v="1"/>
    <x v="1"/>
    <x v="0"/>
    <x v="0"/>
    <x v="3"/>
    <x v="1"/>
    <x v="0"/>
    <x v="0"/>
    <x v="0"/>
    <x v="0"/>
  </r>
  <r>
    <s v="År 2"/>
    <x v="1"/>
    <x v="45"/>
    <m/>
    <s v="Elever"/>
    <x v="3"/>
    <x v="1"/>
    <x v="1"/>
    <x v="0"/>
    <x v="1"/>
    <x v="2"/>
    <x v="0"/>
    <x v="2"/>
    <x v="4"/>
    <x v="2"/>
    <x v="2"/>
    <x v="3"/>
    <x v="5"/>
    <x v="0"/>
    <x v="0"/>
    <x v="1"/>
    <x v="0"/>
    <x v="1"/>
    <x v="1"/>
    <x v="0"/>
    <x v="0"/>
    <x v="3"/>
    <x v="0"/>
    <x v="0"/>
    <x v="0"/>
    <x v="0"/>
    <x v="0"/>
  </r>
  <r>
    <s v="År 2"/>
    <x v="1"/>
    <x v="45"/>
    <m/>
    <s v="Elever"/>
    <x v="3"/>
    <x v="0"/>
    <x v="1"/>
    <x v="0"/>
    <x v="1"/>
    <x v="2"/>
    <x v="0"/>
    <x v="0"/>
    <x v="1"/>
    <x v="0"/>
    <x v="2"/>
    <x v="3"/>
    <x v="5"/>
    <x v="0"/>
    <x v="2"/>
    <x v="1"/>
    <x v="2"/>
    <x v="1"/>
    <x v="1"/>
    <x v="0"/>
    <x v="0"/>
    <x v="2"/>
    <x v="1"/>
    <x v="0"/>
    <x v="0"/>
    <x v="0"/>
    <x v="0"/>
  </r>
  <r>
    <s v="År 2"/>
    <x v="1"/>
    <x v="45"/>
    <m/>
    <s v="Elever"/>
    <x v="3"/>
    <x v="1"/>
    <x v="0"/>
    <x v="0"/>
    <x v="1"/>
    <x v="2"/>
    <x v="2"/>
    <x v="0"/>
    <x v="0"/>
    <x v="2"/>
    <x v="2"/>
    <x v="3"/>
    <x v="5"/>
    <x v="0"/>
    <x v="0"/>
    <x v="1"/>
    <x v="2"/>
    <x v="0"/>
    <x v="1"/>
    <x v="0"/>
    <x v="0"/>
    <x v="2"/>
    <x v="1"/>
    <x v="0"/>
    <x v="0"/>
    <x v="0"/>
    <x v="0"/>
  </r>
  <r>
    <s v="År 2"/>
    <x v="1"/>
    <x v="45"/>
    <m/>
    <s v="Elever"/>
    <x v="3"/>
    <x v="1"/>
    <x v="1"/>
    <x v="0"/>
    <x v="2"/>
    <x v="0"/>
    <x v="1"/>
    <x v="1"/>
    <x v="4"/>
    <x v="1"/>
    <x v="2"/>
    <x v="3"/>
    <x v="5"/>
    <x v="1"/>
    <x v="4"/>
    <x v="4"/>
    <x v="4"/>
    <x v="4"/>
    <x v="3"/>
    <x v="4"/>
    <x v="4"/>
    <x v="4"/>
    <x v="4"/>
    <x v="0"/>
    <x v="0"/>
    <x v="0"/>
    <x v="0"/>
  </r>
  <r>
    <s v="År 2"/>
    <x v="1"/>
    <x v="45"/>
    <m/>
    <s v="Elever"/>
    <x v="3"/>
    <x v="0"/>
    <x v="0"/>
    <x v="0"/>
    <x v="1"/>
    <x v="2"/>
    <x v="0"/>
    <x v="0"/>
    <x v="0"/>
    <x v="0"/>
    <x v="2"/>
    <x v="3"/>
    <x v="5"/>
    <x v="0"/>
    <x v="0"/>
    <x v="1"/>
    <x v="2"/>
    <x v="1"/>
    <x v="1"/>
    <x v="0"/>
    <x v="0"/>
    <x v="4"/>
    <x v="1"/>
    <x v="0"/>
    <x v="0"/>
    <x v="0"/>
    <x v="0"/>
  </r>
  <r>
    <s v="År 2"/>
    <x v="1"/>
    <x v="45"/>
    <m/>
    <s v="Elever"/>
    <x v="3"/>
    <x v="0"/>
    <x v="0"/>
    <x v="0"/>
    <x v="0"/>
    <x v="2"/>
    <x v="0"/>
    <x v="1"/>
    <x v="0"/>
    <x v="2"/>
    <x v="3"/>
    <x v="3"/>
    <x v="5"/>
    <x v="0"/>
    <x v="0"/>
    <x v="0"/>
    <x v="2"/>
    <x v="1"/>
    <x v="1"/>
    <x v="0"/>
    <x v="0"/>
    <x v="0"/>
    <x v="3"/>
    <x v="0"/>
    <x v="0"/>
    <x v="0"/>
    <x v="0"/>
  </r>
  <r>
    <s v="År 2"/>
    <x v="1"/>
    <x v="45"/>
    <m/>
    <s v="Elever"/>
    <x v="3"/>
    <x v="1"/>
    <x v="1"/>
    <x v="0"/>
    <x v="1"/>
    <x v="2"/>
    <x v="2"/>
    <x v="0"/>
    <x v="1"/>
    <x v="1"/>
    <x v="2"/>
    <x v="3"/>
    <x v="5"/>
    <x v="0"/>
    <x v="2"/>
    <x v="1"/>
    <x v="2"/>
    <x v="1"/>
    <x v="1"/>
    <x v="0"/>
    <x v="0"/>
    <x v="2"/>
    <x v="1"/>
    <x v="0"/>
    <x v="0"/>
    <x v="0"/>
    <x v="0"/>
  </r>
  <r>
    <s v="År 2"/>
    <x v="1"/>
    <x v="45"/>
    <m/>
    <s v="Elever"/>
    <x v="3"/>
    <x v="1"/>
    <x v="1"/>
    <x v="2"/>
    <x v="1"/>
    <x v="2"/>
    <x v="0"/>
    <x v="0"/>
    <x v="0"/>
    <x v="0"/>
    <x v="2"/>
    <x v="3"/>
    <x v="5"/>
    <x v="0"/>
    <x v="0"/>
    <x v="2"/>
    <x v="0"/>
    <x v="0"/>
    <x v="1"/>
    <x v="0"/>
    <x v="0"/>
    <x v="2"/>
    <x v="1"/>
    <x v="0"/>
    <x v="0"/>
    <x v="0"/>
    <x v="0"/>
  </r>
  <r>
    <s v="År 2"/>
    <x v="1"/>
    <x v="45"/>
    <m/>
    <s v="Elever"/>
    <x v="3"/>
    <x v="0"/>
    <x v="0"/>
    <x v="0"/>
    <x v="1"/>
    <x v="2"/>
    <x v="2"/>
    <x v="0"/>
    <x v="3"/>
    <x v="1"/>
    <x v="2"/>
    <x v="3"/>
    <x v="5"/>
    <x v="0"/>
    <x v="0"/>
    <x v="1"/>
    <x v="2"/>
    <x v="1"/>
    <x v="1"/>
    <x v="0"/>
    <x v="0"/>
    <x v="0"/>
    <x v="1"/>
    <x v="0"/>
    <x v="0"/>
    <x v="0"/>
    <x v="0"/>
  </r>
  <r>
    <s v="År 2"/>
    <x v="1"/>
    <x v="45"/>
    <m/>
    <s v="Elever"/>
    <x v="3"/>
    <x v="1"/>
    <x v="1"/>
    <x v="0"/>
    <x v="1"/>
    <x v="2"/>
    <x v="2"/>
    <x v="0"/>
    <x v="3"/>
    <x v="0"/>
    <x v="2"/>
    <x v="3"/>
    <x v="5"/>
    <x v="0"/>
    <x v="2"/>
    <x v="1"/>
    <x v="2"/>
    <x v="1"/>
    <x v="1"/>
    <x v="0"/>
    <x v="0"/>
    <x v="3"/>
    <x v="1"/>
    <x v="0"/>
    <x v="0"/>
    <x v="0"/>
    <x v="0"/>
  </r>
  <r>
    <s v="År 2"/>
    <x v="1"/>
    <x v="45"/>
    <m/>
    <s v="Elever"/>
    <x v="3"/>
    <x v="0"/>
    <x v="1"/>
    <x v="0"/>
    <x v="1"/>
    <x v="2"/>
    <x v="2"/>
    <x v="3"/>
    <x v="3"/>
    <x v="0"/>
    <x v="2"/>
    <x v="3"/>
    <x v="5"/>
    <x v="0"/>
    <x v="0"/>
    <x v="2"/>
    <x v="2"/>
    <x v="1"/>
    <x v="1"/>
    <x v="0"/>
    <x v="0"/>
    <x v="0"/>
    <x v="1"/>
    <x v="0"/>
    <x v="0"/>
    <x v="0"/>
    <x v="0"/>
  </r>
  <r>
    <s v="År 2"/>
    <x v="1"/>
    <x v="45"/>
    <m/>
    <s v="Elever"/>
    <x v="3"/>
    <x v="1"/>
    <x v="1"/>
    <x v="2"/>
    <x v="1"/>
    <x v="2"/>
    <x v="0"/>
    <x v="2"/>
    <x v="0"/>
    <x v="0"/>
    <x v="2"/>
    <x v="3"/>
    <x v="5"/>
    <x v="0"/>
    <x v="0"/>
    <x v="2"/>
    <x v="0"/>
    <x v="1"/>
    <x v="1"/>
    <x v="0"/>
    <x v="0"/>
    <x v="0"/>
    <x v="1"/>
    <x v="0"/>
    <x v="0"/>
    <x v="0"/>
    <x v="0"/>
  </r>
  <r>
    <s v="År 2"/>
    <x v="1"/>
    <x v="45"/>
    <m/>
    <s v="Elever"/>
    <x v="3"/>
    <x v="1"/>
    <x v="1"/>
    <x v="2"/>
    <x v="1"/>
    <x v="2"/>
    <x v="0"/>
    <x v="0"/>
    <x v="1"/>
    <x v="2"/>
    <x v="2"/>
    <x v="3"/>
    <x v="5"/>
    <x v="0"/>
    <x v="0"/>
    <x v="2"/>
    <x v="0"/>
    <x v="0"/>
    <x v="1"/>
    <x v="0"/>
    <x v="0"/>
    <x v="0"/>
    <x v="1"/>
    <x v="0"/>
    <x v="0"/>
    <x v="0"/>
    <x v="0"/>
  </r>
  <r>
    <s v="År 2"/>
    <x v="1"/>
    <x v="45"/>
    <m/>
    <s v="Elever"/>
    <x v="3"/>
    <x v="0"/>
    <x v="0"/>
    <x v="0"/>
    <x v="1"/>
    <x v="2"/>
    <x v="0"/>
    <x v="0"/>
    <x v="1"/>
    <x v="1"/>
    <x v="2"/>
    <x v="4"/>
    <x v="5"/>
    <x v="0"/>
    <x v="0"/>
    <x v="0"/>
    <x v="2"/>
    <x v="0"/>
    <x v="1"/>
    <x v="0"/>
    <x v="0"/>
    <x v="2"/>
    <x v="1"/>
    <x v="0"/>
    <x v="0"/>
    <x v="0"/>
    <x v="0"/>
  </r>
  <r>
    <s v="År 2"/>
    <x v="1"/>
    <x v="45"/>
    <m/>
    <s v="Elever"/>
    <x v="3"/>
    <x v="1"/>
    <x v="1"/>
    <x v="0"/>
    <x v="1"/>
    <x v="2"/>
    <x v="0"/>
    <x v="0"/>
    <x v="1"/>
    <x v="2"/>
    <x v="2"/>
    <x v="3"/>
    <x v="5"/>
    <x v="0"/>
    <x v="0"/>
    <x v="0"/>
    <x v="2"/>
    <x v="1"/>
    <x v="1"/>
    <x v="0"/>
    <x v="0"/>
    <x v="2"/>
    <x v="1"/>
    <x v="0"/>
    <x v="0"/>
    <x v="0"/>
    <x v="0"/>
  </r>
  <r>
    <s v="År 2"/>
    <x v="1"/>
    <x v="45"/>
    <m/>
    <s v="Elever"/>
    <x v="3"/>
    <x v="1"/>
    <x v="1"/>
    <x v="0"/>
    <x v="1"/>
    <x v="2"/>
    <x v="0"/>
    <x v="0"/>
    <x v="1"/>
    <x v="0"/>
    <x v="2"/>
    <x v="3"/>
    <x v="5"/>
    <x v="0"/>
    <x v="0"/>
    <x v="1"/>
    <x v="2"/>
    <x v="0"/>
    <x v="1"/>
    <x v="0"/>
    <x v="0"/>
    <x v="4"/>
    <x v="4"/>
    <x v="0"/>
    <x v="0"/>
    <x v="0"/>
    <x v="0"/>
  </r>
  <r>
    <s v="År 2"/>
    <x v="1"/>
    <x v="45"/>
    <m/>
    <s v="Elever"/>
    <x v="3"/>
    <x v="0"/>
    <x v="1"/>
    <x v="0"/>
    <x v="1"/>
    <x v="2"/>
    <x v="2"/>
    <x v="0"/>
    <x v="0"/>
    <x v="0"/>
    <x v="2"/>
    <x v="3"/>
    <x v="5"/>
    <x v="0"/>
    <x v="0"/>
    <x v="1"/>
    <x v="2"/>
    <x v="1"/>
    <x v="1"/>
    <x v="0"/>
    <x v="0"/>
    <x v="0"/>
    <x v="1"/>
    <x v="0"/>
    <x v="0"/>
    <x v="0"/>
    <x v="0"/>
  </r>
  <r>
    <s v="År 2"/>
    <x v="1"/>
    <x v="45"/>
    <m/>
    <s v="Elever"/>
    <x v="3"/>
    <x v="1"/>
    <x v="1"/>
    <x v="1"/>
    <x v="1"/>
    <x v="0"/>
    <x v="0"/>
    <x v="2"/>
    <x v="1"/>
    <x v="1"/>
    <x v="0"/>
    <x v="5"/>
    <x v="5"/>
    <x v="0"/>
    <x v="0"/>
    <x v="0"/>
    <x v="3"/>
    <x v="0"/>
    <x v="1"/>
    <x v="3"/>
    <x v="0"/>
    <x v="3"/>
    <x v="1"/>
    <x v="0"/>
    <x v="0"/>
    <x v="0"/>
    <x v="0"/>
  </r>
  <r>
    <s v="År 2"/>
    <x v="1"/>
    <x v="45"/>
    <m/>
    <s v="Elever"/>
    <x v="3"/>
    <x v="1"/>
    <x v="1"/>
    <x v="0"/>
    <x v="1"/>
    <x v="2"/>
    <x v="2"/>
    <x v="0"/>
    <x v="0"/>
    <x v="0"/>
    <x v="2"/>
    <x v="3"/>
    <x v="5"/>
    <x v="0"/>
    <x v="0"/>
    <x v="2"/>
    <x v="2"/>
    <x v="1"/>
    <x v="1"/>
    <x v="0"/>
    <x v="0"/>
    <x v="2"/>
    <x v="1"/>
    <x v="0"/>
    <x v="0"/>
    <x v="0"/>
    <x v="0"/>
  </r>
  <r>
    <s v="År 2"/>
    <x v="1"/>
    <x v="45"/>
    <m/>
    <s v="Elever"/>
    <x v="3"/>
    <x v="0"/>
    <x v="1"/>
    <x v="0"/>
    <x v="1"/>
    <x v="2"/>
    <x v="2"/>
    <x v="0"/>
    <x v="1"/>
    <x v="0"/>
    <x v="2"/>
    <x v="3"/>
    <x v="5"/>
    <x v="0"/>
    <x v="2"/>
    <x v="1"/>
    <x v="2"/>
    <x v="0"/>
    <x v="1"/>
    <x v="0"/>
    <x v="0"/>
    <x v="3"/>
    <x v="1"/>
    <x v="0"/>
    <x v="0"/>
    <x v="0"/>
    <x v="0"/>
  </r>
  <r>
    <s v="År 2"/>
    <x v="1"/>
    <x v="45"/>
    <m/>
    <s v="Elever"/>
    <x v="4"/>
    <x v="0"/>
    <x v="1"/>
    <x v="2"/>
    <x v="1"/>
    <x v="2"/>
    <x v="0"/>
    <x v="0"/>
    <x v="1"/>
    <x v="4"/>
    <x v="2"/>
    <x v="3"/>
    <x v="5"/>
    <x v="1"/>
    <x v="4"/>
    <x v="4"/>
    <x v="4"/>
    <x v="4"/>
    <x v="3"/>
    <x v="4"/>
    <x v="4"/>
    <x v="4"/>
    <x v="4"/>
    <x v="0"/>
    <x v="0"/>
    <x v="0"/>
    <x v="0"/>
  </r>
  <r>
    <s v="År 2"/>
    <x v="1"/>
    <x v="45"/>
    <m/>
    <s v="Elever"/>
    <x v="4"/>
    <x v="1"/>
    <x v="1"/>
    <x v="0"/>
    <x v="1"/>
    <x v="0"/>
    <x v="2"/>
    <x v="0"/>
    <x v="4"/>
    <x v="4"/>
    <x v="1"/>
    <x v="4"/>
    <x v="5"/>
    <x v="1"/>
    <x v="4"/>
    <x v="4"/>
    <x v="4"/>
    <x v="4"/>
    <x v="3"/>
    <x v="4"/>
    <x v="4"/>
    <x v="4"/>
    <x v="4"/>
    <x v="0"/>
    <x v="0"/>
    <x v="0"/>
    <x v="0"/>
  </r>
  <r>
    <s v="År 2"/>
    <x v="1"/>
    <x v="45"/>
    <m/>
    <s v="Elever"/>
    <x v="4"/>
    <x v="1"/>
    <x v="1"/>
    <x v="0"/>
    <x v="1"/>
    <x v="2"/>
    <x v="2"/>
    <x v="0"/>
    <x v="1"/>
    <x v="4"/>
    <x v="2"/>
    <x v="2"/>
    <x v="5"/>
    <x v="0"/>
    <x v="2"/>
    <x v="1"/>
    <x v="2"/>
    <x v="1"/>
    <x v="1"/>
    <x v="0"/>
    <x v="0"/>
    <x v="2"/>
    <x v="1"/>
    <x v="0"/>
    <x v="0"/>
    <x v="0"/>
    <x v="0"/>
  </r>
  <r>
    <s v="År 2"/>
    <x v="1"/>
    <x v="45"/>
    <m/>
    <s v="Elever"/>
    <x v="4"/>
    <x v="1"/>
    <x v="1"/>
    <x v="0"/>
    <x v="1"/>
    <x v="2"/>
    <x v="2"/>
    <x v="2"/>
    <x v="0"/>
    <x v="0"/>
    <x v="2"/>
    <x v="5"/>
    <x v="5"/>
    <x v="0"/>
    <x v="2"/>
    <x v="1"/>
    <x v="2"/>
    <x v="1"/>
    <x v="1"/>
    <x v="0"/>
    <x v="0"/>
    <x v="0"/>
    <x v="4"/>
    <x v="0"/>
    <x v="0"/>
    <x v="0"/>
    <x v="0"/>
  </r>
  <r>
    <s v="År 2"/>
    <x v="1"/>
    <x v="45"/>
    <m/>
    <s v="Elever"/>
    <x v="4"/>
    <x v="1"/>
    <x v="1"/>
    <x v="0"/>
    <x v="1"/>
    <x v="2"/>
    <x v="0"/>
    <x v="2"/>
    <x v="1"/>
    <x v="2"/>
    <x v="2"/>
    <x v="3"/>
    <x v="5"/>
    <x v="0"/>
    <x v="0"/>
    <x v="2"/>
    <x v="2"/>
    <x v="0"/>
    <x v="1"/>
    <x v="0"/>
    <x v="0"/>
    <x v="2"/>
    <x v="1"/>
    <x v="0"/>
    <x v="0"/>
    <x v="0"/>
    <x v="0"/>
  </r>
  <r>
    <s v="År 2"/>
    <x v="1"/>
    <x v="45"/>
    <m/>
    <s v="Elever"/>
    <x v="4"/>
    <x v="1"/>
    <x v="1"/>
    <x v="2"/>
    <x v="1"/>
    <x v="0"/>
    <x v="0"/>
    <x v="1"/>
    <x v="4"/>
    <x v="1"/>
    <x v="2"/>
    <x v="2"/>
    <x v="5"/>
    <x v="1"/>
    <x v="4"/>
    <x v="4"/>
    <x v="4"/>
    <x v="4"/>
    <x v="3"/>
    <x v="4"/>
    <x v="4"/>
    <x v="4"/>
    <x v="4"/>
    <x v="0"/>
    <x v="0"/>
    <x v="0"/>
    <x v="0"/>
  </r>
  <r>
    <s v="År 2"/>
    <x v="1"/>
    <x v="45"/>
    <m/>
    <s v="Elever"/>
    <x v="4"/>
    <x v="1"/>
    <x v="1"/>
    <x v="2"/>
    <x v="1"/>
    <x v="0"/>
    <x v="1"/>
    <x v="0"/>
    <x v="0"/>
    <x v="2"/>
    <x v="1"/>
    <x v="3"/>
    <x v="5"/>
    <x v="0"/>
    <x v="0"/>
    <x v="1"/>
    <x v="0"/>
    <x v="0"/>
    <x v="1"/>
    <x v="1"/>
    <x v="2"/>
    <x v="2"/>
    <x v="0"/>
    <x v="0"/>
    <x v="0"/>
    <x v="0"/>
    <x v="0"/>
  </r>
  <r>
    <s v="År 2"/>
    <x v="1"/>
    <x v="45"/>
    <m/>
    <s v="Elever"/>
    <x v="4"/>
    <x v="0"/>
    <x v="1"/>
    <x v="0"/>
    <x v="0"/>
    <x v="2"/>
    <x v="0"/>
    <x v="0"/>
    <x v="3"/>
    <x v="1"/>
    <x v="2"/>
    <x v="3"/>
    <x v="5"/>
    <x v="0"/>
    <x v="0"/>
    <x v="1"/>
    <x v="2"/>
    <x v="0"/>
    <x v="1"/>
    <x v="0"/>
    <x v="0"/>
    <x v="2"/>
    <x v="1"/>
    <x v="0"/>
    <x v="0"/>
    <x v="0"/>
    <x v="0"/>
  </r>
  <r>
    <s v="År 2"/>
    <x v="1"/>
    <x v="45"/>
    <m/>
    <s v="Elever"/>
    <x v="4"/>
    <x v="0"/>
    <x v="1"/>
    <x v="2"/>
    <x v="1"/>
    <x v="0"/>
    <x v="1"/>
    <x v="0"/>
    <x v="1"/>
    <x v="5"/>
    <x v="5"/>
    <x v="5"/>
    <x v="5"/>
    <x v="0"/>
    <x v="0"/>
    <x v="1"/>
    <x v="2"/>
    <x v="1"/>
    <x v="1"/>
    <x v="0"/>
    <x v="0"/>
    <x v="3"/>
    <x v="1"/>
    <x v="0"/>
    <x v="0"/>
    <x v="0"/>
    <x v="0"/>
  </r>
  <r>
    <s v="År 2"/>
    <x v="1"/>
    <x v="45"/>
    <m/>
    <s v="Elever"/>
    <x v="4"/>
    <x v="1"/>
    <x v="1"/>
    <x v="0"/>
    <x v="1"/>
    <x v="2"/>
    <x v="0"/>
    <x v="0"/>
    <x v="1"/>
    <x v="2"/>
    <x v="2"/>
    <x v="3"/>
    <x v="5"/>
    <x v="0"/>
    <x v="0"/>
    <x v="1"/>
    <x v="0"/>
    <x v="0"/>
    <x v="1"/>
    <x v="0"/>
    <x v="0"/>
    <x v="2"/>
    <x v="1"/>
    <x v="0"/>
    <x v="0"/>
    <x v="0"/>
    <x v="0"/>
  </r>
  <r>
    <s v="År 2"/>
    <x v="1"/>
    <x v="45"/>
    <m/>
    <s v="Elever"/>
    <x v="4"/>
    <x v="0"/>
    <x v="1"/>
    <x v="2"/>
    <x v="1"/>
    <x v="2"/>
    <x v="2"/>
    <x v="2"/>
    <x v="4"/>
    <x v="2"/>
    <x v="1"/>
    <x v="3"/>
    <x v="5"/>
    <x v="0"/>
    <x v="0"/>
    <x v="1"/>
    <x v="0"/>
    <x v="0"/>
    <x v="1"/>
    <x v="0"/>
    <x v="0"/>
    <x v="2"/>
    <x v="1"/>
    <x v="0"/>
    <x v="0"/>
    <x v="0"/>
    <x v="0"/>
  </r>
  <r>
    <s v="År 2"/>
    <x v="1"/>
    <x v="45"/>
    <m/>
    <s v="Elever"/>
    <x v="4"/>
    <x v="1"/>
    <x v="1"/>
    <x v="0"/>
    <x v="1"/>
    <x v="2"/>
    <x v="0"/>
    <x v="2"/>
    <x v="3"/>
    <x v="2"/>
    <x v="2"/>
    <x v="3"/>
    <x v="5"/>
    <x v="0"/>
    <x v="0"/>
    <x v="1"/>
    <x v="2"/>
    <x v="0"/>
    <x v="1"/>
    <x v="0"/>
    <x v="0"/>
    <x v="2"/>
    <x v="1"/>
    <x v="0"/>
    <x v="0"/>
    <x v="0"/>
    <x v="0"/>
  </r>
  <r>
    <s v="År 2"/>
    <x v="1"/>
    <x v="45"/>
    <m/>
    <s v="Elever"/>
    <x v="4"/>
    <x v="1"/>
    <x v="1"/>
    <x v="0"/>
    <x v="1"/>
    <x v="2"/>
    <x v="2"/>
    <x v="2"/>
    <x v="0"/>
    <x v="0"/>
    <x v="2"/>
    <x v="3"/>
    <x v="5"/>
    <x v="0"/>
    <x v="0"/>
    <x v="1"/>
    <x v="2"/>
    <x v="0"/>
    <x v="1"/>
    <x v="0"/>
    <x v="0"/>
    <x v="2"/>
    <x v="1"/>
    <x v="0"/>
    <x v="0"/>
    <x v="0"/>
    <x v="0"/>
  </r>
  <r>
    <s v="År 2"/>
    <x v="1"/>
    <x v="45"/>
    <m/>
    <s v="Elever"/>
    <x v="4"/>
    <x v="1"/>
    <x v="1"/>
    <x v="2"/>
    <x v="1"/>
    <x v="2"/>
    <x v="0"/>
    <x v="2"/>
    <x v="1"/>
    <x v="2"/>
    <x v="2"/>
    <x v="3"/>
    <x v="5"/>
    <x v="0"/>
    <x v="0"/>
    <x v="1"/>
    <x v="2"/>
    <x v="0"/>
    <x v="1"/>
    <x v="0"/>
    <x v="0"/>
    <x v="3"/>
    <x v="1"/>
    <x v="0"/>
    <x v="0"/>
    <x v="0"/>
    <x v="0"/>
  </r>
  <r>
    <s v="År 2"/>
    <x v="1"/>
    <x v="45"/>
    <m/>
    <s v="Elever"/>
    <x v="4"/>
    <x v="1"/>
    <x v="1"/>
    <x v="0"/>
    <x v="1"/>
    <x v="0"/>
    <x v="0"/>
    <x v="2"/>
    <x v="1"/>
    <x v="2"/>
    <x v="2"/>
    <x v="3"/>
    <x v="5"/>
    <x v="0"/>
    <x v="2"/>
    <x v="1"/>
    <x v="2"/>
    <x v="0"/>
    <x v="1"/>
    <x v="0"/>
    <x v="0"/>
    <x v="2"/>
    <x v="1"/>
    <x v="0"/>
    <x v="0"/>
    <x v="0"/>
    <x v="0"/>
  </r>
  <r>
    <s v="År 2"/>
    <x v="1"/>
    <x v="45"/>
    <m/>
    <s v="Elever"/>
    <x v="4"/>
    <x v="1"/>
    <x v="1"/>
    <x v="2"/>
    <x v="1"/>
    <x v="2"/>
    <x v="0"/>
    <x v="0"/>
    <x v="1"/>
    <x v="1"/>
    <x v="2"/>
    <x v="3"/>
    <x v="5"/>
    <x v="0"/>
    <x v="0"/>
    <x v="1"/>
    <x v="2"/>
    <x v="0"/>
    <x v="1"/>
    <x v="0"/>
    <x v="0"/>
    <x v="0"/>
    <x v="0"/>
    <x v="0"/>
    <x v="0"/>
    <x v="0"/>
    <x v="0"/>
  </r>
  <r>
    <s v="År 2"/>
    <x v="1"/>
    <x v="45"/>
    <m/>
    <s v="Elever"/>
    <x v="4"/>
    <x v="0"/>
    <x v="1"/>
    <x v="0"/>
    <x v="1"/>
    <x v="2"/>
    <x v="0"/>
    <x v="2"/>
    <x v="0"/>
    <x v="0"/>
    <x v="2"/>
    <x v="3"/>
    <x v="5"/>
    <x v="0"/>
    <x v="2"/>
    <x v="1"/>
    <x v="2"/>
    <x v="1"/>
    <x v="1"/>
    <x v="0"/>
    <x v="0"/>
    <x v="0"/>
    <x v="1"/>
    <x v="0"/>
    <x v="0"/>
    <x v="0"/>
    <x v="0"/>
  </r>
  <r>
    <s v="År 2"/>
    <x v="1"/>
    <x v="45"/>
    <m/>
    <s v="Elever"/>
    <x v="4"/>
    <x v="0"/>
    <x v="1"/>
    <x v="2"/>
    <x v="1"/>
    <x v="2"/>
    <x v="0"/>
    <x v="2"/>
    <x v="0"/>
    <x v="0"/>
    <x v="2"/>
    <x v="3"/>
    <x v="5"/>
    <x v="0"/>
    <x v="0"/>
    <x v="1"/>
    <x v="0"/>
    <x v="0"/>
    <x v="1"/>
    <x v="0"/>
    <x v="3"/>
    <x v="0"/>
    <x v="1"/>
    <x v="0"/>
    <x v="0"/>
    <x v="0"/>
    <x v="0"/>
  </r>
  <r>
    <s v="År 2"/>
    <x v="1"/>
    <x v="45"/>
    <m/>
    <s v="Elever"/>
    <x v="4"/>
    <x v="1"/>
    <x v="1"/>
    <x v="0"/>
    <x v="1"/>
    <x v="2"/>
    <x v="0"/>
    <x v="2"/>
    <x v="4"/>
    <x v="2"/>
    <x v="2"/>
    <x v="3"/>
    <x v="5"/>
    <x v="0"/>
    <x v="2"/>
    <x v="1"/>
    <x v="0"/>
    <x v="1"/>
    <x v="1"/>
    <x v="0"/>
    <x v="0"/>
    <x v="2"/>
    <x v="1"/>
    <x v="0"/>
    <x v="0"/>
    <x v="0"/>
    <x v="0"/>
  </r>
  <r>
    <s v="År 2"/>
    <x v="1"/>
    <x v="45"/>
    <m/>
    <s v="Elever"/>
    <x v="4"/>
    <x v="0"/>
    <x v="1"/>
    <x v="0"/>
    <x v="1"/>
    <x v="2"/>
    <x v="0"/>
    <x v="0"/>
    <x v="3"/>
    <x v="2"/>
    <x v="2"/>
    <x v="3"/>
    <x v="5"/>
    <x v="0"/>
    <x v="3"/>
    <x v="1"/>
    <x v="2"/>
    <x v="0"/>
    <x v="0"/>
    <x v="0"/>
    <x v="2"/>
    <x v="2"/>
    <x v="1"/>
    <x v="0"/>
    <x v="0"/>
    <x v="0"/>
    <x v="0"/>
  </r>
  <r>
    <s v="År 2"/>
    <x v="1"/>
    <x v="45"/>
    <m/>
    <s v="Elever"/>
    <x v="4"/>
    <x v="0"/>
    <x v="1"/>
    <x v="0"/>
    <x v="1"/>
    <x v="2"/>
    <x v="0"/>
    <x v="0"/>
    <x v="1"/>
    <x v="0"/>
    <x v="1"/>
    <x v="3"/>
    <x v="5"/>
    <x v="0"/>
    <x v="0"/>
    <x v="1"/>
    <x v="0"/>
    <x v="0"/>
    <x v="1"/>
    <x v="0"/>
    <x v="2"/>
    <x v="2"/>
    <x v="1"/>
    <x v="0"/>
    <x v="0"/>
    <x v="0"/>
    <x v="0"/>
  </r>
  <r>
    <s v="År 2"/>
    <x v="1"/>
    <x v="45"/>
    <m/>
    <s v="Elever"/>
    <x v="4"/>
    <x v="1"/>
    <x v="1"/>
    <x v="2"/>
    <x v="1"/>
    <x v="2"/>
    <x v="2"/>
    <x v="0"/>
    <x v="0"/>
    <x v="0"/>
    <x v="2"/>
    <x v="3"/>
    <x v="5"/>
    <x v="0"/>
    <x v="0"/>
    <x v="1"/>
    <x v="0"/>
    <x v="0"/>
    <x v="1"/>
    <x v="0"/>
    <x v="0"/>
    <x v="2"/>
    <x v="1"/>
    <x v="0"/>
    <x v="0"/>
    <x v="0"/>
    <x v="0"/>
  </r>
  <r>
    <s v="År 2"/>
    <x v="1"/>
    <x v="45"/>
    <m/>
    <s v="Elever"/>
    <x v="4"/>
    <x v="1"/>
    <x v="1"/>
    <x v="0"/>
    <x v="1"/>
    <x v="2"/>
    <x v="2"/>
    <x v="2"/>
    <x v="0"/>
    <x v="0"/>
    <x v="2"/>
    <x v="3"/>
    <x v="5"/>
    <x v="0"/>
    <x v="2"/>
    <x v="1"/>
    <x v="2"/>
    <x v="1"/>
    <x v="1"/>
    <x v="0"/>
    <x v="0"/>
    <x v="0"/>
    <x v="1"/>
    <x v="0"/>
    <x v="0"/>
    <x v="0"/>
    <x v="0"/>
  </r>
  <r>
    <s v="År 2"/>
    <x v="1"/>
    <x v="45"/>
    <m/>
    <s v="Elever"/>
    <x v="4"/>
    <x v="1"/>
    <x v="1"/>
    <x v="0"/>
    <x v="1"/>
    <x v="2"/>
    <x v="0"/>
    <x v="0"/>
    <x v="1"/>
    <x v="2"/>
    <x v="2"/>
    <x v="3"/>
    <x v="5"/>
    <x v="0"/>
    <x v="0"/>
    <x v="2"/>
    <x v="2"/>
    <x v="0"/>
    <x v="1"/>
    <x v="0"/>
    <x v="0"/>
    <x v="3"/>
    <x v="0"/>
    <x v="0"/>
    <x v="0"/>
    <x v="0"/>
    <x v="0"/>
  </r>
  <r>
    <s v="År 2"/>
    <x v="1"/>
    <x v="45"/>
    <m/>
    <s v="Elever"/>
    <x v="4"/>
    <x v="1"/>
    <x v="1"/>
    <x v="0"/>
    <x v="1"/>
    <x v="2"/>
    <x v="0"/>
    <x v="0"/>
    <x v="1"/>
    <x v="2"/>
    <x v="2"/>
    <x v="3"/>
    <x v="5"/>
    <x v="0"/>
    <x v="0"/>
    <x v="1"/>
    <x v="2"/>
    <x v="0"/>
    <x v="1"/>
    <x v="0"/>
    <x v="0"/>
    <x v="0"/>
    <x v="1"/>
    <x v="0"/>
    <x v="0"/>
    <x v="0"/>
    <x v="0"/>
  </r>
  <r>
    <s v="År 2"/>
    <x v="1"/>
    <x v="45"/>
    <m/>
    <s v="Elever"/>
    <x v="4"/>
    <x v="1"/>
    <x v="1"/>
    <x v="0"/>
    <x v="1"/>
    <x v="0"/>
    <x v="2"/>
    <x v="2"/>
    <x v="0"/>
    <x v="0"/>
    <x v="2"/>
    <x v="3"/>
    <x v="5"/>
    <x v="0"/>
    <x v="2"/>
    <x v="1"/>
    <x v="2"/>
    <x v="0"/>
    <x v="1"/>
    <x v="0"/>
    <x v="0"/>
    <x v="2"/>
    <x v="1"/>
    <x v="0"/>
    <x v="0"/>
    <x v="0"/>
    <x v="0"/>
  </r>
  <r>
    <s v="År 2"/>
    <x v="1"/>
    <x v="45"/>
    <m/>
    <s v="Elever"/>
    <x v="4"/>
    <x v="1"/>
    <x v="0"/>
    <x v="2"/>
    <x v="1"/>
    <x v="0"/>
    <x v="2"/>
    <x v="0"/>
    <x v="1"/>
    <x v="2"/>
    <x v="1"/>
    <x v="4"/>
    <x v="5"/>
    <x v="0"/>
    <x v="0"/>
    <x v="1"/>
    <x v="0"/>
    <x v="1"/>
    <x v="1"/>
    <x v="1"/>
    <x v="0"/>
    <x v="3"/>
    <x v="0"/>
    <x v="0"/>
    <x v="0"/>
    <x v="0"/>
    <x v="0"/>
  </r>
  <r>
    <s v="År 2"/>
    <x v="1"/>
    <x v="45"/>
    <m/>
    <s v="Elever"/>
    <x v="4"/>
    <x v="0"/>
    <x v="1"/>
    <x v="0"/>
    <x v="1"/>
    <x v="2"/>
    <x v="2"/>
    <x v="2"/>
    <x v="0"/>
    <x v="0"/>
    <x v="2"/>
    <x v="3"/>
    <x v="5"/>
    <x v="0"/>
    <x v="0"/>
    <x v="2"/>
    <x v="2"/>
    <x v="1"/>
    <x v="1"/>
    <x v="0"/>
    <x v="0"/>
    <x v="0"/>
    <x v="1"/>
    <x v="0"/>
    <x v="0"/>
    <x v="0"/>
    <x v="0"/>
  </r>
  <r>
    <s v="År 2"/>
    <x v="1"/>
    <x v="45"/>
    <m/>
    <s v="Elever"/>
    <x v="4"/>
    <x v="1"/>
    <x v="1"/>
    <x v="2"/>
    <x v="1"/>
    <x v="2"/>
    <x v="0"/>
    <x v="2"/>
    <x v="0"/>
    <x v="0"/>
    <x v="2"/>
    <x v="3"/>
    <x v="5"/>
    <x v="0"/>
    <x v="0"/>
    <x v="1"/>
    <x v="0"/>
    <x v="0"/>
    <x v="1"/>
    <x v="0"/>
    <x v="0"/>
    <x v="3"/>
    <x v="1"/>
    <x v="0"/>
    <x v="0"/>
    <x v="0"/>
    <x v="0"/>
  </r>
  <r>
    <s v="År 2"/>
    <x v="1"/>
    <x v="45"/>
    <m/>
    <s v="Elever"/>
    <x v="4"/>
    <x v="0"/>
    <x v="1"/>
    <x v="0"/>
    <x v="1"/>
    <x v="2"/>
    <x v="2"/>
    <x v="2"/>
    <x v="1"/>
    <x v="0"/>
    <x v="2"/>
    <x v="3"/>
    <x v="5"/>
    <x v="0"/>
    <x v="0"/>
    <x v="1"/>
    <x v="2"/>
    <x v="1"/>
    <x v="1"/>
    <x v="0"/>
    <x v="0"/>
    <x v="2"/>
    <x v="1"/>
    <x v="0"/>
    <x v="0"/>
    <x v="0"/>
    <x v="0"/>
  </r>
  <r>
    <s v="År 2"/>
    <x v="1"/>
    <x v="45"/>
    <m/>
    <s v="Elever"/>
    <x v="4"/>
    <x v="0"/>
    <x v="1"/>
    <x v="0"/>
    <x v="1"/>
    <x v="2"/>
    <x v="0"/>
    <x v="1"/>
    <x v="4"/>
    <x v="0"/>
    <x v="2"/>
    <x v="3"/>
    <x v="5"/>
    <x v="0"/>
    <x v="0"/>
    <x v="4"/>
    <x v="4"/>
    <x v="4"/>
    <x v="3"/>
    <x v="4"/>
    <x v="4"/>
    <x v="4"/>
    <x v="4"/>
    <x v="0"/>
    <x v="0"/>
    <x v="0"/>
    <x v="0"/>
  </r>
  <r>
    <s v="År 2"/>
    <x v="1"/>
    <x v="45"/>
    <m/>
    <s v="Elever"/>
    <x v="4"/>
    <x v="1"/>
    <x v="1"/>
    <x v="0"/>
    <x v="1"/>
    <x v="0"/>
    <x v="2"/>
    <x v="3"/>
    <x v="1"/>
    <x v="2"/>
    <x v="2"/>
    <x v="4"/>
    <x v="5"/>
    <x v="1"/>
    <x v="4"/>
    <x v="4"/>
    <x v="4"/>
    <x v="4"/>
    <x v="3"/>
    <x v="4"/>
    <x v="4"/>
    <x v="4"/>
    <x v="4"/>
    <x v="0"/>
    <x v="0"/>
    <x v="0"/>
    <x v="0"/>
  </r>
  <r>
    <s v="År 2"/>
    <x v="1"/>
    <x v="45"/>
    <m/>
    <s v="Elever"/>
    <x v="4"/>
    <x v="0"/>
    <x v="1"/>
    <x v="0"/>
    <x v="1"/>
    <x v="0"/>
    <x v="2"/>
    <x v="0"/>
    <x v="4"/>
    <x v="4"/>
    <x v="2"/>
    <x v="3"/>
    <x v="5"/>
    <x v="0"/>
    <x v="0"/>
    <x v="2"/>
    <x v="2"/>
    <x v="0"/>
    <x v="0"/>
    <x v="1"/>
    <x v="0"/>
    <x v="3"/>
    <x v="1"/>
    <x v="0"/>
    <x v="0"/>
    <x v="0"/>
    <x v="0"/>
  </r>
  <r>
    <s v="År 2"/>
    <x v="1"/>
    <x v="45"/>
    <m/>
    <s v="Elever"/>
    <x v="4"/>
    <x v="1"/>
    <x v="1"/>
    <x v="0"/>
    <x v="1"/>
    <x v="2"/>
    <x v="0"/>
    <x v="0"/>
    <x v="1"/>
    <x v="4"/>
    <x v="1"/>
    <x v="4"/>
    <x v="5"/>
    <x v="0"/>
    <x v="0"/>
    <x v="1"/>
    <x v="2"/>
    <x v="0"/>
    <x v="0"/>
    <x v="1"/>
    <x v="2"/>
    <x v="3"/>
    <x v="0"/>
    <x v="0"/>
    <x v="0"/>
    <x v="0"/>
    <x v="0"/>
  </r>
  <r>
    <s v="År 2"/>
    <x v="1"/>
    <x v="45"/>
    <m/>
    <s v="Elever"/>
    <x v="4"/>
    <x v="0"/>
    <x v="1"/>
    <x v="2"/>
    <x v="1"/>
    <x v="2"/>
    <x v="0"/>
    <x v="1"/>
    <x v="4"/>
    <x v="1"/>
    <x v="1"/>
    <x v="3"/>
    <x v="5"/>
    <x v="2"/>
    <x v="4"/>
    <x v="4"/>
    <x v="4"/>
    <x v="4"/>
    <x v="3"/>
    <x v="4"/>
    <x v="4"/>
    <x v="4"/>
    <x v="4"/>
    <x v="0"/>
    <x v="0"/>
    <x v="0"/>
    <x v="0"/>
  </r>
  <r>
    <s v="År 2"/>
    <x v="1"/>
    <x v="45"/>
    <m/>
    <s v="Elever"/>
    <x v="4"/>
    <x v="0"/>
    <x v="1"/>
    <x v="2"/>
    <x v="1"/>
    <x v="2"/>
    <x v="0"/>
    <x v="0"/>
    <x v="0"/>
    <x v="2"/>
    <x v="2"/>
    <x v="4"/>
    <x v="5"/>
    <x v="0"/>
    <x v="0"/>
    <x v="0"/>
    <x v="2"/>
    <x v="0"/>
    <x v="0"/>
    <x v="0"/>
    <x v="0"/>
    <x v="2"/>
    <x v="0"/>
    <x v="0"/>
    <x v="0"/>
    <x v="0"/>
    <x v="0"/>
  </r>
  <r>
    <s v="År 2"/>
    <x v="1"/>
    <x v="46"/>
    <n v="7"/>
    <s v="Elever"/>
    <x v="0"/>
    <x v="1"/>
    <x v="1"/>
    <x v="2"/>
    <x v="1"/>
    <x v="2"/>
    <x v="0"/>
    <x v="0"/>
    <x v="1"/>
    <x v="3"/>
    <x v="1"/>
    <x v="2"/>
    <x v="3"/>
    <x v="0"/>
    <x v="0"/>
    <x v="0"/>
    <x v="0"/>
    <x v="0"/>
    <x v="1"/>
    <x v="0"/>
    <x v="2"/>
    <x v="2"/>
    <x v="0"/>
    <x v="0"/>
    <x v="0"/>
    <x v="0"/>
    <x v="0"/>
  </r>
  <r>
    <s v="År 2"/>
    <x v="1"/>
    <x v="46"/>
    <n v="7"/>
    <s v="Elever"/>
    <x v="0"/>
    <x v="0"/>
    <x v="0"/>
    <x v="0"/>
    <x v="1"/>
    <x v="2"/>
    <x v="1"/>
    <x v="1"/>
    <x v="4"/>
    <x v="1"/>
    <x v="3"/>
    <x v="0"/>
    <x v="2"/>
    <x v="0"/>
    <x v="2"/>
    <x v="0"/>
    <x v="0"/>
    <x v="2"/>
    <x v="4"/>
    <x v="3"/>
    <x v="3"/>
    <x v="0"/>
    <x v="1"/>
    <x v="0"/>
    <x v="0"/>
    <x v="0"/>
    <x v="0"/>
  </r>
  <r>
    <s v="År 2"/>
    <x v="1"/>
    <x v="46"/>
    <n v="7"/>
    <s v="Elever"/>
    <x v="0"/>
    <x v="1"/>
    <x v="1"/>
    <x v="2"/>
    <x v="1"/>
    <x v="0"/>
    <x v="2"/>
    <x v="2"/>
    <x v="0"/>
    <x v="1"/>
    <x v="3"/>
    <x v="2"/>
    <x v="2"/>
    <x v="0"/>
    <x v="2"/>
    <x v="0"/>
    <x v="0"/>
    <x v="2"/>
    <x v="1"/>
    <x v="0"/>
    <x v="0"/>
    <x v="3"/>
    <x v="0"/>
    <x v="0"/>
    <x v="0"/>
    <x v="0"/>
    <x v="0"/>
  </r>
  <r>
    <s v="År 2"/>
    <x v="1"/>
    <x v="46"/>
    <n v="7"/>
    <s v="Elever"/>
    <x v="0"/>
    <x v="1"/>
    <x v="1"/>
    <x v="0"/>
    <x v="1"/>
    <x v="2"/>
    <x v="2"/>
    <x v="0"/>
    <x v="0"/>
    <x v="1"/>
    <x v="3"/>
    <x v="2"/>
    <x v="2"/>
    <x v="0"/>
    <x v="0"/>
    <x v="0"/>
    <x v="2"/>
    <x v="0"/>
    <x v="1"/>
    <x v="0"/>
    <x v="0"/>
    <x v="2"/>
    <x v="0"/>
    <x v="0"/>
    <x v="0"/>
    <x v="0"/>
    <x v="0"/>
  </r>
  <r>
    <s v="År 2"/>
    <x v="1"/>
    <x v="46"/>
    <n v="7"/>
    <s v="Elever"/>
    <x v="0"/>
    <x v="1"/>
    <x v="1"/>
    <x v="0"/>
    <x v="1"/>
    <x v="0"/>
    <x v="2"/>
    <x v="0"/>
    <x v="0"/>
    <x v="1"/>
    <x v="3"/>
    <x v="3"/>
    <x v="0"/>
    <x v="0"/>
    <x v="0"/>
    <x v="0"/>
    <x v="2"/>
    <x v="0"/>
    <x v="0"/>
    <x v="1"/>
    <x v="2"/>
    <x v="2"/>
    <x v="1"/>
    <x v="0"/>
    <x v="0"/>
    <x v="0"/>
    <x v="0"/>
  </r>
  <r>
    <s v="År 2"/>
    <x v="1"/>
    <x v="46"/>
    <n v="7"/>
    <s v="Elever"/>
    <x v="0"/>
    <x v="0"/>
    <x v="1"/>
    <x v="2"/>
    <x v="1"/>
    <x v="2"/>
    <x v="1"/>
    <x v="2"/>
    <x v="4"/>
    <x v="4"/>
    <x v="2"/>
    <x v="2"/>
    <x v="0"/>
    <x v="0"/>
    <x v="2"/>
    <x v="0"/>
    <x v="2"/>
    <x v="2"/>
    <x v="1"/>
    <x v="0"/>
    <x v="0"/>
    <x v="0"/>
    <x v="1"/>
    <x v="0"/>
    <x v="0"/>
    <x v="0"/>
    <x v="0"/>
  </r>
  <r>
    <s v="År 2"/>
    <x v="1"/>
    <x v="46"/>
    <n v="7"/>
    <s v="Elever"/>
    <x v="0"/>
    <x v="1"/>
    <x v="1"/>
    <x v="0"/>
    <x v="1"/>
    <x v="2"/>
    <x v="0"/>
    <x v="2"/>
    <x v="2"/>
    <x v="4"/>
    <x v="3"/>
    <x v="6"/>
    <x v="4"/>
    <x v="1"/>
    <x v="1"/>
    <x v="3"/>
    <x v="1"/>
    <x v="3"/>
    <x v="2"/>
    <x v="2"/>
    <x v="1"/>
    <x v="1"/>
    <x v="2"/>
    <x v="0"/>
    <x v="0"/>
    <x v="0"/>
    <x v="0"/>
  </r>
  <r>
    <s v="År 2"/>
    <x v="1"/>
    <x v="46"/>
    <n v="7"/>
    <s v="Elever"/>
    <x v="0"/>
    <x v="0"/>
    <x v="1"/>
    <x v="2"/>
    <x v="1"/>
    <x v="2"/>
    <x v="0"/>
    <x v="2"/>
    <x v="2"/>
    <x v="1"/>
    <x v="3"/>
    <x v="2"/>
    <x v="2"/>
    <x v="3"/>
    <x v="2"/>
    <x v="1"/>
    <x v="0"/>
    <x v="0"/>
    <x v="1"/>
    <x v="0"/>
    <x v="0"/>
    <x v="0"/>
    <x v="1"/>
    <x v="0"/>
    <x v="0"/>
    <x v="0"/>
    <x v="0"/>
  </r>
  <r>
    <s v="År 2"/>
    <x v="1"/>
    <x v="46"/>
    <n v="7"/>
    <s v="Elever"/>
    <x v="0"/>
    <x v="0"/>
    <x v="1"/>
    <x v="0"/>
    <x v="1"/>
    <x v="2"/>
    <x v="0"/>
    <x v="2"/>
    <x v="0"/>
    <x v="1"/>
    <x v="3"/>
    <x v="2"/>
    <x v="3"/>
    <x v="0"/>
    <x v="2"/>
    <x v="2"/>
    <x v="2"/>
    <x v="0"/>
    <x v="1"/>
    <x v="0"/>
    <x v="0"/>
    <x v="0"/>
    <x v="1"/>
    <x v="0"/>
    <x v="0"/>
    <x v="0"/>
    <x v="0"/>
  </r>
  <r>
    <s v="År 2"/>
    <x v="1"/>
    <x v="46"/>
    <n v="7"/>
    <s v="Elever"/>
    <x v="0"/>
    <x v="0"/>
    <x v="1"/>
    <x v="0"/>
    <x v="0"/>
    <x v="0"/>
    <x v="0"/>
    <x v="2"/>
    <x v="0"/>
    <x v="1"/>
    <x v="0"/>
    <x v="3"/>
    <x v="2"/>
    <x v="0"/>
    <x v="0"/>
    <x v="2"/>
    <x v="0"/>
    <x v="0"/>
    <x v="0"/>
    <x v="1"/>
    <x v="0"/>
    <x v="0"/>
    <x v="1"/>
    <x v="0"/>
    <x v="0"/>
    <x v="0"/>
    <x v="0"/>
  </r>
  <r>
    <s v="År 2"/>
    <x v="1"/>
    <x v="46"/>
    <n v="7"/>
    <s v="Elever"/>
    <x v="0"/>
    <x v="0"/>
    <x v="1"/>
    <x v="1"/>
    <x v="1"/>
    <x v="2"/>
    <x v="2"/>
    <x v="2"/>
    <x v="0"/>
    <x v="1"/>
    <x v="3"/>
    <x v="2"/>
    <x v="2"/>
    <x v="0"/>
    <x v="0"/>
    <x v="2"/>
    <x v="0"/>
    <x v="2"/>
    <x v="1"/>
    <x v="1"/>
    <x v="2"/>
    <x v="0"/>
    <x v="0"/>
    <x v="0"/>
    <x v="0"/>
    <x v="0"/>
    <x v="0"/>
  </r>
  <r>
    <s v="År 2"/>
    <x v="1"/>
    <x v="46"/>
    <n v="7"/>
    <s v="Elever"/>
    <x v="0"/>
    <x v="1"/>
    <x v="0"/>
    <x v="2"/>
    <x v="1"/>
    <x v="2"/>
    <x v="0"/>
    <x v="2"/>
    <x v="0"/>
    <x v="0"/>
    <x v="2"/>
    <x v="2"/>
    <x v="2"/>
    <x v="0"/>
    <x v="0"/>
    <x v="0"/>
    <x v="0"/>
    <x v="0"/>
    <x v="1"/>
    <x v="0"/>
    <x v="0"/>
    <x v="2"/>
    <x v="1"/>
    <x v="0"/>
    <x v="0"/>
    <x v="0"/>
    <x v="0"/>
  </r>
  <r>
    <s v="År 2"/>
    <x v="1"/>
    <x v="46"/>
    <n v="7"/>
    <s v="Elever"/>
    <x v="0"/>
    <x v="1"/>
    <x v="1"/>
    <x v="2"/>
    <x v="1"/>
    <x v="2"/>
    <x v="0"/>
    <x v="2"/>
    <x v="2"/>
    <x v="1"/>
    <x v="3"/>
    <x v="2"/>
    <x v="2"/>
    <x v="0"/>
    <x v="2"/>
    <x v="1"/>
    <x v="0"/>
    <x v="1"/>
    <x v="0"/>
    <x v="1"/>
    <x v="2"/>
    <x v="0"/>
    <x v="0"/>
    <x v="0"/>
    <x v="0"/>
    <x v="0"/>
    <x v="0"/>
  </r>
  <r>
    <s v="År 2"/>
    <x v="1"/>
    <x v="46"/>
    <n v="7"/>
    <s v="Elever"/>
    <x v="0"/>
    <x v="0"/>
    <x v="1"/>
    <x v="0"/>
    <x v="1"/>
    <x v="2"/>
    <x v="0"/>
    <x v="2"/>
    <x v="3"/>
    <x v="0"/>
    <x v="3"/>
    <x v="2"/>
    <x v="2"/>
    <x v="0"/>
    <x v="0"/>
    <x v="0"/>
    <x v="2"/>
    <x v="0"/>
    <x v="1"/>
    <x v="0"/>
    <x v="2"/>
    <x v="2"/>
    <x v="1"/>
    <x v="0"/>
    <x v="0"/>
    <x v="0"/>
    <x v="0"/>
  </r>
  <r>
    <s v="År 2"/>
    <x v="1"/>
    <x v="46"/>
    <n v="7"/>
    <s v="Elever"/>
    <x v="0"/>
    <x v="1"/>
    <x v="1"/>
    <x v="0"/>
    <x v="1"/>
    <x v="2"/>
    <x v="0"/>
    <x v="2"/>
    <x v="3"/>
    <x v="1"/>
    <x v="3"/>
    <x v="2"/>
    <x v="2"/>
    <x v="0"/>
    <x v="2"/>
    <x v="1"/>
    <x v="2"/>
    <x v="1"/>
    <x v="1"/>
    <x v="0"/>
    <x v="0"/>
    <x v="2"/>
    <x v="1"/>
    <x v="0"/>
    <x v="0"/>
    <x v="0"/>
    <x v="0"/>
  </r>
  <r>
    <s v="År 2"/>
    <x v="1"/>
    <x v="46"/>
    <n v="7"/>
    <s v="Elever"/>
    <x v="0"/>
    <x v="1"/>
    <x v="1"/>
    <x v="1"/>
    <x v="1"/>
    <x v="0"/>
    <x v="1"/>
    <x v="2"/>
    <x v="3"/>
    <x v="1"/>
    <x v="3"/>
    <x v="2"/>
    <x v="2"/>
    <x v="0"/>
    <x v="2"/>
    <x v="1"/>
    <x v="2"/>
    <x v="3"/>
    <x v="0"/>
    <x v="0"/>
    <x v="0"/>
    <x v="0"/>
    <x v="1"/>
    <x v="0"/>
    <x v="0"/>
    <x v="0"/>
    <x v="0"/>
  </r>
  <r>
    <s v="År 2"/>
    <x v="1"/>
    <x v="46"/>
    <n v="7"/>
    <s v="Elever"/>
    <x v="0"/>
    <x v="0"/>
    <x v="1"/>
    <x v="2"/>
    <x v="1"/>
    <x v="2"/>
    <x v="0"/>
    <x v="0"/>
    <x v="1"/>
    <x v="4"/>
    <x v="0"/>
    <x v="4"/>
    <x v="0"/>
    <x v="0"/>
    <x v="0"/>
    <x v="0"/>
    <x v="3"/>
    <x v="2"/>
    <x v="1"/>
    <x v="1"/>
    <x v="3"/>
    <x v="0"/>
    <x v="0"/>
    <x v="0"/>
    <x v="0"/>
    <x v="0"/>
    <x v="0"/>
  </r>
  <r>
    <s v="År 2"/>
    <x v="1"/>
    <x v="46"/>
    <n v="7"/>
    <s v="Elever"/>
    <x v="0"/>
    <x v="0"/>
    <x v="1"/>
    <x v="0"/>
    <x v="1"/>
    <x v="0"/>
    <x v="0"/>
    <x v="0"/>
    <x v="4"/>
    <x v="4"/>
    <x v="3"/>
    <x v="2"/>
    <x v="4"/>
    <x v="0"/>
    <x v="3"/>
    <x v="0"/>
    <x v="0"/>
    <x v="1"/>
    <x v="1"/>
    <x v="1"/>
    <x v="2"/>
    <x v="2"/>
    <x v="1"/>
    <x v="0"/>
    <x v="0"/>
    <x v="0"/>
    <x v="0"/>
  </r>
  <r>
    <s v="År 2"/>
    <x v="1"/>
    <x v="46"/>
    <n v="7"/>
    <s v="Elever"/>
    <x v="0"/>
    <x v="1"/>
    <x v="1"/>
    <x v="2"/>
    <x v="1"/>
    <x v="0"/>
    <x v="0"/>
    <x v="0"/>
    <x v="1"/>
    <x v="4"/>
    <x v="4"/>
    <x v="2"/>
    <x v="1"/>
    <x v="0"/>
    <x v="0"/>
    <x v="0"/>
    <x v="0"/>
    <x v="0"/>
    <x v="1"/>
    <x v="0"/>
    <x v="0"/>
    <x v="0"/>
    <x v="0"/>
    <x v="0"/>
    <x v="0"/>
    <x v="0"/>
    <x v="0"/>
  </r>
  <r>
    <s v="År 2"/>
    <x v="1"/>
    <x v="46"/>
    <n v="7"/>
    <s v="Elever"/>
    <x v="0"/>
    <x v="0"/>
    <x v="1"/>
    <x v="0"/>
    <x v="1"/>
    <x v="2"/>
    <x v="2"/>
    <x v="2"/>
    <x v="0"/>
    <x v="1"/>
    <x v="3"/>
    <x v="2"/>
    <x v="3"/>
    <x v="0"/>
    <x v="2"/>
    <x v="1"/>
    <x v="2"/>
    <x v="0"/>
    <x v="1"/>
    <x v="0"/>
    <x v="2"/>
    <x v="0"/>
    <x v="1"/>
    <x v="0"/>
    <x v="0"/>
    <x v="0"/>
    <x v="0"/>
  </r>
  <r>
    <s v="År 2"/>
    <x v="1"/>
    <x v="46"/>
    <n v="7"/>
    <s v="Elever"/>
    <x v="0"/>
    <x v="0"/>
    <x v="0"/>
    <x v="0"/>
    <x v="1"/>
    <x v="2"/>
    <x v="0"/>
    <x v="2"/>
    <x v="0"/>
    <x v="1"/>
    <x v="2"/>
    <x v="2"/>
    <x v="3"/>
    <x v="0"/>
    <x v="0"/>
    <x v="2"/>
    <x v="2"/>
    <x v="0"/>
    <x v="1"/>
    <x v="0"/>
    <x v="2"/>
    <x v="0"/>
    <x v="0"/>
    <x v="0"/>
    <x v="0"/>
    <x v="0"/>
    <x v="0"/>
  </r>
  <r>
    <s v="År 2"/>
    <x v="1"/>
    <x v="46"/>
    <n v="7"/>
    <s v="Elever"/>
    <x v="0"/>
    <x v="0"/>
    <x v="1"/>
    <x v="0"/>
    <x v="1"/>
    <x v="2"/>
    <x v="0"/>
    <x v="0"/>
    <x v="0"/>
    <x v="0"/>
    <x v="3"/>
    <x v="3"/>
    <x v="3"/>
    <x v="0"/>
    <x v="0"/>
    <x v="0"/>
    <x v="2"/>
    <x v="0"/>
    <x v="1"/>
    <x v="0"/>
    <x v="2"/>
    <x v="0"/>
    <x v="0"/>
    <x v="0"/>
    <x v="0"/>
    <x v="0"/>
    <x v="0"/>
  </r>
  <r>
    <s v="År 2"/>
    <x v="1"/>
    <x v="46"/>
    <n v="7"/>
    <s v="Elever"/>
    <x v="0"/>
    <x v="1"/>
    <x v="1"/>
    <x v="2"/>
    <x v="1"/>
    <x v="2"/>
    <x v="0"/>
    <x v="2"/>
    <x v="0"/>
    <x v="0"/>
    <x v="1"/>
    <x v="2"/>
    <x v="3"/>
    <x v="0"/>
    <x v="0"/>
    <x v="2"/>
    <x v="0"/>
    <x v="0"/>
    <x v="1"/>
    <x v="0"/>
    <x v="0"/>
    <x v="2"/>
    <x v="1"/>
    <x v="0"/>
    <x v="0"/>
    <x v="0"/>
    <x v="0"/>
  </r>
  <r>
    <s v="År 2"/>
    <x v="1"/>
    <x v="46"/>
    <n v="7"/>
    <s v="Elever"/>
    <x v="0"/>
    <x v="0"/>
    <x v="1"/>
    <x v="0"/>
    <x v="1"/>
    <x v="2"/>
    <x v="0"/>
    <x v="2"/>
    <x v="0"/>
    <x v="0"/>
    <x v="2"/>
    <x v="4"/>
    <x v="2"/>
    <x v="0"/>
    <x v="0"/>
    <x v="2"/>
    <x v="2"/>
    <x v="0"/>
    <x v="1"/>
    <x v="0"/>
    <x v="0"/>
    <x v="0"/>
    <x v="1"/>
    <x v="0"/>
    <x v="0"/>
    <x v="0"/>
    <x v="0"/>
  </r>
  <r>
    <s v="År 2"/>
    <x v="1"/>
    <x v="46"/>
    <n v="7"/>
    <s v="Elever"/>
    <x v="0"/>
    <x v="1"/>
    <x v="1"/>
    <x v="2"/>
    <x v="1"/>
    <x v="2"/>
    <x v="0"/>
    <x v="2"/>
    <x v="3"/>
    <x v="1"/>
    <x v="3"/>
    <x v="2"/>
    <x v="2"/>
    <x v="0"/>
    <x v="0"/>
    <x v="1"/>
    <x v="2"/>
    <x v="0"/>
    <x v="1"/>
    <x v="0"/>
    <x v="0"/>
    <x v="0"/>
    <x v="1"/>
    <x v="0"/>
    <x v="0"/>
    <x v="0"/>
    <x v="0"/>
  </r>
  <r>
    <s v="År 2"/>
    <x v="1"/>
    <x v="46"/>
    <n v="7"/>
    <s v="Elever"/>
    <x v="0"/>
    <x v="0"/>
    <x v="1"/>
    <x v="0"/>
    <x v="0"/>
    <x v="2"/>
    <x v="2"/>
    <x v="2"/>
    <x v="0"/>
    <x v="1"/>
    <x v="3"/>
    <x v="2"/>
    <x v="2"/>
    <x v="0"/>
    <x v="2"/>
    <x v="1"/>
    <x v="2"/>
    <x v="1"/>
    <x v="0"/>
    <x v="0"/>
    <x v="0"/>
    <x v="0"/>
    <x v="1"/>
    <x v="0"/>
    <x v="0"/>
    <x v="0"/>
    <x v="0"/>
  </r>
  <r>
    <s v="År 2"/>
    <x v="1"/>
    <x v="46"/>
    <n v="7"/>
    <s v="Elever"/>
    <x v="0"/>
    <x v="1"/>
    <x v="1"/>
    <x v="2"/>
    <x v="1"/>
    <x v="2"/>
    <x v="0"/>
    <x v="2"/>
    <x v="3"/>
    <x v="0"/>
    <x v="3"/>
    <x v="3"/>
    <x v="4"/>
    <x v="0"/>
    <x v="2"/>
    <x v="0"/>
    <x v="0"/>
    <x v="0"/>
    <x v="1"/>
    <x v="1"/>
    <x v="0"/>
    <x v="3"/>
    <x v="1"/>
    <x v="0"/>
    <x v="0"/>
    <x v="0"/>
    <x v="0"/>
  </r>
  <r>
    <s v="År 2"/>
    <x v="1"/>
    <x v="46"/>
    <n v="7"/>
    <s v="Elever"/>
    <x v="0"/>
    <x v="1"/>
    <x v="1"/>
    <x v="2"/>
    <x v="1"/>
    <x v="2"/>
    <x v="0"/>
    <x v="2"/>
    <x v="3"/>
    <x v="1"/>
    <x v="4"/>
    <x v="3"/>
    <x v="4"/>
    <x v="1"/>
    <x v="1"/>
    <x v="3"/>
    <x v="1"/>
    <x v="3"/>
    <x v="2"/>
    <x v="2"/>
    <x v="1"/>
    <x v="1"/>
    <x v="2"/>
    <x v="0"/>
    <x v="0"/>
    <x v="0"/>
    <x v="0"/>
  </r>
  <r>
    <s v="År 2"/>
    <x v="1"/>
    <x v="46"/>
    <n v="7"/>
    <s v="Elever"/>
    <x v="0"/>
    <x v="1"/>
    <x v="1"/>
    <x v="1"/>
    <x v="1"/>
    <x v="0"/>
    <x v="1"/>
    <x v="0"/>
    <x v="1"/>
    <x v="1"/>
    <x v="0"/>
    <x v="2"/>
    <x v="2"/>
    <x v="0"/>
    <x v="2"/>
    <x v="1"/>
    <x v="0"/>
    <x v="2"/>
    <x v="1"/>
    <x v="1"/>
    <x v="0"/>
    <x v="3"/>
    <x v="1"/>
    <x v="0"/>
    <x v="0"/>
    <x v="0"/>
    <x v="0"/>
  </r>
  <r>
    <s v="År 2"/>
    <x v="1"/>
    <x v="46"/>
    <n v="7"/>
    <s v="Elever"/>
    <x v="0"/>
    <x v="0"/>
    <x v="1"/>
    <x v="0"/>
    <x v="1"/>
    <x v="2"/>
    <x v="2"/>
    <x v="2"/>
    <x v="0"/>
    <x v="0"/>
    <x v="3"/>
    <x v="3"/>
    <x v="2"/>
    <x v="0"/>
    <x v="2"/>
    <x v="1"/>
    <x v="2"/>
    <x v="1"/>
    <x v="1"/>
    <x v="0"/>
    <x v="0"/>
    <x v="0"/>
    <x v="1"/>
    <x v="0"/>
    <x v="0"/>
    <x v="0"/>
    <x v="0"/>
  </r>
  <r>
    <s v="År 2"/>
    <x v="1"/>
    <x v="46"/>
    <n v="7"/>
    <s v="Elever"/>
    <x v="0"/>
    <x v="0"/>
    <x v="0"/>
    <x v="0"/>
    <x v="1"/>
    <x v="0"/>
    <x v="1"/>
    <x v="0"/>
    <x v="0"/>
    <x v="3"/>
    <x v="0"/>
    <x v="3"/>
    <x v="2"/>
    <x v="0"/>
    <x v="2"/>
    <x v="0"/>
    <x v="3"/>
    <x v="2"/>
    <x v="4"/>
    <x v="1"/>
    <x v="0"/>
    <x v="3"/>
    <x v="3"/>
    <x v="0"/>
    <x v="0"/>
    <x v="0"/>
    <x v="0"/>
  </r>
  <r>
    <s v="År 2"/>
    <x v="1"/>
    <x v="46"/>
    <n v="7"/>
    <s v="Elever"/>
    <x v="0"/>
    <x v="1"/>
    <x v="1"/>
    <x v="0"/>
    <x v="1"/>
    <x v="2"/>
    <x v="0"/>
    <x v="0"/>
    <x v="0"/>
    <x v="1"/>
    <x v="2"/>
    <x v="2"/>
    <x v="2"/>
    <x v="0"/>
    <x v="2"/>
    <x v="1"/>
    <x v="1"/>
    <x v="0"/>
    <x v="0"/>
    <x v="0"/>
    <x v="0"/>
    <x v="2"/>
    <x v="1"/>
    <x v="0"/>
    <x v="0"/>
    <x v="0"/>
    <x v="0"/>
  </r>
  <r>
    <s v="År 2"/>
    <x v="1"/>
    <x v="46"/>
    <n v="7"/>
    <s v="Elever"/>
    <x v="0"/>
    <x v="1"/>
    <x v="1"/>
    <x v="0"/>
    <x v="1"/>
    <x v="0"/>
    <x v="1"/>
    <x v="2"/>
    <x v="3"/>
    <x v="1"/>
    <x v="3"/>
    <x v="2"/>
    <x v="2"/>
    <x v="0"/>
    <x v="2"/>
    <x v="1"/>
    <x v="0"/>
    <x v="0"/>
    <x v="1"/>
    <x v="1"/>
    <x v="0"/>
    <x v="3"/>
    <x v="1"/>
    <x v="0"/>
    <x v="0"/>
    <x v="0"/>
    <x v="0"/>
  </r>
  <r>
    <s v="År 2"/>
    <x v="1"/>
    <x v="46"/>
    <n v="7"/>
    <s v="Elever"/>
    <x v="0"/>
    <x v="1"/>
    <x v="1"/>
    <x v="0"/>
    <x v="1"/>
    <x v="2"/>
    <x v="0"/>
    <x v="0"/>
    <x v="1"/>
    <x v="2"/>
    <x v="3"/>
    <x v="2"/>
    <x v="2"/>
    <x v="0"/>
    <x v="0"/>
    <x v="0"/>
    <x v="0"/>
    <x v="2"/>
    <x v="1"/>
    <x v="0"/>
    <x v="0"/>
    <x v="2"/>
    <x v="1"/>
    <x v="0"/>
    <x v="0"/>
    <x v="0"/>
    <x v="0"/>
  </r>
  <r>
    <s v="År 2"/>
    <x v="1"/>
    <x v="46"/>
    <n v="7"/>
    <s v="Elever"/>
    <x v="0"/>
    <x v="1"/>
    <x v="1"/>
    <x v="0"/>
    <x v="1"/>
    <x v="2"/>
    <x v="0"/>
    <x v="0"/>
    <x v="0"/>
    <x v="1"/>
    <x v="3"/>
    <x v="2"/>
    <x v="3"/>
    <x v="0"/>
    <x v="2"/>
    <x v="2"/>
    <x v="2"/>
    <x v="2"/>
    <x v="1"/>
    <x v="0"/>
    <x v="0"/>
    <x v="2"/>
    <x v="0"/>
    <x v="0"/>
    <x v="0"/>
    <x v="0"/>
    <x v="0"/>
  </r>
  <r>
    <s v="År 2"/>
    <x v="1"/>
    <x v="46"/>
    <n v="7"/>
    <s v="Elever"/>
    <x v="0"/>
    <x v="1"/>
    <x v="1"/>
    <x v="0"/>
    <x v="1"/>
    <x v="2"/>
    <x v="0"/>
    <x v="0"/>
    <x v="0"/>
    <x v="1"/>
    <x v="3"/>
    <x v="2"/>
    <x v="3"/>
    <x v="0"/>
    <x v="2"/>
    <x v="2"/>
    <x v="2"/>
    <x v="0"/>
    <x v="1"/>
    <x v="0"/>
    <x v="0"/>
    <x v="2"/>
    <x v="1"/>
    <x v="0"/>
    <x v="0"/>
    <x v="0"/>
    <x v="0"/>
  </r>
  <r>
    <s v="År 2"/>
    <x v="1"/>
    <x v="46"/>
    <n v="7"/>
    <s v="Elever"/>
    <x v="0"/>
    <x v="0"/>
    <x v="1"/>
    <x v="0"/>
    <x v="1"/>
    <x v="2"/>
    <x v="0"/>
    <x v="0"/>
    <x v="0"/>
    <x v="0"/>
    <x v="3"/>
    <x v="2"/>
    <x v="3"/>
    <x v="0"/>
    <x v="0"/>
    <x v="0"/>
    <x v="0"/>
    <x v="2"/>
    <x v="1"/>
    <x v="0"/>
    <x v="0"/>
    <x v="2"/>
    <x v="0"/>
    <x v="0"/>
    <x v="0"/>
    <x v="0"/>
    <x v="0"/>
  </r>
  <r>
    <s v="År 2"/>
    <x v="1"/>
    <x v="46"/>
    <n v="7"/>
    <s v="Elever"/>
    <x v="0"/>
    <x v="0"/>
    <x v="1"/>
    <x v="0"/>
    <x v="1"/>
    <x v="2"/>
    <x v="2"/>
    <x v="2"/>
    <x v="1"/>
    <x v="1"/>
    <x v="3"/>
    <x v="2"/>
    <x v="2"/>
    <x v="0"/>
    <x v="2"/>
    <x v="2"/>
    <x v="0"/>
    <x v="0"/>
    <x v="1"/>
    <x v="0"/>
    <x v="0"/>
    <x v="0"/>
    <x v="1"/>
    <x v="0"/>
    <x v="0"/>
    <x v="0"/>
    <x v="0"/>
  </r>
  <r>
    <s v="År 2"/>
    <x v="1"/>
    <x v="46"/>
    <n v="7"/>
    <s v="Elever"/>
    <x v="0"/>
    <x v="1"/>
    <x v="1"/>
    <x v="0"/>
    <x v="1"/>
    <x v="2"/>
    <x v="2"/>
    <x v="2"/>
    <x v="0"/>
    <x v="0"/>
    <x v="6"/>
    <x v="2"/>
    <x v="2"/>
    <x v="0"/>
    <x v="2"/>
    <x v="2"/>
    <x v="2"/>
    <x v="1"/>
    <x v="1"/>
    <x v="0"/>
    <x v="0"/>
    <x v="2"/>
    <x v="1"/>
    <x v="0"/>
    <x v="0"/>
    <x v="0"/>
    <x v="0"/>
  </r>
  <r>
    <s v="År 2"/>
    <x v="1"/>
    <x v="46"/>
    <n v="7"/>
    <s v="Elever"/>
    <x v="0"/>
    <x v="1"/>
    <x v="1"/>
    <x v="0"/>
    <x v="1"/>
    <x v="2"/>
    <x v="0"/>
    <x v="0"/>
    <x v="0"/>
    <x v="0"/>
    <x v="3"/>
    <x v="2"/>
    <x v="3"/>
    <x v="0"/>
    <x v="0"/>
    <x v="2"/>
    <x v="2"/>
    <x v="0"/>
    <x v="1"/>
    <x v="0"/>
    <x v="0"/>
    <x v="0"/>
    <x v="1"/>
    <x v="0"/>
    <x v="0"/>
    <x v="0"/>
    <x v="0"/>
  </r>
  <r>
    <s v="År 2"/>
    <x v="1"/>
    <x v="46"/>
    <n v="7"/>
    <s v="Elever"/>
    <x v="0"/>
    <x v="1"/>
    <x v="1"/>
    <x v="0"/>
    <x v="1"/>
    <x v="2"/>
    <x v="2"/>
    <x v="2"/>
    <x v="0"/>
    <x v="1"/>
    <x v="3"/>
    <x v="2"/>
    <x v="2"/>
    <x v="0"/>
    <x v="2"/>
    <x v="1"/>
    <x v="2"/>
    <x v="1"/>
    <x v="1"/>
    <x v="0"/>
    <x v="0"/>
    <x v="0"/>
    <x v="1"/>
    <x v="0"/>
    <x v="0"/>
    <x v="0"/>
    <x v="0"/>
  </r>
  <r>
    <s v="År 2"/>
    <x v="1"/>
    <x v="46"/>
    <n v="7"/>
    <s v="Elever"/>
    <x v="0"/>
    <x v="1"/>
    <x v="1"/>
    <x v="0"/>
    <x v="1"/>
    <x v="2"/>
    <x v="2"/>
    <x v="2"/>
    <x v="0"/>
    <x v="1"/>
    <x v="3"/>
    <x v="2"/>
    <x v="2"/>
    <x v="0"/>
    <x v="0"/>
    <x v="2"/>
    <x v="2"/>
    <x v="1"/>
    <x v="1"/>
    <x v="0"/>
    <x v="0"/>
    <x v="0"/>
    <x v="1"/>
    <x v="0"/>
    <x v="0"/>
    <x v="0"/>
    <x v="0"/>
  </r>
  <r>
    <s v="År 2"/>
    <x v="1"/>
    <x v="46"/>
    <n v="7"/>
    <s v="Elever"/>
    <x v="0"/>
    <x v="1"/>
    <x v="1"/>
    <x v="0"/>
    <x v="1"/>
    <x v="2"/>
    <x v="0"/>
    <x v="2"/>
    <x v="4"/>
    <x v="2"/>
    <x v="1"/>
    <x v="2"/>
    <x v="2"/>
    <x v="0"/>
    <x v="0"/>
    <x v="0"/>
    <x v="2"/>
    <x v="2"/>
    <x v="1"/>
    <x v="0"/>
    <x v="3"/>
    <x v="0"/>
    <x v="0"/>
    <x v="0"/>
    <x v="0"/>
    <x v="0"/>
    <x v="0"/>
  </r>
  <r>
    <s v="År 2"/>
    <x v="1"/>
    <x v="46"/>
    <n v="7"/>
    <s v="Elever"/>
    <x v="0"/>
    <x v="1"/>
    <x v="1"/>
    <x v="0"/>
    <x v="1"/>
    <x v="2"/>
    <x v="2"/>
    <x v="2"/>
    <x v="3"/>
    <x v="0"/>
    <x v="3"/>
    <x v="2"/>
    <x v="2"/>
    <x v="0"/>
    <x v="2"/>
    <x v="2"/>
    <x v="2"/>
    <x v="1"/>
    <x v="1"/>
    <x v="0"/>
    <x v="0"/>
    <x v="0"/>
    <x v="1"/>
    <x v="0"/>
    <x v="0"/>
    <x v="0"/>
    <x v="0"/>
  </r>
  <r>
    <s v="År 2"/>
    <x v="1"/>
    <x v="46"/>
    <n v="7"/>
    <s v="Elever"/>
    <x v="0"/>
    <x v="1"/>
    <x v="1"/>
    <x v="0"/>
    <x v="1"/>
    <x v="2"/>
    <x v="0"/>
    <x v="2"/>
    <x v="0"/>
    <x v="1"/>
    <x v="2"/>
    <x v="2"/>
    <x v="2"/>
    <x v="0"/>
    <x v="0"/>
    <x v="2"/>
    <x v="2"/>
    <x v="0"/>
    <x v="1"/>
    <x v="0"/>
    <x v="0"/>
    <x v="0"/>
    <x v="1"/>
    <x v="0"/>
    <x v="0"/>
    <x v="0"/>
    <x v="0"/>
  </r>
  <r>
    <s v="År 2"/>
    <x v="1"/>
    <x v="46"/>
    <n v="7"/>
    <s v="Elever"/>
    <x v="0"/>
    <x v="1"/>
    <x v="1"/>
    <x v="0"/>
    <x v="1"/>
    <x v="2"/>
    <x v="2"/>
    <x v="2"/>
    <x v="0"/>
    <x v="1"/>
    <x v="3"/>
    <x v="2"/>
    <x v="2"/>
    <x v="0"/>
    <x v="0"/>
    <x v="1"/>
    <x v="2"/>
    <x v="0"/>
    <x v="1"/>
    <x v="0"/>
    <x v="0"/>
    <x v="2"/>
    <x v="1"/>
    <x v="0"/>
    <x v="0"/>
    <x v="0"/>
    <x v="0"/>
  </r>
  <r>
    <s v="År 2"/>
    <x v="1"/>
    <x v="46"/>
    <n v="7"/>
    <s v="Elever"/>
    <x v="0"/>
    <x v="1"/>
    <x v="1"/>
    <x v="0"/>
    <x v="1"/>
    <x v="2"/>
    <x v="2"/>
    <x v="2"/>
    <x v="0"/>
    <x v="0"/>
    <x v="3"/>
    <x v="2"/>
    <x v="2"/>
    <x v="0"/>
    <x v="2"/>
    <x v="1"/>
    <x v="2"/>
    <x v="1"/>
    <x v="1"/>
    <x v="0"/>
    <x v="0"/>
    <x v="2"/>
    <x v="1"/>
    <x v="0"/>
    <x v="0"/>
    <x v="0"/>
    <x v="0"/>
  </r>
  <r>
    <s v="År 2"/>
    <x v="1"/>
    <x v="46"/>
    <n v="7"/>
    <s v="Elever"/>
    <x v="0"/>
    <x v="1"/>
    <x v="1"/>
    <x v="0"/>
    <x v="1"/>
    <x v="2"/>
    <x v="2"/>
    <x v="2"/>
    <x v="0"/>
    <x v="1"/>
    <x v="3"/>
    <x v="2"/>
    <x v="2"/>
    <x v="0"/>
    <x v="0"/>
    <x v="2"/>
    <x v="2"/>
    <x v="0"/>
    <x v="1"/>
    <x v="0"/>
    <x v="0"/>
    <x v="2"/>
    <x v="1"/>
    <x v="0"/>
    <x v="0"/>
    <x v="0"/>
    <x v="0"/>
  </r>
  <r>
    <s v="År 2"/>
    <x v="1"/>
    <x v="46"/>
    <n v="7"/>
    <s v="Elever"/>
    <x v="0"/>
    <x v="0"/>
    <x v="1"/>
    <x v="0"/>
    <x v="1"/>
    <x v="0"/>
    <x v="2"/>
    <x v="2"/>
    <x v="3"/>
    <x v="1"/>
    <x v="3"/>
    <x v="2"/>
    <x v="2"/>
    <x v="0"/>
    <x v="2"/>
    <x v="1"/>
    <x v="0"/>
    <x v="1"/>
    <x v="1"/>
    <x v="0"/>
    <x v="0"/>
    <x v="0"/>
    <x v="1"/>
    <x v="0"/>
    <x v="0"/>
    <x v="0"/>
    <x v="0"/>
  </r>
  <r>
    <s v="År 2"/>
    <x v="1"/>
    <x v="46"/>
    <n v="7"/>
    <s v="Elever"/>
    <x v="0"/>
    <x v="0"/>
    <x v="1"/>
    <x v="0"/>
    <x v="1"/>
    <x v="2"/>
    <x v="2"/>
    <x v="2"/>
    <x v="0"/>
    <x v="1"/>
    <x v="3"/>
    <x v="2"/>
    <x v="3"/>
    <x v="0"/>
    <x v="2"/>
    <x v="2"/>
    <x v="2"/>
    <x v="1"/>
    <x v="1"/>
    <x v="0"/>
    <x v="0"/>
    <x v="2"/>
    <x v="1"/>
    <x v="0"/>
    <x v="0"/>
    <x v="0"/>
    <x v="0"/>
  </r>
  <r>
    <s v="År 2"/>
    <x v="1"/>
    <x v="46"/>
    <n v="7"/>
    <s v="Elever"/>
    <x v="0"/>
    <x v="0"/>
    <x v="1"/>
    <x v="0"/>
    <x v="1"/>
    <x v="2"/>
    <x v="2"/>
    <x v="2"/>
    <x v="0"/>
    <x v="0"/>
    <x v="2"/>
    <x v="2"/>
    <x v="3"/>
    <x v="1"/>
    <x v="3"/>
    <x v="3"/>
    <x v="1"/>
    <x v="3"/>
    <x v="2"/>
    <x v="3"/>
    <x v="1"/>
    <x v="1"/>
    <x v="3"/>
    <x v="0"/>
    <x v="0"/>
    <x v="0"/>
    <x v="0"/>
  </r>
  <r>
    <s v="År 2"/>
    <x v="1"/>
    <x v="46"/>
    <n v="7"/>
    <s v="Elever"/>
    <x v="0"/>
    <x v="0"/>
    <x v="1"/>
    <x v="0"/>
    <x v="1"/>
    <x v="2"/>
    <x v="0"/>
    <x v="2"/>
    <x v="0"/>
    <x v="0"/>
    <x v="3"/>
    <x v="2"/>
    <x v="3"/>
    <x v="0"/>
    <x v="0"/>
    <x v="1"/>
    <x v="0"/>
    <x v="0"/>
    <x v="1"/>
    <x v="1"/>
    <x v="0"/>
    <x v="2"/>
    <x v="1"/>
    <x v="0"/>
    <x v="0"/>
    <x v="0"/>
    <x v="0"/>
  </r>
  <r>
    <s v="År 2"/>
    <x v="1"/>
    <x v="46"/>
    <n v="7"/>
    <s v="Elever"/>
    <x v="0"/>
    <x v="0"/>
    <x v="1"/>
    <x v="0"/>
    <x v="1"/>
    <x v="2"/>
    <x v="2"/>
    <x v="2"/>
    <x v="0"/>
    <x v="0"/>
    <x v="3"/>
    <x v="3"/>
    <x v="2"/>
    <x v="0"/>
    <x v="0"/>
    <x v="2"/>
    <x v="2"/>
    <x v="1"/>
    <x v="1"/>
    <x v="0"/>
    <x v="0"/>
    <x v="0"/>
    <x v="1"/>
    <x v="0"/>
    <x v="0"/>
    <x v="0"/>
    <x v="0"/>
  </r>
  <r>
    <s v="År 2"/>
    <x v="1"/>
    <x v="46"/>
    <n v="7"/>
    <s v="Elever"/>
    <x v="0"/>
    <x v="1"/>
    <x v="1"/>
    <x v="0"/>
    <x v="1"/>
    <x v="2"/>
    <x v="2"/>
    <x v="2"/>
    <x v="0"/>
    <x v="0"/>
    <x v="3"/>
    <x v="2"/>
    <x v="2"/>
    <x v="0"/>
    <x v="2"/>
    <x v="1"/>
    <x v="2"/>
    <x v="1"/>
    <x v="1"/>
    <x v="0"/>
    <x v="0"/>
    <x v="0"/>
    <x v="1"/>
    <x v="0"/>
    <x v="0"/>
    <x v="0"/>
    <x v="0"/>
  </r>
  <r>
    <s v="År 2"/>
    <x v="1"/>
    <x v="46"/>
    <n v="7"/>
    <s v="Elever"/>
    <x v="0"/>
    <x v="1"/>
    <x v="1"/>
    <x v="0"/>
    <x v="1"/>
    <x v="2"/>
    <x v="0"/>
    <x v="2"/>
    <x v="0"/>
    <x v="1"/>
    <x v="3"/>
    <x v="2"/>
    <x v="3"/>
    <x v="0"/>
    <x v="0"/>
    <x v="2"/>
    <x v="2"/>
    <x v="1"/>
    <x v="1"/>
    <x v="0"/>
    <x v="0"/>
    <x v="2"/>
    <x v="1"/>
    <x v="0"/>
    <x v="0"/>
    <x v="0"/>
    <x v="0"/>
  </r>
  <r>
    <s v="År 2"/>
    <x v="1"/>
    <x v="46"/>
    <n v="7"/>
    <s v="Elever"/>
    <x v="0"/>
    <x v="0"/>
    <x v="1"/>
    <x v="0"/>
    <x v="0"/>
    <x v="2"/>
    <x v="2"/>
    <x v="1"/>
    <x v="0"/>
    <x v="1"/>
    <x v="3"/>
    <x v="3"/>
    <x v="3"/>
    <x v="0"/>
    <x v="0"/>
    <x v="2"/>
    <x v="0"/>
    <x v="0"/>
    <x v="0"/>
    <x v="0"/>
    <x v="0"/>
    <x v="0"/>
    <x v="0"/>
    <x v="0"/>
    <x v="0"/>
    <x v="0"/>
    <x v="0"/>
  </r>
  <r>
    <s v="År 2"/>
    <x v="1"/>
    <x v="46"/>
    <n v="7"/>
    <s v="Elever"/>
    <x v="0"/>
    <x v="0"/>
    <x v="1"/>
    <x v="2"/>
    <x v="1"/>
    <x v="2"/>
    <x v="0"/>
    <x v="2"/>
    <x v="2"/>
    <x v="1"/>
    <x v="3"/>
    <x v="1"/>
    <x v="2"/>
    <x v="1"/>
    <x v="1"/>
    <x v="3"/>
    <x v="1"/>
    <x v="3"/>
    <x v="2"/>
    <x v="2"/>
    <x v="1"/>
    <x v="1"/>
    <x v="2"/>
    <x v="0"/>
    <x v="0"/>
    <x v="0"/>
    <x v="0"/>
  </r>
  <r>
    <s v="År 2"/>
    <x v="1"/>
    <x v="46"/>
    <n v="7"/>
    <s v="Elever"/>
    <x v="0"/>
    <x v="0"/>
    <x v="1"/>
    <x v="2"/>
    <x v="1"/>
    <x v="0"/>
    <x v="0"/>
    <x v="0"/>
    <x v="3"/>
    <x v="1"/>
    <x v="4"/>
    <x v="2"/>
    <x v="2"/>
    <x v="0"/>
    <x v="0"/>
    <x v="1"/>
    <x v="2"/>
    <x v="0"/>
    <x v="1"/>
    <x v="1"/>
    <x v="2"/>
    <x v="2"/>
    <x v="1"/>
    <x v="0"/>
    <x v="0"/>
    <x v="0"/>
    <x v="0"/>
  </r>
  <r>
    <s v="År 2"/>
    <x v="1"/>
    <x v="46"/>
    <n v="7"/>
    <s v="Elever"/>
    <x v="1"/>
    <x v="1"/>
    <x v="1"/>
    <x v="2"/>
    <x v="1"/>
    <x v="0"/>
    <x v="1"/>
    <x v="0"/>
    <x v="1"/>
    <x v="4"/>
    <x v="1"/>
    <x v="3"/>
    <x v="4"/>
    <x v="0"/>
    <x v="3"/>
    <x v="0"/>
    <x v="0"/>
    <x v="1"/>
    <x v="1"/>
    <x v="0"/>
    <x v="0"/>
    <x v="2"/>
    <x v="1"/>
    <x v="0"/>
    <x v="0"/>
    <x v="0"/>
    <x v="0"/>
  </r>
  <r>
    <s v="År 2"/>
    <x v="1"/>
    <x v="46"/>
    <n v="7"/>
    <s v="Elever"/>
    <x v="1"/>
    <x v="0"/>
    <x v="1"/>
    <x v="0"/>
    <x v="1"/>
    <x v="2"/>
    <x v="2"/>
    <x v="2"/>
    <x v="3"/>
    <x v="1"/>
    <x v="3"/>
    <x v="2"/>
    <x v="2"/>
    <x v="0"/>
    <x v="2"/>
    <x v="1"/>
    <x v="2"/>
    <x v="1"/>
    <x v="1"/>
    <x v="0"/>
    <x v="0"/>
    <x v="0"/>
    <x v="1"/>
    <x v="0"/>
    <x v="0"/>
    <x v="0"/>
    <x v="0"/>
  </r>
  <r>
    <s v="År 2"/>
    <x v="1"/>
    <x v="46"/>
    <n v="7"/>
    <s v="Elever"/>
    <x v="1"/>
    <x v="0"/>
    <x v="1"/>
    <x v="0"/>
    <x v="1"/>
    <x v="2"/>
    <x v="2"/>
    <x v="2"/>
    <x v="3"/>
    <x v="1"/>
    <x v="2"/>
    <x v="2"/>
    <x v="2"/>
    <x v="1"/>
    <x v="1"/>
    <x v="3"/>
    <x v="1"/>
    <x v="3"/>
    <x v="2"/>
    <x v="2"/>
    <x v="1"/>
    <x v="1"/>
    <x v="2"/>
    <x v="0"/>
    <x v="0"/>
    <x v="0"/>
    <x v="0"/>
  </r>
  <r>
    <s v="År 2"/>
    <x v="1"/>
    <x v="46"/>
    <n v="7"/>
    <s v="Elever"/>
    <x v="1"/>
    <x v="1"/>
    <x v="1"/>
    <x v="0"/>
    <x v="1"/>
    <x v="0"/>
    <x v="0"/>
    <x v="2"/>
    <x v="1"/>
    <x v="1"/>
    <x v="2"/>
    <x v="3"/>
    <x v="1"/>
    <x v="1"/>
    <x v="1"/>
    <x v="3"/>
    <x v="1"/>
    <x v="3"/>
    <x v="2"/>
    <x v="2"/>
    <x v="1"/>
    <x v="1"/>
    <x v="2"/>
    <x v="0"/>
    <x v="0"/>
    <x v="0"/>
    <x v="0"/>
  </r>
  <r>
    <s v="År 2"/>
    <x v="1"/>
    <x v="46"/>
    <n v="7"/>
    <s v="Elever"/>
    <x v="1"/>
    <x v="1"/>
    <x v="1"/>
    <x v="0"/>
    <x v="1"/>
    <x v="2"/>
    <x v="0"/>
    <x v="0"/>
    <x v="1"/>
    <x v="1"/>
    <x v="3"/>
    <x v="2"/>
    <x v="3"/>
    <x v="0"/>
    <x v="0"/>
    <x v="1"/>
    <x v="0"/>
    <x v="1"/>
    <x v="1"/>
    <x v="0"/>
    <x v="0"/>
    <x v="2"/>
    <x v="1"/>
    <x v="0"/>
    <x v="0"/>
    <x v="0"/>
    <x v="0"/>
  </r>
  <r>
    <s v="År 2"/>
    <x v="1"/>
    <x v="46"/>
    <n v="7"/>
    <s v="Elever"/>
    <x v="1"/>
    <x v="0"/>
    <x v="0"/>
    <x v="2"/>
    <x v="2"/>
    <x v="2"/>
    <x v="2"/>
    <x v="0"/>
    <x v="2"/>
    <x v="1"/>
    <x v="4"/>
    <x v="2"/>
    <x v="2"/>
    <x v="0"/>
    <x v="0"/>
    <x v="2"/>
    <x v="0"/>
    <x v="0"/>
    <x v="0"/>
    <x v="1"/>
    <x v="2"/>
    <x v="0"/>
    <x v="1"/>
    <x v="0"/>
    <x v="0"/>
    <x v="0"/>
    <x v="0"/>
  </r>
  <r>
    <s v="År 2"/>
    <x v="1"/>
    <x v="46"/>
    <n v="7"/>
    <s v="Elever"/>
    <x v="1"/>
    <x v="0"/>
    <x v="1"/>
    <x v="2"/>
    <x v="1"/>
    <x v="2"/>
    <x v="2"/>
    <x v="0"/>
    <x v="1"/>
    <x v="0"/>
    <x v="0"/>
    <x v="2"/>
    <x v="3"/>
    <x v="0"/>
    <x v="0"/>
    <x v="0"/>
    <x v="3"/>
    <x v="0"/>
    <x v="0"/>
    <x v="0"/>
    <x v="0"/>
    <x v="2"/>
    <x v="1"/>
    <x v="0"/>
    <x v="0"/>
    <x v="0"/>
    <x v="0"/>
  </r>
  <r>
    <s v="År 2"/>
    <x v="1"/>
    <x v="46"/>
    <n v="7"/>
    <s v="Elever"/>
    <x v="1"/>
    <x v="1"/>
    <x v="1"/>
    <x v="0"/>
    <x v="1"/>
    <x v="2"/>
    <x v="2"/>
    <x v="2"/>
    <x v="3"/>
    <x v="1"/>
    <x v="3"/>
    <x v="2"/>
    <x v="2"/>
    <x v="0"/>
    <x v="2"/>
    <x v="1"/>
    <x v="2"/>
    <x v="1"/>
    <x v="1"/>
    <x v="0"/>
    <x v="0"/>
    <x v="0"/>
    <x v="1"/>
    <x v="0"/>
    <x v="0"/>
    <x v="0"/>
    <x v="0"/>
  </r>
  <r>
    <s v="År 2"/>
    <x v="1"/>
    <x v="46"/>
    <n v="7"/>
    <s v="Elever"/>
    <x v="1"/>
    <x v="1"/>
    <x v="0"/>
    <x v="0"/>
    <x v="1"/>
    <x v="0"/>
    <x v="0"/>
    <x v="0"/>
    <x v="2"/>
    <x v="0"/>
    <x v="1"/>
    <x v="2"/>
    <x v="4"/>
    <x v="0"/>
    <x v="0"/>
    <x v="2"/>
    <x v="2"/>
    <x v="0"/>
    <x v="0"/>
    <x v="0"/>
    <x v="0"/>
    <x v="2"/>
    <x v="1"/>
    <x v="0"/>
    <x v="0"/>
    <x v="0"/>
    <x v="0"/>
  </r>
  <r>
    <s v="År 2"/>
    <x v="1"/>
    <x v="46"/>
    <n v="7"/>
    <s v="Elever"/>
    <x v="1"/>
    <x v="0"/>
    <x v="1"/>
    <x v="0"/>
    <x v="1"/>
    <x v="2"/>
    <x v="0"/>
    <x v="2"/>
    <x v="1"/>
    <x v="1"/>
    <x v="1"/>
    <x v="2"/>
    <x v="3"/>
    <x v="0"/>
    <x v="0"/>
    <x v="2"/>
    <x v="2"/>
    <x v="0"/>
    <x v="1"/>
    <x v="0"/>
    <x v="2"/>
    <x v="0"/>
    <x v="1"/>
    <x v="0"/>
    <x v="0"/>
    <x v="0"/>
    <x v="0"/>
  </r>
  <r>
    <s v="År 2"/>
    <x v="1"/>
    <x v="46"/>
    <n v="7"/>
    <s v="Elever"/>
    <x v="1"/>
    <x v="0"/>
    <x v="1"/>
    <x v="0"/>
    <x v="1"/>
    <x v="2"/>
    <x v="0"/>
    <x v="2"/>
    <x v="3"/>
    <x v="1"/>
    <x v="2"/>
    <x v="2"/>
    <x v="3"/>
    <x v="0"/>
    <x v="0"/>
    <x v="0"/>
    <x v="2"/>
    <x v="2"/>
    <x v="1"/>
    <x v="0"/>
    <x v="3"/>
    <x v="0"/>
    <x v="1"/>
    <x v="0"/>
    <x v="0"/>
    <x v="0"/>
    <x v="0"/>
  </r>
  <r>
    <s v="År 2"/>
    <x v="1"/>
    <x v="46"/>
    <n v="7"/>
    <s v="Elever"/>
    <x v="1"/>
    <x v="1"/>
    <x v="1"/>
    <x v="2"/>
    <x v="1"/>
    <x v="2"/>
    <x v="0"/>
    <x v="0"/>
    <x v="1"/>
    <x v="2"/>
    <x v="0"/>
    <x v="2"/>
    <x v="3"/>
    <x v="0"/>
    <x v="0"/>
    <x v="2"/>
    <x v="2"/>
    <x v="1"/>
    <x v="1"/>
    <x v="0"/>
    <x v="0"/>
    <x v="3"/>
    <x v="1"/>
    <x v="0"/>
    <x v="0"/>
    <x v="0"/>
    <x v="0"/>
  </r>
  <r>
    <s v="År 2"/>
    <x v="1"/>
    <x v="46"/>
    <n v="7"/>
    <s v="Elever"/>
    <x v="1"/>
    <x v="1"/>
    <x v="1"/>
    <x v="0"/>
    <x v="1"/>
    <x v="2"/>
    <x v="2"/>
    <x v="2"/>
    <x v="3"/>
    <x v="1"/>
    <x v="3"/>
    <x v="2"/>
    <x v="2"/>
    <x v="0"/>
    <x v="0"/>
    <x v="1"/>
    <x v="2"/>
    <x v="1"/>
    <x v="1"/>
    <x v="0"/>
    <x v="0"/>
    <x v="3"/>
    <x v="1"/>
    <x v="0"/>
    <x v="0"/>
    <x v="0"/>
    <x v="0"/>
  </r>
  <r>
    <s v="År 2"/>
    <x v="1"/>
    <x v="46"/>
    <n v="7"/>
    <s v="Elever"/>
    <x v="1"/>
    <x v="0"/>
    <x v="1"/>
    <x v="0"/>
    <x v="0"/>
    <x v="2"/>
    <x v="0"/>
    <x v="1"/>
    <x v="1"/>
    <x v="0"/>
    <x v="1"/>
    <x v="2"/>
    <x v="0"/>
    <x v="1"/>
    <x v="1"/>
    <x v="3"/>
    <x v="1"/>
    <x v="3"/>
    <x v="2"/>
    <x v="2"/>
    <x v="1"/>
    <x v="1"/>
    <x v="2"/>
    <x v="0"/>
    <x v="0"/>
    <x v="0"/>
    <x v="0"/>
  </r>
  <r>
    <s v="År 2"/>
    <x v="1"/>
    <x v="46"/>
    <n v="7"/>
    <s v="Elever"/>
    <x v="1"/>
    <x v="1"/>
    <x v="1"/>
    <x v="2"/>
    <x v="1"/>
    <x v="2"/>
    <x v="1"/>
    <x v="2"/>
    <x v="3"/>
    <x v="4"/>
    <x v="3"/>
    <x v="2"/>
    <x v="4"/>
    <x v="1"/>
    <x v="1"/>
    <x v="3"/>
    <x v="1"/>
    <x v="3"/>
    <x v="2"/>
    <x v="2"/>
    <x v="1"/>
    <x v="1"/>
    <x v="2"/>
    <x v="0"/>
    <x v="0"/>
    <x v="0"/>
    <x v="0"/>
  </r>
  <r>
    <s v="År 2"/>
    <x v="1"/>
    <x v="46"/>
    <n v="7"/>
    <s v="Elever"/>
    <x v="1"/>
    <x v="0"/>
    <x v="1"/>
    <x v="0"/>
    <x v="1"/>
    <x v="2"/>
    <x v="0"/>
    <x v="2"/>
    <x v="2"/>
    <x v="1"/>
    <x v="4"/>
    <x v="1"/>
    <x v="2"/>
    <x v="0"/>
    <x v="0"/>
    <x v="0"/>
    <x v="2"/>
    <x v="0"/>
    <x v="1"/>
    <x v="0"/>
    <x v="2"/>
    <x v="2"/>
    <x v="1"/>
    <x v="0"/>
    <x v="0"/>
    <x v="0"/>
    <x v="0"/>
  </r>
  <r>
    <s v="År 2"/>
    <x v="1"/>
    <x v="46"/>
    <n v="7"/>
    <s v="Elever"/>
    <x v="1"/>
    <x v="1"/>
    <x v="1"/>
    <x v="0"/>
    <x v="1"/>
    <x v="0"/>
    <x v="1"/>
    <x v="0"/>
    <x v="0"/>
    <x v="1"/>
    <x v="4"/>
    <x v="1"/>
    <x v="2"/>
    <x v="0"/>
    <x v="0"/>
    <x v="0"/>
    <x v="2"/>
    <x v="1"/>
    <x v="1"/>
    <x v="0"/>
    <x v="0"/>
    <x v="3"/>
    <x v="1"/>
    <x v="0"/>
    <x v="0"/>
    <x v="0"/>
    <x v="0"/>
  </r>
  <r>
    <s v="År 2"/>
    <x v="1"/>
    <x v="46"/>
    <n v="7"/>
    <s v="Elever"/>
    <x v="1"/>
    <x v="0"/>
    <x v="1"/>
    <x v="0"/>
    <x v="1"/>
    <x v="0"/>
    <x v="1"/>
    <x v="2"/>
    <x v="3"/>
    <x v="1"/>
    <x v="3"/>
    <x v="1"/>
    <x v="2"/>
    <x v="0"/>
    <x v="3"/>
    <x v="0"/>
    <x v="2"/>
    <x v="2"/>
    <x v="1"/>
    <x v="1"/>
    <x v="0"/>
    <x v="3"/>
    <x v="1"/>
    <x v="0"/>
    <x v="0"/>
    <x v="0"/>
    <x v="0"/>
  </r>
  <r>
    <s v="År 2"/>
    <x v="1"/>
    <x v="46"/>
    <n v="7"/>
    <s v="Elever"/>
    <x v="1"/>
    <x v="0"/>
    <x v="1"/>
    <x v="0"/>
    <x v="1"/>
    <x v="2"/>
    <x v="1"/>
    <x v="2"/>
    <x v="4"/>
    <x v="1"/>
    <x v="0"/>
    <x v="2"/>
    <x v="0"/>
    <x v="0"/>
    <x v="3"/>
    <x v="0"/>
    <x v="2"/>
    <x v="2"/>
    <x v="1"/>
    <x v="0"/>
    <x v="0"/>
    <x v="0"/>
    <x v="1"/>
    <x v="0"/>
    <x v="0"/>
    <x v="0"/>
    <x v="0"/>
  </r>
  <r>
    <s v="År 2"/>
    <x v="1"/>
    <x v="46"/>
    <n v="7"/>
    <s v="Elever"/>
    <x v="1"/>
    <x v="1"/>
    <x v="1"/>
    <x v="0"/>
    <x v="1"/>
    <x v="2"/>
    <x v="2"/>
    <x v="2"/>
    <x v="3"/>
    <x v="1"/>
    <x v="3"/>
    <x v="2"/>
    <x v="2"/>
    <x v="0"/>
    <x v="2"/>
    <x v="1"/>
    <x v="2"/>
    <x v="1"/>
    <x v="1"/>
    <x v="0"/>
    <x v="0"/>
    <x v="0"/>
    <x v="1"/>
    <x v="0"/>
    <x v="0"/>
    <x v="0"/>
    <x v="0"/>
  </r>
  <r>
    <s v="År 2"/>
    <x v="1"/>
    <x v="46"/>
    <n v="7"/>
    <s v="Elever"/>
    <x v="1"/>
    <x v="0"/>
    <x v="1"/>
    <x v="0"/>
    <x v="1"/>
    <x v="2"/>
    <x v="0"/>
    <x v="2"/>
    <x v="2"/>
    <x v="1"/>
    <x v="3"/>
    <x v="2"/>
    <x v="2"/>
    <x v="0"/>
    <x v="2"/>
    <x v="3"/>
    <x v="2"/>
    <x v="1"/>
    <x v="1"/>
    <x v="0"/>
    <x v="0"/>
    <x v="3"/>
    <x v="1"/>
    <x v="0"/>
    <x v="0"/>
    <x v="0"/>
    <x v="0"/>
  </r>
  <r>
    <s v="År 2"/>
    <x v="1"/>
    <x v="46"/>
    <n v="7"/>
    <s v="Elever"/>
    <x v="1"/>
    <x v="0"/>
    <x v="1"/>
    <x v="0"/>
    <x v="1"/>
    <x v="2"/>
    <x v="2"/>
    <x v="2"/>
    <x v="3"/>
    <x v="1"/>
    <x v="3"/>
    <x v="2"/>
    <x v="2"/>
    <x v="0"/>
    <x v="2"/>
    <x v="1"/>
    <x v="2"/>
    <x v="1"/>
    <x v="1"/>
    <x v="0"/>
    <x v="2"/>
    <x v="2"/>
    <x v="1"/>
    <x v="0"/>
    <x v="0"/>
    <x v="0"/>
    <x v="0"/>
  </r>
  <r>
    <s v="År 2"/>
    <x v="1"/>
    <x v="46"/>
    <n v="7"/>
    <s v="Elever"/>
    <x v="1"/>
    <x v="1"/>
    <x v="0"/>
    <x v="0"/>
    <x v="2"/>
    <x v="0"/>
    <x v="1"/>
    <x v="1"/>
    <x v="2"/>
    <x v="4"/>
    <x v="3"/>
    <x v="3"/>
    <x v="2"/>
    <x v="0"/>
    <x v="0"/>
    <x v="0"/>
    <x v="2"/>
    <x v="2"/>
    <x v="0"/>
    <x v="0"/>
    <x v="0"/>
    <x v="2"/>
    <x v="1"/>
    <x v="0"/>
    <x v="0"/>
    <x v="0"/>
    <x v="0"/>
  </r>
  <r>
    <s v="År 2"/>
    <x v="1"/>
    <x v="46"/>
    <n v="7"/>
    <s v="Elever"/>
    <x v="1"/>
    <x v="1"/>
    <x v="1"/>
    <x v="2"/>
    <x v="2"/>
    <x v="0"/>
    <x v="1"/>
    <x v="0"/>
    <x v="3"/>
    <x v="1"/>
    <x v="3"/>
    <x v="1"/>
    <x v="2"/>
    <x v="1"/>
    <x v="1"/>
    <x v="3"/>
    <x v="1"/>
    <x v="3"/>
    <x v="2"/>
    <x v="2"/>
    <x v="1"/>
    <x v="1"/>
    <x v="2"/>
    <x v="0"/>
    <x v="0"/>
    <x v="0"/>
    <x v="0"/>
  </r>
  <r>
    <s v="År 2"/>
    <x v="1"/>
    <x v="46"/>
    <n v="7"/>
    <s v="Elever"/>
    <x v="1"/>
    <x v="0"/>
    <x v="1"/>
    <x v="0"/>
    <x v="1"/>
    <x v="2"/>
    <x v="0"/>
    <x v="0"/>
    <x v="0"/>
    <x v="1"/>
    <x v="1"/>
    <x v="6"/>
    <x v="3"/>
    <x v="0"/>
    <x v="0"/>
    <x v="0"/>
    <x v="2"/>
    <x v="0"/>
    <x v="1"/>
    <x v="0"/>
    <x v="0"/>
    <x v="0"/>
    <x v="1"/>
    <x v="0"/>
    <x v="0"/>
    <x v="0"/>
    <x v="0"/>
  </r>
  <r>
    <s v="År 2"/>
    <x v="1"/>
    <x v="46"/>
    <n v="7"/>
    <s v="Elever"/>
    <x v="1"/>
    <x v="1"/>
    <x v="1"/>
    <x v="0"/>
    <x v="1"/>
    <x v="2"/>
    <x v="2"/>
    <x v="2"/>
    <x v="0"/>
    <x v="0"/>
    <x v="2"/>
    <x v="2"/>
    <x v="2"/>
    <x v="0"/>
    <x v="3"/>
    <x v="0"/>
    <x v="2"/>
    <x v="1"/>
    <x v="1"/>
    <x v="0"/>
    <x v="0"/>
    <x v="2"/>
    <x v="1"/>
    <x v="0"/>
    <x v="0"/>
    <x v="0"/>
    <x v="0"/>
  </r>
  <r>
    <s v="År 2"/>
    <x v="1"/>
    <x v="46"/>
    <n v="7"/>
    <s v="Elever"/>
    <x v="1"/>
    <x v="1"/>
    <x v="1"/>
    <x v="0"/>
    <x v="1"/>
    <x v="2"/>
    <x v="2"/>
    <x v="2"/>
    <x v="1"/>
    <x v="2"/>
    <x v="0"/>
    <x v="2"/>
    <x v="1"/>
    <x v="1"/>
    <x v="1"/>
    <x v="3"/>
    <x v="1"/>
    <x v="3"/>
    <x v="2"/>
    <x v="2"/>
    <x v="1"/>
    <x v="1"/>
    <x v="2"/>
    <x v="0"/>
    <x v="0"/>
    <x v="0"/>
    <x v="0"/>
  </r>
  <r>
    <s v="År 2"/>
    <x v="1"/>
    <x v="46"/>
    <n v="7"/>
    <s v="Elever"/>
    <x v="1"/>
    <x v="0"/>
    <x v="1"/>
    <x v="0"/>
    <x v="1"/>
    <x v="2"/>
    <x v="2"/>
    <x v="2"/>
    <x v="0"/>
    <x v="1"/>
    <x v="4"/>
    <x v="2"/>
    <x v="2"/>
    <x v="0"/>
    <x v="0"/>
    <x v="0"/>
    <x v="2"/>
    <x v="0"/>
    <x v="1"/>
    <x v="0"/>
    <x v="0"/>
    <x v="0"/>
    <x v="1"/>
    <x v="0"/>
    <x v="0"/>
    <x v="0"/>
    <x v="0"/>
  </r>
  <r>
    <s v="År 2"/>
    <x v="1"/>
    <x v="46"/>
    <n v="7"/>
    <s v="Elever"/>
    <x v="1"/>
    <x v="1"/>
    <x v="0"/>
    <x v="0"/>
    <x v="1"/>
    <x v="2"/>
    <x v="0"/>
    <x v="0"/>
    <x v="0"/>
    <x v="3"/>
    <x v="3"/>
    <x v="2"/>
    <x v="4"/>
    <x v="0"/>
    <x v="0"/>
    <x v="1"/>
    <x v="0"/>
    <x v="0"/>
    <x v="1"/>
    <x v="0"/>
    <x v="2"/>
    <x v="2"/>
    <x v="1"/>
    <x v="0"/>
    <x v="0"/>
    <x v="0"/>
    <x v="0"/>
  </r>
  <r>
    <s v="År 2"/>
    <x v="1"/>
    <x v="46"/>
    <n v="7"/>
    <s v="Elever"/>
    <x v="1"/>
    <x v="1"/>
    <x v="0"/>
    <x v="0"/>
    <x v="1"/>
    <x v="2"/>
    <x v="0"/>
    <x v="2"/>
    <x v="0"/>
    <x v="1"/>
    <x v="3"/>
    <x v="2"/>
    <x v="2"/>
    <x v="0"/>
    <x v="0"/>
    <x v="0"/>
    <x v="2"/>
    <x v="0"/>
    <x v="1"/>
    <x v="0"/>
    <x v="0"/>
    <x v="2"/>
    <x v="1"/>
    <x v="0"/>
    <x v="0"/>
    <x v="0"/>
    <x v="0"/>
  </r>
  <r>
    <s v="År 2"/>
    <x v="1"/>
    <x v="46"/>
    <n v="7"/>
    <s v="Elever"/>
    <x v="1"/>
    <x v="1"/>
    <x v="1"/>
    <x v="2"/>
    <x v="1"/>
    <x v="2"/>
    <x v="2"/>
    <x v="2"/>
    <x v="0"/>
    <x v="1"/>
    <x v="4"/>
    <x v="2"/>
    <x v="2"/>
    <x v="0"/>
    <x v="0"/>
    <x v="1"/>
    <x v="2"/>
    <x v="1"/>
    <x v="1"/>
    <x v="0"/>
    <x v="0"/>
    <x v="2"/>
    <x v="1"/>
    <x v="0"/>
    <x v="0"/>
    <x v="0"/>
    <x v="0"/>
  </r>
  <r>
    <s v="År 2"/>
    <x v="1"/>
    <x v="46"/>
    <n v="7"/>
    <s v="Elever"/>
    <x v="1"/>
    <x v="0"/>
    <x v="1"/>
    <x v="0"/>
    <x v="1"/>
    <x v="2"/>
    <x v="2"/>
    <x v="2"/>
    <x v="0"/>
    <x v="1"/>
    <x v="3"/>
    <x v="2"/>
    <x v="2"/>
    <x v="0"/>
    <x v="3"/>
    <x v="0"/>
    <x v="2"/>
    <x v="2"/>
    <x v="1"/>
    <x v="0"/>
    <x v="0"/>
    <x v="0"/>
    <x v="1"/>
    <x v="0"/>
    <x v="0"/>
    <x v="0"/>
    <x v="0"/>
  </r>
  <r>
    <s v="År 2"/>
    <x v="1"/>
    <x v="46"/>
    <n v="7"/>
    <s v="Elever"/>
    <x v="1"/>
    <x v="1"/>
    <x v="0"/>
    <x v="0"/>
    <x v="1"/>
    <x v="2"/>
    <x v="0"/>
    <x v="0"/>
    <x v="0"/>
    <x v="1"/>
    <x v="2"/>
    <x v="4"/>
    <x v="1"/>
    <x v="0"/>
    <x v="0"/>
    <x v="0"/>
    <x v="2"/>
    <x v="0"/>
    <x v="1"/>
    <x v="0"/>
    <x v="0"/>
    <x v="2"/>
    <x v="0"/>
    <x v="0"/>
    <x v="0"/>
    <x v="0"/>
    <x v="0"/>
  </r>
  <r>
    <s v="År 2"/>
    <x v="1"/>
    <x v="46"/>
    <n v="7"/>
    <s v="Elever"/>
    <x v="1"/>
    <x v="1"/>
    <x v="1"/>
    <x v="2"/>
    <x v="1"/>
    <x v="0"/>
    <x v="0"/>
    <x v="2"/>
    <x v="3"/>
    <x v="1"/>
    <x v="2"/>
    <x v="2"/>
    <x v="2"/>
    <x v="0"/>
    <x v="2"/>
    <x v="2"/>
    <x v="2"/>
    <x v="2"/>
    <x v="1"/>
    <x v="1"/>
    <x v="2"/>
    <x v="2"/>
    <x v="1"/>
    <x v="0"/>
    <x v="0"/>
    <x v="0"/>
    <x v="0"/>
  </r>
  <r>
    <s v="År 2"/>
    <x v="1"/>
    <x v="46"/>
    <n v="7"/>
    <s v="Elever"/>
    <x v="1"/>
    <x v="0"/>
    <x v="1"/>
    <x v="2"/>
    <x v="1"/>
    <x v="1"/>
    <x v="0"/>
    <x v="1"/>
    <x v="2"/>
    <x v="1"/>
    <x v="0"/>
    <x v="2"/>
    <x v="4"/>
    <x v="0"/>
    <x v="3"/>
    <x v="2"/>
    <x v="0"/>
    <x v="0"/>
    <x v="1"/>
    <x v="1"/>
    <x v="2"/>
    <x v="2"/>
    <x v="0"/>
    <x v="0"/>
    <x v="0"/>
    <x v="0"/>
    <x v="0"/>
  </r>
  <r>
    <s v="År 2"/>
    <x v="1"/>
    <x v="46"/>
    <n v="7"/>
    <s v="Elever"/>
    <x v="1"/>
    <x v="1"/>
    <x v="0"/>
    <x v="0"/>
    <x v="1"/>
    <x v="2"/>
    <x v="2"/>
    <x v="2"/>
    <x v="0"/>
    <x v="1"/>
    <x v="1"/>
    <x v="2"/>
    <x v="3"/>
    <x v="0"/>
    <x v="0"/>
    <x v="0"/>
    <x v="2"/>
    <x v="0"/>
    <x v="0"/>
    <x v="1"/>
    <x v="0"/>
    <x v="2"/>
    <x v="1"/>
    <x v="0"/>
    <x v="0"/>
    <x v="0"/>
    <x v="0"/>
  </r>
  <r>
    <s v="År 2"/>
    <x v="1"/>
    <x v="46"/>
    <n v="7"/>
    <s v="Elever"/>
    <x v="1"/>
    <x v="0"/>
    <x v="1"/>
    <x v="0"/>
    <x v="1"/>
    <x v="2"/>
    <x v="0"/>
    <x v="2"/>
    <x v="3"/>
    <x v="1"/>
    <x v="3"/>
    <x v="2"/>
    <x v="2"/>
    <x v="1"/>
    <x v="1"/>
    <x v="3"/>
    <x v="1"/>
    <x v="3"/>
    <x v="2"/>
    <x v="2"/>
    <x v="1"/>
    <x v="1"/>
    <x v="2"/>
    <x v="0"/>
    <x v="0"/>
    <x v="0"/>
    <x v="0"/>
  </r>
  <r>
    <s v="År 2"/>
    <x v="1"/>
    <x v="46"/>
    <n v="7"/>
    <s v="Elever"/>
    <x v="1"/>
    <x v="1"/>
    <x v="1"/>
    <x v="0"/>
    <x v="1"/>
    <x v="2"/>
    <x v="0"/>
    <x v="2"/>
    <x v="0"/>
    <x v="1"/>
    <x v="2"/>
    <x v="2"/>
    <x v="2"/>
    <x v="0"/>
    <x v="0"/>
    <x v="0"/>
    <x v="2"/>
    <x v="0"/>
    <x v="1"/>
    <x v="0"/>
    <x v="0"/>
    <x v="0"/>
    <x v="1"/>
    <x v="0"/>
    <x v="0"/>
    <x v="0"/>
    <x v="0"/>
  </r>
  <r>
    <s v="År 2"/>
    <x v="1"/>
    <x v="46"/>
    <n v="7"/>
    <s v="Elever"/>
    <x v="1"/>
    <x v="0"/>
    <x v="1"/>
    <x v="0"/>
    <x v="1"/>
    <x v="2"/>
    <x v="2"/>
    <x v="2"/>
    <x v="3"/>
    <x v="1"/>
    <x v="4"/>
    <x v="2"/>
    <x v="2"/>
    <x v="0"/>
    <x v="2"/>
    <x v="1"/>
    <x v="2"/>
    <x v="1"/>
    <x v="1"/>
    <x v="0"/>
    <x v="0"/>
    <x v="3"/>
    <x v="1"/>
    <x v="0"/>
    <x v="0"/>
    <x v="0"/>
    <x v="0"/>
  </r>
  <r>
    <s v="År 2"/>
    <x v="1"/>
    <x v="46"/>
    <n v="7"/>
    <s v="Elever"/>
    <x v="1"/>
    <x v="0"/>
    <x v="0"/>
    <x v="0"/>
    <x v="1"/>
    <x v="2"/>
    <x v="1"/>
    <x v="2"/>
    <x v="0"/>
    <x v="0"/>
    <x v="2"/>
    <x v="2"/>
    <x v="3"/>
    <x v="0"/>
    <x v="0"/>
    <x v="0"/>
    <x v="2"/>
    <x v="0"/>
    <x v="1"/>
    <x v="0"/>
    <x v="0"/>
    <x v="0"/>
    <x v="1"/>
    <x v="0"/>
    <x v="0"/>
    <x v="0"/>
    <x v="0"/>
  </r>
  <r>
    <s v="År 2"/>
    <x v="1"/>
    <x v="46"/>
    <n v="7"/>
    <s v="Elever"/>
    <x v="1"/>
    <x v="1"/>
    <x v="1"/>
    <x v="0"/>
    <x v="1"/>
    <x v="2"/>
    <x v="0"/>
    <x v="2"/>
    <x v="2"/>
    <x v="0"/>
    <x v="4"/>
    <x v="1"/>
    <x v="2"/>
    <x v="0"/>
    <x v="3"/>
    <x v="0"/>
    <x v="2"/>
    <x v="2"/>
    <x v="0"/>
    <x v="0"/>
    <x v="0"/>
    <x v="2"/>
    <x v="0"/>
    <x v="0"/>
    <x v="0"/>
    <x v="0"/>
    <x v="0"/>
  </r>
  <r>
    <s v="År 2"/>
    <x v="1"/>
    <x v="46"/>
    <n v="7"/>
    <s v="Elever"/>
    <x v="1"/>
    <x v="0"/>
    <x v="0"/>
    <x v="0"/>
    <x v="1"/>
    <x v="2"/>
    <x v="1"/>
    <x v="2"/>
    <x v="0"/>
    <x v="0"/>
    <x v="1"/>
    <x v="1"/>
    <x v="3"/>
    <x v="0"/>
    <x v="0"/>
    <x v="0"/>
    <x v="2"/>
    <x v="0"/>
    <x v="1"/>
    <x v="0"/>
    <x v="2"/>
    <x v="0"/>
    <x v="1"/>
    <x v="0"/>
    <x v="0"/>
    <x v="0"/>
    <x v="0"/>
  </r>
  <r>
    <s v="År 2"/>
    <x v="1"/>
    <x v="46"/>
    <n v="7"/>
    <s v="Elever"/>
    <x v="1"/>
    <x v="1"/>
    <x v="1"/>
    <x v="2"/>
    <x v="1"/>
    <x v="2"/>
    <x v="0"/>
    <x v="2"/>
    <x v="0"/>
    <x v="1"/>
    <x v="4"/>
    <x v="2"/>
    <x v="3"/>
    <x v="0"/>
    <x v="0"/>
    <x v="0"/>
    <x v="2"/>
    <x v="1"/>
    <x v="0"/>
    <x v="0"/>
    <x v="0"/>
    <x v="2"/>
    <x v="1"/>
    <x v="0"/>
    <x v="0"/>
    <x v="0"/>
    <x v="0"/>
  </r>
  <r>
    <s v="År 2"/>
    <x v="1"/>
    <x v="46"/>
    <n v="7"/>
    <s v="Elever"/>
    <x v="1"/>
    <x v="1"/>
    <x v="1"/>
    <x v="0"/>
    <x v="1"/>
    <x v="2"/>
    <x v="2"/>
    <x v="2"/>
    <x v="0"/>
    <x v="1"/>
    <x v="2"/>
    <x v="2"/>
    <x v="3"/>
    <x v="0"/>
    <x v="2"/>
    <x v="0"/>
    <x v="2"/>
    <x v="0"/>
    <x v="0"/>
    <x v="0"/>
    <x v="2"/>
    <x v="2"/>
    <x v="1"/>
    <x v="0"/>
    <x v="0"/>
    <x v="0"/>
    <x v="0"/>
  </r>
  <r>
    <s v="År 2"/>
    <x v="1"/>
    <x v="46"/>
    <n v="7"/>
    <s v="Elever"/>
    <x v="1"/>
    <x v="0"/>
    <x v="1"/>
    <x v="0"/>
    <x v="1"/>
    <x v="2"/>
    <x v="0"/>
    <x v="2"/>
    <x v="3"/>
    <x v="1"/>
    <x v="3"/>
    <x v="2"/>
    <x v="2"/>
    <x v="0"/>
    <x v="0"/>
    <x v="0"/>
    <x v="2"/>
    <x v="0"/>
    <x v="1"/>
    <x v="0"/>
    <x v="0"/>
    <x v="0"/>
    <x v="1"/>
    <x v="0"/>
    <x v="0"/>
    <x v="0"/>
    <x v="0"/>
  </r>
  <r>
    <s v="År 2"/>
    <x v="1"/>
    <x v="46"/>
    <n v="7"/>
    <s v="Elever"/>
    <x v="1"/>
    <x v="1"/>
    <x v="1"/>
    <x v="0"/>
    <x v="1"/>
    <x v="2"/>
    <x v="0"/>
    <x v="2"/>
    <x v="0"/>
    <x v="1"/>
    <x v="2"/>
    <x v="2"/>
    <x v="4"/>
    <x v="0"/>
    <x v="3"/>
    <x v="0"/>
    <x v="2"/>
    <x v="1"/>
    <x v="0"/>
    <x v="0"/>
    <x v="0"/>
    <x v="2"/>
    <x v="0"/>
    <x v="0"/>
    <x v="0"/>
    <x v="0"/>
    <x v="0"/>
  </r>
  <r>
    <s v="År 2"/>
    <x v="1"/>
    <x v="46"/>
    <n v="7"/>
    <s v="Elever"/>
    <x v="1"/>
    <x v="0"/>
    <x v="1"/>
    <x v="0"/>
    <x v="1"/>
    <x v="2"/>
    <x v="0"/>
    <x v="2"/>
    <x v="0"/>
    <x v="1"/>
    <x v="2"/>
    <x v="2"/>
    <x v="2"/>
    <x v="0"/>
    <x v="0"/>
    <x v="0"/>
    <x v="2"/>
    <x v="2"/>
    <x v="1"/>
    <x v="0"/>
    <x v="2"/>
    <x v="0"/>
    <x v="1"/>
    <x v="0"/>
    <x v="0"/>
    <x v="0"/>
    <x v="0"/>
  </r>
  <r>
    <s v="År 2"/>
    <x v="1"/>
    <x v="46"/>
    <n v="7"/>
    <s v="Elever"/>
    <x v="1"/>
    <x v="1"/>
    <x v="1"/>
    <x v="0"/>
    <x v="1"/>
    <x v="2"/>
    <x v="0"/>
    <x v="2"/>
    <x v="0"/>
    <x v="1"/>
    <x v="2"/>
    <x v="1"/>
    <x v="3"/>
    <x v="0"/>
    <x v="3"/>
    <x v="0"/>
    <x v="2"/>
    <x v="1"/>
    <x v="0"/>
    <x v="0"/>
    <x v="2"/>
    <x v="2"/>
    <x v="1"/>
    <x v="0"/>
    <x v="0"/>
    <x v="0"/>
    <x v="0"/>
  </r>
  <r>
    <s v="År 2"/>
    <x v="1"/>
    <x v="46"/>
    <n v="7"/>
    <s v="Elever"/>
    <x v="1"/>
    <x v="0"/>
    <x v="1"/>
    <x v="2"/>
    <x v="1"/>
    <x v="2"/>
    <x v="0"/>
    <x v="0"/>
    <x v="2"/>
    <x v="0"/>
    <x v="1"/>
    <x v="2"/>
    <x v="4"/>
    <x v="0"/>
    <x v="0"/>
    <x v="0"/>
    <x v="0"/>
    <x v="2"/>
    <x v="0"/>
    <x v="0"/>
    <x v="0"/>
    <x v="2"/>
    <x v="0"/>
    <x v="0"/>
    <x v="0"/>
    <x v="0"/>
    <x v="0"/>
  </r>
  <r>
    <s v="År 2"/>
    <x v="1"/>
    <x v="46"/>
    <n v="7"/>
    <s v="Elever"/>
    <x v="1"/>
    <x v="0"/>
    <x v="0"/>
    <x v="0"/>
    <x v="1"/>
    <x v="2"/>
    <x v="0"/>
    <x v="2"/>
    <x v="2"/>
    <x v="0"/>
    <x v="2"/>
    <x v="1"/>
    <x v="3"/>
    <x v="0"/>
    <x v="0"/>
    <x v="0"/>
    <x v="2"/>
    <x v="0"/>
    <x v="1"/>
    <x v="0"/>
    <x v="0"/>
    <x v="2"/>
    <x v="0"/>
    <x v="0"/>
    <x v="0"/>
    <x v="0"/>
    <x v="0"/>
  </r>
  <r>
    <s v="År 2"/>
    <x v="1"/>
    <x v="46"/>
    <n v="7"/>
    <s v="Elever"/>
    <x v="1"/>
    <x v="1"/>
    <x v="1"/>
    <x v="0"/>
    <x v="1"/>
    <x v="2"/>
    <x v="0"/>
    <x v="2"/>
    <x v="0"/>
    <x v="1"/>
    <x v="1"/>
    <x v="1"/>
    <x v="2"/>
    <x v="0"/>
    <x v="0"/>
    <x v="0"/>
    <x v="2"/>
    <x v="2"/>
    <x v="1"/>
    <x v="0"/>
    <x v="0"/>
    <x v="2"/>
    <x v="1"/>
    <x v="0"/>
    <x v="0"/>
    <x v="0"/>
    <x v="0"/>
  </r>
  <r>
    <s v="År 2"/>
    <x v="1"/>
    <x v="46"/>
    <n v="7"/>
    <s v="Elever"/>
    <x v="1"/>
    <x v="0"/>
    <x v="1"/>
    <x v="2"/>
    <x v="1"/>
    <x v="2"/>
    <x v="1"/>
    <x v="0"/>
    <x v="2"/>
    <x v="3"/>
    <x v="3"/>
    <x v="1"/>
    <x v="4"/>
    <x v="0"/>
    <x v="3"/>
    <x v="2"/>
    <x v="2"/>
    <x v="0"/>
    <x v="0"/>
    <x v="0"/>
    <x v="0"/>
    <x v="2"/>
    <x v="1"/>
    <x v="0"/>
    <x v="0"/>
    <x v="0"/>
    <x v="0"/>
  </r>
  <r>
    <s v="År 2"/>
    <x v="1"/>
    <x v="46"/>
    <n v="7"/>
    <s v="Elever"/>
    <x v="1"/>
    <x v="1"/>
    <x v="1"/>
    <x v="0"/>
    <x v="1"/>
    <x v="2"/>
    <x v="1"/>
    <x v="2"/>
    <x v="3"/>
    <x v="1"/>
    <x v="3"/>
    <x v="2"/>
    <x v="2"/>
    <x v="0"/>
    <x v="3"/>
    <x v="0"/>
    <x v="2"/>
    <x v="0"/>
    <x v="0"/>
    <x v="0"/>
    <x v="0"/>
    <x v="0"/>
    <x v="0"/>
    <x v="0"/>
    <x v="0"/>
    <x v="0"/>
    <x v="0"/>
  </r>
  <r>
    <s v="År 2"/>
    <x v="1"/>
    <x v="46"/>
    <n v="7"/>
    <s v="Elever"/>
    <x v="1"/>
    <x v="0"/>
    <x v="0"/>
    <x v="0"/>
    <x v="1"/>
    <x v="0"/>
    <x v="0"/>
    <x v="2"/>
    <x v="2"/>
    <x v="1"/>
    <x v="3"/>
    <x v="2"/>
    <x v="2"/>
    <x v="0"/>
    <x v="2"/>
    <x v="2"/>
    <x v="2"/>
    <x v="0"/>
    <x v="1"/>
    <x v="0"/>
    <x v="0"/>
    <x v="3"/>
    <x v="1"/>
    <x v="0"/>
    <x v="0"/>
    <x v="0"/>
    <x v="0"/>
  </r>
  <r>
    <s v="År 2"/>
    <x v="1"/>
    <x v="46"/>
    <n v="7"/>
    <s v="Elever"/>
    <x v="1"/>
    <x v="0"/>
    <x v="0"/>
    <x v="0"/>
    <x v="1"/>
    <x v="2"/>
    <x v="1"/>
    <x v="2"/>
    <x v="3"/>
    <x v="1"/>
    <x v="3"/>
    <x v="4"/>
    <x v="2"/>
    <x v="0"/>
    <x v="3"/>
    <x v="2"/>
    <x v="2"/>
    <x v="2"/>
    <x v="1"/>
    <x v="0"/>
    <x v="2"/>
    <x v="0"/>
    <x v="1"/>
    <x v="0"/>
    <x v="0"/>
    <x v="0"/>
    <x v="0"/>
  </r>
  <r>
    <s v="År 2"/>
    <x v="1"/>
    <x v="46"/>
    <n v="7"/>
    <s v="Elever"/>
    <x v="1"/>
    <x v="1"/>
    <x v="0"/>
    <x v="0"/>
    <x v="1"/>
    <x v="2"/>
    <x v="0"/>
    <x v="2"/>
    <x v="3"/>
    <x v="1"/>
    <x v="3"/>
    <x v="2"/>
    <x v="2"/>
    <x v="0"/>
    <x v="2"/>
    <x v="1"/>
    <x v="2"/>
    <x v="0"/>
    <x v="1"/>
    <x v="0"/>
    <x v="0"/>
    <x v="3"/>
    <x v="1"/>
    <x v="0"/>
    <x v="0"/>
    <x v="0"/>
    <x v="0"/>
  </r>
  <r>
    <s v="År 2"/>
    <x v="1"/>
    <x v="46"/>
    <n v="29"/>
    <s v="Elever"/>
    <x v="2"/>
    <x v="0"/>
    <x v="1"/>
    <x v="0"/>
    <x v="1"/>
    <x v="2"/>
    <x v="2"/>
    <x v="2"/>
    <x v="1"/>
    <x v="1"/>
    <x v="3"/>
    <x v="2"/>
    <x v="5"/>
    <x v="0"/>
    <x v="0"/>
    <x v="1"/>
    <x v="2"/>
    <x v="1"/>
    <x v="1"/>
    <x v="0"/>
    <x v="0"/>
    <x v="0"/>
    <x v="1"/>
    <x v="0"/>
    <x v="0"/>
    <x v="0"/>
    <x v="0"/>
  </r>
  <r>
    <s v="År 2"/>
    <x v="1"/>
    <x v="46"/>
    <n v="29"/>
    <s v="Elever"/>
    <x v="2"/>
    <x v="0"/>
    <x v="1"/>
    <x v="1"/>
    <x v="1"/>
    <x v="2"/>
    <x v="1"/>
    <x v="2"/>
    <x v="1"/>
    <x v="4"/>
    <x v="3"/>
    <x v="4"/>
    <x v="5"/>
    <x v="0"/>
    <x v="0"/>
    <x v="0"/>
    <x v="3"/>
    <x v="2"/>
    <x v="1"/>
    <x v="0"/>
    <x v="0"/>
    <x v="2"/>
    <x v="3"/>
    <x v="0"/>
    <x v="0"/>
    <x v="0"/>
    <x v="0"/>
  </r>
  <r>
    <s v="År 2"/>
    <x v="1"/>
    <x v="46"/>
    <n v="29"/>
    <s v="Elever"/>
    <x v="2"/>
    <x v="0"/>
    <x v="1"/>
    <x v="0"/>
    <x v="1"/>
    <x v="2"/>
    <x v="2"/>
    <x v="0"/>
    <x v="3"/>
    <x v="0"/>
    <x v="3"/>
    <x v="2"/>
    <x v="5"/>
    <x v="0"/>
    <x v="0"/>
    <x v="1"/>
    <x v="2"/>
    <x v="1"/>
    <x v="0"/>
    <x v="0"/>
    <x v="2"/>
    <x v="2"/>
    <x v="0"/>
    <x v="0"/>
    <x v="0"/>
    <x v="0"/>
    <x v="0"/>
  </r>
  <r>
    <s v="År 2"/>
    <x v="1"/>
    <x v="46"/>
    <n v="29"/>
    <s v="Elever"/>
    <x v="2"/>
    <x v="1"/>
    <x v="1"/>
    <x v="0"/>
    <x v="1"/>
    <x v="2"/>
    <x v="0"/>
    <x v="2"/>
    <x v="3"/>
    <x v="0"/>
    <x v="3"/>
    <x v="2"/>
    <x v="5"/>
    <x v="0"/>
    <x v="0"/>
    <x v="1"/>
    <x v="2"/>
    <x v="4"/>
    <x v="1"/>
    <x v="0"/>
    <x v="0"/>
    <x v="0"/>
    <x v="1"/>
    <x v="0"/>
    <x v="0"/>
    <x v="0"/>
    <x v="0"/>
  </r>
  <r>
    <s v="År 2"/>
    <x v="1"/>
    <x v="46"/>
    <n v="29"/>
    <s v="Elever"/>
    <x v="2"/>
    <x v="0"/>
    <x v="1"/>
    <x v="0"/>
    <x v="3"/>
    <x v="2"/>
    <x v="0"/>
    <x v="0"/>
    <x v="1"/>
    <x v="2"/>
    <x v="2"/>
    <x v="3"/>
    <x v="5"/>
    <x v="0"/>
    <x v="3"/>
    <x v="2"/>
    <x v="2"/>
    <x v="0"/>
    <x v="0"/>
    <x v="1"/>
    <x v="2"/>
    <x v="2"/>
    <x v="0"/>
    <x v="0"/>
    <x v="0"/>
    <x v="0"/>
    <x v="0"/>
  </r>
  <r>
    <s v="År 2"/>
    <x v="1"/>
    <x v="46"/>
    <n v="29"/>
    <s v="Elever"/>
    <x v="2"/>
    <x v="1"/>
    <x v="1"/>
    <x v="0"/>
    <x v="1"/>
    <x v="2"/>
    <x v="2"/>
    <x v="2"/>
    <x v="3"/>
    <x v="1"/>
    <x v="3"/>
    <x v="2"/>
    <x v="5"/>
    <x v="0"/>
    <x v="2"/>
    <x v="1"/>
    <x v="2"/>
    <x v="1"/>
    <x v="1"/>
    <x v="0"/>
    <x v="0"/>
    <x v="0"/>
    <x v="1"/>
    <x v="0"/>
    <x v="0"/>
    <x v="0"/>
    <x v="0"/>
  </r>
  <r>
    <s v="År 2"/>
    <x v="1"/>
    <x v="46"/>
    <n v="29"/>
    <s v="Elever"/>
    <x v="2"/>
    <x v="1"/>
    <x v="1"/>
    <x v="0"/>
    <x v="1"/>
    <x v="2"/>
    <x v="2"/>
    <x v="2"/>
    <x v="1"/>
    <x v="1"/>
    <x v="3"/>
    <x v="2"/>
    <x v="5"/>
    <x v="0"/>
    <x v="4"/>
    <x v="1"/>
    <x v="2"/>
    <x v="1"/>
    <x v="1"/>
    <x v="0"/>
    <x v="4"/>
    <x v="0"/>
    <x v="1"/>
    <x v="0"/>
    <x v="0"/>
    <x v="0"/>
    <x v="0"/>
  </r>
  <r>
    <s v="År 2"/>
    <x v="1"/>
    <x v="46"/>
    <n v="29"/>
    <s v="Elever"/>
    <x v="2"/>
    <x v="1"/>
    <x v="1"/>
    <x v="0"/>
    <x v="1"/>
    <x v="2"/>
    <x v="2"/>
    <x v="2"/>
    <x v="5"/>
    <x v="1"/>
    <x v="3"/>
    <x v="2"/>
    <x v="5"/>
    <x v="1"/>
    <x v="4"/>
    <x v="4"/>
    <x v="4"/>
    <x v="4"/>
    <x v="3"/>
    <x v="4"/>
    <x v="4"/>
    <x v="4"/>
    <x v="4"/>
    <x v="0"/>
    <x v="0"/>
    <x v="0"/>
    <x v="0"/>
  </r>
  <r>
    <s v="År 2"/>
    <x v="1"/>
    <x v="46"/>
    <n v="29"/>
    <s v="Elever"/>
    <x v="2"/>
    <x v="1"/>
    <x v="1"/>
    <x v="0"/>
    <x v="1"/>
    <x v="2"/>
    <x v="0"/>
    <x v="2"/>
    <x v="1"/>
    <x v="1"/>
    <x v="3"/>
    <x v="2"/>
    <x v="5"/>
    <x v="0"/>
    <x v="0"/>
    <x v="4"/>
    <x v="2"/>
    <x v="0"/>
    <x v="1"/>
    <x v="0"/>
    <x v="0"/>
    <x v="2"/>
    <x v="1"/>
    <x v="0"/>
    <x v="0"/>
    <x v="0"/>
    <x v="0"/>
  </r>
  <r>
    <s v="År 2"/>
    <x v="1"/>
    <x v="46"/>
    <n v="29"/>
    <s v="Elever"/>
    <x v="2"/>
    <x v="1"/>
    <x v="1"/>
    <x v="2"/>
    <x v="1"/>
    <x v="2"/>
    <x v="2"/>
    <x v="2"/>
    <x v="4"/>
    <x v="2"/>
    <x v="3"/>
    <x v="3"/>
    <x v="5"/>
    <x v="2"/>
    <x v="4"/>
    <x v="4"/>
    <x v="4"/>
    <x v="4"/>
    <x v="3"/>
    <x v="4"/>
    <x v="4"/>
    <x v="4"/>
    <x v="4"/>
    <x v="0"/>
    <x v="0"/>
    <x v="0"/>
    <x v="0"/>
  </r>
  <r>
    <s v="År 2"/>
    <x v="1"/>
    <x v="46"/>
    <n v="29"/>
    <s v="Elever"/>
    <x v="2"/>
    <x v="0"/>
    <x v="1"/>
    <x v="0"/>
    <x v="1"/>
    <x v="2"/>
    <x v="3"/>
    <x v="2"/>
    <x v="0"/>
    <x v="1"/>
    <x v="3"/>
    <x v="2"/>
    <x v="5"/>
    <x v="0"/>
    <x v="0"/>
    <x v="1"/>
    <x v="2"/>
    <x v="0"/>
    <x v="1"/>
    <x v="0"/>
    <x v="0"/>
    <x v="2"/>
    <x v="1"/>
    <x v="0"/>
    <x v="0"/>
    <x v="0"/>
    <x v="0"/>
  </r>
  <r>
    <s v="År 2"/>
    <x v="1"/>
    <x v="46"/>
    <n v="29"/>
    <s v="Elever"/>
    <x v="2"/>
    <x v="0"/>
    <x v="1"/>
    <x v="2"/>
    <x v="1"/>
    <x v="0"/>
    <x v="2"/>
    <x v="2"/>
    <x v="0"/>
    <x v="0"/>
    <x v="3"/>
    <x v="2"/>
    <x v="5"/>
    <x v="0"/>
    <x v="3"/>
    <x v="2"/>
    <x v="2"/>
    <x v="0"/>
    <x v="1"/>
    <x v="0"/>
    <x v="0"/>
    <x v="3"/>
    <x v="1"/>
    <x v="0"/>
    <x v="0"/>
    <x v="0"/>
    <x v="0"/>
  </r>
  <r>
    <s v="År 2"/>
    <x v="1"/>
    <x v="46"/>
    <n v="29"/>
    <s v="Elever"/>
    <x v="2"/>
    <x v="1"/>
    <x v="1"/>
    <x v="0"/>
    <x v="1"/>
    <x v="2"/>
    <x v="2"/>
    <x v="2"/>
    <x v="0"/>
    <x v="0"/>
    <x v="3"/>
    <x v="2"/>
    <x v="5"/>
    <x v="0"/>
    <x v="2"/>
    <x v="1"/>
    <x v="2"/>
    <x v="1"/>
    <x v="1"/>
    <x v="0"/>
    <x v="0"/>
    <x v="0"/>
    <x v="1"/>
    <x v="0"/>
    <x v="0"/>
    <x v="0"/>
    <x v="0"/>
  </r>
  <r>
    <s v="År 2"/>
    <x v="1"/>
    <x v="46"/>
    <n v="29"/>
    <s v="Elever"/>
    <x v="2"/>
    <x v="0"/>
    <x v="1"/>
    <x v="3"/>
    <x v="1"/>
    <x v="2"/>
    <x v="2"/>
    <x v="0"/>
    <x v="0"/>
    <x v="0"/>
    <x v="5"/>
    <x v="2"/>
    <x v="5"/>
    <x v="0"/>
    <x v="0"/>
    <x v="1"/>
    <x v="0"/>
    <x v="0"/>
    <x v="1"/>
    <x v="0"/>
    <x v="0"/>
    <x v="2"/>
    <x v="1"/>
    <x v="0"/>
    <x v="0"/>
    <x v="0"/>
    <x v="0"/>
  </r>
  <r>
    <s v="År 2"/>
    <x v="1"/>
    <x v="46"/>
    <n v="29"/>
    <s v="Elever"/>
    <x v="2"/>
    <x v="0"/>
    <x v="1"/>
    <x v="0"/>
    <x v="1"/>
    <x v="2"/>
    <x v="0"/>
    <x v="2"/>
    <x v="0"/>
    <x v="1"/>
    <x v="3"/>
    <x v="2"/>
    <x v="5"/>
    <x v="0"/>
    <x v="0"/>
    <x v="1"/>
    <x v="2"/>
    <x v="1"/>
    <x v="1"/>
    <x v="0"/>
    <x v="0"/>
    <x v="2"/>
    <x v="1"/>
    <x v="0"/>
    <x v="0"/>
    <x v="0"/>
    <x v="0"/>
  </r>
  <r>
    <s v="År 2"/>
    <x v="1"/>
    <x v="46"/>
    <n v="29"/>
    <s v="Elever"/>
    <x v="2"/>
    <x v="0"/>
    <x v="1"/>
    <x v="2"/>
    <x v="0"/>
    <x v="1"/>
    <x v="2"/>
    <x v="0"/>
    <x v="4"/>
    <x v="2"/>
    <x v="0"/>
    <x v="4"/>
    <x v="5"/>
    <x v="0"/>
    <x v="3"/>
    <x v="2"/>
    <x v="2"/>
    <x v="0"/>
    <x v="0"/>
    <x v="1"/>
    <x v="0"/>
    <x v="3"/>
    <x v="3"/>
    <x v="0"/>
    <x v="0"/>
    <x v="0"/>
    <x v="0"/>
  </r>
  <r>
    <s v="År 2"/>
    <x v="1"/>
    <x v="46"/>
    <n v="29"/>
    <s v="Elever"/>
    <x v="2"/>
    <x v="0"/>
    <x v="1"/>
    <x v="0"/>
    <x v="1"/>
    <x v="0"/>
    <x v="1"/>
    <x v="2"/>
    <x v="0"/>
    <x v="5"/>
    <x v="3"/>
    <x v="2"/>
    <x v="5"/>
    <x v="2"/>
    <x v="3"/>
    <x v="4"/>
    <x v="4"/>
    <x v="4"/>
    <x v="3"/>
    <x v="4"/>
    <x v="4"/>
    <x v="4"/>
    <x v="4"/>
    <x v="0"/>
    <x v="0"/>
    <x v="0"/>
    <x v="0"/>
  </r>
  <r>
    <s v="År 2"/>
    <x v="1"/>
    <x v="46"/>
    <n v="29"/>
    <s v="Elever"/>
    <x v="2"/>
    <x v="0"/>
    <x v="1"/>
    <x v="0"/>
    <x v="1"/>
    <x v="2"/>
    <x v="0"/>
    <x v="2"/>
    <x v="3"/>
    <x v="0"/>
    <x v="3"/>
    <x v="2"/>
    <x v="5"/>
    <x v="1"/>
    <x v="4"/>
    <x v="4"/>
    <x v="4"/>
    <x v="4"/>
    <x v="3"/>
    <x v="4"/>
    <x v="4"/>
    <x v="4"/>
    <x v="4"/>
    <x v="0"/>
    <x v="0"/>
    <x v="0"/>
    <x v="0"/>
  </r>
  <r>
    <s v="År 2"/>
    <x v="1"/>
    <x v="46"/>
    <n v="29"/>
    <s v="Elever"/>
    <x v="2"/>
    <x v="0"/>
    <x v="0"/>
    <x v="2"/>
    <x v="1"/>
    <x v="0"/>
    <x v="1"/>
    <x v="2"/>
    <x v="3"/>
    <x v="5"/>
    <x v="3"/>
    <x v="2"/>
    <x v="5"/>
    <x v="1"/>
    <x v="4"/>
    <x v="4"/>
    <x v="4"/>
    <x v="4"/>
    <x v="3"/>
    <x v="4"/>
    <x v="4"/>
    <x v="4"/>
    <x v="4"/>
    <x v="0"/>
    <x v="0"/>
    <x v="0"/>
    <x v="0"/>
  </r>
  <r>
    <s v="År 2"/>
    <x v="1"/>
    <x v="46"/>
    <n v="29"/>
    <s v="Elever"/>
    <x v="2"/>
    <x v="0"/>
    <x v="1"/>
    <x v="2"/>
    <x v="1"/>
    <x v="1"/>
    <x v="0"/>
    <x v="2"/>
    <x v="5"/>
    <x v="5"/>
    <x v="1"/>
    <x v="2"/>
    <x v="5"/>
    <x v="0"/>
    <x v="0"/>
    <x v="0"/>
    <x v="0"/>
    <x v="0"/>
    <x v="1"/>
    <x v="0"/>
    <x v="2"/>
    <x v="2"/>
    <x v="1"/>
    <x v="0"/>
    <x v="0"/>
    <x v="0"/>
    <x v="0"/>
  </r>
  <r>
    <s v="År 2"/>
    <x v="1"/>
    <x v="46"/>
    <n v="29"/>
    <s v="Elever"/>
    <x v="2"/>
    <x v="1"/>
    <x v="1"/>
    <x v="0"/>
    <x v="1"/>
    <x v="2"/>
    <x v="0"/>
    <x v="2"/>
    <x v="3"/>
    <x v="1"/>
    <x v="2"/>
    <x v="2"/>
    <x v="5"/>
    <x v="0"/>
    <x v="0"/>
    <x v="0"/>
    <x v="2"/>
    <x v="1"/>
    <x v="1"/>
    <x v="0"/>
    <x v="2"/>
    <x v="2"/>
    <x v="1"/>
    <x v="0"/>
    <x v="0"/>
    <x v="0"/>
    <x v="0"/>
  </r>
  <r>
    <s v="År 2"/>
    <x v="1"/>
    <x v="46"/>
    <n v="29"/>
    <s v="Elever"/>
    <x v="2"/>
    <x v="0"/>
    <x v="1"/>
    <x v="2"/>
    <x v="1"/>
    <x v="0"/>
    <x v="0"/>
    <x v="0"/>
    <x v="3"/>
    <x v="1"/>
    <x v="3"/>
    <x v="3"/>
    <x v="5"/>
    <x v="0"/>
    <x v="0"/>
    <x v="2"/>
    <x v="0"/>
    <x v="1"/>
    <x v="1"/>
    <x v="1"/>
    <x v="2"/>
    <x v="2"/>
    <x v="0"/>
    <x v="0"/>
    <x v="0"/>
    <x v="0"/>
    <x v="0"/>
  </r>
  <r>
    <s v="År 2"/>
    <x v="1"/>
    <x v="46"/>
    <n v="29"/>
    <s v="Elever"/>
    <x v="2"/>
    <x v="0"/>
    <x v="0"/>
    <x v="0"/>
    <x v="1"/>
    <x v="2"/>
    <x v="0"/>
    <x v="0"/>
    <x v="3"/>
    <x v="1"/>
    <x v="3"/>
    <x v="2"/>
    <x v="5"/>
    <x v="0"/>
    <x v="0"/>
    <x v="0"/>
    <x v="2"/>
    <x v="1"/>
    <x v="1"/>
    <x v="0"/>
    <x v="2"/>
    <x v="2"/>
    <x v="1"/>
    <x v="0"/>
    <x v="0"/>
    <x v="0"/>
    <x v="0"/>
  </r>
  <r>
    <s v="År 2"/>
    <x v="1"/>
    <x v="46"/>
    <n v="29"/>
    <s v="Elever"/>
    <x v="2"/>
    <x v="0"/>
    <x v="1"/>
    <x v="0"/>
    <x v="1"/>
    <x v="2"/>
    <x v="0"/>
    <x v="0"/>
    <x v="5"/>
    <x v="1"/>
    <x v="3"/>
    <x v="2"/>
    <x v="5"/>
    <x v="0"/>
    <x v="0"/>
    <x v="0"/>
    <x v="2"/>
    <x v="0"/>
    <x v="1"/>
    <x v="0"/>
    <x v="4"/>
    <x v="4"/>
    <x v="1"/>
    <x v="0"/>
    <x v="0"/>
    <x v="0"/>
    <x v="0"/>
  </r>
  <r>
    <s v="År 2"/>
    <x v="1"/>
    <x v="46"/>
    <n v="29"/>
    <s v="Elever"/>
    <x v="2"/>
    <x v="0"/>
    <x v="1"/>
    <x v="0"/>
    <x v="1"/>
    <x v="2"/>
    <x v="0"/>
    <x v="2"/>
    <x v="0"/>
    <x v="0"/>
    <x v="3"/>
    <x v="2"/>
    <x v="5"/>
    <x v="0"/>
    <x v="0"/>
    <x v="0"/>
    <x v="2"/>
    <x v="0"/>
    <x v="1"/>
    <x v="0"/>
    <x v="2"/>
    <x v="2"/>
    <x v="1"/>
    <x v="0"/>
    <x v="0"/>
    <x v="0"/>
    <x v="0"/>
  </r>
  <r>
    <s v="År 2"/>
    <x v="1"/>
    <x v="46"/>
    <n v="29"/>
    <s v="Elever"/>
    <x v="2"/>
    <x v="0"/>
    <x v="1"/>
    <x v="0"/>
    <x v="0"/>
    <x v="2"/>
    <x v="2"/>
    <x v="2"/>
    <x v="5"/>
    <x v="2"/>
    <x v="3"/>
    <x v="2"/>
    <x v="5"/>
    <x v="0"/>
    <x v="0"/>
    <x v="4"/>
    <x v="2"/>
    <x v="0"/>
    <x v="1"/>
    <x v="0"/>
    <x v="2"/>
    <x v="2"/>
    <x v="1"/>
    <x v="0"/>
    <x v="0"/>
    <x v="0"/>
    <x v="0"/>
  </r>
  <r>
    <s v="År 2"/>
    <x v="1"/>
    <x v="46"/>
    <n v="29"/>
    <s v="Elever"/>
    <x v="2"/>
    <x v="1"/>
    <x v="1"/>
    <x v="2"/>
    <x v="1"/>
    <x v="2"/>
    <x v="2"/>
    <x v="0"/>
    <x v="3"/>
    <x v="1"/>
    <x v="1"/>
    <x v="2"/>
    <x v="5"/>
    <x v="0"/>
    <x v="0"/>
    <x v="0"/>
    <x v="0"/>
    <x v="1"/>
    <x v="1"/>
    <x v="0"/>
    <x v="2"/>
    <x v="2"/>
    <x v="0"/>
    <x v="0"/>
    <x v="0"/>
    <x v="0"/>
    <x v="0"/>
  </r>
  <r>
    <s v="År 2"/>
    <x v="1"/>
    <x v="46"/>
    <n v="29"/>
    <s v="Elever"/>
    <x v="2"/>
    <x v="0"/>
    <x v="1"/>
    <x v="0"/>
    <x v="1"/>
    <x v="2"/>
    <x v="2"/>
    <x v="2"/>
    <x v="3"/>
    <x v="1"/>
    <x v="3"/>
    <x v="2"/>
    <x v="5"/>
    <x v="0"/>
    <x v="3"/>
    <x v="0"/>
    <x v="2"/>
    <x v="1"/>
    <x v="1"/>
    <x v="0"/>
    <x v="4"/>
    <x v="0"/>
    <x v="1"/>
    <x v="0"/>
    <x v="0"/>
    <x v="0"/>
    <x v="0"/>
  </r>
  <r>
    <s v="År 2"/>
    <x v="1"/>
    <x v="46"/>
    <n v="29"/>
    <s v="Elever"/>
    <x v="2"/>
    <x v="0"/>
    <x v="0"/>
    <x v="2"/>
    <x v="1"/>
    <x v="2"/>
    <x v="1"/>
    <x v="0"/>
    <x v="0"/>
    <x v="1"/>
    <x v="3"/>
    <x v="2"/>
    <x v="5"/>
    <x v="0"/>
    <x v="3"/>
    <x v="4"/>
    <x v="2"/>
    <x v="2"/>
    <x v="1"/>
    <x v="0"/>
    <x v="4"/>
    <x v="0"/>
    <x v="1"/>
    <x v="0"/>
    <x v="0"/>
    <x v="0"/>
    <x v="0"/>
  </r>
  <r>
    <s v="År 2"/>
    <x v="1"/>
    <x v="46"/>
    <n v="29"/>
    <s v="Elever"/>
    <x v="2"/>
    <x v="1"/>
    <x v="1"/>
    <x v="0"/>
    <x v="1"/>
    <x v="0"/>
    <x v="1"/>
    <x v="0"/>
    <x v="3"/>
    <x v="1"/>
    <x v="3"/>
    <x v="2"/>
    <x v="5"/>
    <x v="0"/>
    <x v="0"/>
    <x v="0"/>
    <x v="2"/>
    <x v="2"/>
    <x v="0"/>
    <x v="1"/>
    <x v="2"/>
    <x v="2"/>
    <x v="1"/>
    <x v="0"/>
    <x v="0"/>
    <x v="0"/>
    <x v="0"/>
  </r>
  <r>
    <s v="År 2"/>
    <x v="1"/>
    <x v="46"/>
    <n v="29"/>
    <s v="Elever"/>
    <x v="2"/>
    <x v="1"/>
    <x v="2"/>
    <x v="0"/>
    <x v="1"/>
    <x v="2"/>
    <x v="2"/>
    <x v="3"/>
    <x v="3"/>
    <x v="1"/>
    <x v="3"/>
    <x v="2"/>
    <x v="5"/>
    <x v="0"/>
    <x v="0"/>
    <x v="1"/>
    <x v="2"/>
    <x v="1"/>
    <x v="3"/>
    <x v="0"/>
    <x v="0"/>
    <x v="3"/>
    <x v="1"/>
    <x v="0"/>
    <x v="0"/>
    <x v="0"/>
    <x v="0"/>
  </r>
  <r>
    <s v="År 2"/>
    <x v="1"/>
    <x v="46"/>
    <n v="29"/>
    <s v="Elever"/>
    <x v="2"/>
    <x v="0"/>
    <x v="1"/>
    <x v="0"/>
    <x v="1"/>
    <x v="2"/>
    <x v="2"/>
    <x v="0"/>
    <x v="0"/>
    <x v="1"/>
    <x v="3"/>
    <x v="2"/>
    <x v="5"/>
    <x v="0"/>
    <x v="0"/>
    <x v="0"/>
    <x v="0"/>
    <x v="1"/>
    <x v="1"/>
    <x v="0"/>
    <x v="2"/>
    <x v="2"/>
    <x v="1"/>
    <x v="0"/>
    <x v="0"/>
    <x v="0"/>
    <x v="0"/>
  </r>
  <r>
    <s v="År 2"/>
    <x v="1"/>
    <x v="46"/>
    <n v="29"/>
    <s v="Elever"/>
    <x v="2"/>
    <x v="0"/>
    <x v="1"/>
    <x v="0"/>
    <x v="3"/>
    <x v="0"/>
    <x v="0"/>
    <x v="0"/>
    <x v="0"/>
    <x v="0"/>
    <x v="3"/>
    <x v="4"/>
    <x v="5"/>
    <x v="2"/>
    <x v="2"/>
    <x v="0"/>
    <x v="4"/>
    <x v="1"/>
    <x v="0"/>
    <x v="1"/>
    <x v="4"/>
    <x v="2"/>
    <x v="0"/>
    <x v="0"/>
    <x v="0"/>
    <x v="0"/>
    <x v="0"/>
  </r>
  <r>
    <s v="År 2"/>
    <x v="1"/>
    <x v="46"/>
    <n v="29"/>
    <s v="Elever"/>
    <x v="2"/>
    <x v="1"/>
    <x v="1"/>
    <x v="0"/>
    <x v="1"/>
    <x v="2"/>
    <x v="0"/>
    <x v="2"/>
    <x v="0"/>
    <x v="0"/>
    <x v="3"/>
    <x v="2"/>
    <x v="5"/>
    <x v="0"/>
    <x v="0"/>
    <x v="0"/>
    <x v="2"/>
    <x v="0"/>
    <x v="1"/>
    <x v="0"/>
    <x v="2"/>
    <x v="2"/>
    <x v="1"/>
    <x v="0"/>
    <x v="0"/>
    <x v="0"/>
    <x v="0"/>
  </r>
  <r>
    <s v="År 2"/>
    <x v="1"/>
    <x v="46"/>
    <n v="29"/>
    <s v="Elever"/>
    <x v="2"/>
    <x v="1"/>
    <x v="1"/>
    <x v="0"/>
    <x v="1"/>
    <x v="2"/>
    <x v="2"/>
    <x v="0"/>
    <x v="2"/>
    <x v="1"/>
    <x v="4"/>
    <x v="2"/>
    <x v="5"/>
    <x v="0"/>
    <x v="0"/>
    <x v="0"/>
    <x v="2"/>
    <x v="1"/>
    <x v="1"/>
    <x v="0"/>
    <x v="2"/>
    <x v="2"/>
    <x v="1"/>
    <x v="0"/>
    <x v="0"/>
    <x v="0"/>
    <x v="0"/>
  </r>
  <r>
    <s v="År 2"/>
    <x v="1"/>
    <x v="46"/>
    <n v="29"/>
    <s v="Elever"/>
    <x v="2"/>
    <x v="1"/>
    <x v="1"/>
    <x v="0"/>
    <x v="1"/>
    <x v="2"/>
    <x v="2"/>
    <x v="2"/>
    <x v="2"/>
    <x v="1"/>
    <x v="3"/>
    <x v="2"/>
    <x v="5"/>
    <x v="1"/>
    <x v="4"/>
    <x v="4"/>
    <x v="4"/>
    <x v="4"/>
    <x v="3"/>
    <x v="4"/>
    <x v="4"/>
    <x v="4"/>
    <x v="4"/>
    <x v="0"/>
    <x v="0"/>
    <x v="0"/>
    <x v="0"/>
  </r>
  <r>
    <s v="År 2"/>
    <x v="1"/>
    <x v="46"/>
    <n v="29"/>
    <s v="Elever"/>
    <x v="2"/>
    <x v="1"/>
    <x v="1"/>
    <x v="0"/>
    <x v="1"/>
    <x v="2"/>
    <x v="0"/>
    <x v="0"/>
    <x v="0"/>
    <x v="1"/>
    <x v="3"/>
    <x v="2"/>
    <x v="5"/>
    <x v="0"/>
    <x v="0"/>
    <x v="0"/>
    <x v="2"/>
    <x v="0"/>
    <x v="0"/>
    <x v="0"/>
    <x v="2"/>
    <x v="2"/>
    <x v="0"/>
    <x v="0"/>
    <x v="0"/>
    <x v="0"/>
    <x v="0"/>
  </r>
  <r>
    <s v="År 2"/>
    <x v="1"/>
    <x v="46"/>
    <n v="29"/>
    <s v="Elever"/>
    <x v="2"/>
    <x v="1"/>
    <x v="1"/>
    <x v="0"/>
    <x v="1"/>
    <x v="2"/>
    <x v="0"/>
    <x v="2"/>
    <x v="4"/>
    <x v="4"/>
    <x v="3"/>
    <x v="2"/>
    <x v="5"/>
    <x v="1"/>
    <x v="4"/>
    <x v="4"/>
    <x v="4"/>
    <x v="4"/>
    <x v="3"/>
    <x v="4"/>
    <x v="4"/>
    <x v="4"/>
    <x v="4"/>
    <x v="0"/>
    <x v="0"/>
    <x v="0"/>
    <x v="0"/>
  </r>
  <r>
    <s v="År 2"/>
    <x v="1"/>
    <x v="46"/>
    <n v="29"/>
    <s v="Elever"/>
    <x v="2"/>
    <x v="1"/>
    <x v="1"/>
    <x v="0"/>
    <x v="1"/>
    <x v="2"/>
    <x v="1"/>
    <x v="2"/>
    <x v="2"/>
    <x v="1"/>
    <x v="3"/>
    <x v="2"/>
    <x v="5"/>
    <x v="0"/>
    <x v="2"/>
    <x v="2"/>
    <x v="2"/>
    <x v="1"/>
    <x v="1"/>
    <x v="0"/>
    <x v="0"/>
    <x v="0"/>
    <x v="1"/>
    <x v="0"/>
    <x v="0"/>
    <x v="0"/>
    <x v="0"/>
  </r>
  <r>
    <s v="År 2"/>
    <x v="1"/>
    <x v="46"/>
    <n v="29"/>
    <s v="Elever"/>
    <x v="2"/>
    <x v="0"/>
    <x v="1"/>
    <x v="0"/>
    <x v="0"/>
    <x v="0"/>
    <x v="1"/>
    <x v="0"/>
    <x v="2"/>
    <x v="1"/>
    <x v="2"/>
    <x v="3"/>
    <x v="5"/>
    <x v="0"/>
    <x v="0"/>
    <x v="0"/>
    <x v="2"/>
    <x v="1"/>
    <x v="0"/>
    <x v="1"/>
    <x v="2"/>
    <x v="0"/>
    <x v="1"/>
    <x v="0"/>
    <x v="0"/>
    <x v="0"/>
    <x v="0"/>
  </r>
  <r>
    <s v="År 2"/>
    <x v="1"/>
    <x v="46"/>
    <n v="29"/>
    <s v="Elever"/>
    <x v="2"/>
    <x v="0"/>
    <x v="1"/>
    <x v="2"/>
    <x v="3"/>
    <x v="3"/>
    <x v="2"/>
    <x v="0"/>
    <x v="5"/>
    <x v="5"/>
    <x v="3"/>
    <x v="2"/>
    <x v="5"/>
    <x v="0"/>
    <x v="2"/>
    <x v="1"/>
    <x v="0"/>
    <x v="1"/>
    <x v="1"/>
    <x v="0"/>
    <x v="0"/>
    <x v="2"/>
    <x v="1"/>
    <x v="0"/>
    <x v="0"/>
    <x v="0"/>
    <x v="0"/>
  </r>
  <r>
    <s v="År 2"/>
    <x v="1"/>
    <x v="46"/>
    <n v="29"/>
    <s v="Elever"/>
    <x v="2"/>
    <x v="1"/>
    <x v="1"/>
    <x v="0"/>
    <x v="1"/>
    <x v="2"/>
    <x v="0"/>
    <x v="2"/>
    <x v="3"/>
    <x v="1"/>
    <x v="3"/>
    <x v="2"/>
    <x v="5"/>
    <x v="0"/>
    <x v="2"/>
    <x v="1"/>
    <x v="2"/>
    <x v="1"/>
    <x v="1"/>
    <x v="0"/>
    <x v="0"/>
    <x v="2"/>
    <x v="1"/>
    <x v="0"/>
    <x v="0"/>
    <x v="0"/>
    <x v="0"/>
  </r>
  <r>
    <s v="År 2"/>
    <x v="1"/>
    <x v="46"/>
    <n v="29"/>
    <s v="Elever"/>
    <x v="2"/>
    <x v="1"/>
    <x v="0"/>
    <x v="2"/>
    <x v="1"/>
    <x v="0"/>
    <x v="0"/>
    <x v="2"/>
    <x v="0"/>
    <x v="1"/>
    <x v="3"/>
    <x v="3"/>
    <x v="5"/>
    <x v="0"/>
    <x v="0"/>
    <x v="2"/>
    <x v="2"/>
    <x v="1"/>
    <x v="1"/>
    <x v="0"/>
    <x v="0"/>
    <x v="2"/>
    <x v="4"/>
    <x v="0"/>
    <x v="0"/>
    <x v="0"/>
    <x v="0"/>
  </r>
  <r>
    <s v="År 2"/>
    <x v="1"/>
    <x v="46"/>
    <n v="29"/>
    <s v="Elever"/>
    <x v="2"/>
    <x v="1"/>
    <x v="1"/>
    <x v="0"/>
    <x v="1"/>
    <x v="2"/>
    <x v="0"/>
    <x v="2"/>
    <x v="0"/>
    <x v="1"/>
    <x v="2"/>
    <x v="2"/>
    <x v="5"/>
    <x v="0"/>
    <x v="0"/>
    <x v="0"/>
    <x v="2"/>
    <x v="0"/>
    <x v="1"/>
    <x v="0"/>
    <x v="0"/>
    <x v="3"/>
    <x v="1"/>
    <x v="0"/>
    <x v="0"/>
    <x v="0"/>
    <x v="0"/>
  </r>
  <r>
    <s v="År 2"/>
    <x v="1"/>
    <x v="46"/>
    <n v="29"/>
    <s v="Elever"/>
    <x v="2"/>
    <x v="0"/>
    <x v="1"/>
    <x v="0"/>
    <x v="1"/>
    <x v="0"/>
    <x v="1"/>
    <x v="0"/>
    <x v="2"/>
    <x v="1"/>
    <x v="3"/>
    <x v="2"/>
    <x v="5"/>
    <x v="0"/>
    <x v="3"/>
    <x v="0"/>
    <x v="2"/>
    <x v="2"/>
    <x v="1"/>
    <x v="1"/>
    <x v="0"/>
    <x v="2"/>
    <x v="1"/>
    <x v="0"/>
    <x v="0"/>
    <x v="0"/>
    <x v="0"/>
  </r>
  <r>
    <s v="År 2"/>
    <x v="1"/>
    <x v="46"/>
    <n v="29"/>
    <s v="Elever"/>
    <x v="2"/>
    <x v="0"/>
    <x v="0"/>
    <x v="2"/>
    <x v="1"/>
    <x v="0"/>
    <x v="0"/>
    <x v="2"/>
    <x v="1"/>
    <x v="0"/>
    <x v="2"/>
    <x v="4"/>
    <x v="5"/>
    <x v="0"/>
    <x v="0"/>
    <x v="0"/>
    <x v="0"/>
    <x v="0"/>
    <x v="0"/>
    <x v="3"/>
    <x v="2"/>
    <x v="2"/>
    <x v="0"/>
    <x v="0"/>
    <x v="0"/>
    <x v="0"/>
    <x v="0"/>
  </r>
  <r>
    <s v="År 2"/>
    <x v="1"/>
    <x v="46"/>
    <n v="29"/>
    <s v="Elever"/>
    <x v="2"/>
    <x v="0"/>
    <x v="0"/>
    <x v="0"/>
    <x v="1"/>
    <x v="2"/>
    <x v="0"/>
    <x v="2"/>
    <x v="1"/>
    <x v="1"/>
    <x v="1"/>
    <x v="2"/>
    <x v="5"/>
    <x v="0"/>
    <x v="3"/>
    <x v="0"/>
    <x v="2"/>
    <x v="2"/>
    <x v="0"/>
    <x v="0"/>
    <x v="3"/>
    <x v="0"/>
    <x v="0"/>
    <x v="0"/>
    <x v="0"/>
    <x v="0"/>
    <x v="0"/>
  </r>
  <r>
    <s v="År 2"/>
    <x v="1"/>
    <x v="46"/>
    <n v="29"/>
    <s v="Elever"/>
    <x v="2"/>
    <x v="1"/>
    <x v="1"/>
    <x v="0"/>
    <x v="1"/>
    <x v="2"/>
    <x v="3"/>
    <x v="2"/>
    <x v="0"/>
    <x v="1"/>
    <x v="3"/>
    <x v="2"/>
    <x v="5"/>
    <x v="1"/>
    <x v="4"/>
    <x v="4"/>
    <x v="4"/>
    <x v="4"/>
    <x v="3"/>
    <x v="4"/>
    <x v="4"/>
    <x v="4"/>
    <x v="4"/>
    <x v="0"/>
    <x v="0"/>
    <x v="0"/>
    <x v="0"/>
  </r>
  <r>
    <s v="År 2"/>
    <x v="1"/>
    <x v="46"/>
    <n v="29"/>
    <s v="Elever"/>
    <x v="2"/>
    <x v="1"/>
    <x v="0"/>
    <x v="0"/>
    <x v="0"/>
    <x v="2"/>
    <x v="2"/>
    <x v="2"/>
    <x v="4"/>
    <x v="2"/>
    <x v="4"/>
    <x v="5"/>
    <x v="5"/>
    <x v="0"/>
    <x v="0"/>
    <x v="0"/>
    <x v="2"/>
    <x v="0"/>
    <x v="1"/>
    <x v="0"/>
    <x v="0"/>
    <x v="3"/>
    <x v="1"/>
    <x v="0"/>
    <x v="0"/>
    <x v="0"/>
    <x v="0"/>
  </r>
  <r>
    <s v="År 2"/>
    <x v="1"/>
    <x v="46"/>
    <n v="29"/>
    <s v="Elever"/>
    <x v="2"/>
    <x v="0"/>
    <x v="1"/>
    <x v="3"/>
    <x v="1"/>
    <x v="0"/>
    <x v="1"/>
    <x v="1"/>
    <x v="4"/>
    <x v="0"/>
    <x v="0"/>
    <x v="2"/>
    <x v="5"/>
    <x v="0"/>
    <x v="0"/>
    <x v="2"/>
    <x v="3"/>
    <x v="4"/>
    <x v="1"/>
    <x v="1"/>
    <x v="2"/>
    <x v="3"/>
    <x v="4"/>
    <x v="0"/>
    <x v="0"/>
    <x v="0"/>
    <x v="0"/>
  </r>
  <r>
    <s v="År 2"/>
    <x v="1"/>
    <x v="46"/>
    <n v="29"/>
    <s v="Elever"/>
    <x v="2"/>
    <x v="1"/>
    <x v="1"/>
    <x v="2"/>
    <x v="1"/>
    <x v="2"/>
    <x v="2"/>
    <x v="2"/>
    <x v="0"/>
    <x v="1"/>
    <x v="3"/>
    <x v="2"/>
    <x v="5"/>
    <x v="0"/>
    <x v="2"/>
    <x v="0"/>
    <x v="2"/>
    <x v="1"/>
    <x v="1"/>
    <x v="1"/>
    <x v="0"/>
    <x v="3"/>
    <x v="1"/>
    <x v="0"/>
    <x v="0"/>
    <x v="0"/>
    <x v="0"/>
  </r>
  <r>
    <s v="År 2"/>
    <x v="1"/>
    <x v="46"/>
    <n v="29"/>
    <s v="Elever"/>
    <x v="2"/>
    <x v="0"/>
    <x v="1"/>
    <x v="2"/>
    <x v="1"/>
    <x v="2"/>
    <x v="1"/>
    <x v="2"/>
    <x v="3"/>
    <x v="0"/>
    <x v="3"/>
    <x v="2"/>
    <x v="5"/>
    <x v="0"/>
    <x v="0"/>
    <x v="0"/>
    <x v="2"/>
    <x v="2"/>
    <x v="1"/>
    <x v="0"/>
    <x v="0"/>
    <x v="2"/>
    <x v="1"/>
    <x v="0"/>
    <x v="0"/>
    <x v="0"/>
    <x v="0"/>
  </r>
  <r>
    <s v="År 2"/>
    <x v="1"/>
    <x v="46"/>
    <n v="29"/>
    <s v="Elever"/>
    <x v="2"/>
    <x v="0"/>
    <x v="0"/>
    <x v="0"/>
    <x v="1"/>
    <x v="2"/>
    <x v="0"/>
    <x v="0"/>
    <x v="0"/>
    <x v="2"/>
    <x v="3"/>
    <x v="2"/>
    <x v="5"/>
    <x v="0"/>
    <x v="2"/>
    <x v="2"/>
    <x v="2"/>
    <x v="0"/>
    <x v="1"/>
    <x v="1"/>
    <x v="0"/>
    <x v="0"/>
    <x v="0"/>
    <x v="0"/>
    <x v="0"/>
    <x v="0"/>
    <x v="0"/>
  </r>
  <r>
    <s v="År 2"/>
    <x v="1"/>
    <x v="46"/>
    <n v="29"/>
    <s v="Elever"/>
    <x v="2"/>
    <x v="0"/>
    <x v="1"/>
    <x v="0"/>
    <x v="1"/>
    <x v="2"/>
    <x v="0"/>
    <x v="0"/>
    <x v="3"/>
    <x v="1"/>
    <x v="3"/>
    <x v="2"/>
    <x v="5"/>
    <x v="0"/>
    <x v="0"/>
    <x v="1"/>
    <x v="2"/>
    <x v="0"/>
    <x v="1"/>
    <x v="0"/>
    <x v="4"/>
    <x v="2"/>
    <x v="1"/>
    <x v="0"/>
    <x v="0"/>
    <x v="0"/>
    <x v="0"/>
  </r>
  <r>
    <s v="År 2"/>
    <x v="1"/>
    <x v="46"/>
    <m/>
    <s v="Elever"/>
    <x v="3"/>
    <x v="0"/>
    <x v="1"/>
    <x v="2"/>
    <x v="0"/>
    <x v="1"/>
    <x v="1"/>
    <x v="0"/>
    <x v="4"/>
    <x v="2"/>
    <x v="3"/>
    <x v="2"/>
    <x v="5"/>
    <x v="0"/>
    <x v="3"/>
    <x v="0"/>
    <x v="0"/>
    <x v="2"/>
    <x v="0"/>
    <x v="3"/>
    <x v="2"/>
    <x v="3"/>
    <x v="1"/>
    <x v="0"/>
    <x v="0"/>
    <x v="0"/>
    <x v="0"/>
  </r>
  <r>
    <s v="År 2"/>
    <x v="1"/>
    <x v="46"/>
    <m/>
    <s v="Elever"/>
    <x v="3"/>
    <x v="0"/>
    <x v="0"/>
    <x v="0"/>
    <x v="1"/>
    <x v="2"/>
    <x v="0"/>
    <x v="0"/>
    <x v="4"/>
    <x v="2"/>
    <x v="2"/>
    <x v="3"/>
    <x v="5"/>
    <x v="0"/>
    <x v="3"/>
    <x v="1"/>
    <x v="2"/>
    <x v="0"/>
    <x v="1"/>
    <x v="0"/>
    <x v="3"/>
    <x v="0"/>
    <x v="1"/>
    <x v="0"/>
    <x v="0"/>
    <x v="0"/>
    <x v="0"/>
  </r>
  <r>
    <s v="År 2"/>
    <x v="1"/>
    <x v="46"/>
    <m/>
    <s v="Elever"/>
    <x v="3"/>
    <x v="0"/>
    <x v="1"/>
    <x v="0"/>
    <x v="1"/>
    <x v="2"/>
    <x v="0"/>
    <x v="2"/>
    <x v="0"/>
    <x v="1"/>
    <x v="2"/>
    <x v="3"/>
    <x v="5"/>
    <x v="0"/>
    <x v="2"/>
    <x v="1"/>
    <x v="2"/>
    <x v="1"/>
    <x v="1"/>
    <x v="0"/>
    <x v="0"/>
    <x v="0"/>
    <x v="1"/>
    <x v="0"/>
    <x v="0"/>
    <x v="0"/>
    <x v="0"/>
  </r>
  <r>
    <s v="År 2"/>
    <x v="1"/>
    <x v="46"/>
    <m/>
    <s v="Elever"/>
    <x v="3"/>
    <x v="1"/>
    <x v="1"/>
    <x v="2"/>
    <x v="1"/>
    <x v="0"/>
    <x v="0"/>
    <x v="1"/>
    <x v="4"/>
    <x v="2"/>
    <x v="0"/>
    <x v="3"/>
    <x v="5"/>
    <x v="0"/>
    <x v="2"/>
    <x v="1"/>
    <x v="2"/>
    <x v="1"/>
    <x v="1"/>
    <x v="0"/>
    <x v="0"/>
    <x v="3"/>
    <x v="1"/>
    <x v="0"/>
    <x v="0"/>
    <x v="0"/>
    <x v="0"/>
  </r>
  <r>
    <s v="År 2"/>
    <x v="1"/>
    <x v="46"/>
    <m/>
    <s v="Elever"/>
    <x v="3"/>
    <x v="1"/>
    <x v="1"/>
    <x v="2"/>
    <x v="0"/>
    <x v="0"/>
    <x v="1"/>
    <x v="2"/>
    <x v="1"/>
    <x v="2"/>
    <x v="3"/>
    <x v="2"/>
    <x v="5"/>
    <x v="0"/>
    <x v="0"/>
    <x v="0"/>
    <x v="2"/>
    <x v="0"/>
    <x v="1"/>
    <x v="1"/>
    <x v="0"/>
    <x v="2"/>
    <x v="1"/>
    <x v="0"/>
    <x v="0"/>
    <x v="0"/>
    <x v="0"/>
  </r>
  <r>
    <s v="År 2"/>
    <x v="1"/>
    <x v="46"/>
    <m/>
    <s v="Elever"/>
    <x v="3"/>
    <x v="0"/>
    <x v="1"/>
    <x v="0"/>
    <x v="1"/>
    <x v="2"/>
    <x v="1"/>
    <x v="2"/>
    <x v="4"/>
    <x v="4"/>
    <x v="1"/>
    <x v="0"/>
    <x v="5"/>
    <x v="0"/>
    <x v="2"/>
    <x v="0"/>
    <x v="2"/>
    <x v="0"/>
    <x v="1"/>
    <x v="0"/>
    <x v="0"/>
    <x v="0"/>
    <x v="1"/>
    <x v="0"/>
    <x v="0"/>
    <x v="0"/>
    <x v="0"/>
  </r>
  <r>
    <s v="År 2"/>
    <x v="1"/>
    <x v="46"/>
    <m/>
    <s v="Elever"/>
    <x v="3"/>
    <x v="0"/>
    <x v="1"/>
    <x v="0"/>
    <x v="1"/>
    <x v="1"/>
    <x v="0"/>
    <x v="2"/>
    <x v="1"/>
    <x v="2"/>
    <x v="1"/>
    <x v="3"/>
    <x v="5"/>
    <x v="2"/>
    <x v="2"/>
    <x v="1"/>
    <x v="2"/>
    <x v="1"/>
    <x v="1"/>
    <x v="4"/>
    <x v="4"/>
    <x v="2"/>
    <x v="1"/>
    <x v="0"/>
    <x v="0"/>
    <x v="0"/>
    <x v="0"/>
  </r>
  <r>
    <s v="År 2"/>
    <x v="1"/>
    <x v="46"/>
    <m/>
    <s v="Elever"/>
    <x v="3"/>
    <x v="1"/>
    <x v="0"/>
    <x v="0"/>
    <x v="0"/>
    <x v="0"/>
    <x v="1"/>
    <x v="0"/>
    <x v="4"/>
    <x v="2"/>
    <x v="0"/>
    <x v="3"/>
    <x v="5"/>
    <x v="1"/>
    <x v="4"/>
    <x v="4"/>
    <x v="4"/>
    <x v="4"/>
    <x v="3"/>
    <x v="4"/>
    <x v="4"/>
    <x v="4"/>
    <x v="4"/>
    <x v="0"/>
    <x v="0"/>
    <x v="0"/>
    <x v="0"/>
  </r>
  <r>
    <s v="År 2"/>
    <x v="1"/>
    <x v="46"/>
    <m/>
    <s v="Elever"/>
    <x v="3"/>
    <x v="1"/>
    <x v="1"/>
    <x v="0"/>
    <x v="1"/>
    <x v="2"/>
    <x v="2"/>
    <x v="0"/>
    <x v="1"/>
    <x v="0"/>
    <x v="2"/>
    <x v="3"/>
    <x v="5"/>
    <x v="0"/>
    <x v="2"/>
    <x v="2"/>
    <x v="2"/>
    <x v="0"/>
    <x v="1"/>
    <x v="0"/>
    <x v="0"/>
    <x v="2"/>
    <x v="1"/>
    <x v="0"/>
    <x v="0"/>
    <x v="0"/>
    <x v="0"/>
  </r>
  <r>
    <s v="År 2"/>
    <x v="1"/>
    <x v="46"/>
    <m/>
    <s v="Elever"/>
    <x v="3"/>
    <x v="1"/>
    <x v="2"/>
    <x v="0"/>
    <x v="1"/>
    <x v="2"/>
    <x v="2"/>
    <x v="3"/>
    <x v="5"/>
    <x v="1"/>
    <x v="5"/>
    <x v="5"/>
    <x v="5"/>
    <x v="0"/>
    <x v="4"/>
    <x v="1"/>
    <x v="2"/>
    <x v="1"/>
    <x v="1"/>
    <x v="1"/>
    <x v="0"/>
    <x v="3"/>
    <x v="1"/>
    <x v="0"/>
    <x v="0"/>
    <x v="0"/>
    <x v="0"/>
  </r>
  <r>
    <s v="År 2"/>
    <x v="1"/>
    <x v="46"/>
    <m/>
    <s v="Elever"/>
    <x v="3"/>
    <x v="0"/>
    <x v="1"/>
    <x v="0"/>
    <x v="0"/>
    <x v="0"/>
    <x v="1"/>
    <x v="0"/>
    <x v="1"/>
    <x v="1"/>
    <x v="2"/>
    <x v="2"/>
    <x v="5"/>
    <x v="1"/>
    <x v="4"/>
    <x v="4"/>
    <x v="4"/>
    <x v="4"/>
    <x v="3"/>
    <x v="4"/>
    <x v="4"/>
    <x v="4"/>
    <x v="4"/>
    <x v="0"/>
    <x v="0"/>
    <x v="0"/>
    <x v="0"/>
  </r>
  <r>
    <s v="År 2"/>
    <x v="1"/>
    <x v="46"/>
    <m/>
    <s v="Elever"/>
    <x v="3"/>
    <x v="0"/>
    <x v="1"/>
    <x v="0"/>
    <x v="1"/>
    <x v="2"/>
    <x v="0"/>
    <x v="2"/>
    <x v="1"/>
    <x v="1"/>
    <x v="2"/>
    <x v="3"/>
    <x v="5"/>
    <x v="0"/>
    <x v="2"/>
    <x v="0"/>
    <x v="2"/>
    <x v="4"/>
    <x v="1"/>
    <x v="0"/>
    <x v="3"/>
    <x v="0"/>
    <x v="1"/>
    <x v="0"/>
    <x v="0"/>
    <x v="0"/>
    <x v="0"/>
  </r>
  <r>
    <s v="År 2"/>
    <x v="1"/>
    <x v="46"/>
    <m/>
    <s v="Elever"/>
    <x v="3"/>
    <x v="1"/>
    <x v="1"/>
    <x v="2"/>
    <x v="1"/>
    <x v="2"/>
    <x v="0"/>
    <x v="2"/>
    <x v="3"/>
    <x v="2"/>
    <x v="2"/>
    <x v="3"/>
    <x v="5"/>
    <x v="1"/>
    <x v="4"/>
    <x v="4"/>
    <x v="4"/>
    <x v="4"/>
    <x v="3"/>
    <x v="4"/>
    <x v="4"/>
    <x v="4"/>
    <x v="4"/>
    <x v="0"/>
    <x v="0"/>
    <x v="0"/>
    <x v="0"/>
  </r>
  <r>
    <s v="År 2"/>
    <x v="1"/>
    <x v="46"/>
    <m/>
    <s v="Elever"/>
    <x v="3"/>
    <x v="1"/>
    <x v="0"/>
    <x v="2"/>
    <x v="0"/>
    <x v="0"/>
    <x v="2"/>
    <x v="0"/>
    <x v="4"/>
    <x v="1"/>
    <x v="0"/>
    <x v="3"/>
    <x v="5"/>
    <x v="0"/>
    <x v="2"/>
    <x v="0"/>
    <x v="3"/>
    <x v="0"/>
    <x v="0"/>
    <x v="0"/>
    <x v="0"/>
    <x v="3"/>
    <x v="0"/>
    <x v="0"/>
    <x v="0"/>
    <x v="0"/>
    <x v="0"/>
  </r>
  <r>
    <s v="År 2"/>
    <x v="1"/>
    <x v="46"/>
    <m/>
    <s v="Elever"/>
    <x v="3"/>
    <x v="1"/>
    <x v="1"/>
    <x v="0"/>
    <x v="1"/>
    <x v="0"/>
    <x v="0"/>
    <x v="1"/>
    <x v="1"/>
    <x v="2"/>
    <x v="0"/>
    <x v="4"/>
    <x v="5"/>
    <x v="0"/>
    <x v="0"/>
    <x v="2"/>
    <x v="2"/>
    <x v="0"/>
    <x v="0"/>
    <x v="0"/>
    <x v="0"/>
    <x v="3"/>
    <x v="1"/>
    <x v="0"/>
    <x v="0"/>
    <x v="0"/>
    <x v="0"/>
  </r>
  <r>
    <s v="År 2"/>
    <x v="1"/>
    <x v="46"/>
    <m/>
    <s v="Elever"/>
    <x v="3"/>
    <x v="0"/>
    <x v="1"/>
    <x v="0"/>
    <x v="1"/>
    <x v="2"/>
    <x v="2"/>
    <x v="2"/>
    <x v="4"/>
    <x v="2"/>
    <x v="2"/>
    <x v="3"/>
    <x v="5"/>
    <x v="0"/>
    <x v="2"/>
    <x v="2"/>
    <x v="2"/>
    <x v="0"/>
    <x v="1"/>
    <x v="0"/>
    <x v="2"/>
    <x v="0"/>
    <x v="1"/>
    <x v="0"/>
    <x v="0"/>
    <x v="0"/>
    <x v="0"/>
  </r>
  <r>
    <s v="År 2"/>
    <x v="1"/>
    <x v="46"/>
    <m/>
    <s v="Elever"/>
    <x v="3"/>
    <x v="1"/>
    <x v="1"/>
    <x v="2"/>
    <x v="1"/>
    <x v="2"/>
    <x v="0"/>
    <x v="2"/>
    <x v="1"/>
    <x v="0"/>
    <x v="2"/>
    <x v="2"/>
    <x v="5"/>
    <x v="0"/>
    <x v="2"/>
    <x v="2"/>
    <x v="2"/>
    <x v="1"/>
    <x v="1"/>
    <x v="0"/>
    <x v="0"/>
    <x v="0"/>
    <x v="0"/>
    <x v="0"/>
    <x v="0"/>
    <x v="0"/>
    <x v="0"/>
  </r>
  <r>
    <s v="År 2"/>
    <x v="1"/>
    <x v="46"/>
    <m/>
    <s v="Elever"/>
    <x v="3"/>
    <x v="1"/>
    <x v="0"/>
    <x v="2"/>
    <x v="1"/>
    <x v="0"/>
    <x v="1"/>
    <x v="2"/>
    <x v="1"/>
    <x v="0"/>
    <x v="1"/>
    <x v="2"/>
    <x v="5"/>
    <x v="0"/>
    <x v="0"/>
    <x v="1"/>
    <x v="0"/>
    <x v="2"/>
    <x v="1"/>
    <x v="1"/>
    <x v="0"/>
    <x v="2"/>
    <x v="1"/>
    <x v="0"/>
    <x v="0"/>
    <x v="0"/>
    <x v="0"/>
  </r>
  <r>
    <s v="År 2"/>
    <x v="1"/>
    <x v="46"/>
    <m/>
    <s v="Elever"/>
    <x v="3"/>
    <x v="0"/>
    <x v="1"/>
    <x v="0"/>
    <x v="1"/>
    <x v="2"/>
    <x v="0"/>
    <x v="2"/>
    <x v="1"/>
    <x v="0"/>
    <x v="2"/>
    <x v="3"/>
    <x v="5"/>
    <x v="0"/>
    <x v="2"/>
    <x v="0"/>
    <x v="2"/>
    <x v="0"/>
    <x v="1"/>
    <x v="0"/>
    <x v="2"/>
    <x v="2"/>
    <x v="1"/>
    <x v="0"/>
    <x v="0"/>
    <x v="0"/>
    <x v="0"/>
  </r>
  <r>
    <s v="År 2"/>
    <x v="1"/>
    <x v="46"/>
    <m/>
    <s v="Elever"/>
    <x v="3"/>
    <x v="1"/>
    <x v="1"/>
    <x v="2"/>
    <x v="1"/>
    <x v="2"/>
    <x v="0"/>
    <x v="2"/>
    <x v="1"/>
    <x v="0"/>
    <x v="2"/>
    <x v="3"/>
    <x v="5"/>
    <x v="0"/>
    <x v="3"/>
    <x v="0"/>
    <x v="0"/>
    <x v="0"/>
    <x v="1"/>
    <x v="0"/>
    <x v="0"/>
    <x v="2"/>
    <x v="1"/>
    <x v="0"/>
    <x v="0"/>
    <x v="0"/>
    <x v="0"/>
  </r>
  <r>
    <s v="År 2"/>
    <x v="1"/>
    <x v="46"/>
    <m/>
    <s v="Elever"/>
    <x v="3"/>
    <x v="0"/>
    <x v="1"/>
    <x v="0"/>
    <x v="1"/>
    <x v="2"/>
    <x v="0"/>
    <x v="0"/>
    <x v="4"/>
    <x v="1"/>
    <x v="1"/>
    <x v="5"/>
    <x v="5"/>
    <x v="0"/>
    <x v="3"/>
    <x v="1"/>
    <x v="2"/>
    <x v="0"/>
    <x v="1"/>
    <x v="1"/>
    <x v="3"/>
    <x v="0"/>
    <x v="1"/>
    <x v="0"/>
    <x v="0"/>
    <x v="0"/>
    <x v="0"/>
  </r>
  <r>
    <s v="År 2"/>
    <x v="1"/>
    <x v="46"/>
    <m/>
    <s v="Elever"/>
    <x v="3"/>
    <x v="0"/>
    <x v="0"/>
    <x v="0"/>
    <x v="1"/>
    <x v="2"/>
    <x v="0"/>
    <x v="2"/>
    <x v="1"/>
    <x v="2"/>
    <x v="2"/>
    <x v="4"/>
    <x v="5"/>
    <x v="0"/>
    <x v="0"/>
    <x v="0"/>
    <x v="2"/>
    <x v="0"/>
    <x v="1"/>
    <x v="0"/>
    <x v="3"/>
    <x v="0"/>
    <x v="1"/>
    <x v="0"/>
    <x v="0"/>
    <x v="0"/>
    <x v="0"/>
  </r>
  <r>
    <s v="År 2"/>
    <x v="1"/>
    <x v="46"/>
    <m/>
    <s v="Elever"/>
    <x v="3"/>
    <x v="1"/>
    <x v="0"/>
    <x v="0"/>
    <x v="1"/>
    <x v="2"/>
    <x v="0"/>
    <x v="1"/>
    <x v="0"/>
    <x v="0"/>
    <x v="2"/>
    <x v="2"/>
    <x v="5"/>
    <x v="0"/>
    <x v="3"/>
    <x v="0"/>
    <x v="2"/>
    <x v="0"/>
    <x v="1"/>
    <x v="0"/>
    <x v="0"/>
    <x v="2"/>
    <x v="1"/>
    <x v="0"/>
    <x v="0"/>
    <x v="0"/>
    <x v="0"/>
  </r>
  <r>
    <s v="År 2"/>
    <x v="1"/>
    <x v="46"/>
    <m/>
    <s v="Elever"/>
    <x v="3"/>
    <x v="1"/>
    <x v="0"/>
    <x v="1"/>
    <x v="1"/>
    <x v="0"/>
    <x v="2"/>
    <x v="1"/>
    <x v="0"/>
    <x v="2"/>
    <x v="2"/>
    <x v="0"/>
    <x v="5"/>
    <x v="0"/>
    <x v="3"/>
    <x v="2"/>
    <x v="2"/>
    <x v="0"/>
    <x v="1"/>
    <x v="0"/>
    <x v="2"/>
    <x v="2"/>
    <x v="1"/>
    <x v="0"/>
    <x v="0"/>
    <x v="0"/>
    <x v="0"/>
  </r>
  <r>
    <s v="År 2"/>
    <x v="1"/>
    <x v="46"/>
    <m/>
    <s v="Elever"/>
    <x v="3"/>
    <x v="0"/>
    <x v="1"/>
    <x v="0"/>
    <x v="1"/>
    <x v="2"/>
    <x v="2"/>
    <x v="2"/>
    <x v="1"/>
    <x v="0"/>
    <x v="2"/>
    <x v="3"/>
    <x v="5"/>
    <x v="0"/>
    <x v="2"/>
    <x v="2"/>
    <x v="3"/>
    <x v="1"/>
    <x v="1"/>
    <x v="0"/>
    <x v="3"/>
    <x v="0"/>
    <x v="1"/>
    <x v="0"/>
    <x v="0"/>
    <x v="0"/>
    <x v="0"/>
  </r>
  <r>
    <s v="År 2"/>
    <x v="1"/>
    <x v="46"/>
    <m/>
    <s v="Elever"/>
    <x v="3"/>
    <x v="0"/>
    <x v="1"/>
    <x v="0"/>
    <x v="1"/>
    <x v="0"/>
    <x v="0"/>
    <x v="2"/>
    <x v="1"/>
    <x v="0"/>
    <x v="2"/>
    <x v="3"/>
    <x v="5"/>
    <x v="0"/>
    <x v="3"/>
    <x v="0"/>
    <x v="2"/>
    <x v="0"/>
    <x v="1"/>
    <x v="0"/>
    <x v="0"/>
    <x v="0"/>
    <x v="1"/>
    <x v="0"/>
    <x v="0"/>
    <x v="0"/>
    <x v="0"/>
  </r>
  <r>
    <s v="År 2"/>
    <x v="1"/>
    <x v="46"/>
    <m/>
    <s v="Elever"/>
    <x v="3"/>
    <x v="1"/>
    <x v="1"/>
    <x v="2"/>
    <x v="1"/>
    <x v="0"/>
    <x v="0"/>
    <x v="0"/>
    <x v="1"/>
    <x v="2"/>
    <x v="2"/>
    <x v="3"/>
    <x v="5"/>
    <x v="0"/>
    <x v="2"/>
    <x v="2"/>
    <x v="0"/>
    <x v="0"/>
    <x v="1"/>
    <x v="0"/>
    <x v="2"/>
    <x v="2"/>
    <x v="1"/>
    <x v="0"/>
    <x v="0"/>
    <x v="0"/>
    <x v="0"/>
  </r>
  <r>
    <s v="År 2"/>
    <x v="1"/>
    <x v="46"/>
    <m/>
    <s v="Elever"/>
    <x v="3"/>
    <x v="1"/>
    <x v="0"/>
    <x v="0"/>
    <x v="1"/>
    <x v="2"/>
    <x v="2"/>
    <x v="2"/>
    <x v="0"/>
    <x v="1"/>
    <x v="2"/>
    <x v="3"/>
    <x v="5"/>
    <x v="0"/>
    <x v="0"/>
    <x v="0"/>
    <x v="4"/>
    <x v="1"/>
    <x v="1"/>
    <x v="0"/>
    <x v="0"/>
    <x v="2"/>
    <x v="1"/>
    <x v="0"/>
    <x v="0"/>
    <x v="0"/>
    <x v="0"/>
  </r>
  <r>
    <s v="År 2"/>
    <x v="1"/>
    <x v="46"/>
    <m/>
    <s v="Elever"/>
    <x v="3"/>
    <x v="0"/>
    <x v="0"/>
    <x v="0"/>
    <x v="1"/>
    <x v="2"/>
    <x v="0"/>
    <x v="2"/>
    <x v="1"/>
    <x v="2"/>
    <x v="1"/>
    <x v="4"/>
    <x v="5"/>
    <x v="0"/>
    <x v="3"/>
    <x v="0"/>
    <x v="2"/>
    <x v="0"/>
    <x v="1"/>
    <x v="0"/>
    <x v="0"/>
    <x v="0"/>
    <x v="1"/>
    <x v="0"/>
    <x v="0"/>
    <x v="0"/>
    <x v="0"/>
  </r>
  <r>
    <s v="År 2"/>
    <x v="1"/>
    <x v="46"/>
    <m/>
    <s v="Elever"/>
    <x v="3"/>
    <x v="1"/>
    <x v="1"/>
    <x v="2"/>
    <x v="1"/>
    <x v="2"/>
    <x v="2"/>
    <x v="0"/>
    <x v="1"/>
    <x v="0"/>
    <x v="2"/>
    <x v="3"/>
    <x v="5"/>
    <x v="0"/>
    <x v="0"/>
    <x v="0"/>
    <x v="0"/>
    <x v="1"/>
    <x v="1"/>
    <x v="0"/>
    <x v="0"/>
    <x v="3"/>
    <x v="1"/>
    <x v="0"/>
    <x v="0"/>
    <x v="0"/>
    <x v="0"/>
  </r>
  <r>
    <s v="År 2"/>
    <x v="1"/>
    <x v="46"/>
    <m/>
    <s v="Elever"/>
    <x v="3"/>
    <x v="1"/>
    <x v="1"/>
    <x v="2"/>
    <x v="1"/>
    <x v="0"/>
    <x v="0"/>
    <x v="0"/>
    <x v="1"/>
    <x v="0"/>
    <x v="2"/>
    <x v="3"/>
    <x v="5"/>
    <x v="0"/>
    <x v="0"/>
    <x v="2"/>
    <x v="0"/>
    <x v="1"/>
    <x v="1"/>
    <x v="1"/>
    <x v="4"/>
    <x v="4"/>
    <x v="0"/>
    <x v="0"/>
    <x v="0"/>
    <x v="0"/>
    <x v="0"/>
  </r>
  <r>
    <s v="År 2"/>
    <x v="1"/>
    <x v="46"/>
    <m/>
    <s v="Elever"/>
    <x v="3"/>
    <x v="0"/>
    <x v="1"/>
    <x v="0"/>
    <x v="1"/>
    <x v="0"/>
    <x v="2"/>
    <x v="0"/>
    <x v="1"/>
    <x v="0"/>
    <x v="2"/>
    <x v="3"/>
    <x v="5"/>
    <x v="0"/>
    <x v="3"/>
    <x v="1"/>
    <x v="2"/>
    <x v="1"/>
    <x v="1"/>
    <x v="0"/>
    <x v="2"/>
    <x v="0"/>
    <x v="1"/>
    <x v="0"/>
    <x v="0"/>
    <x v="0"/>
    <x v="0"/>
  </r>
  <r>
    <s v="År 2"/>
    <x v="1"/>
    <x v="46"/>
    <m/>
    <s v="Elever"/>
    <x v="3"/>
    <x v="0"/>
    <x v="1"/>
    <x v="0"/>
    <x v="1"/>
    <x v="2"/>
    <x v="2"/>
    <x v="2"/>
    <x v="1"/>
    <x v="0"/>
    <x v="2"/>
    <x v="3"/>
    <x v="5"/>
    <x v="0"/>
    <x v="2"/>
    <x v="1"/>
    <x v="2"/>
    <x v="1"/>
    <x v="1"/>
    <x v="0"/>
    <x v="0"/>
    <x v="0"/>
    <x v="1"/>
    <x v="0"/>
    <x v="0"/>
    <x v="0"/>
    <x v="0"/>
  </r>
  <r>
    <s v="År 2"/>
    <x v="1"/>
    <x v="46"/>
    <m/>
    <s v="Elever"/>
    <x v="3"/>
    <x v="0"/>
    <x v="1"/>
    <x v="2"/>
    <x v="1"/>
    <x v="2"/>
    <x v="2"/>
    <x v="2"/>
    <x v="1"/>
    <x v="0"/>
    <x v="2"/>
    <x v="3"/>
    <x v="5"/>
    <x v="1"/>
    <x v="4"/>
    <x v="4"/>
    <x v="4"/>
    <x v="4"/>
    <x v="3"/>
    <x v="4"/>
    <x v="4"/>
    <x v="4"/>
    <x v="4"/>
    <x v="0"/>
    <x v="0"/>
    <x v="0"/>
    <x v="0"/>
  </r>
  <r>
    <s v="År 2"/>
    <x v="1"/>
    <x v="46"/>
    <m/>
    <s v="Elever"/>
    <x v="3"/>
    <x v="1"/>
    <x v="1"/>
    <x v="2"/>
    <x v="1"/>
    <x v="2"/>
    <x v="0"/>
    <x v="2"/>
    <x v="1"/>
    <x v="0"/>
    <x v="2"/>
    <x v="3"/>
    <x v="5"/>
    <x v="1"/>
    <x v="0"/>
    <x v="1"/>
    <x v="4"/>
    <x v="4"/>
    <x v="3"/>
    <x v="4"/>
    <x v="4"/>
    <x v="4"/>
    <x v="4"/>
    <x v="0"/>
    <x v="0"/>
    <x v="0"/>
    <x v="0"/>
  </r>
  <r>
    <s v="År 2"/>
    <x v="1"/>
    <x v="46"/>
    <m/>
    <s v="Elever"/>
    <x v="3"/>
    <x v="0"/>
    <x v="1"/>
    <x v="2"/>
    <x v="0"/>
    <x v="0"/>
    <x v="0"/>
    <x v="0"/>
    <x v="3"/>
    <x v="0"/>
    <x v="2"/>
    <x v="3"/>
    <x v="5"/>
    <x v="0"/>
    <x v="0"/>
    <x v="1"/>
    <x v="2"/>
    <x v="0"/>
    <x v="1"/>
    <x v="0"/>
    <x v="0"/>
    <x v="0"/>
    <x v="1"/>
    <x v="0"/>
    <x v="0"/>
    <x v="0"/>
    <x v="0"/>
  </r>
  <r>
    <s v="År 2"/>
    <x v="1"/>
    <x v="46"/>
    <m/>
    <s v="Elever"/>
    <x v="3"/>
    <x v="0"/>
    <x v="3"/>
    <x v="1"/>
    <x v="2"/>
    <x v="1"/>
    <x v="1"/>
    <x v="1"/>
    <x v="3"/>
    <x v="4"/>
    <x v="3"/>
    <x v="0"/>
    <x v="5"/>
    <x v="0"/>
    <x v="3"/>
    <x v="0"/>
    <x v="3"/>
    <x v="2"/>
    <x v="4"/>
    <x v="3"/>
    <x v="3"/>
    <x v="0"/>
    <x v="3"/>
    <x v="0"/>
    <x v="0"/>
    <x v="0"/>
    <x v="0"/>
  </r>
  <r>
    <s v="År 2"/>
    <x v="1"/>
    <x v="46"/>
    <m/>
    <s v="Elever"/>
    <x v="3"/>
    <x v="1"/>
    <x v="1"/>
    <x v="2"/>
    <x v="1"/>
    <x v="2"/>
    <x v="2"/>
    <x v="2"/>
    <x v="3"/>
    <x v="0"/>
    <x v="2"/>
    <x v="3"/>
    <x v="5"/>
    <x v="0"/>
    <x v="0"/>
    <x v="2"/>
    <x v="0"/>
    <x v="1"/>
    <x v="1"/>
    <x v="0"/>
    <x v="0"/>
    <x v="0"/>
    <x v="1"/>
    <x v="0"/>
    <x v="0"/>
    <x v="0"/>
    <x v="0"/>
  </r>
  <r>
    <s v="År 2"/>
    <x v="1"/>
    <x v="46"/>
    <m/>
    <s v="Elever"/>
    <x v="3"/>
    <x v="1"/>
    <x v="1"/>
    <x v="0"/>
    <x v="1"/>
    <x v="2"/>
    <x v="0"/>
    <x v="2"/>
    <x v="1"/>
    <x v="2"/>
    <x v="1"/>
    <x v="3"/>
    <x v="5"/>
    <x v="0"/>
    <x v="0"/>
    <x v="2"/>
    <x v="0"/>
    <x v="0"/>
    <x v="1"/>
    <x v="1"/>
    <x v="0"/>
    <x v="2"/>
    <x v="1"/>
    <x v="0"/>
    <x v="0"/>
    <x v="0"/>
    <x v="0"/>
  </r>
  <r>
    <s v="År 2"/>
    <x v="1"/>
    <x v="46"/>
    <m/>
    <s v="Elever"/>
    <x v="3"/>
    <x v="0"/>
    <x v="1"/>
    <x v="1"/>
    <x v="0"/>
    <x v="0"/>
    <x v="0"/>
    <x v="1"/>
    <x v="4"/>
    <x v="2"/>
    <x v="2"/>
    <x v="0"/>
    <x v="5"/>
    <x v="0"/>
    <x v="0"/>
    <x v="2"/>
    <x v="3"/>
    <x v="0"/>
    <x v="0"/>
    <x v="3"/>
    <x v="3"/>
    <x v="0"/>
    <x v="3"/>
    <x v="0"/>
    <x v="0"/>
    <x v="0"/>
    <x v="0"/>
  </r>
  <r>
    <s v="År 2"/>
    <x v="1"/>
    <x v="46"/>
    <m/>
    <s v="Elever"/>
    <x v="3"/>
    <x v="1"/>
    <x v="1"/>
    <x v="0"/>
    <x v="1"/>
    <x v="2"/>
    <x v="2"/>
    <x v="2"/>
    <x v="1"/>
    <x v="0"/>
    <x v="2"/>
    <x v="3"/>
    <x v="5"/>
    <x v="0"/>
    <x v="2"/>
    <x v="1"/>
    <x v="2"/>
    <x v="1"/>
    <x v="1"/>
    <x v="0"/>
    <x v="0"/>
    <x v="2"/>
    <x v="1"/>
    <x v="0"/>
    <x v="0"/>
    <x v="0"/>
    <x v="0"/>
  </r>
  <r>
    <s v="År 2"/>
    <x v="1"/>
    <x v="46"/>
    <m/>
    <s v="Elever"/>
    <x v="3"/>
    <x v="1"/>
    <x v="1"/>
    <x v="0"/>
    <x v="1"/>
    <x v="2"/>
    <x v="2"/>
    <x v="2"/>
    <x v="0"/>
    <x v="0"/>
    <x v="2"/>
    <x v="3"/>
    <x v="5"/>
    <x v="0"/>
    <x v="2"/>
    <x v="2"/>
    <x v="2"/>
    <x v="1"/>
    <x v="1"/>
    <x v="0"/>
    <x v="2"/>
    <x v="0"/>
    <x v="1"/>
    <x v="0"/>
    <x v="0"/>
    <x v="0"/>
    <x v="0"/>
  </r>
  <r>
    <s v="År 2"/>
    <x v="1"/>
    <x v="46"/>
    <m/>
    <s v="Elever"/>
    <x v="3"/>
    <x v="0"/>
    <x v="1"/>
    <x v="0"/>
    <x v="1"/>
    <x v="2"/>
    <x v="0"/>
    <x v="2"/>
    <x v="1"/>
    <x v="0"/>
    <x v="2"/>
    <x v="3"/>
    <x v="5"/>
    <x v="0"/>
    <x v="2"/>
    <x v="1"/>
    <x v="2"/>
    <x v="0"/>
    <x v="1"/>
    <x v="0"/>
    <x v="0"/>
    <x v="0"/>
    <x v="1"/>
    <x v="0"/>
    <x v="0"/>
    <x v="0"/>
    <x v="0"/>
  </r>
  <r>
    <s v="År 2"/>
    <x v="1"/>
    <x v="46"/>
    <m/>
    <s v="Elever"/>
    <x v="3"/>
    <x v="1"/>
    <x v="1"/>
    <x v="2"/>
    <x v="1"/>
    <x v="2"/>
    <x v="2"/>
    <x v="2"/>
    <x v="3"/>
    <x v="2"/>
    <x v="2"/>
    <x v="4"/>
    <x v="5"/>
    <x v="0"/>
    <x v="2"/>
    <x v="2"/>
    <x v="0"/>
    <x v="0"/>
    <x v="1"/>
    <x v="0"/>
    <x v="0"/>
    <x v="0"/>
    <x v="1"/>
    <x v="0"/>
    <x v="0"/>
    <x v="0"/>
    <x v="0"/>
  </r>
  <r>
    <s v="År 2"/>
    <x v="1"/>
    <x v="46"/>
    <m/>
    <s v="Elever"/>
    <x v="3"/>
    <x v="0"/>
    <x v="0"/>
    <x v="0"/>
    <x v="1"/>
    <x v="0"/>
    <x v="0"/>
    <x v="2"/>
    <x v="3"/>
    <x v="0"/>
    <x v="2"/>
    <x v="3"/>
    <x v="5"/>
    <x v="0"/>
    <x v="2"/>
    <x v="1"/>
    <x v="2"/>
    <x v="1"/>
    <x v="1"/>
    <x v="0"/>
    <x v="0"/>
    <x v="0"/>
    <x v="1"/>
    <x v="0"/>
    <x v="0"/>
    <x v="0"/>
    <x v="0"/>
  </r>
  <r>
    <s v="År 2"/>
    <x v="1"/>
    <x v="46"/>
    <m/>
    <s v="Elever"/>
    <x v="3"/>
    <x v="0"/>
    <x v="1"/>
    <x v="0"/>
    <x v="1"/>
    <x v="0"/>
    <x v="2"/>
    <x v="0"/>
    <x v="1"/>
    <x v="0"/>
    <x v="2"/>
    <x v="4"/>
    <x v="5"/>
    <x v="0"/>
    <x v="3"/>
    <x v="4"/>
    <x v="2"/>
    <x v="2"/>
    <x v="0"/>
    <x v="0"/>
    <x v="3"/>
    <x v="0"/>
    <x v="0"/>
    <x v="0"/>
    <x v="0"/>
    <x v="0"/>
    <x v="0"/>
  </r>
  <r>
    <s v="År 2"/>
    <x v="1"/>
    <x v="46"/>
    <m/>
    <s v="Elever"/>
    <x v="3"/>
    <x v="0"/>
    <x v="1"/>
    <x v="0"/>
    <x v="1"/>
    <x v="2"/>
    <x v="2"/>
    <x v="2"/>
    <x v="1"/>
    <x v="0"/>
    <x v="2"/>
    <x v="4"/>
    <x v="5"/>
    <x v="0"/>
    <x v="0"/>
    <x v="0"/>
    <x v="2"/>
    <x v="2"/>
    <x v="1"/>
    <x v="1"/>
    <x v="2"/>
    <x v="2"/>
    <x v="1"/>
    <x v="0"/>
    <x v="0"/>
    <x v="0"/>
    <x v="0"/>
  </r>
  <r>
    <s v="År 2"/>
    <x v="1"/>
    <x v="46"/>
    <m/>
    <s v="Elever"/>
    <x v="4"/>
    <x v="1"/>
    <x v="1"/>
    <x v="2"/>
    <x v="1"/>
    <x v="2"/>
    <x v="0"/>
    <x v="0"/>
    <x v="1"/>
    <x v="2"/>
    <x v="1"/>
    <x v="3"/>
    <x v="5"/>
    <x v="0"/>
    <x v="0"/>
    <x v="2"/>
    <x v="0"/>
    <x v="2"/>
    <x v="1"/>
    <x v="0"/>
    <x v="0"/>
    <x v="3"/>
    <x v="0"/>
    <x v="0"/>
    <x v="0"/>
    <x v="0"/>
    <x v="0"/>
  </r>
  <r>
    <s v="År 2"/>
    <x v="1"/>
    <x v="46"/>
    <m/>
    <s v="Elever"/>
    <x v="4"/>
    <x v="1"/>
    <x v="1"/>
    <x v="0"/>
    <x v="1"/>
    <x v="2"/>
    <x v="2"/>
    <x v="3"/>
    <x v="5"/>
    <x v="5"/>
    <x v="5"/>
    <x v="5"/>
    <x v="5"/>
    <x v="0"/>
    <x v="2"/>
    <x v="1"/>
    <x v="4"/>
    <x v="4"/>
    <x v="3"/>
    <x v="4"/>
    <x v="4"/>
    <x v="4"/>
    <x v="4"/>
    <x v="0"/>
    <x v="0"/>
    <x v="0"/>
    <x v="0"/>
  </r>
  <r>
    <s v="År 2"/>
    <x v="1"/>
    <x v="46"/>
    <m/>
    <s v="Elever"/>
    <x v="4"/>
    <x v="0"/>
    <x v="1"/>
    <x v="0"/>
    <x v="1"/>
    <x v="2"/>
    <x v="2"/>
    <x v="2"/>
    <x v="0"/>
    <x v="0"/>
    <x v="2"/>
    <x v="3"/>
    <x v="5"/>
    <x v="1"/>
    <x v="4"/>
    <x v="4"/>
    <x v="4"/>
    <x v="4"/>
    <x v="3"/>
    <x v="4"/>
    <x v="4"/>
    <x v="4"/>
    <x v="4"/>
    <x v="0"/>
    <x v="0"/>
    <x v="0"/>
    <x v="0"/>
  </r>
  <r>
    <s v="År 2"/>
    <x v="1"/>
    <x v="46"/>
    <m/>
    <s v="Elever"/>
    <x v="4"/>
    <x v="0"/>
    <x v="1"/>
    <x v="2"/>
    <x v="1"/>
    <x v="2"/>
    <x v="0"/>
    <x v="2"/>
    <x v="0"/>
    <x v="0"/>
    <x v="2"/>
    <x v="3"/>
    <x v="5"/>
    <x v="0"/>
    <x v="0"/>
    <x v="1"/>
    <x v="3"/>
    <x v="0"/>
    <x v="1"/>
    <x v="0"/>
    <x v="0"/>
    <x v="0"/>
    <x v="1"/>
    <x v="0"/>
    <x v="0"/>
    <x v="0"/>
    <x v="0"/>
  </r>
  <r>
    <s v="År 2"/>
    <x v="1"/>
    <x v="46"/>
    <m/>
    <s v="Elever"/>
    <x v="4"/>
    <x v="0"/>
    <x v="1"/>
    <x v="0"/>
    <x v="1"/>
    <x v="2"/>
    <x v="2"/>
    <x v="2"/>
    <x v="3"/>
    <x v="1"/>
    <x v="3"/>
    <x v="5"/>
    <x v="5"/>
    <x v="0"/>
    <x v="2"/>
    <x v="1"/>
    <x v="2"/>
    <x v="4"/>
    <x v="3"/>
    <x v="4"/>
    <x v="4"/>
    <x v="4"/>
    <x v="4"/>
    <x v="0"/>
    <x v="0"/>
    <x v="0"/>
    <x v="0"/>
  </r>
  <r>
    <s v="År 2"/>
    <x v="1"/>
    <x v="46"/>
    <m/>
    <s v="Elever"/>
    <x v="4"/>
    <x v="0"/>
    <x v="1"/>
    <x v="0"/>
    <x v="1"/>
    <x v="2"/>
    <x v="2"/>
    <x v="2"/>
    <x v="0"/>
    <x v="0"/>
    <x v="2"/>
    <x v="3"/>
    <x v="5"/>
    <x v="0"/>
    <x v="2"/>
    <x v="1"/>
    <x v="2"/>
    <x v="0"/>
    <x v="1"/>
    <x v="0"/>
    <x v="0"/>
    <x v="0"/>
    <x v="1"/>
    <x v="0"/>
    <x v="0"/>
    <x v="0"/>
    <x v="0"/>
  </r>
  <r>
    <s v="År 2"/>
    <x v="1"/>
    <x v="46"/>
    <m/>
    <s v="Elever"/>
    <x v="4"/>
    <x v="1"/>
    <x v="0"/>
    <x v="0"/>
    <x v="1"/>
    <x v="2"/>
    <x v="0"/>
    <x v="0"/>
    <x v="5"/>
    <x v="5"/>
    <x v="5"/>
    <x v="5"/>
    <x v="5"/>
    <x v="0"/>
    <x v="3"/>
    <x v="1"/>
    <x v="2"/>
    <x v="0"/>
    <x v="1"/>
    <x v="0"/>
    <x v="0"/>
    <x v="0"/>
    <x v="0"/>
    <x v="0"/>
    <x v="0"/>
    <x v="0"/>
    <x v="0"/>
  </r>
  <r>
    <s v="År 2"/>
    <x v="1"/>
    <x v="46"/>
    <m/>
    <s v="Elever"/>
    <x v="4"/>
    <x v="0"/>
    <x v="2"/>
    <x v="3"/>
    <x v="1"/>
    <x v="3"/>
    <x v="3"/>
    <x v="2"/>
    <x v="0"/>
    <x v="0"/>
    <x v="5"/>
    <x v="5"/>
    <x v="5"/>
    <x v="0"/>
    <x v="4"/>
    <x v="1"/>
    <x v="2"/>
    <x v="4"/>
    <x v="3"/>
    <x v="0"/>
    <x v="0"/>
    <x v="4"/>
    <x v="1"/>
    <x v="0"/>
    <x v="0"/>
    <x v="0"/>
    <x v="0"/>
  </r>
  <r>
    <s v="År 2"/>
    <x v="1"/>
    <x v="46"/>
    <m/>
    <s v="Elever"/>
    <x v="4"/>
    <x v="1"/>
    <x v="1"/>
    <x v="0"/>
    <x v="1"/>
    <x v="2"/>
    <x v="2"/>
    <x v="2"/>
    <x v="0"/>
    <x v="0"/>
    <x v="2"/>
    <x v="3"/>
    <x v="5"/>
    <x v="0"/>
    <x v="2"/>
    <x v="2"/>
    <x v="2"/>
    <x v="0"/>
    <x v="1"/>
    <x v="0"/>
    <x v="0"/>
    <x v="0"/>
    <x v="1"/>
    <x v="0"/>
    <x v="0"/>
    <x v="0"/>
    <x v="0"/>
  </r>
  <r>
    <s v="År 2"/>
    <x v="1"/>
    <x v="46"/>
    <m/>
    <s v="Elever"/>
    <x v="4"/>
    <x v="0"/>
    <x v="1"/>
    <x v="0"/>
    <x v="3"/>
    <x v="3"/>
    <x v="3"/>
    <x v="3"/>
    <x v="5"/>
    <x v="5"/>
    <x v="5"/>
    <x v="5"/>
    <x v="5"/>
    <x v="1"/>
    <x v="4"/>
    <x v="4"/>
    <x v="4"/>
    <x v="4"/>
    <x v="3"/>
    <x v="4"/>
    <x v="4"/>
    <x v="4"/>
    <x v="4"/>
    <x v="0"/>
    <x v="0"/>
    <x v="0"/>
    <x v="0"/>
  </r>
  <r>
    <s v="År 2"/>
    <x v="1"/>
    <x v="46"/>
    <m/>
    <s v="Elever"/>
    <x v="4"/>
    <x v="1"/>
    <x v="1"/>
    <x v="0"/>
    <x v="1"/>
    <x v="2"/>
    <x v="2"/>
    <x v="2"/>
    <x v="0"/>
    <x v="0"/>
    <x v="2"/>
    <x v="3"/>
    <x v="5"/>
    <x v="0"/>
    <x v="2"/>
    <x v="1"/>
    <x v="2"/>
    <x v="1"/>
    <x v="1"/>
    <x v="0"/>
    <x v="0"/>
    <x v="2"/>
    <x v="1"/>
    <x v="0"/>
    <x v="0"/>
    <x v="0"/>
    <x v="0"/>
  </r>
  <r>
    <s v="År 2"/>
    <x v="1"/>
    <x v="46"/>
    <m/>
    <s v="Elever"/>
    <x v="4"/>
    <x v="0"/>
    <x v="1"/>
    <x v="0"/>
    <x v="1"/>
    <x v="2"/>
    <x v="0"/>
    <x v="2"/>
    <x v="0"/>
    <x v="0"/>
    <x v="2"/>
    <x v="3"/>
    <x v="5"/>
    <x v="1"/>
    <x v="4"/>
    <x v="4"/>
    <x v="4"/>
    <x v="4"/>
    <x v="3"/>
    <x v="4"/>
    <x v="4"/>
    <x v="4"/>
    <x v="4"/>
    <x v="0"/>
    <x v="0"/>
    <x v="0"/>
    <x v="0"/>
  </r>
  <r>
    <s v="År 2"/>
    <x v="1"/>
    <x v="46"/>
    <m/>
    <s v="Elever"/>
    <x v="4"/>
    <x v="1"/>
    <x v="1"/>
    <x v="0"/>
    <x v="1"/>
    <x v="2"/>
    <x v="0"/>
    <x v="1"/>
    <x v="0"/>
    <x v="0"/>
    <x v="2"/>
    <x v="3"/>
    <x v="5"/>
    <x v="0"/>
    <x v="2"/>
    <x v="0"/>
    <x v="2"/>
    <x v="0"/>
    <x v="1"/>
    <x v="0"/>
    <x v="0"/>
    <x v="0"/>
    <x v="1"/>
    <x v="0"/>
    <x v="0"/>
    <x v="0"/>
    <x v="0"/>
  </r>
  <r>
    <s v="År 2"/>
    <x v="1"/>
    <x v="46"/>
    <m/>
    <s v="Elever"/>
    <x v="4"/>
    <x v="1"/>
    <x v="1"/>
    <x v="0"/>
    <x v="1"/>
    <x v="2"/>
    <x v="2"/>
    <x v="2"/>
    <x v="1"/>
    <x v="1"/>
    <x v="3"/>
    <x v="2"/>
    <x v="5"/>
    <x v="1"/>
    <x v="4"/>
    <x v="4"/>
    <x v="4"/>
    <x v="4"/>
    <x v="3"/>
    <x v="4"/>
    <x v="4"/>
    <x v="4"/>
    <x v="4"/>
    <x v="0"/>
    <x v="0"/>
    <x v="0"/>
    <x v="0"/>
  </r>
  <r>
    <s v="År 2"/>
    <x v="1"/>
    <x v="46"/>
    <m/>
    <s v="Elever"/>
    <x v="4"/>
    <x v="1"/>
    <x v="1"/>
    <x v="0"/>
    <x v="1"/>
    <x v="2"/>
    <x v="2"/>
    <x v="2"/>
    <x v="1"/>
    <x v="1"/>
    <x v="3"/>
    <x v="2"/>
    <x v="5"/>
    <x v="1"/>
    <x v="4"/>
    <x v="4"/>
    <x v="4"/>
    <x v="4"/>
    <x v="3"/>
    <x v="4"/>
    <x v="4"/>
    <x v="4"/>
    <x v="4"/>
    <x v="0"/>
    <x v="0"/>
    <x v="0"/>
    <x v="0"/>
  </r>
  <r>
    <s v="År 2"/>
    <x v="1"/>
    <x v="46"/>
    <m/>
    <s v="Elever"/>
    <x v="4"/>
    <x v="0"/>
    <x v="0"/>
    <x v="0"/>
    <x v="1"/>
    <x v="0"/>
    <x v="0"/>
    <x v="2"/>
    <x v="4"/>
    <x v="4"/>
    <x v="1"/>
    <x v="3"/>
    <x v="5"/>
    <x v="0"/>
    <x v="3"/>
    <x v="2"/>
    <x v="2"/>
    <x v="0"/>
    <x v="1"/>
    <x v="1"/>
    <x v="2"/>
    <x v="2"/>
    <x v="1"/>
    <x v="0"/>
    <x v="0"/>
    <x v="0"/>
    <x v="0"/>
  </r>
  <r>
    <s v="År 2"/>
    <x v="1"/>
    <x v="46"/>
    <m/>
    <s v="Elever"/>
    <x v="4"/>
    <x v="0"/>
    <x v="0"/>
    <x v="2"/>
    <x v="1"/>
    <x v="2"/>
    <x v="0"/>
    <x v="2"/>
    <x v="1"/>
    <x v="0"/>
    <x v="1"/>
    <x v="4"/>
    <x v="5"/>
    <x v="0"/>
    <x v="0"/>
    <x v="2"/>
    <x v="0"/>
    <x v="0"/>
    <x v="1"/>
    <x v="0"/>
    <x v="0"/>
    <x v="0"/>
    <x v="1"/>
    <x v="0"/>
    <x v="0"/>
    <x v="0"/>
    <x v="0"/>
  </r>
  <r>
    <s v="År 2"/>
    <x v="1"/>
    <x v="46"/>
    <m/>
    <s v="Elever"/>
    <x v="4"/>
    <x v="0"/>
    <x v="1"/>
    <x v="0"/>
    <x v="1"/>
    <x v="2"/>
    <x v="2"/>
    <x v="2"/>
    <x v="0"/>
    <x v="0"/>
    <x v="2"/>
    <x v="3"/>
    <x v="5"/>
    <x v="1"/>
    <x v="4"/>
    <x v="4"/>
    <x v="4"/>
    <x v="4"/>
    <x v="3"/>
    <x v="4"/>
    <x v="4"/>
    <x v="4"/>
    <x v="4"/>
    <x v="0"/>
    <x v="0"/>
    <x v="0"/>
    <x v="0"/>
  </r>
  <r>
    <s v="År 2"/>
    <x v="1"/>
    <x v="46"/>
    <m/>
    <s v="Elever"/>
    <x v="4"/>
    <x v="1"/>
    <x v="1"/>
    <x v="0"/>
    <x v="1"/>
    <x v="2"/>
    <x v="2"/>
    <x v="2"/>
    <x v="0"/>
    <x v="0"/>
    <x v="2"/>
    <x v="3"/>
    <x v="5"/>
    <x v="0"/>
    <x v="2"/>
    <x v="1"/>
    <x v="2"/>
    <x v="1"/>
    <x v="1"/>
    <x v="0"/>
    <x v="0"/>
    <x v="0"/>
    <x v="1"/>
    <x v="0"/>
    <x v="0"/>
    <x v="0"/>
    <x v="0"/>
  </r>
  <r>
    <s v="År 2"/>
    <x v="1"/>
    <x v="46"/>
    <m/>
    <s v="Elever"/>
    <x v="4"/>
    <x v="0"/>
    <x v="1"/>
    <x v="0"/>
    <x v="1"/>
    <x v="2"/>
    <x v="2"/>
    <x v="0"/>
    <x v="3"/>
    <x v="0"/>
    <x v="3"/>
    <x v="2"/>
    <x v="5"/>
    <x v="0"/>
    <x v="2"/>
    <x v="2"/>
    <x v="2"/>
    <x v="1"/>
    <x v="1"/>
    <x v="0"/>
    <x v="0"/>
    <x v="3"/>
    <x v="1"/>
    <x v="0"/>
    <x v="0"/>
    <x v="0"/>
    <x v="0"/>
  </r>
  <r>
    <s v="År 2"/>
    <x v="1"/>
    <x v="46"/>
    <m/>
    <s v="Elever"/>
    <x v="4"/>
    <x v="0"/>
    <x v="1"/>
    <x v="0"/>
    <x v="1"/>
    <x v="2"/>
    <x v="2"/>
    <x v="2"/>
    <x v="0"/>
    <x v="0"/>
    <x v="2"/>
    <x v="3"/>
    <x v="5"/>
    <x v="0"/>
    <x v="0"/>
    <x v="1"/>
    <x v="2"/>
    <x v="1"/>
    <x v="1"/>
    <x v="0"/>
    <x v="0"/>
    <x v="2"/>
    <x v="1"/>
    <x v="0"/>
    <x v="0"/>
    <x v="0"/>
    <x v="0"/>
  </r>
  <r>
    <s v="År 2"/>
    <x v="1"/>
    <x v="46"/>
    <m/>
    <s v="Elever"/>
    <x v="4"/>
    <x v="0"/>
    <x v="0"/>
    <x v="0"/>
    <x v="1"/>
    <x v="2"/>
    <x v="3"/>
    <x v="3"/>
    <x v="3"/>
    <x v="1"/>
    <x v="3"/>
    <x v="5"/>
    <x v="5"/>
    <x v="0"/>
    <x v="2"/>
    <x v="1"/>
    <x v="2"/>
    <x v="1"/>
    <x v="1"/>
    <x v="4"/>
    <x v="2"/>
    <x v="4"/>
    <x v="1"/>
    <x v="0"/>
    <x v="0"/>
    <x v="0"/>
    <x v="0"/>
  </r>
  <r>
    <s v="År 2"/>
    <x v="1"/>
    <x v="46"/>
    <m/>
    <s v="Elever"/>
    <x v="4"/>
    <x v="1"/>
    <x v="1"/>
    <x v="2"/>
    <x v="1"/>
    <x v="2"/>
    <x v="0"/>
    <x v="2"/>
    <x v="0"/>
    <x v="0"/>
    <x v="2"/>
    <x v="3"/>
    <x v="5"/>
    <x v="0"/>
    <x v="0"/>
    <x v="1"/>
    <x v="0"/>
    <x v="2"/>
    <x v="1"/>
    <x v="0"/>
    <x v="2"/>
    <x v="2"/>
    <x v="1"/>
    <x v="0"/>
    <x v="0"/>
    <x v="0"/>
    <x v="0"/>
  </r>
  <r>
    <s v="År 2"/>
    <x v="1"/>
    <x v="46"/>
    <m/>
    <s v="Elever"/>
    <x v="4"/>
    <x v="1"/>
    <x v="1"/>
    <x v="0"/>
    <x v="1"/>
    <x v="2"/>
    <x v="2"/>
    <x v="2"/>
    <x v="0"/>
    <x v="0"/>
    <x v="1"/>
    <x v="3"/>
    <x v="5"/>
    <x v="2"/>
    <x v="4"/>
    <x v="4"/>
    <x v="4"/>
    <x v="4"/>
    <x v="3"/>
    <x v="4"/>
    <x v="4"/>
    <x v="4"/>
    <x v="4"/>
    <x v="0"/>
    <x v="0"/>
    <x v="0"/>
    <x v="0"/>
  </r>
  <r>
    <s v="År 2"/>
    <x v="1"/>
    <x v="46"/>
    <m/>
    <s v="Elever"/>
    <x v="4"/>
    <x v="0"/>
    <x v="0"/>
    <x v="0"/>
    <x v="1"/>
    <x v="2"/>
    <x v="0"/>
    <x v="0"/>
    <x v="1"/>
    <x v="0"/>
    <x v="2"/>
    <x v="3"/>
    <x v="5"/>
    <x v="0"/>
    <x v="0"/>
    <x v="1"/>
    <x v="2"/>
    <x v="0"/>
    <x v="1"/>
    <x v="0"/>
    <x v="0"/>
    <x v="2"/>
    <x v="1"/>
    <x v="0"/>
    <x v="0"/>
    <x v="0"/>
    <x v="0"/>
  </r>
  <r>
    <s v="År 2"/>
    <x v="1"/>
    <x v="46"/>
    <m/>
    <s v="Elever"/>
    <x v="4"/>
    <x v="1"/>
    <x v="1"/>
    <x v="0"/>
    <x v="1"/>
    <x v="2"/>
    <x v="2"/>
    <x v="2"/>
    <x v="1"/>
    <x v="0"/>
    <x v="2"/>
    <x v="3"/>
    <x v="5"/>
    <x v="0"/>
    <x v="2"/>
    <x v="2"/>
    <x v="0"/>
    <x v="0"/>
    <x v="1"/>
    <x v="0"/>
    <x v="0"/>
    <x v="0"/>
    <x v="1"/>
    <x v="0"/>
    <x v="0"/>
    <x v="0"/>
    <x v="0"/>
  </r>
  <r>
    <s v="År 2"/>
    <x v="1"/>
    <x v="46"/>
    <m/>
    <s v="Elever"/>
    <x v="4"/>
    <x v="0"/>
    <x v="1"/>
    <x v="0"/>
    <x v="1"/>
    <x v="2"/>
    <x v="2"/>
    <x v="0"/>
    <x v="1"/>
    <x v="0"/>
    <x v="2"/>
    <x v="3"/>
    <x v="5"/>
    <x v="0"/>
    <x v="3"/>
    <x v="1"/>
    <x v="2"/>
    <x v="0"/>
    <x v="1"/>
    <x v="0"/>
    <x v="0"/>
    <x v="3"/>
    <x v="1"/>
    <x v="0"/>
    <x v="0"/>
    <x v="0"/>
    <x v="0"/>
  </r>
  <r>
    <s v="År 2"/>
    <x v="1"/>
    <x v="46"/>
    <m/>
    <s v="Elever"/>
    <x v="4"/>
    <x v="0"/>
    <x v="1"/>
    <x v="0"/>
    <x v="0"/>
    <x v="2"/>
    <x v="0"/>
    <x v="2"/>
    <x v="1"/>
    <x v="0"/>
    <x v="1"/>
    <x v="3"/>
    <x v="5"/>
    <x v="0"/>
    <x v="2"/>
    <x v="1"/>
    <x v="2"/>
    <x v="0"/>
    <x v="0"/>
    <x v="1"/>
    <x v="0"/>
    <x v="2"/>
    <x v="0"/>
    <x v="0"/>
    <x v="0"/>
    <x v="0"/>
    <x v="0"/>
  </r>
  <r>
    <s v="År 2"/>
    <x v="1"/>
    <x v="46"/>
    <m/>
    <s v="Elever"/>
    <x v="4"/>
    <x v="0"/>
    <x v="1"/>
    <x v="0"/>
    <x v="1"/>
    <x v="2"/>
    <x v="2"/>
    <x v="0"/>
    <x v="4"/>
    <x v="4"/>
    <x v="1"/>
    <x v="3"/>
    <x v="5"/>
    <x v="0"/>
    <x v="0"/>
    <x v="2"/>
    <x v="2"/>
    <x v="1"/>
    <x v="1"/>
    <x v="0"/>
    <x v="2"/>
    <x v="2"/>
    <x v="1"/>
    <x v="0"/>
    <x v="0"/>
    <x v="0"/>
    <x v="0"/>
  </r>
  <r>
    <s v="År 2"/>
    <x v="1"/>
    <x v="46"/>
    <m/>
    <s v="Elever"/>
    <x v="4"/>
    <x v="0"/>
    <x v="0"/>
    <x v="0"/>
    <x v="1"/>
    <x v="2"/>
    <x v="0"/>
    <x v="0"/>
    <x v="1"/>
    <x v="4"/>
    <x v="1"/>
    <x v="3"/>
    <x v="5"/>
    <x v="0"/>
    <x v="0"/>
    <x v="1"/>
    <x v="2"/>
    <x v="0"/>
    <x v="1"/>
    <x v="0"/>
    <x v="0"/>
    <x v="2"/>
    <x v="1"/>
    <x v="0"/>
    <x v="0"/>
    <x v="0"/>
    <x v="0"/>
  </r>
  <r>
    <s v="År 2"/>
    <x v="1"/>
    <x v="46"/>
    <m/>
    <s v="Elever"/>
    <x v="4"/>
    <x v="1"/>
    <x v="1"/>
    <x v="2"/>
    <x v="1"/>
    <x v="2"/>
    <x v="0"/>
    <x v="2"/>
    <x v="1"/>
    <x v="2"/>
    <x v="1"/>
    <x v="2"/>
    <x v="5"/>
    <x v="0"/>
    <x v="0"/>
    <x v="2"/>
    <x v="0"/>
    <x v="1"/>
    <x v="1"/>
    <x v="0"/>
    <x v="0"/>
    <x v="2"/>
    <x v="1"/>
    <x v="0"/>
    <x v="0"/>
    <x v="0"/>
    <x v="0"/>
  </r>
  <r>
    <s v="År 2"/>
    <x v="1"/>
    <x v="46"/>
    <m/>
    <s v="Elever"/>
    <x v="4"/>
    <x v="1"/>
    <x v="1"/>
    <x v="0"/>
    <x v="1"/>
    <x v="2"/>
    <x v="2"/>
    <x v="2"/>
    <x v="0"/>
    <x v="0"/>
    <x v="1"/>
    <x v="3"/>
    <x v="5"/>
    <x v="0"/>
    <x v="2"/>
    <x v="1"/>
    <x v="2"/>
    <x v="1"/>
    <x v="1"/>
    <x v="0"/>
    <x v="0"/>
    <x v="0"/>
    <x v="1"/>
    <x v="0"/>
    <x v="0"/>
    <x v="0"/>
    <x v="0"/>
  </r>
  <r>
    <s v="År 2"/>
    <x v="1"/>
    <x v="46"/>
    <m/>
    <s v="Elever"/>
    <x v="4"/>
    <x v="1"/>
    <x v="1"/>
    <x v="2"/>
    <x v="1"/>
    <x v="2"/>
    <x v="0"/>
    <x v="2"/>
    <x v="1"/>
    <x v="0"/>
    <x v="2"/>
    <x v="3"/>
    <x v="5"/>
    <x v="0"/>
    <x v="2"/>
    <x v="1"/>
    <x v="0"/>
    <x v="1"/>
    <x v="1"/>
    <x v="0"/>
    <x v="0"/>
    <x v="3"/>
    <x v="1"/>
    <x v="0"/>
    <x v="0"/>
    <x v="0"/>
    <x v="0"/>
  </r>
  <r>
    <s v="År 2"/>
    <x v="1"/>
    <x v="46"/>
    <m/>
    <s v="Elever"/>
    <x v="4"/>
    <x v="0"/>
    <x v="1"/>
    <x v="0"/>
    <x v="1"/>
    <x v="2"/>
    <x v="2"/>
    <x v="2"/>
    <x v="0"/>
    <x v="2"/>
    <x v="2"/>
    <x v="3"/>
    <x v="5"/>
    <x v="0"/>
    <x v="0"/>
    <x v="1"/>
    <x v="2"/>
    <x v="1"/>
    <x v="1"/>
    <x v="0"/>
    <x v="0"/>
    <x v="3"/>
    <x v="1"/>
    <x v="0"/>
    <x v="0"/>
    <x v="0"/>
    <x v="0"/>
  </r>
  <r>
    <s v="År 2"/>
    <x v="1"/>
    <x v="46"/>
    <m/>
    <s v="Elever"/>
    <x v="4"/>
    <x v="0"/>
    <x v="1"/>
    <x v="0"/>
    <x v="1"/>
    <x v="2"/>
    <x v="2"/>
    <x v="2"/>
    <x v="0"/>
    <x v="2"/>
    <x v="1"/>
    <x v="2"/>
    <x v="5"/>
    <x v="0"/>
    <x v="0"/>
    <x v="1"/>
    <x v="2"/>
    <x v="1"/>
    <x v="1"/>
    <x v="0"/>
    <x v="0"/>
    <x v="2"/>
    <x v="1"/>
    <x v="0"/>
    <x v="0"/>
    <x v="0"/>
    <x v="0"/>
  </r>
  <r>
    <s v="År 2"/>
    <x v="1"/>
    <x v="46"/>
    <m/>
    <s v="Elever"/>
    <x v="4"/>
    <x v="0"/>
    <x v="0"/>
    <x v="0"/>
    <x v="1"/>
    <x v="2"/>
    <x v="0"/>
    <x v="2"/>
    <x v="0"/>
    <x v="0"/>
    <x v="2"/>
    <x v="3"/>
    <x v="5"/>
    <x v="0"/>
    <x v="0"/>
    <x v="0"/>
    <x v="2"/>
    <x v="1"/>
    <x v="1"/>
    <x v="0"/>
    <x v="0"/>
    <x v="2"/>
    <x v="1"/>
    <x v="0"/>
    <x v="0"/>
    <x v="0"/>
    <x v="0"/>
  </r>
  <r>
    <s v="År 2"/>
    <x v="1"/>
    <x v="46"/>
    <m/>
    <s v="Elever"/>
    <x v="4"/>
    <x v="1"/>
    <x v="0"/>
    <x v="0"/>
    <x v="1"/>
    <x v="1"/>
    <x v="0"/>
    <x v="2"/>
    <x v="1"/>
    <x v="2"/>
    <x v="1"/>
    <x v="3"/>
    <x v="5"/>
    <x v="0"/>
    <x v="0"/>
    <x v="1"/>
    <x v="0"/>
    <x v="0"/>
    <x v="0"/>
    <x v="3"/>
    <x v="3"/>
    <x v="2"/>
    <x v="0"/>
    <x v="0"/>
    <x v="0"/>
    <x v="0"/>
    <x v="0"/>
  </r>
  <r>
    <s v="År 2"/>
    <x v="1"/>
    <x v="46"/>
    <m/>
    <s v="Elever"/>
    <x v="4"/>
    <x v="1"/>
    <x v="1"/>
    <x v="0"/>
    <x v="1"/>
    <x v="2"/>
    <x v="0"/>
    <x v="2"/>
    <x v="4"/>
    <x v="0"/>
    <x v="2"/>
    <x v="3"/>
    <x v="5"/>
    <x v="0"/>
    <x v="2"/>
    <x v="1"/>
    <x v="2"/>
    <x v="0"/>
    <x v="1"/>
    <x v="0"/>
    <x v="0"/>
    <x v="3"/>
    <x v="1"/>
    <x v="0"/>
    <x v="0"/>
    <x v="0"/>
    <x v="0"/>
  </r>
  <r>
    <s v="År 2"/>
    <x v="1"/>
    <x v="46"/>
    <m/>
    <s v="Elever"/>
    <x v="4"/>
    <x v="1"/>
    <x v="1"/>
    <x v="0"/>
    <x v="1"/>
    <x v="0"/>
    <x v="0"/>
    <x v="2"/>
    <x v="1"/>
    <x v="0"/>
    <x v="0"/>
    <x v="2"/>
    <x v="5"/>
    <x v="1"/>
    <x v="4"/>
    <x v="4"/>
    <x v="4"/>
    <x v="4"/>
    <x v="3"/>
    <x v="4"/>
    <x v="4"/>
    <x v="4"/>
    <x v="4"/>
    <x v="0"/>
    <x v="0"/>
    <x v="0"/>
    <x v="0"/>
  </r>
  <r>
    <s v="År 2"/>
    <x v="1"/>
    <x v="46"/>
    <m/>
    <s v="Elever"/>
    <x v="4"/>
    <x v="0"/>
    <x v="1"/>
    <x v="0"/>
    <x v="1"/>
    <x v="2"/>
    <x v="0"/>
    <x v="2"/>
    <x v="3"/>
    <x v="0"/>
    <x v="2"/>
    <x v="2"/>
    <x v="5"/>
    <x v="0"/>
    <x v="0"/>
    <x v="2"/>
    <x v="2"/>
    <x v="0"/>
    <x v="1"/>
    <x v="0"/>
    <x v="0"/>
    <x v="2"/>
    <x v="1"/>
    <x v="0"/>
    <x v="0"/>
    <x v="0"/>
    <x v="0"/>
  </r>
  <r>
    <s v="År 2"/>
    <x v="1"/>
    <x v="46"/>
    <m/>
    <s v="Elever"/>
    <x v="4"/>
    <x v="1"/>
    <x v="1"/>
    <x v="2"/>
    <x v="1"/>
    <x v="2"/>
    <x v="0"/>
    <x v="2"/>
    <x v="0"/>
    <x v="0"/>
    <x v="2"/>
    <x v="3"/>
    <x v="5"/>
    <x v="0"/>
    <x v="0"/>
    <x v="2"/>
    <x v="0"/>
    <x v="0"/>
    <x v="1"/>
    <x v="0"/>
    <x v="0"/>
    <x v="2"/>
    <x v="1"/>
    <x v="0"/>
    <x v="0"/>
    <x v="0"/>
    <x v="0"/>
  </r>
  <r>
    <s v="År 2"/>
    <x v="1"/>
    <x v="46"/>
    <m/>
    <s v="Elever"/>
    <x v="4"/>
    <x v="1"/>
    <x v="1"/>
    <x v="0"/>
    <x v="0"/>
    <x v="2"/>
    <x v="1"/>
    <x v="2"/>
    <x v="1"/>
    <x v="0"/>
    <x v="2"/>
    <x v="3"/>
    <x v="5"/>
    <x v="0"/>
    <x v="3"/>
    <x v="2"/>
    <x v="2"/>
    <x v="2"/>
    <x v="0"/>
    <x v="0"/>
    <x v="0"/>
    <x v="3"/>
    <x v="0"/>
    <x v="0"/>
    <x v="0"/>
    <x v="0"/>
    <x v="0"/>
  </r>
  <r>
    <s v="År 2"/>
    <x v="1"/>
    <x v="46"/>
    <m/>
    <s v="Elever"/>
    <x v="4"/>
    <x v="0"/>
    <x v="1"/>
    <x v="0"/>
    <x v="1"/>
    <x v="0"/>
    <x v="0"/>
    <x v="2"/>
    <x v="0"/>
    <x v="0"/>
    <x v="1"/>
    <x v="3"/>
    <x v="5"/>
    <x v="0"/>
    <x v="2"/>
    <x v="1"/>
    <x v="2"/>
    <x v="1"/>
    <x v="0"/>
    <x v="0"/>
    <x v="0"/>
    <x v="0"/>
    <x v="1"/>
    <x v="0"/>
    <x v="0"/>
    <x v="0"/>
    <x v="0"/>
  </r>
  <r>
    <s v="År 2"/>
    <x v="1"/>
    <x v="46"/>
    <m/>
    <s v="Elever"/>
    <x v="4"/>
    <x v="0"/>
    <x v="1"/>
    <x v="2"/>
    <x v="0"/>
    <x v="2"/>
    <x v="0"/>
    <x v="2"/>
    <x v="0"/>
    <x v="0"/>
    <x v="3"/>
    <x v="3"/>
    <x v="5"/>
    <x v="0"/>
    <x v="0"/>
    <x v="0"/>
    <x v="2"/>
    <x v="1"/>
    <x v="1"/>
    <x v="0"/>
    <x v="0"/>
    <x v="2"/>
    <x v="1"/>
    <x v="0"/>
    <x v="0"/>
    <x v="0"/>
    <x v="0"/>
  </r>
  <r>
    <s v="År 2"/>
    <x v="1"/>
    <x v="46"/>
    <m/>
    <s v="Elever"/>
    <x v="4"/>
    <x v="0"/>
    <x v="1"/>
    <x v="2"/>
    <x v="1"/>
    <x v="2"/>
    <x v="2"/>
    <x v="2"/>
    <x v="1"/>
    <x v="0"/>
    <x v="2"/>
    <x v="2"/>
    <x v="5"/>
    <x v="0"/>
    <x v="2"/>
    <x v="4"/>
    <x v="4"/>
    <x v="4"/>
    <x v="3"/>
    <x v="4"/>
    <x v="4"/>
    <x v="4"/>
    <x v="4"/>
    <x v="0"/>
    <x v="0"/>
    <x v="0"/>
    <x v="0"/>
  </r>
  <r>
    <s v="År 2"/>
    <x v="1"/>
    <x v="46"/>
    <m/>
    <s v="Elever"/>
    <x v="4"/>
    <x v="0"/>
    <x v="1"/>
    <x v="0"/>
    <x v="1"/>
    <x v="2"/>
    <x v="0"/>
    <x v="2"/>
    <x v="0"/>
    <x v="0"/>
    <x v="2"/>
    <x v="3"/>
    <x v="5"/>
    <x v="0"/>
    <x v="0"/>
    <x v="2"/>
    <x v="0"/>
    <x v="2"/>
    <x v="1"/>
    <x v="0"/>
    <x v="0"/>
    <x v="0"/>
    <x v="1"/>
    <x v="0"/>
    <x v="0"/>
    <x v="0"/>
    <x v="0"/>
  </r>
  <r>
    <s v="År 2"/>
    <x v="1"/>
    <x v="46"/>
    <m/>
    <s v="Elever"/>
    <x v="4"/>
    <x v="0"/>
    <x v="0"/>
    <x v="0"/>
    <x v="0"/>
    <x v="2"/>
    <x v="0"/>
    <x v="0"/>
    <x v="1"/>
    <x v="0"/>
    <x v="2"/>
    <x v="4"/>
    <x v="5"/>
    <x v="0"/>
    <x v="0"/>
    <x v="2"/>
    <x v="0"/>
    <x v="0"/>
    <x v="0"/>
    <x v="1"/>
    <x v="0"/>
    <x v="3"/>
    <x v="0"/>
    <x v="0"/>
    <x v="0"/>
    <x v="0"/>
    <x v="0"/>
  </r>
  <r>
    <s v="År 2"/>
    <x v="1"/>
    <x v="46"/>
    <m/>
    <s v="Elever"/>
    <x v="4"/>
    <x v="0"/>
    <x v="1"/>
    <x v="3"/>
    <x v="3"/>
    <x v="3"/>
    <x v="3"/>
    <x v="3"/>
    <x v="5"/>
    <x v="5"/>
    <x v="5"/>
    <x v="5"/>
    <x v="5"/>
    <x v="0"/>
    <x v="0"/>
    <x v="4"/>
    <x v="4"/>
    <x v="4"/>
    <x v="3"/>
    <x v="4"/>
    <x v="4"/>
    <x v="4"/>
    <x v="4"/>
    <x v="0"/>
    <x v="0"/>
    <x v="0"/>
    <x v="0"/>
  </r>
  <r>
    <m/>
    <x v="0"/>
    <x v="1"/>
    <m/>
    <s v="Elever"/>
    <x v="5"/>
    <x v="0"/>
    <x v="1"/>
    <x v="0"/>
    <x v="1"/>
    <x v="2"/>
    <x v="2"/>
    <x v="2"/>
    <x v="0"/>
    <x v="1"/>
    <x v="2"/>
    <x v="3"/>
    <x v="5"/>
    <x v="0"/>
    <x v="0"/>
    <x v="1"/>
    <x v="2"/>
    <x v="1"/>
    <x v="1"/>
    <x v="0"/>
    <x v="0"/>
    <x v="3"/>
    <x v="1"/>
    <x v="1"/>
    <x v="1"/>
    <x v="1"/>
    <x v="1"/>
  </r>
  <r>
    <m/>
    <x v="0"/>
    <x v="1"/>
    <m/>
    <s v="Elever"/>
    <x v="5"/>
    <x v="1"/>
    <x v="1"/>
    <x v="0"/>
    <x v="1"/>
    <x v="2"/>
    <x v="2"/>
    <x v="2"/>
    <x v="1"/>
    <x v="2"/>
    <x v="2"/>
    <x v="3"/>
    <x v="5"/>
    <x v="0"/>
    <x v="0"/>
    <x v="1"/>
    <x v="2"/>
    <x v="1"/>
    <x v="1"/>
    <x v="0"/>
    <x v="0"/>
    <x v="3"/>
    <x v="1"/>
    <x v="2"/>
    <x v="2"/>
    <x v="2"/>
    <x v="2"/>
  </r>
  <r>
    <m/>
    <x v="0"/>
    <x v="1"/>
    <m/>
    <s v="Elever"/>
    <x v="5"/>
    <x v="1"/>
    <x v="1"/>
    <x v="0"/>
    <x v="1"/>
    <x v="2"/>
    <x v="2"/>
    <x v="2"/>
    <x v="0"/>
    <x v="0"/>
    <x v="2"/>
    <x v="3"/>
    <x v="5"/>
    <x v="1"/>
    <x v="4"/>
    <x v="4"/>
    <x v="4"/>
    <x v="4"/>
    <x v="3"/>
    <x v="4"/>
    <x v="4"/>
    <x v="4"/>
    <x v="4"/>
    <x v="3"/>
    <x v="2"/>
    <x v="2"/>
    <x v="2"/>
  </r>
  <r>
    <m/>
    <x v="0"/>
    <x v="1"/>
    <m/>
    <s v="Elever"/>
    <x v="5"/>
    <x v="0"/>
    <x v="1"/>
    <x v="0"/>
    <x v="1"/>
    <x v="2"/>
    <x v="0"/>
    <x v="2"/>
    <x v="4"/>
    <x v="0"/>
    <x v="2"/>
    <x v="3"/>
    <x v="5"/>
    <x v="0"/>
    <x v="2"/>
    <x v="2"/>
    <x v="2"/>
    <x v="0"/>
    <x v="1"/>
    <x v="0"/>
    <x v="0"/>
    <x v="0"/>
    <x v="0"/>
    <x v="2"/>
    <x v="1"/>
    <x v="2"/>
    <x v="2"/>
  </r>
  <r>
    <m/>
    <x v="0"/>
    <x v="35"/>
    <m/>
    <s v="Elever"/>
    <x v="5"/>
    <x v="1"/>
    <x v="1"/>
    <x v="2"/>
    <x v="1"/>
    <x v="2"/>
    <x v="0"/>
    <x v="2"/>
    <x v="1"/>
    <x v="0"/>
    <x v="2"/>
    <x v="3"/>
    <x v="5"/>
    <x v="0"/>
    <x v="0"/>
    <x v="1"/>
    <x v="0"/>
    <x v="1"/>
    <x v="1"/>
    <x v="0"/>
    <x v="0"/>
    <x v="0"/>
    <x v="0"/>
    <x v="3"/>
    <x v="1"/>
    <x v="2"/>
    <x v="2"/>
  </r>
  <r>
    <m/>
    <x v="0"/>
    <x v="35"/>
    <m/>
    <s v="Elever"/>
    <x v="5"/>
    <x v="0"/>
    <x v="1"/>
    <x v="0"/>
    <x v="1"/>
    <x v="2"/>
    <x v="1"/>
    <x v="2"/>
    <x v="0"/>
    <x v="2"/>
    <x v="3"/>
    <x v="2"/>
    <x v="5"/>
    <x v="2"/>
    <x v="4"/>
    <x v="4"/>
    <x v="4"/>
    <x v="4"/>
    <x v="3"/>
    <x v="4"/>
    <x v="4"/>
    <x v="4"/>
    <x v="4"/>
    <x v="2"/>
    <x v="1"/>
    <x v="2"/>
    <x v="2"/>
  </r>
  <r>
    <m/>
    <x v="0"/>
    <x v="35"/>
    <m/>
    <s v="Elever"/>
    <x v="5"/>
    <x v="0"/>
    <x v="0"/>
    <x v="2"/>
    <x v="1"/>
    <x v="0"/>
    <x v="0"/>
    <x v="2"/>
    <x v="0"/>
    <x v="0"/>
    <x v="1"/>
    <x v="4"/>
    <x v="5"/>
    <x v="0"/>
    <x v="2"/>
    <x v="1"/>
    <x v="0"/>
    <x v="0"/>
    <x v="0"/>
    <x v="0"/>
    <x v="2"/>
    <x v="2"/>
    <x v="1"/>
    <x v="1"/>
    <x v="1"/>
    <x v="2"/>
    <x v="2"/>
  </r>
  <r>
    <m/>
    <x v="0"/>
    <x v="35"/>
    <m/>
    <s v="Elever"/>
    <x v="5"/>
    <x v="0"/>
    <x v="1"/>
    <x v="0"/>
    <x v="0"/>
    <x v="2"/>
    <x v="0"/>
    <x v="2"/>
    <x v="1"/>
    <x v="4"/>
    <x v="1"/>
    <x v="2"/>
    <x v="5"/>
    <x v="0"/>
    <x v="2"/>
    <x v="2"/>
    <x v="2"/>
    <x v="0"/>
    <x v="1"/>
    <x v="0"/>
    <x v="0"/>
    <x v="2"/>
    <x v="1"/>
    <x v="1"/>
    <x v="1"/>
    <x v="1"/>
    <x v="2"/>
  </r>
  <r>
    <m/>
    <x v="0"/>
    <x v="35"/>
    <m/>
    <s v="Elever"/>
    <x v="5"/>
    <x v="1"/>
    <x v="1"/>
    <x v="0"/>
    <x v="1"/>
    <x v="0"/>
    <x v="2"/>
    <x v="0"/>
    <x v="3"/>
    <x v="2"/>
    <x v="2"/>
    <x v="2"/>
    <x v="5"/>
    <x v="0"/>
    <x v="3"/>
    <x v="1"/>
    <x v="2"/>
    <x v="1"/>
    <x v="1"/>
    <x v="1"/>
    <x v="0"/>
    <x v="2"/>
    <x v="1"/>
    <x v="1"/>
    <x v="1"/>
    <x v="1"/>
    <x v="2"/>
  </r>
  <r>
    <m/>
    <x v="0"/>
    <x v="35"/>
    <m/>
    <s v="Elever"/>
    <x v="5"/>
    <x v="0"/>
    <x v="0"/>
    <x v="2"/>
    <x v="1"/>
    <x v="2"/>
    <x v="0"/>
    <x v="0"/>
    <x v="1"/>
    <x v="0"/>
    <x v="2"/>
    <x v="3"/>
    <x v="5"/>
    <x v="0"/>
    <x v="3"/>
    <x v="1"/>
    <x v="2"/>
    <x v="2"/>
    <x v="0"/>
    <x v="0"/>
    <x v="0"/>
    <x v="0"/>
    <x v="0"/>
    <x v="3"/>
    <x v="2"/>
    <x v="2"/>
    <x v="2"/>
  </r>
  <r>
    <m/>
    <x v="0"/>
    <x v="35"/>
    <m/>
    <s v="Elever"/>
    <x v="5"/>
    <x v="1"/>
    <x v="1"/>
    <x v="0"/>
    <x v="1"/>
    <x v="2"/>
    <x v="0"/>
    <x v="2"/>
    <x v="1"/>
    <x v="0"/>
    <x v="2"/>
    <x v="3"/>
    <x v="5"/>
    <x v="0"/>
    <x v="2"/>
    <x v="1"/>
    <x v="2"/>
    <x v="1"/>
    <x v="1"/>
    <x v="0"/>
    <x v="0"/>
    <x v="2"/>
    <x v="1"/>
    <x v="3"/>
    <x v="1"/>
    <x v="2"/>
    <x v="2"/>
  </r>
  <r>
    <m/>
    <x v="0"/>
    <x v="35"/>
    <m/>
    <s v="Elever"/>
    <x v="5"/>
    <x v="1"/>
    <x v="1"/>
    <x v="0"/>
    <x v="1"/>
    <x v="2"/>
    <x v="0"/>
    <x v="2"/>
    <x v="4"/>
    <x v="2"/>
    <x v="1"/>
    <x v="2"/>
    <x v="5"/>
    <x v="0"/>
    <x v="0"/>
    <x v="0"/>
    <x v="2"/>
    <x v="0"/>
    <x v="1"/>
    <x v="0"/>
    <x v="2"/>
    <x v="2"/>
    <x v="0"/>
    <x v="1"/>
    <x v="1"/>
    <x v="2"/>
    <x v="2"/>
  </r>
  <r>
    <m/>
    <x v="0"/>
    <x v="35"/>
    <m/>
    <s v="Elever"/>
    <x v="5"/>
    <x v="0"/>
    <x v="0"/>
    <x v="0"/>
    <x v="1"/>
    <x v="2"/>
    <x v="2"/>
    <x v="0"/>
    <x v="1"/>
    <x v="2"/>
    <x v="2"/>
    <x v="3"/>
    <x v="5"/>
    <x v="1"/>
    <x v="4"/>
    <x v="4"/>
    <x v="4"/>
    <x v="4"/>
    <x v="3"/>
    <x v="4"/>
    <x v="4"/>
    <x v="4"/>
    <x v="4"/>
    <x v="3"/>
    <x v="2"/>
    <x v="2"/>
    <x v="1"/>
  </r>
  <r>
    <m/>
    <x v="0"/>
    <x v="35"/>
    <m/>
    <s v="Elever"/>
    <x v="5"/>
    <x v="1"/>
    <x v="1"/>
    <x v="0"/>
    <x v="1"/>
    <x v="2"/>
    <x v="2"/>
    <x v="2"/>
    <x v="1"/>
    <x v="0"/>
    <x v="2"/>
    <x v="3"/>
    <x v="5"/>
    <x v="0"/>
    <x v="2"/>
    <x v="1"/>
    <x v="2"/>
    <x v="1"/>
    <x v="1"/>
    <x v="0"/>
    <x v="2"/>
    <x v="2"/>
    <x v="1"/>
    <x v="1"/>
    <x v="1"/>
    <x v="2"/>
    <x v="2"/>
  </r>
  <r>
    <m/>
    <x v="0"/>
    <x v="35"/>
    <m/>
    <s v="Elever"/>
    <x v="5"/>
    <x v="0"/>
    <x v="0"/>
    <x v="0"/>
    <x v="1"/>
    <x v="2"/>
    <x v="0"/>
    <x v="1"/>
    <x v="0"/>
    <x v="0"/>
    <x v="3"/>
    <x v="3"/>
    <x v="5"/>
    <x v="0"/>
    <x v="2"/>
    <x v="2"/>
    <x v="2"/>
    <x v="2"/>
    <x v="1"/>
    <x v="1"/>
    <x v="0"/>
    <x v="3"/>
    <x v="1"/>
    <x v="2"/>
    <x v="2"/>
    <x v="2"/>
    <x v="1"/>
  </r>
  <r>
    <m/>
    <x v="0"/>
    <x v="35"/>
    <m/>
    <s v="Elever"/>
    <x v="5"/>
    <x v="1"/>
    <x v="0"/>
    <x v="0"/>
    <x v="1"/>
    <x v="2"/>
    <x v="2"/>
    <x v="3"/>
    <x v="0"/>
    <x v="0"/>
    <x v="2"/>
    <x v="3"/>
    <x v="5"/>
    <x v="0"/>
    <x v="2"/>
    <x v="1"/>
    <x v="2"/>
    <x v="1"/>
    <x v="1"/>
    <x v="0"/>
    <x v="3"/>
    <x v="0"/>
    <x v="4"/>
    <x v="2"/>
    <x v="2"/>
    <x v="1"/>
    <x v="2"/>
  </r>
  <r>
    <m/>
    <x v="0"/>
    <x v="35"/>
    <m/>
    <s v="Elever"/>
    <x v="5"/>
    <x v="0"/>
    <x v="1"/>
    <x v="0"/>
    <x v="1"/>
    <x v="2"/>
    <x v="0"/>
    <x v="2"/>
    <x v="1"/>
    <x v="0"/>
    <x v="2"/>
    <x v="3"/>
    <x v="5"/>
    <x v="2"/>
    <x v="4"/>
    <x v="4"/>
    <x v="4"/>
    <x v="4"/>
    <x v="3"/>
    <x v="4"/>
    <x v="4"/>
    <x v="4"/>
    <x v="4"/>
    <x v="3"/>
    <x v="1"/>
    <x v="2"/>
    <x v="2"/>
  </r>
  <r>
    <m/>
    <x v="0"/>
    <x v="35"/>
    <m/>
    <s v="Elever"/>
    <x v="5"/>
    <x v="1"/>
    <x v="1"/>
    <x v="0"/>
    <x v="1"/>
    <x v="2"/>
    <x v="2"/>
    <x v="2"/>
    <x v="0"/>
    <x v="0"/>
    <x v="2"/>
    <x v="3"/>
    <x v="5"/>
    <x v="0"/>
    <x v="2"/>
    <x v="1"/>
    <x v="2"/>
    <x v="1"/>
    <x v="1"/>
    <x v="0"/>
    <x v="0"/>
    <x v="0"/>
    <x v="1"/>
    <x v="1"/>
    <x v="2"/>
    <x v="1"/>
    <x v="2"/>
  </r>
  <r>
    <m/>
    <x v="0"/>
    <x v="35"/>
    <m/>
    <s v="Elever"/>
    <x v="5"/>
    <x v="1"/>
    <x v="1"/>
    <x v="0"/>
    <x v="1"/>
    <x v="2"/>
    <x v="2"/>
    <x v="2"/>
    <x v="0"/>
    <x v="0"/>
    <x v="2"/>
    <x v="3"/>
    <x v="5"/>
    <x v="0"/>
    <x v="2"/>
    <x v="1"/>
    <x v="2"/>
    <x v="1"/>
    <x v="1"/>
    <x v="0"/>
    <x v="0"/>
    <x v="0"/>
    <x v="1"/>
    <x v="1"/>
    <x v="1"/>
    <x v="1"/>
    <x v="2"/>
  </r>
  <r>
    <m/>
    <x v="0"/>
    <x v="35"/>
    <m/>
    <s v="Elever"/>
    <x v="5"/>
    <x v="0"/>
    <x v="1"/>
    <x v="0"/>
    <x v="1"/>
    <x v="2"/>
    <x v="2"/>
    <x v="2"/>
    <x v="3"/>
    <x v="0"/>
    <x v="2"/>
    <x v="3"/>
    <x v="5"/>
    <x v="2"/>
    <x v="4"/>
    <x v="4"/>
    <x v="4"/>
    <x v="4"/>
    <x v="3"/>
    <x v="4"/>
    <x v="4"/>
    <x v="4"/>
    <x v="4"/>
    <x v="3"/>
    <x v="1"/>
    <x v="3"/>
    <x v="2"/>
  </r>
  <r>
    <m/>
    <x v="0"/>
    <x v="35"/>
    <m/>
    <s v="Elever"/>
    <x v="5"/>
    <x v="0"/>
    <x v="1"/>
    <x v="0"/>
    <x v="1"/>
    <x v="2"/>
    <x v="2"/>
    <x v="0"/>
    <x v="1"/>
    <x v="1"/>
    <x v="3"/>
    <x v="2"/>
    <x v="5"/>
    <x v="1"/>
    <x v="4"/>
    <x v="4"/>
    <x v="4"/>
    <x v="4"/>
    <x v="3"/>
    <x v="4"/>
    <x v="4"/>
    <x v="4"/>
    <x v="4"/>
    <x v="1"/>
    <x v="1"/>
    <x v="1"/>
    <x v="2"/>
  </r>
  <r>
    <m/>
    <x v="0"/>
    <x v="35"/>
    <m/>
    <s v="Elever"/>
    <x v="5"/>
    <x v="0"/>
    <x v="1"/>
    <x v="0"/>
    <x v="1"/>
    <x v="2"/>
    <x v="0"/>
    <x v="2"/>
    <x v="0"/>
    <x v="2"/>
    <x v="2"/>
    <x v="3"/>
    <x v="5"/>
    <x v="0"/>
    <x v="0"/>
    <x v="1"/>
    <x v="2"/>
    <x v="1"/>
    <x v="1"/>
    <x v="0"/>
    <x v="3"/>
    <x v="0"/>
    <x v="1"/>
    <x v="1"/>
    <x v="2"/>
    <x v="2"/>
    <x v="2"/>
  </r>
  <r>
    <m/>
    <x v="0"/>
    <x v="35"/>
    <m/>
    <s v="Elever"/>
    <x v="5"/>
    <x v="0"/>
    <x v="0"/>
    <x v="2"/>
    <x v="1"/>
    <x v="0"/>
    <x v="0"/>
    <x v="0"/>
    <x v="4"/>
    <x v="2"/>
    <x v="1"/>
    <x v="3"/>
    <x v="5"/>
    <x v="1"/>
    <x v="4"/>
    <x v="4"/>
    <x v="4"/>
    <x v="4"/>
    <x v="3"/>
    <x v="4"/>
    <x v="4"/>
    <x v="4"/>
    <x v="4"/>
    <x v="1"/>
    <x v="1"/>
    <x v="3"/>
    <x v="2"/>
  </r>
  <r>
    <m/>
    <x v="0"/>
    <x v="16"/>
    <m/>
    <s v="Elever"/>
    <x v="5"/>
    <x v="0"/>
    <x v="1"/>
    <x v="0"/>
    <x v="1"/>
    <x v="0"/>
    <x v="0"/>
    <x v="2"/>
    <x v="0"/>
    <x v="0"/>
    <x v="2"/>
    <x v="3"/>
    <x v="5"/>
    <x v="0"/>
    <x v="0"/>
    <x v="0"/>
    <x v="0"/>
    <x v="0"/>
    <x v="1"/>
    <x v="1"/>
    <x v="2"/>
    <x v="2"/>
    <x v="1"/>
    <x v="2"/>
    <x v="1"/>
    <x v="2"/>
    <x v="2"/>
  </r>
  <r>
    <m/>
    <x v="0"/>
    <x v="16"/>
    <m/>
    <s v="Elever"/>
    <x v="5"/>
    <x v="0"/>
    <x v="1"/>
    <x v="1"/>
    <x v="1"/>
    <x v="2"/>
    <x v="1"/>
    <x v="2"/>
    <x v="4"/>
    <x v="2"/>
    <x v="0"/>
    <x v="3"/>
    <x v="5"/>
    <x v="0"/>
    <x v="2"/>
    <x v="0"/>
    <x v="2"/>
    <x v="2"/>
    <x v="1"/>
    <x v="0"/>
    <x v="0"/>
    <x v="2"/>
    <x v="3"/>
    <x v="2"/>
    <x v="2"/>
    <x v="2"/>
    <x v="1"/>
  </r>
  <r>
    <m/>
    <x v="0"/>
    <x v="16"/>
    <m/>
    <s v="Elever"/>
    <x v="5"/>
    <x v="1"/>
    <x v="1"/>
    <x v="2"/>
    <x v="1"/>
    <x v="0"/>
    <x v="2"/>
    <x v="0"/>
    <x v="0"/>
    <x v="0"/>
    <x v="2"/>
    <x v="3"/>
    <x v="5"/>
    <x v="1"/>
    <x v="4"/>
    <x v="4"/>
    <x v="4"/>
    <x v="4"/>
    <x v="3"/>
    <x v="4"/>
    <x v="4"/>
    <x v="4"/>
    <x v="4"/>
    <x v="3"/>
    <x v="1"/>
    <x v="2"/>
    <x v="1"/>
  </r>
  <r>
    <m/>
    <x v="0"/>
    <x v="16"/>
    <m/>
    <s v="Elever"/>
    <x v="5"/>
    <x v="1"/>
    <x v="1"/>
    <x v="0"/>
    <x v="2"/>
    <x v="0"/>
    <x v="2"/>
    <x v="1"/>
    <x v="4"/>
    <x v="2"/>
    <x v="0"/>
    <x v="0"/>
    <x v="5"/>
    <x v="0"/>
    <x v="3"/>
    <x v="0"/>
    <x v="0"/>
    <x v="1"/>
    <x v="4"/>
    <x v="3"/>
    <x v="0"/>
    <x v="3"/>
    <x v="3"/>
    <x v="2"/>
    <x v="1"/>
    <x v="2"/>
    <x v="2"/>
  </r>
  <r>
    <m/>
    <x v="0"/>
    <x v="16"/>
    <m/>
    <s v="Elever"/>
    <x v="5"/>
    <x v="1"/>
    <x v="1"/>
    <x v="0"/>
    <x v="1"/>
    <x v="2"/>
    <x v="2"/>
    <x v="2"/>
    <x v="0"/>
    <x v="0"/>
    <x v="2"/>
    <x v="3"/>
    <x v="5"/>
    <x v="1"/>
    <x v="4"/>
    <x v="4"/>
    <x v="4"/>
    <x v="4"/>
    <x v="3"/>
    <x v="4"/>
    <x v="4"/>
    <x v="4"/>
    <x v="4"/>
    <x v="3"/>
    <x v="1"/>
    <x v="2"/>
    <x v="2"/>
  </r>
  <r>
    <m/>
    <x v="0"/>
    <x v="16"/>
    <m/>
    <s v="Elever"/>
    <x v="5"/>
    <x v="0"/>
    <x v="0"/>
    <x v="0"/>
    <x v="1"/>
    <x v="2"/>
    <x v="0"/>
    <x v="2"/>
    <x v="1"/>
    <x v="2"/>
    <x v="2"/>
    <x v="3"/>
    <x v="5"/>
    <x v="1"/>
    <x v="4"/>
    <x v="4"/>
    <x v="4"/>
    <x v="4"/>
    <x v="3"/>
    <x v="4"/>
    <x v="4"/>
    <x v="4"/>
    <x v="4"/>
    <x v="1"/>
    <x v="2"/>
    <x v="1"/>
    <x v="2"/>
  </r>
  <r>
    <m/>
    <x v="0"/>
    <x v="16"/>
    <m/>
    <s v="Elever"/>
    <x v="5"/>
    <x v="1"/>
    <x v="1"/>
    <x v="2"/>
    <x v="1"/>
    <x v="0"/>
    <x v="0"/>
    <x v="0"/>
    <x v="1"/>
    <x v="4"/>
    <x v="2"/>
    <x v="4"/>
    <x v="5"/>
    <x v="0"/>
    <x v="0"/>
    <x v="0"/>
    <x v="0"/>
    <x v="2"/>
    <x v="1"/>
    <x v="1"/>
    <x v="0"/>
    <x v="3"/>
    <x v="0"/>
    <x v="2"/>
    <x v="2"/>
    <x v="2"/>
    <x v="1"/>
  </r>
  <r>
    <m/>
    <x v="0"/>
    <x v="16"/>
    <m/>
    <s v="Elever"/>
    <x v="5"/>
    <x v="1"/>
    <x v="0"/>
    <x v="1"/>
    <x v="1"/>
    <x v="1"/>
    <x v="1"/>
    <x v="0"/>
    <x v="4"/>
    <x v="4"/>
    <x v="2"/>
    <x v="4"/>
    <x v="5"/>
    <x v="0"/>
    <x v="3"/>
    <x v="0"/>
    <x v="3"/>
    <x v="2"/>
    <x v="0"/>
    <x v="1"/>
    <x v="0"/>
    <x v="0"/>
    <x v="1"/>
    <x v="2"/>
    <x v="1"/>
    <x v="2"/>
    <x v="2"/>
  </r>
  <r>
    <m/>
    <x v="0"/>
    <x v="16"/>
    <m/>
    <s v="Elever"/>
    <x v="5"/>
    <x v="1"/>
    <x v="1"/>
    <x v="2"/>
    <x v="1"/>
    <x v="2"/>
    <x v="1"/>
    <x v="2"/>
    <x v="0"/>
    <x v="2"/>
    <x v="2"/>
    <x v="3"/>
    <x v="5"/>
    <x v="0"/>
    <x v="2"/>
    <x v="0"/>
    <x v="0"/>
    <x v="2"/>
    <x v="1"/>
    <x v="0"/>
    <x v="0"/>
    <x v="0"/>
    <x v="1"/>
    <x v="3"/>
    <x v="1"/>
    <x v="2"/>
    <x v="1"/>
  </r>
  <r>
    <m/>
    <x v="0"/>
    <x v="16"/>
    <m/>
    <s v="Elever"/>
    <x v="5"/>
    <x v="1"/>
    <x v="1"/>
    <x v="0"/>
    <x v="1"/>
    <x v="0"/>
    <x v="1"/>
    <x v="2"/>
    <x v="1"/>
    <x v="2"/>
    <x v="2"/>
    <x v="3"/>
    <x v="5"/>
    <x v="0"/>
    <x v="2"/>
    <x v="0"/>
    <x v="2"/>
    <x v="2"/>
    <x v="1"/>
    <x v="0"/>
    <x v="0"/>
    <x v="2"/>
    <x v="1"/>
    <x v="1"/>
    <x v="1"/>
    <x v="2"/>
    <x v="2"/>
  </r>
  <r>
    <m/>
    <x v="0"/>
    <x v="16"/>
    <m/>
    <s v="Elever"/>
    <x v="5"/>
    <x v="1"/>
    <x v="1"/>
    <x v="2"/>
    <x v="0"/>
    <x v="2"/>
    <x v="1"/>
    <x v="0"/>
    <x v="0"/>
    <x v="0"/>
    <x v="2"/>
    <x v="4"/>
    <x v="5"/>
    <x v="0"/>
    <x v="2"/>
    <x v="0"/>
    <x v="2"/>
    <x v="2"/>
    <x v="1"/>
    <x v="0"/>
    <x v="0"/>
    <x v="3"/>
    <x v="0"/>
    <x v="3"/>
    <x v="1"/>
    <x v="2"/>
    <x v="2"/>
  </r>
  <r>
    <m/>
    <x v="0"/>
    <x v="16"/>
    <m/>
    <s v="Elever"/>
    <x v="5"/>
    <x v="0"/>
    <x v="1"/>
    <x v="0"/>
    <x v="1"/>
    <x v="2"/>
    <x v="2"/>
    <x v="1"/>
    <x v="0"/>
    <x v="2"/>
    <x v="2"/>
    <x v="3"/>
    <x v="5"/>
    <x v="0"/>
    <x v="3"/>
    <x v="0"/>
    <x v="2"/>
    <x v="1"/>
    <x v="1"/>
    <x v="0"/>
    <x v="0"/>
    <x v="3"/>
    <x v="1"/>
    <x v="2"/>
    <x v="1"/>
    <x v="2"/>
    <x v="2"/>
  </r>
  <r>
    <m/>
    <x v="0"/>
    <x v="16"/>
    <m/>
    <s v="Elever"/>
    <x v="5"/>
    <x v="1"/>
    <x v="0"/>
    <x v="2"/>
    <x v="0"/>
    <x v="2"/>
    <x v="1"/>
    <x v="2"/>
    <x v="0"/>
    <x v="2"/>
    <x v="2"/>
    <x v="3"/>
    <x v="5"/>
    <x v="0"/>
    <x v="0"/>
    <x v="0"/>
    <x v="2"/>
    <x v="0"/>
    <x v="0"/>
    <x v="0"/>
    <x v="0"/>
    <x v="3"/>
    <x v="0"/>
    <x v="3"/>
    <x v="2"/>
    <x v="2"/>
    <x v="2"/>
  </r>
  <r>
    <m/>
    <x v="0"/>
    <x v="16"/>
    <m/>
    <s v="Elever"/>
    <x v="5"/>
    <x v="0"/>
    <x v="1"/>
    <x v="0"/>
    <x v="0"/>
    <x v="2"/>
    <x v="0"/>
    <x v="1"/>
    <x v="1"/>
    <x v="0"/>
    <x v="2"/>
    <x v="4"/>
    <x v="5"/>
    <x v="0"/>
    <x v="2"/>
    <x v="0"/>
    <x v="2"/>
    <x v="1"/>
    <x v="0"/>
    <x v="0"/>
    <x v="0"/>
    <x v="0"/>
    <x v="0"/>
    <x v="1"/>
    <x v="1"/>
    <x v="2"/>
    <x v="2"/>
  </r>
  <r>
    <m/>
    <x v="0"/>
    <x v="16"/>
    <m/>
    <s v="Elever"/>
    <x v="5"/>
    <x v="0"/>
    <x v="1"/>
    <x v="0"/>
    <x v="1"/>
    <x v="2"/>
    <x v="1"/>
    <x v="2"/>
    <x v="0"/>
    <x v="0"/>
    <x v="2"/>
    <x v="3"/>
    <x v="5"/>
    <x v="1"/>
    <x v="4"/>
    <x v="4"/>
    <x v="4"/>
    <x v="4"/>
    <x v="3"/>
    <x v="4"/>
    <x v="4"/>
    <x v="4"/>
    <x v="4"/>
    <x v="2"/>
    <x v="1"/>
    <x v="2"/>
    <x v="2"/>
  </r>
  <r>
    <m/>
    <x v="0"/>
    <x v="16"/>
    <m/>
    <s v="Elever"/>
    <x v="5"/>
    <x v="0"/>
    <x v="1"/>
    <x v="0"/>
    <x v="1"/>
    <x v="2"/>
    <x v="0"/>
    <x v="2"/>
    <x v="0"/>
    <x v="0"/>
    <x v="2"/>
    <x v="3"/>
    <x v="5"/>
    <x v="0"/>
    <x v="0"/>
    <x v="0"/>
    <x v="2"/>
    <x v="0"/>
    <x v="1"/>
    <x v="0"/>
    <x v="2"/>
    <x v="2"/>
    <x v="1"/>
    <x v="3"/>
    <x v="1"/>
    <x v="2"/>
    <x v="2"/>
  </r>
  <r>
    <m/>
    <x v="0"/>
    <x v="16"/>
    <m/>
    <s v="Elever"/>
    <x v="5"/>
    <x v="1"/>
    <x v="1"/>
    <x v="2"/>
    <x v="1"/>
    <x v="0"/>
    <x v="1"/>
    <x v="2"/>
    <x v="1"/>
    <x v="2"/>
    <x v="2"/>
    <x v="3"/>
    <x v="5"/>
    <x v="0"/>
    <x v="2"/>
    <x v="0"/>
    <x v="2"/>
    <x v="0"/>
    <x v="1"/>
    <x v="0"/>
    <x v="0"/>
    <x v="3"/>
    <x v="1"/>
    <x v="3"/>
    <x v="1"/>
    <x v="2"/>
    <x v="2"/>
  </r>
  <r>
    <m/>
    <x v="0"/>
    <x v="35"/>
    <m/>
    <s v="Elever"/>
    <x v="5"/>
    <x v="0"/>
    <x v="2"/>
    <x v="3"/>
    <x v="3"/>
    <x v="3"/>
    <x v="3"/>
    <x v="3"/>
    <x v="5"/>
    <x v="5"/>
    <x v="5"/>
    <x v="5"/>
    <x v="5"/>
    <x v="2"/>
    <x v="4"/>
    <x v="4"/>
    <x v="4"/>
    <x v="4"/>
    <x v="3"/>
    <x v="4"/>
    <x v="4"/>
    <x v="4"/>
    <x v="4"/>
    <x v="0"/>
    <x v="0"/>
    <x v="0"/>
    <x v="0"/>
  </r>
  <r>
    <m/>
    <x v="0"/>
    <x v="1"/>
    <m/>
    <s v="Elever"/>
    <x v="5"/>
    <x v="0"/>
    <x v="1"/>
    <x v="2"/>
    <x v="1"/>
    <x v="1"/>
    <x v="0"/>
    <x v="2"/>
    <x v="1"/>
    <x v="0"/>
    <x v="0"/>
    <x v="3"/>
    <x v="5"/>
    <x v="0"/>
    <x v="0"/>
    <x v="1"/>
    <x v="2"/>
    <x v="0"/>
    <x v="1"/>
    <x v="3"/>
    <x v="0"/>
    <x v="3"/>
    <x v="1"/>
    <x v="2"/>
    <x v="2"/>
    <x v="1"/>
    <x v="1"/>
  </r>
  <r>
    <m/>
    <x v="0"/>
    <x v="23"/>
    <m/>
    <s v="Elever"/>
    <x v="5"/>
    <x v="0"/>
    <x v="1"/>
    <x v="0"/>
    <x v="1"/>
    <x v="2"/>
    <x v="0"/>
    <x v="2"/>
    <x v="0"/>
    <x v="0"/>
    <x v="2"/>
    <x v="3"/>
    <x v="5"/>
    <x v="0"/>
    <x v="2"/>
    <x v="1"/>
    <x v="2"/>
    <x v="1"/>
    <x v="1"/>
    <x v="0"/>
    <x v="2"/>
    <x v="0"/>
    <x v="1"/>
    <x v="2"/>
    <x v="1"/>
    <x v="2"/>
    <x v="2"/>
  </r>
  <r>
    <m/>
    <x v="0"/>
    <x v="23"/>
    <m/>
    <s v="Elever"/>
    <x v="5"/>
    <x v="1"/>
    <x v="1"/>
    <x v="2"/>
    <x v="1"/>
    <x v="2"/>
    <x v="2"/>
    <x v="2"/>
    <x v="1"/>
    <x v="0"/>
    <x v="2"/>
    <x v="3"/>
    <x v="5"/>
    <x v="0"/>
    <x v="0"/>
    <x v="2"/>
    <x v="0"/>
    <x v="1"/>
    <x v="1"/>
    <x v="0"/>
    <x v="2"/>
    <x v="2"/>
    <x v="1"/>
    <x v="1"/>
    <x v="1"/>
    <x v="2"/>
    <x v="1"/>
  </r>
  <r>
    <m/>
    <x v="0"/>
    <x v="23"/>
    <m/>
    <s v="Elever"/>
    <x v="5"/>
    <x v="0"/>
    <x v="1"/>
    <x v="0"/>
    <x v="1"/>
    <x v="2"/>
    <x v="2"/>
    <x v="2"/>
    <x v="0"/>
    <x v="0"/>
    <x v="2"/>
    <x v="3"/>
    <x v="5"/>
    <x v="0"/>
    <x v="0"/>
    <x v="2"/>
    <x v="2"/>
    <x v="0"/>
    <x v="1"/>
    <x v="0"/>
    <x v="2"/>
    <x v="0"/>
    <x v="1"/>
    <x v="1"/>
    <x v="1"/>
    <x v="2"/>
    <x v="2"/>
  </r>
  <r>
    <m/>
    <x v="0"/>
    <x v="23"/>
    <m/>
    <s v="Elever"/>
    <x v="5"/>
    <x v="1"/>
    <x v="1"/>
    <x v="0"/>
    <x v="1"/>
    <x v="2"/>
    <x v="0"/>
    <x v="2"/>
    <x v="3"/>
    <x v="1"/>
    <x v="3"/>
    <x v="2"/>
    <x v="5"/>
    <x v="0"/>
    <x v="0"/>
    <x v="1"/>
    <x v="0"/>
    <x v="1"/>
    <x v="1"/>
    <x v="0"/>
    <x v="2"/>
    <x v="0"/>
    <x v="0"/>
    <x v="3"/>
    <x v="1"/>
    <x v="2"/>
    <x v="2"/>
  </r>
  <r>
    <m/>
    <x v="0"/>
    <x v="9"/>
    <m/>
    <s v="Elever"/>
    <x v="5"/>
    <x v="1"/>
    <x v="1"/>
    <x v="2"/>
    <x v="1"/>
    <x v="2"/>
    <x v="0"/>
    <x v="0"/>
    <x v="1"/>
    <x v="2"/>
    <x v="2"/>
    <x v="2"/>
    <x v="5"/>
    <x v="0"/>
    <x v="0"/>
    <x v="1"/>
    <x v="0"/>
    <x v="0"/>
    <x v="0"/>
    <x v="1"/>
    <x v="0"/>
    <x v="3"/>
    <x v="1"/>
    <x v="3"/>
    <x v="1"/>
    <x v="2"/>
    <x v="2"/>
  </r>
  <r>
    <m/>
    <x v="0"/>
    <x v="9"/>
    <m/>
    <s v="Elever"/>
    <x v="5"/>
    <x v="1"/>
    <x v="0"/>
    <x v="0"/>
    <x v="0"/>
    <x v="3"/>
    <x v="2"/>
    <x v="2"/>
    <x v="1"/>
    <x v="0"/>
    <x v="3"/>
    <x v="4"/>
    <x v="5"/>
    <x v="0"/>
    <x v="2"/>
    <x v="2"/>
    <x v="0"/>
    <x v="1"/>
    <x v="1"/>
    <x v="0"/>
    <x v="2"/>
    <x v="2"/>
    <x v="1"/>
    <x v="1"/>
    <x v="1"/>
    <x v="2"/>
    <x v="2"/>
  </r>
  <r>
    <m/>
    <x v="0"/>
    <x v="9"/>
    <m/>
    <s v="Elever"/>
    <x v="5"/>
    <x v="1"/>
    <x v="1"/>
    <x v="0"/>
    <x v="1"/>
    <x v="2"/>
    <x v="0"/>
    <x v="2"/>
    <x v="1"/>
    <x v="0"/>
    <x v="2"/>
    <x v="3"/>
    <x v="5"/>
    <x v="0"/>
    <x v="0"/>
    <x v="1"/>
    <x v="2"/>
    <x v="0"/>
    <x v="0"/>
    <x v="0"/>
    <x v="2"/>
    <x v="2"/>
    <x v="1"/>
    <x v="2"/>
    <x v="1"/>
    <x v="2"/>
    <x v="2"/>
  </r>
  <r>
    <m/>
    <x v="0"/>
    <x v="9"/>
    <m/>
    <s v="Elever"/>
    <x v="5"/>
    <x v="0"/>
    <x v="0"/>
    <x v="0"/>
    <x v="0"/>
    <x v="2"/>
    <x v="0"/>
    <x v="2"/>
    <x v="0"/>
    <x v="2"/>
    <x v="2"/>
    <x v="3"/>
    <x v="5"/>
    <x v="0"/>
    <x v="0"/>
    <x v="0"/>
    <x v="2"/>
    <x v="0"/>
    <x v="0"/>
    <x v="0"/>
    <x v="2"/>
    <x v="2"/>
    <x v="1"/>
    <x v="1"/>
    <x v="1"/>
    <x v="2"/>
    <x v="2"/>
  </r>
  <r>
    <m/>
    <x v="0"/>
    <x v="9"/>
    <m/>
    <s v="Elever"/>
    <x v="5"/>
    <x v="1"/>
    <x v="0"/>
    <x v="0"/>
    <x v="0"/>
    <x v="2"/>
    <x v="0"/>
    <x v="0"/>
    <x v="1"/>
    <x v="2"/>
    <x v="2"/>
    <x v="4"/>
    <x v="5"/>
    <x v="0"/>
    <x v="3"/>
    <x v="2"/>
    <x v="2"/>
    <x v="0"/>
    <x v="1"/>
    <x v="0"/>
    <x v="2"/>
    <x v="2"/>
    <x v="1"/>
    <x v="2"/>
    <x v="1"/>
    <x v="1"/>
    <x v="2"/>
  </r>
  <r>
    <m/>
    <x v="0"/>
    <x v="9"/>
    <m/>
    <s v="Elever"/>
    <x v="5"/>
    <x v="1"/>
    <x v="0"/>
    <x v="0"/>
    <x v="1"/>
    <x v="0"/>
    <x v="0"/>
    <x v="0"/>
    <x v="1"/>
    <x v="4"/>
    <x v="1"/>
    <x v="3"/>
    <x v="5"/>
    <x v="1"/>
    <x v="4"/>
    <x v="4"/>
    <x v="4"/>
    <x v="4"/>
    <x v="3"/>
    <x v="4"/>
    <x v="4"/>
    <x v="4"/>
    <x v="4"/>
    <x v="2"/>
    <x v="2"/>
    <x v="2"/>
    <x v="2"/>
  </r>
  <r>
    <m/>
    <x v="0"/>
    <x v="9"/>
    <m/>
    <s v="Elever"/>
    <x v="5"/>
    <x v="1"/>
    <x v="1"/>
    <x v="0"/>
    <x v="1"/>
    <x v="0"/>
    <x v="0"/>
    <x v="2"/>
    <x v="1"/>
    <x v="1"/>
    <x v="3"/>
    <x v="4"/>
    <x v="5"/>
    <x v="0"/>
    <x v="0"/>
    <x v="1"/>
    <x v="0"/>
    <x v="0"/>
    <x v="1"/>
    <x v="1"/>
    <x v="0"/>
    <x v="2"/>
    <x v="0"/>
    <x v="2"/>
    <x v="2"/>
    <x v="2"/>
    <x v="2"/>
  </r>
  <r>
    <m/>
    <x v="0"/>
    <x v="9"/>
    <m/>
    <s v="Elever"/>
    <x v="5"/>
    <x v="1"/>
    <x v="1"/>
    <x v="0"/>
    <x v="1"/>
    <x v="2"/>
    <x v="0"/>
    <x v="2"/>
    <x v="0"/>
    <x v="0"/>
    <x v="2"/>
    <x v="3"/>
    <x v="5"/>
    <x v="1"/>
    <x v="4"/>
    <x v="4"/>
    <x v="4"/>
    <x v="4"/>
    <x v="3"/>
    <x v="4"/>
    <x v="4"/>
    <x v="4"/>
    <x v="4"/>
    <x v="1"/>
    <x v="1"/>
    <x v="1"/>
    <x v="2"/>
  </r>
  <r>
    <m/>
    <x v="0"/>
    <x v="9"/>
    <m/>
    <s v="Elever"/>
    <x v="5"/>
    <x v="1"/>
    <x v="1"/>
    <x v="2"/>
    <x v="1"/>
    <x v="2"/>
    <x v="0"/>
    <x v="2"/>
    <x v="0"/>
    <x v="0"/>
    <x v="2"/>
    <x v="3"/>
    <x v="5"/>
    <x v="0"/>
    <x v="2"/>
    <x v="1"/>
    <x v="2"/>
    <x v="1"/>
    <x v="1"/>
    <x v="0"/>
    <x v="0"/>
    <x v="2"/>
    <x v="1"/>
    <x v="1"/>
    <x v="2"/>
    <x v="2"/>
    <x v="1"/>
  </r>
  <r>
    <m/>
    <x v="0"/>
    <x v="9"/>
    <m/>
    <s v="Elever"/>
    <x v="5"/>
    <x v="0"/>
    <x v="1"/>
    <x v="0"/>
    <x v="1"/>
    <x v="0"/>
    <x v="1"/>
    <x v="0"/>
    <x v="1"/>
    <x v="0"/>
    <x v="1"/>
    <x v="3"/>
    <x v="5"/>
    <x v="0"/>
    <x v="2"/>
    <x v="1"/>
    <x v="2"/>
    <x v="0"/>
    <x v="0"/>
    <x v="1"/>
    <x v="3"/>
    <x v="0"/>
    <x v="0"/>
    <x v="2"/>
    <x v="1"/>
    <x v="2"/>
    <x v="2"/>
  </r>
  <r>
    <m/>
    <x v="0"/>
    <x v="9"/>
    <m/>
    <s v="Elever"/>
    <x v="5"/>
    <x v="1"/>
    <x v="1"/>
    <x v="0"/>
    <x v="1"/>
    <x v="2"/>
    <x v="2"/>
    <x v="2"/>
    <x v="0"/>
    <x v="0"/>
    <x v="2"/>
    <x v="3"/>
    <x v="5"/>
    <x v="1"/>
    <x v="4"/>
    <x v="4"/>
    <x v="4"/>
    <x v="4"/>
    <x v="3"/>
    <x v="4"/>
    <x v="4"/>
    <x v="4"/>
    <x v="4"/>
    <x v="2"/>
    <x v="2"/>
    <x v="3"/>
    <x v="1"/>
  </r>
  <r>
    <m/>
    <x v="0"/>
    <x v="9"/>
    <m/>
    <s v="Elever"/>
    <x v="5"/>
    <x v="0"/>
    <x v="1"/>
    <x v="0"/>
    <x v="0"/>
    <x v="2"/>
    <x v="0"/>
    <x v="2"/>
    <x v="1"/>
    <x v="2"/>
    <x v="0"/>
    <x v="4"/>
    <x v="5"/>
    <x v="0"/>
    <x v="0"/>
    <x v="0"/>
    <x v="2"/>
    <x v="2"/>
    <x v="0"/>
    <x v="1"/>
    <x v="0"/>
    <x v="0"/>
    <x v="1"/>
    <x v="3"/>
    <x v="1"/>
    <x v="1"/>
    <x v="1"/>
  </r>
  <r>
    <m/>
    <x v="0"/>
    <x v="9"/>
    <m/>
    <s v="Elever"/>
    <x v="5"/>
    <x v="1"/>
    <x v="1"/>
    <x v="0"/>
    <x v="1"/>
    <x v="2"/>
    <x v="0"/>
    <x v="2"/>
    <x v="1"/>
    <x v="0"/>
    <x v="2"/>
    <x v="3"/>
    <x v="5"/>
    <x v="0"/>
    <x v="0"/>
    <x v="2"/>
    <x v="2"/>
    <x v="0"/>
    <x v="1"/>
    <x v="0"/>
    <x v="2"/>
    <x v="0"/>
    <x v="1"/>
    <x v="3"/>
    <x v="2"/>
    <x v="2"/>
    <x v="2"/>
  </r>
  <r>
    <m/>
    <x v="0"/>
    <x v="9"/>
    <m/>
    <s v="Elever"/>
    <x v="5"/>
    <x v="2"/>
    <x v="1"/>
    <x v="0"/>
    <x v="1"/>
    <x v="2"/>
    <x v="0"/>
    <x v="2"/>
    <x v="1"/>
    <x v="0"/>
    <x v="2"/>
    <x v="3"/>
    <x v="5"/>
    <x v="1"/>
    <x v="4"/>
    <x v="4"/>
    <x v="4"/>
    <x v="4"/>
    <x v="3"/>
    <x v="4"/>
    <x v="4"/>
    <x v="4"/>
    <x v="4"/>
    <x v="2"/>
    <x v="1"/>
    <x v="2"/>
    <x v="2"/>
  </r>
  <r>
    <m/>
    <x v="0"/>
    <x v="9"/>
    <m/>
    <s v="Elever"/>
    <x v="5"/>
    <x v="0"/>
    <x v="1"/>
    <x v="0"/>
    <x v="0"/>
    <x v="0"/>
    <x v="0"/>
    <x v="2"/>
    <x v="1"/>
    <x v="4"/>
    <x v="1"/>
    <x v="3"/>
    <x v="5"/>
    <x v="0"/>
    <x v="0"/>
    <x v="0"/>
    <x v="2"/>
    <x v="0"/>
    <x v="1"/>
    <x v="0"/>
    <x v="0"/>
    <x v="2"/>
    <x v="1"/>
    <x v="2"/>
    <x v="1"/>
    <x v="2"/>
    <x v="2"/>
  </r>
  <r>
    <m/>
    <x v="0"/>
    <x v="9"/>
    <m/>
    <s v="Elever"/>
    <x v="5"/>
    <x v="0"/>
    <x v="1"/>
    <x v="0"/>
    <x v="0"/>
    <x v="2"/>
    <x v="0"/>
    <x v="2"/>
    <x v="1"/>
    <x v="0"/>
    <x v="2"/>
    <x v="3"/>
    <x v="5"/>
    <x v="0"/>
    <x v="0"/>
    <x v="2"/>
    <x v="2"/>
    <x v="0"/>
    <x v="0"/>
    <x v="0"/>
    <x v="2"/>
    <x v="0"/>
    <x v="0"/>
    <x v="2"/>
    <x v="1"/>
    <x v="1"/>
    <x v="2"/>
  </r>
  <r>
    <m/>
    <x v="0"/>
    <x v="9"/>
    <m/>
    <s v="Elever"/>
    <x v="5"/>
    <x v="1"/>
    <x v="1"/>
    <x v="0"/>
    <x v="0"/>
    <x v="0"/>
    <x v="1"/>
    <x v="2"/>
    <x v="3"/>
    <x v="0"/>
    <x v="3"/>
    <x v="4"/>
    <x v="5"/>
    <x v="0"/>
    <x v="3"/>
    <x v="2"/>
    <x v="2"/>
    <x v="2"/>
    <x v="1"/>
    <x v="1"/>
    <x v="0"/>
    <x v="2"/>
    <x v="1"/>
    <x v="2"/>
    <x v="1"/>
    <x v="2"/>
    <x v="2"/>
  </r>
  <r>
    <m/>
    <x v="0"/>
    <x v="9"/>
    <m/>
    <s v="Elever"/>
    <x v="5"/>
    <x v="1"/>
    <x v="1"/>
    <x v="0"/>
    <x v="0"/>
    <x v="0"/>
    <x v="1"/>
    <x v="2"/>
    <x v="1"/>
    <x v="0"/>
    <x v="1"/>
    <x v="4"/>
    <x v="5"/>
    <x v="0"/>
    <x v="3"/>
    <x v="2"/>
    <x v="2"/>
    <x v="2"/>
    <x v="1"/>
    <x v="1"/>
    <x v="2"/>
    <x v="2"/>
    <x v="0"/>
    <x v="1"/>
    <x v="1"/>
    <x v="2"/>
    <x v="2"/>
  </r>
  <r>
    <m/>
    <x v="0"/>
    <x v="9"/>
    <m/>
    <s v="Elever"/>
    <x v="5"/>
    <x v="0"/>
    <x v="1"/>
    <x v="0"/>
    <x v="0"/>
    <x v="2"/>
    <x v="2"/>
    <x v="0"/>
    <x v="3"/>
    <x v="1"/>
    <x v="3"/>
    <x v="2"/>
    <x v="5"/>
    <x v="0"/>
    <x v="2"/>
    <x v="1"/>
    <x v="2"/>
    <x v="1"/>
    <x v="1"/>
    <x v="0"/>
    <x v="0"/>
    <x v="0"/>
    <x v="1"/>
    <x v="2"/>
    <x v="1"/>
    <x v="1"/>
    <x v="2"/>
  </r>
  <r>
    <m/>
    <x v="0"/>
    <x v="9"/>
    <m/>
    <s v="Elever"/>
    <x v="5"/>
    <x v="1"/>
    <x v="1"/>
    <x v="0"/>
    <x v="1"/>
    <x v="2"/>
    <x v="2"/>
    <x v="2"/>
    <x v="0"/>
    <x v="0"/>
    <x v="2"/>
    <x v="3"/>
    <x v="5"/>
    <x v="0"/>
    <x v="0"/>
    <x v="1"/>
    <x v="3"/>
    <x v="0"/>
    <x v="1"/>
    <x v="0"/>
    <x v="0"/>
    <x v="3"/>
    <x v="1"/>
    <x v="2"/>
    <x v="1"/>
    <x v="2"/>
    <x v="2"/>
  </r>
  <r>
    <m/>
    <x v="0"/>
    <x v="9"/>
    <m/>
    <s v="Elever"/>
    <x v="5"/>
    <x v="1"/>
    <x v="1"/>
    <x v="2"/>
    <x v="0"/>
    <x v="0"/>
    <x v="2"/>
    <x v="0"/>
    <x v="1"/>
    <x v="0"/>
    <x v="0"/>
    <x v="4"/>
    <x v="5"/>
    <x v="0"/>
    <x v="2"/>
    <x v="2"/>
    <x v="0"/>
    <x v="2"/>
    <x v="1"/>
    <x v="0"/>
    <x v="2"/>
    <x v="2"/>
    <x v="1"/>
    <x v="3"/>
    <x v="1"/>
    <x v="2"/>
    <x v="2"/>
  </r>
  <r>
    <m/>
    <x v="0"/>
    <x v="9"/>
    <m/>
    <s v="Elever"/>
    <x v="5"/>
    <x v="1"/>
    <x v="0"/>
    <x v="2"/>
    <x v="0"/>
    <x v="0"/>
    <x v="0"/>
    <x v="0"/>
    <x v="1"/>
    <x v="2"/>
    <x v="1"/>
    <x v="4"/>
    <x v="5"/>
    <x v="0"/>
    <x v="0"/>
    <x v="2"/>
    <x v="0"/>
    <x v="0"/>
    <x v="0"/>
    <x v="1"/>
    <x v="2"/>
    <x v="2"/>
    <x v="0"/>
    <x v="3"/>
    <x v="1"/>
    <x v="1"/>
    <x v="2"/>
  </r>
  <r>
    <m/>
    <x v="0"/>
    <x v="9"/>
    <m/>
    <s v="Elever"/>
    <x v="5"/>
    <x v="0"/>
    <x v="1"/>
    <x v="0"/>
    <x v="1"/>
    <x v="2"/>
    <x v="2"/>
    <x v="2"/>
    <x v="0"/>
    <x v="0"/>
    <x v="2"/>
    <x v="4"/>
    <x v="5"/>
    <x v="0"/>
    <x v="0"/>
    <x v="1"/>
    <x v="2"/>
    <x v="0"/>
    <x v="1"/>
    <x v="1"/>
    <x v="0"/>
    <x v="0"/>
    <x v="1"/>
    <x v="1"/>
    <x v="1"/>
    <x v="2"/>
    <x v="2"/>
  </r>
  <r>
    <m/>
    <x v="0"/>
    <x v="9"/>
    <m/>
    <s v="Elever"/>
    <x v="5"/>
    <x v="1"/>
    <x v="0"/>
    <x v="2"/>
    <x v="0"/>
    <x v="2"/>
    <x v="2"/>
    <x v="2"/>
    <x v="1"/>
    <x v="0"/>
    <x v="2"/>
    <x v="3"/>
    <x v="5"/>
    <x v="0"/>
    <x v="3"/>
    <x v="1"/>
    <x v="2"/>
    <x v="0"/>
    <x v="0"/>
    <x v="1"/>
    <x v="0"/>
    <x v="2"/>
    <x v="1"/>
    <x v="3"/>
    <x v="1"/>
    <x v="2"/>
    <x v="1"/>
  </r>
  <r>
    <m/>
    <x v="0"/>
    <x v="9"/>
    <m/>
    <s v="Elever"/>
    <x v="5"/>
    <x v="1"/>
    <x v="0"/>
    <x v="2"/>
    <x v="0"/>
    <x v="0"/>
    <x v="2"/>
    <x v="0"/>
    <x v="1"/>
    <x v="2"/>
    <x v="1"/>
    <x v="4"/>
    <x v="5"/>
    <x v="0"/>
    <x v="0"/>
    <x v="2"/>
    <x v="0"/>
    <x v="0"/>
    <x v="0"/>
    <x v="1"/>
    <x v="2"/>
    <x v="2"/>
    <x v="0"/>
    <x v="1"/>
    <x v="2"/>
    <x v="2"/>
    <x v="2"/>
  </r>
  <r>
    <m/>
    <x v="0"/>
    <x v="9"/>
    <m/>
    <s v="Elever"/>
    <x v="5"/>
    <x v="1"/>
    <x v="1"/>
    <x v="0"/>
    <x v="0"/>
    <x v="2"/>
    <x v="0"/>
    <x v="2"/>
    <x v="0"/>
    <x v="0"/>
    <x v="2"/>
    <x v="3"/>
    <x v="5"/>
    <x v="0"/>
    <x v="0"/>
    <x v="2"/>
    <x v="2"/>
    <x v="0"/>
    <x v="1"/>
    <x v="0"/>
    <x v="2"/>
    <x v="2"/>
    <x v="1"/>
    <x v="3"/>
    <x v="1"/>
    <x v="2"/>
    <x v="2"/>
  </r>
  <r>
    <m/>
    <x v="0"/>
    <x v="9"/>
    <m/>
    <s v="Elever"/>
    <x v="5"/>
    <x v="0"/>
    <x v="0"/>
    <x v="0"/>
    <x v="0"/>
    <x v="0"/>
    <x v="2"/>
    <x v="2"/>
    <x v="1"/>
    <x v="2"/>
    <x v="1"/>
    <x v="4"/>
    <x v="5"/>
    <x v="0"/>
    <x v="0"/>
    <x v="2"/>
    <x v="0"/>
    <x v="0"/>
    <x v="0"/>
    <x v="1"/>
    <x v="2"/>
    <x v="2"/>
    <x v="0"/>
    <x v="2"/>
    <x v="1"/>
    <x v="2"/>
    <x v="2"/>
  </r>
  <r>
    <m/>
    <x v="0"/>
    <x v="9"/>
    <m/>
    <s v="Elever"/>
    <x v="5"/>
    <x v="1"/>
    <x v="1"/>
    <x v="2"/>
    <x v="1"/>
    <x v="2"/>
    <x v="0"/>
    <x v="2"/>
    <x v="0"/>
    <x v="0"/>
    <x v="2"/>
    <x v="4"/>
    <x v="5"/>
    <x v="0"/>
    <x v="0"/>
    <x v="1"/>
    <x v="2"/>
    <x v="0"/>
    <x v="1"/>
    <x v="1"/>
    <x v="0"/>
    <x v="0"/>
    <x v="1"/>
    <x v="1"/>
    <x v="1"/>
    <x v="2"/>
    <x v="2"/>
  </r>
  <r>
    <m/>
    <x v="0"/>
    <x v="16"/>
    <m/>
    <s v="Elever"/>
    <x v="5"/>
    <x v="0"/>
    <x v="0"/>
    <x v="2"/>
    <x v="1"/>
    <x v="2"/>
    <x v="0"/>
    <x v="1"/>
    <x v="3"/>
    <x v="2"/>
    <x v="0"/>
    <x v="3"/>
    <x v="5"/>
    <x v="0"/>
    <x v="3"/>
    <x v="0"/>
    <x v="0"/>
    <x v="2"/>
    <x v="1"/>
    <x v="1"/>
    <x v="0"/>
    <x v="3"/>
    <x v="0"/>
    <x v="2"/>
    <x v="1"/>
    <x v="1"/>
    <x v="1"/>
  </r>
  <r>
    <m/>
    <x v="0"/>
    <x v="9"/>
    <m/>
    <s v="Elever"/>
    <x v="5"/>
    <x v="1"/>
    <x v="1"/>
    <x v="2"/>
    <x v="1"/>
    <x v="2"/>
    <x v="0"/>
    <x v="2"/>
    <x v="3"/>
    <x v="0"/>
    <x v="3"/>
    <x v="3"/>
    <x v="5"/>
    <x v="0"/>
    <x v="2"/>
    <x v="1"/>
    <x v="0"/>
    <x v="0"/>
    <x v="1"/>
    <x v="0"/>
    <x v="0"/>
    <x v="2"/>
    <x v="1"/>
    <x v="1"/>
    <x v="2"/>
    <x v="2"/>
    <x v="2"/>
  </r>
  <r>
    <m/>
    <x v="0"/>
    <x v="9"/>
    <m/>
    <s v="Elever"/>
    <x v="5"/>
    <x v="1"/>
    <x v="1"/>
    <x v="0"/>
    <x v="1"/>
    <x v="2"/>
    <x v="2"/>
    <x v="2"/>
    <x v="0"/>
    <x v="0"/>
    <x v="2"/>
    <x v="3"/>
    <x v="5"/>
    <x v="1"/>
    <x v="4"/>
    <x v="4"/>
    <x v="4"/>
    <x v="4"/>
    <x v="3"/>
    <x v="4"/>
    <x v="4"/>
    <x v="4"/>
    <x v="4"/>
    <x v="2"/>
    <x v="1"/>
    <x v="2"/>
    <x v="1"/>
  </r>
  <r>
    <m/>
    <x v="0"/>
    <x v="9"/>
    <m/>
    <s v="Elever"/>
    <x v="5"/>
    <x v="0"/>
    <x v="1"/>
    <x v="0"/>
    <x v="1"/>
    <x v="2"/>
    <x v="2"/>
    <x v="2"/>
    <x v="0"/>
    <x v="0"/>
    <x v="2"/>
    <x v="3"/>
    <x v="5"/>
    <x v="0"/>
    <x v="2"/>
    <x v="1"/>
    <x v="2"/>
    <x v="1"/>
    <x v="1"/>
    <x v="0"/>
    <x v="0"/>
    <x v="0"/>
    <x v="1"/>
    <x v="3"/>
    <x v="1"/>
    <x v="2"/>
    <x v="2"/>
  </r>
  <r>
    <m/>
    <x v="0"/>
    <x v="9"/>
    <m/>
    <s v="Elever"/>
    <x v="5"/>
    <x v="1"/>
    <x v="1"/>
    <x v="0"/>
    <x v="1"/>
    <x v="2"/>
    <x v="2"/>
    <x v="0"/>
    <x v="0"/>
    <x v="0"/>
    <x v="2"/>
    <x v="3"/>
    <x v="5"/>
    <x v="0"/>
    <x v="2"/>
    <x v="1"/>
    <x v="2"/>
    <x v="1"/>
    <x v="1"/>
    <x v="0"/>
    <x v="0"/>
    <x v="3"/>
    <x v="1"/>
    <x v="1"/>
    <x v="1"/>
    <x v="2"/>
    <x v="2"/>
  </r>
  <r>
    <m/>
    <x v="0"/>
    <x v="9"/>
    <m/>
    <s v="Elever"/>
    <x v="5"/>
    <x v="0"/>
    <x v="1"/>
    <x v="0"/>
    <x v="0"/>
    <x v="2"/>
    <x v="0"/>
    <x v="2"/>
    <x v="0"/>
    <x v="0"/>
    <x v="2"/>
    <x v="4"/>
    <x v="5"/>
    <x v="0"/>
    <x v="0"/>
    <x v="0"/>
    <x v="0"/>
    <x v="0"/>
    <x v="0"/>
    <x v="0"/>
    <x v="2"/>
    <x v="2"/>
    <x v="1"/>
    <x v="3"/>
    <x v="1"/>
    <x v="3"/>
    <x v="1"/>
  </r>
  <r>
    <m/>
    <x v="0"/>
    <x v="9"/>
    <m/>
    <s v="Elever"/>
    <x v="5"/>
    <x v="1"/>
    <x v="1"/>
    <x v="0"/>
    <x v="1"/>
    <x v="2"/>
    <x v="0"/>
    <x v="0"/>
    <x v="1"/>
    <x v="0"/>
    <x v="2"/>
    <x v="3"/>
    <x v="5"/>
    <x v="1"/>
    <x v="4"/>
    <x v="4"/>
    <x v="4"/>
    <x v="4"/>
    <x v="3"/>
    <x v="4"/>
    <x v="4"/>
    <x v="4"/>
    <x v="4"/>
    <x v="2"/>
    <x v="1"/>
    <x v="2"/>
    <x v="2"/>
  </r>
  <r>
    <m/>
    <x v="0"/>
    <x v="9"/>
    <m/>
    <s v="Elever"/>
    <x v="5"/>
    <x v="1"/>
    <x v="1"/>
    <x v="0"/>
    <x v="1"/>
    <x v="0"/>
    <x v="0"/>
    <x v="2"/>
    <x v="3"/>
    <x v="1"/>
    <x v="3"/>
    <x v="4"/>
    <x v="5"/>
    <x v="0"/>
    <x v="2"/>
    <x v="1"/>
    <x v="0"/>
    <x v="0"/>
    <x v="1"/>
    <x v="0"/>
    <x v="0"/>
    <x v="3"/>
    <x v="1"/>
    <x v="3"/>
    <x v="1"/>
    <x v="1"/>
    <x v="2"/>
  </r>
  <r>
    <m/>
    <x v="0"/>
    <x v="9"/>
    <m/>
    <s v="Elever"/>
    <x v="5"/>
    <x v="0"/>
    <x v="1"/>
    <x v="0"/>
    <x v="1"/>
    <x v="2"/>
    <x v="2"/>
    <x v="2"/>
    <x v="4"/>
    <x v="4"/>
    <x v="0"/>
    <x v="0"/>
    <x v="5"/>
    <x v="0"/>
    <x v="2"/>
    <x v="2"/>
    <x v="2"/>
    <x v="0"/>
    <x v="1"/>
    <x v="0"/>
    <x v="0"/>
    <x v="0"/>
    <x v="1"/>
    <x v="3"/>
    <x v="2"/>
    <x v="3"/>
    <x v="2"/>
  </r>
  <r>
    <m/>
    <x v="0"/>
    <x v="9"/>
    <m/>
    <s v="Elever"/>
    <x v="5"/>
    <x v="1"/>
    <x v="1"/>
    <x v="0"/>
    <x v="0"/>
    <x v="2"/>
    <x v="0"/>
    <x v="0"/>
    <x v="0"/>
    <x v="1"/>
    <x v="2"/>
    <x v="4"/>
    <x v="5"/>
    <x v="0"/>
    <x v="3"/>
    <x v="2"/>
    <x v="2"/>
    <x v="1"/>
    <x v="1"/>
    <x v="0"/>
    <x v="0"/>
    <x v="2"/>
    <x v="1"/>
    <x v="2"/>
    <x v="1"/>
    <x v="1"/>
    <x v="2"/>
  </r>
  <r>
    <m/>
    <x v="0"/>
    <x v="9"/>
    <m/>
    <s v="Elever"/>
    <x v="5"/>
    <x v="0"/>
    <x v="0"/>
    <x v="0"/>
    <x v="0"/>
    <x v="2"/>
    <x v="0"/>
    <x v="2"/>
    <x v="1"/>
    <x v="0"/>
    <x v="3"/>
    <x v="3"/>
    <x v="5"/>
    <x v="0"/>
    <x v="0"/>
    <x v="1"/>
    <x v="2"/>
    <x v="2"/>
    <x v="0"/>
    <x v="0"/>
    <x v="2"/>
    <x v="0"/>
    <x v="1"/>
    <x v="1"/>
    <x v="2"/>
    <x v="2"/>
    <x v="2"/>
  </r>
  <r>
    <m/>
    <x v="0"/>
    <x v="9"/>
    <m/>
    <s v="Elever"/>
    <x v="5"/>
    <x v="1"/>
    <x v="1"/>
    <x v="0"/>
    <x v="1"/>
    <x v="0"/>
    <x v="1"/>
    <x v="2"/>
    <x v="0"/>
    <x v="0"/>
    <x v="2"/>
    <x v="3"/>
    <x v="5"/>
    <x v="0"/>
    <x v="0"/>
    <x v="1"/>
    <x v="0"/>
    <x v="0"/>
    <x v="1"/>
    <x v="1"/>
    <x v="2"/>
    <x v="2"/>
    <x v="1"/>
    <x v="2"/>
    <x v="2"/>
    <x v="2"/>
    <x v="1"/>
  </r>
  <r>
    <m/>
    <x v="0"/>
    <x v="9"/>
    <m/>
    <s v="Elever"/>
    <x v="5"/>
    <x v="1"/>
    <x v="1"/>
    <x v="0"/>
    <x v="1"/>
    <x v="0"/>
    <x v="1"/>
    <x v="2"/>
    <x v="0"/>
    <x v="0"/>
    <x v="2"/>
    <x v="3"/>
    <x v="5"/>
    <x v="0"/>
    <x v="0"/>
    <x v="2"/>
    <x v="0"/>
    <x v="0"/>
    <x v="1"/>
    <x v="1"/>
    <x v="2"/>
    <x v="2"/>
    <x v="1"/>
    <x v="2"/>
    <x v="2"/>
    <x v="2"/>
    <x v="2"/>
  </r>
  <r>
    <m/>
    <x v="0"/>
    <x v="23"/>
    <m/>
    <s v="Elever"/>
    <x v="5"/>
    <x v="0"/>
    <x v="1"/>
    <x v="0"/>
    <x v="1"/>
    <x v="2"/>
    <x v="2"/>
    <x v="2"/>
    <x v="1"/>
    <x v="0"/>
    <x v="2"/>
    <x v="3"/>
    <x v="5"/>
    <x v="0"/>
    <x v="2"/>
    <x v="1"/>
    <x v="2"/>
    <x v="1"/>
    <x v="1"/>
    <x v="0"/>
    <x v="2"/>
    <x v="2"/>
    <x v="1"/>
    <x v="3"/>
    <x v="1"/>
    <x v="1"/>
    <x v="2"/>
  </r>
  <r>
    <m/>
    <x v="0"/>
    <x v="0"/>
    <m/>
    <s v="Elever"/>
    <x v="5"/>
    <x v="0"/>
    <x v="0"/>
    <x v="0"/>
    <x v="1"/>
    <x v="2"/>
    <x v="0"/>
    <x v="2"/>
    <x v="1"/>
    <x v="0"/>
    <x v="2"/>
    <x v="3"/>
    <x v="5"/>
    <x v="0"/>
    <x v="2"/>
    <x v="1"/>
    <x v="2"/>
    <x v="2"/>
    <x v="1"/>
    <x v="0"/>
    <x v="0"/>
    <x v="0"/>
    <x v="1"/>
    <x v="1"/>
    <x v="1"/>
    <x v="1"/>
    <x v="2"/>
  </r>
  <r>
    <m/>
    <x v="0"/>
    <x v="23"/>
    <m/>
    <s v="Elever"/>
    <x v="5"/>
    <x v="1"/>
    <x v="1"/>
    <x v="0"/>
    <x v="1"/>
    <x v="2"/>
    <x v="2"/>
    <x v="2"/>
    <x v="3"/>
    <x v="0"/>
    <x v="2"/>
    <x v="3"/>
    <x v="5"/>
    <x v="0"/>
    <x v="2"/>
    <x v="1"/>
    <x v="2"/>
    <x v="1"/>
    <x v="1"/>
    <x v="0"/>
    <x v="3"/>
    <x v="0"/>
    <x v="1"/>
    <x v="3"/>
    <x v="2"/>
    <x v="3"/>
    <x v="2"/>
  </r>
  <r>
    <m/>
    <x v="0"/>
    <x v="0"/>
    <m/>
    <s v="Elever"/>
    <x v="5"/>
    <x v="1"/>
    <x v="1"/>
    <x v="0"/>
    <x v="1"/>
    <x v="2"/>
    <x v="0"/>
    <x v="2"/>
    <x v="1"/>
    <x v="0"/>
    <x v="2"/>
    <x v="4"/>
    <x v="5"/>
    <x v="0"/>
    <x v="2"/>
    <x v="2"/>
    <x v="2"/>
    <x v="1"/>
    <x v="0"/>
    <x v="0"/>
    <x v="0"/>
    <x v="2"/>
    <x v="1"/>
    <x v="2"/>
    <x v="1"/>
    <x v="2"/>
    <x v="1"/>
  </r>
  <r>
    <m/>
    <x v="0"/>
    <x v="0"/>
    <m/>
    <s v="Elever"/>
    <x v="5"/>
    <x v="0"/>
    <x v="1"/>
    <x v="2"/>
    <x v="1"/>
    <x v="0"/>
    <x v="0"/>
    <x v="2"/>
    <x v="1"/>
    <x v="2"/>
    <x v="2"/>
    <x v="4"/>
    <x v="5"/>
    <x v="0"/>
    <x v="2"/>
    <x v="1"/>
    <x v="0"/>
    <x v="0"/>
    <x v="0"/>
    <x v="0"/>
    <x v="0"/>
    <x v="3"/>
    <x v="1"/>
    <x v="2"/>
    <x v="1"/>
    <x v="1"/>
    <x v="1"/>
  </r>
  <r>
    <m/>
    <x v="0"/>
    <x v="0"/>
    <m/>
    <s v="Elever"/>
    <x v="5"/>
    <x v="0"/>
    <x v="1"/>
    <x v="0"/>
    <x v="1"/>
    <x v="2"/>
    <x v="2"/>
    <x v="2"/>
    <x v="0"/>
    <x v="0"/>
    <x v="2"/>
    <x v="3"/>
    <x v="5"/>
    <x v="0"/>
    <x v="0"/>
    <x v="1"/>
    <x v="2"/>
    <x v="1"/>
    <x v="1"/>
    <x v="0"/>
    <x v="0"/>
    <x v="0"/>
    <x v="1"/>
    <x v="2"/>
    <x v="1"/>
    <x v="2"/>
    <x v="2"/>
  </r>
  <r>
    <m/>
    <x v="0"/>
    <x v="0"/>
    <m/>
    <s v="Elever"/>
    <x v="5"/>
    <x v="1"/>
    <x v="1"/>
    <x v="0"/>
    <x v="1"/>
    <x v="0"/>
    <x v="1"/>
    <x v="2"/>
    <x v="1"/>
    <x v="2"/>
    <x v="3"/>
    <x v="3"/>
    <x v="5"/>
    <x v="0"/>
    <x v="0"/>
    <x v="2"/>
    <x v="0"/>
    <x v="2"/>
    <x v="1"/>
    <x v="0"/>
    <x v="0"/>
    <x v="3"/>
    <x v="0"/>
    <x v="3"/>
    <x v="1"/>
    <x v="1"/>
    <x v="1"/>
  </r>
  <r>
    <m/>
    <x v="0"/>
    <x v="0"/>
    <m/>
    <s v="Elever"/>
    <x v="5"/>
    <x v="1"/>
    <x v="1"/>
    <x v="0"/>
    <x v="1"/>
    <x v="2"/>
    <x v="0"/>
    <x v="2"/>
    <x v="1"/>
    <x v="0"/>
    <x v="2"/>
    <x v="4"/>
    <x v="5"/>
    <x v="0"/>
    <x v="0"/>
    <x v="0"/>
    <x v="2"/>
    <x v="0"/>
    <x v="1"/>
    <x v="0"/>
    <x v="0"/>
    <x v="0"/>
    <x v="1"/>
    <x v="3"/>
    <x v="1"/>
    <x v="1"/>
    <x v="2"/>
  </r>
  <r>
    <m/>
    <x v="0"/>
    <x v="0"/>
    <m/>
    <s v="Elever"/>
    <x v="5"/>
    <x v="0"/>
    <x v="1"/>
    <x v="0"/>
    <x v="1"/>
    <x v="2"/>
    <x v="0"/>
    <x v="0"/>
    <x v="3"/>
    <x v="2"/>
    <x v="2"/>
    <x v="3"/>
    <x v="5"/>
    <x v="0"/>
    <x v="0"/>
    <x v="1"/>
    <x v="2"/>
    <x v="0"/>
    <x v="1"/>
    <x v="0"/>
    <x v="0"/>
    <x v="2"/>
    <x v="1"/>
    <x v="2"/>
    <x v="1"/>
    <x v="2"/>
    <x v="2"/>
  </r>
  <r>
    <m/>
    <x v="0"/>
    <x v="0"/>
    <m/>
    <s v="Elever"/>
    <x v="5"/>
    <x v="0"/>
    <x v="1"/>
    <x v="0"/>
    <x v="1"/>
    <x v="2"/>
    <x v="2"/>
    <x v="2"/>
    <x v="0"/>
    <x v="0"/>
    <x v="2"/>
    <x v="3"/>
    <x v="5"/>
    <x v="0"/>
    <x v="0"/>
    <x v="1"/>
    <x v="2"/>
    <x v="1"/>
    <x v="1"/>
    <x v="0"/>
    <x v="0"/>
    <x v="0"/>
    <x v="1"/>
    <x v="2"/>
    <x v="1"/>
    <x v="1"/>
    <x v="1"/>
  </r>
  <r>
    <m/>
    <x v="0"/>
    <x v="0"/>
    <m/>
    <s v="Elever"/>
    <x v="5"/>
    <x v="0"/>
    <x v="1"/>
    <x v="2"/>
    <x v="1"/>
    <x v="0"/>
    <x v="1"/>
    <x v="2"/>
    <x v="0"/>
    <x v="0"/>
    <x v="2"/>
    <x v="3"/>
    <x v="5"/>
    <x v="0"/>
    <x v="0"/>
    <x v="1"/>
    <x v="2"/>
    <x v="1"/>
    <x v="1"/>
    <x v="0"/>
    <x v="0"/>
    <x v="2"/>
    <x v="1"/>
    <x v="3"/>
    <x v="2"/>
    <x v="2"/>
    <x v="2"/>
  </r>
  <r>
    <m/>
    <x v="0"/>
    <x v="23"/>
    <m/>
    <s v="Elever"/>
    <x v="5"/>
    <x v="1"/>
    <x v="1"/>
    <x v="0"/>
    <x v="1"/>
    <x v="2"/>
    <x v="0"/>
    <x v="2"/>
    <x v="0"/>
    <x v="0"/>
    <x v="1"/>
    <x v="3"/>
    <x v="5"/>
    <x v="0"/>
    <x v="2"/>
    <x v="1"/>
    <x v="2"/>
    <x v="1"/>
    <x v="1"/>
    <x v="0"/>
    <x v="0"/>
    <x v="0"/>
    <x v="1"/>
    <x v="2"/>
    <x v="1"/>
    <x v="2"/>
    <x v="2"/>
  </r>
  <r>
    <m/>
    <x v="0"/>
    <x v="23"/>
    <m/>
    <s v="Elever"/>
    <x v="5"/>
    <x v="0"/>
    <x v="1"/>
    <x v="2"/>
    <x v="1"/>
    <x v="2"/>
    <x v="0"/>
    <x v="2"/>
    <x v="0"/>
    <x v="0"/>
    <x v="2"/>
    <x v="3"/>
    <x v="5"/>
    <x v="0"/>
    <x v="0"/>
    <x v="2"/>
    <x v="0"/>
    <x v="0"/>
    <x v="1"/>
    <x v="0"/>
    <x v="0"/>
    <x v="0"/>
    <x v="1"/>
    <x v="3"/>
    <x v="1"/>
    <x v="1"/>
    <x v="2"/>
  </r>
  <r>
    <m/>
    <x v="0"/>
    <x v="23"/>
    <m/>
    <s v="Elever"/>
    <x v="5"/>
    <x v="0"/>
    <x v="1"/>
    <x v="0"/>
    <x v="1"/>
    <x v="0"/>
    <x v="0"/>
    <x v="0"/>
    <x v="0"/>
    <x v="2"/>
    <x v="3"/>
    <x v="3"/>
    <x v="5"/>
    <x v="0"/>
    <x v="2"/>
    <x v="1"/>
    <x v="2"/>
    <x v="1"/>
    <x v="0"/>
    <x v="0"/>
    <x v="0"/>
    <x v="2"/>
    <x v="1"/>
    <x v="1"/>
    <x v="1"/>
    <x v="1"/>
    <x v="2"/>
  </r>
  <r>
    <m/>
    <x v="0"/>
    <x v="23"/>
    <m/>
    <s v="Elever"/>
    <x v="5"/>
    <x v="1"/>
    <x v="1"/>
    <x v="0"/>
    <x v="1"/>
    <x v="2"/>
    <x v="0"/>
    <x v="2"/>
    <x v="1"/>
    <x v="0"/>
    <x v="2"/>
    <x v="3"/>
    <x v="5"/>
    <x v="0"/>
    <x v="2"/>
    <x v="1"/>
    <x v="2"/>
    <x v="1"/>
    <x v="0"/>
    <x v="0"/>
    <x v="2"/>
    <x v="2"/>
    <x v="1"/>
    <x v="3"/>
    <x v="1"/>
    <x v="1"/>
    <x v="2"/>
  </r>
  <r>
    <m/>
    <x v="0"/>
    <x v="47"/>
    <m/>
    <s v="Elever"/>
    <x v="5"/>
    <x v="1"/>
    <x v="1"/>
    <x v="2"/>
    <x v="1"/>
    <x v="2"/>
    <x v="2"/>
    <x v="2"/>
    <x v="0"/>
    <x v="0"/>
    <x v="2"/>
    <x v="3"/>
    <x v="5"/>
    <x v="0"/>
    <x v="2"/>
    <x v="1"/>
    <x v="2"/>
    <x v="1"/>
    <x v="1"/>
    <x v="0"/>
    <x v="0"/>
    <x v="0"/>
    <x v="0"/>
    <x v="2"/>
    <x v="1"/>
    <x v="1"/>
    <x v="2"/>
  </r>
  <r>
    <m/>
    <x v="0"/>
    <x v="47"/>
    <m/>
    <s v="Elever"/>
    <x v="5"/>
    <x v="1"/>
    <x v="1"/>
    <x v="0"/>
    <x v="1"/>
    <x v="2"/>
    <x v="2"/>
    <x v="2"/>
    <x v="0"/>
    <x v="0"/>
    <x v="2"/>
    <x v="3"/>
    <x v="5"/>
    <x v="0"/>
    <x v="2"/>
    <x v="1"/>
    <x v="2"/>
    <x v="1"/>
    <x v="1"/>
    <x v="0"/>
    <x v="0"/>
    <x v="0"/>
    <x v="1"/>
    <x v="2"/>
    <x v="1"/>
    <x v="2"/>
    <x v="2"/>
  </r>
  <r>
    <m/>
    <x v="0"/>
    <x v="47"/>
    <m/>
    <s v="Elever"/>
    <x v="5"/>
    <x v="1"/>
    <x v="1"/>
    <x v="0"/>
    <x v="1"/>
    <x v="2"/>
    <x v="2"/>
    <x v="2"/>
    <x v="3"/>
    <x v="0"/>
    <x v="3"/>
    <x v="3"/>
    <x v="5"/>
    <x v="0"/>
    <x v="2"/>
    <x v="1"/>
    <x v="2"/>
    <x v="1"/>
    <x v="1"/>
    <x v="0"/>
    <x v="2"/>
    <x v="2"/>
    <x v="1"/>
    <x v="1"/>
    <x v="1"/>
    <x v="2"/>
    <x v="2"/>
  </r>
  <r>
    <m/>
    <x v="0"/>
    <x v="47"/>
    <m/>
    <s v="Elever"/>
    <x v="5"/>
    <x v="0"/>
    <x v="1"/>
    <x v="0"/>
    <x v="1"/>
    <x v="2"/>
    <x v="0"/>
    <x v="0"/>
    <x v="0"/>
    <x v="0"/>
    <x v="2"/>
    <x v="3"/>
    <x v="5"/>
    <x v="0"/>
    <x v="0"/>
    <x v="1"/>
    <x v="2"/>
    <x v="1"/>
    <x v="1"/>
    <x v="0"/>
    <x v="0"/>
    <x v="0"/>
    <x v="1"/>
    <x v="2"/>
    <x v="1"/>
    <x v="2"/>
    <x v="1"/>
  </r>
  <r>
    <m/>
    <x v="0"/>
    <x v="48"/>
    <m/>
    <s v="Elever"/>
    <x v="5"/>
    <x v="1"/>
    <x v="1"/>
    <x v="0"/>
    <x v="1"/>
    <x v="2"/>
    <x v="0"/>
    <x v="2"/>
    <x v="0"/>
    <x v="0"/>
    <x v="2"/>
    <x v="3"/>
    <x v="5"/>
    <x v="0"/>
    <x v="0"/>
    <x v="0"/>
    <x v="2"/>
    <x v="0"/>
    <x v="1"/>
    <x v="0"/>
    <x v="2"/>
    <x v="0"/>
    <x v="1"/>
    <x v="2"/>
    <x v="2"/>
    <x v="2"/>
    <x v="2"/>
  </r>
  <r>
    <m/>
    <x v="0"/>
    <x v="47"/>
    <m/>
    <s v="Elever"/>
    <x v="5"/>
    <x v="0"/>
    <x v="1"/>
    <x v="0"/>
    <x v="1"/>
    <x v="2"/>
    <x v="2"/>
    <x v="2"/>
    <x v="0"/>
    <x v="0"/>
    <x v="2"/>
    <x v="3"/>
    <x v="5"/>
    <x v="1"/>
    <x v="4"/>
    <x v="4"/>
    <x v="4"/>
    <x v="4"/>
    <x v="3"/>
    <x v="4"/>
    <x v="4"/>
    <x v="4"/>
    <x v="4"/>
    <x v="3"/>
    <x v="2"/>
    <x v="2"/>
    <x v="2"/>
  </r>
  <r>
    <m/>
    <x v="0"/>
    <x v="48"/>
    <m/>
    <s v="Elever"/>
    <x v="5"/>
    <x v="0"/>
    <x v="1"/>
    <x v="0"/>
    <x v="1"/>
    <x v="2"/>
    <x v="2"/>
    <x v="0"/>
    <x v="0"/>
    <x v="2"/>
    <x v="2"/>
    <x v="3"/>
    <x v="5"/>
    <x v="0"/>
    <x v="3"/>
    <x v="0"/>
    <x v="2"/>
    <x v="1"/>
    <x v="1"/>
    <x v="0"/>
    <x v="0"/>
    <x v="2"/>
    <x v="1"/>
    <x v="2"/>
    <x v="1"/>
    <x v="2"/>
    <x v="2"/>
  </r>
  <r>
    <m/>
    <x v="0"/>
    <x v="47"/>
    <m/>
    <s v="Elever"/>
    <x v="5"/>
    <x v="1"/>
    <x v="1"/>
    <x v="0"/>
    <x v="1"/>
    <x v="2"/>
    <x v="2"/>
    <x v="2"/>
    <x v="1"/>
    <x v="4"/>
    <x v="1"/>
    <x v="3"/>
    <x v="5"/>
    <x v="0"/>
    <x v="2"/>
    <x v="2"/>
    <x v="2"/>
    <x v="1"/>
    <x v="1"/>
    <x v="0"/>
    <x v="0"/>
    <x v="0"/>
    <x v="1"/>
    <x v="1"/>
    <x v="1"/>
    <x v="2"/>
    <x v="2"/>
  </r>
  <r>
    <m/>
    <x v="0"/>
    <x v="47"/>
    <m/>
    <s v="Elever"/>
    <x v="5"/>
    <x v="1"/>
    <x v="1"/>
    <x v="0"/>
    <x v="1"/>
    <x v="2"/>
    <x v="2"/>
    <x v="2"/>
    <x v="0"/>
    <x v="0"/>
    <x v="2"/>
    <x v="3"/>
    <x v="5"/>
    <x v="0"/>
    <x v="2"/>
    <x v="1"/>
    <x v="2"/>
    <x v="1"/>
    <x v="1"/>
    <x v="0"/>
    <x v="0"/>
    <x v="2"/>
    <x v="1"/>
    <x v="1"/>
    <x v="2"/>
    <x v="2"/>
    <x v="2"/>
  </r>
  <r>
    <m/>
    <x v="0"/>
    <x v="47"/>
    <m/>
    <s v="Elever"/>
    <x v="5"/>
    <x v="1"/>
    <x v="1"/>
    <x v="0"/>
    <x v="1"/>
    <x v="2"/>
    <x v="2"/>
    <x v="2"/>
    <x v="0"/>
    <x v="0"/>
    <x v="2"/>
    <x v="3"/>
    <x v="5"/>
    <x v="0"/>
    <x v="2"/>
    <x v="1"/>
    <x v="2"/>
    <x v="1"/>
    <x v="1"/>
    <x v="0"/>
    <x v="0"/>
    <x v="2"/>
    <x v="1"/>
    <x v="2"/>
    <x v="1"/>
    <x v="2"/>
    <x v="2"/>
  </r>
  <r>
    <m/>
    <x v="0"/>
    <x v="47"/>
    <m/>
    <s v="Elever"/>
    <x v="5"/>
    <x v="0"/>
    <x v="1"/>
    <x v="0"/>
    <x v="1"/>
    <x v="2"/>
    <x v="2"/>
    <x v="2"/>
    <x v="0"/>
    <x v="0"/>
    <x v="2"/>
    <x v="3"/>
    <x v="5"/>
    <x v="1"/>
    <x v="4"/>
    <x v="4"/>
    <x v="4"/>
    <x v="4"/>
    <x v="3"/>
    <x v="4"/>
    <x v="4"/>
    <x v="4"/>
    <x v="4"/>
    <x v="1"/>
    <x v="1"/>
    <x v="2"/>
    <x v="2"/>
  </r>
  <r>
    <m/>
    <x v="0"/>
    <x v="47"/>
    <m/>
    <s v="Elever"/>
    <x v="5"/>
    <x v="1"/>
    <x v="1"/>
    <x v="0"/>
    <x v="1"/>
    <x v="2"/>
    <x v="2"/>
    <x v="2"/>
    <x v="0"/>
    <x v="0"/>
    <x v="2"/>
    <x v="3"/>
    <x v="5"/>
    <x v="1"/>
    <x v="4"/>
    <x v="4"/>
    <x v="4"/>
    <x v="4"/>
    <x v="3"/>
    <x v="4"/>
    <x v="4"/>
    <x v="4"/>
    <x v="4"/>
    <x v="3"/>
    <x v="1"/>
    <x v="2"/>
    <x v="2"/>
  </r>
  <r>
    <m/>
    <x v="0"/>
    <x v="48"/>
    <m/>
    <s v="Elever"/>
    <x v="5"/>
    <x v="1"/>
    <x v="1"/>
    <x v="0"/>
    <x v="1"/>
    <x v="2"/>
    <x v="0"/>
    <x v="2"/>
    <x v="0"/>
    <x v="0"/>
    <x v="2"/>
    <x v="3"/>
    <x v="5"/>
    <x v="0"/>
    <x v="3"/>
    <x v="0"/>
    <x v="2"/>
    <x v="2"/>
    <x v="1"/>
    <x v="0"/>
    <x v="0"/>
    <x v="0"/>
    <x v="1"/>
    <x v="1"/>
    <x v="1"/>
    <x v="2"/>
    <x v="2"/>
  </r>
  <r>
    <m/>
    <x v="0"/>
    <x v="47"/>
    <m/>
    <s v="Elever"/>
    <x v="5"/>
    <x v="0"/>
    <x v="1"/>
    <x v="0"/>
    <x v="1"/>
    <x v="2"/>
    <x v="0"/>
    <x v="2"/>
    <x v="0"/>
    <x v="0"/>
    <x v="2"/>
    <x v="3"/>
    <x v="5"/>
    <x v="0"/>
    <x v="2"/>
    <x v="2"/>
    <x v="2"/>
    <x v="2"/>
    <x v="1"/>
    <x v="0"/>
    <x v="0"/>
    <x v="3"/>
    <x v="1"/>
    <x v="2"/>
    <x v="1"/>
    <x v="2"/>
    <x v="1"/>
  </r>
  <r>
    <m/>
    <x v="0"/>
    <x v="47"/>
    <m/>
    <s v="Elever"/>
    <x v="5"/>
    <x v="0"/>
    <x v="0"/>
    <x v="0"/>
    <x v="1"/>
    <x v="2"/>
    <x v="0"/>
    <x v="0"/>
    <x v="3"/>
    <x v="2"/>
    <x v="2"/>
    <x v="2"/>
    <x v="5"/>
    <x v="0"/>
    <x v="0"/>
    <x v="2"/>
    <x v="2"/>
    <x v="0"/>
    <x v="1"/>
    <x v="0"/>
    <x v="0"/>
    <x v="2"/>
    <x v="1"/>
    <x v="2"/>
    <x v="1"/>
    <x v="2"/>
    <x v="2"/>
  </r>
  <r>
    <m/>
    <x v="0"/>
    <x v="47"/>
    <m/>
    <s v="Elever"/>
    <x v="5"/>
    <x v="1"/>
    <x v="1"/>
    <x v="2"/>
    <x v="1"/>
    <x v="2"/>
    <x v="0"/>
    <x v="2"/>
    <x v="0"/>
    <x v="0"/>
    <x v="2"/>
    <x v="3"/>
    <x v="5"/>
    <x v="0"/>
    <x v="2"/>
    <x v="2"/>
    <x v="2"/>
    <x v="0"/>
    <x v="1"/>
    <x v="0"/>
    <x v="0"/>
    <x v="0"/>
    <x v="1"/>
    <x v="1"/>
    <x v="1"/>
    <x v="2"/>
    <x v="1"/>
  </r>
  <r>
    <m/>
    <x v="0"/>
    <x v="47"/>
    <m/>
    <s v="Elever"/>
    <x v="5"/>
    <x v="0"/>
    <x v="1"/>
    <x v="0"/>
    <x v="1"/>
    <x v="2"/>
    <x v="2"/>
    <x v="2"/>
    <x v="1"/>
    <x v="2"/>
    <x v="1"/>
    <x v="3"/>
    <x v="5"/>
    <x v="0"/>
    <x v="3"/>
    <x v="2"/>
    <x v="0"/>
    <x v="0"/>
    <x v="1"/>
    <x v="1"/>
    <x v="2"/>
    <x v="2"/>
    <x v="0"/>
    <x v="3"/>
    <x v="2"/>
    <x v="1"/>
    <x v="2"/>
  </r>
  <r>
    <m/>
    <x v="0"/>
    <x v="47"/>
    <m/>
    <s v="Elever"/>
    <x v="5"/>
    <x v="1"/>
    <x v="1"/>
    <x v="2"/>
    <x v="1"/>
    <x v="0"/>
    <x v="0"/>
    <x v="2"/>
    <x v="1"/>
    <x v="2"/>
    <x v="2"/>
    <x v="3"/>
    <x v="5"/>
    <x v="0"/>
    <x v="0"/>
    <x v="1"/>
    <x v="0"/>
    <x v="0"/>
    <x v="1"/>
    <x v="0"/>
    <x v="0"/>
    <x v="3"/>
    <x v="1"/>
    <x v="3"/>
    <x v="1"/>
    <x v="2"/>
    <x v="2"/>
  </r>
  <r>
    <m/>
    <x v="0"/>
    <x v="47"/>
    <m/>
    <s v="Elever"/>
    <x v="5"/>
    <x v="0"/>
    <x v="1"/>
    <x v="0"/>
    <x v="1"/>
    <x v="2"/>
    <x v="2"/>
    <x v="2"/>
    <x v="0"/>
    <x v="0"/>
    <x v="2"/>
    <x v="3"/>
    <x v="5"/>
    <x v="1"/>
    <x v="4"/>
    <x v="4"/>
    <x v="4"/>
    <x v="4"/>
    <x v="3"/>
    <x v="4"/>
    <x v="4"/>
    <x v="4"/>
    <x v="4"/>
    <x v="1"/>
    <x v="1"/>
    <x v="2"/>
    <x v="2"/>
  </r>
  <r>
    <m/>
    <x v="0"/>
    <x v="47"/>
    <m/>
    <s v="Elever"/>
    <x v="5"/>
    <x v="1"/>
    <x v="1"/>
    <x v="0"/>
    <x v="1"/>
    <x v="2"/>
    <x v="2"/>
    <x v="2"/>
    <x v="3"/>
    <x v="0"/>
    <x v="2"/>
    <x v="3"/>
    <x v="5"/>
    <x v="0"/>
    <x v="3"/>
    <x v="1"/>
    <x v="2"/>
    <x v="1"/>
    <x v="1"/>
    <x v="0"/>
    <x v="0"/>
    <x v="0"/>
    <x v="1"/>
    <x v="2"/>
    <x v="2"/>
    <x v="2"/>
    <x v="2"/>
  </r>
  <r>
    <m/>
    <x v="0"/>
    <x v="48"/>
    <m/>
    <s v="Elever"/>
    <x v="5"/>
    <x v="0"/>
    <x v="1"/>
    <x v="0"/>
    <x v="1"/>
    <x v="2"/>
    <x v="0"/>
    <x v="0"/>
    <x v="0"/>
    <x v="0"/>
    <x v="2"/>
    <x v="3"/>
    <x v="5"/>
    <x v="0"/>
    <x v="2"/>
    <x v="0"/>
    <x v="2"/>
    <x v="2"/>
    <x v="1"/>
    <x v="0"/>
    <x v="0"/>
    <x v="0"/>
    <x v="1"/>
    <x v="2"/>
    <x v="2"/>
    <x v="1"/>
    <x v="2"/>
  </r>
  <r>
    <m/>
    <x v="0"/>
    <x v="48"/>
    <m/>
    <s v="Elever"/>
    <x v="5"/>
    <x v="0"/>
    <x v="1"/>
    <x v="0"/>
    <x v="1"/>
    <x v="2"/>
    <x v="0"/>
    <x v="2"/>
    <x v="0"/>
    <x v="0"/>
    <x v="2"/>
    <x v="3"/>
    <x v="5"/>
    <x v="0"/>
    <x v="2"/>
    <x v="1"/>
    <x v="2"/>
    <x v="1"/>
    <x v="1"/>
    <x v="0"/>
    <x v="0"/>
    <x v="0"/>
    <x v="1"/>
    <x v="2"/>
    <x v="1"/>
    <x v="2"/>
    <x v="2"/>
  </r>
  <r>
    <m/>
    <x v="0"/>
    <x v="47"/>
    <m/>
    <s v="Elever"/>
    <x v="5"/>
    <x v="0"/>
    <x v="1"/>
    <x v="0"/>
    <x v="1"/>
    <x v="2"/>
    <x v="0"/>
    <x v="2"/>
    <x v="0"/>
    <x v="0"/>
    <x v="3"/>
    <x v="3"/>
    <x v="5"/>
    <x v="0"/>
    <x v="2"/>
    <x v="1"/>
    <x v="0"/>
    <x v="0"/>
    <x v="1"/>
    <x v="0"/>
    <x v="0"/>
    <x v="2"/>
    <x v="1"/>
    <x v="1"/>
    <x v="1"/>
    <x v="2"/>
    <x v="2"/>
  </r>
  <r>
    <m/>
    <x v="0"/>
    <x v="47"/>
    <m/>
    <s v="Elever"/>
    <x v="5"/>
    <x v="1"/>
    <x v="1"/>
    <x v="0"/>
    <x v="1"/>
    <x v="0"/>
    <x v="0"/>
    <x v="2"/>
    <x v="0"/>
    <x v="2"/>
    <x v="3"/>
    <x v="3"/>
    <x v="5"/>
    <x v="1"/>
    <x v="4"/>
    <x v="4"/>
    <x v="4"/>
    <x v="4"/>
    <x v="3"/>
    <x v="4"/>
    <x v="4"/>
    <x v="4"/>
    <x v="4"/>
    <x v="2"/>
    <x v="1"/>
    <x v="2"/>
    <x v="2"/>
  </r>
  <r>
    <m/>
    <x v="0"/>
    <x v="48"/>
    <m/>
    <s v="Elever"/>
    <x v="5"/>
    <x v="0"/>
    <x v="1"/>
    <x v="2"/>
    <x v="1"/>
    <x v="1"/>
    <x v="0"/>
    <x v="2"/>
    <x v="3"/>
    <x v="0"/>
    <x v="0"/>
    <x v="3"/>
    <x v="5"/>
    <x v="0"/>
    <x v="3"/>
    <x v="1"/>
    <x v="0"/>
    <x v="2"/>
    <x v="1"/>
    <x v="1"/>
    <x v="2"/>
    <x v="2"/>
    <x v="1"/>
    <x v="3"/>
    <x v="1"/>
    <x v="2"/>
    <x v="1"/>
  </r>
  <r>
    <m/>
    <x v="0"/>
    <x v="47"/>
    <m/>
    <s v="Elever"/>
    <x v="5"/>
    <x v="1"/>
    <x v="0"/>
    <x v="0"/>
    <x v="1"/>
    <x v="2"/>
    <x v="0"/>
    <x v="2"/>
    <x v="0"/>
    <x v="0"/>
    <x v="1"/>
    <x v="3"/>
    <x v="5"/>
    <x v="0"/>
    <x v="0"/>
    <x v="2"/>
    <x v="2"/>
    <x v="0"/>
    <x v="1"/>
    <x v="0"/>
    <x v="2"/>
    <x v="2"/>
    <x v="4"/>
    <x v="3"/>
    <x v="1"/>
    <x v="2"/>
    <x v="2"/>
  </r>
  <r>
    <m/>
    <x v="0"/>
    <x v="48"/>
    <m/>
    <s v="Elever"/>
    <x v="5"/>
    <x v="1"/>
    <x v="1"/>
    <x v="0"/>
    <x v="1"/>
    <x v="2"/>
    <x v="2"/>
    <x v="0"/>
    <x v="1"/>
    <x v="0"/>
    <x v="2"/>
    <x v="2"/>
    <x v="5"/>
    <x v="0"/>
    <x v="3"/>
    <x v="0"/>
    <x v="2"/>
    <x v="0"/>
    <x v="1"/>
    <x v="0"/>
    <x v="0"/>
    <x v="3"/>
    <x v="0"/>
    <x v="3"/>
    <x v="1"/>
    <x v="2"/>
    <x v="2"/>
  </r>
  <r>
    <m/>
    <x v="0"/>
    <x v="47"/>
    <m/>
    <s v="Elever"/>
    <x v="5"/>
    <x v="1"/>
    <x v="1"/>
    <x v="2"/>
    <x v="1"/>
    <x v="2"/>
    <x v="0"/>
    <x v="0"/>
    <x v="3"/>
    <x v="0"/>
    <x v="1"/>
    <x v="3"/>
    <x v="5"/>
    <x v="1"/>
    <x v="4"/>
    <x v="4"/>
    <x v="4"/>
    <x v="4"/>
    <x v="3"/>
    <x v="4"/>
    <x v="4"/>
    <x v="4"/>
    <x v="4"/>
    <x v="3"/>
    <x v="1"/>
    <x v="2"/>
    <x v="1"/>
  </r>
  <r>
    <m/>
    <x v="0"/>
    <x v="47"/>
    <m/>
    <s v="Elever"/>
    <x v="5"/>
    <x v="1"/>
    <x v="1"/>
    <x v="2"/>
    <x v="1"/>
    <x v="2"/>
    <x v="1"/>
    <x v="2"/>
    <x v="0"/>
    <x v="0"/>
    <x v="2"/>
    <x v="3"/>
    <x v="5"/>
    <x v="0"/>
    <x v="2"/>
    <x v="1"/>
    <x v="0"/>
    <x v="2"/>
    <x v="1"/>
    <x v="0"/>
    <x v="0"/>
    <x v="2"/>
    <x v="1"/>
    <x v="1"/>
    <x v="2"/>
    <x v="1"/>
    <x v="2"/>
  </r>
  <r>
    <m/>
    <x v="0"/>
    <x v="27"/>
    <m/>
    <s v="Elever"/>
    <x v="5"/>
    <x v="1"/>
    <x v="1"/>
    <x v="0"/>
    <x v="1"/>
    <x v="0"/>
    <x v="2"/>
    <x v="2"/>
    <x v="1"/>
    <x v="0"/>
    <x v="2"/>
    <x v="3"/>
    <x v="5"/>
    <x v="1"/>
    <x v="4"/>
    <x v="4"/>
    <x v="4"/>
    <x v="4"/>
    <x v="3"/>
    <x v="4"/>
    <x v="4"/>
    <x v="4"/>
    <x v="4"/>
    <x v="2"/>
    <x v="2"/>
    <x v="2"/>
    <x v="2"/>
  </r>
  <r>
    <m/>
    <x v="0"/>
    <x v="47"/>
    <m/>
    <s v="Elever"/>
    <x v="5"/>
    <x v="0"/>
    <x v="1"/>
    <x v="2"/>
    <x v="1"/>
    <x v="2"/>
    <x v="0"/>
    <x v="0"/>
    <x v="0"/>
    <x v="0"/>
    <x v="2"/>
    <x v="3"/>
    <x v="5"/>
    <x v="0"/>
    <x v="2"/>
    <x v="2"/>
    <x v="0"/>
    <x v="0"/>
    <x v="1"/>
    <x v="0"/>
    <x v="0"/>
    <x v="0"/>
    <x v="1"/>
    <x v="2"/>
    <x v="2"/>
    <x v="2"/>
    <x v="2"/>
  </r>
  <r>
    <m/>
    <x v="0"/>
    <x v="27"/>
    <m/>
    <s v="Elever"/>
    <x v="5"/>
    <x v="0"/>
    <x v="1"/>
    <x v="0"/>
    <x v="0"/>
    <x v="0"/>
    <x v="1"/>
    <x v="2"/>
    <x v="0"/>
    <x v="0"/>
    <x v="2"/>
    <x v="3"/>
    <x v="5"/>
    <x v="0"/>
    <x v="2"/>
    <x v="2"/>
    <x v="2"/>
    <x v="0"/>
    <x v="1"/>
    <x v="0"/>
    <x v="0"/>
    <x v="0"/>
    <x v="1"/>
    <x v="1"/>
    <x v="2"/>
    <x v="2"/>
    <x v="2"/>
  </r>
  <r>
    <m/>
    <x v="0"/>
    <x v="27"/>
    <m/>
    <s v="Elever"/>
    <x v="5"/>
    <x v="1"/>
    <x v="1"/>
    <x v="0"/>
    <x v="1"/>
    <x v="2"/>
    <x v="1"/>
    <x v="2"/>
    <x v="0"/>
    <x v="0"/>
    <x v="2"/>
    <x v="3"/>
    <x v="5"/>
    <x v="0"/>
    <x v="2"/>
    <x v="0"/>
    <x v="2"/>
    <x v="0"/>
    <x v="1"/>
    <x v="0"/>
    <x v="0"/>
    <x v="0"/>
    <x v="1"/>
    <x v="1"/>
    <x v="2"/>
    <x v="2"/>
    <x v="2"/>
  </r>
  <r>
    <m/>
    <x v="0"/>
    <x v="27"/>
    <m/>
    <s v="Elever"/>
    <x v="5"/>
    <x v="0"/>
    <x v="1"/>
    <x v="2"/>
    <x v="1"/>
    <x v="2"/>
    <x v="2"/>
    <x v="2"/>
    <x v="0"/>
    <x v="2"/>
    <x v="2"/>
    <x v="3"/>
    <x v="5"/>
    <x v="0"/>
    <x v="3"/>
    <x v="0"/>
    <x v="2"/>
    <x v="1"/>
    <x v="1"/>
    <x v="0"/>
    <x v="0"/>
    <x v="3"/>
    <x v="1"/>
    <x v="2"/>
    <x v="1"/>
    <x v="1"/>
    <x v="2"/>
  </r>
  <r>
    <m/>
    <x v="0"/>
    <x v="27"/>
    <m/>
    <s v="Elever"/>
    <x v="5"/>
    <x v="0"/>
    <x v="1"/>
    <x v="0"/>
    <x v="1"/>
    <x v="0"/>
    <x v="2"/>
    <x v="2"/>
    <x v="0"/>
    <x v="0"/>
    <x v="2"/>
    <x v="3"/>
    <x v="5"/>
    <x v="1"/>
    <x v="4"/>
    <x v="4"/>
    <x v="4"/>
    <x v="4"/>
    <x v="3"/>
    <x v="4"/>
    <x v="4"/>
    <x v="4"/>
    <x v="4"/>
    <x v="2"/>
    <x v="1"/>
    <x v="2"/>
    <x v="2"/>
  </r>
  <r>
    <m/>
    <x v="0"/>
    <x v="27"/>
    <m/>
    <s v="Elever"/>
    <x v="5"/>
    <x v="1"/>
    <x v="1"/>
    <x v="0"/>
    <x v="1"/>
    <x v="0"/>
    <x v="2"/>
    <x v="2"/>
    <x v="0"/>
    <x v="0"/>
    <x v="2"/>
    <x v="3"/>
    <x v="5"/>
    <x v="0"/>
    <x v="2"/>
    <x v="1"/>
    <x v="2"/>
    <x v="1"/>
    <x v="1"/>
    <x v="1"/>
    <x v="0"/>
    <x v="0"/>
    <x v="1"/>
    <x v="2"/>
    <x v="2"/>
    <x v="2"/>
    <x v="2"/>
  </r>
  <r>
    <m/>
    <x v="0"/>
    <x v="27"/>
    <m/>
    <s v="Elever"/>
    <x v="5"/>
    <x v="0"/>
    <x v="1"/>
    <x v="0"/>
    <x v="1"/>
    <x v="0"/>
    <x v="2"/>
    <x v="2"/>
    <x v="0"/>
    <x v="0"/>
    <x v="2"/>
    <x v="3"/>
    <x v="5"/>
    <x v="1"/>
    <x v="4"/>
    <x v="4"/>
    <x v="4"/>
    <x v="4"/>
    <x v="3"/>
    <x v="4"/>
    <x v="4"/>
    <x v="4"/>
    <x v="4"/>
    <x v="2"/>
    <x v="1"/>
    <x v="2"/>
    <x v="2"/>
  </r>
  <r>
    <m/>
    <x v="0"/>
    <x v="27"/>
    <m/>
    <s v="Elever"/>
    <x v="5"/>
    <x v="1"/>
    <x v="0"/>
    <x v="0"/>
    <x v="0"/>
    <x v="0"/>
    <x v="0"/>
    <x v="2"/>
    <x v="0"/>
    <x v="2"/>
    <x v="1"/>
    <x v="3"/>
    <x v="5"/>
    <x v="1"/>
    <x v="4"/>
    <x v="4"/>
    <x v="4"/>
    <x v="4"/>
    <x v="3"/>
    <x v="4"/>
    <x v="4"/>
    <x v="4"/>
    <x v="4"/>
    <x v="2"/>
    <x v="2"/>
    <x v="2"/>
    <x v="1"/>
  </r>
  <r>
    <m/>
    <x v="0"/>
    <x v="27"/>
    <m/>
    <s v="Elever"/>
    <x v="5"/>
    <x v="1"/>
    <x v="1"/>
    <x v="0"/>
    <x v="1"/>
    <x v="0"/>
    <x v="0"/>
    <x v="2"/>
    <x v="0"/>
    <x v="0"/>
    <x v="2"/>
    <x v="3"/>
    <x v="5"/>
    <x v="0"/>
    <x v="3"/>
    <x v="0"/>
    <x v="2"/>
    <x v="1"/>
    <x v="1"/>
    <x v="0"/>
    <x v="0"/>
    <x v="2"/>
    <x v="1"/>
    <x v="1"/>
    <x v="1"/>
    <x v="2"/>
    <x v="2"/>
  </r>
  <r>
    <m/>
    <x v="0"/>
    <x v="27"/>
    <m/>
    <s v="Elever"/>
    <x v="5"/>
    <x v="0"/>
    <x v="1"/>
    <x v="0"/>
    <x v="1"/>
    <x v="2"/>
    <x v="0"/>
    <x v="2"/>
    <x v="0"/>
    <x v="0"/>
    <x v="2"/>
    <x v="3"/>
    <x v="5"/>
    <x v="0"/>
    <x v="2"/>
    <x v="0"/>
    <x v="2"/>
    <x v="2"/>
    <x v="1"/>
    <x v="0"/>
    <x v="0"/>
    <x v="3"/>
    <x v="1"/>
    <x v="3"/>
    <x v="2"/>
    <x v="2"/>
    <x v="1"/>
  </r>
  <r>
    <m/>
    <x v="0"/>
    <x v="47"/>
    <m/>
    <s v="Elever"/>
    <x v="5"/>
    <x v="0"/>
    <x v="0"/>
    <x v="0"/>
    <x v="1"/>
    <x v="0"/>
    <x v="2"/>
    <x v="2"/>
    <x v="3"/>
    <x v="1"/>
    <x v="2"/>
    <x v="3"/>
    <x v="5"/>
    <x v="0"/>
    <x v="2"/>
    <x v="1"/>
    <x v="2"/>
    <x v="1"/>
    <x v="1"/>
    <x v="0"/>
    <x v="0"/>
    <x v="0"/>
    <x v="1"/>
    <x v="2"/>
    <x v="1"/>
    <x v="2"/>
    <x v="2"/>
  </r>
  <r>
    <m/>
    <x v="0"/>
    <x v="47"/>
    <m/>
    <s v="Elever"/>
    <x v="5"/>
    <x v="1"/>
    <x v="0"/>
    <x v="0"/>
    <x v="1"/>
    <x v="0"/>
    <x v="2"/>
    <x v="2"/>
    <x v="3"/>
    <x v="1"/>
    <x v="3"/>
    <x v="3"/>
    <x v="5"/>
    <x v="0"/>
    <x v="2"/>
    <x v="1"/>
    <x v="2"/>
    <x v="1"/>
    <x v="1"/>
    <x v="0"/>
    <x v="0"/>
    <x v="0"/>
    <x v="1"/>
    <x v="1"/>
    <x v="1"/>
    <x v="2"/>
    <x v="2"/>
  </r>
  <r>
    <m/>
    <x v="0"/>
    <x v="27"/>
    <m/>
    <s v="Elever"/>
    <x v="5"/>
    <x v="1"/>
    <x v="1"/>
    <x v="0"/>
    <x v="1"/>
    <x v="2"/>
    <x v="2"/>
    <x v="2"/>
    <x v="0"/>
    <x v="2"/>
    <x v="2"/>
    <x v="3"/>
    <x v="5"/>
    <x v="0"/>
    <x v="2"/>
    <x v="1"/>
    <x v="0"/>
    <x v="1"/>
    <x v="1"/>
    <x v="0"/>
    <x v="0"/>
    <x v="0"/>
    <x v="1"/>
    <x v="3"/>
    <x v="2"/>
    <x v="2"/>
    <x v="1"/>
  </r>
  <r>
    <m/>
    <x v="0"/>
    <x v="47"/>
    <m/>
    <s v="Elever"/>
    <x v="5"/>
    <x v="0"/>
    <x v="1"/>
    <x v="2"/>
    <x v="1"/>
    <x v="2"/>
    <x v="2"/>
    <x v="0"/>
    <x v="4"/>
    <x v="4"/>
    <x v="2"/>
    <x v="3"/>
    <x v="5"/>
    <x v="0"/>
    <x v="3"/>
    <x v="1"/>
    <x v="0"/>
    <x v="0"/>
    <x v="1"/>
    <x v="0"/>
    <x v="0"/>
    <x v="3"/>
    <x v="3"/>
    <x v="2"/>
    <x v="2"/>
    <x v="2"/>
    <x v="1"/>
  </r>
  <r>
    <m/>
    <x v="0"/>
    <x v="27"/>
    <m/>
    <s v="Elever"/>
    <x v="5"/>
    <x v="1"/>
    <x v="1"/>
    <x v="0"/>
    <x v="1"/>
    <x v="2"/>
    <x v="2"/>
    <x v="2"/>
    <x v="0"/>
    <x v="0"/>
    <x v="2"/>
    <x v="3"/>
    <x v="5"/>
    <x v="1"/>
    <x v="4"/>
    <x v="4"/>
    <x v="4"/>
    <x v="4"/>
    <x v="3"/>
    <x v="4"/>
    <x v="4"/>
    <x v="4"/>
    <x v="4"/>
    <x v="3"/>
    <x v="2"/>
    <x v="1"/>
    <x v="1"/>
  </r>
  <r>
    <m/>
    <x v="0"/>
    <x v="47"/>
    <m/>
    <s v="Elever"/>
    <x v="5"/>
    <x v="1"/>
    <x v="1"/>
    <x v="0"/>
    <x v="1"/>
    <x v="2"/>
    <x v="2"/>
    <x v="0"/>
    <x v="3"/>
    <x v="0"/>
    <x v="2"/>
    <x v="3"/>
    <x v="5"/>
    <x v="0"/>
    <x v="2"/>
    <x v="1"/>
    <x v="2"/>
    <x v="1"/>
    <x v="1"/>
    <x v="0"/>
    <x v="0"/>
    <x v="3"/>
    <x v="1"/>
    <x v="1"/>
    <x v="1"/>
    <x v="2"/>
    <x v="1"/>
  </r>
  <r>
    <m/>
    <x v="0"/>
    <x v="47"/>
    <m/>
    <s v="Elever"/>
    <x v="5"/>
    <x v="1"/>
    <x v="1"/>
    <x v="0"/>
    <x v="1"/>
    <x v="0"/>
    <x v="2"/>
    <x v="0"/>
    <x v="0"/>
    <x v="0"/>
    <x v="1"/>
    <x v="2"/>
    <x v="5"/>
    <x v="0"/>
    <x v="2"/>
    <x v="2"/>
    <x v="2"/>
    <x v="0"/>
    <x v="1"/>
    <x v="0"/>
    <x v="2"/>
    <x v="2"/>
    <x v="1"/>
    <x v="2"/>
    <x v="1"/>
    <x v="2"/>
    <x v="2"/>
  </r>
  <r>
    <m/>
    <x v="0"/>
    <x v="47"/>
    <m/>
    <s v="Elever"/>
    <x v="5"/>
    <x v="0"/>
    <x v="1"/>
    <x v="0"/>
    <x v="1"/>
    <x v="2"/>
    <x v="2"/>
    <x v="2"/>
    <x v="0"/>
    <x v="0"/>
    <x v="2"/>
    <x v="3"/>
    <x v="5"/>
    <x v="0"/>
    <x v="2"/>
    <x v="1"/>
    <x v="2"/>
    <x v="1"/>
    <x v="1"/>
    <x v="0"/>
    <x v="2"/>
    <x v="0"/>
    <x v="1"/>
    <x v="2"/>
    <x v="1"/>
    <x v="2"/>
    <x v="2"/>
  </r>
  <r>
    <m/>
    <x v="0"/>
    <x v="27"/>
    <m/>
    <s v="Elever"/>
    <x v="5"/>
    <x v="1"/>
    <x v="1"/>
    <x v="0"/>
    <x v="1"/>
    <x v="2"/>
    <x v="1"/>
    <x v="2"/>
    <x v="0"/>
    <x v="0"/>
    <x v="2"/>
    <x v="3"/>
    <x v="5"/>
    <x v="0"/>
    <x v="2"/>
    <x v="1"/>
    <x v="2"/>
    <x v="0"/>
    <x v="1"/>
    <x v="0"/>
    <x v="0"/>
    <x v="0"/>
    <x v="1"/>
    <x v="3"/>
    <x v="2"/>
    <x v="2"/>
    <x v="2"/>
  </r>
  <r>
    <m/>
    <x v="0"/>
    <x v="27"/>
    <m/>
    <s v="Elever"/>
    <x v="5"/>
    <x v="1"/>
    <x v="1"/>
    <x v="0"/>
    <x v="1"/>
    <x v="2"/>
    <x v="2"/>
    <x v="2"/>
    <x v="0"/>
    <x v="0"/>
    <x v="2"/>
    <x v="3"/>
    <x v="5"/>
    <x v="1"/>
    <x v="4"/>
    <x v="4"/>
    <x v="4"/>
    <x v="4"/>
    <x v="3"/>
    <x v="4"/>
    <x v="4"/>
    <x v="4"/>
    <x v="4"/>
    <x v="2"/>
    <x v="2"/>
    <x v="2"/>
    <x v="2"/>
  </r>
  <r>
    <m/>
    <x v="0"/>
    <x v="27"/>
    <m/>
    <s v="Elever"/>
    <x v="5"/>
    <x v="1"/>
    <x v="1"/>
    <x v="0"/>
    <x v="1"/>
    <x v="0"/>
    <x v="1"/>
    <x v="2"/>
    <x v="0"/>
    <x v="2"/>
    <x v="2"/>
    <x v="3"/>
    <x v="5"/>
    <x v="0"/>
    <x v="0"/>
    <x v="0"/>
    <x v="2"/>
    <x v="1"/>
    <x v="0"/>
    <x v="0"/>
    <x v="0"/>
    <x v="3"/>
    <x v="1"/>
    <x v="2"/>
    <x v="1"/>
    <x v="2"/>
    <x v="2"/>
  </r>
  <r>
    <m/>
    <x v="0"/>
    <x v="27"/>
    <m/>
    <s v="Elever"/>
    <x v="5"/>
    <x v="1"/>
    <x v="1"/>
    <x v="0"/>
    <x v="1"/>
    <x v="0"/>
    <x v="1"/>
    <x v="2"/>
    <x v="0"/>
    <x v="0"/>
    <x v="2"/>
    <x v="3"/>
    <x v="5"/>
    <x v="0"/>
    <x v="2"/>
    <x v="0"/>
    <x v="2"/>
    <x v="2"/>
    <x v="1"/>
    <x v="0"/>
    <x v="0"/>
    <x v="0"/>
    <x v="1"/>
    <x v="2"/>
    <x v="2"/>
    <x v="1"/>
    <x v="2"/>
  </r>
  <r>
    <m/>
    <x v="0"/>
    <x v="27"/>
    <m/>
    <s v="Elever"/>
    <x v="5"/>
    <x v="1"/>
    <x v="1"/>
    <x v="0"/>
    <x v="1"/>
    <x v="2"/>
    <x v="0"/>
    <x v="2"/>
    <x v="0"/>
    <x v="2"/>
    <x v="2"/>
    <x v="3"/>
    <x v="5"/>
    <x v="0"/>
    <x v="2"/>
    <x v="0"/>
    <x v="2"/>
    <x v="0"/>
    <x v="0"/>
    <x v="0"/>
    <x v="0"/>
    <x v="3"/>
    <x v="1"/>
    <x v="1"/>
    <x v="2"/>
    <x v="1"/>
    <x v="1"/>
  </r>
  <r>
    <m/>
    <x v="0"/>
    <x v="27"/>
    <m/>
    <s v="Elever"/>
    <x v="5"/>
    <x v="0"/>
    <x v="1"/>
    <x v="2"/>
    <x v="1"/>
    <x v="0"/>
    <x v="1"/>
    <x v="2"/>
    <x v="0"/>
    <x v="0"/>
    <x v="2"/>
    <x v="3"/>
    <x v="5"/>
    <x v="1"/>
    <x v="4"/>
    <x v="4"/>
    <x v="4"/>
    <x v="4"/>
    <x v="3"/>
    <x v="4"/>
    <x v="4"/>
    <x v="4"/>
    <x v="4"/>
    <x v="3"/>
    <x v="2"/>
    <x v="2"/>
    <x v="1"/>
  </r>
  <r>
    <m/>
    <x v="0"/>
    <x v="27"/>
    <m/>
    <s v="Elever"/>
    <x v="5"/>
    <x v="0"/>
    <x v="1"/>
    <x v="0"/>
    <x v="1"/>
    <x v="2"/>
    <x v="1"/>
    <x v="2"/>
    <x v="0"/>
    <x v="0"/>
    <x v="2"/>
    <x v="4"/>
    <x v="5"/>
    <x v="0"/>
    <x v="2"/>
    <x v="1"/>
    <x v="2"/>
    <x v="1"/>
    <x v="1"/>
    <x v="0"/>
    <x v="0"/>
    <x v="3"/>
    <x v="1"/>
    <x v="3"/>
    <x v="2"/>
    <x v="2"/>
    <x v="2"/>
  </r>
  <r>
    <m/>
    <x v="0"/>
    <x v="27"/>
    <m/>
    <s v="Elever"/>
    <x v="5"/>
    <x v="0"/>
    <x v="1"/>
    <x v="0"/>
    <x v="1"/>
    <x v="2"/>
    <x v="2"/>
    <x v="2"/>
    <x v="0"/>
    <x v="2"/>
    <x v="2"/>
    <x v="3"/>
    <x v="5"/>
    <x v="0"/>
    <x v="0"/>
    <x v="1"/>
    <x v="2"/>
    <x v="1"/>
    <x v="1"/>
    <x v="0"/>
    <x v="0"/>
    <x v="3"/>
    <x v="1"/>
    <x v="2"/>
    <x v="1"/>
    <x v="2"/>
    <x v="1"/>
  </r>
  <r>
    <m/>
    <x v="0"/>
    <x v="27"/>
    <m/>
    <s v="Elever"/>
    <x v="5"/>
    <x v="0"/>
    <x v="1"/>
    <x v="0"/>
    <x v="1"/>
    <x v="2"/>
    <x v="2"/>
    <x v="2"/>
    <x v="0"/>
    <x v="0"/>
    <x v="2"/>
    <x v="3"/>
    <x v="5"/>
    <x v="1"/>
    <x v="4"/>
    <x v="4"/>
    <x v="4"/>
    <x v="4"/>
    <x v="3"/>
    <x v="4"/>
    <x v="4"/>
    <x v="4"/>
    <x v="4"/>
    <x v="1"/>
    <x v="1"/>
    <x v="2"/>
    <x v="2"/>
  </r>
  <r>
    <m/>
    <x v="0"/>
    <x v="47"/>
    <m/>
    <s v="Elever"/>
    <x v="5"/>
    <x v="1"/>
    <x v="1"/>
    <x v="0"/>
    <x v="1"/>
    <x v="2"/>
    <x v="2"/>
    <x v="2"/>
    <x v="0"/>
    <x v="2"/>
    <x v="2"/>
    <x v="3"/>
    <x v="5"/>
    <x v="0"/>
    <x v="2"/>
    <x v="1"/>
    <x v="2"/>
    <x v="1"/>
    <x v="1"/>
    <x v="0"/>
    <x v="0"/>
    <x v="0"/>
    <x v="1"/>
    <x v="1"/>
    <x v="1"/>
    <x v="2"/>
    <x v="2"/>
  </r>
  <r>
    <m/>
    <x v="0"/>
    <x v="47"/>
    <m/>
    <s v="Elever"/>
    <x v="5"/>
    <x v="0"/>
    <x v="0"/>
    <x v="0"/>
    <x v="0"/>
    <x v="0"/>
    <x v="1"/>
    <x v="0"/>
    <x v="1"/>
    <x v="2"/>
    <x v="1"/>
    <x v="4"/>
    <x v="5"/>
    <x v="1"/>
    <x v="4"/>
    <x v="4"/>
    <x v="4"/>
    <x v="4"/>
    <x v="3"/>
    <x v="4"/>
    <x v="4"/>
    <x v="4"/>
    <x v="4"/>
    <x v="3"/>
    <x v="2"/>
    <x v="1"/>
    <x v="2"/>
  </r>
  <r>
    <m/>
    <x v="0"/>
    <x v="47"/>
    <m/>
    <s v="Elever"/>
    <x v="5"/>
    <x v="0"/>
    <x v="0"/>
    <x v="0"/>
    <x v="0"/>
    <x v="0"/>
    <x v="1"/>
    <x v="0"/>
    <x v="1"/>
    <x v="4"/>
    <x v="1"/>
    <x v="0"/>
    <x v="5"/>
    <x v="0"/>
    <x v="0"/>
    <x v="2"/>
    <x v="0"/>
    <x v="1"/>
    <x v="4"/>
    <x v="0"/>
    <x v="3"/>
    <x v="2"/>
    <x v="3"/>
    <x v="3"/>
    <x v="2"/>
    <x v="2"/>
    <x v="2"/>
  </r>
  <r>
    <m/>
    <x v="0"/>
    <x v="47"/>
    <m/>
    <s v="Elever"/>
    <x v="5"/>
    <x v="1"/>
    <x v="0"/>
    <x v="0"/>
    <x v="1"/>
    <x v="0"/>
    <x v="2"/>
    <x v="0"/>
    <x v="1"/>
    <x v="1"/>
    <x v="3"/>
    <x v="4"/>
    <x v="5"/>
    <x v="0"/>
    <x v="0"/>
    <x v="1"/>
    <x v="2"/>
    <x v="0"/>
    <x v="0"/>
    <x v="4"/>
    <x v="0"/>
    <x v="2"/>
    <x v="0"/>
    <x v="1"/>
    <x v="1"/>
    <x v="1"/>
    <x v="2"/>
  </r>
  <r>
    <m/>
    <x v="0"/>
    <x v="47"/>
    <m/>
    <s v="Elever"/>
    <x v="5"/>
    <x v="1"/>
    <x v="0"/>
    <x v="0"/>
    <x v="0"/>
    <x v="2"/>
    <x v="2"/>
    <x v="0"/>
    <x v="3"/>
    <x v="2"/>
    <x v="2"/>
    <x v="4"/>
    <x v="5"/>
    <x v="0"/>
    <x v="0"/>
    <x v="0"/>
    <x v="2"/>
    <x v="0"/>
    <x v="0"/>
    <x v="0"/>
    <x v="0"/>
    <x v="0"/>
    <x v="1"/>
    <x v="1"/>
    <x v="1"/>
    <x v="1"/>
    <x v="2"/>
  </r>
  <r>
    <m/>
    <x v="0"/>
    <x v="47"/>
    <m/>
    <s v="Elever"/>
    <x v="5"/>
    <x v="1"/>
    <x v="0"/>
    <x v="0"/>
    <x v="0"/>
    <x v="2"/>
    <x v="0"/>
    <x v="0"/>
    <x v="3"/>
    <x v="0"/>
    <x v="2"/>
    <x v="3"/>
    <x v="5"/>
    <x v="0"/>
    <x v="2"/>
    <x v="1"/>
    <x v="2"/>
    <x v="0"/>
    <x v="1"/>
    <x v="0"/>
    <x v="0"/>
    <x v="3"/>
    <x v="1"/>
    <x v="2"/>
    <x v="1"/>
    <x v="1"/>
    <x v="2"/>
  </r>
  <r>
    <m/>
    <x v="0"/>
    <x v="47"/>
    <m/>
    <s v="Elever"/>
    <x v="5"/>
    <x v="0"/>
    <x v="1"/>
    <x v="0"/>
    <x v="1"/>
    <x v="2"/>
    <x v="2"/>
    <x v="2"/>
    <x v="1"/>
    <x v="2"/>
    <x v="1"/>
    <x v="0"/>
    <x v="5"/>
    <x v="0"/>
    <x v="2"/>
    <x v="0"/>
    <x v="0"/>
    <x v="1"/>
    <x v="1"/>
    <x v="0"/>
    <x v="2"/>
    <x v="0"/>
    <x v="1"/>
    <x v="2"/>
    <x v="1"/>
    <x v="2"/>
    <x v="2"/>
  </r>
  <r>
    <m/>
    <x v="0"/>
    <x v="0"/>
    <m/>
    <s v="Elever"/>
    <x v="5"/>
    <x v="0"/>
    <x v="0"/>
    <x v="2"/>
    <x v="1"/>
    <x v="0"/>
    <x v="0"/>
    <x v="1"/>
    <x v="1"/>
    <x v="2"/>
    <x v="3"/>
    <x v="4"/>
    <x v="5"/>
    <x v="0"/>
    <x v="0"/>
    <x v="2"/>
    <x v="2"/>
    <x v="0"/>
    <x v="0"/>
    <x v="0"/>
    <x v="0"/>
    <x v="2"/>
    <x v="1"/>
    <x v="1"/>
    <x v="1"/>
    <x v="2"/>
    <x v="1"/>
  </r>
  <r>
    <m/>
    <x v="0"/>
    <x v="48"/>
    <m/>
    <s v="Elever"/>
    <x v="5"/>
    <x v="0"/>
    <x v="1"/>
    <x v="0"/>
    <x v="1"/>
    <x v="2"/>
    <x v="0"/>
    <x v="2"/>
    <x v="0"/>
    <x v="0"/>
    <x v="2"/>
    <x v="3"/>
    <x v="5"/>
    <x v="0"/>
    <x v="2"/>
    <x v="2"/>
    <x v="2"/>
    <x v="0"/>
    <x v="1"/>
    <x v="0"/>
    <x v="2"/>
    <x v="2"/>
    <x v="1"/>
    <x v="2"/>
    <x v="1"/>
    <x v="1"/>
    <x v="2"/>
  </r>
  <r>
    <m/>
    <x v="0"/>
    <x v="0"/>
    <m/>
    <s v="Elever"/>
    <x v="5"/>
    <x v="1"/>
    <x v="1"/>
    <x v="0"/>
    <x v="1"/>
    <x v="2"/>
    <x v="0"/>
    <x v="0"/>
    <x v="0"/>
    <x v="0"/>
    <x v="2"/>
    <x v="3"/>
    <x v="5"/>
    <x v="0"/>
    <x v="0"/>
    <x v="1"/>
    <x v="2"/>
    <x v="0"/>
    <x v="1"/>
    <x v="0"/>
    <x v="0"/>
    <x v="3"/>
    <x v="1"/>
    <x v="1"/>
    <x v="1"/>
    <x v="2"/>
    <x v="2"/>
  </r>
  <r>
    <m/>
    <x v="0"/>
    <x v="0"/>
    <m/>
    <s v="Elever"/>
    <x v="5"/>
    <x v="1"/>
    <x v="0"/>
    <x v="0"/>
    <x v="1"/>
    <x v="2"/>
    <x v="2"/>
    <x v="0"/>
    <x v="0"/>
    <x v="0"/>
    <x v="2"/>
    <x v="3"/>
    <x v="5"/>
    <x v="1"/>
    <x v="4"/>
    <x v="4"/>
    <x v="4"/>
    <x v="4"/>
    <x v="3"/>
    <x v="4"/>
    <x v="4"/>
    <x v="4"/>
    <x v="4"/>
    <x v="2"/>
    <x v="1"/>
    <x v="2"/>
    <x v="1"/>
  </r>
  <r>
    <m/>
    <x v="0"/>
    <x v="48"/>
    <m/>
    <s v="Elever"/>
    <x v="5"/>
    <x v="0"/>
    <x v="1"/>
    <x v="0"/>
    <x v="1"/>
    <x v="2"/>
    <x v="2"/>
    <x v="0"/>
    <x v="1"/>
    <x v="0"/>
    <x v="2"/>
    <x v="3"/>
    <x v="5"/>
    <x v="0"/>
    <x v="0"/>
    <x v="1"/>
    <x v="2"/>
    <x v="1"/>
    <x v="1"/>
    <x v="0"/>
    <x v="0"/>
    <x v="0"/>
    <x v="1"/>
    <x v="2"/>
    <x v="1"/>
    <x v="2"/>
    <x v="1"/>
  </r>
  <r>
    <m/>
    <x v="0"/>
    <x v="0"/>
    <m/>
    <s v="Elever"/>
    <x v="5"/>
    <x v="0"/>
    <x v="1"/>
    <x v="2"/>
    <x v="1"/>
    <x v="2"/>
    <x v="2"/>
    <x v="2"/>
    <x v="1"/>
    <x v="0"/>
    <x v="2"/>
    <x v="3"/>
    <x v="5"/>
    <x v="0"/>
    <x v="0"/>
    <x v="1"/>
    <x v="0"/>
    <x v="1"/>
    <x v="0"/>
    <x v="1"/>
    <x v="0"/>
    <x v="2"/>
    <x v="1"/>
    <x v="2"/>
    <x v="1"/>
    <x v="2"/>
    <x v="1"/>
  </r>
  <r>
    <m/>
    <x v="0"/>
    <x v="48"/>
    <m/>
    <s v="Elever"/>
    <x v="5"/>
    <x v="0"/>
    <x v="1"/>
    <x v="0"/>
    <x v="1"/>
    <x v="0"/>
    <x v="2"/>
    <x v="2"/>
    <x v="0"/>
    <x v="0"/>
    <x v="2"/>
    <x v="3"/>
    <x v="5"/>
    <x v="0"/>
    <x v="0"/>
    <x v="0"/>
    <x v="2"/>
    <x v="1"/>
    <x v="1"/>
    <x v="1"/>
    <x v="3"/>
    <x v="0"/>
    <x v="1"/>
    <x v="2"/>
    <x v="1"/>
    <x v="2"/>
    <x v="2"/>
  </r>
  <r>
    <m/>
    <x v="0"/>
    <x v="48"/>
    <m/>
    <s v="Elever"/>
    <x v="5"/>
    <x v="0"/>
    <x v="1"/>
    <x v="2"/>
    <x v="1"/>
    <x v="0"/>
    <x v="2"/>
    <x v="2"/>
    <x v="0"/>
    <x v="2"/>
    <x v="2"/>
    <x v="2"/>
    <x v="5"/>
    <x v="1"/>
    <x v="4"/>
    <x v="4"/>
    <x v="4"/>
    <x v="4"/>
    <x v="3"/>
    <x v="4"/>
    <x v="4"/>
    <x v="4"/>
    <x v="4"/>
    <x v="2"/>
    <x v="2"/>
    <x v="2"/>
    <x v="2"/>
  </r>
  <r>
    <m/>
    <x v="0"/>
    <x v="48"/>
    <m/>
    <s v="Elever"/>
    <x v="5"/>
    <x v="0"/>
    <x v="1"/>
    <x v="0"/>
    <x v="1"/>
    <x v="2"/>
    <x v="0"/>
    <x v="2"/>
    <x v="0"/>
    <x v="0"/>
    <x v="2"/>
    <x v="3"/>
    <x v="5"/>
    <x v="0"/>
    <x v="2"/>
    <x v="2"/>
    <x v="2"/>
    <x v="0"/>
    <x v="1"/>
    <x v="0"/>
    <x v="2"/>
    <x v="0"/>
    <x v="1"/>
    <x v="2"/>
    <x v="1"/>
    <x v="2"/>
    <x v="2"/>
  </r>
  <r>
    <m/>
    <x v="0"/>
    <x v="48"/>
    <m/>
    <s v="Elever"/>
    <x v="5"/>
    <x v="1"/>
    <x v="1"/>
    <x v="2"/>
    <x v="1"/>
    <x v="0"/>
    <x v="2"/>
    <x v="0"/>
    <x v="0"/>
    <x v="0"/>
    <x v="3"/>
    <x v="3"/>
    <x v="5"/>
    <x v="0"/>
    <x v="0"/>
    <x v="0"/>
    <x v="0"/>
    <x v="0"/>
    <x v="1"/>
    <x v="0"/>
    <x v="0"/>
    <x v="3"/>
    <x v="1"/>
    <x v="2"/>
    <x v="1"/>
    <x v="2"/>
    <x v="1"/>
  </r>
  <r>
    <m/>
    <x v="0"/>
    <x v="48"/>
    <m/>
    <s v="Elever"/>
    <x v="5"/>
    <x v="1"/>
    <x v="1"/>
    <x v="0"/>
    <x v="1"/>
    <x v="2"/>
    <x v="2"/>
    <x v="2"/>
    <x v="1"/>
    <x v="0"/>
    <x v="2"/>
    <x v="2"/>
    <x v="5"/>
    <x v="0"/>
    <x v="2"/>
    <x v="2"/>
    <x v="2"/>
    <x v="1"/>
    <x v="1"/>
    <x v="0"/>
    <x v="3"/>
    <x v="0"/>
    <x v="1"/>
    <x v="2"/>
    <x v="1"/>
    <x v="2"/>
    <x v="2"/>
  </r>
  <r>
    <m/>
    <x v="0"/>
    <x v="0"/>
    <m/>
    <s v="Elever"/>
    <x v="5"/>
    <x v="1"/>
    <x v="1"/>
    <x v="2"/>
    <x v="1"/>
    <x v="2"/>
    <x v="0"/>
    <x v="2"/>
    <x v="3"/>
    <x v="0"/>
    <x v="2"/>
    <x v="3"/>
    <x v="5"/>
    <x v="0"/>
    <x v="2"/>
    <x v="1"/>
    <x v="2"/>
    <x v="1"/>
    <x v="1"/>
    <x v="0"/>
    <x v="2"/>
    <x v="2"/>
    <x v="1"/>
    <x v="2"/>
    <x v="1"/>
    <x v="2"/>
    <x v="2"/>
  </r>
  <r>
    <m/>
    <x v="0"/>
    <x v="0"/>
    <m/>
    <s v="Elever"/>
    <x v="5"/>
    <x v="1"/>
    <x v="1"/>
    <x v="0"/>
    <x v="1"/>
    <x v="2"/>
    <x v="2"/>
    <x v="2"/>
    <x v="3"/>
    <x v="0"/>
    <x v="1"/>
    <x v="3"/>
    <x v="5"/>
    <x v="1"/>
    <x v="4"/>
    <x v="4"/>
    <x v="4"/>
    <x v="4"/>
    <x v="3"/>
    <x v="4"/>
    <x v="4"/>
    <x v="4"/>
    <x v="4"/>
    <x v="1"/>
    <x v="1"/>
    <x v="1"/>
    <x v="2"/>
  </r>
  <r>
    <m/>
    <x v="0"/>
    <x v="0"/>
    <m/>
    <s v="Elever"/>
    <x v="5"/>
    <x v="1"/>
    <x v="1"/>
    <x v="2"/>
    <x v="1"/>
    <x v="2"/>
    <x v="2"/>
    <x v="2"/>
    <x v="1"/>
    <x v="2"/>
    <x v="2"/>
    <x v="3"/>
    <x v="5"/>
    <x v="0"/>
    <x v="2"/>
    <x v="2"/>
    <x v="2"/>
    <x v="1"/>
    <x v="1"/>
    <x v="0"/>
    <x v="0"/>
    <x v="2"/>
    <x v="1"/>
    <x v="2"/>
    <x v="1"/>
    <x v="1"/>
    <x v="2"/>
  </r>
  <r>
    <m/>
    <x v="0"/>
    <x v="0"/>
    <m/>
    <s v="Elever"/>
    <x v="5"/>
    <x v="1"/>
    <x v="1"/>
    <x v="2"/>
    <x v="1"/>
    <x v="2"/>
    <x v="2"/>
    <x v="2"/>
    <x v="0"/>
    <x v="0"/>
    <x v="2"/>
    <x v="3"/>
    <x v="5"/>
    <x v="0"/>
    <x v="2"/>
    <x v="1"/>
    <x v="2"/>
    <x v="1"/>
    <x v="1"/>
    <x v="0"/>
    <x v="0"/>
    <x v="3"/>
    <x v="1"/>
    <x v="2"/>
    <x v="1"/>
    <x v="2"/>
    <x v="2"/>
  </r>
  <r>
    <m/>
    <x v="0"/>
    <x v="0"/>
    <m/>
    <s v="Elever"/>
    <x v="5"/>
    <x v="0"/>
    <x v="0"/>
    <x v="0"/>
    <x v="1"/>
    <x v="2"/>
    <x v="2"/>
    <x v="0"/>
    <x v="3"/>
    <x v="0"/>
    <x v="2"/>
    <x v="3"/>
    <x v="5"/>
    <x v="0"/>
    <x v="0"/>
    <x v="2"/>
    <x v="2"/>
    <x v="1"/>
    <x v="1"/>
    <x v="0"/>
    <x v="0"/>
    <x v="3"/>
    <x v="1"/>
    <x v="2"/>
    <x v="1"/>
    <x v="1"/>
    <x v="1"/>
  </r>
  <r>
    <m/>
    <x v="0"/>
    <x v="0"/>
    <m/>
    <s v="Elever"/>
    <x v="5"/>
    <x v="0"/>
    <x v="1"/>
    <x v="0"/>
    <x v="1"/>
    <x v="0"/>
    <x v="1"/>
    <x v="2"/>
    <x v="0"/>
    <x v="2"/>
    <x v="2"/>
    <x v="3"/>
    <x v="5"/>
    <x v="0"/>
    <x v="2"/>
    <x v="2"/>
    <x v="2"/>
    <x v="0"/>
    <x v="1"/>
    <x v="0"/>
    <x v="0"/>
    <x v="2"/>
    <x v="1"/>
    <x v="2"/>
    <x v="2"/>
    <x v="2"/>
    <x v="2"/>
  </r>
  <r>
    <m/>
    <x v="0"/>
    <x v="48"/>
    <m/>
    <s v="Elever"/>
    <x v="5"/>
    <x v="0"/>
    <x v="1"/>
    <x v="0"/>
    <x v="1"/>
    <x v="2"/>
    <x v="1"/>
    <x v="0"/>
    <x v="0"/>
    <x v="0"/>
    <x v="2"/>
    <x v="3"/>
    <x v="5"/>
    <x v="1"/>
    <x v="4"/>
    <x v="4"/>
    <x v="4"/>
    <x v="4"/>
    <x v="3"/>
    <x v="4"/>
    <x v="4"/>
    <x v="4"/>
    <x v="4"/>
    <x v="2"/>
    <x v="1"/>
    <x v="2"/>
    <x v="2"/>
  </r>
  <r>
    <m/>
    <x v="0"/>
    <x v="16"/>
    <m/>
    <s v="Elever"/>
    <x v="5"/>
    <x v="1"/>
    <x v="1"/>
    <x v="0"/>
    <x v="1"/>
    <x v="2"/>
    <x v="2"/>
    <x v="2"/>
    <x v="0"/>
    <x v="2"/>
    <x v="2"/>
    <x v="3"/>
    <x v="5"/>
    <x v="0"/>
    <x v="2"/>
    <x v="0"/>
    <x v="2"/>
    <x v="1"/>
    <x v="1"/>
    <x v="0"/>
    <x v="0"/>
    <x v="2"/>
    <x v="1"/>
    <x v="3"/>
    <x v="2"/>
    <x v="2"/>
    <x v="1"/>
  </r>
  <r>
    <m/>
    <x v="1"/>
    <x v="46"/>
    <m/>
    <s v="Elever"/>
    <x v="5"/>
    <x v="0"/>
    <x v="0"/>
    <x v="2"/>
    <x v="1"/>
    <x v="2"/>
    <x v="0"/>
    <x v="1"/>
    <x v="0"/>
    <x v="0"/>
    <x v="2"/>
    <x v="3"/>
    <x v="5"/>
    <x v="0"/>
    <x v="0"/>
    <x v="1"/>
    <x v="0"/>
    <x v="0"/>
    <x v="1"/>
    <x v="0"/>
    <x v="0"/>
    <x v="2"/>
    <x v="1"/>
    <x v="3"/>
    <x v="1"/>
    <x v="2"/>
    <x v="2"/>
  </r>
  <r>
    <m/>
    <x v="1"/>
    <x v="46"/>
    <m/>
    <s v="Elever"/>
    <x v="5"/>
    <x v="1"/>
    <x v="1"/>
    <x v="0"/>
    <x v="1"/>
    <x v="2"/>
    <x v="2"/>
    <x v="2"/>
    <x v="0"/>
    <x v="0"/>
    <x v="2"/>
    <x v="3"/>
    <x v="5"/>
    <x v="0"/>
    <x v="2"/>
    <x v="1"/>
    <x v="2"/>
    <x v="1"/>
    <x v="1"/>
    <x v="0"/>
    <x v="2"/>
    <x v="0"/>
    <x v="1"/>
    <x v="1"/>
    <x v="1"/>
    <x v="1"/>
    <x v="2"/>
  </r>
  <r>
    <m/>
    <x v="1"/>
    <x v="46"/>
    <m/>
    <s v="Elever"/>
    <x v="5"/>
    <x v="1"/>
    <x v="1"/>
    <x v="0"/>
    <x v="1"/>
    <x v="2"/>
    <x v="2"/>
    <x v="2"/>
    <x v="0"/>
    <x v="0"/>
    <x v="2"/>
    <x v="3"/>
    <x v="5"/>
    <x v="0"/>
    <x v="2"/>
    <x v="1"/>
    <x v="2"/>
    <x v="1"/>
    <x v="1"/>
    <x v="0"/>
    <x v="0"/>
    <x v="2"/>
    <x v="1"/>
    <x v="1"/>
    <x v="1"/>
    <x v="2"/>
    <x v="2"/>
  </r>
  <r>
    <m/>
    <x v="1"/>
    <x v="46"/>
    <m/>
    <s v="Elever"/>
    <x v="5"/>
    <x v="0"/>
    <x v="1"/>
    <x v="0"/>
    <x v="1"/>
    <x v="2"/>
    <x v="2"/>
    <x v="2"/>
    <x v="0"/>
    <x v="0"/>
    <x v="2"/>
    <x v="3"/>
    <x v="5"/>
    <x v="0"/>
    <x v="2"/>
    <x v="1"/>
    <x v="2"/>
    <x v="1"/>
    <x v="1"/>
    <x v="0"/>
    <x v="0"/>
    <x v="0"/>
    <x v="1"/>
    <x v="1"/>
    <x v="2"/>
    <x v="2"/>
    <x v="2"/>
  </r>
  <r>
    <m/>
    <x v="1"/>
    <x v="46"/>
    <m/>
    <s v="Elever"/>
    <x v="5"/>
    <x v="1"/>
    <x v="1"/>
    <x v="0"/>
    <x v="1"/>
    <x v="2"/>
    <x v="2"/>
    <x v="2"/>
    <x v="0"/>
    <x v="0"/>
    <x v="2"/>
    <x v="3"/>
    <x v="5"/>
    <x v="0"/>
    <x v="2"/>
    <x v="1"/>
    <x v="2"/>
    <x v="1"/>
    <x v="1"/>
    <x v="0"/>
    <x v="0"/>
    <x v="0"/>
    <x v="1"/>
    <x v="3"/>
    <x v="1"/>
    <x v="2"/>
    <x v="2"/>
  </r>
  <r>
    <m/>
    <x v="1"/>
    <x v="46"/>
    <m/>
    <s v="Elever"/>
    <x v="5"/>
    <x v="0"/>
    <x v="1"/>
    <x v="0"/>
    <x v="1"/>
    <x v="2"/>
    <x v="2"/>
    <x v="2"/>
    <x v="1"/>
    <x v="0"/>
    <x v="2"/>
    <x v="3"/>
    <x v="5"/>
    <x v="0"/>
    <x v="2"/>
    <x v="1"/>
    <x v="2"/>
    <x v="1"/>
    <x v="1"/>
    <x v="0"/>
    <x v="0"/>
    <x v="2"/>
    <x v="1"/>
    <x v="3"/>
    <x v="2"/>
    <x v="1"/>
    <x v="2"/>
  </r>
  <r>
    <m/>
    <x v="1"/>
    <x v="46"/>
    <m/>
    <s v="Elever"/>
    <x v="5"/>
    <x v="1"/>
    <x v="1"/>
    <x v="0"/>
    <x v="1"/>
    <x v="2"/>
    <x v="0"/>
    <x v="2"/>
    <x v="0"/>
    <x v="0"/>
    <x v="2"/>
    <x v="5"/>
    <x v="5"/>
    <x v="0"/>
    <x v="2"/>
    <x v="1"/>
    <x v="2"/>
    <x v="1"/>
    <x v="1"/>
    <x v="0"/>
    <x v="0"/>
    <x v="0"/>
    <x v="1"/>
    <x v="1"/>
    <x v="1"/>
    <x v="2"/>
    <x v="2"/>
  </r>
  <r>
    <m/>
    <x v="1"/>
    <x v="46"/>
    <m/>
    <s v="Elever"/>
    <x v="5"/>
    <x v="0"/>
    <x v="0"/>
    <x v="2"/>
    <x v="1"/>
    <x v="2"/>
    <x v="0"/>
    <x v="0"/>
    <x v="1"/>
    <x v="0"/>
    <x v="2"/>
    <x v="3"/>
    <x v="5"/>
    <x v="0"/>
    <x v="0"/>
    <x v="2"/>
    <x v="2"/>
    <x v="0"/>
    <x v="1"/>
    <x v="0"/>
    <x v="0"/>
    <x v="3"/>
    <x v="0"/>
    <x v="2"/>
    <x v="2"/>
    <x v="2"/>
    <x v="2"/>
  </r>
  <r>
    <m/>
    <x v="1"/>
    <x v="46"/>
    <m/>
    <s v="Elever"/>
    <x v="5"/>
    <x v="1"/>
    <x v="1"/>
    <x v="0"/>
    <x v="1"/>
    <x v="0"/>
    <x v="0"/>
    <x v="2"/>
    <x v="0"/>
    <x v="0"/>
    <x v="2"/>
    <x v="3"/>
    <x v="5"/>
    <x v="2"/>
    <x v="4"/>
    <x v="4"/>
    <x v="4"/>
    <x v="4"/>
    <x v="3"/>
    <x v="4"/>
    <x v="4"/>
    <x v="4"/>
    <x v="4"/>
    <x v="1"/>
    <x v="1"/>
    <x v="3"/>
    <x v="0"/>
  </r>
  <r>
    <m/>
    <x v="0"/>
    <x v="48"/>
    <m/>
    <s v="Elever"/>
    <x v="5"/>
    <x v="0"/>
    <x v="1"/>
    <x v="0"/>
    <x v="1"/>
    <x v="2"/>
    <x v="2"/>
    <x v="2"/>
    <x v="0"/>
    <x v="0"/>
    <x v="2"/>
    <x v="3"/>
    <x v="5"/>
    <x v="0"/>
    <x v="2"/>
    <x v="0"/>
    <x v="2"/>
    <x v="0"/>
    <x v="1"/>
    <x v="0"/>
    <x v="2"/>
    <x v="0"/>
    <x v="1"/>
    <x v="2"/>
    <x v="1"/>
    <x v="2"/>
    <x v="2"/>
  </r>
  <r>
    <m/>
    <x v="1"/>
    <x v="46"/>
    <m/>
    <s v="Elever"/>
    <x v="5"/>
    <x v="1"/>
    <x v="1"/>
    <x v="0"/>
    <x v="1"/>
    <x v="2"/>
    <x v="2"/>
    <x v="2"/>
    <x v="1"/>
    <x v="0"/>
    <x v="2"/>
    <x v="3"/>
    <x v="5"/>
    <x v="0"/>
    <x v="2"/>
    <x v="1"/>
    <x v="2"/>
    <x v="1"/>
    <x v="1"/>
    <x v="0"/>
    <x v="0"/>
    <x v="2"/>
    <x v="1"/>
    <x v="1"/>
    <x v="1"/>
    <x v="1"/>
    <x v="2"/>
  </r>
  <r>
    <m/>
    <x v="1"/>
    <x v="46"/>
    <m/>
    <s v="Elever"/>
    <x v="5"/>
    <x v="0"/>
    <x v="1"/>
    <x v="0"/>
    <x v="1"/>
    <x v="2"/>
    <x v="0"/>
    <x v="2"/>
    <x v="1"/>
    <x v="0"/>
    <x v="2"/>
    <x v="3"/>
    <x v="5"/>
    <x v="0"/>
    <x v="0"/>
    <x v="1"/>
    <x v="0"/>
    <x v="1"/>
    <x v="1"/>
    <x v="0"/>
    <x v="0"/>
    <x v="3"/>
    <x v="1"/>
    <x v="3"/>
    <x v="1"/>
    <x v="2"/>
    <x v="2"/>
  </r>
  <r>
    <m/>
    <x v="1"/>
    <x v="46"/>
    <m/>
    <s v="Elever"/>
    <x v="5"/>
    <x v="0"/>
    <x v="1"/>
    <x v="0"/>
    <x v="1"/>
    <x v="2"/>
    <x v="2"/>
    <x v="2"/>
    <x v="0"/>
    <x v="0"/>
    <x v="2"/>
    <x v="3"/>
    <x v="5"/>
    <x v="0"/>
    <x v="2"/>
    <x v="1"/>
    <x v="2"/>
    <x v="1"/>
    <x v="1"/>
    <x v="0"/>
    <x v="0"/>
    <x v="0"/>
    <x v="1"/>
    <x v="3"/>
    <x v="2"/>
    <x v="1"/>
    <x v="2"/>
  </r>
  <r>
    <m/>
    <x v="1"/>
    <x v="46"/>
    <m/>
    <s v="Elever"/>
    <x v="5"/>
    <x v="1"/>
    <x v="1"/>
    <x v="0"/>
    <x v="1"/>
    <x v="2"/>
    <x v="2"/>
    <x v="2"/>
    <x v="0"/>
    <x v="0"/>
    <x v="2"/>
    <x v="3"/>
    <x v="5"/>
    <x v="0"/>
    <x v="2"/>
    <x v="1"/>
    <x v="2"/>
    <x v="1"/>
    <x v="1"/>
    <x v="0"/>
    <x v="0"/>
    <x v="2"/>
    <x v="1"/>
    <x v="3"/>
    <x v="1"/>
    <x v="2"/>
    <x v="2"/>
  </r>
  <r>
    <m/>
    <x v="1"/>
    <x v="46"/>
    <m/>
    <s v="Elever"/>
    <x v="5"/>
    <x v="0"/>
    <x v="1"/>
    <x v="0"/>
    <x v="1"/>
    <x v="2"/>
    <x v="2"/>
    <x v="2"/>
    <x v="0"/>
    <x v="2"/>
    <x v="2"/>
    <x v="3"/>
    <x v="5"/>
    <x v="0"/>
    <x v="0"/>
    <x v="1"/>
    <x v="2"/>
    <x v="1"/>
    <x v="1"/>
    <x v="0"/>
    <x v="0"/>
    <x v="2"/>
    <x v="1"/>
    <x v="2"/>
    <x v="1"/>
    <x v="2"/>
    <x v="2"/>
  </r>
  <r>
    <m/>
    <x v="1"/>
    <x v="46"/>
    <m/>
    <s v="Elever"/>
    <x v="5"/>
    <x v="0"/>
    <x v="1"/>
    <x v="3"/>
    <x v="3"/>
    <x v="3"/>
    <x v="3"/>
    <x v="3"/>
    <x v="5"/>
    <x v="5"/>
    <x v="5"/>
    <x v="5"/>
    <x v="5"/>
    <x v="0"/>
    <x v="3"/>
    <x v="1"/>
    <x v="2"/>
    <x v="2"/>
    <x v="1"/>
    <x v="0"/>
    <x v="0"/>
    <x v="2"/>
    <x v="0"/>
    <x v="1"/>
    <x v="2"/>
    <x v="2"/>
    <x v="2"/>
  </r>
  <r>
    <m/>
    <x v="1"/>
    <x v="46"/>
    <m/>
    <s v="Elever"/>
    <x v="5"/>
    <x v="0"/>
    <x v="1"/>
    <x v="0"/>
    <x v="1"/>
    <x v="2"/>
    <x v="2"/>
    <x v="2"/>
    <x v="0"/>
    <x v="0"/>
    <x v="2"/>
    <x v="3"/>
    <x v="5"/>
    <x v="0"/>
    <x v="2"/>
    <x v="1"/>
    <x v="2"/>
    <x v="1"/>
    <x v="0"/>
    <x v="0"/>
    <x v="0"/>
    <x v="4"/>
    <x v="1"/>
    <x v="3"/>
    <x v="1"/>
    <x v="2"/>
    <x v="2"/>
  </r>
  <r>
    <m/>
    <x v="1"/>
    <x v="46"/>
    <m/>
    <s v="Elever"/>
    <x v="5"/>
    <x v="1"/>
    <x v="1"/>
    <x v="0"/>
    <x v="1"/>
    <x v="2"/>
    <x v="2"/>
    <x v="0"/>
    <x v="1"/>
    <x v="0"/>
    <x v="2"/>
    <x v="3"/>
    <x v="5"/>
    <x v="0"/>
    <x v="2"/>
    <x v="1"/>
    <x v="2"/>
    <x v="1"/>
    <x v="1"/>
    <x v="0"/>
    <x v="0"/>
    <x v="3"/>
    <x v="1"/>
    <x v="1"/>
    <x v="2"/>
    <x v="2"/>
    <x v="2"/>
  </r>
  <r>
    <m/>
    <x v="1"/>
    <x v="46"/>
    <m/>
    <s v="Elever"/>
    <x v="5"/>
    <x v="1"/>
    <x v="1"/>
    <x v="0"/>
    <x v="1"/>
    <x v="2"/>
    <x v="0"/>
    <x v="2"/>
    <x v="1"/>
    <x v="0"/>
    <x v="2"/>
    <x v="3"/>
    <x v="5"/>
    <x v="0"/>
    <x v="0"/>
    <x v="1"/>
    <x v="2"/>
    <x v="1"/>
    <x v="1"/>
    <x v="0"/>
    <x v="0"/>
    <x v="2"/>
    <x v="1"/>
    <x v="1"/>
    <x v="1"/>
    <x v="2"/>
    <x v="2"/>
  </r>
  <r>
    <m/>
    <x v="1"/>
    <x v="46"/>
    <m/>
    <s v="Elever"/>
    <x v="5"/>
    <x v="0"/>
    <x v="1"/>
    <x v="0"/>
    <x v="1"/>
    <x v="2"/>
    <x v="0"/>
    <x v="2"/>
    <x v="0"/>
    <x v="0"/>
    <x v="2"/>
    <x v="3"/>
    <x v="5"/>
    <x v="0"/>
    <x v="0"/>
    <x v="2"/>
    <x v="2"/>
    <x v="1"/>
    <x v="1"/>
    <x v="0"/>
    <x v="2"/>
    <x v="2"/>
    <x v="1"/>
    <x v="1"/>
    <x v="1"/>
    <x v="1"/>
    <x v="2"/>
  </r>
  <r>
    <m/>
    <x v="1"/>
    <x v="46"/>
    <m/>
    <s v="Elever"/>
    <x v="5"/>
    <x v="1"/>
    <x v="1"/>
    <x v="2"/>
    <x v="1"/>
    <x v="0"/>
    <x v="0"/>
    <x v="2"/>
    <x v="1"/>
    <x v="2"/>
    <x v="1"/>
    <x v="4"/>
    <x v="5"/>
    <x v="0"/>
    <x v="0"/>
    <x v="2"/>
    <x v="0"/>
    <x v="0"/>
    <x v="1"/>
    <x v="0"/>
    <x v="0"/>
    <x v="3"/>
    <x v="0"/>
    <x v="3"/>
    <x v="2"/>
    <x v="1"/>
    <x v="2"/>
  </r>
  <r>
    <m/>
    <x v="1"/>
    <x v="46"/>
    <m/>
    <s v="Elever"/>
    <x v="5"/>
    <x v="1"/>
    <x v="1"/>
    <x v="0"/>
    <x v="1"/>
    <x v="2"/>
    <x v="2"/>
    <x v="2"/>
    <x v="0"/>
    <x v="0"/>
    <x v="2"/>
    <x v="3"/>
    <x v="5"/>
    <x v="0"/>
    <x v="0"/>
    <x v="2"/>
    <x v="2"/>
    <x v="1"/>
    <x v="1"/>
    <x v="0"/>
    <x v="0"/>
    <x v="2"/>
    <x v="1"/>
    <x v="3"/>
    <x v="1"/>
    <x v="2"/>
    <x v="2"/>
  </r>
  <r>
    <m/>
    <x v="1"/>
    <x v="46"/>
    <m/>
    <s v="Elever"/>
    <x v="5"/>
    <x v="0"/>
    <x v="0"/>
    <x v="0"/>
    <x v="1"/>
    <x v="2"/>
    <x v="2"/>
    <x v="2"/>
    <x v="1"/>
    <x v="0"/>
    <x v="2"/>
    <x v="3"/>
    <x v="5"/>
    <x v="0"/>
    <x v="2"/>
    <x v="1"/>
    <x v="2"/>
    <x v="1"/>
    <x v="1"/>
    <x v="0"/>
    <x v="0"/>
    <x v="0"/>
    <x v="1"/>
    <x v="1"/>
    <x v="2"/>
    <x v="1"/>
    <x v="2"/>
  </r>
  <r>
    <m/>
    <x v="1"/>
    <x v="46"/>
    <m/>
    <s v="Elever"/>
    <x v="5"/>
    <x v="1"/>
    <x v="1"/>
    <x v="0"/>
    <x v="1"/>
    <x v="2"/>
    <x v="2"/>
    <x v="2"/>
    <x v="1"/>
    <x v="0"/>
    <x v="2"/>
    <x v="3"/>
    <x v="5"/>
    <x v="0"/>
    <x v="2"/>
    <x v="1"/>
    <x v="2"/>
    <x v="1"/>
    <x v="1"/>
    <x v="0"/>
    <x v="2"/>
    <x v="2"/>
    <x v="1"/>
    <x v="1"/>
    <x v="1"/>
    <x v="2"/>
    <x v="2"/>
  </r>
  <r>
    <m/>
    <x v="1"/>
    <x v="46"/>
    <m/>
    <s v="Elever"/>
    <x v="5"/>
    <x v="0"/>
    <x v="0"/>
    <x v="0"/>
    <x v="0"/>
    <x v="2"/>
    <x v="2"/>
    <x v="0"/>
    <x v="1"/>
    <x v="0"/>
    <x v="1"/>
    <x v="3"/>
    <x v="5"/>
    <x v="0"/>
    <x v="0"/>
    <x v="2"/>
    <x v="2"/>
    <x v="0"/>
    <x v="1"/>
    <x v="1"/>
    <x v="0"/>
    <x v="2"/>
    <x v="0"/>
    <x v="2"/>
    <x v="1"/>
    <x v="3"/>
    <x v="2"/>
  </r>
  <r>
    <m/>
    <x v="1"/>
    <x v="46"/>
    <m/>
    <s v="Elever"/>
    <x v="5"/>
    <x v="0"/>
    <x v="1"/>
    <x v="2"/>
    <x v="1"/>
    <x v="2"/>
    <x v="2"/>
    <x v="1"/>
    <x v="1"/>
    <x v="0"/>
    <x v="2"/>
    <x v="3"/>
    <x v="5"/>
    <x v="0"/>
    <x v="0"/>
    <x v="1"/>
    <x v="0"/>
    <x v="1"/>
    <x v="1"/>
    <x v="0"/>
    <x v="0"/>
    <x v="0"/>
    <x v="1"/>
    <x v="2"/>
    <x v="1"/>
    <x v="2"/>
    <x v="2"/>
  </r>
  <r>
    <m/>
    <x v="1"/>
    <x v="46"/>
    <m/>
    <s v="Elever"/>
    <x v="5"/>
    <x v="0"/>
    <x v="1"/>
    <x v="2"/>
    <x v="1"/>
    <x v="0"/>
    <x v="2"/>
    <x v="0"/>
    <x v="1"/>
    <x v="2"/>
    <x v="1"/>
    <x v="4"/>
    <x v="5"/>
    <x v="0"/>
    <x v="0"/>
    <x v="2"/>
    <x v="0"/>
    <x v="0"/>
    <x v="1"/>
    <x v="0"/>
    <x v="0"/>
    <x v="2"/>
    <x v="0"/>
    <x v="3"/>
    <x v="1"/>
    <x v="2"/>
    <x v="2"/>
  </r>
  <r>
    <m/>
    <x v="1"/>
    <x v="46"/>
    <m/>
    <s v="Elever"/>
    <x v="5"/>
    <x v="0"/>
    <x v="1"/>
    <x v="0"/>
    <x v="1"/>
    <x v="0"/>
    <x v="0"/>
    <x v="2"/>
    <x v="0"/>
    <x v="4"/>
    <x v="2"/>
    <x v="3"/>
    <x v="5"/>
    <x v="0"/>
    <x v="0"/>
    <x v="1"/>
    <x v="2"/>
    <x v="0"/>
    <x v="1"/>
    <x v="1"/>
    <x v="2"/>
    <x v="2"/>
    <x v="1"/>
    <x v="2"/>
    <x v="1"/>
    <x v="1"/>
    <x v="0"/>
  </r>
  <r>
    <m/>
    <x v="1"/>
    <x v="46"/>
    <m/>
    <s v="Elever"/>
    <x v="5"/>
    <x v="0"/>
    <x v="1"/>
    <x v="0"/>
    <x v="1"/>
    <x v="2"/>
    <x v="2"/>
    <x v="2"/>
    <x v="0"/>
    <x v="0"/>
    <x v="2"/>
    <x v="3"/>
    <x v="5"/>
    <x v="0"/>
    <x v="2"/>
    <x v="1"/>
    <x v="2"/>
    <x v="1"/>
    <x v="1"/>
    <x v="0"/>
    <x v="0"/>
    <x v="0"/>
    <x v="4"/>
    <x v="1"/>
    <x v="1"/>
    <x v="3"/>
    <x v="2"/>
  </r>
  <r>
    <m/>
    <x v="1"/>
    <x v="46"/>
    <m/>
    <s v="Elever"/>
    <x v="5"/>
    <x v="1"/>
    <x v="1"/>
    <x v="0"/>
    <x v="1"/>
    <x v="2"/>
    <x v="2"/>
    <x v="2"/>
    <x v="0"/>
    <x v="0"/>
    <x v="2"/>
    <x v="3"/>
    <x v="5"/>
    <x v="0"/>
    <x v="0"/>
    <x v="1"/>
    <x v="2"/>
    <x v="1"/>
    <x v="1"/>
    <x v="0"/>
    <x v="0"/>
    <x v="2"/>
    <x v="1"/>
    <x v="2"/>
    <x v="2"/>
    <x v="2"/>
    <x v="2"/>
  </r>
  <r>
    <m/>
    <x v="1"/>
    <x v="46"/>
    <m/>
    <s v="Elever"/>
    <x v="5"/>
    <x v="0"/>
    <x v="1"/>
    <x v="0"/>
    <x v="1"/>
    <x v="2"/>
    <x v="1"/>
    <x v="2"/>
    <x v="1"/>
    <x v="0"/>
    <x v="1"/>
    <x v="3"/>
    <x v="5"/>
    <x v="0"/>
    <x v="0"/>
    <x v="1"/>
    <x v="2"/>
    <x v="2"/>
    <x v="1"/>
    <x v="0"/>
    <x v="0"/>
    <x v="2"/>
    <x v="0"/>
    <x v="2"/>
    <x v="2"/>
    <x v="1"/>
    <x v="2"/>
  </r>
  <r>
    <m/>
    <x v="1"/>
    <x v="46"/>
    <m/>
    <s v="Elever"/>
    <x v="5"/>
    <x v="1"/>
    <x v="1"/>
    <x v="0"/>
    <x v="1"/>
    <x v="2"/>
    <x v="0"/>
    <x v="2"/>
    <x v="0"/>
    <x v="0"/>
    <x v="2"/>
    <x v="3"/>
    <x v="5"/>
    <x v="0"/>
    <x v="2"/>
    <x v="0"/>
    <x v="2"/>
    <x v="1"/>
    <x v="1"/>
    <x v="0"/>
    <x v="0"/>
    <x v="0"/>
    <x v="1"/>
    <x v="2"/>
    <x v="2"/>
    <x v="2"/>
    <x v="2"/>
  </r>
  <r>
    <m/>
    <x v="1"/>
    <x v="46"/>
    <m/>
    <s v="Elever"/>
    <x v="5"/>
    <x v="0"/>
    <x v="1"/>
    <x v="0"/>
    <x v="1"/>
    <x v="0"/>
    <x v="1"/>
    <x v="2"/>
    <x v="1"/>
    <x v="4"/>
    <x v="2"/>
    <x v="3"/>
    <x v="5"/>
    <x v="0"/>
    <x v="2"/>
    <x v="1"/>
    <x v="2"/>
    <x v="0"/>
    <x v="1"/>
    <x v="0"/>
    <x v="0"/>
    <x v="0"/>
    <x v="1"/>
    <x v="3"/>
    <x v="1"/>
    <x v="3"/>
    <x v="2"/>
  </r>
  <r>
    <m/>
    <x v="1"/>
    <x v="46"/>
    <m/>
    <s v="Elever"/>
    <x v="5"/>
    <x v="0"/>
    <x v="0"/>
    <x v="0"/>
    <x v="1"/>
    <x v="0"/>
    <x v="1"/>
    <x v="1"/>
    <x v="1"/>
    <x v="2"/>
    <x v="2"/>
    <x v="4"/>
    <x v="5"/>
    <x v="0"/>
    <x v="2"/>
    <x v="0"/>
    <x v="2"/>
    <x v="2"/>
    <x v="1"/>
    <x v="0"/>
    <x v="2"/>
    <x v="0"/>
    <x v="1"/>
    <x v="2"/>
    <x v="2"/>
    <x v="3"/>
    <x v="2"/>
  </r>
  <r>
    <m/>
    <x v="1"/>
    <x v="46"/>
    <m/>
    <s v="Elever"/>
    <x v="5"/>
    <x v="1"/>
    <x v="1"/>
    <x v="0"/>
    <x v="1"/>
    <x v="2"/>
    <x v="2"/>
    <x v="2"/>
    <x v="0"/>
    <x v="0"/>
    <x v="2"/>
    <x v="3"/>
    <x v="5"/>
    <x v="0"/>
    <x v="2"/>
    <x v="1"/>
    <x v="2"/>
    <x v="1"/>
    <x v="1"/>
    <x v="0"/>
    <x v="0"/>
    <x v="0"/>
    <x v="1"/>
    <x v="3"/>
    <x v="1"/>
    <x v="1"/>
    <x v="0"/>
  </r>
  <r>
    <m/>
    <x v="1"/>
    <x v="46"/>
    <m/>
    <s v="Elever"/>
    <x v="5"/>
    <x v="0"/>
    <x v="1"/>
    <x v="0"/>
    <x v="1"/>
    <x v="2"/>
    <x v="0"/>
    <x v="2"/>
    <x v="0"/>
    <x v="0"/>
    <x v="1"/>
    <x v="3"/>
    <x v="5"/>
    <x v="0"/>
    <x v="2"/>
    <x v="1"/>
    <x v="2"/>
    <x v="1"/>
    <x v="1"/>
    <x v="0"/>
    <x v="0"/>
    <x v="3"/>
    <x v="1"/>
    <x v="3"/>
    <x v="1"/>
    <x v="2"/>
    <x v="2"/>
  </r>
  <r>
    <m/>
    <x v="1"/>
    <x v="46"/>
    <m/>
    <s v="Elever"/>
    <x v="5"/>
    <x v="1"/>
    <x v="0"/>
    <x v="0"/>
    <x v="2"/>
    <x v="0"/>
    <x v="0"/>
    <x v="0"/>
    <x v="1"/>
    <x v="2"/>
    <x v="2"/>
    <x v="3"/>
    <x v="5"/>
    <x v="0"/>
    <x v="0"/>
    <x v="2"/>
    <x v="0"/>
    <x v="1"/>
    <x v="1"/>
    <x v="0"/>
    <x v="0"/>
    <x v="3"/>
    <x v="1"/>
    <x v="1"/>
    <x v="2"/>
    <x v="2"/>
    <x v="2"/>
  </r>
  <r>
    <m/>
    <x v="1"/>
    <x v="46"/>
    <m/>
    <s v="Elever"/>
    <x v="5"/>
    <x v="0"/>
    <x v="1"/>
    <x v="0"/>
    <x v="1"/>
    <x v="2"/>
    <x v="2"/>
    <x v="2"/>
    <x v="1"/>
    <x v="0"/>
    <x v="2"/>
    <x v="3"/>
    <x v="5"/>
    <x v="0"/>
    <x v="0"/>
    <x v="2"/>
    <x v="2"/>
    <x v="1"/>
    <x v="1"/>
    <x v="0"/>
    <x v="0"/>
    <x v="0"/>
    <x v="1"/>
    <x v="1"/>
    <x v="2"/>
    <x v="2"/>
    <x v="2"/>
  </r>
  <r>
    <m/>
    <x v="1"/>
    <x v="46"/>
    <m/>
    <s v="Elever"/>
    <x v="5"/>
    <x v="1"/>
    <x v="1"/>
    <x v="2"/>
    <x v="1"/>
    <x v="2"/>
    <x v="0"/>
    <x v="2"/>
    <x v="1"/>
    <x v="0"/>
    <x v="2"/>
    <x v="3"/>
    <x v="5"/>
    <x v="0"/>
    <x v="2"/>
    <x v="1"/>
    <x v="2"/>
    <x v="0"/>
    <x v="1"/>
    <x v="0"/>
    <x v="0"/>
    <x v="0"/>
    <x v="1"/>
    <x v="2"/>
    <x v="1"/>
    <x v="2"/>
    <x v="2"/>
  </r>
  <r>
    <m/>
    <x v="1"/>
    <x v="46"/>
    <m/>
    <s v="Elever"/>
    <x v="5"/>
    <x v="0"/>
    <x v="1"/>
    <x v="0"/>
    <x v="1"/>
    <x v="2"/>
    <x v="2"/>
    <x v="2"/>
    <x v="0"/>
    <x v="0"/>
    <x v="2"/>
    <x v="3"/>
    <x v="5"/>
    <x v="0"/>
    <x v="2"/>
    <x v="0"/>
    <x v="2"/>
    <x v="1"/>
    <x v="1"/>
    <x v="0"/>
    <x v="0"/>
    <x v="2"/>
    <x v="1"/>
    <x v="2"/>
    <x v="2"/>
    <x v="3"/>
    <x v="2"/>
  </r>
  <r>
    <m/>
    <x v="1"/>
    <x v="46"/>
    <m/>
    <s v="Elever"/>
    <x v="5"/>
    <x v="1"/>
    <x v="0"/>
    <x v="0"/>
    <x v="0"/>
    <x v="2"/>
    <x v="0"/>
    <x v="2"/>
    <x v="0"/>
    <x v="0"/>
    <x v="2"/>
    <x v="3"/>
    <x v="5"/>
    <x v="0"/>
    <x v="3"/>
    <x v="2"/>
    <x v="2"/>
    <x v="0"/>
    <x v="1"/>
    <x v="0"/>
    <x v="0"/>
    <x v="3"/>
    <x v="1"/>
    <x v="2"/>
    <x v="1"/>
    <x v="2"/>
    <x v="2"/>
  </r>
  <r>
    <m/>
    <x v="1"/>
    <x v="46"/>
    <m/>
    <s v="Elever"/>
    <x v="5"/>
    <x v="1"/>
    <x v="0"/>
    <x v="0"/>
    <x v="1"/>
    <x v="2"/>
    <x v="0"/>
    <x v="2"/>
    <x v="0"/>
    <x v="0"/>
    <x v="2"/>
    <x v="3"/>
    <x v="5"/>
    <x v="0"/>
    <x v="0"/>
    <x v="2"/>
    <x v="2"/>
    <x v="1"/>
    <x v="1"/>
    <x v="0"/>
    <x v="0"/>
    <x v="2"/>
    <x v="1"/>
    <x v="1"/>
    <x v="2"/>
    <x v="2"/>
    <x v="2"/>
  </r>
  <r>
    <m/>
    <x v="1"/>
    <x v="46"/>
    <m/>
    <s v="Elever"/>
    <x v="5"/>
    <x v="1"/>
    <x v="1"/>
    <x v="0"/>
    <x v="1"/>
    <x v="2"/>
    <x v="2"/>
    <x v="2"/>
    <x v="0"/>
    <x v="0"/>
    <x v="2"/>
    <x v="3"/>
    <x v="5"/>
    <x v="0"/>
    <x v="2"/>
    <x v="1"/>
    <x v="0"/>
    <x v="0"/>
    <x v="1"/>
    <x v="0"/>
    <x v="0"/>
    <x v="3"/>
    <x v="1"/>
    <x v="2"/>
    <x v="1"/>
    <x v="1"/>
    <x v="2"/>
  </r>
  <r>
    <m/>
    <x v="1"/>
    <x v="46"/>
    <m/>
    <s v="Elever"/>
    <x v="5"/>
    <x v="1"/>
    <x v="1"/>
    <x v="2"/>
    <x v="0"/>
    <x v="2"/>
    <x v="1"/>
    <x v="0"/>
    <x v="4"/>
    <x v="2"/>
    <x v="2"/>
    <x v="3"/>
    <x v="5"/>
    <x v="0"/>
    <x v="0"/>
    <x v="0"/>
    <x v="2"/>
    <x v="0"/>
    <x v="4"/>
    <x v="1"/>
    <x v="0"/>
    <x v="3"/>
    <x v="0"/>
    <x v="2"/>
    <x v="1"/>
    <x v="1"/>
    <x v="2"/>
  </r>
  <r>
    <m/>
    <x v="1"/>
    <x v="46"/>
    <m/>
    <s v="Elever"/>
    <x v="5"/>
    <x v="0"/>
    <x v="0"/>
    <x v="0"/>
    <x v="1"/>
    <x v="2"/>
    <x v="2"/>
    <x v="2"/>
    <x v="0"/>
    <x v="0"/>
    <x v="2"/>
    <x v="3"/>
    <x v="5"/>
    <x v="0"/>
    <x v="0"/>
    <x v="1"/>
    <x v="2"/>
    <x v="1"/>
    <x v="1"/>
    <x v="0"/>
    <x v="0"/>
    <x v="2"/>
    <x v="1"/>
    <x v="2"/>
    <x v="2"/>
    <x v="2"/>
    <x v="0"/>
  </r>
  <r>
    <m/>
    <x v="1"/>
    <x v="46"/>
    <m/>
    <s v="Elever"/>
    <x v="5"/>
    <x v="0"/>
    <x v="1"/>
    <x v="0"/>
    <x v="1"/>
    <x v="2"/>
    <x v="2"/>
    <x v="2"/>
    <x v="1"/>
    <x v="2"/>
    <x v="2"/>
    <x v="3"/>
    <x v="5"/>
    <x v="2"/>
    <x v="4"/>
    <x v="4"/>
    <x v="4"/>
    <x v="4"/>
    <x v="3"/>
    <x v="4"/>
    <x v="4"/>
    <x v="4"/>
    <x v="4"/>
    <x v="3"/>
    <x v="1"/>
    <x v="3"/>
    <x v="2"/>
  </r>
  <r>
    <m/>
    <x v="1"/>
    <x v="46"/>
    <m/>
    <s v="Elever"/>
    <x v="5"/>
    <x v="0"/>
    <x v="1"/>
    <x v="0"/>
    <x v="1"/>
    <x v="2"/>
    <x v="2"/>
    <x v="2"/>
    <x v="0"/>
    <x v="0"/>
    <x v="2"/>
    <x v="3"/>
    <x v="5"/>
    <x v="0"/>
    <x v="2"/>
    <x v="1"/>
    <x v="2"/>
    <x v="1"/>
    <x v="1"/>
    <x v="0"/>
    <x v="0"/>
    <x v="2"/>
    <x v="1"/>
    <x v="1"/>
    <x v="1"/>
    <x v="2"/>
    <x v="2"/>
  </r>
  <r>
    <m/>
    <x v="1"/>
    <x v="46"/>
    <m/>
    <s v="Elever"/>
    <x v="5"/>
    <x v="0"/>
    <x v="0"/>
    <x v="0"/>
    <x v="1"/>
    <x v="0"/>
    <x v="2"/>
    <x v="2"/>
    <x v="1"/>
    <x v="4"/>
    <x v="2"/>
    <x v="5"/>
    <x v="5"/>
    <x v="0"/>
    <x v="2"/>
    <x v="1"/>
    <x v="2"/>
    <x v="2"/>
    <x v="1"/>
    <x v="0"/>
    <x v="0"/>
    <x v="2"/>
    <x v="1"/>
    <x v="1"/>
    <x v="1"/>
    <x v="1"/>
    <x v="2"/>
  </r>
  <r>
    <m/>
    <x v="1"/>
    <x v="46"/>
    <m/>
    <s v="Elever"/>
    <x v="5"/>
    <x v="0"/>
    <x v="0"/>
    <x v="0"/>
    <x v="0"/>
    <x v="2"/>
    <x v="0"/>
    <x v="1"/>
    <x v="4"/>
    <x v="2"/>
    <x v="2"/>
    <x v="4"/>
    <x v="5"/>
    <x v="0"/>
    <x v="2"/>
    <x v="1"/>
    <x v="0"/>
    <x v="0"/>
    <x v="1"/>
    <x v="0"/>
    <x v="0"/>
    <x v="2"/>
    <x v="1"/>
    <x v="3"/>
    <x v="1"/>
    <x v="1"/>
    <x v="1"/>
  </r>
  <r>
    <m/>
    <x v="1"/>
    <x v="46"/>
    <m/>
    <s v="Elever"/>
    <x v="5"/>
    <x v="1"/>
    <x v="3"/>
    <x v="3"/>
    <x v="3"/>
    <x v="3"/>
    <x v="3"/>
    <x v="3"/>
    <x v="1"/>
    <x v="5"/>
    <x v="5"/>
    <x v="5"/>
    <x v="5"/>
    <x v="1"/>
    <x v="4"/>
    <x v="4"/>
    <x v="4"/>
    <x v="4"/>
    <x v="3"/>
    <x v="4"/>
    <x v="4"/>
    <x v="4"/>
    <x v="4"/>
    <x v="3"/>
    <x v="1"/>
    <x v="2"/>
    <x v="2"/>
  </r>
  <r>
    <m/>
    <x v="1"/>
    <x v="46"/>
    <m/>
    <s v="Elever"/>
    <x v="5"/>
    <x v="1"/>
    <x v="1"/>
    <x v="0"/>
    <x v="1"/>
    <x v="2"/>
    <x v="2"/>
    <x v="2"/>
    <x v="1"/>
    <x v="0"/>
    <x v="2"/>
    <x v="3"/>
    <x v="5"/>
    <x v="0"/>
    <x v="0"/>
    <x v="1"/>
    <x v="2"/>
    <x v="1"/>
    <x v="1"/>
    <x v="0"/>
    <x v="0"/>
    <x v="2"/>
    <x v="1"/>
    <x v="1"/>
    <x v="1"/>
    <x v="2"/>
    <x v="2"/>
  </r>
  <r>
    <m/>
    <x v="1"/>
    <x v="46"/>
    <m/>
    <s v="Elever"/>
    <x v="5"/>
    <x v="1"/>
    <x v="1"/>
    <x v="0"/>
    <x v="1"/>
    <x v="2"/>
    <x v="2"/>
    <x v="2"/>
    <x v="0"/>
    <x v="0"/>
    <x v="2"/>
    <x v="3"/>
    <x v="5"/>
    <x v="1"/>
    <x v="4"/>
    <x v="4"/>
    <x v="4"/>
    <x v="4"/>
    <x v="3"/>
    <x v="4"/>
    <x v="4"/>
    <x v="4"/>
    <x v="4"/>
    <x v="1"/>
    <x v="1"/>
    <x v="2"/>
    <x v="2"/>
  </r>
  <r>
    <m/>
    <x v="1"/>
    <x v="46"/>
    <m/>
    <s v="Elever"/>
    <x v="5"/>
    <x v="1"/>
    <x v="3"/>
    <x v="3"/>
    <x v="3"/>
    <x v="3"/>
    <x v="3"/>
    <x v="3"/>
    <x v="4"/>
    <x v="5"/>
    <x v="5"/>
    <x v="5"/>
    <x v="5"/>
    <x v="0"/>
    <x v="3"/>
    <x v="2"/>
    <x v="3"/>
    <x v="0"/>
    <x v="4"/>
    <x v="3"/>
    <x v="3"/>
    <x v="3"/>
    <x v="3"/>
    <x v="1"/>
    <x v="1"/>
    <x v="1"/>
    <x v="1"/>
  </r>
  <r>
    <m/>
    <x v="1"/>
    <x v="46"/>
    <m/>
    <s v="Elever"/>
    <x v="5"/>
    <x v="0"/>
    <x v="1"/>
    <x v="0"/>
    <x v="1"/>
    <x v="2"/>
    <x v="2"/>
    <x v="2"/>
    <x v="0"/>
    <x v="0"/>
    <x v="2"/>
    <x v="3"/>
    <x v="5"/>
    <x v="0"/>
    <x v="2"/>
    <x v="1"/>
    <x v="2"/>
    <x v="1"/>
    <x v="1"/>
    <x v="0"/>
    <x v="0"/>
    <x v="0"/>
    <x v="1"/>
    <x v="3"/>
    <x v="1"/>
    <x v="1"/>
    <x v="2"/>
  </r>
  <r>
    <m/>
    <x v="1"/>
    <x v="46"/>
    <m/>
    <s v="Elever"/>
    <x v="5"/>
    <x v="0"/>
    <x v="1"/>
    <x v="0"/>
    <x v="1"/>
    <x v="2"/>
    <x v="2"/>
    <x v="0"/>
    <x v="0"/>
    <x v="0"/>
    <x v="2"/>
    <x v="3"/>
    <x v="5"/>
    <x v="2"/>
    <x v="4"/>
    <x v="4"/>
    <x v="4"/>
    <x v="4"/>
    <x v="3"/>
    <x v="4"/>
    <x v="4"/>
    <x v="4"/>
    <x v="4"/>
    <x v="1"/>
    <x v="1"/>
    <x v="2"/>
    <x v="2"/>
  </r>
  <r>
    <m/>
    <x v="1"/>
    <x v="45"/>
    <m/>
    <s v="Elever"/>
    <x v="5"/>
    <x v="0"/>
    <x v="1"/>
    <x v="2"/>
    <x v="1"/>
    <x v="0"/>
    <x v="1"/>
    <x v="0"/>
    <x v="4"/>
    <x v="4"/>
    <x v="2"/>
    <x v="4"/>
    <x v="5"/>
    <x v="0"/>
    <x v="3"/>
    <x v="1"/>
    <x v="0"/>
    <x v="2"/>
    <x v="1"/>
    <x v="1"/>
    <x v="2"/>
    <x v="0"/>
    <x v="3"/>
    <x v="2"/>
    <x v="2"/>
    <x v="2"/>
    <x v="2"/>
  </r>
  <r>
    <m/>
    <x v="1"/>
    <x v="45"/>
    <m/>
    <s v="Elever"/>
    <x v="5"/>
    <x v="1"/>
    <x v="1"/>
    <x v="0"/>
    <x v="1"/>
    <x v="2"/>
    <x v="2"/>
    <x v="2"/>
    <x v="1"/>
    <x v="2"/>
    <x v="2"/>
    <x v="3"/>
    <x v="5"/>
    <x v="0"/>
    <x v="2"/>
    <x v="1"/>
    <x v="2"/>
    <x v="1"/>
    <x v="1"/>
    <x v="0"/>
    <x v="0"/>
    <x v="0"/>
    <x v="1"/>
    <x v="2"/>
    <x v="1"/>
    <x v="2"/>
    <x v="2"/>
  </r>
  <r>
    <m/>
    <x v="1"/>
    <x v="45"/>
    <m/>
    <s v="Elever"/>
    <x v="5"/>
    <x v="1"/>
    <x v="1"/>
    <x v="0"/>
    <x v="1"/>
    <x v="2"/>
    <x v="2"/>
    <x v="2"/>
    <x v="1"/>
    <x v="0"/>
    <x v="2"/>
    <x v="3"/>
    <x v="5"/>
    <x v="0"/>
    <x v="0"/>
    <x v="1"/>
    <x v="2"/>
    <x v="1"/>
    <x v="1"/>
    <x v="0"/>
    <x v="0"/>
    <x v="2"/>
    <x v="1"/>
    <x v="1"/>
    <x v="2"/>
    <x v="2"/>
    <x v="1"/>
  </r>
  <r>
    <m/>
    <x v="1"/>
    <x v="45"/>
    <m/>
    <s v="Elever"/>
    <x v="5"/>
    <x v="0"/>
    <x v="1"/>
    <x v="0"/>
    <x v="1"/>
    <x v="0"/>
    <x v="2"/>
    <x v="2"/>
    <x v="1"/>
    <x v="2"/>
    <x v="2"/>
    <x v="0"/>
    <x v="5"/>
    <x v="0"/>
    <x v="0"/>
    <x v="0"/>
    <x v="2"/>
    <x v="0"/>
    <x v="0"/>
    <x v="1"/>
    <x v="2"/>
    <x v="2"/>
    <x v="0"/>
    <x v="2"/>
    <x v="2"/>
    <x v="1"/>
    <x v="2"/>
  </r>
  <r>
    <m/>
    <x v="1"/>
    <x v="45"/>
    <m/>
    <s v="Elever"/>
    <x v="5"/>
    <x v="0"/>
    <x v="1"/>
    <x v="0"/>
    <x v="1"/>
    <x v="0"/>
    <x v="0"/>
    <x v="0"/>
    <x v="1"/>
    <x v="2"/>
    <x v="1"/>
    <x v="3"/>
    <x v="5"/>
    <x v="0"/>
    <x v="2"/>
    <x v="2"/>
    <x v="2"/>
    <x v="0"/>
    <x v="0"/>
    <x v="0"/>
    <x v="0"/>
    <x v="3"/>
    <x v="0"/>
    <x v="3"/>
    <x v="2"/>
    <x v="1"/>
    <x v="2"/>
  </r>
  <r>
    <m/>
    <x v="1"/>
    <x v="45"/>
    <m/>
    <s v="Elever"/>
    <x v="5"/>
    <x v="0"/>
    <x v="1"/>
    <x v="0"/>
    <x v="1"/>
    <x v="2"/>
    <x v="2"/>
    <x v="2"/>
    <x v="1"/>
    <x v="0"/>
    <x v="2"/>
    <x v="3"/>
    <x v="5"/>
    <x v="0"/>
    <x v="2"/>
    <x v="2"/>
    <x v="2"/>
    <x v="1"/>
    <x v="1"/>
    <x v="1"/>
    <x v="0"/>
    <x v="0"/>
    <x v="1"/>
    <x v="1"/>
    <x v="2"/>
    <x v="1"/>
    <x v="1"/>
  </r>
  <r>
    <m/>
    <x v="1"/>
    <x v="45"/>
    <m/>
    <s v="Elever"/>
    <x v="5"/>
    <x v="0"/>
    <x v="1"/>
    <x v="2"/>
    <x v="1"/>
    <x v="2"/>
    <x v="0"/>
    <x v="2"/>
    <x v="1"/>
    <x v="2"/>
    <x v="2"/>
    <x v="4"/>
    <x v="5"/>
    <x v="0"/>
    <x v="0"/>
    <x v="2"/>
    <x v="3"/>
    <x v="0"/>
    <x v="1"/>
    <x v="0"/>
    <x v="3"/>
    <x v="0"/>
    <x v="0"/>
    <x v="2"/>
    <x v="1"/>
    <x v="1"/>
    <x v="2"/>
  </r>
  <r>
    <m/>
    <x v="1"/>
    <x v="45"/>
    <m/>
    <s v="Elever"/>
    <x v="5"/>
    <x v="0"/>
    <x v="1"/>
    <x v="0"/>
    <x v="0"/>
    <x v="2"/>
    <x v="0"/>
    <x v="0"/>
    <x v="0"/>
    <x v="2"/>
    <x v="2"/>
    <x v="3"/>
    <x v="5"/>
    <x v="0"/>
    <x v="2"/>
    <x v="2"/>
    <x v="2"/>
    <x v="2"/>
    <x v="1"/>
    <x v="0"/>
    <x v="0"/>
    <x v="3"/>
    <x v="1"/>
    <x v="3"/>
    <x v="1"/>
    <x v="2"/>
    <x v="1"/>
  </r>
  <r>
    <m/>
    <x v="1"/>
    <x v="45"/>
    <m/>
    <s v="Elever"/>
    <x v="5"/>
    <x v="1"/>
    <x v="1"/>
    <x v="0"/>
    <x v="1"/>
    <x v="2"/>
    <x v="2"/>
    <x v="2"/>
    <x v="1"/>
    <x v="4"/>
    <x v="1"/>
    <x v="3"/>
    <x v="5"/>
    <x v="0"/>
    <x v="0"/>
    <x v="1"/>
    <x v="2"/>
    <x v="1"/>
    <x v="1"/>
    <x v="0"/>
    <x v="0"/>
    <x v="3"/>
    <x v="1"/>
    <x v="1"/>
    <x v="1"/>
    <x v="2"/>
    <x v="2"/>
  </r>
  <r>
    <m/>
    <x v="1"/>
    <x v="45"/>
    <m/>
    <s v="Elever"/>
    <x v="5"/>
    <x v="1"/>
    <x v="1"/>
    <x v="0"/>
    <x v="1"/>
    <x v="2"/>
    <x v="2"/>
    <x v="2"/>
    <x v="1"/>
    <x v="0"/>
    <x v="2"/>
    <x v="3"/>
    <x v="5"/>
    <x v="0"/>
    <x v="2"/>
    <x v="1"/>
    <x v="2"/>
    <x v="1"/>
    <x v="1"/>
    <x v="0"/>
    <x v="0"/>
    <x v="2"/>
    <x v="1"/>
    <x v="1"/>
    <x v="1"/>
    <x v="2"/>
    <x v="2"/>
  </r>
  <r>
    <m/>
    <x v="1"/>
    <x v="45"/>
    <m/>
    <s v="Elever"/>
    <x v="5"/>
    <x v="0"/>
    <x v="1"/>
    <x v="0"/>
    <x v="1"/>
    <x v="2"/>
    <x v="2"/>
    <x v="2"/>
    <x v="1"/>
    <x v="0"/>
    <x v="2"/>
    <x v="3"/>
    <x v="5"/>
    <x v="0"/>
    <x v="0"/>
    <x v="2"/>
    <x v="2"/>
    <x v="1"/>
    <x v="1"/>
    <x v="0"/>
    <x v="2"/>
    <x v="0"/>
    <x v="1"/>
    <x v="2"/>
    <x v="1"/>
    <x v="2"/>
    <x v="2"/>
  </r>
  <r>
    <m/>
    <x v="1"/>
    <x v="45"/>
    <m/>
    <s v="Elever"/>
    <x v="5"/>
    <x v="1"/>
    <x v="1"/>
    <x v="0"/>
    <x v="1"/>
    <x v="2"/>
    <x v="2"/>
    <x v="2"/>
    <x v="0"/>
    <x v="0"/>
    <x v="2"/>
    <x v="3"/>
    <x v="5"/>
    <x v="0"/>
    <x v="2"/>
    <x v="1"/>
    <x v="2"/>
    <x v="1"/>
    <x v="1"/>
    <x v="0"/>
    <x v="0"/>
    <x v="2"/>
    <x v="1"/>
    <x v="3"/>
    <x v="1"/>
    <x v="2"/>
    <x v="2"/>
  </r>
  <r>
    <m/>
    <x v="1"/>
    <x v="45"/>
    <m/>
    <s v="Elever"/>
    <x v="5"/>
    <x v="1"/>
    <x v="1"/>
    <x v="0"/>
    <x v="0"/>
    <x v="2"/>
    <x v="2"/>
    <x v="2"/>
    <x v="1"/>
    <x v="2"/>
    <x v="2"/>
    <x v="4"/>
    <x v="5"/>
    <x v="0"/>
    <x v="2"/>
    <x v="1"/>
    <x v="0"/>
    <x v="1"/>
    <x v="1"/>
    <x v="1"/>
    <x v="0"/>
    <x v="2"/>
    <x v="1"/>
    <x v="3"/>
    <x v="1"/>
    <x v="2"/>
    <x v="2"/>
  </r>
  <r>
    <m/>
    <x v="1"/>
    <x v="45"/>
    <m/>
    <s v="Elever"/>
    <x v="5"/>
    <x v="1"/>
    <x v="1"/>
    <x v="0"/>
    <x v="1"/>
    <x v="2"/>
    <x v="2"/>
    <x v="2"/>
    <x v="0"/>
    <x v="0"/>
    <x v="2"/>
    <x v="3"/>
    <x v="5"/>
    <x v="0"/>
    <x v="2"/>
    <x v="1"/>
    <x v="2"/>
    <x v="1"/>
    <x v="1"/>
    <x v="0"/>
    <x v="0"/>
    <x v="0"/>
    <x v="1"/>
    <x v="1"/>
    <x v="1"/>
    <x v="2"/>
    <x v="2"/>
  </r>
  <r>
    <m/>
    <x v="1"/>
    <x v="45"/>
    <m/>
    <s v="Elever"/>
    <x v="5"/>
    <x v="0"/>
    <x v="1"/>
    <x v="0"/>
    <x v="1"/>
    <x v="2"/>
    <x v="2"/>
    <x v="2"/>
    <x v="1"/>
    <x v="2"/>
    <x v="2"/>
    <x v="3"/>
    <x v="5"/>
    <x v="0"/>
    <x v="0"/>
    <x v="2"/>
    <x v="2"/>
    <x v="1"/>
    <x v="1"/>
    <x v="0"/>
    <x v="0"/>
    <x v="2"/>
    <x v="1"/>
    <x v="2"/>
    <x v="1"/>
    <x v="1"/>
    <x v="2"/>
  </r>
  <r>
    <m/>
    <x v="1"/>
    <x v="45"/>
    <m/>
    <s v="Elever"/>
    <x v="5"/>
    <x v="1"/>
    <x v="1"/>
    <x v="0"/>
    <x v="1"/>
    <x v="2"/>
    <x v="2"/>
    <x v="2"/>
    <x v="0"/>
    <x v="2"/>
    <x v="2"/>
    <x v="4"/>
    <x v="5"/>
    <x v="0"/>
    <x v="0"/>
    <x v="0"/>
    <x v="2"/>
    <x v="1"/>
    <x v="1"/>
    <x v="0"/>
    <x v="0"/>
    <x v="2"/>
    <x v="1"/>
    <x v="3"/>
    <x v="1"/>
    <x v="2"/>
    <x v="2"/>
  </r>
  <r>
    <m/>
    <x v="1"/>
    <x v="45"/>
    <m/>
    <s v="Elever"/>
    <x v="5"/>
    <x v="0"/>
    <x v="1"/>
    <x v="0"/>
    <x v="1"/>
    <x v="2"/>
    <x v="0"/>
    <x v="0"/>
    <x v="1"/>
    <x v="2"/>
    <x v="2"/>
    <x v="3"/>
    <x v="5"/>
    <x v="0"/>
    <x v="0"/>
    <x v="2"/>
    <x v="2"/>
    <x v="1"/>
    <x v="1"/>
    <x v="0"/>
    <x v="2"/>
    <x v="0"/>
    <x v="0"/>
    <x v="3"/>
    <x v="1"/>
    <x v="2"/>
    <x v="2"/>
  </r>
  <r>
    <m/>
    <x v="1"/>
    <x v="45"/>
    <m/>
    <s v="Elever"/>
    <x v="5"/>
    <x v="1"/>
    <x v="1"/>
    <x v="0"/>
    <x v="1"/>
    <x v="2"/>
    <x v="2"/>
    <x v="2"/>
    <x v="1"/>
    <x v="2"/>
    <x v="2"/>
    <x v="3"/>
    <x v="5"/>
    <x v="0"/>
    <x v="2"/>
    <x v="1"/>
    <x v="2"/>
    <x v="1"/>
    <x v="1"/>
    <x v="0"/>
    <x v="0"/>
    <x v="2"/>
    <x v="1"/>
    <x v="2"/>
    <x v="1"/>
    <x v="2"/>
    <x v="2"/>
  </r>
  <r>
    <m/>
    <x v="1"/>
    <x v="45"/>
    <m/>
    <s v="Elever"/>
    <x v="5"/>
    <x v="0"/>
    <x v="1"/>
    <x v="0"/>
    <x v="1"/>
    <x v="2"/>
    <x v="2"/>
    <x v="2"/>
    <x v="1"/>
    <x v="0"/>
    <x v="2"/>
    <x v="4"/>
    <x v="5"/>
    <x v="0"/>
    <x v="2"/>
    <x v="2"/>
    <x v="2"/>
    <x v="1"/>
    <x v="1"/>
    <x v="0"/>
    <x v="2"/>
    <x v="2"/>
    <x v="1"/>
    <x v="3"/>
    <x v="1"/>
    <x v="2"/>
    <x v="2"/>
  </r>
  <r>
    <m/>
    <x v="1"/>
    <x v="45"/>
    <m/>
    <s v="Elever"/>
    <x v="5"/>
    <x v="1"/>
    <x v="1"/>
    <x v="0"/>
    <x v="1"/>
    <x v="2"/>
    <x v="2"/>
    <x v="2"/>
    <x v="0"/>
    <x v="0"/>
    <x v="2"/>
    <x v="3"/>
    <x v="5"/>
    <x v="0"/>
    <x v="2"/>
    <x v="1"/>
    <x v="0"/>
    <x v="1"/>
    <x v="1"/>
    <x v="0"/>
    <x v="0"/>
    <x v="2"/>
    <x v="1"/>
    <x v="3"/>
    <x v="1"/>
    <x v="2"/>
    <x v="2"/>
  </r>
  <r>
    <m/>
    <x v="1"/>
    <x v="45"/>
    <m/>
    <s v="Elever"/>
    <x v="5"/>
    <x v="0"/>
    <x v="0"/>
    <x v="2"/>
    <x v="1"/>
    <x v="0"/>
    <x v="1"/>
    <x v="2"/>
    <x v="1"/>
    <x v="2"/>
    <x v="1"/>
    <x v="4"/>
    <x v="5"/>
    <x v="0"/>
    <x v="0"/>
    <x v="1"/>
    <x v="0"/>
    <x v="0"/>
    <x v="1"/>
    <x v="0"/>
    <x v="2"/>
    <x v="0"/>
    <x v="0"/>
    <x v="2"/>
    <x v="1"/>
    <x v="1"/>
    <x v="2"/>
  </r>
  <r>
    <m/>
    <x v="1"/>
    <x v="45"/>
    <m/>
    <s v="Elever"/>
    <x v="5"/>
    <x v="1"/>
    <x v="0"/>
    <x v="0"/>
    <x v="1"/>
    <x v="2"/>
    <x v="0"/>
    <x v="2"/>
    <x v="0"/>
    <x v="2"/>
    <x v="2"/>
    <x v="3"/>
    <x v="5"/>
    <x v="0"/>
    <x v="0"/>
    <x v="0"/>
    <x v="2"/>
    <x v="1"/>
    <x v="1"/>
    <x v="0"/>
    <x v="0"/>
    <x v="2"/>
    <x v="1"/>
    <x v="2"/>
    <x v="1"/>
    <x v="2"/>
    <x v="2"/>
  </r>
  <r>
    <m/>
    <x v="1"/>
    <x v="45"/>
    <m/>
    <s v="Elever"/>
    <x v="5"/>
    <x v="1"/>
    <x v="1"/>
    <x v="0"/>
    <x v="1"/>
    <x v="2"/>
    <x v="0"/>
    <x v="2"/>
    <x v="0"/>
    <x v="0"/>
    <x v="2"/>
    <x v="3"/>
    <x v="5"/>
    <x v="0"/>
    <x v="2"/>
    <x v="1"/>
    <x v="2"/>
    <x v="0"/>
    <x v="1"/>
    <x v="0"/>
    <x v="0"/>
    <x v="2"/>
    <x v="1"/>
    <x v="3"/>
    <x v="1"/>
    <x v="2"/>
    <x v="2"/>
  </r>
  <r>
    <m/>
    <x v="1"/>
    <x v="45"/>
    <m/>
    <s v="Elever"/>
    <x v="5"/>
    <x v="1"/>
    <x v="0"/>
    <x v="0"/>
    <x v="1"/>
    <x v="2"/>
    <x v="0"/>
    <x v="2"/>
    <x v="1"/>
    <x v="0"/>
    <x v="2"/>
    <x v="3"/>
    <x v="5"/>
    <x v="0"/>
    <x v="0"/>
    <x v="1"/>
    <x v="2"/>
    <x v="1"/>
    <x v="1"/>
    <x v="0"/>
    <x v="0"/>
    <x v="2"/>
    <x v="1"/>
    <x v="1"/>
    <x v="1"/>
    <x v="2"/>
    <x v="2"/>
  </r>
  <r>
    <m/>
    <x v="1"/>
    <x v="45"/>
    <m/>
    <s v="Elever"/>
    <x v="5"/>
    <x v="0"/>
    <x v="1"/>
    <x v="2"/>
    <x v="1"/>
    <x v="2"/>
    <x v="0"/>
    <x v="2"/>
    <x v="0"/>
    <x v="0"/>
    <x v="2"/>
    <x v="3"/>
    <x v="5"/>
    <x v="0"/>
    <x v="0"/>
    <x v="0"/>
    <x v="2"/>
    <x v="0"/>
    <x v="1"/>
    <x v="0"/>
    <x v="0"/>
    <x v="2"/>
    <x v="0"/>
    <x v="2"/>
    <x v="1"/>
    <x v="2"/>
    <x v="2"/>
  </r>
  <r>
    <m/>
    <x v="1"/>
    <x v="45"/>
    <m/>
    <s v="Elever"/>
    <x v="5"/>
    <x v="0"/>
    <x v="1"/>
    <x v="0"/>
    <x v="1"/>
    <x v="2"/>
    <x v="0"/>
    <x v="2"/>
    <x v="0"/>
    <x v="0"/>
    <x v="2"/>
    <x v="3"/>
    <x v="5"/>
    <x v="0"/>
    <x v="2"/>
    <x v="1"/>
    <x v="2"/>
    <x v="1"/>
    <x v="1"/>
    <x v="0"/>
    <x v="0"/>
    <x v="0"/>
    <x v="1"/>
    <x v="1"/>
    <x v="1"/>
    <x v="2"/>
    <x v="2"/>
  </r>
  <r>
    <m/>
    <x v="1"/>
    <x v="45"/>
    <m/>
    <s v="Elever"/>
    <x v="5"/>
    <x v="0"/>
    <x v="1"/>
    <x v="0"/>
    <x v="1"/>
    <x v="2"/>
    <x v="2"/>
    <x v="2"/>
    <x v="0"/>
    <x v="0"/>
    <x v="2"/>
    <x v="3"/>
    <x v="5"/>
    <x v="0"/>
    <x v="2"/>
    <x v="1"/>
    <x v="2"/>
    <x v="0"/>
    <x v="1"/>
    <x v="0"/>
    <x v="0"/>
    <x v="0"/>
    <x v="1"/>
    <x v="1"/>
    <x v="1"/>
    <x v="2"/>
    <x v="2"/>
  </r>
  <r>
    <m/>
    <x v="1"/>
    <x v="45"/>
    <m/>
    <s v="Elever"/>
    <x v="5"/>
    <x v="1"/>
    <x v="1"/>
    <x v="0"/>
    <x v="1"/>
    <x v="2"/>
    <x v="0"/>
    <x v="2"/>
    <x v="1"/>
    <x v="0"/>
    <x v="2"/>
    <x v="3"/>
    <x v="5"/>
    <x v="0"/>
    <x v="3"/>
    <x v="1"/>
    <x v="2"/>
    <x v="0"/>
    <x v="1"/>
    <x v="0"/>
    <x v="2"/>
    <x v="2"/>
    <x v="1"/>
    <x v="3"/>
    <x v="1"/>
    <x v="2"/>
    <x v="2"/>
  </r>
  <r>
    <m/>
    <x v="1"/>
    <x v="45"/>
    <m/>
    <s v="Elever"/>
    <x v="5"/>
    <x v="1"/>
    <x v="0"/>
    <x v="0"/>
    <x v="1"/>
    <x v="2"/>
    <x v="0"/>
    <x v="2"/>
    <x v="1"/>
    <x v="0"/>
    <x v="2"/>
    <x v="3"/>
    <x v="5"/>
    <x v="0"/>
    <x v="0"/>
    <x v="1"/>
    <x v="2"/>
    <x v="1"/>
    <x v="1"/>
    <x v="0"/>
    <x v="0"/>
    <x v="2"/>
    <x v="1"/>
    <x v="2"/>
    <x v="1"/>
    <x v="2"/>
    <x v="2"/>
  </r>
  <r>
    <m/>
    <x v="1"/>
    <x v="45"/>
    <m/>
    <s v="Elever"/>
    <x v="5"/>
    <x v="1"/>
    <x v="1"/>
    <x v="2"/>
    <x v="1"/>
    <x v="2"/>
    <x v="0"/>
    <x v="2"/>
    <x v="1"/>
    <x v="0"/>
    <x v="2"/>
    <x v="3"/>
    <x v="5"/>
    <x v="0"/>
    <x v="0"/>
    <x v="1"/>
    <x v="2"/>
    <x v="0"/>
    <x v="1"/>
    <x v="0"/>
    <x v="0"/>
    <x v="2"/>
    <x v="1"/>
    <x v="2"/>
    <x v="1"/>
    <x v="2"/>
    <x v="2"/>
  </r>
  <r>
    <m/>
    <x v="1"/>
    <x v="45"/>
    <m/>
    <s v="Elever"/>
    <x v="5"/>
    <x v="1"/>
    <x v="1"/>
    <x v="2"/>
    <x v="1"/>
    <x v="0"/>
    <x v="2"/>
    <x v="2"/>
    <x v="0"/>
    <x v="0"/>
    <x v="2"/>
    <x v="3"/>
    <x v="5"/>
    <x v="0"/>
    <x v="0"/>
    <x v="2"/>
    <x v="0"/>
    <x v="1"/>
    <x v="1"/>
    <x v="1"/>
    <x v="0"/>
    <x v="2"/>
    <x v="1"/>
    <x v="1"/>
    <x v="1"/>
    <x v="2"/>
    <x v="2"/>
  </r>
  <r>
    <m/>
    <x v="1"/>
    <x v="45"/>
    <m/>
    <s v="Elever"/>
    <x v="5"/>
    <x v="1"/>
    <x v="1"/>
    <x v="2"/>
    <x v="1"/>
    <x v="2"/>
    <x v="1"/>
    <x v="2"/>
    <x v="1"/>
    <x v="2"/>
    <x v="2"/>
    <x v="3"/>
    <x v="5"/>
    <x v="0"/>
    <x v="0"/>
    <x v="1"/>
    <x v="0"/>
    <x v="0"/>
    <x v="1"/>
    <x v="0"/>
    <x v="0"/>
    <x v="2"/>
    <x v="1"/>
    <x v="1"/>
    <x v="1"/>
    <x v="1"/>
    <x v="2"/>
  </r>
  <r>
    <m/>
    <x v="1"/>
    <x v="45"/>
    <m/>
    <s v="Elever"/>
    <x v="5"/>
    <x v="0"/>
    <x v="1"/>
    <x v="2"/>
    <x v="1"/>
    <x v="2"/>
    <x v="2"/>
    <x v="2"/>
    <x v="1"/>
    <x v="0"/>
    <x v="2"/>
    <x v="3"/>
    <x v="5"/>
    <x v="1"/>
    <x v="4"/>
    <x v="4"/>
    <x v="4"/>
    <x v="4"/>
    <x v="3"/>
    <x v="4"/>
    <x v="4"/>
    <x v="4"/>
    <x v="4"/>
    <x v="2"/>
    <x v="1"/>
    <x v="2"/>
    <x v="2"/>
  </r>
  <r>
    <m/>
    <x v="1"/>
    <x v="45"/>
    <m/>
    <s v="Elever"/>
    <x v="5"/>
    <x v="1"/>
    <x v="1"/>
    <x v="0"/>
    <x v="1"/>
    <x v="0"/>
    <x v="0"/>
    <x v="2"/>
    <x v="1"/>
    <x v="2"/>
    <x v="2"/>
    <x v="3"/>
    <x v="5"/>
    <x v="2"/>
    <x v="4"/>
    <x v="4"/>
    <x v="4"/>
    <x v="4"/>
    <x v="3"/>
    <x v="4"/>
    <x v="4"/>
    <x v="4"/>
    <x v="4"/>
    <x v="1"/>
    <x v="1"/>
    <x v="1"/>
    <x v="2"/>
  </r>
  <r>
    <m/>
    <x v="1"/>
    <x v="45"/>
    <m/>
    <s v="Elever"/>
    <x v="5"/>
    <x v="0"/>
    <x v="1"/>
    <x v="0"/>
    <x v="1"/>
    <x v="2"/>
    <x v="0"/>
    <x v="0"/>
    <x v="1"/>
    <x v="2"/>
    <x v="2"/>
    <x v="3"/>
    <x v="5"/>
    <x v="0"/>
    <x v="0"/>
    <x v="2"/>
    <x v="0"/>
    <x v="1"/>
    <x v="1"/>
    <x v="0"/>
    <x v="2"/>
    <x v="2"/>
    <x v="1"/>
    <x v="2"/>
    <x v="1"/>
    <x v="1"/>
    <x v="2"/>
  </r>
  <r>
    <m/>
    <x v="1"/>
    <x v="45"/>
    <m/>
    <s v="Elever"/>
    <x v="5"/>
    <x v="1"/>
    <x v="1"/>
    <x v="0"/>
    <x v="1"/>
    <x v="2"/>
    <x v="0"/>
    <x v="2"/>
    <x v="0"/>
    <x v="0"/>
    <x v="2"/>
    <x v="3"/>
    <x v="5"/>
    <x v="0"/>
    <x v="0"/>
    <x v="2"/>
    <x v="2"/>
    <x v="1"/>
    <x v="1"/>
    <x v="0"/>
    <x v="2"/>
    <x v="2"/>
    <x v="1"/>
    <x v="3"/>
    <x v="1"/>
    <x v="2"/>
    <x v="2"/>
  </r>
  <r>
    <m/>
    <x v="1"/>
    <x v="45"/>
    <m/>
    <s v="Elever"/>
    <x v="5"/>
    <x v="0"/>
    <x v="1"/>
    <x v="0"/>
    <x v="1"/>
    <x v="0"/>
    <x v="0"/>
    <x v="2"/>
    <x v="1"/>
    <x v="2"/>
    <x v="2"/>
    <x v="3"/>
    <x v="5"/>
    <x v="0"/>
    <x v="2"/>
    <x v="1"/>
    <x v="2"/>
    <x v="0"/>
    <x v="1"/>
    <x v="0"/>
    <x v="0"/>
    <x v="3"/>
    <x v="1"/>
    <x v="1"/>
    <x v="1"/>
    <x v="1"/>
    <x v="2"/>
  </r>
  <r>
    <m/>
    <x v="1"/>
    <x v="45"/>
    <m/>
    <s v="Elever"/>
    <x v="5"/>
    <x v="0"/>
    <x v="1"/>
    <x v="0"/>
    <x v="1"/>
    <x v="2"/>
    <x v="0"/>
    <x v="2"/>
    <x v="1"/>
    <x v="0"/>
    <x v="2"/>
    <x v="3"/>
    <x v="5"/>
    <x v="0"/>
    <x v="0"/>
    <x v="1"/>
    <x v="0"/>
    <x v="0"/>
    <x v="1"/>
    <x v="0"/>
    <x v="2"/>
    <x v="3"/>
    <x v="1"/>
    <x v="1"/>
    <x v="2"/>
    <x v="1"/>
    <x v="1"/>
  </r>
  <r>
    <m/>
    <x v="1"/>
    <x v="45"/>
    <m/>
    <s v="Elever"/>
    <x v="5"/>
    <x v="1"/>
    <x v="1"/>
    <x v="2"/>
    <x v="1"/>
    <x v="2"/>
    <x v="1"/>
    <x v="2"/>
    <x v="0"/>
    <x v="0"/>
    <x v="2"/>
    <x v="4"/>
    <x v="5"/>
    <x v="1"/>
    <x v="4"/>
    <x v="4"/>
    <x v="4"/>
    <x v="4"/>
    <x v="3"/>
    <x v="4"/>
    <x v="4"/>
    <x v="4"/>
    <x v="4"/>
    <x v="1"/>
    <x v="1"/>
    <x v="1"/>
    <x v="2"/>
  </r>
  <r>
    <m/>
    <x v="1"/>
    <x v="45"/>
    <m/>
    <s v="Elever"/>
    <x v="5"/>
    <x v="1"/>
    <x v="1"/>
    <x v="0"/>
    <x v="1"/>
    <x v="2"/>
    <x v="2"/>
    <x v="2"/>
    <x v="0"/>
    <x v="0"/>
    <x v="2"/>
    <x v="3"/>
    <x v="5"/>
    <x v="0"/>
    <x v="2"/>
    <x v="1"/>
    <x v="2"/>
    <x v="1"/>
    <x v="1"/>
    <x v="0"/>
    <x v="0"/>
    <x v="0"/>
    <x v="1"/>
    <x v="1"/>
    <x v="1"/>
    <x v="2"/>
    <x v="2"/>
  </r>
  <r>
    <m/>
    <x v="1"/>
    <x v="45"/>
    <m/>
    <s v="Elever"/>
    <x v="5"/>
    <x v="0"/>
    <x v="1"/>
    <x v="0"/>
    <x v="1"/>
    <x v="2"/>
    <x v="0"/>
    <x v="2"/>
    <x v="0"/>
    <x v="0"/>
    <x v="2"/>
    <x v="5"/>
    <x v="5"/>
    <x v="0"/>
    <x v="2"/>
    <x v="1"/>
    <x v="2"/>
    <x v="0"/>
    <x v="1"/>
    <x v="0"/>
    <x v="0"/>
    <x v="3"/>
    <x v="1"/>
    <x v="2"/>
    <x v="1"/>
    <x v="2"/>
    <x v="2"/>
  </r>
  <r>
    <m/>
    <x v="1"/>
    <x v="45"/>
    <m/>
    <s v="Elever"/>
    <x v="5"/>
    <x v="0"/>
    <x v="1"/>
    <x v="0"/>
    <x v="1"/>
    <x v="2"/>
    <x v="2"/>
    <x v="2"/>
    <x v="0"/>
    <x v="0"/>
    <x v="2"/>
    <x v="3"/>
    <x v="5"/>
    <x v="0"/>
    <x v="0"/>
    <x v="1"/>
    <x v="2"/>
    <x v="1"/>
    <x v="1"/>
    <x v="0"/>
    <x v="0"/>
    <x v="0"/>
    <x v="1"/>
    <x v="3"/>
    <x v="1"/>
    <x v="1"/>
    <x v="2"/>
  </r>
  <r>
    <m/>
    <x v="1"/>
    <x v="45"/>
    <m/>
    <s v="Elever"/>
    <x v="5"/>
    <x v="1"/>
    <x v="0"/>
    <x v="2"/>
    <x v="1"/>
    <x v="2"/>
    <x v="0"/>
    <x v="2"/>
    <x v="1"/>
    <x v="2"/>
    <x v="2"/>
    <x v="3"/>
    <x v="5"/>
    <x v="0"/>
    <x v="3"/>
    <x v="1"/>
    <x v="2"/>
    <x v="0"/>
    <x v="1"/>
    <x v="0"/>
    <x v="0"/>
    <x v="3"/>
    <x v="0"/>
    <x v="1"/>
    <x v="1"/>
    <x v="2"/>
    <x v="2"/>
  </r>
  <r>
    <m/>
    <x v="1"/>
    <x v="45"/>
    <m/>
    <s v="Elever"/>
    <x v="5"/>
    <x v="1"/>
    <x v="1"/>
    <x v="0"/>
    <x v="1"/>
    <x v="2"/>
    <x v="2"/>
    <x v="2"/>
    <x v="1"/>
    <x v="0"/>
    <x v="2"/>
    <x v="3"/>
    <x v="5"/>
    <x v="0"/>
    <x v="2"/>
    <x v="1"/>
    <x v="2"/>
    <x v="1"/>
    <x v="1"/>
    <x v="0"/>
    <x v="0"/>
    <x v="2"/>
    <x v="1"/>
    <x v="1"/>
    <x v="1"/>
    <x v="2"/>
    <x v="2"/>
  </r>
  <r>
    <m/>
    <x v="1"/>
    <x v="45"/>
    <m/>
    <s v="Elever"/>
    <x v="5"/>
    <x v="1"/>
    <x v="1"/>
    <x v="2"/>
    <x v="1"/>
    <x v="2"/>
    <x v="1"/>
    <x v="2"/>
    <x v="1"/>
    <x v="2"/>
    <x v="2"/>
    <x v="3"/>
    <x v="5"/>
    <x v="0"/>
    <x v="0"/>
    <x v="1"/>
    <x v="0"/>
    <x v="0"/>
    <x v="1"/>
    <x v="1"/>
    <x v="0"/>
    <x v="3"/>
    <x v="1"/>
    <x v="2"/>
    <x v="1"/>
    <x v="1"/>
    <x v="2"/>
  </r>
  <r>
    <m/>
    <x v="1"/>
    <x v="45"/>
    <m/>
    <s v="Elever"/>
    <x v="5"/>
    <x v="0"/>
    <x v="0"/>
    <x v="0"/>
    <x v="1"/>
    <x v="2"/>
    <x v="0"/>
    <x v="0"/>
    <x v="0"/>
    <x v="0"/>
    <x v="2"/>
    <x v="3"/>
    <x v="5"/>
    <x v="0"/>
    <x v="0"/>
    <x v="1"/>
    <x v="2"/>
    <x v="1"/>
    <x v="1"/>
    <x v="0"/>
    <x v="0"/>
    <x v="0"/>
    <x v="1"/>
    <x v="1"/>
    <x v="1"/>
    <x v="2"/>
    <x v="2"/>
  </r>
  <r>
    <m/>
    <x v="1"/>
    <x v="45"/>
    <m/>
    <s v="Elever"/>
    <x v="5"/>
    <x v="1"/>
    <x v="1"/>
    <x v="0"/>
    <x v="1"/>
    <x v="2"/>
    <x v="2"/>
    <x v="2"/>
    <x v="1"/>
    <x v="2"/>
    <x v="2"/>
    <x v="3"/>
    <x v="5"/>
    <x v="0"/>
    <x v="2"/>
    <x v="1"/>
    <x v="2"/>
    <x v="1"/>
    <x v="1"/>
    <x v="0"/>
    <x v="0"/>
    <x v="2"/>
    <x v="1"/>
    <x v="3"/>
    <x v="1"/>
    <x v="2"/>
    <x v="2"/>
  </r>
  <r>
    <m/>
    <x v="1"/>
    <x v="45"/>
    <m/>
    <s v="Elever"/>
    <x v="5"/>
    <x v="0"/>
    <x v="0"/>
    <x v="0"/>
    <x v="1"/>
    <x v="2"/>
    <x v="0"/>
    <x v="2"/>
    <x v="0"/>
    <x v="0"/>
    <x v="2"/>
    <x v="3"/>
    <x v="5"/>
    <x v="0"/>
    <x v="0"/>
    <x v="1"/>
    <x v="2"/>
    <x v="1"/>
    <x v="1"/>
    <x v="0"/>
    <x v="0"/>
    <x v="2"/>
    <x v="1"/>
    <x v="1"/>
    <x v="1"/>
    <x v="1"/>
    <x v="2"/>
  </r>
  <r>
    <m/>
    <x v="1"/>
    <x v="45"/>
    <m/>
    <s v="Elever"/>
    <x v="5"/>
    <x v="0"/>
    <x v="1"/>
    <x v="0"/>
    <x v="1"/>
    <x v="2"/>
    <x v="2"/>
    <x v="0"/>
    <x v="0"/>
    <x v="4"/>
    <x v="2"/>
    <x v="3"/>
    <x v="5"/>
    <x v="0"/>
    <x v="2"/>
    <x v="1"/>
    <x v="2"/>
    <x v="1"/>
    <x v="1"/>
    <x v="0"/>
    <x v="0"/>
    <x v="0"/>
    <x v="1"/>
    <x v="3"/>
    <x v="1"/>
    <x v="3"/>
    <x v="1"/>
  </r>
  <r>
    <m/>
    <x v="1"/>
    <x v="44"/>
    <m/>
    <s v="Elever"/>
    <x v="5"/>
    <x v="0"/>
    <x v="0"/>
    <x v="0"/>
    <x v="1"/>
    <x v="0"/>
    <x v="0"/>
    <x v="3"/>
    <x v="0"/>
    <x v="0"/>
    <x v="1"/>
    <x v="4"/>
    <x v="5"/>
    <x v="0"/>
    <x v="3"/>
    <x v="2"/>
    <x v="0"/>
    <x v="1"/>
    <x v="1"/>
    <x v="1"/>
    <x v="0"/>
    <x v="2"/>
    <x v="1"/>
    <x v="1"/>
    <x v="1"/>
    <x v="2"/>
    <x v="2"/>
  </r>
  <r>
    <m/>
    <x v="1"/>
    <x v="44"/>
    <m/>
    <s v="Elever"/>
    <x v="5"/>
    <x v="1"/>
    <x v="1"/>
    <x v="0"/>
    <x v="1"/>
    <x v="2"/>
    <x v="2"/>
    <x v="2"/>
    <x v="1"/>
    <x v="2"/>
    <x v="2"/>
    <x v="3"/>
    <x v="5"/>
    <x v="0"/>
    <x v="2"/>
    <x v="1"/>
    <x v="2"/>
    <x v="2"/>
    <x v="1"/>
    <x v="0"/>
    <x v="0"/>
    <x v="0"/>
    <x v="1"/>
    <x v="2"/>
    <x v="1"/>
    <x v="2"/>
    <x v="2"/>
  </r>
  <r>
    <m/>
    <x v="1"/>
    <x v="44"/>
    <m/>
    <s v="Elever"/>
    <x v="5"/>
    <x v="0"/>
    <x v="1"/>
    <x v="0"/>
    <x v="1"/>
    <x v="2"/>
    <x v="2"/>
    <x v="2"/>
    <x v="0"/>
    <x v="0"/>
    <x v="2"/>
    <x v="3"/>
    <x v="5"/>
    <x v="0"/>
    <x v="0"/>
    <x v="1"/>
    <x v="2"/>
    <x v="1"/>
    <x v="1"/>
    <x v="0"/>
    <x v="2"/>
    <x v="2"/>
    <x v="1"/>
    <x v="1"/>
    <x v="1"/>
    <x v="2"/>
    <x v="2"/>
  </r>
  <r>
    <m/>
    <x v="1"/>
    <x v="44"/>
    <m/>
    <s v="Elever"/>
    <x v="5"/>
    <x v="1"/>
    <x v="1"/>
    <x v="0"/>
    <x v="1"/>
    <x v="2"/>
    <x v="2"/>
    <x v="2"/>
    <x v="0"/>
    <x v="0"/>
    <x v="2"/>
    <x v="3"/>
    <x v="5"/>
    <x v="0"/>
    <x v="0"/>
    <x v="1"/>
    <x v="2"/>
    <x v="1"/>
    <x v="1"/>
    <x v="0"/>
    <x v="2"/>
    <x v="3"/>
    <x v="1"/>
    <x v="1"/>
    <x v="1"/>
    <x v="2"/>
    <x v="2"/>
  </r>
  <r>
    <m/>
    <x v="1"/>
    <x v="44"/>
    <m/>
    <s v="Elever"/>
    <x v="5"/>
    <x v="1"/>
    <x v="1"/>
    <x v="0"/>
    <x v="1"/>
    <x v="2"/>
    <x v="2"/>
    <x v="2"/>
    <x v="1"/>
    <x v="2"/>
    <x v="2"/>
    <x v="3"/>
    <x v="5"/>
    <x v="0"/>
    <x v="3"/>
    <x v="0"/>
    <x v="0"/>
    <x v="2"/>
    <x v="0"/>
    <x v="3"/>
    <x v="0"/>
    <x v="3"/>
    <x v="3"/>
    <x v="3"/>
    <x v="1"/>
    <x v="2"/>
    <x v="2"/>
  </r>
  <r>
    <m/>
    <x v="1"/>
    <x v="44"/>
    <m/>
    <s v="Elever"/>
    <x v="5"/>
    <x v="0"/>
    <x v="1"/>
    <x v="0"/>
    <x v="1"/>
    <x v="2"/>
    <x v="0"/>
    <x v="2"/>
    <x v="0"/>
    <x v="0"/>
    <x v="2"/>
    <x v="3"/>
    <x v="5"/>
    <x v="0"/>
    <x v="2"/>
    <x v="1"/>
    <x v="2"/>
    <x v="1"/>
    <x v="1"/>
    <x v="0"/>
    <x v="0"/>
    <x v="2"/>
    <x v="1"/>
    <x v="1"/>
    <x v="1"/>
    <x v="2"/>
    <x v="2"/>
  </r>
  <r>
    <m/>
    <x v="1"/>
    <x v="44"/>
    <m/>
    <s v="Elever"/>
    <x v="5"/>
    <x v="0"/>
    <x v="1"/>
    <x v="0"/>
    <x v="1"/>
    <x v="2"/>
    <x v="2"/>
    <x v="2"/>
    <x v="0"/>
    <x v="0"/>
    <x v="2"/>
    <x v="3"/>
    <x v="5"/>
    <x v="0"/>
    <x v="0"/>
    <x v="2"/>
    <x v="2"/>
    <x v="1"/>
    <x v="1"/>
    <x v="0"/>
    <x v="0"/>
    <x v="2"/>
    <x v="1"/>
    <x v="2"/>
    <x v="1"/>
    <x v="2"/>
    <x v="2"/>
  </r>
  <r>
    <m/>
    <x v="1"/>
    <x v="44"/>
    <m/>
    <s v="Elever"/>
    <x v="5"/>
    <x v="1"/>
    <x v="1"/>
    <x v="0"/>
    <x v="1"/>
    <x v="2"/>
    <x v="1"/>
    <x v="2"/>
    <x v="0"/>
    <x v="2"/>
    <x v="2"/>
    <x v="3"/>
    <x v="5"/>
    <x v="0"/>
    <x v="0"/>
    <x v="1"/>
    <x v="3"/>
    <x v="1"/>
    <x v="0"/>
    <x v="0"/>
    <x v="3"/>
    <x v="2"/>
    <x v="1"/>
    <x v="3"/>
    <x v="2"/>
    <x v="1"/>
    <x v="2"/>
  </r>
  <r>
    <m/>
    <x v="1"/>
    <x v="44"/>
    <m/>
    <s v="Elever"/>
    <x v="5"/>
    <x v="0"/>
    <x v="1"/>
    <x v="0"/>
    <x v="1"/>
    <x v="2"/>
    <x v="2"/>
    <x v="2"/>
    <x v="1"/>
    <x v="2"/>
    <x v="2"/>
    <x v="3"/>
    <x v="5"/>
    <x v="0"/>
    <x v="2"/>
    <x v="1"/>
    <x v="2"/>
    <x v="0"/>
    <x v="1"/>
    <x v="0"/>
    <x v="0"/>
    <x v="2"/>
    <x v="1"/>
    <x v="2"/>
    <x v="0"/>
    <x v="2"/>
    <x v="2"/>
  </r>
  <r>
    <m/>
    <x v="1"/>
    <x v="44"/>
    <m/>
    <s v="Elever"/>
    <x v="5"/>
    <x v="0"/>
    <x v="1"/>
    <x v="2"/>
    <x v="1"/>
    <x v="2"/>
    <x v="0"/>
    <x v="0"/>
    <x v="1"/>
    <x v="2"/>
    <x v="1"/>
    <x v="3"/>
    <x v="5"/>
    <x v="0"/>
    <x v="2"/>
    <x v="2"/>
    <x v="2"/>
    <x v="0"/>
    <x v="1"/>
    <x v="0"/>
    <x v="0"/>
    <x v="2"/>
    <x v="1"/>
    <x v="2"/>
    <x v="1"/>
    <x v="3"/>
    <x v="2"/>
  </r>
  <r>
    <m/>
    <x v="1"/>
    <x v="44"/>
    <m/>
    <s v="Elever"/>
    <x v="5"/>
    <x v="1"/>
    <x v="1"/>
    <x v="0"/>
    <x v="1"/>
    <x v="2"/>
    <x v="2"/>
    <x v="2"/>
    <x v="0"/>
    <x v="0"/>
    <x v="2"/>
    <x v="3"/>
    <x v="5"/>
    <x v="0"/>
    <x v="2"/>
    <x v="1"/>
    <x v="2"/>
    <x v="1"/>
    <x v="1"/>
    <x v="0"/>
    <x v="0"/>
    <x v="0"/>
    <x v="1"/>
    <x v="2"/>
    <x v="1"/>
    <x v="2"/>
    <x v="2"/>
  </r>
  <r>
    <m/>
    <x v="1"/>
    <x v="44"/>
    <m/>
    <s v="Elever"/>
    <x v="5"/>
    <x v="1"/>
    <x v="1"/>
    <x v="0"/>
    <x v="1"/>
    <x v="2"/>
    <x v="2"/>
    <x v="2"/>
    <x v="0"/>
    <x v="0"/>
    <x v="2"/>
    <x v="3"/>
    <x v="5"/>
    <x v="0"/>
    <x v="2"/>
    <x v="1"/>
    <x v="2"/>
    <x v="1"/>
    <x v="1"/>
    <x v="0"/>
    <x v="0"/>
    <x v="0"/>
    <x v="1"/>
    <x v="2"/>
    <x v="1"/>
    <x v="2"/>
    <x v="2"/>
  </r>
  <r>
    <m/>
    <x v="1"/>
    <x v="44"/>
    <m/>
    <s v="Elever"/>
    <x v="5"/>
    <x v="0"/>
    <x v="1"/>
    <x v="0"/>
    <x v="1"/>
    <x v="0"/>
    <x v="0"/>
    <x v="0"/>
    <x v="1"/>
    <x v="2"/>
    <x v="1"/>
    <x v="3"/>
    <x v="5"/>
    <x v="0"/>
    <x v="2"/>
    <x v="2"/>
    <x v="2"/>
    <x v="0"/>
    <x v="1"/>
    <x v="0"/>
    <x v="3"/>
    <x v="3"/>
    <x v="1"/>
    <x v="2"/>
    <x v="2"/>
    <x v="2"/>
    <x v="2"/>
  </r>
  <r>
    <m/>
    <x v="1"/>
    <x v="44"/>
    <m/>
    <s v="Elever"/>
    <x v="5"/>
    <x v="0"/>
    <x v="1"/>
    <x v="0"/>
    <x v="1"/>
    <x v="2"/>
    <x v="2"/>
    <x v="2"/>
    <x v="5"/>
    <x v="5"/>
    <x v="5"/>
    <x v="5"/>
    <x v="5"/>
    <x v="0"/>
    <x v="2"/>
    <x v="1"/>
    <x v="2"/>
    <x v="1"/>
    <x v="1"/>
    <x v="0"/>
    <x v="0"/>
    <x v="3"/>
    <x v="1"/>
    <x v="1"/>
    <x v="1"/>
    <x v="1"/>
    <x v="2"/>
  </r>
  <r>
    <m/>
    <x v="1"/>
    <x v="44"/>
    <m/>
    <s v="Elever"/>
    <x v="5"/>
    <x v="1"/>
    <x v="1"/>
    <x v="0"/>
    <x v="1"/>
    <x v="2"/>
    <x v="0"/>
    <x v="0"/>
    <x v="1"/>
    <x v="2"/>
    <x v="2"/>
    <x v="3"/>
    <x v="5"/>
    <x v="1"/>
    <x v="4"/>
    <x v="4"/>
    <x v="4"/>
    <x v="4"/>
    <x v="3"/>
    <x v="4"/>
    <x v="4"/>
    <x v="4"/>
    <x v="4"/>
    <x v="1"/>
    <x v="2"/>
    <x v="2"/>
    <x v="2"/>
  </r>
  <r>
    <m/>
    <x v="1"/>
    <x v="44"/>
    <m/>
    <s v="Elever"/>
    <x v="5"/>
    <x v="1"/>
    <x v="1"/>
    <x v="0"/>
    <x v="1"/>
    <x v="2"/>
    <x v="2"/>
    <x v="2"/>
    <x v="1"/>
    <x v="0"/>
    <x v="2"/>
    <x v="3"/>
    <x v="5"/>
    <x v="0"/>
    <x v="2"/>
    <x v="0"/>
    <x v="2"/>
    <x v="1"/>
    <x v="1"/>
    <x v="1"/>
    <x v="0"/>
    <x v="0"/>
    <x v="1"/>
    <x v="2"/>
    <x v="2"/>
    <x v="3"/>
    <x v="2"/>
  </r>
  <r>
    <m/>
    <x v="1"/>
    <x v="44"/>
    <m/>
    <s v="Elever"/>
    <x v="5"/>
    <x v="1"/>
    <x v="1"/>
    <x v="0"/>
    <x v="1"/>
    <x v="2"/>
    <x v="2"/>
    <x v="2"/>
    <x v="1"/>
    <x v="0"/>
    <x v="2"/>
    <x v="3"/>
    <x v="5"/>
    <x v="0"/>
    <x v="2"/>
    <x v="0"/>
    <x v="2"/>
    <x v="1"/>
    <x v="1"/>
    <x v="1"/>
    <x v="0"/>
    <x v="0"/>
    <x v="1"/>
    <x v="1"/>
    <x v="1"/>
    <x v="3"/>
    <x v="2"/>
  </r>
  <r>
    <m/>
    <x v="1"/>
    <x v="44"/>
    <m/>
    <s v="Elever"/>
    <x v="5"/>
    <x v="1"/>
    <x v="1"/>
    <x v="0"/>
    <x v="1"/>
    <x v="2"/>
    <x v="2"/>
    <x v="2"/>
    <x v="0"/>
    <x v="0"/>
    <x v="2"/>
    <x v="3"/>
    <x v="5"/>
    <x v="0"/>
    <x v="2"/>
    <x v="1"/>
    <x v="2"/>
    <x v="1"/>
    <x v="1"/>
    <x v="0"/>
    <x v="0"/>
    <x v="0"/>
    <x v="1"/>
    <x v="2"/>
    <x v="2"/>
    <x v="1"/>
    <x v="2"/>
  </r>
  <r>
    <m/>
    <x v="1"/>
    <x v="44"/>
    <m/>
    <s v="Elever"/>
    <x v="5"/>
    <x v="1"/>
    <x v="1"/>
    <x v="2"/>
    <x v="1"/>
    <x v="2"/>
    <x v="2"/>
    <x v="2"/>
    <x v="1"/>
    <x v="4"/>
    <x v="2"/>
    <x v="3"/>
    <x v="5"/>
    <x v="1"/>
    <x v="4"/>
    <x v="4"/>
    <x v="4"/>
    <x v="4"/>
    <x v="3"/>
    <x v="4"/>
    <x v="4"/>
    <x v="4"/>
    <x v="4"/>
    <x v="2"/>
    <x v="2"/>
    <x v="2"/>
    <x v="1"/>
  </r>
  <r>
    <m/>
    <x v="1"/>
    <x v="44"/>
    <m/>
    <s v="Elever"/>
    <x v="5"/>
    <x v="0"/>
    <x v="1"/>
    <x v="0"/>
    <x v="1"/>
    <x v="2"/>
    <x v="2"/>
    <x v="2"/>
    <x v="0"/>
    <x v="0"/>
    <x v="2"/>
    <x v="3"/>
    <x v="5"/>
    <x v="0"/>
    <x v="2"/>
    <x v="2"/>
    <x v="2"/>
    <x v="1"/>
    <x v="1"/>
    <x v="0"/>
    <x v="0"/>
    <x v="3"/>
    <x v="1"/>
    <x v="1"/>
    <x v="1"/>
    <x v="2"/>
    <x v="2"/>
  </r>
  <r>
    <m/>
    <x v="1"/>
    <x v="44"/>
    <m/>
    <s v="Elever"/>
    <x v="5"/>
    <x v="1"/>
    <x v="1"/>
    <x v="0"/>
    <x v="1"/>
    <x v="2"/>
    <x v="2"/>
    <x v="2"/>
    <x v="0"/>
    <x v="0"/>
    <x v="2"/>
    <x v="3"/>
    <x v="5"/>
    <x v="0"/>
    <x v="2"/>
    <x v="1"/>
    <x v="2"/>
    <x v="1"/>
    <x v="1"/>
    <x v="0"/>
    <x v="0"/>
    <x v="0"/>
    <x v="1"/>
    <x v="1"/>
    <x v="1"/>
    <x v="1"/>
    <x v="2"/>
  </r>
  <r>
    <m/>
    <x v="1"/>
    <x v="44"/>
    <m/>
    <s v="Elever"/>
    <x v="5"/>
    <x v="0"/>
    <x v="1"/>
    <x v="0"/>
    <x v="1"/>
    <x v="2"/>
    <x v="2"/>
    <x v="2"/>
    <x v="1"/>
    <x v="0"/>
    <x v="2"/>
    <x v="3"/>
    <x v="5"/>
    <x v="0"/>
    <x v="0"/>
    <x v="1"/>
    <x v="2"/>
    <x v="1"/>
    <x v="1"/>
    <x v="0"/>
    <x v="0"/>
    <x v="2"/>
    <x v="1"/>
    <x v="3"/>
    <x v="1"/>
    <x v="2"/>
    <x v="2"/>
  </r>
  <r>
    <m/>
    <x v="1"/>
    <x v="44"/>
    <m/>
    <s v="Elever"/>
    <x v="5"/>
    <x v="1"/>
    <x v="1"/>
    <x v="0"/>
    <x v="1"/>
    <x v="2"/>
    <x v="2"/>
    <x v="2"/>
    <x v="1"/>
    <x v="2"/>
    <x v="2"/>
    <x v="4"/>
    <x v="5"/>
    <x v="1"/>
    <x v="4"/>
    <x v="4"/>
    <x v="4"/>
    <x v="4"/>
    <x v="3"/>
    <x v="4"/>
    <x v="4"/>
    <x v="4"/>
    <x v="4"/>
    <x v="1"/>
    <x v="1"/>
    <x v="2"/>
    <x v="2"/>
  </r>
  <r>
    <m/>
    <x v="1"/>
    <x v="44"/>
    <m/>
    <s v="Elever"/>
    <x v="5"/>
    <x v="1"/>
    <x v="0"/>
    <x v="0"/>
    <x v="1"/>
    <x v="2"/>
    <x v="2"/>
    <x v="2"/>
    <x v="0"/>
    <x v="2"/>
    <x v="2"/>
    <x v="3"/>
    <x v="5"/>
    <x v="1"/>
    <x v="4"/>
    <x v="4"/>
    <x v="4"/>
    <x v="4"/>
    <x v="3"/>
    <x v="4"/>
    <x v="4"/>
    <x v="4"/>
    <x v="4"/>
    <x v="1"/>
    <x v="1"/>
    <x v="2"/>
    <x v="2"/>
  </r>
  <r>
    <m/>
    <x v="1"/>
    <x v="44"/>
    <m/>
    <s v="Elever"/>
    <x v="5"/>
    <x v="1"/>
    <x v="1"/>
    <x v="2"/>
    <x v="1"/>
    <x v="2"/>
    <x v="2"/>
    <x v="0"/>
    <x v="1"/>
    <x v="2"/>
    <x v="2"/>
    <x v="3"/>
    <x v="5"/>
    <x v="0"/>
    <x v="0"/>
    <x v="1"/>
    <x v="0"/>
    <x v="0"/>
    <x v="1"/>
    <x v="0"/>
    <x v="0"/>
    <x v="2"/>
    <x v="1"/>
    <x v="1"/>
    <x v="2"/>
    <x v="1"/>
    <x v="2"/>
  </r>
  <r>
    <m/>
    <x v="1"/>
    <x v="44"/>
    <m/>
    <s v="Elever"/>
    <x v="5"/>
    <x v="1"/>
    <x v="1"/>
    <x v="0"/>
    <x v="1"/>
    <x v="2"/>
    <x v="2"/>
    <x v="2"/>
    <x v="1"/>
    <x v="0"/>
    <x v="2"/>
    <x v="3"/>
    <x v="5"/>
    <x v="0"/>
    <x v="0"/>
    <x v="1"/>
    <x v="2"/>
    <x v="0"/>
    <x v="1"/>
    <x v="0"/>
    <x v="0"/>
    <x v="0"/>
    <x v="1"/>
    <x v="2"/>
    <x v="1"/>
    <x v="2"/>
    <x v="2"/>
  </r>
  <r>
    <m/>
    <x v="1"/>
    <x v="44"/>
    <m/>
    <s v="Elever"/>
    <x v="5"/>
    <x v="1"/>
    <x v="1"/>
    <x v="0"/>
    <x v="1"/>
    <x v="2"/>
    <x v="0"/>
    <x v="2"/>
    <x v="0"/>
    <x v="2"/>
    <x v="2"/>
    <x v="3"/>
    <x v="5"/>
    <x v="0"/>
    <x v="0"/>
    <x v="1"/>
    <x v="0"/>
    <x v="1"/>
    <x v="1"/>
    <x v="0"/>
    <x v="0"/>
    <x v="2"/>
    <x v="1"/>
    <x v="2"/>
    <x v="1"/>
    <x v="1"/>
    <x v="2"/>
  </r>
  <r>
    <m/>
    <x v="1"/>
    <x v="44"/>
    <m/>
    <s v="Elever"/>
    <x v="5"/>
    <x v="1"/>
    <x v="1"/>
    <x v="0"/>
    <x v="1"/>
    <x v="2"/>
    <x v="2"/>
    <x v="2"/>
    <x v="0"/>
    <x v="0"/>
    <x v="2"/>
    <x v="3"/>
    <x v="5"/>
    <x v="0"/>
    <x v="0"/>
    <x v="0"/>
    <x v="0"/>
    <x v="4"/>
    <x v="1"/>
    <x v="0"/>
    <x v="0"/>
    <x v="0"/>
    <x v="1"/>
    <x v="1"/>
    <x v="1"/>
    <x v="2"/>
    <x v="2"/>
  </r>
  <r>
    <m/>
    <x v="1"/>
    <x v="44"/>
    <m/>
    <s v="Elever"/>
    <x v="5"/>
    <x v="1"/>
    <x v="1"/>
    <x v="0"/>
    <x v="1"/>
    <x v="2"/>
    <x v="0"/>
    <x v="2"/>
    <x v="0"/>
    <x v="0"/>
    <x v="2"/>
    <x v="3"/>
    <x v="5"/>
    <x v="0"/>
    <x v="0"/>
    <x v="2"/>
    <x v="2"/>
    <x v="0"/>
    <x v="1"/>
    <x v="0"/>
    <x v="0"/>
    <x v="2"/>
    <x v="1"/>
    <x v="1"/>
    <x v="2"/>
    <x v="1"/>
    <x v="2"/>
  </r>
  <r>
    <m/>
    <x v="1"/>
    <x v="44"/>
    <m/>
    <s v="Elever"/>
    <x v="5"/>
    <x v="0"/>
    <x v="1"/>
    <x v="0"/>
    <x v="0"/>
    <x v="2"/>
    <x v="0"/>
    <x v="0"/>
    <x v="1"/>
    <x v="2"/>
    <x v="1"/>
    <x v="4"/>
    <x v="5"/>
    <x v="1"/>
    <x v="4"/>
    <x v="4"/>
    <x v="4"/>
    <x v="4"/>
    <x v="3"/>
    <x v="4"/>
    <x v="4"/>
    <x v="4"/>
    <x v="4"/>
    <x v="3"/>
    <x v="1"/>
    <x v="1"/>
    <x v="2"/>
  </r>
  <r>
    <m/>
    <x v="1"/>
    <x v="44"/>
    <m/>
    <s v="Elever"/>
    <x v="5"/>
    <x v="1"/>
    <x v="1"/>
    <x v="2"/>
    <x v="1"/>
    <x v="2"/>
    <x v="2"/>
    <x v="2"/>
    <x v="0"/>
    <x v="0"/>
    <x v="2"/>
    <x v="3"/>
    <x v="5"/>
    <x v="0"/>
    <x v="2"/>
    <x v="0"/>
    <x v="2"/>
    <x v="1"/>
    <x v="1"/>
    <x v="0"/>
    <x v="0"/>
    <x v="0"/>
    <x v="1"/>
    <x v="3"/>
    <x v="2"/>
    <x v="2"/>
    <x v="2"/>
  </r>
  <r>
    <m/>
    <x v="1"/>
    <x v="44"/>
    <m/>
    <s v="Elever"/>
    <x v="5"/>
    <x v="0"/>
    <x v="1"/>
    <x v="0"/>
    <x v="1"/>
    <x v="2"/>
    <x v="2"/>
    <x v="2"/>
    <x v="0"/>
    <x v="0"/>
    <x v="2"/>
    <x v="3"/>
    <x v="5"/>
    <x v="0"/>
    <x v="2"/>
    <x v="0"/>
    <x v="2"/>
    <x v="1"/>
    <x v="1"/>
    <x v="0"/>
    <x v="0"/>
    <x v="0"/>
    <x v="1"/>
    <x v="2"/>
    <x v="2"/>
    <x v="2"/>
    <x v="2"/>
  </r>
  <r>
    <m/>
    <x v="1"/>
    <x v="44"/>
    <m/>
    <s v="Elever"/>
    <x v="5"/>
    <x v="1"/>
    <x v="1"/>
    <x v="0"/>
    <x v="1"/>
    <x v="2"/>
    <x v="2"/>
    <x v="2"/>
    <x v="1"/>
    <x v="0"/>
    <x v="2"/>
    <x v="3"/>
    <x v="5"/>
    <x v="1"/>
    <x v="4"/>
    <x v="4"/>
    <x v="4"/>
    <x v="4"/>
    <x v="3"/>
    <x v="4"/>
    <x v="4"/>
    <x v="4"/>
    <x v="4"/>
    <x v="2"/>
    <x v="2"/>
    <x v="2"/>
    <x v="1"/>
  </r>
  <r>
    <m/>
    <x v="1"/>
    <x v="44"/>
    <m/>
    <s v="Elever"/>
    <x v="5"/>
    <x v="1"/>
    <x v="1"/>
    <x v="2"/>
    <x v="1"/>
    <x v="3"/>
    <x v="2"/>
    <x v="2"/>
    <x v="1"/>
    <x v="2"/>
    <x v="1"/>
    <x v="3"/>
    <x v="5"/>
    <x v="2"/>
    <x v="4"/>
    <x v="4"/>
    <x v="4"/>
    <x v="4"/>
    <x v="3"/>
    <x v="4"/>
    <x v="4"/>
    <x v="4"/>
    <x v="4"/>
    <x v="1"/>
    <x v="1"/>
    <x v="1"/>
    <x v="2"/>
  </r>
  <r>
    <m/>
    <x v="1"/>
    <x v="44"/>
    <m/>
    <s v="Elever"/>
    <x v="5"/>
    <x v="0"/>
    <x v="1"/>
    <x v="0"/>
    <x v="1"/>
    <x v="2"/>
    <x v="0"/>
    <x v="2"/>
    <x v="0"/>
    <x v="0"/>
    <x v="2"/>
    <x v="3"/>
    <x v="5"/>
    <x v="0"/>
    <x v="2"/>
    <x v="1"/>
    <x v="2"/>
    <x v="1"/>
    <x v="1"/>
    <x v="0"/>
    <x v="0"/>
    <x v="0"/>
    <x v="1"/>
    <x v="1"/>
    <x v="1"/>
    <x v="2"/>
    <x v="2"/>
  </r>
  <r>
    <m/>
    <x v="1"/>
    <x v="44"/>
    <m/>
    <s v="Elever"/>
    <x v="5"/>
    <x v="0"/>
    <x v="1"/>
    <x v="0"/>
    <x v="1"/>
    <x v="2"/>
    <x v="0"/>
    <x v="0"/>
    <x v="0"/>
    <x v="0"/>
    <x v="2"/>
    <x v="3"/>
    <x v="5"/>
    <x v="0"/>
    <x v="0"/>
    <x v="0"/>
    <x v="2"/>
    <x v="0"/>
    <x v="1"/>
    <x v="0"/>
    <x v="0"/>
    <x v="2"/>
    <x v="1"/>
    <x v="1"/>
    <x v="1"/>
    <x v="1"/>
    <x v="2"/>
  </r>
  <r>
    <m/>
    <x v="1"/>
    <x v="44"/>
    <m/>
    <s v="Elever"/>
    <x v="5"/>
    <x v="2"/>
    <x v="1"/>
    <x v="0"/>
    <x v="1"/>
    <x v="2"/>
    <x v="0"/>
    <x v="2"/>
    <x v="0"/>
    <x v="0"/>
    <x v="2"/>
    <x v="3"/>
    <x v="5"/>
    <x v="0"/>
    <x v="0"/>
    <x v="2"/>
    <x v="2"/>
    <x v="0"/>
    <x v="1"/>
    <x v="0"/>
    <x v="0"/>
    <x v="2"/>
    <x v="1"/>
    <x v="3"/>
    <x v="1"/>
    <x v="2"/>
    <x v="2"/>
  </r>
  <r>
    <m/>
    <x v="1"/>
    <x v="44"/>
    <m/>
    <s v="Elever"/>
    <x v="5"/>
    <x v="1"/>
    <x v="0"/>
    <x v="0"/>
    <x v="1"/>
    <x v="2"/>
    <x v="0"/>
    <x v="2"/>
    <x v="0"/>
    <x v="0"/>
    <x v="2"/>
    <x v="3"/>
    <x v="5"/>
    <x v="0"/>
    <x v="0"/>
    <x v="2"/>
    <x v="2"/>
    <x v="0"/>
    <x v="1"/>
    <x v="0"/>
    <x v="0"/>
    <x v="2"/>
    <x v="1"/>
    <x v="1"/>
    <x v="2"/>
    <x v="2"/>
    <x v="2"/>
  </r>
  <r>
    <m/>
    <x v="1"/>
    <x v="44"/>
    <m/>
    <s v="Elever"/>
    <x v="5"/>
    <x v="0"/>
    <x v="1"/>
    <x v="0"/>
    <x v="1"/>
    <x v="0"/>
    <x v="0"/>
    <x v="0"/>
    <x v="0"/>
    <x v="0"/>
    <x v="2"/>
    <x v="3"/>
    <x v="5"/>
    <x v="0"/>
    <x v="0"/>
    <x v="0"/>
    <x v="2"/>
    <x v="0"/>
    <x v="1"/>
    <x v="0"/>
    <x v="0"/>
    <x v="0"/>
    <x v="0"/>
    <x v="2"/>
    <x v="2"/>
    <x v="1"/>
    <x v="2"/>
  </r>
  <r>
    <m/>
    <x v="1"/>
    <x v="44"/>
    <m/>
    <s v="Elever"/>
    <x v="5"/>
    <x v="1"/>
    <x v="1"/>
    <x v="2"/>
    <x v="1"/>
    <x v="2"/>
    <x v="2"/>
    <x v="1"/>
    <x v="4"/>
    <x v="0"/>
    <x v="1"/>
    <x v="3"/>
    <x v="5"/>
    <x v="1"/>
    <x v="4"/>
    <x v="4"/>
    <x v="4"/>
    <x v="4"/>
    <x v="3"/>
    <x v="4"/>
    <x v="4"/>
    <x v="4"/>
    <x v="4"/>
    <x v="2"/>
    <x v="2"/>
    <x v="2"/>
    <x v="2"/>
  </r>
  <r>
    <m/>
    <x v="1"/>
    <x v="44"/>
    <m/>
    <s v="Elever"/>
    <x v="5"/>
    <x v="0"/>
    <x v="1"/>
    <x v="0"/>
    <x v="1"/>
    <x v="2"/>
    <x v="0"/>
    <x v="2"/>
    <x v="0"/>
    <x v="0"/>
    <x v="2"/>
    <x v="3"/>
    <x v="5"/>
    <x v="0"/>
    <x v="2"/>
    <x v="0"/>
    <x v="2"/>
    <x v="2"/>
    <x v="1"/>
    <x v="0"/>
    <x v="0"/>
    <x v="3"/>
    <x v="1"/>
    <x v="3"/>
    <x v="1"/>
    <x v="2"/>
    <x v="2"/>
  </r>
  <r>
    <m/>
    <x v="1"/>
    <x v="44"/>
    <m/>
    <s v="Elever"/>
    <x v="5"/>
    <x v="1"/>
    <x v="0"/>
    <x v="0"/>
    <x v="1"/>
    <x v="0"/>
    <x v="2"/>
    <x v="0"/>
    <x v="1"/>
    <x v="2"/>
    <x v="1"/>
    <x v="3"/>
    <x v="5"/>
    <x v="1"/>
    <x v="4"/>
    <x v="4"/>
    <x v="4"/>
    <x v="4"/>
    <x v="3"/>
    <x v="4"/>
    <x v="4"/>
    <x v="4"/>
    <x v="4"/>
    <x v="3"/>
    <x v="1"/>
    <x v="2"/>
    <x v="2"/>
  </r>
  <r>
    <m/>
    <x v="1"/>
    <x v="44"/>
    <m/>
    <s v="Elever"/>
    <x v="5"/>
    <x v="0"/>
    <x v="1"/>
    <x v="2"/>
    <x v="1"/>
    <x v="0"/>
    <x v="0"/>
    <x v="2"/>
    <x v="1"/>
    <x v="0"/>
    <x v="2"/>
    <x v="3"/>
    <x v="5"/>
    <x v="0"/>
    <x v="0"/>
    <x v="2"/>
    <x v="0"/>
    <x v="0"/>
    <x v="1"/>
    <x v="0"/>
    <x v="0"/>
    <x v="0"/>
    <x v="1"/>
    <x v="2"/>
    <x v="2"/>
    <x v="1"/>
    <x v="1"/>
  </r>
  <r>
    <m/>
    <x v="1"/>
    <x v="43"/>
    <m/>
    <s v="Elever"/>
    <x v="5"/>
    <x v="1"/>
    <x v="1"/>
    <x v="0"/>
    <x v="1"/>
    <x v="2"/>
    <x v="2"/>
    <x v="2"/>
    <x v="0"/>
    <x v="0"/>
    <x v="2"/>
    <x v="3"/>
    <x v="5"/>
    <x v="0"/>
    <x v="2"/>
    <x v="1"/>
    <x v="2"/>
    <x v="1"/>
    <x v="1"/>
    <x v="0"/>
    <x v="0"/>
    <x v="2"/>
    <x v="1"/>
    <x v="1"/>
    <x v="1"/>
    <x v="2"/>
    <x v="2"/>
  </r>
  <r>
    <m/>
    <x v="1"/>
    <x v="43"/>
    <m/>
    <s v="Elever"/>
    <x v="5"/>
    <x v="0"/>
    <x v="1"/>
    <x v="0"/>
    <x v="1"/>
    <x v="2"/>
    <x v="2"/>
    <x v="2"/>
    <x v="0"/>
    <x v="0"/>
    <x v="2"/>
    <x v="3"/>
    <x v="5"/>
    <x v="0"/>
    <x v="2"/>
    <x v="1"/>
    <x v="2"/>
    <x v="1"/>
    <x v="1"/>
    <x v="0"/>
    <x v="0"/>
    <x v="0"/>
    <x v="1"/>
    <x v="3"/>
    <x v="1"/>
    <x v="2"/>
    <x v="2"/>
  </r>
  <r>
    <m/>
    <x v="1"/>
    <x v="43"/>
    <m/>
    <s v="Elever"/>
    <x v="5"/>
    <x v="1"/>
    <x v="1"/>
    <x v="0"/>
    <x v="1"/>
    <x v="2"/>
    <x v="2"/>
    <x v="2"/>
    <x v="1"/>
    <x v="2"/>
    <x v="2"/>
    <x v="3"/>
    <x v="5"/>
    <x v="0"/>
    <x v="0"/>
    <x v="1"/>
    <x v="2"/>
    <x v="0"/>
    <x v="1"/>
    <x v="0"/>
    <x v="0"/>
    <x v="2"/>
    <x v="1"/>
    <x v="3"/>
    <x v="1"/>
    <x v="2"/>
    <x v="2"/>
  </r>
  <r>
    <m/>
    <x v="1"/>
    <x v="43"/>
    <m/>
    <s v="Elever"/>
    <x v="5"/>
    <x v="0"/>
    <x v="0"/>
    <x v="0"/>
    <x v="1"/>
    <x v="2"/>
    <x v="2"/>
    <x v="2"/>
    <x v="0"/>
    <x v="0"/>
    <x v="2"/>
    <x v="3"/>
    <x v="5"/>
    <x v="0"/>
    <x v="2"/>
    <x v="1"/>
    <x v="2"/>
    <x v="1"/>
    <x v="1"/>
    <x v="0"/>
    <x v="0"/>
    <x v="0"/>
    <x v="1"/>
    <x v="2"/>
    <x v="1"/>
    <x v="2"/>
    <x v="2"/>
  </r>
  <r>
    <m/>
    <x v="1"/>
    <x v="43"/>
    <m/>
    <s v="Elever"/>
    <x v="5"/>
    <x v="1"/>
    <x v="1"/>
    <x v="0"/>
    <x v="1"/>
    <x v="2"/>
    <x v="2"/>
    <x v="2"/>
    <x v="0"/>
    <x v="0"/>
    <x v="2"/>
    <x v="3"/>
    <x v="5"/>
    <x v="0"/>
    <x v="2"/>
    <x v="1"/>
    <x v="2"/>
    <x v="1"/>
    <x v="1"/>
    <x v="0"/>
    <x v="2"/>
    <x v="0"/>
    <x v="1"/>
    <x v="2"/>
    <x v="1"/>
    <x v="2"/>
    <x v="2"/>
  </r>
  <r>
    <m/>
    <x v="1"/>
    <x v="43"/>
    <m/>
    <s v="Elever"/>
    <x v="5"/>
    <x v="1"/>
    <x v="1"/>
    <x v="0"/>
    <x v="1"/>
    <x v="2"/>
    <x v="0"/>
    <x v="2"/>
    <x v="1"/>
    <x v="0"/>
    <x v="2"/>
    <x v="3"/>
    <x v="5"/>
    <x v="0"/>
    <x v="2"/>
    <x v="1"/>
    <x v="2"/>
    <x v="1"/>
    <x v="1"/>
    <x v="0"/>
    <x v="0"/>
    <x v="3"/>
    <x v="1"/>
    <x v="3"/>
    <x v="1"/>
    <x v="2"/>
    <x v="2"/>
  </r>
  <r>
    <m/>
    <x v="1"/>
    <x v="43"/>
    <m/>
    <s v="Elever"/>
    <x v="5"/>
    <x v="0"/>
    <x v="1"/>
    <x v="0"/>
    <x v="1"/>
    <x v="2"/>
    <x v="0"/>
    <x v="2"/>
    <x v="0"/>
    <x v="0"/>
    <x v="1"/>
    <x v="3"/>
    <x v="5"/>
    <x v="0"/>
    <x v="2"/>
    <x v="1"/>
    <x v="2"/>
    <x v="0"/>
    <x v="1"/>
    <x v="0"/>
    <x v="0"/>
    <x v="0"/>
    <x v="1"/>
    <x v="1"/>
    <x v="1"/>
    <x v="2"/>
    <x v="2"/>
  </r>
  <r>
    <m/>
    <x v="1"/>
    <x v="43"/>
    <m/>
    <s v="Elever"/>
    <x v="5"/>
    <x v="0"/>
    <x v="1"/>
    <x v="0"/>
    <x v="1"/>
    <x v="2"/>
    <x v="0"/>
    <x v="2"/>
    <x v="1"/>
    <x v="0"/>
    <x v="2"/>
    <x v="3"/>
    <x v="5"/>
    <x v="0"/>
    <x v="0"/>
    <x v="1"/>
    <x v="2"/>
    <x v="0"/>
    <x v="1"/>
    <x v="0"/>
    <x v="2"/>
    <x v="0"/>
    <x v="1"/>
    <x v="2"/>
    <x v="2"/>
    <x v="2"/>
    <x v="1"/>
  </r>
  <r>
    <m/>
    <x v="1"/>
    <x v="43"/>
    <m/>
    <s v="Elever"/>
    <x v="5"/>
    <x v="1"/>
    <x v="1"/>
    <x v="0"/>
    <x v="1"/>
    <x v="2"/>
    <x v="1"/>
    <x v="2"/>
    <x v="1"/>
    <x v="4"/>
    <x v="2"/>
    <x v="3"/>
    <x v="5"/>
    <x v="0"/>
    <x v="2"/>
    <x v="1"/>
    <x v="2"/>
    <x v="2"/>
    <x v="1"/>
    <x v="0"/>
    <x v="0"/>
    <x v="2"/>
    <x v="1"/>
    <x v="1"/>
    <x v="1"/>
    <x v="2"/>
    <x v="2"/>
  </r>
  <r>
    <m/>
    <x v="1"/>
    <x v="43"/>
    <m/>
    <s v="Elever"/>
    <x v="5"/>
    <x v="1"/>
    <x v="0"/>
    <x v="0"/>
    <x v="0"/>
    <x v="0"/>
    <x v="2"/>
    <x v="0"/>
    <x v="4"/>
    <x v="4"/>
    <x v="0"/>
    <x v="4"/>
    <x v="5"/>
    <x v="0"/>
    <x v="3"/>
    <x v="1"/>
    <x v="0"/>
    <x v="1"/>
    <x v="1"/>
    <x v="0"/>
    <x v="0"/>
    <x v="3"/>
    <x v="1"/>
    <x v="1"/>
    <x v="1"/>
    <x v="2"/>
    <x v="2"/>
  </r>
  <r>
    <m/>
    <x v="1"/>
    <x v="43"/>
    <m/>
    <s v="Elever"/>
    <x v="5"/>
    <x v="0"/>
    <x v="1"/>
    <x v="0"/>
    <x v="1"/>
    <x v="2"/>
    <x v="1"/>
    <x v="2"/>
    <x v="4"/>
    <x v="0"/>
    <x v="0"/>
    <x v="3"/>
    <x v="5"/>
    <x v="0"/>
    <x v="3"/>
    <x v="1"/>
    <x v="2"/>
    <x v="2"/>
    <x v="0"/>
    <x v="0"/>
    <x v="3"/>
    <x v="0"/>
    <x v="1"/>
    <x v="2"/>
    <x v="2"/>
    <x v="2"/>
    <x v="2"/>
  </r>
  <r>
    <m/>
    <x v="1"/>
    <x v="43"/>
    <m/>
    <s v="Elever"/>
    <x v="5"/>
    <x v="2"/>
    <x v="0"/>
    <x v="2"/>
    <x v="1"/>
    <x v="2"/>
    <x v="0"/>
    <x v="2"/>
    <x v="1"/>
    <x v="0"/>
    <x v="2"/>
    <x v="3"/>
    <x v="5"/>
    <x v="0"/>
    <x v="3"/>
    <x v="2"/>
    <x v="0"/>
    <x v="2"/>
    <x v="0"/>
    <x v="1"/>
    <x v="0"/>
    <x v="2"/>
    <x v="0"/>
    <x v="3"/>
    <x v="1"/>
    <x v="2"/>
    <x v="1"/>
  </r>
  <r>
    <m/>
    <x v="1"/>
    <x v="43"/>
    <m/>
    <s v="Elever"/>
    <x v="5"/>
    <x v="1"/>
    <x v="1"/>
    <x v="0"/>
    <x v="1"/>
    <x v="2"/>
    <x v="2"/>
    <x v="2"/>
    <x v="1"/>
    <x v="2"/>
    <x v="2"/>
    <x v="3"/>
    <x v="5"/>
    <x v="0"/>
    <x v="2"/>
    <x v="1"/>
    <x v="2"/>
    <x v="1"/>
    <x v="1"/>
    <x v="0"/>
    <x v="0"/>
    <x v="2"/>
    <x v="1"/>
    <x v="1"/>
    <x v="1"/>
    <x v="2"/>
    <x v="2"/>
  </r>
  <r>
    <m/>
    <x v="1"/>
    <x v="43"/>
    <m/>
    <s v="Elever"/>
    <x v="5"/>
    <x v="1"/>
    <x v="1"/>
    <x v="0"/>
    <x v="1"/>
    <x v="2"/>
    <x v="2"/>
    <x v="0"/>
    <x v="0"/>
    <x v="0"/>
    <x v="2"/>
    <x v="3"/>
    <x v="5"/>
    <x v="0"/>
    <x v="2"/>
    <x v="1"/>
    <x v="2"/>
    <x v="1"/>
    <x v="1"/>
    <x v="0"/>
    <x v="0"/>
    <x v="2"/>
    <x v="1"/>
    <x v="3"/>
    <x v="1"/>
    <x v="2"/>
    <x v="2"/>
  </r>
  <r>
    <m/>
    <x v="1"/>
    <x v="43"/>
    <m/>
    <s v="Elever"/>
    <x v="5"/>
    <x v="1"/>
    <x v="1"/>
    <x v="2"/>
    <x v="1"/>
    <x v="2"/>
    <x v="2"/>
    <x v="2"/>
    <x v="0"/>
    <x v="0"/>
    <x v="2"/>
    <x v="3"/>
    <x v="5"/>
    <x v="0"/>
    <x v="0"/>
    <x v="1"/>
    <x v="2"/>
    <x v="1"/>
    <x v="1"/>
    <x v="0"/>
    <x v="0"/>
    <x v="2"/>
    <x v="1"/>
    <x v="3"/>
    <x v="1"/>
    <x v="2"/>
    <x v="1"/>
  </r>
  <r>
    <m/>
    <x v="1"/>
    <x v="43"/>
    <m/>
    <s v="Elever"/>
    <x v="5"/>
    <x v="1"/>
    <x v="0"/>
    <x v="0"/>
    <x v="1"/>
    <x v="2"/>
    <x v="2"/>
    <x v="2"/>
    <x v="1"/>
    <x v="2"/>
    <x v="2"/>
    <x v="3"/>
    <x v="5"/>
    <x v="0"/>
    <x v="2"/>
    <x v="2"/>
    <x v="2"/>
    <x v="1"/>
    <x v="1"/>
    <x v="0"/>
    <x v="0"/>
    <x v="2"/>
    <x v="1"/>
    <x v="3"/>
    <x v="1"/>
    <x v="2"/>
    <x v="2"/>
  </r>
  <r>
    <m/>
    <x v="1"/>
    <x v="43"/>
    <m/>
    <s v="Elever"/>
    <x v="5"/>
    <x v="0"/>
    <x v="1"/>
    <x v="0"/>
    <x v="1"/>
    <x v="2"/>
    <x v="0"/>
    <x v="2"/>
    <x v="0"/>
    <x v="0"/>
    <x v="2"/>
    <x v="3"/>
    <x v="5"/>
    <x v="0"/>
    <x v="2"/>
    <x v="2"/>
    <x v="2"/>
    <x v="0"/>
    <x v="1"/>
    <x v="0"/>
    <x v="0"/>
    <x v="2"/>
    <x v="1"/>
    <x v="3"/>
    <x v="1"/>
    <x v="2"/>
    <x v="2"/>
  </r>
  <r>
    <m/>
    <x v="1"/>
    <x v="43"/>
    <m/>
    <s v="Elever"/>
    <x v="5"/>
    <x v="0"/>
    <x v="1"/>
    <x v="0"/>
    <x v="1"/>
    <x v="2"/>
    <x v="2"/>
    <x v="2"/>
    <x v="0"/>
    <x v="0"/>
    <x v="2"/>
    <x v="3"/>
    <x v="5"/>
    <x v="1"/>
    <x v="4"/>
    <x v="4"/>
    <x v="4"/>
    <x v="4"/>
    <x v="3"/>
    <x v="4"/>
    <x v="4"/>
    <x v="4"/>
    <x v="4"/>
    <x v="2"/>
    <x v="2"/>
    <x v="3"/>
    <x v="2"/>
  </r>
  <r>
    <m/>
    <x v="1"/>
    <x v="43"/>
    <m/>
    <s v="Elever"/>
    <x v="5"/>
    <x v="0"/>
    <x v="1"/>
    <x v="0"/>
    <x v="1"/>
    <x v="2"/>
    <x v="1"/>
    <x v="2"/>
    <x v="1"/>
    <x v="0"/>
    <x v="2"/>
    <x v="3"/>
    <x v="5"/>
    <x v="0"/>
    <x v="0"/>
    <x v="2"/>
    <x v="0"/>
    <x v="0"/>
    <x v="1"/>
    <x v="0"/>
    <x v="0"/>
    <x v="2"/>
    <x v="1"/>
    <x v="2"/>
    <x v="2"/>
    <x v="2"/>
    <x v="2"/>
  </r>
  <r>
    <m/>
    <x v="1"/>
    <x v="43"/>
    <m/>
    <s v="Elever"/>
    <x v="5"/>
    <x v="0"/>
    <x v="0"/>
    <x v="0"/>
    <x v="1"/>
    <x v="2"/>
    <x v="0"/>
    <x v="2"/>
    <x v="1"/>
    <x v="2"/>
    <x v="2"/>
    <x v="3"/>
    <x v="5"/>
    <x v="0"/>
    <x v="3"/>
    <x v="1"/>
    <x v="2"/>
    <x v="1"/>
    <x v="1"/>
    <x v="0"/>
    <x v="2"/>
    <x v="0"/>
    <x v="1"/>
    <x v="1"/>
    <x v="2"/>
    <x v="2"/>
    <x v="1"/>
  </r>
  <r>
    <m/>
    <x v="1"/>
    <x v="43"/>
    <m/>
    <s v="Elever"/>
    <x v="5"/>
    <x v="0"/>
    <x v="1"/>
    <x v="0"/>
    <x v="1"/>
    <x v="2"/>
    <x v="2"/>
    <x v="2"/>
    <x v="0"/>
    <x v="0"/>
    <x v="2"/>
    <x v="3"/>
    <x v="5"/>
    <x v="0"/>
    <x v="0"/>
    <x v="1"/>
    <x v="2"/>
    <x v="1"/>
    <x v="1"/>
    <x v="0"/>
    <x v="0"/>
    <x v="0"/>
    <x v="1"/>
    <x v="1"/>
    <x v="1"/>
    <x v="2"/>
    <x v="2"/>
  </r>
  <r>
    <m/>
    <x v="1"/>
    <x v="43"/>
    <m/>
    <s v="Elever"/>
    <x v="5"/>
    <x v="0"/>
    <x v="0"/>
    <x v="0"/>
    <x v="1"/>
    <x v="2"/>
    <x v="0"/>
    <x v="2"/>
    <x v="0"/>
    <x v="0"/>
    <x v="2"/>
    <x v="3"/>
    <x v="5"/>
    <x v="0"/>
    <x v="0"/>
    <x v="1"/>
    <x v="2"/>
    <x v="0"/>
    <x v="1"/>
    <x v="0"/>
    <x v="0"/>
    <x v="2"/>
    <x v="0"/>
    <x v="3"/>
    <x v="1"/>
    <x v="2"/>
    <x v="1"/>
  </r>
  <r>
    <m/>
    <x v="1"/>
    <x v="43"/>
    <m/>
    <s v="Elever"/>
    <x v="5"/>
    <x v="0"/>
    <x v="1"/>
    <x v="0"/>
    <x v="1"/>
    <x v="2"/>
    <x v="2"/>
    <x v="0"/>
    <x v="0"/>
    <x v="0"/>
    <x v="2"/>
    <x v="3"/>
    <x v="5"/>
    <x v="0"/>
    <x v="2"/>
    <x v="1"/>
    <x v="2"/>
    <x v="1"/>
    <x v="1"/>
    <x v="0"/>
    <x v="2"/>
    <x v="0"/>
    <x v="1"/>
    <x v="1"/>
    <x v="1"/>
    <x v="2"/>
    <x v="2"/>
  </r>
  <r>
    <m/>
    <x v="1"/>
    <x v="43"/>
    <m/>
    <s v="Elever"/>
    <x v="5"/>
    <x v="0"/>
    <x v="1"/>
    <x v="0"/>
    <x v="1"/>
    <x v="2"/>
    <x v="2"/>
    <x v="2"/>
    <x v="0"/>
    <x v="0"/>
    <x v="2"/>
    <x v="3"/>
    <x v="5"/>
    <x v="0"/>
    <x v="2"/>
    <x v="1"/>
    <x v="2"/>
    <x v="1"/>
    <x v="1"/>
    <x v="0"/>
    <x v="0"/>
    <x v="0"/>
    <x v="1"/>
    <x v="1"/>
    <x v="2"/>
    <x v="2"/>
    <x v="2"/>
  </r>
  <r>
    <m/>
    <x v="1"/>
    <x v="43"/>
    <m/>
    <s v="Elever"/>
    <x v="5"/>
    <x v="1"/>
    <x v="1"/>
    <x v="0"/>
    <x v="1"/>
    <x v="2"/>
    <x v="2"/>
    <x v="2"/>
    <x v="0"/>
    <x v="0"/>
    <x v="2"/>
    <x v="3"/>
    <x v="5"/>
    <x v="0"/>
    <x v="2"/>
    <x v="1"/>
    <x v="2"/>
    <x v="1"/>
    <x v="1"/>
    <x v="0"/>
    <x v="0"/>
    <x v="2"/>
    <x v="1"/>
    <x v="1"/>
    <x v="1"/>
    <x v="2"/>
    <x v="2"/>
  </r>
  <r>
    <m/>
    <x v="1"/>
    <x v="43"/>
    <m/>
    <s v="Elever"/>
    <x v="5"/>
    <x v="1"/>
    <x v="1"/>
    <x v="0"/>
    <x v="1"/>
    <x v="2"/>
    <x v="2"/>
    <x v="2"/>
    <x v="1"/>
    <x v="0"/>
    <x v="2"/>
    <x v="3"/>
    <x v="5"/>
    <x v="0"/>
    <x v="2"/>
    <x v="1"/>
    <x v="2"/>
    <x v="1"/>
    <x v="1"/>
    <x v="0"/>
    <x v="0"/>
    <x v="2"/>
    <x v="1"/>
    <x v="3"/>
    <x v="1"/>
    <x v="2"/>
    <x v="2"/>
  </r>
  <r>
    <m/>
    <x v="1"/>
    <x v="43"/>
    <m/>
    <s v="Elever"/>
    <x v="5"/>
    <x v="1"/>
    <x v="1"/>
    <x v="0"/>
    <x v="1"/>
    <x v="2"/>
    <x v="2"/>
    <x v="2"/>
    <x v="1"/>
    <x v="0"/>
    <x v="2"/>
    <x v="3"/>
    <x v="5"/>
    <x v="0"/>
    <x v="2"/>
    <x v="1"/>
    <x v="2"/>
    <x v="1"/>
    <x v="1"/>
    <x v="0"/>
    <x v="0"/>
    <x v="0"/>
    <x v="1"/>
    <x v="3"/>
    <x v="1"/>
    <x v="2"/>
    <x v="2"/>
  </r>
  <r>
    <m/>
    <x v="1"/>
    <x v="43"/>
    <m/>
    <s v="Elever"/>
    <x v="5"/>
    <x v="0"/>
    <x v="1"/>
    <x v="0"/>
    <x v="1"/>
    <x v="2"/>
    <x v="2"/>
    <x v="2"/>
    <x v="1"/>
    <x v="0"/>
    <x v="2"/>
    <x v="3"/>
    <x v="5"/>
    <x v="0"/>
    <x v="2"/>
    <x v="1"/>
    <x v="2"/>
    <x v="1"/>
    <x v="1"/>
    <x v="0"/>
    <x v="0"/>
    <x v="2"/>
    <x v="1"/>
    <x v="1"/>
    <x v="1"/>
    <x v="2"/>
    <x v="2"/>
  </r>
  <r>
    <m/>
    <x v="1"/>
    <x v="43"/>
    <m/>
    <s v="Elever"/>
    <x v="5"/>
    <x v="1"/>
    <x v="1"/>
    <x v="0"/>
    <x v="1"/>
    <x v="2"/>
    <x v="2"/>
    <x v="2"/>
    <x v="0"/>
    <x v="0"/>
    <x v="2"/>
    <x v="3"/>
    <x v="5"/>
    <x v="0"/>
    <x v="2"/>
    <x v="1"/>
    <x v="2"/>
    <x v="1"/>
    <x v="1"/>
    <x v="0"/>
    <x v="0"/>
    <x v="2"/>
    <x v="1"/>
    <x v="2"/>
    <x v="1"/>
    <x v="2"/>
    <x v="2"/>
  </r>
  <r>
    <m/>
    <x v="1"/>
    <x v="43"/>
    <m/>
    <s v="Elever"/>
    <x v="5"/>
    <x v="0"/>
    <x v="1"/>
    <x v="0"/>
    <x v="1"/>
    <x v="2"/>
    <x v="2"/>
    <x v="2"/>
    <x v="0"/>
    <x v="0"/>
    <x v="2"/>
    <x v="3"/>
    <x v="5"/>
    <x v="0"/>
    <x v="2"/>
    <x v="1"/>
    <x v="2"/>
    <x v="1"/>
    <x v="1"/>
    <x v="0"/>
    <x v="0"/>
    <x v="0"/>
    <x v="1"/>
    <x v="1"/>
    <x v="1"/>
    <x v="2"/>
    <x v="2"/>
  </r>
  <r>
    <m/>
    <x v="1"/>
    <x v="43"/>
    <m/>
    <s v="Elever"/>
    <x v="5"/>
    <x v="0"/>
    <x v="1"/>
    <x v="0"/>
    <x v="1"/>
    <x v="2"/>
    <x v="0"/>
    <x v="2"/>
    <x v="4"/>
    <x v="2"/>
    <x v="2"/>
    <x v="3"/>
    <x v="5"/>
    <x v="0"/>
    <x v="3"/>
    <x v="1"/>
    <x v="2"/>
    <x v="0"/>
    <x v="1"/>
    <x v="0"/>
    <x v="2"/>
    <x v="0"/>
    <x v="1"/>
    <x v="1"/>
    <x v="1"/>
    <x v="2"/>
    <x v="1"/>
  </r>
  <r>
    <m/>
    <x v="1"/>
    <x v="43"/>
    <m/>
    <s v="Elever"/>
    <x v="5"/>
    <x v="0"/>
    <x v="1"/>
    <x v="0"/>
    <x v="1"/>
    <x v="0"/>
    <x v="2"/>
    <x v="2"/>
    <x v="1"/>
    <x v="0"/>
    <x v="2"/>
    <x v="4"/>
    <x v="5"/>
    <x v="0"/>
    <x v="0"/>
    <x v="1"/>
    <x v="2"/>
    <x v="0"/>
    <x v="0"/>
    <x v="0"/>
    <x v="0"/>
    <x v="2"/>
    <x v="1"/>
    <x v="3"/>
    <x v="1"/>
    <x v="2"/>
    <x v="2"/>
  </r>
  <r>
    <m/>
    <x v="1"/>
    <x v="43"/>
    <m/>
    <s v="Elever"/>
    <x v="5"/>
    <x v="0"/>
    <x v="1"/>
    <x v="0"/>
    <x v="1"/>
    <x v="2"/>
    <x v="2"/>
    <x v="2"/>
    <x v="0"/>
    <x v="0"/>
    <x v="2"/>
    <x v="3"/>
    <x v="5"/>
    <x v="0"/>
    <x v="2"/>
    <x v="1"/>
    <x v="2"/>
    <x v="1"/>
    <x v="1"/>
    <x v="0"/>
    <x v="0"/>
    <x v="2"/>
    <x v="1"/>
    <x v="2"/>
    <x v="1"/>
    <x v="2"/>
    <x v="2"/>
  </r>
  <r>
    <m/>
    <x v="1"/>
    <x v="43"/>
    <m/>
    <s v="Elever"/>
    <x v="5"/>
    <x v="1"/>
    <x v="1"/>
    <x v="0"/>
    <x v="1"/>
    <x v="2"/>
    <x v="2"/>
    <x v="2"/>
    <x v="1"/>
    <x v="2"/>
    <x v="2"/>
    <x v="3"/>
    <x v="5"/>
    <x v="0"/>
    <x v="0"/>
    <x v="1"/>
    <x v="2"/>
    <x v="1"/>
    <x v="1"/>
    <x v="0"/>
    <x v="0"/>
    <x v="2"/>
    <x v="1"/>
    <x v="1"/>
    <x v="1"/>
    <x v="2"/>
    <x v="2"/>
  </r>
  <r>
    <m/>
    <x v="1"/>
    <x v="43"/>
    <m/>
    <s v="Elever"/>
    <x v="5"/>
    <x v="1"/>
    <x v="1"/>
    <x v="0"/>
    <x v="1"/>
    <x v="2"/>
    <x v="2"/>
    <x v="2"/>
    <x v="1"/>
    <x v="2"/>
    <x v="2"/>
    <x v="3"/>
    <x v="5"/>
    <x v="0"/>
    <x v="2"/>
    <x v="1"/>
    <x v="2"/>
    <x v="1"/>
    <x v="1"/>
    <x v="0"/>
    <x v="0"/>
    <x v="2"/>
    <x v="1"/>
    <x v="1"/>
    <x v="1"/>
    <x v="2"/>
    <x v="2"/>
  </r>
  <r>
    <m/>
    <x v="1"/>
    <x v="43"/>
    <m/>
    <s v="Elever"/>
    <x v="5"/>
    <x v="1"/>
    <x v="1"/>
    <x v="0"/>
    <x v="1"/>
    <x v="2"/>
    <x v="2"/>
    <x v="0"/>
    <x v="4"/>
    <x v="4"/>
    <x v="2"/>
    <x v="3"/>
    <x v="5"/>
    <x v="0"/>
    <x v="2"/>
    <x v="1"/>
    <x v="2"/>
    <x v="1"/>
    <x v="1"/>
    <x v="0"/>
    <x v="0"/>
    <x v="2"/>
    <x v="1"/>
    <x v="1"/>
    <x v="1"/>
    <x v="2"/>
    <x v="2"/>
  </r>
  <r>
    <m/>
    <x v="1"/>
    <x v="43"/>
    <m/>
    <s v="Elever"/>
    <x v="5"/>
    <x v="1"/>
    <x v="1"/>
    <x v="2"/>
    <x v="1"/>
    <x v="2"/>
    <x v="0"/>
    <x v="2"/>
    <x v="1"/>
    <x v="2"/>
    <x v="2"/>
    <x v="3"/>
    <x v="5"/>
    <x v="0"/>
    <x v="0"/>
    <x v="2"/>
    <x v="2"/>
    <x v="2"/>
    <x v="1"/>
    <x v="0"/>
    <x v="0"/>
    <x v="3"/>
    <x v="1"/>
    <x v="2"/>
    <x v="1"/>
    <x v="2"/>
    <x v="1"/>
  </r>
  <r>
    <m/>
    <x v="1"/>
    <x v="43"/>
    <m/>
    <s v="Elever"/>
    <x v="5"/>
    <x v="0"/>
    <x v="1"/>
    <x v="0"/>
    <x v="1"/>
    <x v="0"/>
    <x v="0"/>
    <x v="2"/>
    <x v="1"/>
    <x v="2"/>
    <x v="2"/>
    <x v="3"/>
    <x v="5"/>
    <x v="0"/>
    <x v="2"/>
    <x v="1"/>
    <x v="2"/>
    <x v="1"/>
    <x v="1"/>
    <x v="0"/>
    <x v="3"/>
    <x v="0"/>
    <x v="1"/>
    <x v="2"/>
    <x v="1"/>
    <x v="2"/>
    <x v="2"/>
  </r>
  <r>
    <m/>
    <x v="1"/>
    <x v="43"/>
    <m/>
    <s v="Elever"/>
    <x v="5"/>
    <x v="0"/>
    <x v="0"/>
    <x v="0"/>
    <x v="1"/>
    <x v="2"/>
    <x v="2"/>
    <x v="2"/>
    <x v="0"/>
    <x v="0"/>
    <x v="2"/>
    <x v="3"/>
    <x v="5"/>
    <x v="0"/>
    <x v="2"/>
    <x v="1"/>
    <x v="2"/>
    <x v="1"/>
    <x v="1"/>
    <x v="0"/>
    <x v="2"/>
    <x v="0"/>
    <x v="1"/>
    <x v="3"/>
    <x v="1"/>
    <x v="2"/>
    <x v="2"/>
  </r>
  <r>
    <m/>
    <x v="1"/>
    <x v="43"/>
    <m/>
    <s v="Elever"/>
    <x v="5"/>
    <x v="0"/>
    <x v="1"/>
    <x v="0"/>
    <x v="1"/>
    <x v="2"/>
    <x v="2"/>
    <x v="2"/>
    <x v="0"/>
    <x v="0"/>
    <x v="2"/>
    <x v="3"/>
    <x v="5"/>
    <x v="0"/>
    <x v="2"/>
    <x v="1"/>
    <x v="2"/>
    <x v="1"/>
    <x v="1"/>
    <x v="0"/>
    <x v="2"/>
    <x v="0"/>
    <x v="1"/>
    <x v="3"/>
    <x v="1"/>
    <x v="2"/>
    <x v="2"/>
  </r>
  <r>
    <m/>
    <x v="1"/>
    <x v="43"/>
    <m/>
    <s v="Elever"/>
    <x v="5"/>
    <x v="1"/>
    <x v="1"/>
    <x v="0"/>
    <x v="1"/>
    <x v="2"/>
    <x v="0"/>
    <x v="2"/>
    <x v="1"/>
    <x v="4"/>
    <x v="0"/>
    <x v="3"/>
    <x v="5"/>
    <x v="0"/>
    <x v="0"/>
    <x v="0"/>
    <x v="2"/>
    <x v="1"/>
    <x v="1"/>
    <x v="0"/>
    <x v="0"/>
    <x v="3"/>
    <x v="1"/>
    <x v="1"/>
    <x v="1"/>
    <x v="2"/>
    <x v="2"/>
  </r>
  <r>
    <m/>
    <x v="1"/>
    <x v="43"/>
    <m/>
    <s v="Elever"/>
    <x v="5"/>
    <x v="0"/>
    <x v="1"/>
    <x v="0"/>
    <x v="1"/>
    <x v="2"/>
    <x v="1"/>
    <x v="2"/>
    <x v="0"/>
    <x v="0"/>
    <x v="2"/>
    <x v="3"/>
    <x v="5"/>
    <x v="0"/>
    <x v="2"/>
    <x v="1"/>
    <x v="2"/>
    <x v="0"/>
    <x v="1"/>
    <x v="0"/>
    <x v="0"/>
    <x v="2"/>
    <x v="1"/>
    <x v="3"/>
    <x v="1"/>
    <x v="2"/>
    <x v="1"/>
  </r>
  <r>
    <m/>
    <x v="1"/>
    <x v="43"/>
    <m/>
    <s v="Elever"/>
    <x v="5"/>
    <x v="1"/>
    <x v="1"/>
    <x v="0"/>
    <x v="1"/>
    <x v="2"/>
    <x v="2"/>
    <x v="2"/>
    <x v="0"/>
    <x v="0"/>
    <x v="2"/>
    <x v="3"/>
    <x v="5"/>
    <x v="0"/>
    <x v="2"/>
    <x v="1"/>
    <x v="2"/>
    <x v="1"/>
    <x v="1"/>
    <x v="0"/>
    <x v="0"/>
    <x v="3"/>
    <x v="1"/>
    <x v="3"/>
    <x v="1"/>
    <x v="2"/>
    <x v="2"/>
  </r>
  <r>
    <m/>
    <x v="1"/>
    <x v="43"/>
    <m/>
    <s v="Elever"/>
    <x v="5"/>
    <x v="1"/>
    <x v="1"/>
    <x v="2"/>
    <x v="1"/>
    <x v="2"/>
    <x v="0"/>
    <x v="2"/>
    <x v="0"/>
    <x v="2"/>
    <x v="2"/>
    <x v="4"/>
    <x v="5"/>
    <x v="1"/>
    <x v="4"/>
    <x v="4"/>
    <x v="4"/>
    <x v="4"/>
    <x v="3"/>
    <x v="4"/>
    <x v="4"/>
    <x v="4"/>
    <x v="4"/>
    <x v="2"/>
    <x v="2"/>
    <x v="2"/>
    <x v="2"/>
  </r>
  <r>
    <m/>
    <x v="1"/>
    <x v="43"/>
    <m/>
    <s v="Elever"/>
    <x v="5"/>
    <x v="0"/>
    <x v="1"/>
    <x v="2"/>
    <x v="1"/>
    <x v="2"/>
    <x v="0"/>
    <x v="0"/>
    <x v="1"/>
    <x v="0"/>
    <x v="1"/>
    <x v="3"/>
    <x v="5"/>
    <x v="0"/>
    <x v="2"/>
    <x v="1"/>
    <x v="0"/>
    <x v="1"/>
    <x v="1"/>
    <x v="0"/>
    <x v="0"/>
    <x v="0"/>
    <x v="1"/>
    <x v="2"/>
    <x v="1"/>
    <x v="2"/>
    <x v="1"/>
  </r>
  <r>
    <m/>
    <x v="1"/>
    <x v="43"/>
    <m/>
    <s v="Elever"/>
    <x v="5"/>
    <x v="1"/>
    <x v="1"/>
    <x v="0"/>
    <x v="0"/>
    <x v="0"/>
    <x v="2"/>
    <x v="0"/>
    <x v="1"/>
    <x v="0"/>
    <x v="2"/>
    <x v="3"/>
    <x v="5"/>
    <x v="0"/>
    <x v="2"/>
    <x v="1"/>
    <x v="0"/>
    <x v="0"/>
    <x v="1"/>
    <x v="0"/>
    <x v="0"/>
    <x v="2"/>
    <x v="1"/>
    <x v="2"/>
    <x v="1"/>
    <x v="1"/>
    <x v="2"/>
  </r>
  <r>
    <m/>
    <x v="1"/>
    <x v="42"/>
    <m/>
    <s v="Elever"/>
    <x v="5"/>
    <x v="0"/>
    <x v="1"/>
    <x v="0"/>
    <x v="1"/>
    <x v="2"/>
    <x v="2"/>
    <x v="2"/>
    <x v="0"/>
    <x v="0"/>
    <x v="2"/>
    <x v="3"/>
    <x v="5"/>
    <x v="1"/>
    <x v="4"/>
    <x v="4"/>
    <x v="4"/>
    <x v="4"/>
    <x v="3"/>
    <x v="4"/>
    <x v="4"/>
    <x v="4"/>
    <x v="4"/>
    <x v="3"/>
    <x v="1"/>
    <x v="2"/>
    <x v="2"/>
  </r>
  <r>
    <m/>
    <x v="1"/>
    <x v="42"/>
    <m/>
    <s v="Elever"/>
    <x v="5"/>
    <x v="0"/>
    <x v="1"/>
    <x v="0"/>
    <x v="1"/>
    <x v="2"/>
    <x v="0"/>
    <x v="2"/>
    <x v="1"/>
    <x v="0"/>
    <x v="2"/>
    <x v="3"/>
    <x v="5"/>
    <x v="0"/>
    <x v="2"/>
    <x v="1"/>
    <x v="2"/>
    <x v="0"/>
    <x v="1"/>
    <x v="0"/>
    <x v="0"/>
    <x v="0"/>
    <x v="1"/>
    <x v="2"/>
    <x v="1"/>
    <x v="2"/>
    <x v="2"/>
  </r>
  <r>
    <m/>
    <x v="1"/>
    <x v="42"/>
    <m/>
    <s v="Elever"/>
    <x v="5"/>
    <x v="1"/>
    <x v="1"/>
    <x v="2"/>
    <x v="1"/>
    <x v="1"/>
    <x v="2"/>
    <x v="0"/>
    <x v="1"/>
    <x v="2"/>
    <x v="2"/>
    <x v="3"/>
    <x v="5"/>
    <x v="0"/>
    <x v="2"/>
    <x v="1"/>
    <x v="0"/>
    <x v="0"/>
    <x v="1"/>
    <x v="1"/>
    <x v="0"/>
    <x v="2"/>
    <x v="1"/>
    <x v="3"/>
    <x v="1"/>
    <x v="1"/>
    <x v="2"/>
  </r>
  <r>
    <m/>
    <x v="1"/>
    <x v="42"/>
    <m/>
    <s v="Elever"/>
    <x v="5"/>
    <x v="0"/>
    <x v="1"/>
    <x v="0"/>
    <x v="1"/>
    <x v="2"/>
    <x v="2"/>
    <x v="2"/>
    <x v="0"/>
    <x v="0"/>
    <x v="2"/>
    <x v="3"/>
    <x v="5"/>
    <x v="0"/>
    <x v="2"/>
    <x v="2"/>
    <x v="2"/>
    <x v="1"/>
    <x v="1"/>
    <x v="0"/>
    <x v="2"/>
    <x v="2"/>
    <x v="1"/>
    <x v="2"/>
    <x v="1"/>
    <x v="2"/>
    <x v="2"/>
  </r>
  <r>
    <m/>
    <x v="1"/>
    <x v="42"/>
    <m/>
    <s v="Elever"/>
    <x v="5"/>
    <x v="1"/>
    <x v="1"/>
    <x v="0"/>
    <x v="1"/>
    <x v="2"/>
    <x v="2"/>
    <x v="2"/>
    <x v="0"/>
    <x v="0"/>
    <x v="2"/>
    <x v="3"/>
    <x v="5"/>
    <x v="0"/>
    <x v="0"/>
    <x v="0"/>
    <x v="2"/>
    <x v="1"/>
    <x v="1"/>
    <x v="0"/>
    <x v="0"/>
    <x v="0"/>
    <x v="1"/>
    <x v="1"/>
    <x v="1"/>
    <x v="2"/>
    <x v="2"/>
  </r>
  <r>
    <m/>
    <x v="1"/>
    <x v="42"/>
    <m/>
    <s v="Elever"/>
    <x v="5"/>
    <x v="0"/>
    <x v="1"/>
    <x v="0"/>
    <x v="1"/>
    <x v="2"/>
    <x v="2"/>
    <x v="2"/>
    <x v="0"/>
    <x v="0"/>
    <x v="2"/>
    <x v="3"/>
    <x v="5"/>
    <x v="0"/>
    <x v="2"/>
    <x v="0"/>
    <x v="2"/>
    <x v="1"/>
    <x v="1"/>
    <x v="0"/>
    <x v="2"/>
    <x v="2"/>
    <x v="1"/>
    <x v="1"/>
    <x v="1"/>
    <x v="2"/>
    <x v="2"/>
  </r>
  <r>
    <m/>
    <x v="1"/>
    <x v="42"/>
    <m/>
    <s v="Elever"/>
    <x v="5"/>
    <x v="0"/>
    <x v="1"/>
    <x v="0"/>
    <x v="1"/>
    <x v="2"/>
    <x v="0"/>
    <x v="2"/>
    <x v="0"/>
    <x v="0"/>
    <x v="2"/>
    <x v="3"/>
    <x v="5"/>
    <x v="0"/>
    <x v="2"/>
    <x v="1"/>
    <x v="2"/>
    <x v="1"/>
    <x v="1"/>
    <x v="0"/>
    <x v="3"/>
    <x v="0"/>
    <x v="1"/>
    <x v="3"/>
    <x v="2"/>
    <x v="2"/>
    <x v="2"/>
  </r>
  <r>
    <m/>
    <x v="1"/>
    <x v="42"/>
    <m/>
    <s v="Elever"/>
    <x v="5"/>
    <x v="1"/>
    <x v="1"/>
    <x v="0"/>
    <x v="1"/>
    <x v="2"/>
    <x v="2"/>
    <x v="2"/>
    <x v="1"/>
    <x v="2"/>
    <x v="2"/>
    <x v="4"/>
    <x v="5"/>
    <x v="0"/>
    <x v="2"/>
    <x v="1"/>
    <x v="0"/>
    <x v="1"/>
    <x v="1"/>
    <x v="1"/>
    <x v="0"/>
    <x v="3"/>
    <x v="1"/>
    <x v="1"/>
    <x v="1"/>
    <x v="2"/>
    <x v="2"/>
  </r>
  <r>
    <m/>
    <x v="1"/>
    <x v="42"/>
    <m/>
    <s v="Elever"/>
    <x v="5"/>
    <x v="0"/>
    <x v="1"/>
    <x v="0"/>
    <x v="1"/>
    <x v="2"/>
    <x v="2"/>
    <x v="2"/>
    <x v="0"/>
    <x v="0"/>
    <x v="2"/>
    <x v="3"/>
    <x v="5"/>
    <x v="0"/>
    <x v="2"/>
    <x v="0"/>
    <x v="2"/>
    <x v="1"/>
    <x v="1"/>
    <x v="0"/>
    <x v="0"/>
    <x v="0"/>
    <x v="1"/>
    <x v="3"/>
    <x v="2"/>
    <x v="2"/>
    <x v="2"/>
  </r>
  <r>
    <m/>
    <x v="1"/>
    <x v="42"/>
    <m/>
    <s v="Elever"/>
    <x v="5"/>
    <x v="1"/>
    <x v="1"/>
    <x v="0"/>
    <x v="1"/>
    <x v="2"/>
    <x v="0"/>
    <x v="0"/>
    <x v="1"/>
    <x v="2"/>
    <x v="1"/>
    <x v="3"/>
    <x v="5"/>
    <x v="0"/>
    <x v="0"/>
    <x v="1"/>
    <x v="2"/>
    <x v="2"/>
    <x v="1"/>
    <x v="0"/>
    <x v="0"/>
    <x v="3"/>
    <x v="1"/>
    <x v="1"/>
    <x v="1"/>
    <x v="2"/>
    <x v="2"/>
  </r>
  <r>
    <m/>
    <x v="1"/>
    <x v="42"/>
    <m/>
    <s v="Elever"/>
    <x v="5"/>
    <x v="0"/>
    <x v="0"/>
    <x v="0"/>
    <x v="1"/>
    <x v="0"/>
    <x v="0"/>
    <x v="0"/>
    <x v="0"/>
    <x v="0"/>
    <x v="1"/>
    <x v="3"/>
    <x v="5"/>
    <x v="0"/>
    <x v="0"/>
    <x v="0"/>
    <x v="2"/>
    <x v="1"/>
    <x v="0"/>
    <x v="1"/>
    <x v="0"/>
    <x v="3"/>
    <x v="0"/>
    <x v="1"/>
    <x v="1"/>
    <x v="2"/>
    <x v="2"/>
  </r>
  <r>
    <m/>
    <x v="1"/>
    <x v="42"/>
    <m/>
    <s v="Elever"/>
    <x v="5"/>
    <x v="1"/>
    <x v="0"/>
    <x v="0"/>
    <x v="1"/>
    <x v="2"/>
    <x v="0"/>
    <x v="0"/>
    <x v="0"/>
    <x v="0"/>
    <x v="2"/>
    <x v="3"/>
    <x v="5"/>
    <x v="0"/>
    <x v="3"/>
    <x v="0"/>
    <x v="2"/>
    <x v="0"/>
    <x v="1"/>
    <x v="0"/>
    <x v="2"/>
    <x v="2"/>
    <x v="0"/>
    <x v="1"/>
    <x v="1"/>
    <x v="1"/>
    <x v="2"/>
  </r>
  <r>
    <m/>
    <x v="1"/>
    <x v="42"/>
    <m/>
    <s v="Elever"/>
    <x v="5"/>
    <x v="0"/>
    <x v="1"/>
    <x v="0"/>
    <x v="1"/>
    <x v="0"/>
    <x v="1"/>
    <x v="3"/>
    <x v="0"/>
    <x v="0"/>
    <x v="2"/>
    <x v="3"/>
    <x v="5"/>
    <x v="0"/>
    <x v="2"/>
    <x v="1"/>
    <x v="0"/>
    <x v="0"/>
    <x v="1"/>
    <x v="0"/>
    <x v="0"/>
    <x v="2"/>
    <x v="1"/>
    <x v="3"/>
    <x v="1"/>
    <x v="3"/>
    <x v="1"/>
  </r>
  <r>
    <m/>
    <x v="1"/>
    <x v="42"/>
    <m/>
    <s v="Elever"/>
    <x v="5"/>
    <x v="1"/>
    <x v="0"/>
    <x v="2"/>
    <x v="1"/>
    <x v="2"/>
    <x v="2"/>
    <x v="2"/>
    <x v="4"/>
    <x v="4"/>
    <x v="2"/>
    <x v="3"/>
    <x v="5"/>
    <x v="0"/>
    <x v="2"/>
    <x v="1"/>
    <x v="0"/>
    <x v="2"/>
    <x v="1"/>
    <x v="0"/>
    <x v="0"/>
    <x v="3"/>
    <x v="1"/>
    <x v="2"/>
    <x v="1"/>
    <x v="2"/>
    <x v="2"/>
  </r>
  <r>
    <m/>
    <x v="1"/>
    <x v="42"/>
    <m/>
    <s v="Elever"/>
    <x v="5"/>
    <x v="0"/>
    <x v="1"/>
    <x v="0"/>
    <x v="1"/>
    <x v="2"/>
    <x v="2"/>
    <x v="2"/>
    <x v="0"/>
    <x v="0"/>
    <x v="2"/>
    <x v="3"/>
    <x v="5"/>
    <x v="0"/>
    <x v="3"/>
    <x v="1"/>
    <x v="2"/>
    <x v="1"/>
    <x v="1"/>
    <x v="0"/>
    <x v="0"/>
    <x v="0"/>
    <x v="1"/>
    <x v="1"/>
    <x v="1"/>
    <x v="3"/>
    <x v="1"/>
  </r>
  <r>
    <m/>
    <x v="1"/>
    <x v="42"/>
    <m/>
    <s v="Elever"/>
    <x v="5"/>
    <x v="1"/>
    <x v="1"/>
    <x v="0"/>
    <x v="1"/>
    <x v="2"/>
    <x v="2"/>
    <x v="2"/>
    <x v="1"/>
    <x v="2"/>
    <x v="1"/>
    <x v="3"/>
    <x v="5"/>
    <x v="0"/>
    <x v="0"/>
    <x v="2"/>
    <x v="2"/>
    <x v="0"/>
    <x v="1"/>
    <x v="0"/>
    <x v="0"/>
    <x v="3"/>
    <x v="1"/>
    <x v="1"/>
    <x v="1"/>
    <x v="2"/>
    <x v="2"/>
  </r>
  <r>
    <m/>
    <x v="1"/>
    <x v="42"/>
    <m/>
    <s v="Elever"/>
    <x v="5"/>
    <x v="1"/>
    <x v="1"/>
    <x v="0"/>
    <x v="1"/>
    <x v="2"/>
    <x v="0"/>
    <x v="0"/>
    <x v="1"/>
    <x v="0"/>
    <x v="2"/>
    <x v="4"/>
    <x v="5"/>
    <x v="0"/>
    <x v="0"/>
    <x v="2"/>
    <x v="2"/>
    <x v="0"/>
    <x v="1"/>
    <x v="0"/>
    <x v="0"/>
    <x v="3"/>
    <x v="1"/>
    <x v="3"/>
    <x v="1"/>
    <x v="2"/>
    <x v="2"/>
  </r>
  <r>
    <m/>
    <x v="1"/>
    <x v="42"/>
    <m/>
    <s v="Elever"/>
    <x v="5"/>
    <x v="1"/>
    <x v="1"/>
    <x v="0"/>
    <x v="1"/>
    <x v="2"/>
    <x v="2"/>
    <x v="2"/>
    <x v="0"/>
    <x v="0"/>
    <x v="2"/>
    <x v="4"/>
    <x v="5"/>
    <x v="0"/>
    <x v="0"/>
    <x v="1"/>
    <x v="2"/>
    <x v="1"/>
    <x v="1"/>
    <x v="0"/>
    <x v="2"/>
    <x v="2"/>
    <x v="1"/>
    <x v="1"/>
    <x v="1"/>
    <x v="2"/>
    <x v="2"/>
  </r>
  <r>
    <m/>
    <x v="1"/>
    <x v="42"/>
    <m/>
    <s v="Elever"/>
    <x v="5"/>
    <x v="0"/>
    <x v="0"/>
    <x v="0"/>
    <x v="0"/>
    <x v="2"/>
    <x v="2"/>
    <x v="0"/>
    <x v="1"/>
    <x v="2"/>
    <x v="2"/>
    <x v="3"/>
    <x v="5"/>
    <x v="0"/>
    <x v="0"/>
    <x v="1"/>
    <x v="0"/>
    <x v="0"/>
    <x v="0"/>
    <x v="0"/>
    <x v="2"/>
    <x v="0"/>
    <x v="0"/>
    <x v="3"/>
    <x v="2"/>
    <x v="1"/>
    <x v="2"/>
  </r>
  <r>
    <m/>
    <x v="1"/>
    <x v="42"/>
    <m/>
    <s v="Elever"/>
    <x v="5"/>
    <x v="1"/>
    <x v="1"/>
    <x v="0"/>
    <x v="1"/>
    <x v="2"/>
    <x v="0"/>
    <x v="2"/>
    <x v="0"/>
    <x v="0"/>
    <x v="1"/>
    <x v="3"/>
    <x v="5"/>
    <x v="0"/>
    <x v="2"/>
    <x v="1"/>
    <x v="2"/>
    <x v="1"/>
    <x v="1"/>
    <x v="0"/>
    <x v="0"/>
    <x v="0"/>
    <x v="1"/>
    <x v="2"/>
    <x v="1"/>
    <x v="2"/>
    <x v="2"/>
  </r>
  <r>
    <m/>
    <x v="1"/>
    <x v="42"/>
    <m/>
    <s v="Elever"/>
    <x v="5"/>
    <x v="2"/>
    <x v="0"/>
    <x v="0"/>
    <x v="1"/>
    <x v="2"/>
    <x v="2"/>
    <x v="2"/>
    <x v="1"/>
    <x v="0"/>
    <x v="1"/>
    <x v="3"/>
    <x v="5"/>
    <x v="0"/>
    <x v="0"/>
    <x v="0"/>
    <x v="2"/>
    <x v="1"/>
    <x v="1"/>
    <x v="0"/>
    <x v="2"/>
    <x v="2"/>
    <x v="1"/>
    <x v="1"/>
    <x v="1"/>
    <x v="2"/>
    <x v="2"/>
  </r>
  <r>
    <m/>
    <x v="1"/>
    <x v="42"/>
    <m/>
    <s v="Elever"/>
    <x v="5"/>
    <x v="0"/>
    <x v="0"/>
    <x v="0"/>
    <x v="1"/>
    <x v="2"/>
    <x v="0"/>
    <x v="1"/>
    <x v="1"/>
    <x v="0"/>
    <x v="2"/>
    <x v="3"/>
    <x v="5"/>
    <x v="1"/>
    <x v="4"/>
    <x v="4"/>
    <x v="4"/>
    <x v="4"/>
    <x v="3"/>
    <x v="4"/>
    <x v="4"/>
    <x v="4"/>
    <x v="4"/>
    <x v="1"/>
    <x v="1"/>
    <x v="2"/>
    <x v="1"/>
  </r>
  <r>
    <m/>
    <x v="1"/>
    <x v="42"/>
    <m/>
    <s v="Elever"/>
    <x v="5"/>
    <x v="1"/>
    <x v="1"/>
    <x v="0"/>
    <x v="1"/>
    <x v="0"/>
    <x v="0"/>
    <x v="0"/>
    <x v="0"/>
    <x v="0"/>
    <x v="1"/>
    <x v="3"/>
    <x v="5"/>
    <x v="0"/>
    <x v="0"/>
    <x v="2"/>
    <x v="0"/>
    <x v="0"/>
    <x v="1"/>
    <x v="1"/>
    <x v="0"/>
    <x v="3"/>
    <x v="1"/>
    <x v="2"/>
    <x v="1"/>
    <x v="1"/>
    <x v="1"/>
  </r>
  <r>
    <m/>
    <x v="1"/>
    <x v="42"/>
    <m/>
    <s v="Elever"/>
    <x v="5"/>
    <x v="0"/>
    <x v="0"/>
    <x v="1"/>
    <x v="0"/>
    <x v="1"/>
    <x v="0"/>
    <x v="1"/>
    <x v="4"/>
    <x v="4"/>
    <x v="0"/>
    <x v="3"/>
    <x v="5"/>
    <x v="0"/>
    <x v="0"/>
    <x v="2"/>
    <x v="2"/>
    <x v="0"/>
    <x v="1"/>
    <x v="3"/>
    <x v="3"/>
    <x v="0"/>
    <x v="0"/>
    <x v="0"/>
    <x v="0"/>
    <x v="3"/>
    <x v="1"/>
  </r>
  <r>
    <m/>
    <x v="1"/>
    <x v="42"/>
    <m/>
    <s v="Elever"/>
    <x v="5"/>
    <x v="0"/>
    <x v="1"/>
    <x v="0"/>
    <x v="1"/>
    <x v="2"/>
    <x v="0"/>
    <x v="0"/>
    <x v="0"/>
    <x v="0"/>
    <x v="2"/>
    <x v="3"/>
    <x v="5"/>
    <x v="0"/>
    <x v="0"/>
    <x v="1"/>
    <x v="2"/>
    <x v="0"/>
    <x v="1"/>
    <x v="0"/>
    <x v="2"/>
    <x v="0"/>
    <x v="1"/>
    <x v="3"/>
    <x v="1"/>
    <x v="2"/>
    <x v="2"/>
  </r>
  <r>
    <m/>
    <x v="1"/>
    <x v="42"/>
    <m/>
    <s v="Elever"/>
    <x v="5"/>
    <x v="1"/>
    <x v="1"/>
    <x v="0"/>
    <x v="1"/>
    <x v="2"/>
    <x v="3"/>
    <x v="0"/>
    <x v="0"/>
    <x v="0"/>
    <x v="2"/>
    <x v="3"/>
    <x v="5"/>
    <x v="1"/>
    <x v="4"/>
    <x v="4"/>
    <x v="4"/>
    <x v="4"/>
    <x v="3"/>
    <x v="4"/>
    <x v="4"/>
    <x v="4"/>
    <x v="4"/>
    <x v="0"/>
    <x v="1"/>
    <x v="2"/>
    <x v="1"/>
  </r>
  <r>
    <m/>
    <x v="1"/>
    <x v="42"/>
    <m/>
    <s v="Elever"/>
    <x v="5"/>
    <x v="0"/>
    <x v="1"/>
    <x v="2"/>
    <x v="2"/>
    <x v="1"/>
    <x v="1"/>
    <x v="1"/>
    <x v="4"/>
    <x v="4"/>
    <x v="0"/>
    <x v="3"/>
    <x v="5"/>
    <x v="0"/>
    <x v="0"/>
    <x v="0"/>
    <x v="0"/>
    <x v="2"/>
    <x v="4"/>
    <x v="3"/>
    <x v="0"/>
    <x v="0"/>
    <x v="3"/>
    <x v="3"/>
    <x v="2"/>
    <x v="2"/>
    <x v="2"/>
  </r>
  <r>
    <m/>
    <x v="1"/>
    <x v="42"/>
    <m/>
    <s v="Elever"/>
    <x v="5"/>
    <x v="1"/>
    <x v="1"/>
    <x v="2"/>
    <x v="1"/>
    <x v="0"/>
    <x v="0"/>
    <x v="0"/>
    <x v="1"/>
    <x v="0"/>
    <x v="1"/>
    <x v="3"/>
    <x v="5"/>
    <x v="1"/>
    <x v="4"/>
    <x v="4"/>
    <x v="4"/>
    <x v="4"/>
    <x v="3"/>
    <x v="4"/>
    <x v="4"/>
    <x v="4"/>
    <x v="4"/>
    <x v="3"/>
    <x v="2"/>
    <x v="2"/>
    <x v="2"/>
  </r>
  <r>
    <m/>
    <x v="1"/>
    <x v="42"/>
    <m/>
    <s v="Elever"/>
    <x v="5"/>
    <x v="1"/>
    <x v="1"/>
    <x v="0"/>
    <x v="1"/>
    <x v="2"/>
    <x v="0"/>
    <x v="2"/>
    <x v="1"/>
    <x v="0"/>
    <x v="2"/>
    <x v="3"/>
    <x v="5"/>
    <x v="0"/>
    <x v="0"/>
    <x v="0"/>
    <x v="2"/>
    <x v="1"/>
    <x v="1"/>
    <x v="0"/>
    <x v="2"/>
    <x v="2"/>
    <x v="1"/>
    <x v="3"/>
    <x v="1"/>
    <x v="2"/>
    <x v="2"/>
  </r>
  <r>
    <m/>
    <x v="1"/>
    <x v="42"/>
    <m/>
    <s v="Elever"/>
    <x v="5"/>
    <x v="0"/>
    <x v="0"/>
    <x v="0"/>
    <x v="0"/>
    <x v="2"/>
    <x v="1"/>
    <x v="1"/>
    <x v="0"/>
    <x v="0"/>
    <x v="1"/>
    <x v="3"/>
    <x v="5"/>
    <x v="0"/>
    <x v="3"/>
    <x v="2"/>
    <x v="2"/>
    <x v="2"/>
    <x v="1"/>
    <x v="0"/>
    <x v="3"/>
    <x v="0"/>
    <x v="3"/>
    <x v="1"/>
    <x v="2"/>
    <x v="2"/>
    <x v="2"/>
  </r>
  <r>
    <m/>
    <x v="1"/>
    <x v="42"/>
    <m/>
    <s v="Elever"/>
    <x v="5"/>
    <x v="1"/>
    <x v="1"/>
    <x v="0"/>
    <x v="1"/>
    <x v="2"/>
    <x v="2"/>
    <x v="2"/>
    <x v="0"/>
    <x v="0"/>
    <x v="2"/>
    <x v="3"/>
    <x v="5"/>
    <x v="0"/>
    <x v="2"/>
    <x v="1"/>
    <x v="2"/>
    <x v="1"/>
    <x v="1"/>
    <x v="0"/>
    <x v="2"/>
    <x v="2"/>
    <x v="1"/>
    <x v="3"/>
    <x v="1"/>
    <x v="2"/>
    <x v="2"/>
  </r>
  <r>
    <m/>
    <x v="1"/>
    <x v="42"/>
    <m/>
    <s v="Elever"/>
    <x v="5"/>
    <x v="1"/>
    <x v="0"/>
    <x v="0"/>
    <x v="0"/>
    <x v="0"/>
    <x v="0"/>
    <x v="0"/>
    <x v="1"/>
    <x v="0"/>
    <x v="1"/>
    <x v="4"/>
    <x v="5"/>
    <x v="0"/>
    <x v="2"/>
    <x v="1"/>
    <x v="2"/>
    <x v="0"/>
    <x v="1"/>
    <x v="0"/>
    <x v="0"/>
    <x v="3"/>
    <x v="1"/>
    <x v="3"/>
    <x v="1"/>
    <x v="2"/>
    <x v="2"/>
  </r>
  <r>
    <m/>
    <x v="1"/>
    <x v="42"/>
    <m/>
    <s v="Elever"/>
    <x v="5"/>
    <x v="1"/>
    <x v="1"/>
    <x v="0"/>
    <x v="1"/>
    <x v="2"/>
    <x v="2"/>
    <x v="0"/>
    <x v="1"/>
    <x v="0"/>
    <x v="1"/>
    <x v="3"/>
    <x v="5"/>
    <x v="0"/>
    <x v="2"/>
    <x v="1"/>
    <x v="2"/>
    <x v="1"/>
    <x v="1"/>
    <x v="0"/>
    <x v="0"/>
    <x v="2"/>
    <x v="1"/>
    <x v="3"/>
    <x v="1"/>
    <x v="2"/>
    <x v="2"/>
  </r>
  <r>
    <m/>
    <x v="1"/>
    <x v="42"/>
    <m/>
    <s v="Elever"/>
    <x v="5"/>
    <x v="0"/>
    <x v="1"/>
    <x v="0"/>
    <x v="0"/>
    <x v="2"/>
    <x v="2"/>
    <x v="0"/>
    <x v="0"/>
    <x v="0"/>
    <x v="2"/>
    <x v="4"/>
    <x v="5"/>
    <x v="0"/>
    <x v="0"/>
    <x v="1"/>
    <x v="2"/>
    <x v="1"/>
    <x v="0"/>
    <x v="0"/>
    <x v="2"/>
    <x v="2"/>
    <x v="0"/>
    <x v="2"/>
    <x v="2"/>
    <x v="2"/>
    <x v="2"/>
  </r>
  <r>
    <m/>
    <x v="1"/>
    <x v="42"/>
    <m/>
    <s v="Elever"/>
    <x v="5"/>
    <x v="1"/>
    <x v="1"/>
    <x v="0"/>
    <x v="1"/>
    <x v="2"/>
    <x v="2"/>
    <x v="2"/>
    <x v="1"/>
    <x v="0"/>
    <x v="2"/>
    <x v="3"/>
    <x v="5"/>
    <x v="0"/>
    <x v="0"/>
    <x v="2"/>
    <x v="2"/>
    <x v="0"/>
    <x v="1"/>
    <x v="0"/>
    <x v="3"/>
    <x v="0"/>
    <x v="1"/>
    <x v="1"/>
    <x v="1"/>
    <x v="2"/>
    <x v="2"/>
  </r>
  <r>
    <m/>
    <x v="1"/>
    <x v="42"/>
    <m/>
    <s v="Elever"/>
    <x v="5"/>
    <x v="1"/>
    <x v="1"/>
    <x v="0"/>
    <x v="1"/>
    <x v="0"/>
    <x v="2"/>
    <x v="2"/>
    <x v="0"/>
    <x v="0"/>
    <x v="2"/>
    <x v="3"/>
    <x v="5"/>
    <x v="0"/>
    <x v="0"/>
    <x v="0"/>
    <x v="2"/>
    <x v="0"/>
    <x v="1"/>
    <x v="0"/>
    <x v="2"/>
    <x v="2"/>
    <x v="0"/>
    <x v="3"/>
    <x v="1"/>
    <x v="2"/>
    <x v="1"/>
  </r>
  <r>
    <m/>
    <x v="1"/>
    <x v="42"/>
    <m/>
    <s v="Elever"/>
    <x v="5"/>
    <x v="0"/>
    <x v="1"/>
    <x v="2"/>
    <x v="0"/>
    <x v="0"/>
    <x v="2"/>
    <x v="2"/>
    <x v="0"/>
    <x v="0"/>
    <x v="2"/>
    <x v="4"/>
    <x v="5"/>
    <x v="0"/>
    <x v="2"/>
    <x v="2"/>
    <x v="0"/>
    <x v="2"/>
    <x v="0"/>
    <x v="0"/>
    <x v="2"/>
    <x v="2"/>
    <x v="1"/>
    <x v="1"/>
    <x v="1"/>
    <x v="2"/>
    <x v="2"/>
  </r>
  <r>
    <m/>
    <x v="1"/>
    <x v="40"/>
    <m/>
    <s v="Elever"/>
    <x v="5"/>
    <x v="1"/>
    <x v="1"/>
    <x v="0"/>
    <x v="1"/>
    <x v="0"/>
    <x v="2"/>
    <x v="0"/>
    <x v="1"/>
    <x v="2"/>
    <x v="2"/>
    <x v="4"/>
    <x v="5"/>
    <x v="0"/>
    <x v="2"/>
    <x v="1"/>
    <x v="0"/>
    <x v="1"/>
    <x v="1"/>
    <x v="0"/>
    <x v="0"/>
    <x v="2"/>
    <x v="1"/>
    <x v="2"/>
    <x v="1"/>
    <x v="2"/>
    <x v="2"/>
  </r>
  <r>
    <m/>
    <x v="1"/>
    <x v="40"/>
    <m/>
    <s v="Elever"/>
    <x v="5"/>
    <x v="0"/>
    <x v="0"/>
    <x v="0"/>
    <x v="0"/>
    <x v="0"/>
    <x v="0"/>
    <x v="0"/>
    <x v="1"/>
    <x v="2"/>
    <x v="5"/>
    <x v="4"/>
    <x v="5"/>
    <x v="0"/>
    <x v="3"/>
    <x v="0"/>
    <x v="0"/>
    <x v="0"/>
    <x v="0"/>
    <x v="0"/>
    <x v="2"/>
    <x v="0"/>
    <x v="0"/>
    <x v="1"/>
    <x v="1"/>
    <x v="2"/>
    <x v="2"/>
  </r>
  <r>
    <m/>
    <x v="1"/>
    <x v="40"/>
    <m/>
    <s v="Elever"/>
    <x v="5"/>
    <x v="0"/>
    <x v="1"/>
    <x v="0"/>
    <x v="1"/>
    <x v="2"/>
    <x v="2"/>
    <x v="2"/>
    <x v="0"/>
    <x v="0"/>
    <x v="2"/>
    <x v="3"/>
    <x v="5"/>
    <x v="0"/>
    <x v="2"/>
    <x v="1"/>
    <x v="2"/>
    <x v="1"/>
    <x v="1"/>
    <x v="0"/>
    <x v="0"/>
    <x v="0"/>
    <x v="1"/>
    <x v="3"/>
    <x v="1"/>
    <x v="2"/>
    <x v="2"/>
  </r>
  <r>
    <m/>
    <x v="1"/>
    <x v="40"/>
    <m/>
    <s v="Elever"/>
    <x v="5"/>
    <x v="0"/>
    <x v="1"/>
    <x v="0"/>
    <x v="0"/>
    <x v="1"/>
    <x v="0"/>
    <x v="0"/>
    <x v="4"/>
    <x v="2"/>
    <x v="1"/>
    <x v="0"/>
    <x v="5"/>
    <x v="0"/>
    <x v="3"/>
    <x v="1"/>
    <x v="2"/>
    <x v="2"/>
    <x v="0"/>
    <x v="3"/>
    <x v="3"/>
    <x v="0"/>
    <x v="0"/>
    <x v="1"/>
    <x v="1"/>
    <x v="1"/>
    <x v="2"/>
  </r>
  <r>
    <m/>
    <x v="1"/>
    <x v="40"/>
    <m/>
    <s v="Elever"/>
    <x v="5"/>
    <x v="1"/>
    <x v="1"/>
    <x v="2"/>
    <x v="1"/>
    <x v="0"/>
    <x v="0"/>
    <x v="2"/>
    <x v="1"/>
    <x v="0"/>
    <x v="2"/>
    <x v="3"/>
    <x v="5"/>
    <x v="0"/>
    <x v="2"/>
    <x v="1"/>
    <x v="0"/>
    <x v="1"/>
    <x v="1"/>
    <x v="0"/>
    <x v="0"/>
    <x v="2"/>
    <x v="1"/>
    <x v="1"/>
    <x v="1"/>
    <x v="1"/>
    <x v="2"/>
  </r>
  <r>
    <m/>
    <x v="1"/>
    <x v="40"/>
    <m/>
    <s v="Elever"/>
    <x v="5"/>
    <x v="0"/>
    <x v="0"/>
    <x v="0"/>
    <x v="0"/>
    <x v="0"/>
    <x v="0"/>
    <x v="0"/>
    <x v="1"/>
    <x v="2"/>
    <x v="1"/>
    <x v="3"/>
    <x v="5"/>
    <x v="0"/>
    <x v="0"/>
    <x v="0"/>
    <x v="0"/>
    <x v="0"/>
    <x v="0"/>
    <x v="1"/>
    <x v="0"/>
    <x v="3"/>
    <x v="1"/>
    <x v="2"/>
    <x v="1"/>
    <x v="1"/>
    <x v="1"/>
  </r>
  <r>
    <m/>
    <x v="1"/>
    <x v="40"/>
    <m/>
    <s v="Elever"/>
    <x v="5"/>
    <x v="1"/>
    <x v="1"/>
    <x v="0"/>
    <x v="1"/>
    <x v="2"/>
    <x v="1"/>
    <x v="2"/>
    <x v="0"/>
    <x v="0"/>
    <x v="2"/>
    <x v="3"/>
    <x v="5"/>
    <x v="0"/>
    <x v="2"/>
    <x v="1"/>
    <x v="2"/>
    <x v="0"/>
    <x v="1"/>
    <x v="0"/>
    <x v="0"/>
    <x v="3"/>
    <x v="1"/>
    <x v="2"/>
    <x v="1"/>
    <x v="2"/>
    <x v="2"/>
  </r>
  <r>
    <m/>
    <x v="1"/>
    <x v="40"/>
    <m/>
    <s v="Elever"/>
    <x v="5"/>
    <x v="0"/>
    <x v="0"/>
    <x v="0"/>
    <x v="0"/>
    <x v="2"/>
    <x v="0"/>
    <x v="1"/>
    <x v="1"/>
    <x v="4"/>
    <x v="0"/>
    <x v="4"/>
    <x v="5"/>
    <x v="2"/>
    <x v="4"/>
    <x v="4"/>
    <x v="4"/>
    <x v="4"/>
    <x v="3"/>
    <x v="4"/>
    <x v="4"/>
    <x v="4"/>
    <x v="4"/>
    <x v="3"/>
    <x v="1"/>
    <x v="2"/>
    <x v="2"/>
  </r>
  <r>
    <m/>
    <x v="1"/>
    <x v="40"/>
    <m/>
    <s v="Elever"/>
    <x v="5"/>
    <x v="1"/>
    <x v="1"/>
    <x v="0"/>
    <x v="1"/>
    <x v="0"/>
    <x v="2"/>
    <x v="0"/>
    <x v="1"/>
    <x v="2"/>
    <x v="1"/>
    <x v="3"/>
    <x v="5"/>
    <x v="0"/>
    <x v="0"/>
    <x v="2"/>
    <x v="3"/>
    <x v="0"/>
    <x v="1"/>
    <x v="0"/>
    <x v="0"/>
    <x v="3"/>
    <x v="0"/>
    <x v="2"/>
    <x v="1"/>
    <x v="1"/>
    <x v="2"/>
  </r>
  <r>
    <m/>
    <x v="1"/>
    <x v="40"/>
    <m/>
    <s v="Elever"/>
    <x v="5"/>
    <x v="0"/>
    <x v="1"/>
    <x v="2"/>
    <x v="0"/>
    <x v="2"/>
    <x v="0"/>
    <x v="2"/>
    <x v="1"/>
    <x v="0"/>
    <x v="1"/>
    <x v="3"/>
    <x v="5"/>
    <x v="0"/>
    <x v="2"/>
    <x v="2"/>
    <x v="2"/>
    <x v="0"/>
    <x v="0"/>
    <x v="0"/>
    <x v="3"/>
    <x v="0"/>
    <x v="0"/>
    <x v="3"/>
    <x v="2"/>
    <x v="1"/>
    <x v="2"/>
  </r>
  <r>
    <m/>
    <x v="1"/>
    <x v="40"/>
    <m/>
    <s v="Elever"/>
    <x v="5"/>
    <x v="0"/>
    <x v="1"/>
    <x v="0"/>
    <x v="1"/>
    <x v="2"/>
    <x v="0"/>
    <x v="2"/>
    <x v="4"/>
    <x v="2"/>
    <x v="2"/>
    <x v="3"/>
    <x v="5"/>
    <x v="0"/>
    <x v="2"/>
    <x v="1"/>
    <x v="2"/>
    <x v="0"/>
    <x v="1"/>
    <x v="0"/>
    <x v="0"/>
    <x v="0"/>
    <x v="1"/>
    <x v="1"/>
    <x v="1"/>
    <x v="2"/>
    <x v="2"/>
  </r>
  <r>
    <m/>
    <x v="1"/>
    <x v="40"/>
    <m/>
    <s v="Elever"/>
    <x v="5"/>
    <x v="1"/>
    <x v="0"/>
    <x v="0"/>
    <x v="1"/>
    <x v="2"/>
    <x v="0"/>
    <x v="0"/>
    <x v="1"/>
    <x v="0"/>
    <x v="2"/>
    <x v="3"/>
    <x v="5"/>
    <x v="0"/>
    <x v="3"/>
    <x v="2"/>
    <x v="0"/>
    <x v="0"/>
    <x v="1"/>
    <x v="0"/>
    <x v="0"/>
    <x v="3"/>
    <x v="0"/>
    <x v="2"/>
    <x v="1"/>
    <x v="1"/>
    <x v="2"/>
  </r>
  <r>
    <m/>
    <x v="1"/>
    <x v="40"/>
    <m/>
    <s v="Elever"/>
    <x v="5"/>
    <x v="1"/>
    <x v="1"/>
    <x v="2"/>
    <x v="1"/>
    <x v="0"/>
    <x v="0"/>
    <x v="0"/>
    <x v="1"/>
    <x v="2"/>
    <x v="1"/>
    <x v="3"/>
    <x v="5"/>
    <x v="0"/>
    <x v="0"/>
    <x v="2"/>
    <x v="0"/>
    <x v="0"/>
    <x v="1"/>
    <x v="1"/>
    <x v="2"/>
    <x v="4"/>
    <x v="0"/>
    <x v="1"/>
    <x v="1"/>
    <x v="2"/>
    <x v="2"/>
  </r>
  <r>
    <m/>
    <x v="1"/>
    <x v="40"/>
    <m/>
    <s v="Elever"/>
    <x v="5"/>
    <x v="0"/>
    <x v="0"/>
    <x v="0"/>
    <x v="1"/>
    <x v="0"/>
    <x v="1"/>
    <x v="0"/>
    <x v="1"/>
    <x v="2"/>
    <x v="1"/>
    <x v="4"/>
    <x v="5"/>
    <x v="0"/>
    <x v="3"/>
    <x v="0"/>
    <x v="2"/>
    <x v="0"/>
    <x v="1"/>
    <x v="0"/>
    <x v="0"/>
    <x v="3"/>
    <x v="0"/>
    <x v="1"/>
    <x v="2"/>
    <x v="2"/>
    <x v="2"/>
  </r>
  <r>
    <m/>
    <x v="1"/>
    <x v="40"/>
    <m/>
    <s v="Elever"/>
    <x v="5"/>
    <x v="1"/>
    <x v="1"/>
    <x v="0"/>
    <x v="1"/>
    <x v="2"/>
    <x v="2"/>
    <x v="2"/>
    <x v="0"/>
    <x v="2"/>
    <x v="2"/>
    <x v="3"/>
    <x v="5"/>
    <x v="0"/>
    <x v="2"/>
    <x v="2"/>
    <x v="2"/>
    <x v="1"/>
    <x v="1"/>
    <x v="0"/>
    <x v="0"/>
    <x v="2"/>
    <x v="1"/>
    <x v="1"/>
    <x v="1"/>
    <x v="2"/>
    <x v="2"/>
  </r>
  <r>
    <m/>
    <x v="1"/>
    <x v="40"/>
    <m/>
    <s v="Elever"/>
    <x v="5"/>
    <x v="0"/>
    <x v="0"/>
    <x v="0"/>
    <x v="1"/>
    <x v="0"/>
    <x v="2"/>
    <x v="2"/>
    <x v="4"/>
    <x v="4"/>
    <x v="1"/>
    <x v="4"/>
    <x v="5"/>
    <x v="0"/>
    <x v="0"/>
    <x v="1"/>
    <x v="0"/>
    <x v="1"/>
    <x v="1"/>
    <x v="1"/>
    <x v="3"/>
    <x v="0"/>
    <x v="1"/>
    <x v="3"/>
    <x v="1"/>
    <x v="2"/>
    <x v="2"/>
  </r>
  <r>
    <m/>
    <x v="1"/>
    <x v="40"/>
    <m/>
    <s v="Elever"/>
    <x v="5"/>
    <x v="0"/>
    <x v="1"/>
    <x v="2"/>
    <x v="0"/>
    <x v="1"/>
    <x v="1"/>
    <x v="1"/>
    <x v="1"/>
    <x v="2"/>
    <x v="1"/>
    <x v="4"/>
    <x v="5"/>
    <x v="0"/>
    <x v="3"/>
    <x v="0"/>
    <x v="0"/>
    <x v="2"/>
    <x v="0"/>
    <x v="3"/>
    <x v="3"/>
    <x v="2"/>
    <x v="3"/>
    <x v="1"/>
    <x v="1"/>
    <x v="1"/>
    <x v="2"/>
  </r>
  <r>
    <m/>
    <x v="1"/>
    <x v="40"/>
    <m/>
    <s v="Elever"/>
    <x v="5"/>
    <x v="1"/>
    <x v="0"/>
    <x v="1"/>
    <x v="1"/>
    <x v="0"/>
    <x v="1"/>
    <x v="0"/>
    <x v="1"/>
    <x v="0"/>
    <x v="1"/>
    <x v="3"/>
    <x v="5"/>
    <x v="0"/>
    <x v="0"/>
    <x v="1"/>
    <x v="0"/>
    <x v="0"/>
    <x v="1"/>
    <x v="3"/>
    <x v="0"/>
    <x v="0"/>
    <x v="1"/>
    <x v="3"/>
    <x v="1"/>
    <x v="2"/>
    <x v="2"/>
  </r>
  <r>
    <m/>
    <x v="1"/>
    <x v="40"/>
    <m/>
    <s v="Elever"/>
    <x v="5"/>
    <x v="1"/>
    <x v="1"/>
    <x v="0"/>
    <x v="1"/>
    <x v="2"/>
    <x v="2"/>
    <x v="2"/>
    <x v="0"/>
    <x v="4"/>
    <x v="2"/>
    <x v="3"/>
    <x v="5"/>
    <x v="0"/>
    <x v="2"/>
    <x v="1"/>
    <x v="2"/>
    <x v="1"/>
    <x v="1"/>
    <x v="0"/>
    <x v="4"/>
    <x v="3"/>
    <x v="1"/>
    <x v="3"/>
    <x v="1"/>
    <x v="2"/>
    <x v="2"/>
  </r>
  <r>
    <m/>
    <x v="1"/>
    <x v="40"/>
    <m/>
    <s v="Elever"/>
    <x v="5"/>
    <x v="0"/>
    <x v="1"/>
    <x v="2"/>
    <x v="1"/>
    <x v="2"/>
    <x v="1"/>
    <x v="2"/>
    <x v="0"/>
    <x v="0"/>
    <x v="1"/>
    <x v="3"/>
    <x v="5"/>
    <x v="0"/>
    <x v="0"/>
    <x v="2"/>
    <x v="0"/>
    <x v="0"/>
    <x v="1"/>
    <x v="0"/>
    <x v="2"/>
    <x v="2"/>
    <x v="1"/>
    <x v="3"/>
    <x v="1"/>
    <x v="2"/>
    <x v="1"/>
  </r>
  <r>
    <m/>
    <x v="1"/>
    <x v="40"/>
    <m/>
    <s v="Elever"/>
    <x v="5"/>
    <x v="0"/>
    <x v="1"/>
    <x v="0"/>
    <x v="1"/>
    <x v="2"/>
    <x v="0"/>
    <x v="2"/>
    <x v="1"/>
    <x v="0"/>
    <x v="2"/>
    <x v="3"/>
    <x v="5"/>
    <x v="0"/>
    <x v="0"/>
    <x v="0"/>
    <x v="2"/>
    <x v="0"/>
    <x v="1"/>
    <x v="0"/>
    <x v="2"/>
    <x v="2"/>
    <x v="1"/>
    <x v="3"/>
    <x v="1"/>
    <x v="2"/>
    <x v="2"/>
  </r>
  <r>
    <m/>
    <x v="1"/>
    <x v="40"/>
    <m/>
    <s v="Elever"/>
    <x v="5"/>
    <x v="0"/>
    <x v="0"/>
    <x v="0"/>
    <x v="2"/>
    <x v="0"/>
    <x v="0"/>
    <x v="0"/>
    <x v="1"/>
    <x v="2"/>
    <x v="1"/>
    <x v="3"/>
    <x v="5"/>
    <x v="0"/>
    <x v="2"/>
    <x v="0"/>
    <x v="2"/>
    <x v="0"/>
    <x v="1"/>
    <x v="0"/>
    <x v="0"/>
    <x v="0"/>
    <x v="1"/>
    <x v="2"/>
    <x v="2"/>
    <x v="1"/>
    <x v="1"/>
  </r>
  <r>
    <m/>
    <x v="1"/>
    <x v="40"/>
    <m/>
    <s v="Elever"/>
    <x v="5"/>
    <x v="0"/>
    <x v="1"/>
    <x v="0"/>
    <x v="0"/>
    <x v="1"/>
    <x v="2"/>
    <x v="2"/>
    <x v="0"/>
    <x v="4"/>
    <x v="5"/>
    <x v="5"/>
    <x v="5"/>
    <x v="0"/>
    <x v="2"/>
    <x v="2"/>
    <x v="2"/>
    <x v="2"/>
    <x v="1"/>
    <x v="1"/>
    <x v="0"/>
    <x v="2"/>
    <x v="1"/>
    <x v="1"/>
    <x v="1"/>
    <x v="2"/>
    <x v="1"/>
  </r>
  <r>
    <m/>
    <x v="1"/>
    <x v="40"/>
    <m/>
    <s v="Elever"/>
    <x v="5"/>
    <x v="0"/>
    <x v="1"/>
    <x v="0"/>
    <x v="1"/>
    <x v="0"/>
    <x v="1"/>
    <x v="2"/>
    <x v="1"/>
    <x v="0"/>
    <x v="2"/>
    <x v="4"/>
    <x v="5"/>
    <x v="0"/>
    <x v="0"/>
    <x v="0"/>
    <x v="2"/>
    <x v="2"/>
    <x v="1"/>
    <x v="0"/>
    <x v="2"/>
    <x v="2"/>
    <x v="0"/>
    <x v="1"/>
    <x v="1"/>
    <x v="2"/>
    <x v="1"/>
  </r>
  <r>
    <m/>
    <x v="1"/>
    <x v="40"/>
    <m/>
    <s v="Elever"/>
    <x v="5"/>
    <x v="1"/>
    <x v="1"/>
    <x v="2"/>
    <x v="1"/>
    <x v="2"/>
    <x v="0"/>
    <x v="0"/>
    <x v="1"/>
    <x v="0"/>
    <x v="1"/>
    <x v="4"/>
    <x v="5"/>
    <x v="0"/>
    <x v="2"/>
    <x v="2"/>
    <x v="2"/>
    <x v="0"/>
    <x v="1"/>
    <x v="0"/>
    <x v="0"/>
    <x v="2"/>
    <x v="1"/>
    <x v="3"/>
    <x v="1"/>
    <x v="1"/>
    <x v="2"/>
  </r>
  <r>
    <m/>
    <x v="1"/>
    <x v="40"/>
    <m/>
    <s v="Elever"/>
    <x v="5"/>
    <x v="1"/>
    <x v="0"/>
    <x v="0"/>
    <x v="1"/>
    <x v="0"/>
    <x v="0"/>
    <x v="2"/>
    <x v="1"/>
    <x v="2"/>
    <x v="2"/>
    <x v="3"/>
    <x v="5"/>
    <x v="1"/>
    <x v="4"/>
    <x v="4"/>
    <x v="4"/>
    <x v="4"/>
    <x v="3"/>
    <x v="4"/>
    <x v="4"/>
    <x v="4"/>
    <x v="4"/>
    <x v="3"/>
    <x v="1"/>
    <x v="2"/>
    <x v="2"/>
  </r>
  <r>
    <m/>
    <x v="1"/>
    <x v="40"/>
    <m/>
    <s v="Elever"/>
    <x v="5"/>
    <x v="1"/>
    <x v="1"/>
    <x v="0"/>
    <x v="1"/>
    <x v="2"/>
    <x v="2"/>
    <x v="2"/>
    <x v="0"/>
    <x v="0"/>
    <x v="1"/>
    <x v="4"/>
    <x v="5"/>
    <x v="1"/>
    <x v="4"/>
    <x v="4"/>
    <x v="4"/>
    <x v="4"/>
    <x v="3"/>
    <x v="4"/>
    <x v="4"/>
    <x v="4"/>
    <x v="4"/>
    <x v="2"/>
    <x v="1"/>
    <x v="2"/>
    <x v="2"/>
  </r>
  <r>
    <m/>
    <x v="1"/>
    <x v="40"/>
    <m/>
    <s v="Elever"/>
    <x v="5"/>
    <x v="0"/>
    <x v="0"/>
    <x v="2"/>
    <x v="1"/>
    <x v="2"/>
    <x v="0"/>
    <x v="0"/>
    <x v="4"/>
    <x v="2"/>
    <x v="0"/>
    <x v="4"/>
    <x v="5"/>
    <x v="0"/>
    <x v="3"/>
    <x v="2"/>
    <x v="0"/>
    <x v="2"/>
    <x v="4"/>
    <x v="0"/>
    <x v="3"/>
    <x v="0"/>
    <x v="3"/>
    <x v="3"/>
    <x v="1"/>
    <x v="2"/>
    <x v="1"/>
  </r>
  <r>
    <m/>
    <x v="1"/>
    <x v="40"/>
    <m/>
    <s v="Elever"/>
    <x v="5"/>
    <x v="0"/>
    <x v="0"/>
    <x v="0"/>
    <x v="0"/>
    <x v="2"/>
    <x v="1"/>
    <x v="0"/>
    <x v="1"/>
    <x v="0"/>
    <x v="1"/>
    <x v="4"/>
    <x v="5"/>
    <x v="0"/>
    <x v="3"/>
    <x v="2"/>
    <x v="2"/>
    <x v="0"/>
    <x v="1"/>
    <x v="0"/>
    <x v="0"/>
    <x v="3"/>
    <x v="1"/>
    <x v="1"/>
    <x v="1"/>
    <x v="1"/>
    <x v="2"/>
  </r>
  <r>
    <m/>
    <x v="1"/>
    <x v="40"/>
    <m/>
    <s v="Elever"/>
    <x v="5"/>
    <x v="1"/>
    <x v="1"/>
    <x v="0"/>
    <x v="1"/>
    <x v="2"/>
    <x v="2"/>
    <x v="2"/>
    <x v="0"/>
    <x v="0"/>
    <x v="2"/>
    <x v="3"/>
    <x v="5"/>
    <x v="0"/>
    <x v="2"/>
    <x v="1"/>
    <x v="2"/>
    <x v="1"/>
    <x v="1"/>
    <x v="0"/>
    <x v="0"/>
    <x v="0"/>
    <x v="1"/>
    <x v="3"/>
    <x v="1"/>
    <x v="2"/>
    <x v="2"/>
  </r>
  <r>
    <m/>
    <x v="1"/>
    <x v="40"/>
    <m/>
    <s v="Elever"/>
    <x v="5"/>
    <x v="1"/>
    <x v="1"/>
    <x v="2"/>
    <x v="1"/>
    <x v="2"/>
    <x v="2"/>
    <x v="2"/>
    <x v="1"/>
    <x v="0"/>
    <x v="2"/>
    <x v="3"/>
    <x v="5"/>
    <x v="0"/>
    <x v="2"/>
    <x v="2"/>
    <x v="0"/>
    <x v="1"/>
    <x v="1"/>
    <x v="0"/>
    <x v="2"/>
    <x v="4"/>
    <x v="1"/>
    <x v="3"/>
    <x v="1"/>
    <x v="2"/>
    <x v="2"/>
  </r>
  <r>
    <m/>
    <x v="1"/>
    <x v="40"/>
    <m/>
    <s v="Elever"/>
    <x v="5"/>
    <x v="0"/>
    <x v="0"/>
    <x v="0"/>
    <x v="1"/>
    <x v="3"/>
    <x v="3"/>
    <x v="3"/>
    <x v="4"/>
    <x v="5"/>
    <x v="5"/>
    <x v="5"/>
    <x v="5"/>
    <x v="0"/>
    <x v="3"/>
    <x v="2"/>
    <x v="2"/>
    <x v="0"/>
    <x v="1"/>
    <x v="0"/>
    <x v="3"/>
    <x v="0"/>
    <x v="1"/>
    <x v="1"/>
    <x v="1"/>
    <x v="2"/>
    <x v="2"/>
  </r>
  <r>
    <m/>
    <x v="1"/>
    <x v="40"/>
    <m/>
    <s v="Elever"/>
    <x v="5"/>
    <x v="1"/>
    <x v="1"/>
    <x v="2"/>
    <x v="0"/>
    <x v="2"/>
    <x v="0"/>
    <x v="0"/>
    <x v="1"/>
    <x v="0"/>
    <x v="1"/>
    <x v="3"/>
    <x v="5"/>
    <x v="0"/>
    <x v="0"/>
    <x v="2"/>
    <x v="0"/>
    <x v="0"/>
    <x v="1"/>
    <x v="0"/>
    <x v="0"/>
    <x v="2"/>
    <x v="1"/>
    <x v="1"/>
    <x v="1"/>
    <x v="2"/>
    <x v="2"/>
  </r>
  <r>
    <m/>
    <x v="1"/>
    <x v="40"/>
    <m/>
    <s v="Elever"/>
    <x v="5"/>
    <x v="0"/>
    <x v="0"/>
    <x v="0"/>
    <x v="1"/>
    <x v="2"/>
    <x v="0"/>
    <x v="1"/>
    <x v="4"/>
    <x v="2"/>
    <x v="2"/>
    <x v="0"/>
    <x v="5"/>
    <x v="0"/>
    <x v="3"/>
    <x v="0"/>
    <x v="0"/>
    <x v="2"/>
    <x v="4"/>
    <x v="3"/>
    <x v="3"/>
    <x v="0"/>
    <x v="3"/>
    <x v="1"/>
    <x v="1"/>
    <x v="3"/>
    <x v="2"/>
  </r>
  <r>
    <m/>
    <x v="1"/>
    <x v="40"/>
    <m/>
    <s v="Elever"/>
    <x v="5"/>
    <x v="1"/>
    <x v="1"/>
    <x v="2"/>
    <x v="1"/>
    <x v="2"/>
    <x v="0"/>
    <x v="2"/>
    <x v="1"/>
    <x v="0"/>
    <x v="2"/>
    <x v="3"/>
    <x v="5"/>
    <x v="0"/>
    <x v="2"/>
    <x v="1"/>
    <x v="0"/>
    <x v="0"/>
    <x v="1"/>
    <x v="0"/>
    <x v="0"/>
    <x v="0"/>
    <x v="1"/>
    <x v="3"/>
    <x v="1"/>
    <x v="2"/>
    <x v="2"/>
  </r>
  <r>
    <m/>
    <x v="1"/>
    <x v="40"/>
    <m/>
    <s v="Elever"/>
    <x v="5"/>
    <x v="0"/>
    <x v="1"/>
    <x v="0"/>
    <x v="1"/>
    <x v="2"/>
    <x v="1"/>
    <x v="2"/>
    <x v="0"/>
    <x v="0"/>
    <x v="2"/>
    <x v="3"/>
    <x v="5"/>
    <x v="1"/>
    <x v="4"/>
    <x v="4"/>
    <x v="4"/>
    <x v="4"/>
    <x v="3"/>
    <x v="4"/>
    <x v="4"/>
    <x v="4"/>
    <x v="4"/>
    <x v="2"/>
    <x v="1"/>
    <x v="2"/>
    <x v="2"/>
  </r>
  <r>
    <m/>
    <x v="1"/>
    <x v="40"/>
    <m/>
    <s v="Elever"/>
    <x v="5"/>
    <x v="0"/>
    <x v="0"/>
    <x v="0"/>
    <x v="0"/>
    <x v="2"/>
    <x v="1"/>
    <x v="0"/>
    <x v="4"/>
    <x v="2"/>
    <x v="2"/>
    <x v="4"/>
    <x v="5"/>
    <x v="1"/>
    <x v="4"/>
    <x v="4"/>
    <x v="4"/>
    <x v="4"/>
    <x v="3"/>
    <x v="4"/>
    <x v="4"/>
    <x v="4"/>
    <x v="4"/>
    <x v="0"/>
    <x v="0"/>
    <x v="0"/>
    <x v="0"/>
  </r>
  <r>
    <m/>
    <x v="1"/>
    <x v="40"/>
    <m/>
    <s v="Elever"/>
    <x v="5"/>
    <x v="0"/>
    <x v="1"/>
    <x v="2"/>
    <x v="0"/>
    <x v="0"/>
    <x v="2"/>
    <x v="2"/>
    <x v="4"/>
    <x v="2"/>
    <x v="2"/>
    <x v="4"/>
    <x v="5"/>
    <x v="0"/>
    <x v="3"/>
    <x v="2"/>
    <x v="0"/>
    <x v="1"/>
    <x v="1"/>
    <x v="0"/>
    <x v="0"/>
    <x v="0"/>
    <x v="1"/>
    <x v="2"/>
    <x v="2"/>
    <x v="2"/>
    <x v="2"/>
  </r>
  <r>
    <m/>
    <x v="1"/>
    <x v="40"/>
    <m/>
    <s v="Elever"/>
    <x v="5"/>
    <x v="0"/>
    <x v="3"/>
    <x v="0"/>
    <x v="2"/>
    <x v="1"/>
    <x v="1"/>
    <x v="1"/>
    <x v="4"/>
    <x v="4"/>
    <x v="0"/>
    <x v="4"/>
    <x v="5"/>
    <x v="1"/>
    <x v="4"/>
    <x v="4"/>
    <x v="4"/>
    <x v="4"/>
    <x v="3"/>
    <x v="4"/>
    <x v="4"/>
    <x v="4"/>
    <x v="4"/>
    <x v="3"/>
    <x v="1"/>
    <x v="2"/>
    <x v="2"/>
  </r>
  <r>
    <m/>
    <x v="1"/>
    <x v="40"/>
    <m/>
    <s v="Elever"/>
    <x v="5"/>
    <x v="1"/>
    <x v="1"/>
    <x v="0"/>
    <x v="1"/>
    <x v="0"/>
    <x v="0"/>
    <x v="2"/>
    <x v="1"/>
    <x v="0"/>
    <x v="1"/>
    <x v="3"/>
    <x v="5"/>
    <x v="0"/>
    <x v="2"/>
    <x v="1"/>
    <x v="0"/>
    <x v="0"/>
    <x v="0"/>
    <x v="0"/>
    <x v="2"/>
    <x v="4"/>
    <x v="1"/>
    <x v="3"/>
    <x v="1"/>
    <x v="1"/>
    <x v="2"/>
  </r>
  <r>
    <m/>
    <x v="1"/>
    <x v="40"/>
    <m/>
    <s v="Elever"/>
    <x v="5"/>
    <x v="1"/>
    <x v="1"/>
    <x v="0"/>
    <x v="1"/>
    <x v="0"/>
    <x v="0"/>
    <x v="2"/>
    <x v="0"/>
    <x v="2"/>
    <x v="1"/>
    <x v="3"/>
    <x v="5"/>
    <x v="1"/>
    <x v="4"/>
    <x v="4"/>
    <x v="4"/>
    <x v="4"/>
    <x v="3"/>
    <x v="4"/>
    <x v="4"/>
    <x v="4"/>
    <x v="4"/>
    <x v="3"/>
    <x v="1"/>
    <x v="1"/>
    <x v="2"/>
  </r>
  <r>
    <m/>
    <x v="1"/>
    <x v="40"/>
    <m/>
    <s v="Elever"/>
    <x v="5"/>
    <x v="1"/>
    <x v="0"/>
    <x v="0"/>
    <x v="1"/>
    <x v="2"/>
    <x v="2"/>
    <x v="3"/>
    <x v="0"/>
    <x v="0"/>
    <x v="2"/>
    <x v="3"/>
    <x v="5"/>
    <x v="1"/>
    <x v="4"/>
    <x v="4"/>
    <x v="4"/>
    <x v="4"/>
    <x v="3"/>
    <x v="4"/>
    <x v="4"/>
    <x v="4"/>
    <x v="4"/>
    <x v="1"/>
    <x v="2"/>
    <x v="2"/>
    <x v="2"/>
  </r>
  <r>
    <m/>
    <x v="1"/>
    <x v="40"/>
    <m/>
    <s v="Elever"/>
    <x v="5"/>
    <x v="1"/>
    <x v="0"/>
    <x v="2"/>
    <x v="1"/>
    <x v="2"/>
    <x v="0"/>
    <x v="2"/>
    <x v="1"/>
    <x v="0"/>
    <x v="2"/>
    <x v="3"/>
    <x v="5"/>
    <x v="1"/>
    <x v="4"/>
    <x v="4"/>
    <x v="4"/>
    <x v="4"/>
    <x v="3"/>
    <x v="4"/>
    <x v="4"/>
    <x v="4"/>
    <x v="4"/>
    <x v="3"/>
    <x v="1"/>
    <x v="2"/>
    <x v="2"/>
  </r>
  <r>
    <m/>
    <x v="1"/>
    <x v="40"/>
    <m/>
    <s v="Elever"/>
    <x v="5"/>
    <x v="1"/>
    <x v="1"/>
    <x v="0"/>
    <x v="1"/>
    <x v="2"/>
    <x v="0"/>
    <x v="2"/>
    <x v="1"/>
    <x v="2"/>
    <x v="2"/>
    <x v="3"/>
    <x v="5"/>
    <x v="0"/>
    <x v="0"/>
    <x v="2"/>
    <x v="2"/>
    <x v="1"/>
    <x v="1"/>
    <x v="0"/>
    <x v="0"/>
    <x v="2"/>
    <x v="1"/>
    <x v="3"/>
    <x v="1"/>
    <x v="2"/>
    <x v="2"/>
  </r>
  <r>
    <m/>
    <x v="1"/>
    <x v="40"/>
    <m/>
    <s v="Elever"/>
    <x v="5"/>
    <x v="1"/>
    <x v="1"/>
    <x v="0"/>
    <x v="1"/>
    <x v="2"/>
    <x v="0"/>
    <x v="2"/>
    <x v="1"/>
    <x v="2"/>
    <x v="2"/>
    <x v="3"/>
    <x v="5"/>
    <x v="0"/>
    <x v="0"/>
    <x v="2"/>
    <x v="2"/>
    <x v="1"/>
    <x v="1"/>
    <x v="0"/>
    <x v="0"/>
    <x v="2"/>
    <x v="1"/>
    <x v="3"/>
    <x v="1"/>
    <x v="2"/>
    <x v="2"/>
  </r>
  <r>
    <m/>
    <x v="1"/>
    <x v="40"/>
    <m/>
    <s v="Elever"/>
    <x v="5"/>
    <x v="1"/>
    <x v="1"/>
    <x v="2"/>
    <x v="0"/>
    <x v="0"/>
    <x v="0"/>
    <x v="0"/>
    <x v="1"/>
    <x v="0"/>
    <x v="2"/>
    <x v="3"/>
    <x v="5"/>
    <x v="0"/>
    <x v="0"/>
    <x v="2"/>
    <x v="2"/>
    <x v="0"/>
    <x v="1"/>
    <x v="1"/>
    <x v="0"/>
    <x v="0"/>
    <x v="1"/>
    <x v="1"/>
    <x v="1"/>
    <x v="2"/>
    <x v="2"/>
  </r>
  <r>
    <m/>
    <x v="1"/>
    <x v="40"/>
    <m/>
    <s v="Elever"/>
    <x v="5"/>
    <x v="0"/>
    <x v="0"/>
    <x v="0"/>
    <x v="0"/>
    <x v="0"/>
    <x v="1"/>
    <x v="0"/>
    <x v="4"/>
    <x v="2"/>
    <x v="2"/>
    <x v="4"/>
    <x v="5"/>
    <x v="1"/>
    <x v="4"/>
    <x v="4"/>
    <x v="4"/>
    <x v="4"/>
    <x v="3"/>
    <x v="4"/>
    <x v="4"/>
    <x v="4"/>
    <x v="4"/>
    <x v="2"/>
    <x v="1"/>
    <x v="2"/>
    <x v="2"/>
  </r>
  <r>
    <m/>
    <x v="1"/>
    <x v="40"/>
    <m/>
    <s v="Elever"/>
    <x v="5"/>
    <x v="1"/>
    <x v="1"/>
    <x v="2"/>
    <x v="1"/>
    <x v="0"/>
    <x v="2"/>
    <x v="2"/>
    <x v="1"/>
    <x v="0"/>
    <x v="1"/>
    <x v="3"/>
    <x v="5"/>
    <x v="0"/>
    <x v="0"/>
    <x v="2"/>
    <x v="0"/>
    <x v="0"/>
    <x v="1"/>
    <x v="1"/>
    <x v="0"/>
    <x v="0"/>
    <x v="1"/>
    <x v="1"/>
    <x v="1"/>
    <x v="2"/>
    <x v="2"/>
  </r>
  <r>
    <m/>
    <x v="1"/>
    <x v="40"/>
    <m/>
    <s v="Elever"/>
    <x v="5"/>
    <x v="1"/>
    <x v="0"/>
    <x v="0"/>
    <x v="1"/>
    <x v="0"/>
    <x v="0"/>
    <x v="0"/>
    <x v="1"/>
    <x v="2"/>
    <x v="2"/>
    <x v="3"/>
    <x v="5"/>
    <x v="1"/>
    <x v="4"/>
    <x v="4"/>
    <x v="4"/>
    <x v="4"/>
    <x v="3"/>
    <x v="4"/>
    <x v="4"/>
    <x v="4"/>
    <x v="4"/>
    <x v="2"/>
    <x v="1"/>
    <x v="3"/>
    <x v="2"/>
  </r>
  <r>
    <m/>
    <x v="1"/>
    <x v="39"/>
    <m/>
    <s v="Elever"/>
    <x v="5"/>
    <x v="1"/>
    <x v="1"/>
    <x v="2"/>
    <x v="1"/>
    <x v="0"/>
    <x v="2"/>
    <x v="2"/>
    <x v="1"/>
    <x v="0"/>
    <x v="2"/>
    <x v="3"/>
    <x v="5"/>
    <x v="0"/>
    <x v="0"/>
    <x v="0"/>
    <x v="0"/>
    <x v="1"/>
    <x v="1"/>
    <x v="1"/>
    <x v="0"/>
    <x v="3"/>
    <x v="1"/>
    <x v="3"/>
    <x v="1"/>
    <x v="1"/>
    <x v="1"/>
  </r>
  <r>
    <m/>
    <x v="1"/>
    <x v="39"/>
    <m/>
    <s v="Elever"/>
    <x v="5"/>
    <x v="0"/>
    <x v="1"/>
    <x v="2"/>
    <x v="1"/>
    <x v="2"/>
    <x v="2"/>
    <x v="2"/>
    <x v="1"/>
    <x v="2"/>
    <x v="1"/>
    <x v="3"/>
    <x v="5"/>
    <x v="0"/>
    <x v="0"/>
    <x v="2"/>
    <x v="0"/>
    <x v="1"/>
    <x v="1"/>
    <x v="0"/>
    <x v="0"/>
    <x v="2"/>
    <x v="1"/>
    <x v="3"/>
    <x v="1"/>
    <x v="2"/>
    <x v="2"/>
  </r>
  <r>
    <m/>
    <x v="1"/>
    <x v="39"/>
    <m/>
    <s v="Elever"/>
    <x v="5"/>
    <x v="1"/>
    <x v="0"/>
    <x v="0"/>
    <x v="0"/>
    <x v="0"/>
    <x v="0"/>
    <x v="2"/>
    <x v="4"/>
    <x v="2"/>
    <x v="2"/>
    <x v="3"/>
    <x v="5"/>
    <x v="0"/>
    <x v="3"/>
    <x v="1"/>
    <x v="4"/>
    <x v="1"/>
    <x v="1"/>
    <x v="0"/>
    <x v="0"/>
    <x v="3"/>
    <x v="0"/>
    <x v="1"/>
    <x v="1"/>
    <x v="1"/>
    <x v="2"/>
  </r>
  <r>
    <m/>
    <x v="1"/>
    <x v="39"/>
    <m/>
    <s v="Elever"/>
    <x v="5"/>
    <x v="1"/>
    <x v="1"/>
    <x v="0"/>
    <x v="1"/>
    <x v="2"/>
    <x v="0"/>
    <x v="2"/>
    <x v="1"/>
    <x v="0"/>
    <x v="2"/>
    <x v="3"/>
    <x v="5"/>
    <x v="0"/>
    <x v="2"/>
    <x v="2"/>
    <x v="2"/>
    <x v="1"/>
    <x v="1"/>
    <x v="0"/>
    <x v="0"/>
    <x v="2"/>
    <x v="1"/>
    <x v="2"/>
    <x v="2"/>
    <x v="2"/>
    <x v="2"/>
  </r>
  <r>
    <m/>
    <x v="1"/>
    <x v="39"/>
    <m/>
    <s v="Elever"/>
    <x v="5"/>
    <x v="1"/>
    <x v="1"/>
    <x v="2"/>
    <x v="1"/>
    <x v="2"/>
    <x v="0"/>
    <x v="2"/>
    <x v="1"/>
    <x v="0"/>
    <x v="2"/>
    <x v="3"/>
    <x v="5"/>
    <x v="0"/>
    <x v="0"/>
    <x v="1"/>
    <x v="0"/>
    <x v="0"/>
    <x v="1"/>
    <x v="0"/>
    <x v="0"/>
    <x v="0"/>
    <x v="1"/>
    <x v="1"/>
    <x v="2"/>
    <x v="3"/>
    <x v="2"/>
  </r>
  <r>
    <m/>
    <x v="1"/>
    <x v="39"/>
    <m/>
    <s v="Elever"/>
    <x v="5"/>
    <x v="0"/>
    <x v="1"/>
    <x v="0"/>
    <x v="1"/>
    <x v="2"/>
    <x v="0"/>
    <x v="0"/>
    <x v="1"/>
    <x v="0"/>
    <x v="2"/>
    <x v="3"/>
    <x v="5"/>
    <x v="0"/>
    <x v="0"/>
    <x v="0"/>
    <x v="2"/>
    <x v="0"/>
    <x v="1"/>
    <x v="0"/>
    <x v="2"/>
    <x v="2"/>
    <x v="1"/>
    <x v="3"/>
    <x v="1"/>
    <x v="1"/>
    <x v="2"/>
  </r>
  <r>
    <m/>
    <x v="1"/>
    <x v="39"/>
    <m/>
    <s v="Elever"/>
    <x v="5"/>
    <x v="0"/>
    <x v="1"/>
    <x v="0"/>
    <x v="1"/>
    <x v="2"/>
    <x v="2"/>
    <x v="2"/>
    <x v="1"/>
    <x v="0"/>
    <x v="2"/>
    <x v="3"/>
    <x v="5"/>
    <x v="0"/>
    <x v="0"/>
    <x v="0"/>
    <x v="2"/>
    <x v="0"/>
    <x v="1"/>
    <x v="1"/>
    <x v="2"/>
    <x v="0"/>
    <x v="1"/>
    <x v="3"/>
    <x v="1"/>
    <x v="2"/>
    <x v="2"/>
  </r>
  <r>
    <m/>
    <x v="1"/>
    <x v="39"/>
    <m/>
    <s v="Elever"/>
    <x v="5"/>
    <x v="0"/>
    <x v="1"/>
    <x v="0"/>
    <x v="1"/>
    <x v="2"/>
    <x v="0"/>
    <x v="2"/>
    <x v="1"/>
    <x v="0"/>
    <x v="2"/>
    <x v="3"/>
    <x v="5"/>
    <x v="1"/>
    <x v="4"/>
    <x v="4"/>
    <x v="4"/>
    <x v="4"/>
    <x v="3"/>
    <x v="4"/>
    <x v="4"/>
    <x v="4"/>
    <x v="4"/>
    <x v="1"/>
    <x v="1"/>
    <x v="2"/>
    <x v="2"/>
  </r>
  <r>
    <m/>
    <x v="1"/>
    <x v="39"/>
    <m/>
    <s v="Elever"/>
    <x v="5"/>
    <x v="0"/>
    <x v="0"/>
    <x v="2"/>
    <x v="0"/>
    <x v="0"/>
    <x v="0"/>
    <x v="0"/>
    <x v="4"/>
    <x v="2"/>
    <x v="2"/>
    <x v="3"/>
    <x v="5"/>
    <x v="0"/>
    <x v="3"/>
    <x v="0"/>
    <x v="0"/>
    <x v="2"/>
    <x v="4"/>
    <x v="1"/>
    <x v="2"/>
    <x v="2"/>
    <x v="3"/>
    <x v="1"/>
    <x v="1"/>
    <x v="2"/>
    <x v="1"/>
  </r>
  <r>
    <m/>
    <x v="1"/>
    <x v="39"/>
    <m/>
    <s v="Elever"/>
    <x v="5"/>
    <x v="1"/>
    <x v="1"/>
    <x v="0"/>
    <x v="1"/>
    <x v="0"/>
    <x v="3"/>
    <x v="2"/>
    <x v="0"/>
    <x v="0"/>
    <x v="2"/>
    <x v="3"/>
    <x v="5"/>
    <x v="0"/>
    <x v="2"/>
    <x v="1"/>
    <x v="2"/>
    <x v="0"/>
    <x v="1"/>
    <x v="0"/>
    <x v="0"/>
    <x v="2"/>
    <x v="1"/>
    <x v="3"/>
    <x v="1"/>
    <x v="2"/>
    <x v="2"/>
  </r>
  <r>
    <m/>
    <x v="1"/>
    <x v="39"/>
    <m/>
    <s v="Elever"/>
    <x v="5"/>
    <x v="0"/>
    <x v="1"/>
    <x v="0"/>
    <x v="1"/>
    <x v="2"/>
    <x v="0"/>
    <x v="2"/>
    <x v="1"/>
    <x v="2"/>
    <x v="2"/>
    <x v="3"/>
    <x v="5"/>
    <x v="0"/>
    <x v="0"/>
    <x v="2"/>
    <x v="2"/>
    <x v="0"/>
    <x v="1"/>
    <x v="0"/>
    <x v="0"/>
    <x v="0"/>
    <x v="1"/>
    <x v="2"/>
    <x v="1"/>
    <x v="3"/>
    <x v="2"/>
  </r>
  <r>
    <m/>
    <x v="1"/>
    <x v="39"/>
    <m/>
    <s v="Elever"/>
    <x v="5"/>
    <x v="1"/>
    <x v="1"/>
    <x v="2"/>
    <x v="1"/>
    <x v="2"/>
    <x v="1"/>
    <x v="2"/>
    <x v="0"/>
    <x v="0"/>
    <x v="2"/>
    <x v="3"/>
    <x v="5"/>
    <x v="0"/>
    <x v="2"/>
    <x v="2"/>
    <x v="0"/>
    <x v="1"/>
    <x v="1"/>
    <x v="0"/>
    <x v="0"/>
    <x v="3"/>
    <x v="1"/>
    <x v="2"/>
    <x v="0"/>
    <x v="2"/>
    <x v="2"/>
  </r>
  <r>
    <m/>
    <x v="1"/>
    <x v="39"/>
    <m/>
    <s v="Elever"/>
    <x v="5"/>
    <x v="0"/>
    <x v="1"/>
    <x v="0"/>
    <x v="1"/>
    <x v="2"/>
    <x v="2"/>
    <x v="2"/>
    <x v="0"/>
    <x v="0"/>
    <x v="2"/>
    <x v="3"/>
    <x v="5"/>
    <x v="0"/>
    <x v="3"/>
    <x v="0"/>
    <x v="2"/>
    <x v="2"/>
    <x v="1"/>
    <x v="0"/>
    <x v="0"/>
    <x v="3"/>
    <x v="1"/>
    <x v="2"/>
    <x v="2"/>
    <x v="1"/>
    <x v="2"/>
  </r>
  <r>
    <m/>
    <x v="1"/>
    <x v="39"/>
    <m/>
    <s v="Elever"/>
    <x v="5"/>
    <x v="1"/>
    <x v="1"/>
    <x v="2"/>
    <x v="1"/>
    <x v="2"/>
    <x v="0"/>
    <x v="2"/>
    <x v="1"/>
    <x v="2"/>
    <x v="2"/>
    <x v="3"/>
    <x v="5"/>
    <x v="0"/>
    <x v="2"/>
    <x v="0"/>
    <x v="0"/>
    <x v="1"/>
    <x v="1"/>
    <x v="0"/>
    <x v="0"/>
    <x v="3"/>
    <x v="1"/>
    <x v="2"/>
    <x v="1"/>
    <x v="2"/>
    <x v="2"/>
  </r>
  <r>
    <m/>
    <x v="1"/>
    <x v="39"/>
    <m/>
    <s v="Elever"/>
    <x v="5"/>
    <x v="0"/>
    <x v="1"/>
    <x v="0"/>
    <x v="1"/>
    <x v="2"/>
    <x v="2"/>
    <x v="2"/>
    <x v="0"/>
    <x v="0"/>
    <x v="2"/>
    <x v="3"/>
    <x v="5"/>
    <x v="0"/>
    <x v="2"/>
    <x v="1"/>
    <x v="2"/>
    <x v="1"/>
    <x v="1"/>
    <x v="1"/>
    <x v="4"/>
    <x v="0"/>
    <x v="1"/>
    <x v="3"/>
    <x v="1"/>
    <x v="2"/>
    <x v="2"/>
  </r>
  <r>
    <m/>
    <x v="1"/>
    <x v="39"/>
    <m/>
    <s v="Elever"/>
    <x v="5"/>
    <x v="3"/>
    <x v="0"/>
    <x v="2"/>
    <x v="0"/>
    <x v="0"/>
    <x v="0"/>
    <x v="0"/>
    <x v="1"/>
    <x v="2"/>
    <x v="1"/>
    <x v="3"/>
    <x v="5"/>
    <x v="0"/>
    <x v="0"/>
    <x v="4"/>
    <x v="0"/>
    <x v="0"/>
    <x v="1"/>
    <x v="1"/>
    <x v="0"/>
    <x v="3"/>
    <x v="1"/>
    <x v="0"/>
    <x v="1"/>
    <x v="1"/>
    <x v="2"/>
  </r>
  <r>
    <m/>
    <x v="1"/>
    <x v="39"/>
    <m/>
    <s v="Elever"/>
    <x v="5"/>
    <x v="0"/>
    <x v="0"/>
    <x v="2"/>
    <x v="1"/>
    <x v="2"/>
    <x v="1"/>
    <x v="0"/>
    <x v="1"/>
    <x v="0"/>
    <x v="2"/>
    <x v="3"/>
    <x v="5"/>
    <x v="0"/>
    <x v="0"/>
    <x v="2"/>
    <x v="2"/>
    <x v="2"/>
    <x v="1"/>
    <x v="3"/>
    <x v="2"/>
    <x v="0"/>
    <x v="1"/>
    <x v="1"/>
    <x v="1"/>
    <x v="2"/>
    <x v="2"/>
  </r>
  <r>
    <m/>
    <x v="1"/>
    <x v="39"/>
    <m/>
    <s v="Elever"/>
    <x v="5"/>
    <x v="0"/>
    <x v="1"/>
    <x v="0"/>
    <x v="1"/>
    <x v="2"/>
    <x v="2"/>
    <x v="2"/>
    <x v="0"/>
    <x v="0"/>
    <x v="2"/>
    <x v="3"/>
    <x v="5"/>
    <x v="0"/>
    <x v="2"/>
    <x v="1"/>
    <x v="2"/>
    <x v="1"/>
    <x v="1"/>
    <x v="0"/>
    <x v="2"/>
    <x v="2"/>
    <x v="1"/>
    <x v="2"/>
    <x v="1"/>
    <x v="2"/>
    <x v="2"/>
  </r>
  <r>
    <m/>
    <x v="1"/>
    <x v="39"/>
    <m/>
    <s v="Elever"/>
    <x v="5"/>
    <x v="0"/>
    <x v="1"/>
    <x v="0"/>
    <x v="1"/>
    <x v="2"/>
    <x v="2"/>
    <x v="2"/>
    <x v="0"/>
    <x v="0"/>
    <x v="2"/>
    <x v="0"/>
    <x v="5"/>
    <x v="0"/>
    <x v="2"/>
    <x v="1"/>
    <x v="2"/>
    <x v="1"/>
    <x v="1"/>
    <x v="0"/>
    <x v="0"/>
    <x v="2"/>
    <x v="1"/>
    <x v="2"/>
    <x v="1"/>
    <x v="3"/>
    <x v="2"/>
  </r>
  <r>
    <m/>
    <x v="1"/>
    <x v="39"/>
    <m/>
    <s v="Elever"/>
    <x v="5"/>
    <x v="0"/>
    <x v="1"/>
    <x v="0"/>
    <x v="1"/>
    <x v="2"/>
    <x v="0"/>
    <x v="2"/>
    <x v="0"/>
    <x v="0"/>
    <x v="2"/>
    <x v="3"/>
    <x v="5"/>
    <x v="0"/>
    <x v="2"/>
    <x v="4"/>
    <x v="0"/>
    <x v="2"/>
    <x v="1"/>
    <x v="0"/>
    <x v="0"/>
    <x v="3"/>
    <x v="1"/>
    <x v="1"/>
    <x v="1"/>
    <x v="2"/>
    <x v="2"/>
  </r>
  <r>
    <m/>
    <x v="1"/>
    <x v="39"/>
    <m/>
    <s v="Elever"/>
    <x v="5"/>
    <x v="0"/>
    <x v="1"/>
    <x v="0"/>
    <x v="1"/>
    <x v="2"/>
    <x v="2"/>
    <x v="2"/>
    <x v="0"/>
    <x v="0"/>
    <x v="2"/>
    <x v="3"/>
    <x v="5"/>
    <x v="0"/>
    <x v="2"/>
    <x v="1"/>
    <x v="2"/>
    <x v="1"/>
    <x v="1"/>
    <x v="0"/>
    <x v="0"/>
    <x v="0"/>
    <x v="1"/>
    <x v="2"/>
    <x v="1"/>
    <x v="2"/>
    <x v="2"/>
  </r>
  <r>
    <m/>
    <x v="1"/>
    <x v="39"/>
    <m/>
    <s v="Elever"/>
    <x v="5"/>
    <x v="1"/>
    <x v="0"/>
    <x v="0"/>
    <x v="1"/>
    <x v="2"/>
    <x v="0"/>
    <x v="2"/>
    <x v="1"/>
    <x v="2"/>
    <x v="2"/>
    <x v="3"/>
    <x v="5"/>
    <x v="0"/>
    <x v="0"/>
    <x v="0"/>
    <x v="2"/>
    <x v="0"/>
    <x v="1"/>
    <x v="0"/>
    <x v="0"/>
    <x v="2"/>
    <x v="1"/>
    <x v="1"/>
    <x v="1"/>
    <x v="2"/>
    <x v="2"/>
  </r>
  <r>
    <m/>
    <x v="1"/>
    <x v="39"/>
    <m/>
    <s v="Elever"/>
    <x v="5"/>
    <x v="0"/>
    <x v="0"/>
    <x v="2"/>
    <x v="1"/>
    <x v="1"/>
    <x v="1"/>
    <x v="1"/>
    <x v="1"/>
    <x v="0"/>
    <x v="1"/>
    <x v="3"/>
    <x v="5"/>
    <x v="0"/>
    <x v="3"/>
    <x v="2"/>
    <x v="0"/>
    <x v="0"/>
    <x v="0"/>
    <x v="1"/>
    <x v="0"/>
    <x v="3"/>
    <x v="0"/>
    <x v="2"/>
    <x v="1"/>
    <x v="1"/>
    <x v="2"/>
  </r>
  <r>
    <m/>
    <x v="1"/>
    <x v="39"/>
    <m/>
    <s v="Elever"/>
    <x v="5"/>
    <x v="0"/>
    <x v="1"/>
    <x v="0"/>
    <x v="1"/>
    <x v="2"/>
    <x v="2"/>
    <x v="2"/>
    <x v="0"/>
    <x v="0"/>
    <x v="2"/>
    <x v="3"/>
    <x v="5"/>
    <x v="0"/>
    <x v="2"/>
    <x v="1"/>
    <x v="2"/>
    <x v="1"/>
    <x v="1"/>
    <x v="0"/>
    <x v="0"/>
    <x v="0"/>
    <x v="1"/>
    <x v="1"/>
    <x v="1"/>
    <x v="2"/>
    <x v="2"/>
  </r>
  <r>
    <m/>
    <x v="1"/>
    <x v="39"/>
    <m/>
    <s v="Elever"/>
    <x v="5"/>
    <x v="0"/>
    <x v="1"/>
    <x v="0"/>
    <x v="1"/>
    <x v="2"/>
    <x v="2"/>
    <x v="2"/>
    <x v="4"/>
    <x v="2"/>
    <x v="0"/>
    <x v="3"/>
    <x v="5"/>
    <x v="0"/>
    <x v="2"/>
    <x v="1"/>
    <x v="2"/>
    <x v="1"/>
    <x v="1"/>
    <x v="0"/>
    <x v="0"/>
    <x v="2"/>
    <x v="1"/>
    <x v="1"/>
    <x v="1"/>
    <x v="2"/>
    <x v="2"/>
  </r>
  <r>
    <m/>
    <x v="1"/>
    <x v="39"/>
    <m/>
    <s v="Elever"/>
    <x v="5"/>
    <x v="0"/>
    <x v="1"/>
    <x v="0"/>
    <x v="1"/>
    <x v="2"/>
    <x v="2"/>
    <x v="2"/>
    <x v="1"/>
    <x v="2"/>
    <x v="2"/>
    <x v="3"/>
    <x v="5"/>
    <x v="0"/>
    <x v="0"/>
    <x v="2"/>
    <x v="2"/>
    <x v="1"/>
    <x v="1"/>
    <x v="0"/>
    <x v="0"/>
    <x v="2"/>
    <x v="1"/>
    <x v="2"/>
    <x v="1"/>
    <x v="2"/>
    <x v="2"/>
  </r>
  <r>
    <m/>
    <x v="1"/>
    <x v="39"/>
    <m/>
    <s v="Elever"/>
    <x v="5"/>
    <x v="1"/>
    <x v="1"/>
    <x v="0"/>
    <x v="1"/>
    <x v="0"/>
    <x v="0"/>
    <x v="0"/>
    <x v="1"/>
    <x v="2"/>
    <x v="2"/>
    <x v="3"/>
    <x v="5"/>
    <x v="0"/>
    <x v="3"/>
    <x v="0"/>
    <x v="2"/>
    <x v="1"/>
    <x v="0"/>
    <x v="3"/>
    <x v="0"/>
    <x v="3"/>
    <x v="0"/>
    <x v="1"/>
    <x v="1"/>
    <x v="2"/>
    <x v="2"/>
  </r>
  <r>
    <m/>
    <x v="1"/>
    <x v="39"/>
    <m/>
    <s v="Elever"/>
    <x v="5"/>
    <x v="1"/>
    <x v="1"/>
    <x v="0"/>
    <x v="1"/>
    <x v="2"/>
    <x v="2"/>
    <x v="2"/>
    <x v="1"/>
    <x v="0"/>
    <x v="2"/>
    <x v="3"/>
    <x v="5"/>
    <x v="0"/>
    <x v="0"/>
    <x v="1"/>
    <x v="2"/>
    <x v="1"/>
    <x v="1"/>
    <x v="0"/>
    <x v="2"/>
    <x v="2"/>
    <x v="1"/>
    <x v="2"/>
    <x v="2"/>
    <x v="2"/>
    <x v="2"/>
  </r>
  <r>
    <m/>
    <x v="1"/>
    <x v="39"/>
    <m/>
    <s v="Elever"/>
    <x v="5"/>
    <x v="0"/>
    <x v="1"/>
    <x v="2"/>
    <x v="1"/>
    <x v="2"/>
    <x v="0"/>
    <x v="1"/>
    <x v="1"/>
    <x v="0"/>
    <x v="2"/>
    <x v="4"/>
    <x v="5"/>
    <x v="0"/>
    <x v="2"/>
    <x v="2"/>
    <x v="2"/>
    <x v="1"/>
    <x v="1"/>
    <x v="0"/>
    <x v="0"/>
    <x v="2"/>
    <x v="1"/>
    <x v="2"/>
    <x v="1"/>
    <x v="2"/>
    <x v="2"/>
  </r>
  <r>
    <m/>
    <x v="1"/>
    <x v="39"/>
    <m/>
    <s v="Elever"/>
    <x v="5"/>
    <x v="0"/>
    <x v="1"/>
    <x v="0"/>
    <x v="1"/>
    <x v="2"/>
    <x v="2"/>
    <x v="2"/>
    <x v="1"/>
    <x v="0"/>
    <x v="2"/>
    <x v="3"/>
    <x v="5"/>
    <x v="0"/>
    <x v="2"/>
    <x v="2"/>
    <x v="2"/>
    <x v="1"/>
    <x v="1"/>
    <x v="0"/>
    <x v="0"/>
    <x v="3"/>
    <x v="1"/>
    <x v="2"/>
    <x v="2"/>
    <x v="1"/>
    <x v="2"/>
  </r>
  <r>
    <m/>
    <x v="1"/>
    <x v="39"/>
    <m/>
    <s v="Elever"/>
    <x v="5"/>
    <x v="0"/>
    <x v="0"/>
    <x v="0"/>
    <x v="1"/>
    <x v="2"/>
    <x v="2"/>
    <x v="0"/>
    <x v="1"/>
    <x v="0"/>
    <x v="2"/>
    <x v="3"/>
    <x v="5"/>
    <x v="0"/>
    <x v="0"/>
    <x v="1"/>
    <x v="2"/>
    <x v="1"/>
    <x v="1"/>
    <x v="0"/>
    <x v="0"/>
    <x v="2"/>
    <x v="1"/>
    <x v="0"/>
    <x v="1"/>
    <x v="2"/>
    <x v="2"/>
  </r>
  <r>
    <m/>
    <x v="1"/>
    <x v="39"/>
    <m/>
    <s v="Elever"/>
    <x v="5"/>
    <x v="0"/>
    <x v="1"/>
    <x v="0"/>
    <x v="1"/>
    <x v="2"/>
    <x v="2"/>
    <x v="2"/>
    <x v="0"/>
    <x v="0"/>
    <x v="2"/>
    <x v="3"/>
    <x v="5"/>
    <x v="1"/>
    <x v="4"/>
    <x v="4"/>
    <x v="4"/>
    <x v="4"/>
    <x v="3"/>
    <x v="4"/>
    <x v="4"/>
    <x v="4"/>
    <x v="4"/>
    <x v="3"/>
    <x v="1"/>
    <x v="2"/>
    <x v="2"/>
  </r>
  <r>
    <m/>
    <x v="1"/>
    <x v="39"/>
    <m/>
    <s v="Elever"/>
    <x v="5"/>
    <x v="0"/>
    <x v="1"/>
    <x v="0"/>
    <x v="1"/>
    <x v="2"/>
    <x v="2"/>
    <x v="2"/>
    <x v="0"/>
    <x v="0"/>
    <x v="2"/>
    <x v="3"/>
    <x v="5"/>
    <x v="0"/>
    <x v="2"/>
    <x v="1"/>
    <x v="2"/>
    <x v="1"/>
    <x v="1"/>
    <x v="0"/>
    <x v="0"/>
    <x v="0"/>
    <x v="1"/>
    <x v="2"/>
    <x v="1"/>
    <x v="2"/>
    <x v="2"/>
  </r>
  <r>
    <m/>
    <x v="1"/>
    <x v="39"/>
    <m/>
    <s v="Elever"/>
    <x v="5"/>
    <x v="1"/>
    <x v="1"/>
    <x v="2"/>
    <x v="1"/>
    <x v="2"/>
    <x v="2"/>
    <x v="2"/>
    <x v="0"/>
    <x v="0"/>
    <x v="2"/>
    <x v="3"/>
    <x v="5"/>
    <x v="0"/>
    <x v="2"/>
    <x v="1"/>
    <x v="0"/>
    <x v="1"/>
    <x v="1"/>
    <x v="0"/>
    <x v="0"/>
    <x v="0"/>
    <x v="1"/>
    <x v="3"/>
    <x v="1"/>
    <x v="2"/>
    <x v="2"/>
  </r>
  <r>
    <m/>
    <x v="1"/>
    <x v="39"/>
    <m/>
    <s v="Elever"/>
    <x v="5"/>
    <x v="0"/>
    <x v="0"/>
    <x v="2"/>
    <x v="0"/>
    <x v="2"/>
    <x v="0"/>
    <x v="0"/>
    <x v="1"/>
    <x v="2"/>
    <x v="2"/>
    <x v="4"/>
    <x v="5"/>
    <x v="0"/>
    <x v="0"/>
    <x v="2"/>
    <x v="0"/>
    <x v="1"/>
    <x v="0"/>
    <x v="0"/>
    <x v="2"/>
    <x v="2"/>
    <x v="1"/>
    <x v="3"/>
    <x v="2"/>
    <x v="2"/>
    <x v="2"/>
  </r>
  <r>
    <m/>
    <x v="1"/>
    <x v="39"/>
    <m/>
    <s v="Elever"/>
    <x v="5"/>
    <x v="1"/>
    <x v="1"/>
    <x v="0"/>
    <x v="1"/>
    <x v="2"/>
    <x v="2"/>
    <x v="2"/>
    <x v="1"/>
    <x v="0"/>
    <x v="2"/>
    <x v="3"/>
    <x v="5"/>
    <x v="0"/>
    <x v="0"/>
    <x v="0"/>
    <x v="2"/>
    <x v="1"/>
    <x v="1"/>
    <x v="0"/>
    <x v="0"/>
    <x v="2"/>
    <x v="1"/>
    <x v="2"/>
    <x v="1"/>
    <x v="2"/>
    <x v="2"/>
  </r>
  <r>
    <m/>
    <x v="1"/>
    <x v="39"/>
    <m/>
    <s v="Elever"/>
    <x v="5"/>
    <x v="1"/>
    <x v="1"/>
    <x v="0"/>
    <x v="1"/>
    <x v="2"/>
    <x v="2"/>
    <x v="2"/>
    <x v="0"/>
    <x v="0"/>
    <x v="2"/>
    <x v="3"/>
    <x v="5"/>
    <x v="1"/>
    <x v="4"/>
    <x v="4"/>
    <x v="4"/>
    <x v="4"/>
    <x v="3"/>
    <x v="4"/>
    <x v="4"/>
    <x v="4"/>
    <x v="4"/>
    <x v="1"/>
    <x v="1"/>
    <x v="2"/>
    <x v="2"/>
  </r>
  <r>
    <m/>
    <x v="1"/>
    <x v="39"/>
    <m/>
    <s v="Elever"/>
    <x v="5"/>
    <x v="0"/>
    <x v="1"/>
    <x v="0"/>
    <x v="1"/>
    <x v="2"/>
    <x v="2"/>
    <x v="2"/>
    <x v="0"/>
    <x v="0"/>
    <x v="2"/>
    <x v="3"/>
    <x v="5"/>
    <x v="0"/>
    <x v="2"/>
    <x v="2"/>
    <x v="2"/>
    <x v="0"/>
    <x v="1"/>
    <x v="0"/>
    <x v="0"/>
    <x v="0"/>
    <x v="1"/>
    <x v="1"/>
    <x v="1"/>
    <x v="2"/>
    <x v="2"/>
  </r>
  <r>
    <m/>
    <x v="1"/>
    <x v="39"/>
    <m/>
    <s v="Elever"/>
    <x v="5"/>
    <x v="1"/>
    <x v="0"/>
    <x v="0"/>
    <x v="1"/>
    <x v="0"/>
    <x v="0"/>
    <x v="0"/>
    <x v="1"/>
    <x v="0"/>
    <x v="2"/>
    <x v="3"/>
    <x v="5"/>
    <x v="0"/>
    <x v="0"/>
    <x v="0"/>
    <x v="0"/>
    <x v="2"/>
    <x v="1"/>
    <x v="0"/>
    <x v="0"/>
    <x v="2"/>
    <x v="0"/>
    <x v="2"/>
    <x v="1"/>
    <x v="2"/>
    <x v="2"/>
  </r>
  <r>
    <m/>
    <x v="1"/>
    <x v="39"/>
    <m/>
    <s v="Elever"/>
    <x v="5"/>
    <x v="1"/>
    <x v="1"/>
    <x v="0"/>
    <x v="1"/>
    <x v="2"/>
    <x v="0"/>
    <x v="0"/>
    <x v="0"/>
    <x v="2"/>
    <x v="2"/>
    <x v="4"/>
    <x v="5"/>
    <x v="0"/>
    <x v="0"/>
    <x v="2"/>
    <x v="2"/>
    <x v="0"/>
    <x v="1"/>
    <x v="1"/>
    <x v="0"/>
    <x v="0"/>
    <x v="1"/>
    <x v="1"/>
    <x v="1"/>
    <x v="1"/>
    <x v="2"/>
  </r>
  <r>
    <m/>
    <x v="1"/>
    <x v="39"/>
    <m/>
    <s v="Elever"/>
    <x v="5"/>
    <x v="1"/>
    <x v="0"/>
    <x v="0"/>
    <x v="1"/>
    <x v="0"/>
    <x v="0"/>
    <x v="0"/>
    <x v="1"/>
    <x v="2"/>
    <x v="2"/>
    <x v="3"/>
    <x v="5"/>
    <x v="0"/>
    <x v="3"/>
    <x v="0"/>
    <x v="2"/>
    <x v="0"/>
    <x v="1"/>
    <x v="1"/>
    <x v="0"/>
    <x v="2"/>
    <x v="1"/>
    <x v="1"/>
    <x v="1"/>
    <x v="1"/>
    <x v="2"/>
  </r>
  <r>
    <m/>
    <x v="1"/>
    <x v="39"/>
    <m/>
    <s v="Elever"/>
    <x v="5"/>
    <x v="1"/>
    <x v="1"/>
    <x v="0"/>
    <x v="1"/>
    <x v="2"/>
    <x v="0"/>
    <x v="0"/>
    <x v="1"/>
    <x v="0"/>
    <x v="2"/>
    <x v="3"/>
    <x v="5"/>
    <x v="0"/>
    <x v="0"/>
    <x v="0"/>
    <x v="2"/>
    <x v="0"/>
    <x v="1"/>
    <x v="0"/>
    <x v="0"/>
    <x v="2"/>
    <x v="1"/>
    <x v="2"/>
    <x v="1"/>
    <x v="1"/>
    <x v="2"/>
  </r>
  <r>
    <m/>
    <x v="1"/>
    <x v="39"/>
    <m/>
    <s v="Elever"/>
    <x v="5"/>
    <x v="1"/>
    <x v="1"/>
    <x v="2"/>
    <x v="1"/>
    <x v="2"/>
    <x v="0"/>
    <x v="2"/>
    <x v="0"/>
    <x v="0"/>
    <x v="1"/>
    <x v="3"/>
    <x v="5"/>
    <x v="0"/>
    <x v="2"/>
    <x v="1"/>
    <x v="0"/>
    <x v="1"/>
    <x v="1"/>
    <x v="1"/>
    <x v="0"/>
    <x v="0"/>
    <x v="1"/>
    <x v="3"/>
    <x v="1"/>
    <x v="2"/>
    <x v="2"/>
  </r>
  <r>
    <m/>
    <x v="1"/>
    <x v="39"/>
    <m/>
    <s v="Elever"/>
    <x v="5"/>
    <x v="1"/>
    <x v="1"/>
    <x v="2"/>
    <x v="1"/>
    <x v="2"/>
    <x v="1"/>
    <x v="2"/>
    <x v="0"/>
    <x v="0"/>
    <x v="2"/>
    <x v="3"/>
    <x v="5"/>
    <x v="0"/>
    <x v="0"/>
    <x v="1"/>
    <x v="0"/>
    <x v="2"/>
    <x v="1"/>
    <x v="0"/>
    <x v="0"/>
    <x v="2"/>
    <x v="1"/>
    <x v="1"/>
    <x v="1"/>
    <x v="2"/>
    <x v="1"/>
  </r>
  <r>
    <m/>
    <x v="1"/>
    <x v="39"/>
    <m/>
    <s v="Elever"/>
    <x v="5"/>
    <x v="0"/>
    <x v="0"/>
    <x v="2"/>
    <x v="1"/>
    <x v="2"/>
    <x v="2"/>
    <x v="2"/>
    <x v="0"/>
    <x v="0"/>
    <x v="2"/>
    <x v="3"/>
    <x v="5"/>
    <x v="0"/>
    <x v="0"/>
    <x v="0"/>
    <x v="0"/>
    <x v="1"/>
    <x v="1"/>
    <x v="0"/>
    <x v="0"/>
    <x v="2"/>
    <x v="1"/>
    <x v="2"/>
    <x v="1"/>
    <x v="2"/>
    <x v="2"/>
  </r>
  <r>
    <m/>
    <x v="1"/>
    <x v="39"/>
    <m/>
    <s v="Elever"/>
    <x v="5"/>
    <x v="1"/>
    <x v="0"/>
    <x v="0"/>
    <x v="1"/>
    <x v="2"/>
    <x v="0"/>
    <x v="0"/>
    <x v="1"/>
    <x v="2"/>
    <x v="2"/>
    <x v="3"/>
    <x v="5"/>
    <x v="0"/>
    <x v="0"/>
    <x v="2"/>
    <x v="2"/>
    <x v="0"/>
    <x v="1"/>
    <x v="0"/>
    <x v="0"/>
    <x v="3"/>
    <x v="1"/>
    <x v="1"/>
    <x v="1"/>
    <x v="1"/>
    <x v="2"/>
  </r>
  <r>
    <m/>
    <x v="1"/>
    <x v="39"/>
    <m/>
    <s v="Elever"/>
    <x v="5"/>
    <x v="1"/>
    <x v="1"/>
    <x v="2"/>
    <x v="1"/>
    <x v="2"/>
    <x v="0"/>
    <x v="0"/>
    <x v="0"/>
    <x v="0"/>
    <x v="1"/>
    <x v="3"/>
    <x v="5"/>
    <x v="0"/>
    <x v="0"/>
    <x v="2"/>
    <x v="0"/>
    <x v="2"/>
    <x v="1"/>
    <x v="1"/>
    <x v="0"/>
    <x v="2"/>
    <x v="1"/>
    <x v="3"/>
    <x v="1"/>
    <x v="1"/>
    <x v="2"/>
  </r>
  <r>
    <m/>
    <x v="1"/>
    <x v="38"/>
    <m/>
    <s v="Elever"/>
    <x v="5"/>
    <x v="1"/>
    <x v="1"/>
    <x v="0"/>
    <x v="1"/>
    <x v="2"/>
    <x v="0"/>
    <x v="2"/>
    <x v="0"/>
    <x v="0"/>
    <x v="2"/>
    <x v="3"/>
    <x v="5"/>
    <x v="0"/>
    <x v="2"/>
    <x v="0"/>
    <x v="2"/>
    <x v="0"/>
    <x v="1"/>
    <x v="0"/>
    <x v="0"/>
    <x v="0"/>
    <x v="1"/>
    <x v="3"/>
    <x v="1"/>
    <x v="2"/>
    <x v="2"/>
  </r>
  <r>
    <m/>
    <x v="1"/>
    <x v="38"/>
    <m/>
    <s v="Elever"/>
    <x v="5"/>
    <x v="1"/>
    <x v="1"/>
    <x v="0"/>
    <x v="1"/>
    <x v="2"/>
    <x v="0"/>
    <x v="2"/>
    <x v="0"/>
    <x v="0"/>
    <x v="2"/>
    <x v="3"/>
    <x v="5"/>
    <x v="1"/>
    <x v="4"/>
    <x v="4"/>
    <x v="4"/>
    <x v="4"/>
    <x v="3"/>
    <x v="4"/>
    <x v="4"/>
    <x v="4"/>
    <x v="4"/>
    <x v="2"/>
    <x v="1"/>
    <x v="2"/>
    <x v="2"/>
  </r>
  <r>
    <m/>
    <x v="1"/>
    <x v="38"/>
    <m/>
    <s v="Elever"/>
    <x v="5"/>
    <x v="0"/>
    <x v="0"/>
    <x v="0"/>
    <x v="1"/>
    <x v="2"/>
    <x v="0"/>
    <x v="0"/>
    <x v="1"/>
    <x v="0"/>
    <x v="2"/>
    <x v="3"/>
    <x v="5"/>
    <x v="0"/>
    <x v="0"/>
    <x v="0"/>
    <x v="0"/>
    <x v="0"/>
    <x v="1"/>
    <x v="0"/>
    <x v="0"/>
    <x v="3"/>
    <x v="0"/>
    <x v="2"/>
    <x v="1"/>
    <x v="2"/>
    <x v="2"/>
  </r>
  <r>
    <m/>
    <x v="1"/>
    <x v="38"/>
    <m/>
    <s v="Elever"/>
    <x v="5"/>
    <x v="1"/>
    <x v="1"/>
    <x v="2"/>
    <x v="1"/>
    <x v="2"/>
    <x v="2"/>
    <x v="2"/>
    <x v="0"/>
    <x v="0"/>
    <x v="2"/>
    <x v="3"/>
    <x v="5"/>
    <x v="1"/>
    <x v="4"/>
    <x v="4"/>
    <x v="4"/>
    <x v="4"/>
    <x v="3"/>
    <x v="4"/>
    <x v="4"/>
    <x v="4"/>
    <x v="4"/>
    <x v="3"/>
    <x v="1"/>
    <x v="2"/>
    <x v="2"/>
  </r>
  <r>
    <m/>
    <x v="1"/>
    <x v="38"/>
    <m/>
    <s v="Elever"/>
    <x v="5"/>
    <x v="0"/>
    <x v="1"/>
    <x v="0"/>
    <x v="1"/>
    <x v="2"/>
    <x v="2"/>
    <x v="2"/>
    <x v="1"/>
    <x v="0"/>
    <x v="2"/>
    <x v="3"/>
    <x v="5"/>
    <x v="0"/>
    <x v="0"/>
    <x v="2"/>
    <x v="2"/>
    <x v="0"/>
    <x v="1"/>
    <x v="0"/>
    <x v="0"/>
    <x v="3"/>
    <x v="1"/>
    <x v="2"/>
    <x v="2"/>
    <x v="2"/>
    <x v="2"/>
  </r>
  <r>
    <m/>
    <x v="1"/>
    <x v="38"/>
    <m/>
    <s v="Elever"/>
    <x v="5"/>
    <x v="1"/>
    <x v="1"/>
    <x v="0"/>
    <x v="1"/>
    <x v="2"/>
    <x v="0"/>
    <x v="2"/>
    <x v="1"/>
    <x v="2"/>
    <x v="1"/>
    <x v="3"/>
    <x v="5"/>
    <x v="0"/>
    <x v="2"/>
    <x v="2"/>
    <x v="2"/>
    <x v="2"/>
    <x v="1"/>
    <x v="0"/>
    <x v="0"/>
    <x v="0"/>
    <x v="1"/>
    <x v="2"/>
    <x v="1"/>
    <x v="2"/>
    <x v="2"/>
  </r>
  <r>
    <m/>
    <x v="1"/>
    <x v="38"/>
    <m/>
    <s v="Elever"/>
    <x v="5"/>
    <x v="0"/>
    <x v="1"/>
    <x v="0"/>
    <x v="1"/>
    <x v="2"/>
    <x v="0"/>
    <x v="2"/>
    <x v="0"/>
    <x v="0"/>
    <x v="2"/>
    <x v="3"/>
    <x v="5"/>
    <x v="1"/>
    <x v="4"/>
    <x v="4"/>
    <x v="4"/>
    <x v="4"/>
    <x v="3"/>
    <x v="4"/>
    <x v="4"/>
    <x v="4"/>
    <x v="4"/>
    <x v="2"/>
    <x v="2"/>
    <x v="2"/>
    <x v="2"/>
  </r>
  <r>
    <m/>
    <x v="1"/>
    <x v="38"/>
    <m/>
    <s v="Elever"/>
    <x v="5"/>
    <x v="1"/>
    <x v="1"/>
    <x v="2"/>
    <x v="1"/>
    <x v="2"/>
    <x v="0"/>
    <x v="2"/>
    <x v="0"/>
    <x v="0"/>
    <x v="1"/>
    <x v="3"/>
    <x v="5"/>
    <x v="1"/>
    <x v="4"/>
    <x v="4"/>
    <x v="4"/>
    <x v="4"/>
    <x v="3"/>
    <x v="4"/>
    <x v="4"/>
    <x v="4"/>
    <x v="4"/>
    <x v="2"/>
    <x v="2"/>
    <x v="2"/>
    <x v="1"/>
  </r>
  <r>
    <m/>
    <x v="1"/>
    <x v="38"/>
    <m/>
    <s v="Elever"/>
    <x v="5"/>
    <x v="1"/>
    <x v="1"/>
    <x v="0"/>
    <x v="1"/>
    <x v="2"/>
    <x v="0"/>
    <x v="2"/>
    <x v="0"/>
    <x v="0"/>
    <x v="2"/>
    <x v="3"/>
    <x v="5"/>
    <x v="0"/>
    <x v="3"/>
    <x v="1"/>
    <x v="2"/>
    <x v="1"/>
    <x v="1"/>
    <x v="0"/>
    <x v="0"/>
    <x v="3"/>
    <x v="1"/>
    <x v="1"/>
    <x v="1"/>
    <x v="2"/>
    <x v="2"/>
  </r>
  <r>
    <m/>
    <x v="1"/>
    <x v="38"/>
    <m/>
    <s v="Elever"/>
    <x v="5"/>
    <x v="1"/>
    <x v="1"/>
    <x v="0"/>
    <x v="1"/>
    <x v="2"/>
    <x v="0"/>
    <x v="2"/>
    <x v="0"/>
    <x v="0"/>
    <x v="2"/>
    <x v="3"/>
    <x v="5"/>
    <x v="0"/>
    <x v="2"/>
    <x v="1"/>
    <x v="2"/>
    <x v="0"/>
    <x v="1"/>
    <x v="0"/>
    <x v="0"/>
    <x v="0"/>
    <x v="1"/>
    <x v="1"/>
    <x v="1"/>
    <x v="2"/>
    <x v="2"/>
  </r>
  <r>
    <m/>
    <x v="1"/>
    <x v="38"/>
    <m/>
    <s v="Elever"/>
    <x v="5"/>
    <x v="0"/>
    <x v="1"/>
    <x v="0"/>
    <x v="1"/>
    <x v="2"/>
    <x v="0"/>
    <x v="2"/>
    <x v="0"/>
    <x v="0"/>
    <x v="2"/>
    <x v="3"/>
    <x v="5"/>
    <x v="0"/>
    <x v="2"/>
    <x v="0"/>
    <x v="2"/>
    <x v="0"/>
    <x v="1"/>
    <x v="0"/>
    <x v="0"/>
    <x v="0"/>
    <x v="1"/>
    <x v="2"/>
    <x v="1"/>
    <x v="2"/>
    <x v="2"/>
  </r>
  <r>
    <m/>
    <x v="1"/>
    <x v="38"/>
    <m/>
    <s v="Elever"/>
    <x v="5"/>
    <x v="1"/>
    <x v="1"/>
    <x v="0"/>
    <x v="1"/>
    <x v="2"/>
    <x v="2"/>
    <x v="2"/>
    <x v="0"/>
    <x v="0"/>
    <x v="2"/>
    <x v="3"/>
    <x v="5"/>
    <x v="0"/>
    <x v="2"/>
    <x v="0"/>
    <x v="2"/>
    <x v="1"/>
    <x v="1"/>
    <x v="0"/>
    <x v="0"/>
    <x v="3"/>
    <x v="1"/>
    <x v="2"/>
    <x v="1"/>
    <x v="2"/>
    <x v="2"/>
  </r>
  <r>
    <m/>
    <x v="1"/>
    <x v="38"/>
    <m/>
    <s v="Elever"/>
    <x v="5"/>
    <x v="0"/>
    <x v="1"/>
    <x v="0"/>
    <x v="1"/>
    <x v="2"/>
    <x v="2"/>
    <x v="2"/>
    <x v="0"/>
    <x v="0"/>
    <x v="2"/>
    <x v="3"/>
    <x v="5"/>
    <x v="0"/>
    <x v="2"/>
    <x v="0"/>
    <x v="2"/>
    <x v="1"/>
    <x v="1"/>
    <x v="0"/>
    <x v="0"/>
    <x v="2"/>
    <x v="1"/>
    <x v="2"/>
    <x v="2"/>
    <x v="2"/>
    <x v="2"/>
  </r>
  <r>
    <m/>
    <x v="1"/>
    <x v="38"/>
    <m/>
    <s v="Elever"/>
    <x v="5"/>
    <x v="1"/>
    <x v="1"/>
    <x v="0"/>
    <x v="1"/>
    <x v="2"/>
    <x v="0"/>
    <x v="2"/>
    <x v="0"/>
    <x v="0"/>
    <x v="2"/>
    <x v="3"/>
    <x v="5"/>
    <x v="0"/>
    <x v="2"/>
    <x v="2"/>
    <x v="2"/>
    <x v="0"/>
    <x v="1"/>
    <x v="0"/>
    <x v="0"/>
    <x v="0"/>
    <x v="1"/>
    <x v="2"/>
    <x v="2"/>
    <x v="2"/>
    <x v="2"/>
  </r>
  <r>
    <m/>
    <x v="1"/>
    <x v="38"/>
    <m/>
    <s v="Elever"/>
    <x v="5"/>
    <x v="1"/>
    <x v="1"/>
    <x v="0"/>
    <x v="1"/>
    <x v="2"/>
    <x v="0"/>
    <x v="2"/>
    <x v="1"/>
    <x v="0"/>
    <x v="2"/>
    <x v="3"/>
    <x v="5"/>
    <x v="1"/>
    <x v="4"/>
    <x v="4"/>
    <x v="4"/>
    <x v="4"/>
    <x v="3"/>
    <x v="4"/>
    <x v="4"/>
    <x v="4"/>
    <x v="4"/>
    <x v="3"/>
    <x v="2"/>
    <x v="3"/>
    <x v="2"/>
  </r>
  <r>
    <m/>
    <x v="1"/>
    <x v="38"/>
    <m/>
    <s v="Elever"/>
    <x v="5"/>
    <x v="0"/>
    <x v="1"/>
    <x v="2"/>
    <x v="0"/>
    <x v="0"/>
    <x v="1"/>
    <x v="2"/>
    <x v="1"/>
    <x v="0"/>
    <x v="2"/>
    <x v="3"/>
    <x v="5"/>
    <x v="0"/>
    <x v="3"/>
    <x v="0"/>
    <x v="2"/>
    <x v="2"/>
    <x v="0"/>
    <x v="4"/>
    <x v="4"/>
    <x v="4"/>
    <x v="4"/>
    <x v="1"/>
    <x v="2"/>
    <x v="3"/>
    <x v="1"/>
  </r>
  <r>
    <m/>
    <x v="1"/>
    <x v="38"/>
    <m/>
    <s v="Elever"/>
    <x v="5"/>
    <x v="0"/>
    <x v="1"/>
    <x v="0"/>
    <x v="1"/>
    <x v="2"/>
    <x v="0"/>
    <x v="2"/>
    <x v="0"/>
    <x v="0"/>
    <x v="2"/>
    <x v="3"/>
    <x v="5"/>
    <x v="0"/>
    <x v="0"/>
    <x v="1"/>
    <x v="2"/>
    <x v="1"/>
    <x v="1"/>
    <x v="0"/>
    <x v="0"/>
    <x v="2"/>
    <x v="1"/>
    <x v="2"/>
    <x v="1"/>
    <x v="2"/>
    <x v="2"/>
  </r>
  <r>
    <m/>
    <x v="1"/>
    <x v="38"/>
    <m/>
    <s v="Elever"/>
    <x v="5"/>
    <x v="1"/>
    <x v="0"/>
    <x v="0"/>
    <x v="1"/>
    <x v="2"/>
    <x v="2"/>
    <x v="2"/>
    <x v="0"/>
    <x v="0"/>
    <x v="2"/>
    <x v="3"/>
    <x v="5"/>
    <x v="0"/>
    <x v="0"/>
    <x v="0"/>
    <x v="2"/>
    <x v="0"/>
    <x v="1"/>
    <x v="0"/>
    <x v="0"/>
    <x v="2"/>
    <x v="1"/>
    <x v="2"/>
    <x v="2"/>
    <x v="2"/>
    <x v="2"/>
  </r>
  <r>
    <m/>
    <x v="1"/>
    <x v="38"/>
    <m/>
    <s v="Elever"/>
    <x v="5"/>
    <x v="0"/>
    <x v="0"/>
    <x v="0"/>
    <x v="1"/>
    <x v="2"/>
    <x v="0"/>
    <x v="2"/>
    <x v="1"/>
    <x v="0"/>
    <x v="2"/>
    <x v="3"/>
    <x v="5"/>
    <x v="0"/>
    <x v="0"/>
    <x v="1"/>
    <x v="2"/>
    <x v="0"/>
    <x v="1"/>
    <x v="0"/>
    <x v="0"/>
    <x v="3"/>
    <x v="1"/>
    <x v="2"/>
    <x v="1"/>
    <x v="3"/>
    <x v="2"/>
  </r>
  <r>
    <m/>
    <x v="1"/>
    <x v="38"/>
    <m/>
    <s v="Elever"/>
    <x v="5"/>
    <x v="1"/>
    <x v="1"/>
    <x v="0"/>
    <x v="1"/>
    <x v="2"/>
    <x v="2"/>
    <x v="0"/>
    <x v="1"/>
    <x v="0"/>
    <x v="2"/>
    <x v="3"/>
    <x v="5"/>
    <x v="0"/>
    <x v="0"/>
    <x v="1"/>
    <x v="0"/>
    <x v="0"/>
    <x v="1"/>
    <x v="0"/>
    <x v="0"/>
    <x v="3"/>
    <x v="1"/>
    <x v="2"/>
    <x v="1"/>
    <x v="2"/>
    <x v="2"/>
  </r>
  <r>
    <m/>
    <x v="1"/>
    <x v="38"/>
    <m/>
    <s v="Elever"/>
    <x v="5"/>
    <x v="1"/>
    <x v="0"/>
    <x v="0"/>
    <x v="0"/>
    <x v="0"/>
    <x v="0"/>
    <x v="2"/>
    <x v="0"/>
    <x v="0"/>
    <x v="2"/>
    <x v="3"/>
    <x v="5"/>
    <x v="0"/>
    <x v="0"/>
    <x v="0"/>
    <x v="2"/>
    <x v="0"/>
    <x v="1"/>
    <x v="1"/>
    <x v="0"/>
    <x v="3"/>
    <x v="1"/>
    <x v="2"/>
    <x v="2"/>
    <x v="1"/>
    <x v="2"/>
  </r>
  <r>
    <m/>
    <x v="1"/>
    <x v="38"/>
    <m/>
    <s v="Elever"/>
    <x v="5"/>
    <x v="0"/>
    <x v="0"/>
    <x v="0"/>
    <x v="1"/>
    <x v="2"/>
    <x v="2"/>
    <x v="2"/>
    <x v="0"/>
    <x v="0"/>
    <x v="2"/>
    <x v="3"/>
    <x v="5"/>
    <x v="0"/>
    <x v="2"/>
    <x v="1"/>
    <x v="2"/>
    <x v="1"/>
    <x v="1"/>
    <x v="0"/>
    <x v="0"/>
    <x v="0"/>
    <x v="1"/>
    <x v="1"/>
    <x v="1"/>
    <x v="2"/>
    <x v="2"/>
  </r>
  <r>
    <m/>
    <x v="1"/>
    <x v="38"/>
    <m/>
    <s v="Elever"/>
    <x v="5"/>
    <x v="0"/>
    <x v="1"/>
    <x v="0"/>
    <x v="1"/>
    <x v="2"/>
    <x v="0"/>
    <x v="2"/>
    <x v="1"/>
    <x v="0"/>
    <x v="2"/>
    <x v="3"/>
    <x v="5"/>
    <x v="0"/>
    <x v="0"/>
    <x v="1"/>
    <x v="2"/>
    <x v="1"/>
    <x v="1"/>
    <x v="0"/>
    <x v="0"/>
    <x v="3"/>
    <x v="1"/>
    <x v="2"/>
    <x v="2"/>
    <x v="2"/>
    <x v="2"/>
  </r>
  <r>
    <m/>
    <x v="1"/>
    <x v="38"/>
    <m/>
    <s v="Elever"/>
    <x v="5"/>
    <x v="0"/>
    <x v="1"/>
    <x v="0"/>
    <x v="1"/>
    <x v="2"/>
    <x v="0"/>
    <x v="2"/>
    <x v="0"/>
    <x v="0"/>
    <x v="2"/>
    <x v="3"/>
    <x v="5"/>
    <x v="0"/>
    <x v="2"/>
    <x v="1"/>
    <x v="2"/>
    <x v="0"/>
    <x v="1"/>
    <x v="0"/>
    <x v="0"/>
    <x v="0"/>
    <x v="1"/>
    <x v="2"/>
    <x v="2"/>
    <x v="2"/>
    <x v="2"/>
  </r>
  <r>
    <m/>
    <x v="1"/>
    <x v="38"/>
    <m/>
    <s v="Elever"/>
    <x v="5"/>
    <x v="0"/>
    <x v="1"/>
    <x v="0"/>
    <x v="1"/>
    <x v="2"/>
    <x v="0"/>
    <x v="2"/>
    <x v="1"/>
    <x v="2"/>
    <x v="2"/>
    <x v="3"/>
    <x v="5"/>
    <x v="1"/>
    <x v="4"/>
    <x v="4"/>
    <x v="4"/>
    <x v="4"/>
    <x v="3"/>
    <x v="4"/>
    <x v="4"/>
    <x v="4"/>
    <x v="4"/>
    <x v="2"/>
    <x v="2"/>
    <x v="1"/>
    <x v="2"/>
  </r>
  <r>
    <m/>
    <x v="1"/>
    <x v="38"/>
    <m/>
    <s v="Elever"/>
    <x v="5"/>
    <x v="1"/>
    <x v="0"/>
    <x v="2"/>
    <x v="0"/>
    <x v="2"/>
    <x v="0"/>
    <x v="2"/>
    <x v="1"/>
    <x v="0"/>
    <x v="1"/>
    <x v="4"/>
    <x v="5"/>
    <x v="1"/>
    <x v="4"/>
    <x v="4"/>
    <x v="4"/>
    <x v="4"/>
    <x v="3"/>
    <x v="4"/>
    <x v="4"/>
    <x v="4"/>
    <x v="4"/>
    <x v="1"/>
    <x v="1"/>
    <x v="1"/>
    <x v="2"/>
  </r>
  <r>
    <m/>
    <x v="1"/>
    <x v="38"/>
    <m/>
    <s v="Elever"/>
    <x v="5"/>
    <x v="1"/>
    <x v="1"/>
    <x v="0"/>
    <x v="1"/>
    <x v="2"/>
    <x v="2"/>
    <x v="2"/>
    <x v="0"/>
    <x v="0"/>
    <x v="2"/>
    <x v="3"/>
    <x v="5"/>
    <x v="0"/>
    <x v="0"/>
    <x v="2"/>
    <x v="2"/>
    <x v="0"/>
    <x v="1"/>
    <x v="0"/>
    <x v="0"/>
    <x v="0"/>
    <x v="1"/>
    <x v="2"/>
    <x v="2"/>
    <x v="2"/>
    <x v="2"/>
  </r>
  <r>
    <m/>
    <x v="1"/>
    <x v="38"/>
    <m/>
    <s v="Elever"/>
    <x v="5"/>
    <x v="1"/>
    <x v="1"/>
    <x v="0"/>
    <x v="1"/>
    <x v="2"/>
    <x v="2"/>
    <x v="2"/>
    <x v="1"/>
    <x v="0"/>
    <x v="2"/>
    <x v="3"/>
    <x v="5"/>
    <x v="0"/>
    <x v="0"/>
    <x v="4"/>
    <x v="2"/>
    <x v="1"/>
    <x v="1"/>
    <x v="0"/>
    <x v="0"/>
    <x v="3"/>
    <x v="1"/>
    <x v="2"/>
    <x v="1"/>
    <x v="2"/>
    <x v="2"/>
  </r>
  <r>
    <m/>
    <x v="1"/>
    <x v="38"/>
    <m/>
    <s v="Elever"/>
    <x v="5"/>
    <x v="3"/>
    <x v="0"/>
    <x v="0"/>
    <x v="2"/>
    <x v="0"/>
    <x v="1"/>
    <x v="2"/>
    <x v="0"/>
    <x v="4"/>
    <x v="1"/>
    <x v="3"/>
    <x v="5"/>
    <x v="1"/>
    <x v="4"/>
    <x v="4"/>
    <x v="4"/>
    <x v="4"/>
    <x v="3"/>
    <x v="4"/>
    <x v="4"/>
    <x v="4"/>
    <x v="4"/>
    <x v="2"/>
    <x v="2"/>
    <x v="1"/>
    <x v="2"/>
  </r>
  <r>
    <m/>
    <x v="1"/>
    <x v="38"/>
    <m/>
    <s v="Elever"/>
    <x v="5"/>
    <x v="0"/>
    <x v="1"/>
    <x v="0"/>
    <x v="0"/>
    <x v="2"/>
    <x v="0"/>
    <x v="2"/>
    <x v="0"/>
    <x v="0"/>
    <x v="2"/>
    <x v="3"/>
    <x v="5"/>
    <x v="1"/>
    <x v="4"/>
    <x v="4"/>
    <x v="4"/>
    <x v="4"/>
    <x v="3"/>
    <x v="4"/>
    <x v="4"/>
    <x v="4"/>
    <x v="4"/>
    <x v="1"/>
    <x v="2"/>
    <x v="2"/>
    <x v="2"/>
  </r>
  <r>
    <m/>
    <x v="1"/>
    <x v="38"/>
    <m/>
    <s v="Elever"/>
    <x v="5"/>
    <x v="1"/>
    <x v="0"/>
    <x v="0"/>
    <x v="1"/>
    <x v="2"/>
    <x v="0"/>
    <x v="2"/>
    <x v="1"/>
    <x v="2"/>
    <x v="2"/>
    <x v="3"/>
    <x v="5"/>
    <x v="0"/>
    <x v="0"/>
    <x v="4"/>
    <x v="2"/>
    <x v="1"/>
    <x v="1"/>
    <x v="0"/>
    <x v="0"/>
    <x v="3"/>
    <x v="1"/>
    <x v="3"/>
    <x v="1"/>
    <x v="2"/>
    <x v="2"/>
  </r>
  <r>
    <m/>
    <x v="1"/>
    <x v="38"/>
    <m/>
    <s v="Elever"/>
    <x v="5"/>
    <x v="0"/>
    <x v="3"/>
    <x v="0"/>
    <x v="2"/>
    <x v="1"/>
    <x v="1"/>
    <x v="1"/>
    <x v="0"/>
    <x v="0"/>
    <x v="2"/>
    <x v="0"/>
    <x v="5"/>
    <x v="0"/>
    <x v="3"/>
    <x v="0"/>
    <x v="2"/>
    <x v="2"/>
    <x v="4"/>
    <x v="3"/>
    <x v="0"/>
    <x v="3"/>
    <x v="3"/>
    <x v="2"/>
    <x v="2"/>
    <x v="3"/>
    <x v="2"/>
  </r>
  <r>
    <m/>
    <x v="1"/>
    <x v="38"/>
    <m/>
    <s v="Elever"/>
    <x v="5"/>
    <x v="1"/>
    <x v="1"/>
    <x v="2"/>
    <x v="0"/>
    <x v="0"/>
    <x v="2"/>
    <x v="2"/>
    <x v="0"/>
    <x v="0"/>
    <x v="2"/>
    <x v="3"/>
    <x v="5"/>
    <x v="1"/>
    <x v="4"/>
    <x v="4"/>
    <x v="4"/>
    <x v="4"/>
    <x v="3"/>
    <x v="4"/>
    <x v="4"/>
    <x v="4"/>
    <x v="4"/>
    <x v="2"/>
    <x v="1"/>
    <x v="2"/>
    <x v="1"/>
  </r>
  <r>
    <m/>
    <x v="1"/>
    <x v="38"/>
    <m/>
    <s v="Elever"/>
    <x v="5"/>
    <x v="3"/>
    <x v="1"/>
    <x v="0"/>
    <x v="0"/>
    <x v="0"/>
    <x v="0"/>
    <x v="2"/>
    <x v="4"/>
    <x v="2"/>
    <x v="1"/>
    <x v="3"/>
    <x v="5"/>
    <x v="0"/>
    <x v="2"/>
    <x v="1"/>
    <x v="2"/>
    <x v="1"/>
    <x v="1"/>
    <x v="0"/>
    <x v="0"/>
    <x v="2"/>
    <x v="1"/>
    <x v="1"/>
    <x v="2"/>
    <x v="2"/>
    <x v="2"/>
  </r>
  <r>
    <m/>
    <x v="1"/>
    <x v="38"/>
    <m/>
    <s v="Elever"/>
    <x v="5"/>
    <x v="1"/>
    <x v="1"/>
    <x v="2"/>
    <x v="1"/>
    <x v="2"/>
    <x v="0"/>
    <x v="2"/>
    <x v="1"/>
    <x v="0"/>
    <x v="2"/>
    <x v="3"/>
    <x v="5"/>
    <x v="0"/>
    <x v="2"/>
    <x v="2"/>
    <x v="0"/>
    <x v="0"/>
    <x v="1"/>
    <x v="0"/>
    <x v="0"/>
    <x v="0"/>
    <x v="1"/>
    <x v="1"/>
    <x v="1"/>
    <x v="2"/>
    <x v="2"/>
  </r>
  <r>
    <m/>
    <x v="1"/>
    <x v="38"/>
    <m/>
    <s v="Elever"/>
    <x v="5"/>
    <x v="3"/>
    <x v="3"/>
    <x v="3"/>
    <x v="3"/>
    <x v="3"/>
    <x v="3"/>
    <x v="2"/>
    <x v="5"/>
    <x v="5"/>
    <x v="5"/>
    <x v="5"/>
    <x v="5"/>
    <x v="1"/>
    <x v="4"/>
    <x v="4"/>
    <x v="4"/>
    <x v="4"/>
    <x v="3"/>
    <x v="4"/>
    <x v="4"/>
    <x v="4"/>
    <x v="4"/>
    <x v="2"/>
    <x v="0"/>
    <x v="0"/>
    <x v="0"/>
  </r>
  <r>
    <m/>
    <x v="1"/>
    <x v="38"/>
    <m/>
    <s v="Elever"/>
    <x v="5"/>
    <x v="1"/>
    <x v="1"/>
    <x v="2"/>
    <x v="1"/>
    <x v="0"/>
    <x v="0"/>
    <x v="2"/>
    <x v="0"/>
    <x v="0"/>
    <x v="2"/>
    <x v="3"/>
    <x v="5"/>
    <x v="0"/>
    <x v="0"/>
    <x v="2"/>
    <x v="0"/>
    <x v="0"/>
    <x v="1"/>
    <x v="0"/>
    <x v="0"/>
    <x v="3"/>
    <x v="1"/>
    <x v="3"/>
    <x v="1"/>
    <x v="2"/>
    <x v="2"/>
  </r>
  <r>
    <m/>
    <x v="1"/>
    <x v="38"/>
    <m/>
    <s v="Elever"/>
    <x v="5"/>
    <x v="1"/>
    <x v="1"/>
    <x v="2"/>
    <x v="1"/>
    <x v="2"/>
    <x v="0"/>
    <x v="0"/>
    <x v="0"/>
    <x v="2"/>
    <x v="2"/>
    <x v="3"/>
    <x v="5"/>
    <x v="0"/>
    <x v="0"/>
    <x v="1"/>
    <x v="0"/>
    <x v="0"/>
    <x v="1"/>
    <x v="0"/>
    <x v="0"/>
    <x v="3"/>
    <x v="1"/>
    <x v="3"/>
    <x v="1"/>
    <x v="2"/>
    <x v="2"/>
  </r>
  <r>
    <m/>
    <x v="1"/>
    <x v="38"/>
    <m/>
    <s v="Elever"/>
    <x v="5"/>
    <x v="0"/>
    <x v="0"/>
    <x v="0"/>
    <x v="0"/>
    <x v="0"/>
    <x v="2"/>
    <x v="0"/>
    <x v="0"/>
    <x v="2"/>
    <x v="2"/>
    <x v="3"/>
    <x v="5"/>
    <x v="0"/>
    <x v="2"/>
    <x v="2"/>
    <x v="2"/>
    <x v="2"/>
    <x v="0"/>
    <x v="1"/>
    <x v="3"/>
    <x v="0"/>
    <x v="1"/>
    <x v="2"/>
    <x v="2"/>
    <x v="2"/>
    <x v="2"/>
  </r>
  <r>
    <m/>
    <x v="1"/>
    <x v="38"/>
    <m/>
    <s v="Elever"/>
    <x v="5"/>
    <x v="0"/>
    <x v="0"/>
    <x v="0"/>
    <x v="0"/>
    <x v="2"/>
    <x v="0"/>
    <x v="1"/>
    <x v="4"/>
    <x v="2"/>
    <x v="2"/>
    <x v="4"/>
    <x v="5"/>
    <x v="0"/>
    <x v="3"/>
    <x v="0"/>
    <x v="0"/>
    <x v="0"/>
    <x v="0"/>
    <x v="0"/>
    <x v="0"/>
    <x v="3"/>
    <x v="0"/>
    <x v="2"/>
    <x v="1"/>
    <x v="1"/>
    <x v="2"/>
  </r>
  <r>
    <m/>
    <x v="1"/>
    <x v="38"/>
    <m/>
    <s v="Elever"/>
    <x v="5"/>
    <x v="0"/>
    <x v="1"/>
    <x v="0"/>
    <x v="0"/>
    <x v="2"/>
    <x v="0"/>
    <x v="0"/>
    <x v="1"/>
    <x v="0"/>
    <x v="2"/>
    <x v="3"/>
    <x v="5"/>
    <x v="0"/>
    <x v="0"/>
    <x v="2"/>
    <x v="2"/>
    <x v="0"/>
    <x v="1"/>
    <x v="0"/>
    <x v="0"/>
    <x v="2"/>
    <x v="1"/>
    <x v="2"/>
    <x v="1"/>
    <x v="2"/>
    <x v="2"/>
  </r>
  <r>
    <m/>
    <x v="1"/>
    <x v="38"/>
    <m/>
    <s v="Elever"/>
    <x v="5"/>
    <x v="0"/>
    <x v="0"/>
    <x v="0"/>
    <x v="1"/>
    <x v="2"/>
    <x v="2"/>
    <x v="0"/>
    <x v="0"/>
    <x v="0"/>
    <x v="2"/>
    <x v="3"/>
    <x v="5"/>
    <x v="0"/>
    <x v="2"/>
    <x v="1"/>
    <x v="2"/>
    <x v="0"/>
    <x v="1"/>
    <x v="0"/>
    <x v="2"/>
    <x v="2"/>
    <x v="1"/>
    <x v="1"/>
    <x v="1"/>
    <x v="2"/>
    <x v="2"/>
  </r>
  <r>
    <m/>
    <x v="1"/>
    <x v="38"/>
    <m/>
    <s v="Elever"/>
    <x v="5"/>
    <x v="1"/>
    <x v="1"/>
    <x v="0"/>
    <x v="1"/>
    <x v="2"/>
    <x v="0"/>
    <x v="2"/>
    <x v="0"/>
    <x v="0"/>
    <x v="1"/>
    <x v="3"/>
    <x v="5"/>
    <x v="0"/>
    <x v="0"/>
    <x v="1"/>
    <x v="0"/>
    <x v="1"/>
    <x v="1"/>
    <x v="0"/>
    <x v="0"/>
    <x v="2"/>
    <x v="1"/>
    <x v="1"/>
    <x v="1"/>
    <x v="2"/>
    <x v="2"/>
  </r>
  <r>
    <m/>
    <x v="1"/>
    <x v="38"/>
    <m/>
    <s v="Elever"/>
    <x v="5"/>
    <x v="1"/>
    <x v="1"/>
    <x v="0"/>
    <x v="1"/>
    <x v="2"/>
    <x v="2"/>
    <x v="2"/>
    <x v="0"/>
    <x v="0"/>
    <x v="2"/>
    <x v="3"/>
    <x v="5"/>
    <x v="1"/>
    <x v="4"/>
    <x v="4"/>
    <x v="4"/>
    <x v="4"/>
    <x v="3"/>
    <x v="4"/>
    <x v="4"/>
    <x v="4"/>
    <x v="4"/>
    <x v="2"/>
    <x v="1"/>
    <x v="2"/>
    <x v="2"/>
  </r>
  <r>
    <m/>
    <x v="1"/>
    <x v="38"/>
    <m/>
    <s v="Elever"/>
    <x v="5"/>
    <x v="1"/>
    <x v="1"/>
    <x v="0"/>
    <x v="1"/>
    <x v="0"/>
    <x v="0"/>
    <x v="0"/>
    <x v="1"/>
    <x v="2"/>
    <x v="2"/>
    <x v="3"/>
    <x v="5"/>
    <x v="0"/>
    <x v="3"/>
    <x v="0"/>
    <x v="0"/>
    <x v="0"/>
    <x v="1"/>
    <x v="1"/>
    <x v="0"/>
    <x v="2"/>
    <x v="1"/>
    <x v="1"/>
    <x v="1"/>
    <x v="2"/>
    <x v="1"/>
  </r>
  <r>
    <m/>
    <x v="1"/>
    <x v="38"/>
    <m/>
    <s v="Elever"/>
    <x v="5"/>
    <x v="1"/>
    <x v="1"/>
    <x v="0"/>
    <x v="1"/>
    <x v="2"/>
    <x v="1"/>
    <x v="2"/>
    <x v="1"/>
    <x v="2"/>
    <x v="2"/>
    <x v="4"/>
    <x v="5"/>
    <x v="1"/>
    <x v="4"/>
    <x v="4"/>
    <x v="4"/>
    <x v="4"/>
    <x v="3"/>
    <x v="4"/>
    <x v="4"/>
    <x v="4"/>
    <x v="4"/>
    <x v="1"/>
    <x v="1"/>
    <x v="2"/>
    <x v="1"/>
  </r>
  <r>
    <m/>
    <x v="1"/>
    <x v="38"/>
    <m/>
    <s v="Elever"/>
    <x v="5"/>
    <x v="1"/>
    <x v="1"/>
    <x v="2"/>
    <x v="1"/>
    <x v="1"/>
    <x v="2"/>
    <x v="2"/>
    <x v="0"/>
    <x v="0"/>
    <x v="2"/>
    <x v="4"/>
    <x v="5"/>
    <x v="1"/>
    <x v="4"/>
    <x v="4"/>
    <x v="4"/>
    <x v="4"/>
    <x v="3"/>
    <x v="4"/>
    <x v="4"/>
    <x v="4"/>
    <x v="4"/>
    <x v="1"/>
    <x v="1"/>
    <x v="2"/>
    <x v="2"/>
  </r>
  <r>
    <m/>
    <x v="1"/>
    <x v="37"/>
    <m/>
    <s v="Elever"/>
    <x v="5"/>
    <x v="1"/>
    <x v="0"/>
    <x v="2"/>
    <x v="0"/>
    <x v="0"/>
    <x v="0"/>
    <x v="0"/>
    <x v="1"/>
    <x v="2"/>
    <x v="1"/>
    <x v="4"/>
    <x v="5"/>
    <x v="0"/>
    <x v="0"/>
    <x v="2"/>
    <x v="0"/>
    <x v="0"/>
    <x v="0"/>
    <x v="1"/>
    <x v="2"/>
    <x v="2"/>
    <x v="0"/>
    <x v="2"/>
    <x v="1"/>
    <x v="2"/>
    <x v="2"/>
  </r>
  <r>
    <m/>
    <x v="1"/>
    <x v="37"/>
    <m/>
    <s v="Elever"/>
    <x v="5"/>
    <x v="0"/>
    <x v="1"/>
    <x v="0"/>
    <x v="1"/>
    <x v="2"/>
    <x v="0"/>
    <x v="2"/>
    <x v="0"/>
    <x v="0"/>
    <x v="2"/>
    <x v="3"/>
    <x v="5"/>
    <x v="0"/>
    <x v="2"/>
    <x v="1"/>
    <x v="2"/>
    <x v="1"/>
    <x v="1"/>
    <x v="0"/>
    <x v="0"/>
    <x v="0"/>
    <x v="1"/>
    <x v="1"/>
    <x v="1"/>
    <x v="2"/>
    <x v="2"/>
  </r>
  <r>
    <m/>
    <x v="1"/>
    <x v="37"/>
    <m/>
    <s v="Elever"/>
    <x v="5"/>
    <x v="0"/>
    <x v="1"/>
    <x v="0"/>
    <x v="1"/>
    <x v="2"/>
    <x v="2"/>
    <x v="2"/>
    <x v="0"/>
    <x v="0"/>
    <x v="2"/>
    <x v="3"/>
    <x v="5"/>
    <x v="1"/>
    <x v="4"/>
    <x v="4"/>
    <x v="4"/>
    <x v="4"/>
    <x v="3"/>
    <x v="4"/>
    <x v="4"/>
    <x v="4"/>
    <x v="4"/>
    <x v="1"/>
    <x v="2"/>
    <x v="2"/>
    <x v="2"/>
  </r>
  <r>
    <m/>
    <x v="1"/>
    <x v="37"/>
    <m/>
    <s v="Elever"/>
    <x v="5"/>
    <x v="1"/>
    <x v="1"/>
    <x v="2"/>
    <x v="1"/>
    <x v="0"/>
    <x v="0"/>
    <x v="0"/>
    <x v="0"/>
    <x v="2"/>
    <x v="1"/>
    <x v="3"/>
    <x v="5"/>
    <x v="1"/>
    <x v="4"/>
    <x v="4"/>
    <x v="4"/>
    <x v="4"/>
    <x v="3"/>
    <x v="4"/>
    <x v="4"/>
    <x v="4"/>
    <x v="4"/>
    <x v="3"/>
    <x v="1"/>
    <x v="2"/>
    <x v="2"/>
  </r>
  <r>
    <m/>
    <x v="1"/>
    <x v="37"/>
    <m/>
    <s v="Elever"/>
    <x v="5"/>
    <x v="0"/>
    <x v="1"/>
    <x v="0"/>
    <x v="1"/>
    <x v="2"/>
    <x v="0"/>
    <x v="2"/>
    <x v="1"/>
    <x v="4"/>
    <x v="2"/>
    <x v="3"/>
    <x v="5"/>
    <x v="0"/>
    <x v="2"/>
    <x v="1"/>
    <x v="2"/>
    <x v="1"/>
    <x v="1"/>
    <x v="0"/>
    <x v="0"/>
    <x v="0"/>
    <x v="1"/>
    <x v="2"/>
    <x v="1"/>
    <x v="2"/>
    <x v="2"/>
  </r>
  <r>
    <m/>
    <x v="1"/>
    <x v="37"/>
    <m/>
    <s v="Elever"/>
    <x v="5"/>
    <x v="1"/>
    <x v="1"/>
    <x v="0"/>
    <x v="1"/>
    <x v="2"/>
    <x v="2"/>
    <x v="2"/>
    <x v="0"/>
    <x v="0"/>
    <x v="2"/>
    <x v="3"/>
    <x v="5"/>
    <x v="0"/>
    <x v="2"/>
    <x v="1"/>
    <x v="2"/>
    <x v="1"/>
    <x v="1"/>
    <x v="0"/>
    <x v="0"/>
    <x v="0"/>
    <x v="1"/>
    <x v="1"/>
    <x v="1"/>
    <x v="2"/>
    <x v="2"/>
  </r>
  <r>
    <m/>
    <x v="1"/>
    <x v="37"/>
    <m/>
    <s v="Elever"/>
    <x v="5"/>
    <x v="0"/>
    <x v="1"/>
    <x v="0"/>
    <x v="1"/>
    <x v="2"/>
    <x v="0"/>
    <x v="2"/>
    <x v="0"/>
    <x v="2"/>
    <x v="2"/>
    <x v="3"/>
    <x v="5"/>
    <x v="1"/>
    <x v="4"/>
    <x v="4"/>
    <x v="4"/>
    <x v="4"/>
    <x v="3"/>
    <x v="4"/>
    <x v="4"/>
    <x v="4"/>
    <x v="4"/>
    <x v="1"/>
    <x v="2"/>
    <x v="1"/>
    <x v="2"/>
  </r>
  <r>
    <m/>
    <x v="1"/>
    <x v="37"/>
    <m/>
    <s v="Elever"/>
    <x v="5"/>
    <x v="0"/>
    <x v="1"/>
    <x v="0"/>
    <x v="1"/>
    <x v="2"/>
    <x v="0"/>
    <x v="2"/>
    <x v="0"/>
    <x v="2"/>
    <x v="1"/>
    <x v="3"/>
    <x v="5"/>
    <x v="0"/>
    <x v="2"/>
    <x v="1"/>
    <x v="0"/>
    <x v="0"/>
    <x v="1"/>
    <x v="1"/>
    <x v="2"/>
    <x v="0"/>
    <x v="0"/>
    <x v="1"/>
    <x v="1"/>
    <x v="1"/>
    <x v="2"/>
  </r>
  <r>
    <m/>
    <x v="1"/>
    <x v="37"/>
    <m/>
    <s v="Elever"/>
    <x v="5"/>
    <x v="1"/>
    <x v="1"/>
    <x v="0"/>
    <x v="1"/>
    <x v="2"/>
    <x v="2"/>
    <x v="2"/>
    <x v="1"/>
    <x v="0"/>
    <x v="2"/>
    <x v="3"/>
    <x v="5"/>
    <x v="0"/>
    <x v="0"/>
    <x v="0"/>
    <x v="2"/>
    <x v="1"/>
    <x v="1"/>
    <x v="0"/>
    <x v="2"/>
    <x v="0"/>
    <x v="1"/>
    <x v="2"/>
    <x v="1"/>
    <x v="2"/>
    <x v="2"/>
  </r>
  <r>
    <m/>
    <x v="1"/>
    <x v="37"/>
    <m/>
    <s v="Elever"/>
    <x v="5"/>
    <x v="1"/>
    <x v="1"/>
    <x v="0"/>
    <x v="0"/>
    <x v="0"/>
    <x v="0"/>
    <x v="0"/>
    <x v="0"/>
    <x v="2"/>
    <x v="1"/>
    <x v="3"/>
    <x v="5"/>
    <x v="0"/>
    <x v="3"/>
    <x v="2"/>
    <x v="2"/>
    <x v="0"/>
    <x v="1"/>
    <x v="0"/>
    <x v="0"/>
    <x v="3"/>
    <x v="0"/>
    <x v="3"/>
    <x v="2"/>
    <x v="1"/>
    <x v="2"/>
  </r>
  <r>
    <m/>
    <x v="1"/>
    <x v="37"/>
    <m/>
    <s v="Elever"/>
    <x v="5"/>
    <x v="1"/>
    <x v="0"/>
    <x v="2"/>
    <x v="0"/>
    <x v="0"/>
    <x v="0"/>
    <x v="0"/>
    <x v="1"/>
    <x v="0"/>
    <x v="2"/>
    <x v="0"/>
    <x v="5"/>
    <x v="0"/>
    <x v="3"/>
    <x v="2"/>
    <x v="0"/>
    <x v="0"/>
    <x v="0"/>
    <x v="0"/>
    <x v="0"/>
    <x v="3"/>
    <x v="0"/>
    <x v="3"/>
    <x v="1"/>
    <x v="1"/>
    <x v="2"/>
  </r>
  <r>
    <m/>
    <x v="1"/>
    <x v="37"/>
    <m/>
    <s v="Elever"/>
    <x v="5"/>
    <x v="0"/>
    <x v="1"/>
    <x v="2"/>
    <x v="0"/>
    <x v="0"/>
    <x v="0"/>
    <x v="0"/>
    <x v="1"/>
    <x v="0"/>
    <x v="1"/>
    <x v="4"/>
    <x v="5"/>
    <x v="0"/>
    <x v="0"/>
    <x v="2"/>
    <x v="3"/>
    <x v="2"/>
    <x v="1"/>
    <x v="3"/>
    <x v="2"/>
    <x v="2"/>
    <x v="3"/>
    <x v="3"/>
    <x v="2"/>
    <x v="1"/>
    <x v="2"/>
  </r>
  <r>
    <m/>
    <x v="1"/>
    <x v="37"/>
    <m/>
    <s v="Elever"/>
    <x v="5"/>
    <x v="1"/>
    <x v="1"/>
    <x v="0"/>
    <x v="0"/>
    <x v="0"/>
    <x v="1"/>
    <x v="1"/>
    <x v="1"/>
    <x v="0"/>
    <x v="2"/>
    <x v="4"/>
    <x v="5"/>
    <x v="0"/>
    <x v="0"/>
    <x v="1"/>
    <x v="0"/>
    <x v="2"/>
    <x v="0"/>
    <x v="1"/>
    <x v="0"/>
    <x v="3"/>
    <x v="3"/>
    <x v="2"/>
    <x v="1"/>
    <x v="2"/>
    <x v="2"/>
  </r>
  <r>
    <m/>
    <x v="1"/>
    <x v="37"/>
    <m/>
    <s v="Elever"/>
    <x v="5"/>
    <x v="0"/>
    <x v="1"/>
    <x v="0"/>
    <x v="1"/>
    <x v="2"/>
    <x v="0"/>
    <x v="2"/>
    <x v="0"/>
    <x v="0"/>
    <x v="2"/>
    <x v="3"/>
    <x v="5"/>
    <x v="0"/>
    <x v="2"/>
    <x v="1"/>
    <x v="2"/>
    <x v="1"/>
    <x v="1"/>
    <x v="0"/>
    <x v="2"/>
    <x v="0"/>
    <x v="1"/>
    <x v="2"/>
    <x v="1"/>
    <x v="2"/>
    <x v="2"/>
  </r>
  <r>
    <m/>
    <x v="1"/>
    <x v="37"/>
    <m/>
    <s v="Elever"/>
    <x v="5"/>
    <x v="1"/>
    <x v="1"/>
    <x v="0"/>
    <x v="1"/>
    <x v="2"/>
    <x v="0"/>
    <x v="0"/>
    <x v="0"/>
    <x v="0"/>
    <x v="2"/>
    <x v="3"/>
    <x v="5"/>
    <x v="0"/>
    <x v="2"/>
    <x v="1"/>
    <x v="2"/>
    <x v="0"/>
    <x v="1"/>
    <x v="0"/>
    <x v="2"/>
    <x v="2"/>
    <x v="1"/>
    <x v="2"/>
    <x v="2"/>
    <x v="2"/>
    <x v="2"/>
  </r>
  <r>
    <m/>
    <x v="1"/>
    <x v="37"/>
    <m/>
    <s v="Elever"/>
    <x v="5"/>
    <x v="1"/>
    <x v="1"/>
    <x v="0"/>
    <x v="1"/>
    <x v="1"/>
    <x v="0"/>
    <x v="2"/>
    <x v="0"/>
    <x v="2"/>
    <x v="2"/>
    <x v="3"/>
    <x v="5"/>
    <x v="0"/>
    <x v="2"/>
    <x v="1"/>
    <x v="2"/>
    <x v="1"/>
    <x v="1"/>
    <x v="1"/>
    <x v="0"/>
    <x v="3"/>
    <x v="1"/>
    <x v="1"/>
    <x v="1"/>
    <x v="2"/>
    <x v="2"/>
  </r>
  <r>
    <m/>
    <x v="1"/>
    <x v="37"/>
    <m/>
    <s v="Elever"/>
    <x v="5"/>
    <x v="1"/>
    <x v="1"/>
    <x v="0"/>
    <x v="1"/>
    <x v="2"/>
    <x v="0"/>
    <x v="2"/>
    <x v="0"/>
    <x v="0"/>
    <x v="1"/>
    <x v="3"/>
    <x v="5"/>
    <x v="0"/>
    <x v="0"/>
    <x v="1"/>
    <x v="0"/>
    <x v="1"/>
    <x v="1"/>
    <x v="0"/>
    <x v="2"/>
    <x v="0"/>
    <x v="1"/>
    <x v="1"/>
    <x v="1"/>
    <x v="1"/>
    <x v="2"/>
  </r>
  <r>
    <m/>
    <x v="1"/>
    <x v="37"/>
    <m/>
    <s v="Elever"/>
    <x v="5"/>
    <x v="0"/>
    <x v="0"/>
    <x v="2"/>
    <x v="0"/>
    <x v="0"/>
    <x v="0"/>
    <x v="0"/>
    <x v="1"/>
    <x v="2"/>
    <x v="1"/>
    <x v="4"/>
    <x v="5"/>
    <x v="0"/>
    <x v="0"/>
    <x v="2"/>
    <x v="2"/>
    <x v="1"/>
    <x v="0"/>
    <x v="0"/>
    <x v="3"/>
    <x v="0"/>
    <x v="1"/>
    <x v="3"/>
    <x v="1"/>
    <x v="1"/>
    <x v="1"/>
  </r>
  <r>
    <m/>
    <x v="1"/>
    <x v="37"/>
    <m/>
    <s v="Elever"/>
    <x v="5"/>
    <x v="0"/>
    <x v="1"/>
    <x v="0"/>
    <x v="1"/>
    <x v="2"/>
    <x v="2"/>
    <x v="2"/>
    <x v="1"/>
    <x v="2"/>
    <x v="2"/>
    <x v="4"/>
    <x v="5"/>
    <x v="0"/>
    <x v="0"/>
    <x v="1"/>
    <x v="2"/>
    <x v="1"/>
    <x v="1"/>
    <x v="0"/>
    <x v="0"/>
    <x v="0"/>
    <x v="1"/>
    <x v="1"/>
    <x v="1"/>
    <x v="2"/>
    <x v="2"/>
  </r>
  <r>
    <m/>
    <x v="1"/>
    <x v="37"/>
    <m/>
    <s v="Elever"/>
    <x v="5"/>
    <x v="0"/>
    <x v="1"/>
    <x v="2"/>
    <x v="1"/>
    <x v="2"/>
    <x v="0"/>
    <x v="2"/>
    <x v="0"/>
    <x v="0"/>
    <x v="2"/>
    <x v="3"/>
    <x v="5"/>
    <x v="0"/>
    <x v="2"/>
    <x v="1"/>
    <x v="2"/>
    <x v="0"/>
    <x v="1"/>
    <x v="0"/>
    <x v="2"/>
    <x v="0"/>
    <x v="1"/>
    <x v="1"/>
    <x v="1"/>
    <x v="1"/>
    <x v="1"/>
  </r>
  <r>
    <m/>
    <x v="1"/>
    <x v="37"/>
    <m/>
    <s v="Elever"/>
    <x v="5"/>
    <x v="0"/>
    <x v="1"/>
    <x v="0"/>
    <x v="0"/>
    <x v="2"/>
    <x v="0"/>
    <x v="0"/>
    <x v="0"/>
    <x v="0"/>
    <x v="2"/>
    <x v="3"/>
    <x v="5"/>
    <x v="0"/>
    <x v="0"/>
    <x v="1"/>
    <x v="2"/>
    <x v="0"/>
    <x v="1"/>
    <x v="0"/>
    <x v="2"/>
    <x v="0"/>
    <x v="1"/>
    <x v="2"/>
    <x v="1"/>
    <x v="1"/>
    <x v="2"/>
  </r>
  <r>
    <m/>
    <x v="1"/>
    <x v="37"/>
    <m/>
    <s v="Elever"/>
    <x v="5"/>
    <x v="1"/>
    <x v="1"/>
    <x v="0"/>
    <x v="1"/>
    <x v="2"/>
    <x v="2"/>
    <x v="2"/>
    <x v="0"/>
    <x v="0"/>
    <x v="2"/>
    <x v="3"/>
    <x v="5"/>
    <x v="0"/>
    <x v="2"/>
    <x v="1"/>
    <x v="2"/>
    <x v="1"/>
    <x v="1"/>
    <x v="0"/>
    <x v="0"/>
    <x v="0"/>
    <x v="1"/>
    <x v="3"/>
    <x v="1"/>
    <x v="2"/>
    <x v="1"/>
  </r>
  <r>
    <m/>
    <x v="1"/>
    <x v="37"/>
    <m/>
    <s v="Elever"/>
    <x v="5"/>
    <x v="0"/>
    <x v="1"/>
    <x v="0"/>
    <x v="1"/>
    <x v="2"/>
    <x v="0"/>
    <x v="2"/>
    <x v="1"/>
    <x v="2"/>
    <x v="2"/>
    <x v="3"/>
    <x v="5"/>
    <x v="2"/>
    <x v="4"/>
    <x v="4"/>
    <x v="4"/>
    <x v="4"/>
    <x v="3"/>
    <x v="4"/>
    <x v="4"/>
    <x v="4"/>
    <x v="4"/>
    <x v="1"/>
    <x v="1"/>
    <x v="1"/>
    <x v="0"/>
  </r>
  <r>
    <m/>
    <x v="1"/>
    <x v="37"/>
    <m/>
    <s v="Elever"/>
    <x v="5"/>
    <x v="1"/>
    <x v="1"/>
    <x v="2"/>
    <x v="0"/>
    <x v="0"/>
    <x v="0"/>
    <x v="0"/>
    <x v="4"/>
    <x v="0"/>
    <x v="1"/>
    <x v="3"/>
    <x v="5"/>
    <x v="0"/>
    <x v="0"/>
    <x v="2"/>
    <x v="0"/>
    <x v="0"/>
    <x v="0"/>
    <x v="1"/>
    <x v="2"/>
    <x v="2"/>
    <x v="0"/>
    <x v="2"/>
    <x v="2"/>
    <x v="1"/>
    <x v="2"/>
  </r>
  <r>
    <m/>
    <x v="1"/>
    <x v="37"/>
    <m/>
    <s v="Elever"/>
    <x v="5"/>
    <x v="1"/>
    <x v="1"/>
    <x v="0"/>
    <x v="0"/>
    <x v="2"/>
    <x v="1"/>
    <x v="0"/>
    <x v="4"/>
    <x v="0"/>
    <x v="1"/>
    <x v="3"/>
    <x v="5"/>
    <x v="0"/>
    <x v="0"/>
    <x v="2"/>
    <x v="2"/>
    <x v="2"/>
    <x v="1"/>
    <x v="0"/>
    <x v="0"/>
    <x v="0"/>
    <x v="0"/>
    <x v="2"/>
    <x v="2"/>
    <x v="2"/>
    <x v="2"/>
  </r>
  <r>
    <m/>
    <x v="1"/>
    <x v="37"/>
    <m/>
    <s v="Elever"/>
    <x v="5"/>
    <x v="1"/>
    <x v="1"/>
    <x v="0"/>
    <x v="1"/>
    <x v="2"/>
    <x v="0"/>
    <x v="0"/>
    <x v="1"/>
    <x v="0"/>
    <x v="2"/>
    <x v="3"/>
    <x v="5"/>
    <x v="0"/>
    <x v="2"/>
    <x v="1"/>
    <x v="2"/>
    <x v="1"/>
    <x v="1"/>
    <x v="0"/>
    <x v="0"/>
    <x v="2"/>
    <x v="1"/>
    <x v="3"/>
    <x v="1"/>
    <x v="2"/>
    <x v="2"/>
  </r>
  <r>
    <m/>
    <x v="1"/>
    <x v="37"/>
    <m/>
    <s v="Elever"/>
    <x v="5"/>
    <x v="0"/>
    <x v="1"/>
    <x v="0"/>
    <x v="1"/>
    <x v="2"/>
    <x v="0"/>
    <x v="2"/>
    <x v="0"/>
    <x v="0"/>
    <x v="1"/>
    <x v="3"/>
    <x v="5"/>
    <x v="0"/>
    <x v="0"/>
    <x v="1"/>
    <x v="2"/>
    <x v="2"/>
    <x v="1"/>
    <x v="0"/>
    <x v="0"/>
    <x v="0"/>
    <x v="0"/>
    <x v="1"/>
    <x v="1"/>
    <x v="1"/>
    <x v="2"/>
  </r>
  <r>
    <m/>
    <x v="1"/>
    <x v="37"/>
    <m/>
    <s v="Elever"/>
    <x v="5"/>
    <x v="0"/>
    <x v="1"/>
    <x v="2"/>
    <x v="1"/>
    <x v="0"/>
    <x v="1"/>
    <x v="1"/>
    <x v="0"/>
    <x v="0"/>
    <x v="2"/>
    <x v="3"/>
    <x v="5"/>
    <x v="0"/>
    <x v="0"/>
    <x v="1"/>
    <x v="0"/>
    <x v="2"/>
    <x v="1"/>
    <x v="1"/>
    <x v="2"/>
    <x v="0"/>
    <x v="0"/>
    <x v="1"/>
    <x v="2"/>
    <x v="1"/>
    <x v="1"/>
  </r>
  <r>
    <m/>
    <x v="1"/>
    <x v="37"/>
    <m/>
    <s v="Elever"/>
    <x v="5"/>
    <x v="0"/>
    <x v="0"/>
    <x v="1"/>
    <x v="1"/>
    <x v="0"/>
    <x v="1"/>
    <x v="1"/>
    <x v="0"/>
    <x v="0"/>
    <x v="2"/>
    <x v="3"/>
    <x v="5"/>
    <x v="0"/>
    <x v="2"/>
    <x v="1"/>
    <x v="2"/>
    <x v="2"/>
    <x v="1"/>
    <x v="1"/>
    <x v="2"/>
    <x v="3"/>
    <x v="1"/>
    <x v="3"/>
    <x v="2"/>
    <x v="1"/>
    <x v="1"/>
  </r>
  <r>
    <m/>
    <x v="1"/>
    <x v="37"/>
    <m/>
    <s v="Elever"/>
    <x v="5"/>
    <x v="0"/>
    <x v="0"/>
    <x v="2"/>
    <x v="0"/>
    <x v="0"/>
    <x v="0"/>
    <x v="0"/>
    <x v="1"/>
    <x v="0"/>
    <x v="1"/>
    <x v="3"/>
    <x v="5"/>
    <x v="0"/>
    <x v="0"/>
    <x v="2"/>
    <x v="0"/>
    <x v="0"/>
    <x v="0"/>
    <x v="1"/>
    <x v="2"/>
    <x v="2"/>
    <x v="1"/>
    <x v="3"/>
    <x v="2"/>
    <x v="2"/>
    <x v="2"/>
  </r>
  <r>
    <m/>
    <x v="1"/>
    <x v="37"/>
    <m/>
    <s v="Elever"/>
    <x v="5"/>
    <x v="1"/>
    <x v="0"/>
    <x v="2"/>
    <x v="1"/>
    <x v="0"/>
    <x v="0"/>
    <x v="0"/>
    <x v="1"/>
    <x v="4"/>
    <x v="2"/>
    <x v="3"/>
    <x v="5"/>
    <x v="0"/>
    <x v="0"/>
    <x v="1"/>
    <x v="0"/>
    <x v="0"/>
    <x v="1"/>
    <x v="0"/>
    <x v="0"/>
    <x v="2"/>
    <x v="1"/>
    <x v="3"/>
    <x v="2"/>
    <x v="2"/>
    <x v="1"/>
  </r>
  <r>
    <m/>
    <x v="1"/>
    <x v="37"/>
    <m/>
    <s v="Elever"/>
    <x v="5"/>
    <x v="0"/>
    <x v="0"/>
    <x v="0"/>
    <x v="0"/>
    <x v="2"/>
    <x v="0"/>
    <x v="1"/>
    <x v="1"/>
    <x v="0"/>
    <x v="2"/>
    <x v="4"/>
    <x v="5"/>
    <x v="0"/>
    <x v="2"/>
    <x v="2"/>
    <x v="2"/>
    <x v="0"/>
    <x v="0"/>
    <x v="0"/>
    <x v="0"/>
    <x v="3"/>
    <x v="0"/>
    <x v="3"/>
    <x v="2"/>
    <x v="2"/>
    <x v="2"/>
  </r>
  <r>
    <m/>
    <x v="1"/>
    <x v="37"/>
    <m/>
    <s v="Elever"/>
    <x v="5"/>
    <x v="0"/>
    <x v="1"/>
    <x v="0"/>
    <x v="1"/>
    <x v="0"/>
    <x v="1"/>
    <x v="0"/>
    <x v="4"/>
    <x v="4"/>
    <x v="0"/>
    <x v="0"/>
    <x v="5"/>
    <x v="1"/>
    <x v="4"/>
    <x v="4"/>
    <x v="4"/>
    <x v="4"/>
    <x v="3"/>
    <x v="4"/>
    <x v="4"/>
    <x v="4"/>
    <x v="4"/>
    <x v="3"/>
    <x v="2"/>
    <x v="2"/>
    <x v="2"/>
  </r>
  <r>
    <m/>
    <x v="1"/>
    <x v="37"/>
    <m/>
    <s v="Elever"/>
    <x v="5"/>
    <x v="1"/>
    <x v="1"/>
    <x v="0"/>
    <x v="1"/>
    <x v="0"/>
    <x v="0"/>
    <x v="2"/>
    <x v="1"/>
    <x v="2"/>
    <x v="1"/>
    <x v="3"/>
    <x v="5"/>
    <x v="0"/>
    <x v="0"/>
    <x v="0"/>
    <x v="0"/>
    <x v="1"/>
    <x v="1"/>
    <x v="0"/>
    <x v="0"/>
    <x v="0"/>
    <x v="0"/>
    <x v="2"/>
    <x v="1"/>
    <x v="2"/>
    <x v="2"/>
  </r>
  <r>
    <m/>
    <x v="1"/>
    <x v="37"/>
    <m/>
    <s v="Elever"/>
    <x v="5"/>
    <x v="0"/>
    <x v="1"/>
    <x v="0"/>
    <x v="0"/>
    <x v="2"/>
    <x v="1"/>
    <x v="0"/>
    <x v="0"/>
    <x v="0"/>
    <x v="2"/>
    <x v="3"/>
    <x v="5"/>
    <x v="0"/>
    <x v="0"/>
    <x v="1"/>
    <x v="0"/>
    <x v="2"/>
    <x v="1"/>
    <x v="1"/>
    <x v="2"/>
    <x v="0"/>
    <x v="0"/>
    <x v="3"/>
    <x v="2"/>
    <x v="1"/>
    <x v="2"/>
  </r>
  <r>
    <m/>
    <x v="1"/>
    <x v="37"/>
    <m/>
    <s v="Elever"/>
    <x v="5"/>
    <x v="1"/>
    <x v="0"/>
    <x v="0"/>
    <x v="0"/>
    <x v="0"/>
    <x v="0"/>
    <x v="0"/>
    <x v="1"/>
    <x v="4"/>
    <x v="2"/>
    <x v="0"/>
    <x v="5"/>
    <x v="0"/>
    <x v="0"/>
    <x v="1"/>
    <x v="0"/>
    <x v="0"/>
    <x v="0"/>
    <x v="1"/>
    <x v="2"/>
    <x v="0"/>
    <x v="1"/>
    <x v="1"/>
    <x v="2"/>
    <x v="2"/>
    <x v="2"/>
  </r>
  <r>
    <m/>
    <x v="1"/>
    <x v="37"/>
    <m/>
    <s v="Elever"/>
    <x v="5"/>
    <x v="1"/>
    <x v="1"/>
    <x v="0"/>
    <x v="1"/>
    <x v="2"/>
    <x v="2"/>
    <x v="2"/>
    <x v="0"/>
    <x v="0"/>
    <x v="2"/>
    <x v="4"/>
    <x v="5"/>
    <x v="0"/>
    <x v="2"/>
    <x v="1"/>
    <x v="2"/>
    <x v="1"/>
    <x v="1"/>
    <x v="0"/>
    <x v="2"/>
    <x v="0"/>
    <x v="1"/>
    <x v="1"/>
    <x v="1"/>
    <x v="2"/>
    <x v="2"/>
  </r>
  <r>
    <m/>
    <x v="1"/>
    <x v="37"/>
    <m/>
    <s v="Elever"/>
    <x v="5"/>
    <x v="1"/>
    <x v="1"/>
    <x v="0"/>
    <x v="1"/>
    <x v="2"/>
    <x v="0"/>
    <x v="2"/>
    <x v="1"/>
    <x v="2"/>
    <x v="2"/>
    <x v="3"/>
    <x v="5"/>
    <x v="0"/>
    <x v="0"/>
    <x v="2"/>
    <x v="2"/>
    <x v="0"/>
    <x v="1"/>
    <x v="0"/>
    <x v="2"/>
    <x v="2"/>
    <x v="1"/>
    <x v="1"/>
    <x v="1"/>
    <x v="2"/>
    <x v="2"/>
  </r>
  <r>
    <m/>
    <x v="1"/>
    <x v="37"/>
    <m/>
    <s v="Elever"/>
    <x v="5"/>
    <x v="1"/>
    <x v="1"/>
    <x v="0"/>
    <x v="1"/>
    <x v="2"/>
    <x v="0"/>
    <x v="2"/>
    <x v="1"/>
    <x v="0"/>
    <x v="2"/>
    <x v="3"/>
    <x v="5"/>
    <x v="0"/>
    <x v="2"/>
    <x v="1"/>
    <x v="2"/>
    <x v="0"/>
    <x v="1"/>
    <x v="0"/>
    <x v="0"/>
    <x v="2"/>
    <x v="1"/>
    <x v="3"/>
    <x v="2"/>
    <x v="1"/>
    <x v="2"/>
  </r>
  <r>
    <m/>
    <x v="1"/>
    <x v="37"/>
    <m/>
    <s v="Elever"/>
    <x v="5"/>
    <x v="0"/>
    <x v="1"/>
    <x v="2"/>
    <x v="1"/>
    <x v="0"/>
    <x v="0"/>
    <x v="2"/>
    <x v="0"/>
    <x v="2"/>
    <x v="2"/>
    <x v="4"/>
    <x v="5"/>
    <x v="0"/>
    <x v="0"/>
    <x v="1"/>
    <x v="2"/>
    <x v="0"/>
    <x v="1"/>
    <x v="1"/>
    <x v="0"/>
    <x v="2"/>
    <x v="1"/>
    <x v="1"/>
    <x v="1"/>
    <x v="1"/>
    <x v="2"/>
  </r>
  <r>
    <m/>
    <x v="1"/>
    <x v="37"/>
    <m/>
    <s v="Elever"/>
    <x v="5"/>
    <x v="0"/>
    <x v="1"/>
    <x v="0"/>
    <x v="1"/>
    <x v="2"/>
    <x v="2"/>
    <x v="2"/>
    <x v="0"/>
    <x v="0"/>
    <x v="2"/>
    <x v="3"/>
    <x v="5"/>
    <x v="0"/>
    <x v="2"/>
    <x v="1"/>
    <x v="2"/>
    <x v="1"/>
    <x v="1"/>
    <x v="0"/>
    <x v="0"/>
    <x v="0"/>
    <x v="1"/>
    <x v="1"/>
    <x v="1"/>
    <x v="2"/>
    <x v="2"/>
  </r>
  <r>
    <m/>
    <x v="1"/>
    <x v="36"/>
    <m/>
    <s v="Elever"/>
    <x v="5"/>
    <x v="0"/>
    <x v="1"/>
    <x v="0"/>
    <x v="1"/>
    <x v="2"/>
    <x v="2"/>
    <x v="2"/>
    <x v="0"/>
    <x v="2"/>
    <x v="2"/>
    <x v="3"/>
    <x v="5"/>
    <x v="0"/>
    <x v="2"/>
    <x v="1"/>
    <x v="2"/>
    <x v="1"/>
    <x v="1"/>
    <x v="0"/>
    <x v="3"/>
    <x v="0"/>
    <x v="0"/>
    <x v="1"/>
    <x v="1"/>
    <x v="1"/>
    <x v="2"/>
  </r>
  <r>
    <m/>
    <x v="1"/>
    <x v="36"/>
    <m/>
    <s v="Elever"/>
    <x v="5"/>
    <x v="0"/>
    <x v="1"/>
    <x v="0"/>
    <x v="0"/>
    <x v="2"/>
    <x v="0"/>
    <x v="2"/>
    <x v="4"/>
    <x v="0"/>
    <x v="1"/>
    <x v="3"/>
    <x v="5"/>
    <x v="0"/>
    <x v="0"/>
    <x v="2"/>
    <x v="0"/>
    <x v="0"/>
    <x v="1"/>
    <x v="0"/>
    <x v="0"/>
    <x v="2"/>
    <x v="0"/>
    <x v="1"/>
    <x v="1"/>
    <x v="2"/>
    <x v="2"/>
  </r>
  <r>
    <m/>
    <x v="1"/>
    <x v="36"/>
    <m/>
    <s v="Elever"/>
    <x v="5"/>
    <x v="1"/>
    <x v="1"/>
    <x v="0"/>
    <x v="1"/>
    <x v="2"/>
    <x v="0"/>
    <x v="0"/>
    <x v="1"/>
    <x v="0"/>
    <x v="2"/>
    <x v="3"/>
    <x v="5"/>
    <x v="0"/>
    <x v="2"/>
    <x v="1"/>
    <x v="2"/>
    <x v="1"/>
    <x v="1"/>
    <x v="0"/>
    <x v="0"/>
    <x v="2"/>
    <x v="1"/>
    <x v="2"/>
    <x v="1"/>
    <x v="2"/>
    <x v="2"/>
  </r>
  <r>
    <m/>
    <x v="1"/>
    <x v="36"/>
    <m/>
    <s v="Elever"/>
    <x v="5"/>
    <x v="1"/>
    <x v="1"/>
    <x v="2"/>
    <x v="0"/>
    <x v="2"/>
    <x v="2"/>
    <x v="2"/>
    <x v="0"/>
    <x v="0"/>
    <x v="2"/>
    <x v="3"/>
    <x v="5"/>
    <x v="0"/>
    <x v="2"/>
    <x v="2"/>
    <x v="0"/>
    <x v="1"/>
    <x v="1"/>
    <x v="0"/>
    <x v="0"/>
    <x v="3"/>
    <x v="1"/>
    <x v="1"/>
    <x v="1"/>
    <x v="2"/>
    <x v="2"/>
  </r>
  <r>
    <m/>
    <x v="1"/>
    <x v="36"/>
    <m/>
    <s v="Elever"/>
    <x v="5"/>
    <x v="1"/>
    <x v="1"/>
    <x v="0"/>
    <x v="1"/>
    <x v="2"/>
    <x v="2"/>
    <x v="0"/>
    <x v="0"/>
    <x v="0"/>
    <x v="2"/>
    <x v="3"/>
    <x v="5"/>
    <x v="0"/>
    <x v="2"/>
    <x v="1"/>
    <x v="2"/>
    <x v="1"/>
    <x v="1"/>
    <x v="0"/>
    <x v="0"/>
    <x v="2"/>
    <x v="1"/>
    <x v="1"/>
    <x v="1"/>
    <x v="2"/>
    <x v="2"/>
  </r>
  <r>
    <m/>
    <x v="1"/>
    <x v="36"/>
    <m/>
    <s v="Elever"/>
    <x v="5"/>
    <x v="2"/>
    <x v="0"/>
    <x v="0"/>
    <x v="0"/>
    <x v="0"/>
    <x v="0"/>
    <x v="0"/>
    <x v="4"/>
    <x v="4"/>
    <x v="2"/>
    <x v="0"/>
    <x v="5"/>
    <x v="0"/>
    <x v="0"/>
    <x v="2"/>
    <x v="0"/>
    <x v="0"/>
    <x v="0"/>
    <x v="1"/>
    <x v="2"/>
    <x v="2"/>
    <x v="0"/>
    <x v="3"/>
    <x v="1"/>
    <x v="2"/>
    <x v="2"/>
  </r>
  <r>
    <m/>
    <x v="1"/>
    <x v="36"/>
    <m/>
    <s v="Elever"/>
    <x v="5"/>
    <x v="0"/>
    <x v="1"/>
    <x v="0"/>
    <x v="1"/>
    <x v="2"/>
    <x v="2"/>
    <x v="2"/>
    <x v="0"/>
    <x v="0"/>
    <x v="2"/>
    <x v="3"/>
    <x v="5"/>
    <x v="0"/>
    <x v="2"/>
    <x v="1"/>
    <x v="2"/>
    <x v="1"/>
    <x v="1"/>
    <x v="0"/>
    <x v="0"/>
    <x v="0"/>
    <x v="1"/>
    <x v="1"/>
    <x v="1"/>
    <x v="2"/>
    <x v="2"/>
  </r>
  <r>
    <m/>
    <x v="1"/>
    <x v="36"/>
    <m/>
    <s v="Elever"/>
    <x v="5"/>
    <x v="1"/>
    <x v="0"/>
    <x v="1"/>
    <x v="1"/>
    <x v="2"/>
    <x v="2"/>
    <x v="0"/>
    <x v="1"/>
    <x v="0"/>
    <x v="2"/>
    <x v="3"/>
    <x v="5"/>
    <x v="1"/>
    <x v="4"/>
    <x v="4"/>
    <x v="4"/>
    <x v="4"/>
    <x v="3"/>
    <x v="4"/>
    <x v="4"/>
    <x v="4"/>
    <x v="4"/>
    <x v="1"/>
    <x v="1"/>
    <x v="2"/>
    <x v="2"/>
  </r>
  <r>
    <m/>
    <x v="1"/>
    <x v="36"/>
    <m/>
    <s v="Elever"/>
    <x v="5"/>
    <x v="0"/>
    <x v="1"/>
    <x v="0"/>
    <x v="1"/>
    <x v="2"/>
    <x v="2"/>
    <x v="2"/>
    <x v="1"/>
    <x v="0"/>
    <x v="2"/>
    <x v="3"/>
    <x v="5"/>
    <x v="1"/>
    <x v="4"/>
    <x v="4"/>
    <x v="4"/>
    <x v="4"/>
    <x v="3"/>
    <x v="4"/>
    <x v="4"/>
    <x v="4"/>
    <x v="4"/>
    <x v="3"/>
    <x v="1"/>
    <x v="3"/>
    <x v="2"/>
  </r>
  <r>
    <m/>
    <x v="1"/>
    <x v="36"/>
    <m/>
    <s v="Elever"/>
    <x v="5"/>
    <x v="0"/>
    <x v="1"/>
    <x v="0"/>
    <x v="1"/>
    <x v="2"/>
    <x v="2"/>
    <x v="2"/>
    <x v="1"/>
    <x v="0"/>
    <x v="2"/>
    <x v="3"/>
    <x v="5"/>
    <x v="0"/>
    <x v="2"/>
    <x v="1"/>
    <x v="2"/>
    <x v="1"/>
    <x v="1"/>
    <x v="0"/>
    <x v="0"/>
    <x v="0"/>
    <x v="1"/>
    <x v="1"/>
    <x v="1"/>
    <x v="2"/>
    <x v="2"/>
  </r>
  <r>
    <m/>
    <x v="1"/>
    <x v="36"/>
    <m/>
    <s v="Elever"/>
    <x v="5"/>
    <x v="0"/>
    <x v="1"/>
    <x v="2"/>
    <x v="1"/>
    <x v="2"/>
    <x v="0"/>
    <x v="2"/>
    <x v="0"/>
    <x v="0"/>
    <x v="2"/>
    <x v="3"/>
    <x v="5"/>
    <x v="1"/>
    <x v="4"/>
    <x v="4"/>
    <x v="4"/>
    <x v="4"/>
    <x v="3"/>
    <x v="4"/>
    <x v="4"/>
    <x v="4"/>
    <x v="4"/>
    <x v="1"/>
    <x v="1"/>
    <x v="2"/>
    <x v="2"/>
  </r>
  <r>
    <m/>
    <x v="1"/>
    <x v="36"/>
    <m/>
    <s v="Elever"/>
    <x v="5"/>
    <x v="1"/>
    <x v="0"/>
    <x v="2"/>
    <x v="1"/>
    <x v="2"/>
    <x v="0"/>
    <x v="2"/>
    <x v="1"/>
    <x v="2"/>
    <x v="2"/>
    <x v="3"/>
    <x v="5"/>
    <x v="0"/>
    <x v="0"/>
    <x v="1"/>
    <x v="0"/>
    <x v="0"/>
    <x v="1"/>
    <x v="0"/>
    <x v="0"/>
    <x v="3"/>
    <x v="1"/>
    <x v="1"/>
    <x v="1"/>
    <x v="2"/>
    <x v="2"/>
  </r>
  <r>
    <m/>
    <x v="1"/>
    <x v="36"/>
    <m/>
    <s v="Elever"/>
    <x v="5"/>
    <x v="1"/>
    <x v="1"/>
    <x v="0"/>
    <x v="1"/>
    <x v="2"/>
    <x v="2"/>
    <x v="2"/>
    <x v="1"/>
    <x v="0"/>
    <x v="2"/>
    <x v="3"/>
    <x v="5"/>
    <x v="0"/>
    <x v="0"/>
    <x v="1"/>
    <x v="2"/>
    <x v="1"/>
    <x v="1"/>
    <x v="0"/>
    <x v="0"/>
    <x v="2"/>
    <x v="1"/>
    <x v="2"/>
    <x v="1"/>
    <x v="2"/>
    <x v="2"/>
  </r>
  <r>
    <m/>
    <x v="1"/>
    <x v="36"/>
    <m/>
    <s v="Elever"/>
    <x v="5"/>
    <x v="0"/>
    <x v="1"/>
    <x v="0"/>
    <x v="1"/>
    <x v="2"/>
    <x v="2"/>
    <x v="2"/>
    <x v="0"/>
    <x v="0"/>
    <x v="2"/>
    <x v="3"/>
    <x v="5"/>
    <x v="0"/>
    <x v="0"/>
    <x v="0"/>
    <x v="2"/>
    <x v="1"/>
    <x v="1"/>
    <x v="0"/>
    <x v="0"/>
    <x v="0"/>
    <x v="1"/>
    <x v="3"/>
    <x v="1"/>
    <x v="2"/>
    <x v="2"/>
  </r>
  <r>
    <m/>
    <x v="1"/>
    <x v="36"/>
    <m/>
    <s v="Elever"/>
    <x v="5"/>
    <x v="0"/>
    <x v="1"/>
    <x v="2"/>
    <x v="1"/>
    <x v="2"/>
    <x v="2"/>
    <x v="0"/>
    <x v="4"/>
    <x v="4"/>
    <x v="2"/>
    <x v="3"/>
    <x v="5"/>
    <x v="0"/>
    <x v="2"/>
    <x v="1"/>
    <x v="0"/>
    <x v="1"/>
    <x v="1"/>
    <x v="0"/>
    <x v="0"/>
    <x v="3"/>
    <x v="0"/>
    <x v="3"/>
    <x v="1"/>
    <x v="2"/>
    <x v="2"/>
  </r>
  <r>
    <m/>
    <x v="1"/>
    <x v="36"/>
    <m/>
    <s v="Elever"/>
    <x v="5"/>
    <x v="0"/>
    <x v="1"/>
    <x v="2"/>
    <x v="1"/>
    <x v="0"/>
    <x v="0"/>
    <x v="2"/>
    <x v="1"/>
    <x v="0"/>
    <x v="2"/>
    <x v="4"/>
    <x v="5"/>
    <x v="1"/>
    <x v="4"/>
    <x v="4"/>
    <x v="4"/>
    <x v="4"/>
    <x v="3"/>
    <x v="4"/>
    <x v="4"/>
    <x v="4"/>
    <x v="4"/>
    <x v="1"/>
    <x v="2"/>
    <x v="2"/>
    <x v="2"/>
  </r>
  <r>
    <m/>
    <x v="1"/>
    <x v="36"/>
    <m/>
    <s v="Elever"/>
    <x v="5"/>
    <x v="1"/>
    <x v="1"/>
    <x v="0"/>
    <x v="1"/>
    <x v="2"/>
    <x v="2"/>
    <x v="0"/>
    <x v="0"/>
    <x v="2"/>
    <x v="2"/>
    <x v="3"/>
    <x v="5"/>
    <x v="0"/>
    <x v="0"/>
    <x v="1"/>
    <x v="2"/>
    <x v="0"/>
    <x v="1"/>
    <x v="0"/>
    <x v="3"/>
    <x v="0"/>
    <x v="1"/>
    <x v="1"/>
    <x v="1"/>
    <x v="2"/>
    <x v="2"/>
  </r>
  <r>
    <m/>
    <x v="1"/>
    <x v="36"/>
    <m/>
    <s v="Elever"/>
    <x v="5"/>
    <x v="1"/>
    <x v="1"/>
    <x v="0"/>
    <x v="1"/>
    <x v="0"/>
    <x v="3"/>
    <x v="0"/>
    <x v="0"/>
    <x v="0"/>
    <x v="1"/>
    <x v="3"/>
    <x v="5"/>
    <x v="0"/>
    <x v="0"/>
    <x v="2"/>
    <x v="2"/>
    <x v="1"/>
    <x v="1"/>
    <x v="0"/>
    <x v="0"/>
    <x v="3"/>
    <x v="1"/>
    <x v="1"/>
    <x v="1"/>
    <x v="2"/>
    <x v="2"/>
  </r>
  <r>
    <m/>
    <x v="1"/>
    <x v="36"/>
    <m/>
    <s v="Elever"/>
    <x v="5"/>
    <x v="0"/>
    <x v="0"/>
    <x v="0"/>
    <x v="1"/>
    <x v="0"/>
    <x v="3"/>
    <x v="2"/>
    <x v="1"/>
    <x v="0"/>
    <x v="2"/>
    <x v="4"/>
    <x v="5"/>
    <x v="0"/>
    <x v="0"/>
    <x v="1"/>
    <x v="2"/>
    <x v="0"/>
    <x v="1"/>
    <x v="0"/>
    <x v="0"/>
    <x v="2"/>
    <x v="1"/>
    <x v="2"/>
    <x v="1"/>
    <x v="2"/>
    <x v="2"/>
  </r>
  <r>
    <m/>
    <x v="1"/>
    <x v="36"/>
    <m/>
    <s v="Elever"/>
    <x v="5"/>
    <x v="0"/>
    <x v="1"/>
    <x v="0"/>
    <x v="1"/>
    <x v="2"/>
    <x v="2"/>
    <x v="2"/>
    <x v="1"/>
    <x v="0"/>
    <x v="2"/>
    <x v="3"/>
    <x v="5"/>
    <x v="0"/>
    <x v="2"/>
    <x v="1"/>
    <x v="2"/>
    <x v="1"/>
    <x v="1"/>
    <x v="0"/>
    <x v="0"/>
    <x v="0"/>
    <x v="1"/>
    <x v="2"/>
    <x v="1"/>
    <x v="2"/>
    <x v="2"/>
  </r>
  <r>
    <m/>
    <x v="1"/>
    <x v="36"/>
    <m/>
    <s v="Elever"/>
    <x v="5"/>
    <x v="1"/>
    <x v="1"/>
    <x v="0"/>
    <x v="0"/>
    <x v="2"/>
    <x v="0"/>
    <x v="0"/>
    <x v="1"/>
    <x v="2"/>
    <x v="2"/>
    <x v="3"/>
    <x v="5"/>
    <x v="0"/>
    <x v="0"/>
    <x v="2"/>
    <x v="0"/>
    <x v="0"/>
    <x v="0"/>
    <x v="0"/>
    <x v="2"/>
    <x v="2"/>
    <x v="0"/>
    <x v="2"/>
    <x v="1"/>
    <x v="1"/>
    <x v="2"/>
  </r>
  <r>
    <m/>
    <x v="1"/>
    <x v="36"/>
    <m/>
    <s v="Elever"/>
    <x v="5"/>
    <x v="0"/>
    <x v="1"/>
    <x v="0"/>
    <x v="1"/>
    <x v="2"/>
    <x v="2"/>
    <x v="2"/>
    <x v="1"/>
    <x v="0"/>
    <x v="2"/>
    <x v="3"/>
    <x v="5"/>
    <x v="0"/>
    <x v="2"/>
    <x v="2"/>
    <x v="0"/>
    <x v="1"/>
    <x v="1"/>
    <x v="0"/>
    <x v="2"/>
    <x v="0"/>
    <x v="0"/>
    <x v="3"/>
    <x v="2"/>
    <x v="2"/>
    <x v="2"/>
  </r>
  <r>
    <m/>
    <x v="1"/>
    <x v="36"/>
    <m/>
    <s v="Elever"/>
    <x v="5"/>
    <x v="1"/>
    <x v="1"/>
    <x v="2"/>
    <x v="1"/>
    <x v="2"/>
    <x v="2"/>
    <x v="2"/>
    <x v="0"/>
    <x v="0"/>
    <x v="2"/>
    <x v="3"/>
    <x v="5"/>
    <x v="0"/>
    <x v="2"/>
    <x v="1"/>
    <x v="0"/>
    <x v="1"/>
    <x v="1"/>
    <x v="0"/>
    <x v="0"/>
    <x v="0"/>
    <x v="1"/>
    <x v="3"/>
    <x v="1"/>
    <x v="2"/>
    <x v="2"/>
  </r>
  <r>
    <m/>
    <x v="1"/>
    <x v="36"/>
    <m/>
    <s v="Elever"/>
    <x v="5"/>
    <x v="0"/>
    <x v="1"/>
    <x v="0"/>
    <x v="1"/>
    <x v="2"/>
    <x v="2"/>
    <x v="0"/>
    <x v="1"/>
    <x v="0"/>
    <x v="2"/>
    <x v="3"/>
    <x v="5"/>
    <x v="1"/>
    <x v="4"/>
    <x v="4"/>
    <x v="4"/>
    <x v="4"/>
    <x v="3"/>
    <x v="4"/>
    <x v="4"/>
    <x v="4"/>
    <x v="4"/>
    <x v="1"/>
    <x v="1"/>
    <x v="2"/>
    <x v="2"/>
  </r>
  <r>
    <m/>
    <x v="1"/>
    <x v="36"/>
    <m/>
    <s v="Elever"/>
    <x v="5"/>
    <x v="0"/>
    <x v="1"/>
    <x v="0"/>
    <x v="1"/>
    <x v="2"/>
    <x v="2"/>
    <x v="2"/>
    <x v="0"/>
    <x v="4"/>
    <x v="0"/>
    <x v="5"/>
    <x v="5"/>
    <x v="0"/>
    <x v="0"/>
    <x v="2"/>
    <x v="0"/>
    <x v="1"/>
    <x v="0"/>
    <x v="0"/>
    <x v="2"/>
    <x v="3"/>
    <x v="1"/>
    <x v="1"/>
    <x v="1"/>
    <x v="2"/>
    <x v="2"/>
  </r>
  <r>
    <m/>
    <x v="1"/>
    <x v="36"/>
    <m/>
    <s v="Elever"/>
    <x v="5"/>
    <x v="1"/>
    <x v="1"/>
    <x v="2"/>
    <x v="1"/>
    <x v="2"/>
    <x v="2"/>
    <x v="2"/>
    <x v="0"/>
    <x v="2"/>
    <x v="2"/>
    <x v="3"/>
    <x v="5"/>
    <x v="0"/>
    <x v="2"/>
    <x v="1"/>
    <x v="0"/>
    <x v="1"/>
    <x v="1"/>
    <x v="0"/>
    <x v="0"/>
    <x v="0"/>
    <x v="1"/>
    <x v="1"/>
    <x v="1"/>
    <x v="1"/>
    <x v="2"/>
  </r>
  <r>
    <m/>
    <x v="1"/>
    <x v="36"/>
    <m/>
    <s v="Elever"/>
    <x v="5"/>
    <x v="0"/>
    <x v="1"/>
    <x v="1"/>
    <x v="1"/>
    <x v="2"/>
    <x v="2"/>
    <x v="2"/>
    <x v="0"/>
    <x v="2"/>
    <x v="2"/>
    <x v="3"/>
    <x v="5"/>
    <x v="0"/>
    <x v="2"/>
    <x v="1"/>
    <x v="3"/>
    <x v="1"/>
    <x v="1"/>
    <x v="0"/>
    <x v="0"/>
    <x v="0"/>
    <x v="1"/>
    <x v="3"/>
    <x v="2"/>
    <x v="1"/>
    <x v="1"/>
  </r>
  <r>
    <m/>
    <x v="1"/>
    <x v="34"/>
    <m/>
    <s v="Elever"/>
    <x v="5"/>
    <x v="0"/>
    <x v="1"/>
    <x v="0"/>
    <x v="1"/>
    <x v="2"/>
    <x v="2"/>
    <x v="2"/>
    <x v="1"/>
    <x v="0"/>
    <x v="2"/>
    <x v="3"/>
    <x v="5"/>
    <x v="0"/>
    <x v="2"/>
    <x v="1"/>
    <x v="2"/>
    <x v="1"/>
    <x v="1"/>
    <x v="0"/>
    <x v="0"/>
    <x v="2"/>
    <x v="1"/>
    <x v="1"/>
    <x v="1"/>
    <x v="2"/>
    <x v="0"/>
  </r>
  <r>
    <m/>
    <x v="1"/>
    <x v="34"/>
    <m/>
    <s v="Elever"/>
    <x v="5"/>
    <x v="0"/>
    <x v="1"/>
    <x v="0"/>
    <x v="1"/>
    <x v="2"/>
    <x v="0"/>
    <x v="2"/>
    <x v="0"/>
    <x v="0"/>
    <x v="2"/>
    <x v="3"/>
    <x v="5"/>
    <x v="0"/>
    <x v="2"/>
    <x v="1"/>
    <x v="0"/>
    <x v="1"/>
    <x v="1"/>
    <x v="0"/>
    <x v="2"/>
    <x v="2"/>
    <x v="1"/>
    <x v="1"/>
    <x v="1"/>
    <x v="2"/>
    <x v="2"/>
  </r>
  <r>
    <m/>
    <x v="1"/>
    <x v="34"/>
    <m/>
    <s v="Elever"/>
    <x v="5"/>
    <x v="1"/>
    <x v="1"/>
    <x v="2"/>
    <x v="1"/>
    <x v="2"/>
    <x v="0"/>
    <x v="2"/>
    <x v="1"/>
    <x v="0"/>
    <x v="2"/>
    <x v="3"/>
    <x v="5"/>
    <x v="0"/>
    <x v="2"/>
    <x v="1"/>
    <x v="2"/>
    <x v="1"/>
    <x v="1"/>
    <x v="0"/>
    <x v="0"/>
    <x v="3"/>
    <x v="1"/>
    <x v="2"/>
    <x v="1"/>
    <x v="2"/>
    <x v="0"/>
  </r>
  <r>
    <m/>
    <x v="1"/>
    <x v="34"/>
    <m/>
    <s v="Elever"/>
    <x v="5"/>
    <x v="0"/>
    <x v="1"/>
    <x v="0"/>
    <x v="1"/>
    <x v="2"/>
    <x v="0"/>
    <x v="2"/>
    <x v="1"/>
    <x v="0"/>
    <x v="2"/>
    <x v="3"/>
    <x v="5"/>
    <x v="0"/>
    <x v="2"/>
    <x v="1"/>
    <x v="2"/>
    <x v="0"/>
    <x v="1"/>
    <x v="0"/>
    <x v="2"/>
    <x v="2"/>
    <x v="1"/>
    <x v="1"/>
    <x v="1"/>
    <x v="2"/>
    <x v="2"/>
  </r>
  <r>
    <m/>
    <x v="1"/>
    <x v="34"/>
    <m/>
    <s v="Elever"/>
    <x v="5"/>
    <x v="1"/>
    <x v="1"/>
    <x v="0"/>
    <x v="1"/>
    <x v="2"/>
    <x v="2"/>
    <x v="2"/>
    <x v="4"/>
    <x v="2"/>
    <x v="1"/>
    <x v="3"/>
    <x v="5"/>
    <x v="0"/>
    <x v="2"/>
    <x v="1"/>
    <x v="2"/>
    <x v="1"/>
    <x v="1"/>
    <x v="0"/>
    <x v="0"/>
    <x v="0"/>
    <x v="1"/>
    <x v="1"/>
    <x v="2"/>
    <x v="2"/>
    <x v="2"/>
  </r>
  <r>
    <m/>
    <x v="1"/>
    <x v="34"/>
    <m/>
    <s v="Elever"/>
    <x v="5"/>
    <x v="1"/>
    <x v="1"/>
    <x v="2"/>
    <x v="0"/>
    <x v="0"/>
    <x v="0"/>
    <x v="2"/>
    <x v="1"/>
    <x v="2"/>
    <x v="1"/>
    <x v="0"/>
    <x v="5"/>
    <x v="0"/>
    <x v="2"/>
    <x v="2"/>
    <x v="2"/>
    <x v="0"/>
    <x v="0"/>
    <x v="0"/>
    <x v="0"/>
    <x v="2"/>
    <x v="3"/>
    <x v="3"/>
    <x v="1"/>
    <x v="2"/>
    <x v="2"/>
  </r>
  <r>
    <m/>
    <x v="1"/>
    <x v="34"/>
    <m/>
    <s v="Elever"/>
    <x v="5"/>
    <x v="1"/>
    <x v="1"/>
    <x v="0"/>
    <x v="1"/>
    <x v="2"/>
    <x v="2"/>
    <x v="2"/>
    <x v="0"/>
    <x v="2"/>
    <x v="2"/>
    <x v="3"/>
    <x v="5"/>
    <x v="0"/>
    <x v="2"/>
    <x v="1"/>
    <x v="2"/>
    <x v="1"/>
    <x v="1"/>
    <x v="0"/>
    <x v="0"/>
    <x v="2"/>
    <x v="1"/>
    <x v="3"/>
    <x v="1"/>
    <x v="2"/>
    <x v="2"/>
  </r>
  <r>
    <m/>
    <x v="1"/>
    <x v="34"/>
    <m/>
    <s v="Elever"/>
    <x v="5"/>
    <x v="1"/>
    <x v="1"/>
    <x v="2"/>
    <x v="1"/>
    <x v="2"/>
    <x v="0"/>
    <x v="0"/>
    <x v="1"/>
    <x v="0"/>
    <x v="2"/>
    <x v="3"/>
    <x v="5"/>
    <x v="0"/>
    <x v="2"/>
    <x v="1"/>
    <x v="2"/>
    <x v="1"/>
    <x v="1"/>
    <x v="0"/>
    <x v="0"/>
    <x v="3"/>
    <x v="1"/>
    <x v="3"/>
    <x v="1"/>
    <x v="2"/>
    <x v="2"/>
  </r>
  <r>
    <m/>
    <x v="1"/>
    <x v="34"/>
    <m/>
    <s v="Elever"/>
    <x v="5"/>
    <x v="1"/>
    <x v="1"/>
    <x v="0"/>
    <x v="0"/>
    <x v="2"/>
    <x v="2"/>
    <x v="2"/>
    <x v="1"/>
    <x v="0"/>
    <x v="2"/>
    <x v="3"/>
    <x v="5"/>
    <x v="0"/>
    <x v="2"/>
    <x v="2"/>
    <x v="0"/>
    <x v="1"/>
    <x v="1"/>
    <x v="0"/>
    <x v="0"/>
    <x v="3"/>
    <x v="1"/>
    <x v="3"/>
    <x v="1"/>
    <x v="1"/>
    <x v="1"/>
  </r>
  <r>
    <m/>
    <x v="1"/>
    <x v="34"/>
    <m/>
    <s v="Elever"/>
    <x v="5"/>
    <x v="0"/>
    <x v="1"/>
    <x v="0"/>
    <x v="1"/>
    <x v="2"/>
    <x v="0"/>
    <x v="2"/>
    <x v="0"/>
    <x v="0"/>
    <x v="2"/>
    <x v="3"/>
    <x v="5"/>
    <x v="0"/>
    <x v="2"/>
    <x v="1"/>
    <x v="2"/>
    <x v="0"/>
    <x v="1"/>
    <x v="0"/>
    <x v="0"/>
    <x v="0"/>
    <x v="1"/>
    <x v="1"/>
    <x v="1"/>
    <x v="2"/>
    <x v="2"/>
  </r>
  <r>
    <m/>
    <x v="1"/>
    <x v="34"/>
    <m/>
    <s v="Elever"/>
    <x v="5"/>
    <x v="1"/>
    <x v="1"/>
    <x v="0"/>
    <x v="1"/>
    <x v="2"/>
    <x v="0"/>
    <x v="0"/>
    <x v="1"/>
    <x v="0"/>
    <x v="2"/>
    <x v="3"/>
    <x v="5"/>
    <x v="0"/>
    <x v="3"/>
    <x v="2"/>
    <x v="0"/>
    <x v="1"/>
    <x v="1"/>
    <x v="0"/>
    <x v="0"/>
    <x v="3"/>
    <x v="1"/>
    <x v="1"/>
    <x v="1"/>
    <x v="2"/>
    <x v="2"/>
  </r>
  <r>
    <m/>
    <x v="1"/>
    <x v="34"/>
    <m/>
    <s v="Elever"/>
    <x v="5"/>
    <x v="1"/>
    <x v="1"/>
    <x v="2"/>
    <x v="1"/>
    <x v="2"/>
    <x v="2"/>
    <x v="2"/>
    <x v="1"/>
    <x v="0"/>
    <x v="2"/>
    <x v="3"/>
    <x v="5"/>
    <x v="0"/>
    <x v="0"/>
    <x v="0"/>
    <x v="2"/>
    <x v="0"/>
    <x v="4"/>
    <x v="0"/>
    <x v="3"/>
    <x v="2"/>
    <x v="1"/>
    <x v="3"/>
    <x v="2"/>
    <x v="2"/>
    <x v="1"/>
  </r>
  <r>
    <m/>
    <x v="1"/>
    <x v="34"/>
    <m/>
    <s v="Elever"/>
    <x v="5"/>
    <x v="1"/>
    <x v="1"/>
    <x v="0"/>
    <x v="1"/>
    <x v="2"/>
    <x v="2"/>
    <x v="2"/>
    <x v="1"/>
    <x v="2"/>
    <x v="2"/>
    <x v="4"/>
    <x v="5"/>
    <x v="0"/>
    <x v="0"/>
    <x v="1"/>
    <x v="2"/>
    <x v="1"/>
    <x v="0"/>
    <x v="4"/>
    <x v="4"/>
    <x v="4"/>
    <x v="0"/>
    <x v="1"/>
    <x v="1"/>
    <x v="1"/>
    <x v="2"/>
  </r>
  <r>
    <m/>
    <x v="1"/>
    <x v="34"/>
    <m/>
    <s v="Elever"/>
    <x v="5"/>
    <x v="1"/>
    <x v="1"/>
    <x v="0"/>
    <x v="1"/>
    <x v="2"/>
    <x v="2"/>
    <x v="2"/>
    <x v="1"/>
    <x v="0"/>
    <x v="2"/>
    <x v="3"/>
    <x v="5"/>
    <x v="0"/>
    <x v="2"/>
    <x v="1"/>
    <x v="2"/>
    <x v="1"/>
    <x v="1"/>
    <x v="0"/>
    <x v="0"/>
    <x v="2"/>
    <x v="1"/>
    <x v="1"/>
    <x v="1"/>
    <x v="2"/>
    <x v="2"/>
  </r>
  <r>
    <m/>
    <x v="1"/>
    <x v="34"/>
    <m/>
    <s v="Elever"/>
    <x v="5"/>
    <x v="0"/>
    <x v="1"/>
    <x v="0"/>
    <x v="1"/>
    <x v="2"/>
    <x v="0"/>
    <x v="2"/>
    <x v="0"/>
    <x v="0"/>
    <x v="1"/>
    <x v="3"/>
    <x v="5"/>
    <x v="0"/>
    <x v="2"/>
    <x v="1"/>
    <x v="0"/>
    <x v="0"/>
    <x v="1"/>
    <x v="0"/>
    <x v="2"/>
    <x v="0"/>
    <x v="1"/>
    <x v="2"/>
    <x v="1"/>
    <x v="2"/>
    <x v="2"/>
  </r>
  <r>
    <m/>
    <x v="1"/>
    <x v="34"/>
    <m/>
    <s v="Elever"/>
    <x v="5"/>
    <x v="1"/>
    <x v="1"/>
    <x v="0"/>
    <x v="1"/>
    <x v="2"/>
    <x v="2"/>
    <x v="2"/>
    <x v="0"/>
    <x v="0"/>
    <x v="2"/>
    <x v="3"/>
    <x v="5"/>
    <x v="0"/>
    <x v="2"/>
    <x v="1"/>
    <x v="2"/>
    <x v="1"/>
    <x v="1"/>
    <x v="0"/>
    <x v="0"/>
    <x v="2"/>
    <x v="1"/>
    <x v="1"/>
    <x v="1"/>
    <x v="3"/>
    <x v="2"/>
  </r>
  <r>
    <m/>
    <x v="1"/>
    <x v="34"/>
    <m/>
    <s v="Elever"/>
    <x v="5"/>
    <x v="0"/>
    <x v="1"/>
    <x v="0"/>
    <x v="1"/>
    <x v="2"/>
    <x v="2"/>
    <x v="0"/>
    <x v="1"/>
    <x v="0"/>
    <x v="1"/>
    <x v="3"/>
    <x v="5"/>
    <x v="0"/>
    <x v="2"/>
    <x v="1"/>
    <x v="2"/>
    <x v="0"/>
    <x v="1"/>
    <x v="0"/>
    <x v="0"/>
    <x v="0"/>
    <x v="1"/>
    <x v="1"/>
    <x v="1"/>
    <x v="2"/>
    <x v="0"/>
  </r>
  <r>
    <m/>
    <x v="1"/>
    <x v="34"/>
    <m/>
    <s v="Elever"/>
    <x v="5"/>
    <x v="1"/>
    <x v="1"/>
    <x v="0"/>
    <x v="1"/>
    <x v="0"/>
    <x v="2"/>
    <x v="2"/>
    <x v="1"/>
    <x v="0"/>
    <x v="1"/>
    <x v="3"/>
    <x v="5"/>
    <x v="1"/>
    <x v="4"/>
    <x v="4"/>
    <x v="4"/>
    <x v="4"/>
    <x v="3"/>
    <x v="4"/>
    <x v="4"/>
    <x v="4"/>
    <x v="4"/>
    <x v="1"/>
    <x v="1"/>
    <x v="2"/>
    <x v="2"/>
  </r>
  <r>
    <m/>
    <x v="1"/>
    <x v="34"/>
    <m/>
    <s v="Elever"/>
    <x v="5"/>
    <x v="0"/>
    <x v="0"/>
    <x v="0"/>
    <x v="0"/>
    <x v="0"/>
    <x v="2"/>
    <x v="2"/>
    <x v="0"/>
    <x v="2"/>
    <x v="2"/>
    <x v="3"/>
    <x v="5"/>
    <x v="0"/>
    <x v="3"/>
    <x v="0"/>
    <x v="2"/>
    <x v="0"/>
    <x v="4"/>
    <x v="1"/>
    <x v="2"/>
    <x v="0"/>
    <x v="1"/>
    <x v="1"/>
    <x v="2"/>
    <x v="1"/>
    <x v="1"/>
  </r>
  <r>
    <m/>
    <x v="1"/>
    <x v="34"/>
    <m/>
    <s v="Elever"/>
    <x v="5"/>
    <x v="1"/>
    <x v="1"/>
    <x v="0"/>
    <x v="0"/>
    <x v="0"/>
    <x v="0"/>
    <x v="1"/>
    <x v="1"/>
    <x v="2"/>
    <x v="1"/>
    <x v="3"/>
    <x v="5"/>
    <x v="0"/>
    <x v="0"/>
    <x v="2"/>
    <x v="0"/>
    <x v="0"/>
    <x v="0"/>
    <x v="1"/>
    <x v="0"/>
    <x v="3"/>
    <x v="0"/>
    <x v="1"/>
    <x v="1"/>
    <x v="2"/>
    <x v="2"/>
  </r>
  <r>
    <m/>
    <x v="1"/>
    <x v="34"/>
    <m/>
    <s v="Elever"/>
    <x v="5"/>
    <x v="0"/>
    <x v="1"/>
    <x v="0"/>
    <x v="0"/>
    <x v="2"/>
    <x v="2"/>
    <x v="2"/>
    <x v="0"/>
    <x v="0"/>
    <x v="1"/>
    <x v="3"/>
    <x v="5"/>
    <x v="0"/>
    <x v="0"/>
    <x v="1"/>
    <x v="0"/>
    <x v="2"/>
    <x v="1"/>
    <x v="1"/>
    <x v="0"/>
    <x v="0"/>
    <x v="1"/>
    <x v="1"/>
    <x v="1"/>
    <x v="2"/>
    <x v="2"/>
  </r>
  <r>
    <m/>
    <x v="1"/>
    <x v="34"/>
    <m/>
    <s v="Elever"/>
    <x v="5"/>
    <x v="0"/>
    <x v="1"/>
    <x v="3"/>
    <x v="3"/>
    <x v="3"/>
    <x v="3"/>
    <x v="3"/>
    <x v="0"/>
    <x v="5"/>
    <x v="5"/>
    <x v="5"/>
    <x v="5"/>
    <x v="0"/>
    <x v="0"/>
    <x v="1"/>
    <x v="2"/>
    <x v="1"/>
    <x v="1"/>
    <x v="0"/>
    <x v="0"/>
    <x v="0"/>
    <x v="1"/>
    <x v="2"/>
    <x v="1"/>
    <x v="1"/>
    <x v="2"/>
  </r>
  <r>
    <m/>
    <x v="1"/>
    <x v="34"/>
    <m/>
    <s v="Elever"/>
    <x v="5"/>
    <x v="0"/>
    <x v="1"/>
    <x v="0"/>
    <x v="0"/>
    <x v="2"/>
    <x v="0"/>
    <x v="2"/>
    <x v="0"/>
    <x v="0"/>
    <x v="0"/>
    <x v="3"/>
    <x v="5"/>
    <x v="0"/>
    <x v="2"/>
    <x v="1"/>
    <x v="2"/>
    <x v="1"/>
    <x v="0"/>
    <x v="0"/>
    <x v="0"/>
    <x v="0"/>
    <x v="1"/>
    <x v="1"/>
    <x v="1"/>
    <x v="2"/>
    <x v="2"/>
  </r>
  <r>
    <m/>
    <x v="1"/>
    <x v="34"/>
    <m/>
    <s v="Elever"/>
    <x v="5"/>
    <x v="1"/>
    <x v="1"/>
    <x v="2"/>
    <x v="1"/>
    <x v="2"/>
    <x v="2"/>
    <x v="2"/>
    <x v="0"/>
    <x v="0"/>
    <x v="2"/>
    <x v="3"/>
    <x v="5"/>
    <x v="0"/>
    <x v="0"/>
    <x v="1"/>
    <x v="2"/>
    <x v="1"/>
    <x v="1"/>
    <x v="0"/>
    <x v="2"/>
    <x v="0"/>
    <x v="1"/>
    <x v="1"/>
    <x v="2"/>
    <x v="2"/>
    <x v="2"/>
  </r>
  <r>
    <m/>
    <x v="1"/>
    <x v="34"/>
    <m/>
    <s v="Elever"/>
    <x v="5"/>
    <x v="1"/>
    <x v="1"/>
    <x v="0"/>
    <x v="1"/>
    <x v="2"/>
    <x v="2"/>
    <x v="2"/>
    <x v="0"/>
    <x v="0"/>
    <x v="2"/>
    <x v="3"/>
    <x v="5"/>
    <x v="0"/>
    <x v="2"/>
    <x v="1"/>
    <x v="2"/>
    <x v="1"/>
    <x v="1"/>
    <x v="0"/>
    <x v="0"/>
    <x v="2"/>
    <x v="1"/>
    <x v="1"/>
    <x v="1"/>
    <x v="2"/>
    <x v="2"/>
  </r>
  <r>
    <m/>
    <x v="1"/>
    <x v="34"/>
    <m/>
    <s v="Elever"/>
    <x v="5"/>
    <x v="1"/>
    <x v="0"/>
    <x v="0"/>
    <x v="0"/>
    <x v="2"/>
    <x v="0"/>
    <x v="0"/>
    <x v="0"/>
    <x v="2"/>
    <x v="2"/>
    <x v="3"/>
    <x v="5"/>
    <x v="0"/>
    <x v="0"/>
    <x v="2"/>
    <x v="0"/>
    <x v="0"/>
    <x v="0"/>
    <x v="0"/>
    <x v="0"/>
    <x v="2"/>
    <x v="0"/>
    <x v="1"/>
    <x v="1"/>
    <x v="1"/>
    <x v="2"/>
  </r>
  <r>
    <m/>
    <x v="1"/>
    <x v="33"/>
    <m/>
    <s v="Elever"/>
    <x v="5"/>
    <x v="0"/>
    <x v="0"/>
    <x v="0"/>
    <x v="1"/>
    <x v="2"/>
    <x v="0"/>
    <x v="2"/>
    <x v="1"/>
    <x v="0"/>
    <x v="2"/>
    <x v="3"/>
    <x v="5"/>
    <x v="0"/>
    <x v="2"/>
    <x v="0"/>
    <x v="2"/>
    <x v="0"/>
    <x v="1"/>
    <x v="0"/>
    <x v="0"/>
    <x v="0"/>
    <x v="1"/>
    <x v="1"/>
    <x v="1"/>
    <x v="2"/>
    <x v="2"/>
  </r>
  <r>
    <m/>
    <x v="1"/>
    <x v="33"/>
    <m/>
    <s v="Elever"/>
    <x v="5"/>
    <x v="1"/>
    <x v="1"/>
    <x v="0"/>
    <x v="1"/>
    <x v="2"/>
    <x v="0"/>
    <x v="2"/>
    <x v="1"/>
    <x v="0"/>
    <x v="2"/>
    <x v="3"/>
    <x v="5"/>
    <x v="0"/>
    <x v="0"/>
    <x v="2"/>
    <x v="2"/>
    <x v="1"/>
    <x v="1"/>
    <x v="0"/>
    <x v="0"/>
    <x v="2"/>
    <x v="1"/>
    <x v="1"/>
    <x v="2"/>
    <x v="1"/>
    <x v="2"/>
  </r>
  <r>
    <m/>
    <x v="1"/>
    <x v="33"/>
    <m/>
    <s v="Elever"/>
    <x v="5"/>
    <x v="0"/>
    <x v="1"/>
    <x v="0"/>
    <x v="1"/>
    <x v="2"/>
    <x v="2"/>
    <x v="2"/>
    <x v="1"/>
    <x v="4"/>
    <x v="1"/>
    <x v="0"/>
    <x v="5"/>
    <x v="0"/>
    <x v="2"/>
    <x v="1"/>
    <x v="2"/>
    <x v="1"/>
    <x v="1"/>
    <x v="0"/>
    <x v="0"/>
    <x v="3"/>
    <x v="1"/>
    <x v="1"/>
    <x v="1"/>
    <x v="2"/>
    <x v="2"/>
  </r>
  <r>
    <m/>
    <x v="1"/>
    <x v="33"/>
    <m/>
    <s v="Elever"/>
    <x v="5"/>
    <x v="1"/>
    <x v="1"/>
    <x v="0"/>
    <x v="1"/>
    <x v="2"/>
    <x v="0"/>
    <x v="2"/>
    <x v="1"/>
    <x v="0"/>
    <x v="2"/>
    <x v="3"/>
    <x v="5"/>
    <x v="0"/>
    <x v="2"/>
    <x v="1"/>
    <x v="2"/>
    <x v="1"/>
    <x v="1"/>
    <x v="0"/>
    <x v="0"/>
    <x v="0"/>
    <x v="1"/>
    <x v="1"/>
    <x v="1"/>
    <x v="2"/>
    <x v="2"/>
  </r>
  <r>
    <m/>
    <x v="1"/>
    <x v="33"/>
    <m/>
    <s v="Elever"/>
    <x v="5"/>
    <x v="1"/>
    <x v="0"/>
    <x v="0"/>
    <x v="0"/>
    <x v="2"/>
    <x v="0"/>
    <x v="2"/>
    <x v="1"/>
    <x v="0"/>
    <x v="1"/>
    <x v="3"/>
    <x v="5"/>
    <x v="0"/>
    <x v="3"/>
    <x v="2"/>
    <x v="2"/>
    <x v="0"/>
    <x v="4"/>
    <x v="1"/>
    <x v="0"/>
    <x v="2"/>
    <x v="3"/>
    <x v="3"/>
    <x v="2"/>
    <x v="1"/>
    <x v="1"/>
  </r>
  <r>
    <m/>
    <x v="1"/>
    <x v="33"/>
    <m/>
    <s v="Elever"/>
    <x v="5"/>
    <x v="0"/>
    <x v="0"/>
    <x v="2"/>
    <x v="1"/>
    <x v="2"/>
    <x v="0"/>
    <x v="0"/>
    <x v="1"/>
    <x v="0"/>
    <x v="2"/>
    <x v="4"/>
    <x v="5"/>
    <x v="0"/>
    <x v="0"/>
    <x v="2"/>
    <x v="0"/>
    <x v="1"/>
    <x v="1"/>
    <x v="0"/>
    <x v="0"/>
    <x v="3"/>
    <x v="1"/>
    <x v="2"/>
    <x v="2"/>
    <x v="3"/>
    <x v="2"/>
  </r>
  <r>
    <m/>
    <x v="1"/>
    <x v="33"/>
    <m/>
    <s v="Elever"/>
    <x v="5"/>
    <x v="0"/>
    <x v="1"/>
    <x v="0"/>
    <x v="2"/>
    <x v="0"/>
    <x v="1"/>
    <x v="1"/>
    <x v="0"/>
    <x v="0"/>
    <x v="2"/>
    <x v="3"/>
    <x v="5"/>
    <x v="0"/>
    <x v="2"/>
    <x v="1"/>
    <x v="2"/>
    <x v="0"/>
    <x v="1"/>
    <x v="0"/>
    <x v="0"/>
    <x v="2"/>
    <x v="1"/>
    <x v="3"/>
    <x v="1"/>
    <x v="1"/>
    <x v="2"/>
  </r>
  <r>
    <m/>
    <x v="1"/>
    <x v="33"/>
    <m/>
    <s v="Elever"/>
    <x v="5"/>
    <x v="0"/>
    <x v="3"/>
    <x v="0"/>
    <x v="0"/>
    <x v="2"/>
    <x v="0"/>
    <x v="1"/>
    <x v="4"/>
    <x v="2"/>
    <x v="2"/>
    <x v="0"/>
    <x v="5"/>
    <x v="0"/>
    <x v="0"/>
    <x v="1"/>
    <x v="2"/>
    <x v="0"/>
    <x v="1"/>
    <x v="0"/>
    <x v="2"/>
    <x v="2"/>
    <x v="0"/>
    <x v="1"/>
    <x v="1"/>
    <x v="2"/>
    <x v="2"/>
  </r>
  <r>
    <m/>
    <x v="1"/>
    <x v="33"/>
    <m/>
    <s v="Elever"/>
    <x v="5"/>
    <x v="0"/>
    <x v="3"/>
    <x v="0"/>
    <x v="0"/>
    <x v="2"/>
    <x v="0"/>
    <x v="1"/>
    <x v="4"/>
    <x v="2"/>
    <x v="2"/>
    <x v="0"/>
    <x v="5"/>
    <x v="0"/>
    <x v="0"/>
    <x v="1"/>
    <x v="2"/>
    <x v="0"/>
    <x v="1"/>
    <x v="0"/>
    <x v="2"/>
    <x v="2"/>
    <x v="0"/>
    <x v="1"/>
    <x v="1"/>
    <x v="2"/>
    <x v="2"/>
  </r>
  <r>
    <m/>
    <x v="1"/>
    <x v="33"/>
    <m/>
    <s v="Elever"/>
    <x v="5"/>
    <x v="0"/>
    <x v="0"/>
    <x v="2"/>
    <x v="0"/>
    <x v="0"/>
    <x v="0"/>
    <x v="0"/>
    <x v="4"/>
    <x v="4"/>
    <x v="1"/>
    <x v="4"/>
    <x v="5"/>
    <x v="0"/>
    <x v="0"/>
    <x v="2"/>
    <x v="0"/>
    <x v="0"/>
    <x v="1"/>
    <x v="1"/>
    <x v="2"/>
    <x v="2"/>
    <x v="0"/>
    <x v="3"/>
    <x v="1"/>
    <x v="2"/>
    <x v="2"/>
  </r>
  <r>
    <m/>
    <x v="1"/>
    <x v="33"/>
    <m/>
    <s v="Elever"/>
    <x v="5"/>
    <x v="3"/>
    <x v="1"/>
    <x v="2"/>
    <x v="1"/>
    <x v="3"/>
    <x v="2"/>
    <x v="2"/>
    <x v="1"/>
    <x v="0"/>
    <x v="2"/>
    <x v="4"/>
    <x v="5"/>
    <x v="0"/>
    <x v="2"/>
    <x v="1"/>
    <x v="2"/>
    <x v="1"/>
    <x v="1"/>
    <x v="0"/>
    <x v="0"/>
    <x v="0"/>
    <x v="1"/>
    <x v="1"/>
    <x v="1"/>
    <x v="2"/>
    <x v="2"/>
  </r>
  <r>
    <m/>
    <x v="1"/>
    <x v="33"/>
    <m/>
    <s v="Elever"/>
    <x v="5"/>
    <x v="2"/>
    <x v="1"/>
    <x v="1"/>
    <x v="1"/>
    <x v="0"/>
    <x v="0"/>
    <x v="1"/>
    <x v="1"/>
    <x v="2"/>
    <x v="2"/>
    <x v="4"/>
    <x v="5"/>
    <x v="0"/>
    <x v="2"/>
    <x v="2"/>
    <x v="0"/>
    <x v="1"/>
    <x v="4"/>
    <x v="0"/>
    <x v="0"/>
    <x v="2"/>
    <x v="1"/>
    <x v="2"/>
    <x v="1"/>
    <x v="2"/>
    <x v="2"/>
  </r>
  <r>
    <m/>
    <x v="1"/>
    <x v="33"/>
    <m/>
    <s v="Elever"/>
    <x v="5"/>
    <x v="1"/>
    <x v="1"/>
    <x v="0"/>
    <x v="0"/>
    <x v="2"/>
    <x v="2"/>
    <x v="0"/>
    <x v="1"/>
    <x v="0"/>
    <x v="1"/>
    <x v="3"/>
    <x v="5"/>
    <x v="0"/>
    <x v="2"/>
    <x v="1"/>
    <x v="2"/>
    <x v="1"/>
    <x v="1"/>
    <x v="0"/>
    <x v="0"/>
    <x v="3"/>
    <x v="1"/>
    <x v="1"/>
    <x v="1"/>
    <x v="1"/>
    <x v="2"/>
  </r>
  <r>
    <m/>
    <x v="1"/>
    <x v="33"/>
    <m/>
    <s v="Elever"/>
    <x v="5"/>
    <x v="0"/>
    <x v="1"/>
    <x v="2"/>
    <x v="1"/>
    <x v="2"/>
    <x v="0"/>
    <x v="0"/>
    <x v="1"/>
    <x v="2"/>
    <x v="2"/>
    <x v="0"/>
    <x v="5"/>
    <x v="0"/>
    <x v="0"/>
    <x v="1"/>
    <x v="0"/>
    <x v="2"/>
    <x v="1"/>
    <x v="0"/>
    <x v="0"/>
    <x v="0"/>
    <x v="1"/>
    <x v="1"/>
    <x v="1"/>
    <x v="2"/>
    <x v="1"/>
  </r>
  <r>
    <m/>
    <x v="1"/>
    <x v="33"/>
    <m/>
    <s v="Elever"/>
    <x v="5"/>
    <x v="0"/>
    <x v="1"/>
    <x v="0"/>
    <x v="1"/>
    <x v="2"/>
    <x v="0"/>
    <x v="1"/>
    <x v="0"/>
    <x v="0"/>
    <x v="2"/>
    <x v="3"/>
    <x v="5"/>
    <x v="0"/>
    <x v="0"/>
    <x v="1"/>
    <x v="2"/>
    <x v="0"/>
    <x v="1"/>
    <x v="0"/>
    <x v="0"/>
    <x v="2"/>
    <x v="0"/>
    <x v="1"/>
    <x v="2"/>
    <x v="2"/>
    <x v="1"/>
  </r>
  <r>
    <m/>
    <x v="1"/>
    <x v="33"/>
    <m/>
    <s v="Elever"/>
    <x v="5"/>
    <x v="1"/>
    <x v="1"/>
    <x v="0"/>
    <x v="1"/>
    <x v="2"/>
    <x v="2"/>
    <x v="2"/>
    <x v="1"/>
    <x v="0"/>
    <x v="2"/>
    <x v="4"/>
    <x v="5"/>
    <x v="0"/>
    <x v="2"/>
    <x v="2"/>
    <x v="2"/>
    <x v="1"/>
    <x v="1"/>
    <x v="0"/>
    <x v="2"/>
    <x v="0"/>
    <x v="1"/>
    <x v="1"/>
    <x v="1"/>
    <x v="2"/>
    <x v="2"/>
  </r>
  <r>
    <m/>
    <x v="1"/>
    <x v="33"/>
    <m/>
    <s v="Elever"/>
    <x v="5"/>
    <x v="1"/>
    <x v="1"/>
    <x v="2"/>
    <x v="1"/>
    <x v="0"/>
    <x v="0"/>
    <x v="1"/>
    <x v="1"/>
    <x v="2"/>
    <x v="1"/>
    <x v="3"/>
    <x v="5"/>
    <x v="0"/>
    <x v="0"/>
    <x v="1"/>
    <x v="2"/>
    <x v="1"/>
    <x v="1"/>
    <x v="0"/>
    <x v="0"/>
    <x v="0"/>
    <x v="0"/>
    <x v="1"/>
    <x v="1"/>
    <x v="2"/>
    <x v="2"/>
  </r>
  <r>
    <m/>
    <x v="1"/>
    <x v="33"/>
    <m/>
    <s v="Elever"/>
    <x v="5"/>
    <x v="0"/>
    <x v="1"/>
    <x v="0"/>
    <x v="1"/>
    <x v="2"/>
    <x v="0"/>
    <x v="3"/>
    <x v="0"/>
    <x v="0"/>
    <x v="2"/>
    <x v="3"/>
    <x v="5"/>
    <x v="0"/>
    <x v="2"/>
    <x v="1"/>
    <x v="2"/>
    <x v="0"/>
    <x v="1"/>
    <x v="0"/>
    <x v="0"/>
    <x v="0"/>
    <x v="1"/>
    <x v="2"/>
    <x v="1"/>
    <x v="2"/>
    <x v="2"/>
  </r>
  <r>
    <m/>
    <x v="1"/>
    <x v="33"/>
    <m/>
    <s v="Elever"/>
    <x v="5"/>
    <x v="0"/>
    <x v="1"/>
    <x v="2"/>
    <x v="1"/>
    <x v="2"/>
    <x v="1"/>
    <x v="1"/>
    <x v="0"/>
    <x v="2"/>
    <x v="1"/>
    <x v="4"/>
    <x v="5"/>
    <x v="0"/>
    <x v="3"/>
    <x v="4"/>
    <x v="0"/>
    <x v="1"/>
    <x v="4"/>
    <x v="0"/>
    <x v="0"/>
    <x v="3"/>
    <x v="0"/>
    <x v="3"/>
    <x v="2"/>
    <x v="2"/>
    <x v="1"/>
  </r>
  <r>
    <m/>
    <x v="1"/>
    <x v="33"/>
    <m/>
    <s v="Elever"/>
    <x v="5"/>
    <x v="1"/>
    <x v="0"/>
    <x v="0"/>
    <x v="1"/>
    <x v="0"/>
    <x v="2"/>
    <x v="2"/>
    <x v="1"/>
    <x v="0"/>
    <x v="2"/>
    <x v="3"/>
    <x v="5"/>
    <x v="0"/>
    <x v="0"/>
    <x v="1"/>
    <x v="2"/>
    <x v="1"/>
    <x v="1"/>
    <x v="0"/>
    <x v="2"/>
    <x v="2"/>
    <x v="1"/>
    <x v="1"/>
    <x v="1"/>
    <x v="1"/>
    <x v="2"/>
  </r>
  <r>
    <m/>
    <x v="1"/>
    <x v="33"/>
    <m/>
    <s v="Elever"/>
    <x v="5"/>
    <x v="0"/>
    <x v="0"/>
    <x v="0"/>
    <x v="0"/>
    <x v="0"/>
    <x v="0"/>
    <x v="1"/>
    <x v="1"/>
    <x v="2"/>
    <x v="1"/>
    <x v="4"/>
    <x v="5"/>
    <x v="0"/>
    <x v="0"/>
    <x v="2"/>
    <x v="2"/>
    <x v="0"/>
    <x v="0"/>
    <x v="0"/>
    <x v="2"/>
    <x v="0"/>
    <x v="0"/>
    <x v="1"/>
    <x v="1"/>
    <x v="3"/>
    <x v="2"/>
  </r>
  <r>
    <m/>
    <x v="1"/>
    <x v="33"/>
    <m/>
    <s v="Elever"/>
    <x v="5"/>
    <x v="0"/>
    <x v="1"/>
    <x v="0"/>
    <x v="1"/>
    <x v="2"/>
    <x v="2"/>
    <x v="2"/>
    <x v="0"/>
    <x v="0"/>
    <x v="2"/>
    <x v="3"/>
    <x v="5"/>
    <x v="0"/>
    <x v="2"/>
    <x v="1"/>
    <x v="2"/>
    <x v="1"/>
    <x v="1"/>
    <x v="0"/>
    <x v="0"/>
    <x v="0"/>
    <x v="1"/>
    <x v="1"/>
    <x v="2"/>
    <x v="2"/>
    <x v="2"/>
  </r>
  <r>
    <m/>
    <x v="1"/>
    <x v="33"/>
    <m/>
    <s v="Elever"/>
    <x v="5"/>
    <x v="1"/>
    <x v="1"/>
    <x v="0"/>
    <x v="0"/>
    <x v="2"/>
    <x v="0"/>
    <x v="2"/>
    <x v="0"/>
    <x v="0"/>
    <x v="2"/>
    <x v="3"/>
    <x v="5"/>
    <x v="0"/>
    <x v="2"/>
    <x v="1"/>
    <x v="2"/>
    <x v="1"/>
    <x v="1"/>
    <x v="0"/>
    <x v="0"/>
    <x v="0"/>
    <x v="1"/>
    <x v="2"/>
    <x v="2"/>
    <x v="1"/>
    <x v="2"/>
  </r>
  <r>
    <m/>
    <x v="1"/>
    <x v="32"/>
    <m/>
    <s v="Elever"/>
    <x v="5"/>
    <x v="0"/>
    <x v="0"/>
    <x v="0"/>
    <x v="1"/>
    <x v="2"/>
    <x v="2"/>
    <x v="2"/>
    <x v="1"/>
    <x v="2"/>
    <x v="2"/>
    <x v="3"/>
    <x v="5"/>
    <x v="0"/>
    <x v="0"/>
    <x v="2"/>
    <x v="2"/>
    <x v="1"/>
    <x v="1"/>
    <x v="0"/>
    <x v="0"/>
    <x v="2"/>
    <x v="1"/>
    <x v="1"/>
    <x v="1"/>
    <x v="2"/>
    <x v="2"/>
  </r>
  <r>
    <m/>
    <x v="1"/>
    <x v="32"/>
    <m/>
    <s v="Elever"/>
    <x v="5"/>
    <x v="1"/>
    <x v="1"/>
    <x v="0"/>
    <x v="1"/>
    <x v="2"/>
    <x v="2"/>
    <x v="2"/>
    <x v="1"/>
    <x v="0"/>
    <x v="1"/>
    <x v="3"/>
    <x v="5"/>
    <x v="0"/>
    <x v="2"/>
    <x v="1"/>
    <x v="2"/>
    <x v="1"/>
    <x v="1"/>
    <x v="0"/>
    <x v="0"/>
    <x v="2"/>
    <x v="1"/>
    <x v="1"/>
    <x v="1"/>
    <x v="2"/>
    <x v="2"/>
  </r>
  <r>
    <m/>
    <x v="1"/>
    <x v="32"/>
    <m/>
    <s v="Elever"/>
    <x v="5"/>
    <x v="0"/>
    <x v="1"/>
    <x v="0"/>
    <x v="1"/>
    <x v="2"/>
    <x v="2"/>
    <x v="2"/>
    <x v="0"/>
    <x v="0"/>
    <x v="2"/>
    <x v="3"/>
    <x v="5"/>
    <x v="0"/>
    <x v="2"/>
    <x v="1"/>
    <x v="2"/>
    <x v="1"/>
    <x v="1"/>
    <x v="0"/>
    <x v="0"/>
    <x v="0"/>
    <x v="1"/>
    <x v="1"/>
    <x v="1"/>
    <x v="2"/>
    <x v="2"/>
  </r>
  <r>
    <m/>
    <x v="1"/>
    <x v="32"/>
    <m/>
    <s v="Elever"/>
    <x v="5"/>
    <x v="0"/>
    <x v="0"/>
    <x v="0"/>
    <x v="1"/>
    <x v="2"/>
    <x v="0"/>
    <x v="0"/>
    <x v="4"/>
    <x v="4"/>
    <x v="2"/>
    <x v="3"/>
    <x v="5"/>
    <x v="0"/>
    <x v="3"/>
    <x v="0"/>
    <x v="2"/>
    <x v="0"/>
    <x v="1"/>
    <x v="0"/>
    <x v="0"/>
    <x v="3"/>
    <x v="1"/>
    <x v="2"/>
    <x v="1"/>
    <x v="2"/>
    <x v="2"/>
  </r>
  <r>
    <m/>
    <x v="1"/>
    <x v="32"/>
    <m/>
    <s v="Elever"/>
    <x v="5"/>
    <x v="1"/>
    <x v="1"/>
    <x v="0"/>
    <x v="1"/>
    <x v="2"/>
    <x v="0"/>
    <x v="2"/>
    <x v="1"/>
    <x v="2"/>
    <x v="2"/>
    <x v="3"/>
    <x v="5"/>
    <x v="0"/>
    <x v="0"/>
    <x v="1"/>
    <x v="2"/>
    <x v="0"/>
    <x v="1"/>
    <x v="0"/>
    <x v="0"/>
    <x v="0"/>
    <x v="1"/>
    <x v="1"/>
    <x v="1"/>
    <x v="2"/>
    <x v="2"/>
  </r>
  <r>
    <m/>
    <x v="1"/>
    <x v="32"/>
    <m/>
    <s v="Elever"/>
    <x v="5"/>
    <x v="1"/>
    <x v="1"/>
    <x v="0"/>
    <x v="1"/>
    <x v="2"/>
    <x v="2"/>
    <x v="2"/>
    <x v="1"/>
    <x v="2"/>
    <x v="2"/>
    <x v="3"/>
    <x v="5"/>
    <x v="0"/>
    <x v="0"/>
    <x v="2"/>
    <x v="2"/>
    <x v="1"/>
    <x v="1"/>
    <x v="0"/>
    <x v="0"/>
    <x v="2"/>
    <x v="1"/>
    <x v="2"/>
    <x v="1"/>
    <x v="2"/>
    <x v="2"/>
  </r>
  <r>
    <m/>
    <x v="1"/>
    <x v="32"/>
    <m/>
    <s v="Elever"/>
    <x v="5"/>
    <x v="0"/>
    <x v="0"/>
    <x v="0"/>
    <x v="1"/>
    <x v="2"/>
    <x v="2"/>
    <x v="2"/>
    <x v="1"/>
    <x v="0"/>
    <x v="2"/>
    <x v="3"/>
    <x v="5"/>
    <x v="0"/>
    <x v="0"/>
    <x v="0"/>
    <x v="2"/>
    <x v="1"/>
    <x v="1"/>
    <x v="0"/>
    <x v="2"/>
    <x v="2"/>
    <x v="1"/>
    <x v="2"/>
    <x v="1"/>
    <x v="2"/>
    <x v="2"/>
  </r>
  <r>
    <m/>
    <x v="1"/>
    <x v="32"/>
    <m/>
    <s v="Elever"/>
    <x v="5"/>
    <x v="1"/>
    <x v="0"/>
    <x v="2"/>
    <x v="1"/>
    <x v="2"/>
    <x v="1"/>
    <x v="2"/>
    <x v="1"/>
    <x v="2"/>
    <x v="0"/>
    <x v="3"/>
    <x v="5"/>
    <x v="0"/>
    <x v="3"/>
    <x v="0"/>
    <x v="0"/>
    <x v="2"/>
    <x v="4"/>
    <x v="1"/>
    <x v="0"/>
    <x v="0"/>
    <x v="3"/>
    <x v="1"/>
    <x v="1"/>
    <x v="1"/>
    <x v="2"/>
  </r>
  <r>
    <m/>
    <x v="1"/>
    <x v="32"/>
    <m/>
    <s v="Elever"/>
    <x v="5"/>
    <x v="0"/>
    <x v="0"/>
    <x v="2"/>
    <x v="1"/>
    <x v="0"/>
    <x v="1"/>
    <x v="0"/>
    <x v="1"/>
    <x v="0"/>
    <x v="2"/>
    <x v="3"/>
    <x v="5"/>
    <x v="0"/>
    <x v="3"/>
    <x v="0"/>
    <x v="0"/>
    <x v="0"/>
    <x v="1"/>
    <x v="1"/>
    <x v="0"/>
    <x v="2"/>
    <x v="1"/>
    <x v="2"/>
    <x v="2"/>
    <x v="1"/>
    <x v="1"/>
  </r>
  <r>
    <m/>
    <x v="1"/>
    <x v="32"/>
    <m/>
    <s v="Elever"/>
    <x v="5"/>
    <x v="0"/>
    <x v="0"/>
    <x v="0"/>
    <x v="0"/>
    <x v="0"/>
    <x v="2"/>
    <x v="0"/>
    <x v="1"/>
    <x v="2"/>
    <x v="2"/>
    <x v="3"/>
    <x v="5"/>
    <x v="0"/>
    <x v="0"/>
    <x v="0"/>
    <x v="2"/>
    <x v="0"/>
    <x v="1"/>
    <x v="1"/>
    <x v="2"/>
    <x v="2"/>
    <x v="1"/>
    <x v="1"/>
    <x v="1"/>
    <x v="2"/>
    <x v="2"/>
  </r>
  <r>
    <m/>
    <x v="1"/>
    <x v="32"/>
    <m/>
    <s v="Elever"/>
    <x v="5"/>
    <x v="0"/>
    <x v="1"/>
    <x v="0"/>
    <x v="1"/>
    <x v="2"/>
    <x v="0"/>
    <x v="2"/>
    <x v="1"/>
    <x v="0"/>
    <x v="2"/>
    <x v="3"/>
    <x v="5"/>
    <x v="0"/>
    <x v="0"/>
    <x v="2"/>
    <x v="2"/>
    <x v="1"/>
    <x v="1"/>
    <x v="0"/>
    <x v="0"/>
    <x v="2"/>
    <x v="1"/>
    <x v="1"/>
    <x v="1"/>
    <x v="2"/>
    <x v="2"/>
  </r>
  <r>
    <m/>
    <x v="1"/>
    <x v="32"/>
    <m/>
    <s v="Elever"/>
    <x v="5"/>
    <x v="0"/>
    <x v="1"/>
    <x v="0"/>
    <x v="1"/>
    <x v="2"/>
    <x v="2"/>
    <x v="2"/>
    <x v="0"/>
    <x v="0"/>
    <x v="2"/>
    <x v="3"/>
    <x v="5"/>
    <x v="0"/>
    <x v="2"/>
    <x v="1"/>
    <x v="2"/>
    <x v="1"/>
    <x v="1"/>
    <x v="0"/>
    <x v="0"/>
    <x v="0"/>
    <x v="1"/>
    <x v="1"/>
    <x v="1"/>
    <x v="2"/>
    <x v="2"/>
  </r>
  <r>
    <m/>
    <x v="1"/>
    <x v="32"/>
    <m/>
    <s v="Elever"/>
    <x v="5"/>
    <x v="0"/>
    <x v="1"/>
    <x v="0"/>
    <x v="0"/>
    <x v="0"/>
    <x v="2"/>
    <x v="1"/>
    <x v="0"/>
    <x v="0"/>
    <x v="1"/>
    <x v="3"/>
    <x v="5"/>
    <x v="0"/>
    <x v="2"/>
    <x v="1"/>
    <x v="0"/>
    <x v="2"/>
    <x v="1"/>
    <x v="1"/>
    <x v="0"/>
    <x v="2"/>
    <x v="1"/>
    <x v="1"/>
    <x v="1"/>
    <x v="2"/>
    <x v="1"/>
  </r>
  <r>
    <m/>
    <x v="1"/>
    <x v="32"/>
    <m/>
    <s v="Elever"/>
    <x v="5"/>
    <x v="1"/>
    <x v="2"/>
    <x v="3"/>
    <x v="3"/>
    <x v="3"/>
    <x v="3"/>
    <x v="3"/>
    <x v="5"/>
    <x v="5"/>
    <x v="5"/>
    <x v="5"/>
    <x v="5"/>
    <x v="0"/>
    <x v="4"/>
    <x v="4"/>
    <x v="4"/>
    <x v="4"/>
    <x v="3"/>
    <x v="4"/>
    <x v="4"/>
    <x v="4"/>
    <x v="4"/>
    <x v="0"/>
    <x v="0"/>
    <x v="0"/>
    <x v="0"/>
  </r>
  <r>
    <m/>
    <x v="1"/>
    <x v="32"/>
    <m/>
    <s v="Elever"/>
    <x v="5"/>
    <x v="0"/>
    <x v="1"/>
    <x v="0"/>
    <x v="1"/>
    <x v="2"/>
    <x v="0"/>
    <x v="2"/>
    <x v="4"/>
    <x v="2"/>
    <x v="2"/>
    <x v="3"/>
    <x v="5"/>
    <x v="1"/>
    <x v="4"/>
    <x v="4"/>
    <x v="4"/>
    <x v="4"/>
    <x v="3"/>
    <x v="4"/>
    <x v="4"/>
    <x v="4"/>
    <x v="4"/>
    <x v="3"/>
    <x v="1"/>
    <x v="2"/>
    <x v="2"/>
  </r>
  <r>
    <m/>
    <x v="1"/>
    <x v="32"/>
    <m/>
    <s v="Elever"/>
    <x v="5"/>
    <x v="1"/>
    <x v="1"/>
    <x v="0"/>
    <x v="1"/>
    <x v="2"/>
    <x v="2"/>
    <x v="2"/>
    <x v="1"/>
    <x v="0"/>
    <x v="2"/>
    <x v="3"/>
    <x v="5"/>
    <x v="0"/>
    <x v="2"/>
    <x v="1"/>
    <x v="2"/>
    <x v="1"/>
    <x v="1"/>
    <x v="0"/>
    <x v="0"/>
    <x v="0"/>
    <x v="1"/>
    <x v="3"/>
    <x v="1"/>
    <x v="2"/>
    <x v="1"/>
  </r>
  <r>
    <m/>
    <x v="1"/>
    <x v="32"/>
    <m/>
    <s v="Elever"/>
    <x v="5"/>
    <x v="1"/>
    <x v="1"/>
    <x v="0"/>
    <x v="1"/>
    <x v="0"/>
    <x v="2"/>
    <x v="2"/>
    <x v="0"/>
    <x v="0"/>
    <x v="2"/>
    <x v="3"/>
    <x v="5"/>
    <x v="0"/>
    <x v="2"/>
    <x v="1"/>
    <x v="2"/>
    <x v="1"/>
    <x v="1"/>
    <x v="0"/>
    <x v="0"/>
    <x v="0"/>
    <x v="1"/>
    <x v="1"/>
    <x v="1"/>
    <x v="2"/>
    <x v="2"/>
  </r>
  <r>
    <m/>
    <x v="1"/>
    <x v="32"/>
    <m/>
    <s v="Elever"/>
    <x v="5"/>
    <x v="1"/>
    <x v="1"/>
    <x v="0"/>
    <x v="1"/>
    <x v="2"/>
    <x v="2"/>
    <x v="2"/>
    <x v="0"/>
    <x v="0"/>
    <x v="2"/>
    <x v="3"/>
    <x v="5"/>
    <x v="0"/>
    <x v="2"/>
    <x v="1"/>
    <x v="2"/>
    <x v="1"/>
    <x v="1"/>
    <x v="0"/>
    <x v="0"/>
    <x v="0"/>
    <x v="1"/>
    <x v="1"/>
    <x v="1"/>
    <x v="2"/>
    <x v="2"/>
  </r>
  <r>
    <m/>
    <x v="1"/>
    <x v="32"/>
    <m/>
    <s v="Elever"/>
    <x v="5"/>
    <x v="0"/>
    <x v="0"/>
    <x v="0"/>
    <x v="1"/>
    <x v="2"/>
    <x v="0"/>
    <x v="0"/>
    <x v="1"/>
    <x v="0"/>
    <x v="2"/>
    <x v="3"/>
    <x v="5"/>
    <x v="0"/>
    <x v="0"/>
    <x v="0"/>
    <x v="0"/>
    <x v="0"/>
    <x v="1"/>
    <x v="0"/>
    <x v="2"/>
    <x v="2"/>
    <x v="0"/>
    <x v="1"/>
    <x v="1"/>
    <x v="2"/>
    <x v="2"/>
  </r>
  <r>
    <m/>
    <x v="1"/>
    <x v="32"/>
    <m/>
    <s v="Elever"/>
    <x v="5"/>
    <x v="1"/>
    <x v="1"/>
    <x v="0"/>
    <x v="1"/>
    <x v="2"/>
    <x v="2"/>
    <x v="2"/>
    <x v="1"/>
    <x v="0"/>
    <x v="2"/>
    <x v="3"/>
    <x v="5"/>
    <x v="0"/>
    <x v="2"/>
    <x v="1"/>
    <x v="2"/>
    <x v="1"/>
    <x v="1"/>
    <x v="0"/>
    <x v="0"/>
    <x v="2"/>
    <x v="1"/>
    <x v="1"/>
    <x v="1"/>
    <x v="2"/>
    <x v="2"/>
  </r>
  <r>
    <m/>
    <x v="1"/>
    <x v="32"/>
    <m/>
    <s v="Elever"/>
    <x v="5"/>
    <x v="1"/>
    <x v="1"/>
    <x v="0"/>
    <x v="1"/>
    <x v="2"/>
    <x v="0"/>
    <x v="2"/>
    <x v="0"/>
    <x v="0"/>
    <x v="2"/>
    <x v="3"/>
    <x v="5"/>
    <x v="0"/>
    <x v="2"/>
    <x v="1"/>
    <x v="2"/>
    <x v="1"/>
    <x v="1"/>
    <x v="0"/>
    <x v="0"/>
    <x v="0"/>
    <x v="1"/>
    <x v="1"/>
    <x v="1"/>
    <x v="2"/>
    <x v="2"/>
  </r>
  <r>
    <m/>
    <x v="1"/>
    <x v="32"/>
    <m/>
    <s v="Elever"/>
    <x v="5"/>
    <x v="0"/>
    <x v="0"/>
    <x v="0"/>
    <x v="1"/>
    <x v="2"/>
    <x v="0"/>
    <x v="2"/>
    <x v="4"/>
    <x v="2"/>
    <x v="2"/>
    <x v="3"/>
    <x v="5"/>
    <x v="0"/>
    <x v="0"/>
    <x v="1"/>
    <x v="2"/>
    <x v="1"/>
    <x v="1"/>
    <x v="0"/>
    <x v="0"/>
    <x v="0"/>
    <x v="1"/>
    <x v="1"/>
    <x v="1"/>
    <x v="2"/>
    <x v="2"/>
  </r>
  <r>
    <m/>
    <x v="1"/>
    <x v="32"/>
    <m/>
    <s v="Elever"/>
    <x v="5"/>
    <x v="0"/>
    <x v="1"/>
    <x v="0"/>
    <x v="1"/>
    <x v="2"/>
    <x v="1"/>
    <x v="2"/>
    <x v="1"/>
    <x v="2"/>
    <x v="2"/>
    <x v="3"/>
    <x v="5"/>
    <x v="0"/>
    <x v="2"/>
    <x v="1"/>
    <x v="2"/>
    <x v="1"/>
    <x v="1"/>
    <x v="0"/>
    <x v="0"/>
    <x v="0"/>
    <x v="1"/>
    <x v="1"/>
    <x v="1"/>
    <x v="2"/>
    <x v="2"/>
  </r>
  <r>
    <m/>
    <x v="1"/>
    <x v="32"/>
    <m/>
    <s v="Elever"/>
    <x v="5"/>
    <x v="0"/>
    <x v="0"/>
    <x v="0"/>
    <x v="1"/>
    <x v="2"/>
    <x v="0"/>
    <x v="0"/>
    <x v="1"/>
    <x v="2"/>
    <x v="2"/>
    <x v="3"/>
    <x v="5"/>
    <x v="0"/>
    <x v="0"/>
    <x v="1"/>
    <x v="2"/>
    <x v="0"/>
    <x v="0"/>
    <x v="0"/>
    <x v="2"/>
    <x v="2"/>
    <x v="1"/>
    <x v="0"/>
    <x v="0"/>
    <x v="0"/>
    <x v="0"/>
  </r>
  <r>
    <m/>
    <x v="1"/>
    <x v="32"/>
    <m/>
    <s v="Elever"/>
    <x v="5"/>
    <x v="1"/>
    <x v="1"/>
    <x v="0"/>
    <x v="1"/>
    <x v="2"/>
    <x v="2"/>
    <x v="2"/>
    <x v="1"/>
    <x v="0"/>
    <x v="2"/>
    <x v="3"/>
    <x v="5"/>
    <x v="0"/>
    <x v="2"/>
    <x v="2"/>
    <x v="2"/>
    <x v="1"/>
    <x v="1"/>
    <x v="0"/>
    <x v="0"/>
    <x v="2"/>
    <x v="1"/>
    <x v="1"/>
    <x v="1"/>
    <x v="2"/>
    <x v="2"/>
  </r>
  <r>
    <m/>
    <x v="1"/>
    <x v="32"/>
    <m/>
    <s v="Elever"/>
    <x v="5"/>
    <x v="1"/>
    <x v="0"/>
    <x v="2"/>
    <x v="1"/>
    <x v="2"/>
    <x v="0"/>
    <x v="0"/>
    <x v="1"/>
    <x v="0"/>
    <x v="0"/>
    <x v="4"/>
    <x v="5"/>
    <x v="0"/>
    <x v="2"/>
    <x v="0"/>
    <x v="0"/>
    <x v="2"/>
    <x v="0"/>
    <x v="1"/>
    <x v="0"/>
    <x v="3"/>
    <x v="0"/>
    <x v="3"/>
    <x v="1"/>
    <x v="1"/>
    <x v="2"/>
  </r>
  <r>
    <m/>
    <x v="1"/>
    <x v="32"/>
    <m/>
    <s v="Elever"/>
    <x v="5"/>
    <x v="0"/>
    <x v="1"/>
    <x v="0"/>
    <x v="1"/>
    <x v="2"/>
    <x v="2"/>
    <x v="0"/>
    <x v="0"/>
    <x v="0"/>
    <x v="2"/>
    <x v="3"/>
    <x v="5"/>
    <x v="0"/>
    <x v="0"/>
    <x v="0"/>
    <x v="2"/>
    <x v="1"/>
    <x v="1"/>
    <x v="0"/>
    <x v="0"/>
    <x v="2"/>
    <x v="1"/>
    <x v="1"/>
    <x v="1"/>
    <x v="2"/>
    <x v="2"/>
  </r>
  <r>
    <m/>
    <x v="1"/>
    <x v="32"/>
    <m/>
    <s v="Elever"/>
    <x v="5"/>
    <x v="0"/>
    <x v="1"/>
    <x v="0"/>
    <x v="1"/>
    <x v="2"/>
    <x v="0"/>
    <x v="2"/>
    <x v="0"/>
    <x v="2"/>
    <x v="0"/>
    <x v="4"/>
    <x v="5"/>
    <x v="0"/>
    <x v="2"/>
    <x v="0"/>
    <x v="0"/>
    <x v="0"/>
    <x v="1"/>
    <x v="0"/>
    <x v="0"/>
    <x v="2"/>
    <x v="1"/>
    <x v="1"/>
    <x v="1"/>
    <x v="2"/>
    <x v="2"/>
  </r>
  <r>
    <m/>
    <x v="1"/>
    <x v="32"/>
    <m/>
    <s v="Elever"/>
    <x v="5"/>
    <x v="0"/>
    <x v="1"/>
    <x v="2"/>
    <x v="1"/>
    <x v="2"/>
    <x v="1"/>
    <x v="0"/>
    <x v="1"/>
    <x v="0"/>
    <x v="2"/>
    <x v="4"/>
    <x v="5"/>
    <x v="0"/>
    <x v="3"/>
    <x v="0"/>
    <x v="2"/>
    <x v="1"/>
    <x v="0"/>
    <x v="0"/>
    <x v="0"/>
    <x v="3"/>
    <x v="1"/>
    <x v="2"/>
    <x v="1"/>
    <x v="2"/>
    <x v="1"/>
  </r>
  <r>
    <m/>
    <x v="1"/>
    <x v="32"/>
    <m/>
    <s v="Elever"/>
    <x v="5"/>
    <x v="1"/>
    <x v="0"/>
    <x v="0"/>
    <x v="0"/>
    <x v="0"/>
    <x v="0"/>
    <x v="1"/>
    <x v="1"/>
    <x v="2"/>
    <x v="1"/>
    <x v="4"/>
    <x v="5"/>
    <x v="1"/>
    <x v="4"/>
    <x v="4"/>
    <x v="4"/>
    <x v="4"/>
    <x v="3"/>
    <x v="4"/>
    <x v="4"/>
    <x v="4"/>
    <x v="4"/>
    <x v="2"/>
    <x v="1"/>
    <x v="1"/>
    <x v="2"/>
  </r>
  <r>
    <m/>
    <x v="1"/>
    <x v="32"/>
    <m/>
    <s v="Elever"/>
    <x v="5"/>
    <x v="1"/>
    <x v="0"/>
    <x v="2"/>
    <x v="0"/>
    <x v="0"/>
    <x v="0"/>
    <x v="0"/>
    <x v="1"/>
    <x v="0"/>
    <x v="2"/>
    <x v="4"/>
    <x v="5"/>
    <x v="0"/>
    <x v="3"/>
    <x v="0"/>
    <x v="0"/>
    <x v="0"/>
    <x v="0"/>
    <x v="3"/>
    <x v="0"/>
    <x v="3"/>
    <x v="0"/>
    <x v="2"/>
    <x v="1"/>
    <x v="2"/>
    <x v="2"/>
  </r>
  <r>
    <m/>
    <x v="1"/>
    <x v="32"/>
    <m/>
    <s v="Elever"/>
    <x v="5"/>
    <x v="0"/>
    <x v="1"/>
    <x v="0"/>
    <x v="1"/>
    <x v="2"/>
    <x v="0"/>
    <x v="2"/>
    <x v="1"/>
    <x v="0"/>
    <x v="2"/>
    <x v="3"/>
    <x v="5"/>
    <x v="0"/>
    <x v="2"/>
    <x v="1"/>
    <x v="2"/>
    <x v="1"/>
    <x v="0"/>
    <x v="0"/>
    <x v="0"/>
    <x v="2"/>
    <x v="1"/>
    <x v="1"/>
    <x v="1"/>
    <x v="1"/>
    <x v="2"/>
  </r>
  <r>
    <m/>
    <x v="1"/>
    <x v="32"/>
    <m/>
    <s v="Elever"/>
    <x v="5"/>
    <x v="0"/>
    <x v="0"/>
    <x v="0"/>
    <x v="0"/>
    <x v="2"/>
    <x v="0"/>
    <x v="2"/>
    <x v="1"/>
    <x v="0"/>
    <x v="1"/>
    <x v="3"/>
    <x v="5"/>
    <x v="0"/>
    <x v="0"/>
    <x v="2"/>
    <x v="2"/>
    <x v="0"/>
    <x v="1"/>
    <x v="0"/>
    <x v="0"/>
    <x v="0"/>
    <x v="1"/>
    <x v="1"/>
    <x v="1"/>
    <x v="1"/>
    <x v="2"/>
  </r>
  <r>
    <m/>
    <x v="1"/>
    <x v="32"/>
    <m/>
    <s v="Elever"/>
    <x v="5"/>
    <x v="0"/>
    <x v="1"/>
    <x v="0"/>
    <x v="1"/>
    <x v="2"/>
    <x v="0"/>
    <x v="0"/>
    <x v="1"/>
    <x v="0"/>
    <x v="2"/>
    <x v="3"/>
    <x v="5"/>
    <x v="0"/>
    <x v="0"/>
    <x v="1"/>
    <x v="2"/>
    <x v="0"/>
    <x v="1"/>
    <x v="0"/>
    <x v="0"/>
    <x v="0"/>
    <x v="0"/>
    <x v="2"/>
    <x v="1"/>
    <x v="1"/>
    <x v="1"/>
  </r>
  <r>
    <m/>
    <x v="1"/>
    <x v="32"/>
    <m/>
    <s v="Elever"/>
    <x v="5"/>
    <x v="0"/>
    <x v="1"/>
    <x v="0"/>
    <x v="1"/>
    <x v="2"/>
    <x v="2"/>
    <x v="0"/>
    <x v="0"/>
    <x v="0"/>
    <x v="2"/>
    <x v="3"/>
    <x v="5"/>
    <x v="0"/>
    <x v="2"/>
    <x v="1"/>
    <x v="2"/>
    <x v="1"/>
    <x v="1"/>
    <x v="0"/>
    <x v="0"/>
    <x v="2"/>
    <x v="1"/>
    <x v="3"/>
    <x v="2"/>
    <x v="1"/>
    <x v="2"/>
  </r>
  <r>
    <m/>
    <x v="1"/>
    <x v="32"/>
    <m/>
    <s v="Elever"/>
    <x v="5"/>
    <x v="1"/>
    <x v="1"/>
    <x v="0"/>
    <x v="1"/>
    <x v="2"/>
    <x v="0"/>
    <x v="2"/>
    <x v="1"/>
    <x v="0"/>
    <x v="2"/>
    <x v="3"/>
    <x v="5"/>
    <x v="0"/>
    <x v="2"/>
    <x v="1"/>
    <x v="2"/>
    <x v="1"/>
    <x v="1"/>
    <x v="0"/>
    <x v="0"/>
    <x v="2"/>
    <x v="1"/>
    <x v="1"/>
    <x v="1"/>
    <x v="2"/>
    <x v="2"/>
  </r>
  <r>
    <m/>
    <x v="1"/>
    <x v="32"/>
    <m/>
    <s v="Elever"/>
    <x v="5"/>
    <x v="0"/>
    <x v="1"/>
    <x v="2"/>
    <x v="1"/>
    <x v="2"/>
    <x v="0"/>
    <x v="0"/>
    <x v="1"/>
    <x v="0"/>
    <x v="2"/>
    <x v="3"/>
    <x v="5"/>
    <x v="0"/>
    <x v="3"/>
    <x v="1"/>
    <x v="2"/>
    <x v="1"/>
    <x v="1"/>
    <x v="0"/>
    <x v="0"/>
    <x v="2"/>
    <x v="1"/>
    <x v="2"/>
    <x v="1"/>
    <x v="2"/>
    <x v="2"/>
  </r>
  <r>
    <m/>
    <x v="1"/>
    <x v="32"/>
    <m/>
    <s v="Elever"/>
    <x v="5"/>
    <x v="1"/>
    <x v="1"/>
    <x v="0"/>
    <x v="1"/>
    <x v="3"/>
    <x v="3"/>
    <x v="3"/>
    <x v="5"/>
    <x v="5"/>
    <x v="5"/>
    <x v="5"/>
    <x v="5"/>
    <x v="0"/>
    <x v="4"/>
    <x v="4"/>
    <x v="4"/>
    <x v="4"/>
    <x v="3"/>
    <x v="4"/>
    <x v="4"/>
    <x v="4"/>
    <x v="4"/>
    <x v="0"/>
    <x v="0"/>
    <x v="0"/>
    <x v="0"/>
  </r>
  <r>
    <m/>
    <x v="1"/>
    <x v="32"/>
    <m/>
    <s v="Elever"/>
    <x v="5"/>
    <x v="1"/>
    <x v="1"/>
    <x v="2"/>
    <x v="1"/>
    <x v="0"/>
    <x v="0"/>
    <x v="0"/>
    <x v="1"/>
    <x v="2"/>
    <x v="2"/>
    <x v="3"/>
    <x v="5"/>
    <x v="0"/>
    <x v="0"/>
    <x v="2"/>
    <x v="0"/>
    <x v="1"/>
    <x v="1"/>
    <x v="0"/>
    <x v="0"/>
    <x v="2"/>
    <x v="1"/>
    <x v="1"/>
    <x v="1"/>
    <x v="1"/>
    <x v="1"/>
  </r>
  <r>
    <m/>
    <x v="1"/>
    <x v="32"/>
    <m/>
    <s v="Elever"/>
    <x v="5"/>
    <x v="1"/>
    <x v="1"/>
    <x v="0"/>
    <x v="1"/>
    <x v="2"/>
    <x v="2"/>
    <x v="0"/>
    <x v="1"/>
    <x v="0"/>
    <x v="2"/>
    <x v="3"/>
    <x v="5"/>
    <x v="0"/>
    <x v="0"/>
    <x v="1"/>
    <x v="2"/>
    <x v="0"/>
    <x v="1"/>
    <x v="0"/>
    <x v="0"/>
    <x v="0"/>
    <x v="1"/>
    <x v="2"/>
    <x v="1"/>
    <x v="2"/>
    <x v="2"/>
  </r>
  <r>
    <m/>
    <x v="1"/>
    <x v="32"/>
    <m/>
    <s v="Elever"/>
    <x v="5"/>
    <x v="0"/>
    <x v="0"/>
    <x v="0"/>
    <x v="1"/>
    <x v="2"/>
    <x v="2"/>
    <x v="0"/>
    <x v="1"/>
    <x v="2"/>
    <x v="2"/>
    <x v="0"/>
    <x v="5"/>
    <x v="0"/>
    <x v="3"/>
    <x v="0"/>
    <x v="0"/>
    <x v="2"/>
    <x v="1"/>
    <x v="0"/>
    <x v="0"/>
    <x v="3"/>
    <x v="3"/>
    <x v="1"/>
    <x v="1"/>
    <x v="2"/>
    <x v="2"/>
  </r>
  <r>
    <m/>
    <x v="1"/>
    <x v="32"/>
    <m/>
    <s v="Elever"/>
    <x v="5"/>
    <x v="0"/>
    <x v="1"/>
    <x v="0"/>
    <x v="1"/>
    <x v="2"/>
    <x v="2"/>
    <x v="2"/>
    <x v="4"/>
    <x v="0"/>
    <x v="2"/>
    <x v="4"/>
    <x v="5"/>
    <x v="0"/>
    <x v="3"/>
    <x v="1"/>
    <x v="2"/>
    <x v="0"/>
    <x v="1"/>
    <x v="0"/>
    <x v="0"/>
    <x v="0"/>
    <x v="1"/>
    <x v="1"/>
    <x v="2"/>
    <x v="2"/>
    <x v="2"/>
  </r>
  <r>
    <m/>
    <x v="1"/>
    <x v="32"/>
    <m/>
    <s v="Elever"/>
    <x v="5"/>
    <x v="0"/>
    <x v="1"/>
    <x v="0"/>
    <x v="1"/>
    <x v="2"/>
    <x v="2"/>
    <x v="0"/>
    <x v="0"/>
    <x v="2"/>
    <x v="2"/>
    <x v="4"/>
    <x v="5"/>
    <x v="0"/>
    <x v="2"/>
    <x v="0"/>
    <x v="2"/>
    <x v="1"/>
    <x v="1"/>
    <x v="0"/>
    <x v="0"/>
    <x v="0"/>
    <x v="1"/>
    <x v="1"/>
    <x v="1"/>
    <x v="2"/>
    <x v="2"/>
  </r>
  <r>
    <m/>
    <x v="1"/>
    <x v="32"/>
    <m/>
    <s v="Elever"/>
    <x v="5"/>
    <x v="0"/>
    <x v="1"/>
    <x v="0"/>
    <x v="1"/>
    <x v="2"/>
    <x v="2"/>
    <x v="2"/>
    <x v="1"/>
    <x v="2"/>
    <x v="2"/>
    <x v="4"/>
    <x v="5"/>
    <x v="0"/>
    <x v="0"/>
    <x v="0"/>
    <x v="2"/>
    <x v="0"/>
    <x v="1"/>
    <x v="0"/>
    <x v="2"/>
    <x v="0"/>
    <x v="1"/>
    <x v="1"/>
    <x v="1"/>
    <x v="2"/>
    <x v="2"/>
  </r>
  <r>
    <m/>
    <x v="1"/>
    <x v="32"/>
    <m/>
    <s v="Elever"/>
    <x v="5"/>
    <x v="1"/>
    <x v="1"/>
    <x v="0"/>
    <x v="1"/>
    <x v="2"/>
    <x v="2"/>
    <x v="2"/>
    <x v="1"/>
    <x v="0"/>
    <x v="2"/>
    <x v="3"/>
    <x v="5"/>
    <x v="0"/>
    <x v="0"/>
    <x v="2"/>
    <x v="2"/>
    <x v="0"/>
    <x v="1"/>
    <x v="0"/>
    <x v="0"/>
    <x v="2"/>
    <x v="1"/>
    <x v="2"/>
    <x v="1"/>
    <x v="2"/>
    <x v="2"/>
  </r>
  <r>
    <m/>
    <x v="1"/>
    <x v="32"/>
    <m/>
    <s v="Elever"/>
    <x v="5"/>
    <x v="1"/>
    <x v="1"/>
    <x v="0"/>
    <x v="1"/>
    <x v="2"/>
    <x v="0"/>
    <x v="0"/>
    <x v="0"/>
    <x v="0"/>
    <x v="2"/>
    <x v="3"/>
    <x v="5"/>
    <x v="0"/>
    <x v="2"/>
    <x v="1"/>
    <x v="2"/>
    <x v="1"/>
    <x v="1"/>
    <x v="0"/>
    <x v="0"/>
    <x v="0"/>
    <x v="1"/>
    <x v="2"/>
    <x v="1"/>
    <x v="1"/>
    <x v="2"/>
  </r>
  <r>
    <m/>
    <x v="1"/>
    <x v="32"/>
    <m/>
    <s v="Elever"/>
    <x v="5"/>
    <x v="0"/>
    <x v="0"/>
    <x v="0"/>
    <x v="1"/>
    <x v="0"/>
    <x v="2"/>
    <x v="2"/>
    <x v="1"/>
    <x v="2"/>
    <x v="2"/>
    <x v="4"/>
    <x v="5"/>
    <x v="0"/>
    <x v="0"/>
    <x v="2"/>
    <x v="2"/>
    <x v="0"/>
    <x v="1"/>
    <x v="0"/>
    <x v="0"/>
    <x v="2"/>
    <x v="1"/>
    <x v="3"/>
    <x v="1"/>
    <x v="2"/>
    <x v="2"/>
  </r>
  <r>
    <m/>
    <x v="1"/>
    <x v="32"/>
    <m/>
    <s v="Elever"/>
    <x v="5"/>
    <x v="0"/>
    <x v="1"/>
    <x v="0"/>
    <x v="1"/>
    <x v="2"/>
    <x v="0"/>
    <x v="2"/>
    <x v="1"/>
    <x v="2"/>
    <x v="2"/>
    <x v="0"/>
    <x v="5"/>
    <x v="0"/>
    <x v="0"/>
    <x v="2"/>
    <x v="2"/>
    <x v="1"/>
    <x v="1"/>
    <x v="1"/>
    <x v="0"/>
    <x v="2"/>
    <x v="1"/>
    <x v="1"/>
    <x v="1"/>
    <x v="2"/>
    <x v="2"/>
  </r>
  <r>
    <m/>
    <x v="1"/>
    <x v="32"/>
    <m/>
    <s v="Elever"/>
    <x v="5"/>
    <x v="1"/>
    <x v="0"/>
    <x v="0"/>
    <x v="1"/>
    <x v="2"/>
    <x v="0"/>
    <x v="0"/>
    <x v="1"/>
    <x v="2"/>
    <x v="1"/>
    <x v="3"/>
    <x v="5"/>
    <x v="0"/>
    <x v="0"/>
    <x v="2"/>
    <x v="2"/>
    <x v="0"/>
    <x v="1"/>
    <x v="0"/>
    <x v="4"/>
    <x v="2"/>
    <x v="0"/>
    <x v="1"/>
    <x v="1"/>
    <x v="1"/>
    <x v="2"/>
  </r>
  <r>
    <m/>
    <x v="1"/>
    <x v="32"/>
    <m/>
    <s v="Elever"/>
    <x v="5"/>
    <x v="1"/>
    <x v="1"/>
    <x v="0"/>
    <x v="1"/>
    <x v="2"/>
    <x v="2"/>
    <x v="2"/>
    <x v="0"/>
    <x v="0"/>
    <x v="2"/>
    <x v="3"/>
    <x v="5"/>
    <x v="0"/>
    <x v="2"/>
    <x v="0"/>
    <x v="2"/>
    <x v="0"/>
    <x v="1"/>
    <x v="0"/>
    <x v="0"/>
    <x v="0"/>
    <x v="1"/>
    <x v="3"/>
    <x v="1"/>
    <x v="2"/>
    <x v="2"/>
  </r>
  <r>
    <m/>
    <x v="1"/>
    <x v="32"/>
    <m/>
    <s v="Elever"/>
    <x v="5"/>
    <x v="0"/>
    <x v="1"/>
    <x v="0"/>
    <x v="1"/>
    <x v="2"/>
    <x v="0"/>
    <x v="2"/>
    <x v="1"/>
    <x v="0"/>
    <x v="2"/>
    <x v="3"/>
    <x v="5"/>
    <x v="0"/>
    <x v="0"/>
    <x v="2"/>
    <x v="2"/>
    <x v="1"/>
    <x v="0"/>
    <x v="0"/>
    <x v="2"/>
    <x v="0"/>
    <x v="0"/>
    <x v="1"/>
    <x v="1"/>
    <x v="2"/>
    <x v="2"/>
  </r>
  <r>
    <m/>
    <x v="1"/>
    <x v="32"/>
    <m/>
    <s v="Elever"/>
    <x v="5"/>
    <x v="1"/>
    <x v="0"/>
    <x v="0"/>
    <x v="1"/>
    <x v="0"/>
    <x v="2"/>
    <x v="0"/>
    <x v="0"/>
    <x v="0"/>
    <x v="2"/>
    <x v="3"/>
    <x v="5"/>
    <x v="1"/>
    <x v="4"/>
    <x v="4"/>
    <x v="4"/>
    <x v="4"/>
    <x v="3"/>
    <x v="4"/>
    <x v="4"/>
    <x v="4"/>
    <x v="4"/>
    <x v="3"/>
    <x v="1"/>
    <x v="2"/>
    <x v="2"/>
  </r>
  <r>
    <m/>
    <x v="1"/>
    <x v="32"/>
    <m/>
    <s v="Elever"/>
    <x v="5"/>
    <x v="0"/>
    <x v="1"/>
    <x v="0"/>
    <x v="1"/>
    <x v="2"/>
    <x v="2"/>
    <x v="2"/>
    <x v="1"/>
    <x v="0"/>
    <x v="2"/>
    <x v="3"/>
    <x v="5"/>
    <x v="0"/>
    <x v="0"/>
    <x v="0"/>
    <x v="0"/>
    <x v="2"/>
    <x v="4"/>
    <x v="3"/>
    <x v="3"/>
    <x v="0"/>
    <x v="0"/>
    <x v="2"/>
    <x v="1"/>
    <x v="1"/>
    <x v="2"/>
  </r>
  <r>
    <m/>
    <x v="1"/>
    <x v="32"/>
    <m/>
    <s v="Elever"/>
    <x v="5"/>
    <x v="1"/>
    <x v="1"/>
    <x v="0"/>
    <x v="0"/>
    <x v="2"/>
    <x v="2"/>
    <x v="0"/>
    <x v="1"/>
    <x v="2"/>
    <x v="1"/>
    <x v="4"/>
    <x v="5"/>
    <x v="0"/>
    <x v="0"/>
    <x v="1"/>
    <x v="2"/>
    <x v="0"/>
    <x v="0"/>
    <x v="0"/>
    <x v="0"/>
    <x v="2"/>
    <x v="0"/>
    <x v="3"/>
    <x v="2"/>
    <x v="1"/>
    <x v="1"/>
  </r>
  <r>
    <m/>
    <x v="1"/>
    <x v="32"/>
    <m/>
    <s v="Elever"/>
    <x v="5"/>
    <x v="1"/>
    <x v="1"/>
    <x v="0"/>
    <x v="1"/>
    <x v="2"/>
    <x v="0"/>
    <x v="2"/>
    <x v="1"/>
    <x v="0"/>
    <x v="2"/>
    <x v="3"/>
    <x v="5"/>
    <x v="0"/>
    <x v="2"/>
    <x v="0"/>
    <x v="2"/>
    <x v="0"/>
    <x v="1"/>
    <x v="0"/>
    <x v="0"/>
    <x v="2"/>
    <x v="1"/>
    <x v="3"/>
    <x v="1"/>
    <x v="2"/>
    <x v="2"/>
  </r>
  <r>
    <m/>
    <x v="1"/>
    <x v="32"/>
    <m/>
    <s v="Elever"/>
    <x v="5"/>
    <x v="1"/>
    <x v="0"/>
    <x v="0"/>
    <x v="1"/>
    <x v="2"/>
    <x v="2"/>
    <x v="2"/>
    <x v="1"/>
    <x v="0"/>
    <x v="2"/>
    <x v="3"/>
    <x v="5"/>
    <x v="0"/>
    <x v="0"/>
    <x v="1"/>
    <x v="2"/>
    <x v="0"/>
    <x v="1"/>
    <x v="0"/>
    <x v="0"/>
    <x v="0"/>
    <x v="1"/>
    <x v="3"/>
    <x v="1"/>
    <x v="2"/>
    <x v="2"/>
  </r>
  <r>
    <m/>
    <x v="1"/>
    <x v="32"/>
    <m/>
    <s v="Elever"/>
    <x v="5"/>
    <x v="0"/>
    <x v="1"/>
    <x v="0"/>
    <x v="1"/>
    <x v="2"/>
    <x v="2"/>
    <x v="2"/>
    <x v="0"/>
    <x v="0"/>
    <x v="2"/>
    <x v="3"/>
    <x v="5"/>
    <x v="0"/>
    <x v="2"/>
    <x v="1"/>
    <x v="2"/>
    <x v="1"/>
    <x v="1"/>
    <x v="0"/>
    <x v="0"/>
    <x v="0"/>
    <x v="1"/>
    <x v="2"/>
    <x v="1"/>
    <x v="3"/>
    <x v="2"/>
  </r>
  <r>
    <m/>
    <x v="1"/>
    <x v="32"/>
    <m/>
    <s v="Elever"/>
    <x v="5"/>
    <x v="1"/>
    <x v="1"/>
    <x v="2"/>
    <x v="1"/>
    <x v="2"/>
    <x v="0"/>
    <x v="2"/>
    <x v="0"/>
    <x v="2"/>
    <x v="2"/>
    <x v="3"/>
    <x v="5"/>
    <x v="0"/>
    <x v="0"/>
    <x v="2"/>
    <x v="4"/>
    <x v="1"/>
    <x v="1"/>
    <x v="0"/>
    <x v="0"/>
    <x v="2"/>
    <x v="1"/>
    <x v="3"/>
    <x v="1"/>
    <x v="2"/>
    <x v="2"/>
  </r>
  <r>
    <m/>
    <x v="1"/>
    <x v="32"/>
    <m/>
    <s v="Elever"/>
    <x v="5"/>
    <x v="0"/>
    <x v="1"/>
    <x v="0"/>
    <x v="0"/>
    <x v="0"/>
    <x v="0"/>
    <x v="0"/>
    <x v="0"/>
    <x v="0"/>
    <x v="2"/>
    <x v="3"/>
    <x v="5"/>
    <x v="0"/>
    <x v="0"/>
    <x v="0"/>
    <x v="2"/>
    <x v="0"/>
    <x v="1"/>
    <x v="1"/>
    <x v="3"/>
    <x v="0"/>
    <x v="1"/>
    <x v="2"/>
    <x v="1"/>
    <x v="3"/>
    <x v="2"/>
  </r>
  <r>
    <m/>
    <x v="1"/>
    <x v="32"/>
    <m/>
    <s v="Elever"/>
    <x v="5"/>
    <x v="1"/>
    <x v="1"/>
    <x v="0"/>
    <x v="1"/>
    <x v="2"/>
    <x v="2"/>
    <x v="2"/>
    <x v="1"/>
    <x v="0"/>
    <x v="2"/>
    <x v="3"/>
    <x v="5"/>
    <x v="0"/>
    <x v="0"/>
    <x v="1"/>
    <x v="2"/>
    <x v="2"/>
    <x v="1"/>
    <x v="0"/>
    <x v="0"/>
    <x v="0"/>
    <x v="0"/>
    <x v="1"/>
    <x v="1"/>
    <x v="1"/>
    <x v="2"/>
  </r>
  <r>
    <m/>
    <x v="1"/>
    <x v="32"/>
    <m/>
    <s v="Elever"/>
    <x v="5"/>
    <x v="1"/>
    <x v="1"/>
    <x v="0"/>
    <x v="1"/>
    <x v="2"/>
    <x v="0"/>
    <x v="2"/>
    <x v="1"/>
    <x v="0"/>
    <x v="2"/>
    <x v="3"/>
    <x v="5"/>
    <x v="0"/>
    <x v="2"/>
    <x v="0"/>
    <x v="2"/>
    <x v="2"/>
    <x v="1"/>
    <x v="0"/>
    <x v="0"/>
    <x v="3"/>
    <x v="1"/>
    <x v="1"/>
    <x v="1"/>
    <x v="2"/>
    <x v="2"/>
  </r>
  <r>
    <m/>
    <x v="1"/>
    <x v="32"/>
    <m/>
    <s v="Elever"/>
    <x v="5"/>
    <x v="1"/>
    <x v="0"/>
    <x v="0"/>
    <x v="0"/>
    <x v="2"/>
    <x v="0"/>
    <x v="2"/>
    <x v="1"/>
    <x v="2"/>
    <x v="2"/>
    <x v="3"/>
    <x v="5"/>
    <x v="0"/>
    <x v="0"/>
    <x v="2"/>
    <x v="2"/>
    <x v="0"/>
    <x v="0"/>
    <x v="0"/>
    <x v="0"/>
    <x v="2"/>
    <x v="1"/>
    <x v="1"/>
    <x v="1"/>
    <x v="3"/>
    <x v="2"/>
  </r>
  <r>
    <m/>
    <x v="1"/>
    <x v="32"/>
    <m/>
    <s v="Elever"/>
    <x v="5"/>
    <x v="0"/>
    <x v="1"/>
    <x v="0"/>
    <x v="0"/>
    <x v="2"/>
    <x v="0"/>
    <x v="0"/>
    <x v="1"/>
    <x v="2"/>
    <x v="1"/>
    <x v="3"/>
    <x v="5"/>
    <x v="1"/>
    <x v="4"/>
    <x v="4"/>
    <x v="4"/>
    <x v="4"/>
    <x v="3"/>
    <x v="4"/>
    <x v="4"/>
    <x v="4"/>
    <x v="4"/>
    <x v="2"/>
    <x v="2"/>
    <x v="2"/>
    <x v="2"/>
  </r>
  <r>
    <m/>
    <x v="1"/>
    <x v="32"/>
    <m/>
    <s v="Elever"/>
    <x v="5"/>
    <x v="0"/>
    <x v="1"/>
    <x v="0"/>
    <x v="1"/>
    <x v="2"/>
    <x v="0"/>
    <x v="2"/>
    <x v="1"/>
    <x v="0"/>
    <x v="2"/>
    <x v="3"/>
    <x v="5"/>
    <x v="0"/>
    <x v="0"/>
    <x v="1"/>
    <x v="2"/>
    <x v="2"/>
    <x v="1"/>
    <x v="0"/>
    <x v="2"/>
    <x v="2"/>
    <x v="1"/>
    <x v="1"/>
    <x v="1"/>
    <x v="2"/>
    <x v="2"/>
  </r>
  <r>
    <m/>
    <x v="1"/>
    <x v="32"/>
    <m/>
    <s v="Elever"/>
    <x v="5"/>
    <x v="0"/>
    <x v="0"/>
    <x v="0"/>
    <x v="1"/>
    <x v="2"/>
    <x v="0"/>
    <x v="0"/>
    <x v="1"/>
    <x v="2"/>
    <x v="2"/>
    <x v="3"/>
    <x v="5"/>
    <x v="0"/>
    <x v="0"/>
    <x v="1"/>
    <x v="2"/>
    <x v="0"/>
    <x v="1"/>
    <x v="0"/>
    <x v="0"/>
    <x v="2"/>
    <x v="1"/>
    <x v="1"/>
    <x v="1"/>
    <x v="2"/>
    <x v="2"/>
  </r>
  <r>
    <m/>
    <x v="1"/>
    <x v="32"/>
    <m/>
    <s v="Elever"/>
    <x v="5"/>
    <x v="1"/>
    <x v="1"/>
    <x v="0"/>
    <x v="1"/>
    <x v="2"/>
    <x v="0"/>
    <x v="2"/>
    <x v="1"/>
    <x v="2"/>
    <x v="2"/>
    <x v="3"/>
    <x v="5"/>
    <x v="0"/>
    <x v="2"/>
    <x v="2"/>
    <x v="2"/>
    <x v="0"/>
    <x v="1"/>
    <x v="0"/>
    <x v="0"/>
    <x v="2"/>
    <x v="1"/>
    <x v="2"/>
    <x v="1"/>
    <x v="2"/>
    <x v="2"/>
  </r>
  <r>
    <m/>
    <x v="1"/>
    <x v="32"/>
    <m/>
    <s v="Elever"/>
    <x v="5"/>
    <x v="0"/>
    <x v="0"/>
    <x v="0"/>
    <x v="1"/>
    <x v="2"/>
    <x v="0"/>
    <x v="2"/>
    <x v="1"/>
    <x v="2"/>
    <x v="2"/>
    <x v="3"/>
    <x v="5"/>
    <x v="0"/>
    <x v="3"/>
    <x v="0"/>
    <x v="2"/>
    <x v="1"/>
    <x v="1"/>
    <x v="0"/>
    <x v="0"/>
    <x v="2"/>
    <x v="1"/>
    <x v="2"/>
    <x v="1"/>
    <x v="2"/>
    <x v="2"/>
  </r>
  <r>
    <m/>
    <x v="1"/>
    <x v="32"/>
    <m/>
    <s v="Elever"/>
    <x v="5"/>
    <x v="1"/>
    <x v="1"/>
    <x v="0"/>
    <x v="1"/>
    <x v="2"/>
    <x v="2"/>
    <x v="2"/>
    <x v="0"/>
    <x v="0"/>
    <x v="2"/>
    <x v="3"/>
    <x v="5"/>
    <x v="0"/>
    <x v="0"/>
    <x v="2"/>
    <x v="2"/>
    <x v="0"/>
    <x v="1"/>
    <x v="0"/>
    <x v="0"/>
    <x v="0"/>
    <x v="1"/>
    <x v="2"/>
    <x v="1"/>
    <x v="2"/>
    <x v="2"/>
  </r>
  <r>
    <m/>
    <x v="1"/>
    <x v="32"/>
    <m/>
    <s v="Elever"/>
    <x v="5"/>
    <x v="0"/>
    <x v="1"/>
    <x v="2"/>
    <x v="1"/>
    <x v="0"/>
    <x v="2"/>
    <x v="0"/>
    <x v="1"/>
    <x v="2"/>
    <x v="0"/>
    <x v="3"/>
    <x v="5"/>
    <x v="0"/>
    <x v="2"/>
    <x v="1"/>
    <x v="0"/>
    <x v="1"/>
    <x v="1"/>
    <x v="0"/>
    <x v="0"/>
    <x v="3"/>
    <x v="1"/>
    <x v="3"/>
    <x v="1"/>
    <x v="2"/>
    <x v="1"/>
  </r>
  <r>
    <m/>
    <x v="1"/>
    <x v="32"/>
    <m/>
    <s v="Elever"/>
    <x v="5"/>
    <x v="1"/>
    <x v="1"/>
    <x v="0"/>
    <x v="1"/>
    <x v="2"/>
    <x v="2"/>
    <x v="2"/>
    <x v="0"/>
    <x v="0"/>
    <x v="2"/>
    <x v="3"/>
    <x v="5"/>
    <x v="0"/>
    <x v="2"/>
    <x v="0"/>
    <x v="2"/>
    <x v="1"/>
    <x v="1"/>
    <x v="0"/>
    <x v="0"/>
    <x v="2"/>
    <x v="1"/>
    <x v="1"/>
    <x v="1"/>
    <x v="2"/>
    <x v="2"/>
  </r>
  <r>
    <m/>
    <x v="1"/>
    <x v="32"/>
    <m/>
    <s v="Elever"/>
    <x v="5"/>
    <x v="1"/>
    <x v="0"/>
    <x v="2"/>
    <x v="1"/>
    <x v="0"/>
    <x v="1"/>
    <x v="0"/>
    <x v="4"/>
    <x v="4"/>
    <x v="1"/>
    <x v="4"/>
    <x v="5"/>
    <x v="0"/>
    <x v="0"/>
    <x v="2"/>
    <x v="0"/>
    <x v="0"/>
    <x v="0"/>
    <x v="1"/>
    <x v="2"/>
    <x v="2"/>
    <x v="0"/>
    <x v="2"/>
    <x v="1"/>
    <x v="1"/>
    <x v="2"/>
  </r>
  <r>
    <m/>
    <x v="1"/>
    <x v="32"/>
    <m/>
    <s v="Elever"/>
    <x v="5"/>
    <x v="1"/>
    <x v="0"/>
    <x v="2"/>
    <x v="0"/>
    <x v="0"/>
    <x v="0"/>
    <x v="0"/>
    <x v="1"/>
    <x v="2"/>
    <x v="2"/>
    <x v="3"/>
    <x v="5"/>
    <x v="0"/>
    <x v="0"/>
    <x v="0"/>
    <x v="2"/>
    <x v="0"/>
    <x v="0"/>
    <x v="0"/>
    <x v="2"/>
    <x v="2"/>
    <x v="0"/>
    <x v="1"/>
    <x v="1"/>
    <x v="1"/>
    <x v="2"/>
  </r>
  <r>
    <m/>
    <x v="1"/>
    <x v="32"/>
    <m/>
    <s v="Elever"/>
    <x v="5"/>
    <x v="0"/>
    <x v="0"/>
    <x v="0"/>
    <x v="1"/>
    <x v="2"/>
    <x v="0"/>
    <x v="2"/>
    <x v="4"/>
    <x v="2"/>
    <x v="1"/>
    <x v="4"/>
    <x v="5"/>
    <x v="0"/>
    <x v="2"/>
    <x v="2"/>
    <x v="2"/>
    <x v="0"/>
    <x v="1"/>
    <x v="0"/>
    <x v="0"/>
    <x v="2"/>
    <x v="1"/>
    <x v="1"/>
    <x v="1"/>
    <x v="1"/>
    <x v="2"/>
  </r>
  <r>
    <m/>
    <x v="1"/>
    <x v="32"/>
    <m/>
    <s v="Elever"/>
    <x v="5"/>
    <x v="0"/>
    <x v="1"/>
    <x v="0"/>
    <x v="0"/>
    <x v="2"/>
    <x v="0"/>
    <x v="0"/>
    <x v="1"/>
    <x v="2"/>
    <x v="1"/>
    <x v="3"/>
    <x v="5"/>
    <x v="0"/>
    <x v="0"/>
    <x v="0"/>
    <x v="2"/>
    <x v="2"/>
    <x v="0"/>
    <x v="0"/>
    <x v="0"/>
    <x v="2"/>
    <x v="1"/>
    <x v="3"/>
    <x v="2"/>
    <x v="3"/>
    <x v="2"/>
  </r>
  <r>
    <m/>
    <x v="1"/>
    <x v="31"/>
    <m/>
    <s v="Elever"/>
    <x v="5"/>
    <x v="0"/>
    <x v="0"/>
    <x v="0"/>
    <x v="1"/>
    <x v="2"/>
    <x v="0"/>
    <x v="2"/>
    <x v="0"/>
    <x v="0"/>
    <x v="2"/>
    <x v="3"/>
    <x v="5"/>
    <x v="0"/>
    <x v="0"/>
    <x v="1"/>
    <x v="2"/>
    <x v="1"/>
    <x v="1"/>
    <x v="0"/>
    <x v="3"/>
    <x v="0"/>
    <x v="1"/>
    <x v="2"/>
    <x v="1"/>
    <x v="2"/>
    <x v="2"/>
  </r>
  <r>
    <m/>
    <x v="1"/>
    <x v="31"/>
    <m/>
    <s v="Elever"/>
    <x v="5"/>
    <x v="0"/>
    <x v="1"/>
    <x v="0"/>
    <x v="1"/>
    <x v="2"/>
    <x v="0"/>
    <x v="2"/>
    <x v="0"/>
    <x v="0"/>
    <x v="2"/>
    <x v="3"/>
    <x v="5"/>
    <x v="0"/>
    <x v="0"/>
    <x v="2"/>
    <x v="2"/>
    <x v="1"/>
    <x v="1"/>
    <x v="0"/>
    <x v="2"/>
    <x v="0"/>
    <x v="1"/>
    <x v="2"/>
    <x v="1"/>
    <x v="2"/>
    <x v="2"/>
  </r>
  <r>
    <m/>
    <x v="1"/>
    <x v="31"/>
    <m/>
    <s v="Elever"/>
    <x v="5"/>
    <x v="0"/>
    <x v="1"/>
    <x v="0"/>
    <x v="1"/>
    <x v="0"/>
    <x v="0"/>
    <x v="0"/>
    <x v="4"/>
    <x v="4"/>
    <x v="1"/>
    <x v="4"/>
    <x v="5"/>
    <x v="0"/>
    <x v="2"/>
    <x v="1"/>
    <x v="0"/>
    <x v="0"/>
    <x v="1"/>
    <x v="1"/>
    <x v="0"/>
    <x v="0"/>
    <x v="0"/>
    <x v="2"/>
    <x v="1"/>
    <x v="3"/>
    <x v="1"/>
  </r>
  <r>
    <m/>
    <x v="1"/>
    <x v="31"/>
    <m/>
    <s v="Elever"/>
    <x v="5"/>
    <x v="2"/>
    <x v="1"/>
    <x v="0"/>
    <x v="1"/>
    <x v="0"/>
    <x v="0"/>
    <x v="2"/>
    <x v="4"/>
    <x v="4"/>
    <x v="1"/>
    <x v="5"/>
    <x v="5"/>
    <x v="0"/>
    <x v="0"/>
    <x v="2"/>
    <x v="2"/>
    <x v="1"/>
    <x v="1"/>
    <x v="1"/>
    <x v="0"/>
    <x v="2"/>
    <x v="1"/>
    <x v="3"/>
    <x v="1"/>
    <x v="2"/>
    <x v="2"/>
  </r>
  <r>
    <m/>
    <x v="1"/>
    <x v="31"/>
    <m/>
    <s v="Elever"/>
    <x v="5"/>
    <x v="1"/>
    <x v="1"/>
    <x v="0"/>
    <x v="1"/>
    <x v="0"/>
    <x v="2"/>
    <x v="2"/>
    <x v="4"/>
    <x v="4"/>
    <x v="2"/>
    <x v="3"/>
    <x v="5"/>
    <x v="0"/>
    <x v="2"/>
    <x v="1"/>
    <x v="0"/>
    <x v="1"/>
    <x v="1"/>
    <x v="0"/>
    <x v="0"/>
    <x v="2"/>
    <x v="1"/>
    <x v="3"/>
    <x v="1"/>
    <x v="2"/>
    <x v="2"/>
  </r>
  <r>
    <m/>
    <x v="1"/>
    <x v="31"/>
    <m/>
    <s v="Elever"/>
    <x v="5"/>
    <x v="1"/>
    <x v="1"/>
    <x v="2"/>
    <x v="0"/>
    <x v="2"/>
    <x v="0"/>
    <x v="2"/>
    <x v="1"/>
    <x v="2"/>
    <x v="1"/>
    <x v="3"/>
    <x v="5"/>
    <x v="1"/>
    <x v="4"/>
    <x v="4"/>
    <x v="4"/>
    <x v="4"/>
    <x v="3"/>
    <x v="4"/>
    <x v="4"/>
    <x v="4"/>
    <x v="4"/>
    <x v="2"/>
    <x v="2"/>
    <x v="1"/>
    <x v="2"/>
  </r>
  <r>
    <m/>
    <x v="1"/>
    <x v="31"/>
    <m/>
    <s v="Elever"/>
    <x v="5"/>
    <x v="1"/>
    <x v="1"/>
    <x v="0"/>
    <x v="1"/>
    <x v="2"/>
    <x v="2"/>
    <x v="2"/>
    <x v="1"/>
    <x v="2"/>
    <x v="2"/>
    <x v="3"/>
    <x v="5"/>
    <x v="0"/>
    <x v="2"/>
    <x v="1"/>
    <x v="2"/>
    <x v="1"/>
    <x v="1"/>
    <x v="0"/>
    <x v="0"/>
    <x v="2"/>
    <x v="1"/>
    <x v="2"/>
    <x v="1"/>
    <x v="2"/>
    <x v="2"/>
  </r>
  <r>
    <m/>
    <x v="1"/>
    <x v="31"/>
    <m/>
    <s v="Elever"/>
    <x v="5"/>
    <x v="2"/>
    <x v="0"/>
    <x v="2"/>
    <x v="1"/>
    <x v="2"/>
    <x v="0"/>
    <x v="1"/>
    <x v="0"/>
    <x v="0"/>
    <x v="2"/>
    <x v="5"/>
    <x v="5"/>
    <x v="0"/>
    <x v="3"/>
    <x v="0"/>
    <x v="0"/>
    <x v="1"/>
    <x v="1"/>
    <x v="0"/>
    <x v="0"/>
    <x v="3"/>
    <x v="1"/>
    <x v="3"/>
    <x v="1"/>
    <x v="2"/>
    <x v="1"/>
  </r>
  <r>
    <m/>
    <x v="1"/>
    <x v="31"/>
    <m/>
    <s v="Elever"/>
    <x v="5"/>
    <x v="0"/>
    <x v="1"/>
    <x v="2"/>
    <x v="1"/>
    <x v="2"/>
    <x v="1"/>
    <x v="2"/>
    <x v="0"/>
    <x v="0"/>
    <x v="0"/>
    <x v="3"/>
    <x v="5"/>
    <x v="0"/>
    <x v="2"/>
    <x v="1"/>
    <x v="2"/>
    <x v="1"/>
    <x v="1"/>
    <x v="3"/>
    <x v="0"/>
    <x v="0"/>
    <x v="1"/>
    <x v="3"/>
    <x v="1"/>
    <x v="1"/>
    <x v="1"/>
  </r>
  <r>
    <m/>
    <x v="1"/>
    <x v="31"/>
    <m/>
    <s v="Elever"/>
    <x v="5"/>
    <x v="1"/>
    <x v="1"/>
    <x v="0"/>
    <x v="1"/>
    <x v="0"/>
    <x v="2"/>
    <x v="2"/>
    <x v="4"/>
    <x v="4"/>
    <x v="2"/>
    <x v="3"/>
    <x v="5"/>
    <x v="0"/>
    <x v="2"/>
    <x v="1"/>
    <x v="2"/>
    <x v="1"/>
    <x v="1"/>
    <x v="1"/>
    <x v="0"/>
    <x v="2"/>
    <x v="1"/>
    <x v="2"/>
    <x v="2"/>
    <x v="2"/>
    <x v="2"/>
  </r>
  <r>
    <m/>
    <x v="1"/>
    <x v="31"/>
    <m/>
    <s v="Elever"/>
    <x v="5"/>
    <x v="1"/>
    <x v="1"/>
    <x v="2"/>
    <x v="1"/>
    <x v="2"/>
    <x v="0"/>
    <x v="2"/>
    <x v="0"/>
    <x v="2"/>
    <x v="1"/>
    <x v="3"/>
    <x v="5"/>
    <x v="1"/>
    <x v="4"/>
    <x v="4"/>
    <x v="4"/>
    <x v="4"/>
    <x v="3"/>
    <x v="4"/>
    <x v="4"/>
    <x v="4"/>
    <x v="4"/>
    <x v="2"/>
    <x v="2"/>
    <x v="3"/>
    <x v="2"/>
  </r>
  <r>
    <m/>
    <x v="1"/>
    <x v="31"/>
    <m/>
    <s v="Elever"/>
    <x v="5"/>
    <x v="0"/>
    <x v="1"/>
    <x v="0"/>
    <x v="1"/>
    <x v="2"/>
    <x v="0"/>
    <x v="2"/>
    <x v="1"/>
    <x v="0"/>
    <x v="1"/>
    <x v="3"/>
    <x v="5"/>
    <x v="0"/>
    <x v="2"/>
    <x v="1"/>
    <x v="2"/>
    <x v="1"/>
    <x v="1"/>
    <x v="0"/>
    <x v="0"/>
    <x v="0"/>
    <x v="1"/>
    <x v="1"/>
    <x v="1"/>
    <x v="1"/>
    <x v="2"/>
  </r>
  <r>
    <m/>
    <x v="1"/>
    <x v="31"/>
    <m/>
    <s v="Elever"/>
    <x v="5"/>
    <x v="1"/>
    <x v="1"/>
    <x v="0"/>
    <x v="1"/>
    <x v="2"/>
    <x v="2"/>
    <x v="2"/>
    <x v="0"/>
    <x v="2"/>
    <x v="2"/>
    <x v="3"/>
    <x v="5"/>
    <x v="0"/>
    <x v="2"/>
    <x v="1"/>
    <x v="2"/>
    <x v="2"/>
    <x v="1"/>
    <x v="0"/>
    <x v="0"/>
    <x v="0"/>
    <x v="1"/>
    <x v="2"/>
    <x v="2"/>
    <x v="1"/>
    <x v="1"/>
  </r>
  <r>
    <m/>
    <x v="1"/>
    <x v="31"/>
    <m/>
    <s v="Elever"/>
    <x v="5"/>
    <x v="1"/>
    <x v="1"/>
    <x v="2"/>
    <x v="1"/>
    <x v="2"/>
    <x v="0"/>
    <x v="0"/>
    <x v="1"/>
    <x v="0"/>
    <x v="1"/>
    <x v="4"/>
    <x v="5"/>
    <x v="1"/>
    <x v="4"/>
    <x v="4"/>
    <x v="4"/>
    <x v="4"/>
    <x v="3"/>
    <x v="4"/>
    <x v="4"/>
    <x v="4"/>
    <x v="4"/>
    <x v="3"/>
    <x v="1"/>
    <x v="1"/>
    <x v="2"/>
  </r>
  <r>
    <m/>
    <x v="1"/>
    <x v="31"/>
    <m/>
    <s v="Elever"/>
    <x v="5"/>
    <x v="0"/>
    <x v="1"/>
    <x v="2"/>
    <x v="1"/>
    <x v="0"/>
    <x v="1"/>
    <x v="2"/>
    <x v="4"/>
    <x v="2"/>
    <x v="1"/>
    <x v="4"/>
    <x v="5"/>
    <x v="0"/>
    <x v="0"/>
    <x v="1"/>
    <x v="3"/>
    <x v="0"/>
    <x v="1"/>
    <x v="1"/>
    <x v="0"/>
    <x v="3"/>
    <x v="1"/>
    <x v="2"/>
    <x v="1"/>
    <x v="2"/>
    <x v="1"/>
  </r>
  <r>
    <m/>
    <x v="1"/>
    <x v="31"/>
    <m/>
    <s v="Elever"/>
    <x v="5"/>
    <x v="1"/>
    <x v="1"/>
    <x v="0"/>
    <x v="1"/>
    <x v="0"/>
    <x v="1"/>
    <x v="2"/>
    <x v="1"/>
    <x v="0"/>
    <x v="1"/>
    <x v="0"/>
    <x v="5"/>
    <x v="1"/>
    <x v="4"/>
    <x v="4"/>
    <x v="4"/>
    <x v="4"/>
    <x v="3"/>
    <x v="4"/>
    <x v="4"/>
    <x v="4"/>
    <x v="4"/>
    <x v="3"/>
    <x v="1"/>
    <x v="1"/>
    <x v="2"/>
  </r>
  <r>
    <m/>
    <x v="1"/>
    <x v="31"/>
    <m/>
    <s v="Elever"/>
    <x v="5"/>
    <x v="2"/>
    <x v="1"/>
    <x v="0"/>
    <x v="0"/>
    <x v="2"/>
    <x v="2"/>
    <x v="0"/>
    <x v="4"/>
    <x v="2"/>
    <x v="2"/>
    <x v="4"/>
    <x v="5"/>
    <x v="0"/>
    <x v="0"/>
    <x v="1"/>
    <x v="2"/>
    <x v="1"/>
    <x v="1"/>
    <x v="0"/>
    <x v="3"/>
    <x v="0"/>
    <x v="1"/>
    <x v="1"/>
    <x v="1"/>
    <x v="2"/>
    <x v="2"/>
  </r>
  <r>
    <m/>
    <x v="1"/>
    <x v="31"/>
    <m/>
    <s v="Elever"/>
    <x v="5"/>
    <x v="0"/>
    <x v="1"/>
    <x v="0"/>
    <x v="1"/>
    <x v="2"/>
    <x v="0"/>
    <x v="2"/>
    <x v="1"/>
    <x v="0"/>
    <x v="1"/>
    <x v="3"/>
    <x v="5"/>
    <x v="0"/>
    <x v="2"/>
    <x v="1"/>
    <x v="2"/>
    <x v="1"/>
    <x v="1"/>
    <x v="0"/>
    <x v="0"/>
    <x v="0"/>
    <x v="1"/>
    <x v="1"/>
    <x v="1"/>
    <x v="1"/>
    <x v="2"/>
  </r>
  <r>
    <m/>
    <x v="1"/>
    <x v="31"/>
    <m/>
    <s v="Elever"/>
    <x v="5"/>
    <x v="2"/>
    <x v="1"/>
    <x v="0"/>
    <x v="0"/>
    <x v="2"/>
    <x v="2"/>
    <x v="2"/>
    <x v="1"/>
    <x v="2"/>
    <x v="2"/>
    <x v="3"/>
    <x v="5"/>
    <x v="0"/>
    <x v="2"/>
    <x v="2"/>
    <x v="0"/>
    <x v="0"/>
    <x v="1"/>
    <x v="0"/>
    <x v="2"/>
    <x v="2"/>
    <x v="1"/>
    <x v="1"/>
    <x v="1"/>
    <x v="2"/>
    <x v="2"/>
  </r>
  <r>
    <m/>
    <x v="1"/>
    <x v="31"/>
    <m/>
    <s v="Elever"/>
    <x v="5"/>
    <x v="2"/>
    <x v="1"/>
    <x v="2"/>
    <x v="1"/>
    <x v="0"/>
    <x v="2"/>
    <x v="0"/>
    <x v="4"/>
    <x v="2"/>
    <x v="2"/>
    <x v="3"/>
    <x v="5"/>
    <x v="0"/>
    <x v="0"/>
    <x v="1"/>
    <x v="0"/>
    <x v="1"/>
    <x v="1"/>
    <x v="0"/>
    <x v="0"/>
    <x v="2"/>
    <x v="1"/>
    <x v="1"/>
    <x v="2"/>
    <x v="2"/>
    <x v="2"/>
  </r>
  <r>
    <m/>
    <x v="1"/>
    <x v="31"/>
    <m/>
    <s v="Elever"/>
    <x v="5"/>
    <x v="0"/>
    <x v="1"/>
    <x v="0"/>
    <x v="1"/>
    <x v="2"/>
    <x v="2"/>
    <x v="2"/>
    <x v="0"/>
    <x v="0"/>
    <x v="2"/>
    <x v="3"/>
    <x v="5"/>
    <x v="0"/>
    <x v="2"/>
    <x v="1"/>
    <x v="2"/>
    <x v="1"/>
    <x v="1"/>
    <x v="0"/>
    <x v="0"/>
    <x v="0"/>
    <x v="1"/>
    <x v="1"/>
    <x v="1"/>
    <x v="3"/>
    <x v="2"/>
  </r>
  <r>
    <m/>
    <x v="1"/>
    <x v="31"/>
    <m/>
    <s v="Elever"/>
    <x v="5"/>
    <x v="0"/>
    <x v="1"/>
    <x v="0"/>
    <x v="1"/>
    <x v="2"/>
    <x v="2"/>
    <x v="1"/>
    <x v="1"/>
    <x v="0"/>
    <x v="2"/>
    <x v="4"/>
    <x v="5"/>
    <x v="0"/>
    <x v="0"/>
    <x v="0"/>
    <x v="2"/>
    <x v="1"/>
    <x v="1"/>
    <x v="0"/>
    <x v="0"/>
    <x v="0"/>
    <x v="1"/>
    <x v="2"/>
    <x v="1"/>
    <x v="2"/>
    <x v="1"/>
  </r>
  <r>
    <m/>
    <x v="1"/>
    <x v="31"/>
    <m/>
    <s v="Elever"/>
    <x v="5"/>
    <x v="1"/>
    <x v="1"/>
    <x v="0"/>
    <x v="1"/>
    <x v="2"/>
    <x v="2"/>
    <x v="2"/>
    <x v="0"/>
    <x v="0"/>
    <x v="2"/>
    <x v="3"/>
    <x v="5"/>
    <x v="0"/>
    <x v="2"/>
    <x v="1"/>
    <x v="2"/>
    <x v="1"/>
    <x v="1"/>
    <x v="0"/>
    <x v="0"/>
    <x v="0"/>
    <x v="1"/>
    <x v="3"/>
    <x v="2"/>
    <x v="0"/>
    <x v="1"/>
  </r>
  <r>
    <m/>
    <x v="1"/>
    <x v="31"/>
    <m/>
    <s v="Elever"/>
    <x v="5"/>
    <x v="2"/>
    <x v="0"/>
    <x v="2"/>
    <x v="1"/>
    <x v="0"/>
    <x v="1"/>
    <x v="1"/>
    <x v="4"/>
    <x v="2"/>
    <x v="0"/>
    <x v="3"/>
    <x v="5"/>
    <x v="0"/>
    <x v="3"/>
    <x v="2"/>
    <x v="0"/>
    <x v="2"/>
    <x v="1"/>
    <x v="1"/>
    <x v="0"/>
    <x v="0"/>
    <x v="1"/>
    <x v="3"/>
    <x v="1"/>
    <x v="2"/>
    <x v="2"/>
  </r>
  <r>
    <m/>
    <x v="1"/>
    <x v="31"/>
    <m/>
    <s v="Elever"/>
    <x v="5"/>
    <x v="1"/>
    <x v="1"/>
    <x v="0"/>
    <x v="1"/>
    <x v="2"/>
    <x v="2"/>
    <x v="2"/>
    <x v="0"/>
    <x v="0"/>
    <x v="2"/>
    <x v="3"/>
    <x v="5"/>
    <x v="0"/>
    <x v="2"/>
    <x v="1"/>
    <x v="2"/>
    <x v="1"/>
    <x v="1"/>
    <x v="0"/>
    <x v="0"/>
    <x v="0"/>
    <x v="1"/>
    <x v="2"/>
    <x v="1"/>
    <x v="2"/>
    <x v="2"/>
  </r>
  <r>
    <m/>
    <x v="1"/>
    <x v="31"/>
    <m/>
    <s v="Elever"/>
    <x v="5"/>
    <x v="0"/>
    <x v="1"/>
    <x v="0"/>
    <x v="1"/>
    <x v="2"/>
    <x v="2"/>
    <x v="2"/>
    <x v="0"/>
    <x v="0"/>
    <x v="2"/>
    <x v="3"/>
    <x v="5"/>
    <x v="0"/>
    <x v="2"/>
    <x v="1"/>
    <x v="2"/>
    <x v="1"/>
    <x v="1"/>
    <x v="0"/>
    <x v="0"/>
    <x v="0"/>
    <x v="1"/>
    <x v="2"/>
    <x v="1"/>
    <x v="2"/>
    <x v="2"/>
  </r>
  <r>
    <m/>
    <x v="1"/>
    <x v="31"/>
    <m/>
    <s v="Elever"/>
    <x v="5"/>
    <x v="0"/>
    <x v="1"/>
    <x v="0"/>
    <x v="1"/>
    <x v="2"/>
    <x v="2"/>
    <x v="2"/>
    <x v="1"/>
    <x v="2"/>
    <x v="2"/>
    <x v="3"/>
    <x v="5"/>
    <x v="0"/>
    <x v="0"/>
    <x v="2"/>
    <x v="4"/>
    <x v="1"/>
    <x v="0"/>
    <x v="0"/>
    <x v="3"/>
    <x v="0"/>
    <x v="0"/>
    <x v="1"/>
    <x v="1"/>
    <x v="1"/>
    <x v="2"/>
  </r>
  <r>
    <m/>
    <x v="1"/>
    <x v="31"/>
    <m/>
    <s v="Elever"/>
    <x v="5"/>
    <x v="1"/>
    <x v="1"/>
    <x v="0"/>
    <x v="1"/>
    <x v="2"/>
    <x v="2"/>
    <x v="2"/>
    <x v="0"/>
    <x v="0"/>
    <x v="2"/>
    <x v="3"/>
    <x v="5"/>
    <x v="0"/>
    <x v="0"/>
    <x v="1"/>
    <x v="2"/>
    <x v="1"/>
    <x v="1"/>
    <x v="0"/>
    <x v="0"/>
    <x v="0"/>
    <x v="1"/>
    <x v="2"/>
    <x v="1"/>
    <x v="2"/>
    <x v="2"/>
  </r>
  <r>
    <m/>
    <x v="1"/>
    <x v="31"/>
    <m/>
    <s v="Elever"/>
    <x v="5"/>
    <x v="1"/>
    <x v="1"/>
    <x v="0"/>
    <x v="1"/>
    <x v="2"/>
    <x v="2"/>
    <x v="2"/>
    <x v="0"/>
    <x v="0"/>
    <x v="2"/>
    <x v="3"/>
    <x v="5"/>
    <x v="0"/>
    <x v="2"/>
    <x v="1"/>
    <x v="2"/>
    <x v="1"/>
    <x v="1"/>
    <x v="0"/>
    <x v="0"/>
    <x v="0"/>
    <x v="1"/>
    <x v="1"/>
    <x v="1"/>
    <x v="2"/>
    <x v="2"/>
  </r>
  <r>
    <m/>
    <x v="1"/>
    <x v="31"/>
    <m/>
    <s v="Elever"/>
    <x v="5"/>
    <x v="0"/>
    <x v="1"/>
    <x v="0"/>
    <x v="1"/>
    <x v="2"/>
    <x v="0"/>
    <x v="2"/>
    <x v="1"/>
    <x v="4"/>
    <x v="2"/>
    <x v="3"/>
    <x v="5"/>
    <x v="0"/>
    <x v="2"/>
    <x v="1"/>
    <x v="2"/>
    <x v="0"/>
    <x v="1"/>
    <x v="0"/>
    <x v="2"/>
    <x v="0"/>
    <x v="1"/>
    <x v="2"/>
    <x v="1"/>
    <x v="2"/>
    <x v="1"/>
  </r>
  <r>
    <m/>
    <x v="1"/>
    <x v="31"/>
    <m/>
    <s v="Elever"/>
    <x v="5"/>
    <x v="0"/>
    <x v="0"/>
    <x v="0"/>
    <x v="1"/>
    <x v="2"/>
    <x v="3"/>
    <x v="2"/>
    <x v="0"/>
    <x v="2"/>
    <x v="2"/>
    <x v="5"/>
    <x v="5"/>
    <x v="0"/>
    <x v="2"/>
    <x v="4"/>
    <x v="2"/>
    <x v="1"/>
    <x v="1"/>
    <x v="0"/>
    <x v="0"/>
    <x v="2"/>
    <x v="1"/>
    <x v="2"/>
    <x v="1"/>
    <x v="2"/>
    <x v="2"/>
  </r>
  <r>
    <m/>
    <x v="1"/>
    <x v="31"/>
    <m/>
    <s v="Elever"/>
    <x v="5"/>
    <x v="0"/>
    <x v="1"/>
    <x v="0"/>
    <x v="1"/>
    <x v="0"/>
    <x v="0"/>
    <x v="2"/>
    <x v="1"/>
    <x v="2"/>
    <x v="2"/>
    <x v="3"/>
    <x v="5"/>
    <x v="0"/>
    <x v="0"/>
    <x v="1"/>
    <x v="0"/>
    <x v="0"/>
    <x v="1"/>
    <x v="0"/>
    <x v="0"/>
    <x v="0"/>
    <x v="0"/>
    <x v="3"/>
    <x v="1"/>
    <x v="2"/>
    <x v="2"/>
  </r>
  <r>
    <m/>
    <x v="1"/>
    <x v="31"/>
    <m/>
    <s v="Elever"/>
    <x v="5"/>
    <x v="0"/>
    <x v="1"/>
    <x v="0"/>
    <x v="0"/>
    <x v="0"/>
    <x v="0"/>
    <x v="0"/>
    <x v="1"/>
    <x v="0"/>
    <x v="2"/>
    <x v="3"/>
    <x v="5"/>
    <x v="0"/>
    <x v="0"/>
    <x v="2"/>
    <x v="2"/>
    <x v="0"/>
    <x v="1"/>
    <x v="1"/>
    <x v="2"/>
    <x v="2"/>
    <x v="0"/>
    <x v="2"/>
    <x v="1"/>
    <x v="2"/>
    <x v="1"/>
  </r>
  <r>
    <m/>
    <x v="1"/>
    <x v="31"/>
    <m/>
    <s v="Elever"/>
    <x v="5"/>
    <x v="0"/>
    <x v="1"/>
    <x v="0"/>
    <x v="1"/>
    <x v="2"/>
    <x v="2"/>
    <x v="2"/>
    <x v="0"/>
    <x v="4"/>
    <x v="2"/>
    <x v="5"/>
    <x v="5"/>
    <x v="0"/>
    <x v="0"/>
    <x v="0"/>
    <x v="2"/>
    <x v="1"/>
    <x v="1"/>
    <x v="0"/>
    <x v="0"/>
    <x v="0"/>
    <x v="1"/>
    <x v="2"/>
    <x v="1"/>
    <x v="2"/>
    <x v="2"/>
  </r>
  <r>
    <m/>
    <x v="1"/>
    <x v="31"/>
    <m/>
    <s v="Elever"/>
    <x v="5"/>
    <x v="0"/>
    <x v="1"/>
    <x v="0"/>
    <x v="1"/>
    <x v="2"/>
    <x v="2"/>
    <x v="0"/>
    <x v="1"/>
    <x v="2"/>
    <x v="2"/>
    <x v="3"/>
    <x v="5"/>
    <x v="0"/>
    <x v="0"/>
    <x v="2"/>
    <x v="2"/>
    <x v="0"/>
    <x v="1"/>
    <x v="0"/>
    <x v="0"/>
    <x v="2"/>
    <x v="1"/>
    <x v="2"/>
    <x v="2"/>
    <x v="2"/>
    <x v="2"/>
  </r>
  <r>
    <m/>
    <x v="1"/>
    <x v="31"/>
    <m/>
    <s v="Elever"/>
    <x v="5"/>
    <x v="1"/>
    <x v="1"/>
    <x v="0"/>
    <x v="1"/>
    <x v="2"/>
    <x v="2"/>
    <x v="2"/>
    <x v="0"/>
    <x v="0"/>
    <x v="2"/>
    <x v="3"/>
    <x v="5"/>
    <x v="0"/>
    <x v="0"/>
    <x v="1"/>
    <x v="2"/>
    <x v="1"/>
    <x v="1"/>
    <x v="0"/>
    <x v="0"/>
    <x v="0"/>
    <x v="1"/>
    <x v="2"/>
    <x v="1"/>
    <x v="2"/>
    <x v="1"/>
  </r>
  <r>
    <m/>
    <x v="1"/>
    <x v="31"/>
    <m/>
    <s v="Elever"/>
    <x v="5"/>
    <x v="1"/>
    <x v="1"/>
    <x v="0"/>
    <x v="1"/>
    <x v="2"/>
    <x v="0"/>
    <x v="2"/>
    <x v="0"/>
    <x v="0"/>
    <x v="2"/>
    <x v="3"/>
    <x v="5"/>
    <x v="0"/>
    <x v="2"/>
    <x v="1"/>
    <x v="2"/>
    <x v="0"/>
    <x v="1"/>
    <x v="0"/>
    <x v="0"/>
    <x v="0"/>
    <x v="1"/>
    <x v="1"/>
    <x v="1"/>
    <x v="1"/>
    <x v="2"/>
  </r>
  <r>
    <m/>
    <x v="1"/>
    <x v="31"/>
    <m/>
    <s v="Elever"/>
    <x v="5"/>
    <x v="1"/>
    <x v="1"/>
    <x v="0"/>
    <x v="1"/>
    <x v="2"/>
    <x v="2"/>
    <x v="2"/>
    <x v="0"/>
    <x v="4"/>
    <x v="2"/>
    <x v="3"/>
    <x v="5"/>
    <x v="0"/>
    <x v="0"/>
    <x v="0"/>
    <x v="2"/>
    <x v="1"/>
    <x v="1"/>
    <x v="0"/>
    <x v="0"/>
    <x v="0"/>
    <x v="1"/>
    <x v="1"/>
    <x v="1"/>
    <x v="2"/>
    <x v="2"/>
  </r>
  <r>
    <m/>
    <x v="1"/>
    <x v="31"/>
    <m/>
    <s v="Elever"/>
    <x v="5"/>
    <x v="0"/>
    <x v="1"/>
    <x v="0"/>
    <x v="1"/>
    <x v="2"/>
    <x v="0"/>
    <x v="2"/>
    <x v="1"/>
    <x v="0"/>
    <x v="2"/>
    <x v="3"/>
    <x v="5"/>
    <x v="1"/>
    <x v="4"/>
    <x v="4"/>
    <x v="4"/>
    <x v="4"/>
    <x v="3"/>
    <x v="4"/>
    <x v="4"/>
    <x v="4"/>
    <x v="4"/>
    <x v="2"/>
    <x v="2"/>
    <x v="2"/>
    <x v="2"/>
  </r>
  <r>
    <m/>
    <x v="1"/>
    <x v="31"/>
    <m/>
    <s v="Elever"/>
    <x v="5"/>
    <x v="0"/>
    <x v="1"/>
    <x v="0"/>
    <x v="1"/>
    <x v="2"/>
    <x v="0"/>
    <x v="2"/>
    <x v="1"/>
    <x v="0"/>
    <x v="2"/>
    <x v="3"/>
    <x v="5"/>
    <x v="0"/>
    <x v="2"/>
    <x v="1"/>
    <x v="2"/>
    <x v="0"/>
    <x v="1"/>
    <x v="0"/>
    <x v="2"/>
    <x v="0"/>
    <x v="0"/>
    <x v="2"/>
    <x v="1"/>
    <x v="2"/>
    <x v="2"/>
  </r>
  <r>
    <m/>
    <x v="1"/>
    <x v="31"/>
    <m/>
    <s v="Elever"/>
    <x v="5"/>
    <x v="0"/>
    <x v="1"/>
    <x v="2"/>
    <x v="1"/>
    <x v="0"/>
    <x v="0"/>
    <x v="0"/>
    <x v="0"/>
    <x v="2"/>
    <x v="1"/>
    <x v="3"/>
    <x v="5"/>
    <x v="0"/>
    <x v="2"/>
    <x v="1"/>
    <x v="0"/>
    <x v="1"/>
    <x v="1"/>
    <x v="0"/>
    <x v="0"/>
    <x v="2"/>
    <x v="1"/>
    <x v="2"/>
    <x v="2"/>
    <x v="1"/>
    <x v="1"/>
  </r>
  <r>
    <m/>
    <x v="1"/>
    <x v="31"/>
    <m/>
    <s v="Elever"/>
    <x v="5"/>
    <x v="1"/>
    <x v="1"/>
    <x v="2"/>
    <x v="1"/>
    <x v="0"/>
    <x v="0"/>
    <x v="2"/>
    <x v="1"/>
    <x v="2"/>
    <x v="2"/>
    <x v="3"/>
    <x v="5"/>
    <x v="1"/>
    <x v="4"/>
    <x v="4"/>
    <x v="4"/>
    <x v="4"/>
    <x v="3"/>
    <x v="4"/>
    <x v="4"/>
    <x v="4"/>
    <x v="4"/>
    <x v="1"/>
    <x v="1"/>
    <x v="1"/>
    <x v="2"/>
  </r>
  <r>
    <m/>
    <x v="1"/>
    <x v="31"/>
    <m/>
    <s v="Elever"/>
    <x v="5"/>
    <x v="1"/>
    <x v="1"/>
    <x v="0"/>
    <x v="1"/>
    <x v="2"/>
    <x v="2"/>
    <x v="2"/>
    <x v="0"/>
    <x v="0"/>
    <x v="2"/>
    <x v="3"/>
    <x v="5"/>
    <x v="0"/>
    <x v="0"/>
    <x v="1"/>
    <x v="2"/>
    <x v="1"/>
    <x v="1"/>
    <x v="0"/>
    <x v="0"/>
    <x v="3"/>
    <x v="1"/>
    <x v="3"/>
    <x v="1"/>
    <x v="2"/>
    <x v="2"/>
  </r>
  <r>
    <m/>
    <x v="1"/>
    <x v="31"/>
    <m/>
    <s v="Elever"/>
    <x v="5"/>
    <x v="0"/>
    <x v="1"/>
    <x v="0"/>
    <x v="1"/>
    <x v="0"/>
    <x v="2"/>
    <x v="2"/>
    <x v="1"/>
    <x v="0"/>
    <x v="2"/>
    <x v="3"/>
    <x v="5"/>
    <x v="0"/>
    <x v="2"/>
    <x v="1"/>
    <x v="2"/>
    <x v="1"/>
    <x v="1"/>
    <x v="0"/>
    <x v="0"/>
    <x v="3"/>
    <x v="1"/>
    <x v="2"/>
    <x v="2"/>
    <x v="2"/>
    <x v="2"/>
  </r>
  <r>
    <m/>
    <x v="1"/>
    <x v="31"/>
    <m/>
    <s v="Elever"/>
    <x v="5"/>
    <x v="1"/>
    <x v="1"/>
    <x v="2"/>
    <x v="1"/>
    <x v="0"/>
    <x v="0"/>
    <x v="0"/>
    <x v="1"/>
    <x v="4"/>
    <x v="1"/>
    <x v="3"/>
    <x v="5"/>
    <x v="0"/>
    <x v="2"/>
    <x v="2"/>
    <x v="2"/>
    <x v="1"/>
    <x v="1"/>
    <x v="1"/>
    <x v="0"/>
    <x v="2"/>
    <x v="1"/>
    <x v="1"/>
    <x v="1"/>
    <x v="1"/>
    <x v="2"/>
  </r>
  <r>
    <m/>
    <x v="1"/>
    <x v="31"/>
    <m/>
    <s v="Elever"/>
    <x v="5"/>
    <x v="0"/>
    <x v="1"/>
    <x v="2"/>
    <x v="0"/>
    <x v="2"/>
    <x v="0"/>
    <x v="2"/>
    <x v="0"/>
    <x v="2"/>
    <x v="1"/>
    <x v="4"/>
    <x v="5"/>
    <x v="0"/>
    <x v="0"/>
    <x v="2"/>
    <x v="3"/>
    <x v="2"/>
    <x v="0"/>
    <x v="0"/>
    <x v="2"/>
    <x v="2"/>
    <x v="0"/>
    <x v="2"/>
    <x v="1"/>
    <x v="1"/>
    <x v="2"/>
  </r>
  <r>
    <m/>
    <x v="1"/>
    <x v="31"/>
    <m/>
    <s v="Elever"/>
    <x v="5"/>
    <x v="0"/>
    <x v="1"/>
    <x v="0"/>
    <x v="1"/>
    <x v="2"/>
    <x v="2"/>
    <x v="2"/>
    <x v="0"/>
    <x v="0"/>
    <x v="2"/>
    <x v="3"/>
    <x v="5"/>
    <x v="0"/>
    <x v="2"/>
    <x v="1"/>
    <x v="2"/>
    <x v="1"/>
    <x v="1"/>
    <x v="0"/>
    <x v="0"/>
    <x v="2"/>
    <x v="1"/>
    <x v="1"/>
    <x v="1"/>
    <x v="2"/>
    <x v="2"/>
  </r>
  <r>
    <m/>
    <x v="1"/>
    <x v="31"/>
    <m/>
    <s v="Elever"/>
    <x v="5"/>
    <x v="1"/>
    <x v="1"/>
    <x v="0"/>
    <x v="1"/>
    <x v="2"/>
    <x v="0"/>
    <x v="0"/>
    <x v="1"/>
    <x v="2"/>
    <x v="2"/>
    <x v="3"/>
    <x v="5"/>
    <x v="0"/>
    <x v="0"/>
    <x v="2"/>
    <x v="0"/>
    <x v="1"/>
    <x v="1"/>
    <x v="0"/>
    <x v="2"/>
    <x v="2"/>
    <x v="1"/>
    <x v="2"/>
    <x v="1"/>
    <x v="2"/>
    <x v="2"/>
  </r>
  <r>
    <m/>
    <x v="1"/>
    <x v="31"/>
    <m/>
    <s v="Elever"/>
    <x v="5"/>
    <x v="1"/>
    <x v="1"/>
    <x v="2"/>
    <x v="1"/>
    <x v="0"/>
    <x v="0"/>
    <x v="2"/>
    <x v="1"/>
    <x v="0"/>
    <x v="2"/>
    <x v="3"/>
    <x v="5"/>
    <x v="0"/>
    <x v="2"/>
    <x v="1"/>
    <x v="0"/>
    <x v="0"/>
    <x v="1"/>
    <x v="0"/>
    <x v="0"/>
    <x v="0"/>
    <x v="1"/>
    <x v="2"/>
    <x v="2"/>
    <x v="2"/>
    <x v="2"/>
  </r>
  <r>
    <m/>
    <x v="1"/>
    <x v="31"/>
    <m/>
    <s v="Elever"/>
    <x v="5"/>
    <x v="0"/>
    <x v="1"/>
    <x v="0"/>
    <x v="1"/>
    <x v="0"/>
    <x v="2"/>
    <x v="3"/>
    <x v="4"/>
    <x v="2"/>
    <x v="2"/>
    <x v="3"/>
    <x v="5"/>
    <x v="1"/>
    <x v="4"/>
    <x v="4"/>
    <x v="4"/>
    <x v="4"/>
    <x v="3"/>
    <x v="4"/>
    <x v="4"/>
    <x v="4"/>
    <x v="4"/>
    <x v="1"/>
    <x v="1"/>
    <x v="0"/>
    <x v="2"/>
  </r>
  <r>
    <m/>
    <x v="1"/>
    <x v="31"/>
    <m/>
    <s v="Elever"/>
    <x v="5"/>
    <x v="0"/>
    <x v="1"/>
    <x v="0"/>
    <x v="1"/>
    <x v="2"/>
    <x v="2"/>
    <x v="2"/>
    <x v="0"/>
    <x v="0"/>
    <x v="2"/>
    <x v="3"/>
    <x v="5"/>
    <x v="0"/>
    <x v="2"/>
    <x v="1"/>
    <x v="2"/>
    <x v="1"/>
    <x v="1"/>
    <x v="0"/>
    <x v="0"/>
    <x v="0"/>
    <x v="1"/>
    <x v="2"/>
    <x v="1"/>
    <x v="2"/>
    <x v="2"/>
  </r>
  <r>
    <m/>
    <x v="1"/>
    <x v="31"/>
    <m/>
    <s v="Elever"/>
    <x v="5"/>
    <x v="1"/>
    <x v="1"/>
    <x v="0"/>
    <x v="1"/>
    <x v="0"/>
    <x v="2"/>
    <x v="2"/>
    <x v="0"/>
    <x v="0"/>
    <x v="2"/>
    <x v="3"/>
    <x v="5"/>
    <x v="0"/>
    <x v="2"/>
    <x v="1"/>
    <x v="0"/>
    <x v="1"/>
    <x v="1"/>
    <x v="0"/>
    <x v="0"/>
    <x v="2"/>
    <x v="1"/>
    <x v="1"/>
    <x v="1"/>
    <x v="1"/>
    <x v="1"/>
  </r>
  <r>
    <m/>
    <x v="1"/>
    <x v="31"/>
    <m/>
    <s v="Elever"/>
    <x v="5"/>
    <x v="1"/>
    <x v="1"/>
    <x v="2"/>
    <x v="1"/>
    <x v="2"/>
    <x v="0"/>
    <x v="2"/>
    <x v="4"/>
    <x v="4"/>
    <x v="2"/>
    <x v="3"/>
    <x v="5"/>
    <x v="0"/>
    <x v="2"/>
    <x v="1"/>
    <x v="0"/>
    <x v="1"/>
    <x v="1"/>
    <x v="0"/>
    <x v="0"/>
    <x v="2"/>
    <x v="1"/>
    <x v="2"/>
    <x v="2"/>
    <x v="1"/>
    <x v="2"/>
  </r>
  <r>
    <m/>
    <x v="1"/>
    <x v="31"/>
    <m/>
    <s v="Elever"/>
    <x v="5"/>
    <x v="1"/>
    <x v="1"/>
    <x v="0"/>
    <x v="1"/>
    <x v="2"/>
    <x v="0"/>
    <x v="2"/>
    <x v="4"/>
    <x v="2"/>
    <x v="2"/>
    <x v="3"/>
    <x v="5"/>
    <x v="0"/>
    <x v="0"/>
    <x v="2"/>
    <x v="0"/>
    <x v="1"/>
    <x v="1"/>
    <x v="0"/>
    <x v="2"/>
    <x v="0"/>
    <x v="1"/>
    <x v="2"/>
    <x v="1"/>
    <x v="2"/>
    <x v="2"/>
  </r>
  <r>
    <m/>
    <x v="1"/>
    <x v="31"/>
    <m/>
    <s v="Elever"/>
    <x v="5"/>
    <x v="0"/>
    <x v="1"/>
    <x v="0"/>
    <x v="1"/>
    <x v="2"/>
    <x v="0"/>
    <x v="2"/>
    <x v="0"/>
    <x v="0"/>
    <x v="2"/>
    <x v="4"/>
    <x v="5"/>
    <x v="0"/>
    <x v="2"/>
    <x v="1"/>
    <x v="2"/>
    <x v="1"/>
    <x v="1"/>
    <x v="0"/>
    <x v="0"/>
    <x v="2"/>
    <x v="1"/>
    <x v="1"/>
    <x v="1"/>
    <x v="2"/>
    <x v="2"/>
  </r>
  <r>
    <m/>
    <x v="1"/>
    <x v="31"/>
    <m/>
    <s v="Elever"/>
    <x v="5"/>
    <x v="1"/>
    <x v="1"/>
    <x v="2"/>
    <x v="1"/>
    <x v="2"/>
    <x v="0"/>
    <x v="2"/>
    <x v="1"/>
    <x v="0"/>
    <x v="2"/>
    <x v="4"/>
    <x v="5"/>
    <x v="0"/>
    <x v="2"/>
    <x v="1"/>
    <x v="2"/>
    <x v="1"/>
    <x v="1"/>
    <x v="0"/>
    <x v="0"/>
    <x v="2"/>
    <x v="1"/>
    <x v="1"/>
    <x v="1"/>
    <x v="2"/>
    <x v="2"/>
  </r>
  <r>
    <m/>
    <x v="1"/>
    <x v="31"/>
    <m/>
    <s v="Elever"/>
    <x v="5"/>
    <x v="0"/>
    <x v="1"/>
    <x v="0"/>
    <x v="1"/>
    <x v="0"/>
    <x v="2"/>
    <x v="0"/>
    <x v="0"/>
    <x v="2"/>
    <x v="2"/>
    <x v="4"/>
    <x v="5"/>
    <x v="0"/>
    <x v="2"/>
    <x v="1"/>
    <x v="2"/>
    <x v="0"/>
    <x v="1"/>
    <x v="0"/>
    <x v="2"/>
    <x v="2"/>
    <x v="1"/>
    <x v="2"/>
    <x v="2"/>
    <x v="2"/>
    <x v="2"/>
  </r>
  <r>
    <m/>
    <x v="1"/>
    <x v="31"/>
    <m/>
    <s v="Elever"/>
    <x v="5"/>
    <x v="1"/>
    <x v="1"/>
    <x v="2"/>
    <x v="1"/>
    <x v="2"/>
    <x v="0"/>
    <x v="0"/>
    <x v="1"/>
    <x v="0"/>
    <x v="2"/>
    <x v="3"/>
    <x v="5"/>
    <x v="0"/>
    <x v="2"/>
    <x v="1"/>
    <x v="0"/>
    <x v="0"/>
    <x v="1"/>
    <x v="0"/>
    <x v="2"/>
    <x v="2"/>
    <x v="1"/>
    <x v="3"/>
    <x v="1"/>
    <x v="2"/>
    <x v="2"/>
  </r>
  <r>
    <m/>
    <x v="1"/>
    <x v="31"/>
    <m/>
    <s v="Elever"/>
    <x v="5"/>
    <x v="1"/>
    <x v="1"/>
    <x v="0"/>
    <x v="1"/>
    <x v="2"/>
    <x v="0"/>
    <x v="2"/>
    <x v="0"/>
    <x v="0"/>
    <x v="2"/>
    <x v="3"/>
    <x v="5"/>
    <x v="1"/>
    <x v="4"/>
    <x v="4"/>
    <x v="4"/>
    <x v="4"/>
    <x v="3"/>
    <x v="4"/>
    <x v="4"/>
    <x v="4"/>
    <x v="4"/>
    <x v="1"/>
    <x v="1"/>
    <x v="2"/>
    <x v="2"/>
  </r>
  <r>
    <m/>
    <x v="1"/>
    <x v="30"/>
    <m/>
    <s v="Elever"/>
    <x v="5"/>
    <x v="0"/>
    <x v="1"/>
    <x v="0"/>
    <x v="1"/>
    <x v="2"/>
    <x v="2"/>
    <x v="2"/>
    <x v="1"/>
    <x v="4"/>
    <x v="2"/>
    <x v="3"/>
    <x v="5"/>
    <x v="0"/>
    <x v="2"/>
    <x v="1"/>
    <x v="2"/>
    <x v="1"/>
    <x v="1"/>
    <x v="0"/>
    <x v="0"/>
    <x v="0"/>
    <x v="1"/>
    <x v="1"/>
    <x v="1"/>
    <x v="2"/>
    <x v="2"/>
  </r>
  <r>
    <m/>
    <x v="1"/>
    <x v="30"/>
    <m/>
    <s v="Elever"/>
    <x v="5"/>
    <x v="0"/>
    <x v="1"/>
    <x v="0"/>
    <x v="1"/>
    <x v="2"/>
    <x v="2"/>
    <x v="2"/>
    <x v="4"/>
    <x v="0"/>
    <x v="2"/>
    <x v="4"/>
    <x v="5"/>
    <x v="0"/>
    <x v="2"/>
    <x v="2"/>
    <x v="3"/>
    <x v="1"/>
    <x v="1"/>
    <x v="0"/>
    <x v="2"/>
    <x v="0"/>
    <x v="1"/>
    <x v="1"/>
    <x v="1"/>
    <x v="2"/>
    <x v="1"/>
  </r>
  <r>
    <m/>
    <x v="1"/>
    <x v="30"/>
    <m/>
    <s v="Elever"/>
    <x v="5"/>
    <x v="0"/>
    <x v="1"/>
    <x v="0"/>
    <x v="1"/>
    <x v="2"/>
    <x v="2"/>
    <x v="2"/>
    <x v="1"/>
    <x v="2"/>
    <x v="2"/>
    <x v="4"/>
    <x v="5"/>
    <x v="0"/>
    <x v="2"/>
    <x v="1"/>
    <x v="2"/>
    <x v="1"/>
    <x v="1"/>
    <x v="0"/>
    <x v="0"/>
    <x v="0"/>
    <x v="0"/>
    <x v="1"/>
    <x v="1"/>
    <x v="2"/>
    <x v="2"/>
  </r>
  <r>
    <m/>
    <x v="1"/>
    <x v="30"/>
    <m/>
    <s v="Elever"/>
    <x v="5"/>
    <x v="0"/>
    <x v="1"/>
    <x v="0"/>
    <x v="1"/>
    <x v="2"/>
    <x v="2"/>
    <x v="2"/>
    <x v="0"/>
    <x v="2"/>
    <x v="2"/>
    <x v="3"/>
    <x v="5"/>
    <x v="0"/>
    <x v="2"/>
    <x v="1"/>
    <x v="2"/>
    <x v="1"/>
    <x v="1"/>
    <x v="0"/>
    <x v="0"/>
    <x v="0"/>
    <x v="1"/>
    <x v="1"/>
    <x v="1"/>
    <x v="2"/>
    <x v="2"/>
  </r>
  <r>
    <m/>
    <x v="1"/>
    <x v="30"/>
    <m/>
    <s v="Elever"/>
    <x v="5"/>
    <x v="0"/>
    <x v="0"/>
    <x v="0"/>
    <x v="1"/>
    <x v="2"/>
    <x v="2"/>
    <x v="2"/>
    <x v="1"/>
    <x v="0"/>
    <x v="1"/>
    <x v="3"/>
    <x v="5"/>
    <x v="0"/>
    <x v="0"/>
    <x v="1"/>
    <x v="2"/>
    <x v="1"/>
    <x v="1"/>
    <x v="0"/>
    <x v="0"/>
    <x v="0"/>
    <x v="1"/>
    <x v="3"/>
    <x v="1"/>
    <x v="2"/>
    <x v="2"/>
  </r>
  <r>
    <m/>
    <x v="1"/>
    <x v="30"/>
    <m/>
    <s v="Elever"/>
    <x v="5"/>
    <x v="0"/>
    <x v="0"/>
    <x v="0"/>
    <x v="1"/>
    <x v="0"/>
    <x v="0"/>
    <x v="0"/>
    <x v="1"/>
    <x v="2"/>
    <x v="1"/>
    <x v="4"/>
    <x v="5"/>
    <x v="0"/>
    <x v="0"/>
    <x v="2"/>
    <x v="0"/>
    <x v="0"/>
    <x v="0"/>
    <x v="1"/>
    <x v="2"/>
    <x v="2"/>
    <x v="0"/>
    <x v="3"/>
    <x v="1"/>
    <x v="1"/>
    <x v="2"/>
  </r>
  <r>
    <m/>
    <x v="1"/>
    <x v="30"/>
    <m/>
    <s v="Elever"/>
    <x v="5"/>
    <x v="0"/>
    <x v="1"/>
    <x v="0"/>
    <x v="1"/>
    <x v="2"/>
    <x v="0"/>
    <x v="2"/>
    <x v="1"/>
    <x v="0"/>
    <x v="0"/>
    <x v="0"/>
    <x v="5"/>
    <x v="0"/>
    <x v="3"/>
    <x v="1"/>
    <x v="2"/>
    <x v="1"/>
    <x v="1"/>
    <x v="0"/>
    <x v="0"/>
    <x v="0"/>
    <x v="1"/>
    <x v="1"/>
    <x v="1"/>
    <x v="2"/>
    <x v="2"/>
  </r>
  <r>
    <m/>
    <x v="1"/>
    <x v="30"/>
    <m/>
    <s v="Elever"/>
    <x v="5"/>
    <x v="0"/>
    <x v="1"/>
    <x v="0"/>
    <x v="1"/>
    <x v="2"/>
    <x v="0"/>
    <x v="2"/>
    <x v="1"/>
    <x v="2"/>
    <x v="2"/>
    <x v="4"/>
    <x v="5"/>
    <x v="0"/>
    <x v="2"/>
    <x v="1"/>
    <x v="2"/>
    <x v="1"/>
    <x v="1"/>
    <x v="0"/>
    <x v="0"/>
    <x v="2"/>
    <x v="1"/>
    <x v="3"/>
    <x v="1"/>
    <x v="2"/>
    <x v="2"/>
  </r>
  <r>
    <m/>
    <x v="1"/>
    <x v="30"/>
    <m/>
    <s v="Elever"/>
    <x v="5"/>
    <x v="1"/>
    <x v="1"/>
    <x v="0"/>
    <x v="1"/>
    <x v="2"/>
    <x v="2"/>
    <x v="2"/>
    <x v="1"/>
    <x v="2"/>
    <x v="2"/>
    <x v="3"/>
    <x v="5"/>
    <x v="0"/>
    <x v="2"/>
    <x v="1"/>
    <x v="2"/>
    <x v="1"/>
    <x v="1"/>
    <x v="0"/>
    <x v="0"/>
    <x v="0"/>
    <x v="1"/>
    <x v="3"/>
    <x v="1"/>
    <x v="2"/>
    <x v="2"/>
  </r>
  <r>
    <m/>
    <x v="1"/>
    <x v="30"/>
    <m/>
    <s v="Elever"/>
    <x v="5"/>
    <x v="0"/>
    <x v="1"/>
    <x v="2"/>
    <x v="1"/>
    <x v="2"/>
    <x v="2"/>
    <x v="2"/>
    <x v="0"/>
    <x v="0"/>
    <x v="2"/>
    <x v="3"/>
    <x v="5"/>
    <x v="0"/>
    <x v="2"/>
    <x v="1"/>
    <x v="2"/>
    <x v="1"/>
    <x v="1"/>
    <x v="0"/>
    <x v="0"/>
    <x v="0"/>
    <x v="1"/>
    <x v="1"/>
    <x v="2"/>
    <x v="2"/>
    <x v="2"/>
  </r>
  <r>
    <m/>
    <x v="1"/>
    <x v="30"/>
    <m/>
    <s v="Elever"/>
    <x v="5"/>
    <x v="1"/>
    <x v="0"/>
    <x v="2"/>
    <x v="1"/>
    <x v="2"/>
    <x v="2"/>
    <x v="2"/>
    <x v="1"/>
    <x v="2"/>
    <x v="2"/>
    <x v="3"/>
    <x v="5"/>
    <x v="0"/>
    <x v="2"/>
    <x v="2"/>
    <x v="2"/>
    <x v="1"/>
    <x v="1"/>
    <x v="0"/>
    <x v="0"/>
    <x v="2"/>
    <x v="1"/>
    <x v="1"/>
    <x v="2"/>
    <x v="2"/>
    <x v="2"/>
  </r>
  <r>
    <m/>
    <x v="1"/>
    <x v="30"/>
    <m/>
    <s v="Elever"/>
    <x v="5"/>
    <x v="0"/>
    <x v="1"/>
    <x v="0"/>
    <x v="1"/>
    <x v="0"/>
    <x v="2"/>
    <x v="2"/>
    <x v="0"/>
    <x v="0"/>
    <x v="1"/>
    <x v="3"/>
    <x v="5"/>
    <x v="1"/>
    <x v="4"/>
    <x v="4"/>
    <x v="4"/>
    <x v="4"/>
    <x v="3"/>
    <x v="4"/>
    <x v="4"/>
    <x v="4"/>
    <x v="4"/>
    <x v="3"/>
    <x v="2"/>
    <x v="1"/>
    <x v="2"/>
  </r>
  <r>
    <m/>
    <x v="1"/>
    <x v="30"/>
    <m/>
    <s v="Elever"/>
    <x v="5"/>
    <x v="0"/>
    <x v="1"/>
    <x v="0"/>
    <x v="1"/>
    <x v="2"/>
    <x v="2"/>
    <x v="2"/>
    <x v="1"/>
    <x v="2"/>
    <x v="2"/>
    <x v="4"/>
    <x v="5"/>
    <x v="0"/>
    <x v="2"/>
    <x v="2"/>
    <x v="2"/>
    <x v="1"/>
    <x v="1"/>
    <x v="0"/>
    <x v="0"/>
    <x v="0"/>
    <x v="1"/>
    <x v="2"/>
    <x v="1"/>
    <x v="2"/>
    <x v="2"/>
  </r>
  <r>
    <m/>
    <x v="1"/>
    <x v="30"/>
    <m/>
    <s v="Elever"/>
    <x v="5"/>
    <x v="1"/>
    <x v="1"/>
    <x v="0"/>
    <x v="1"/>
    <x v="2"/>
    <x v="0"/>
    <x v="2"/>
    <x v="0"/>
    <x v="0"/>
    <x v="2"/>
    <x v="3"/>
    <x v="5"/>
    <x v="0"/>
    <x v="2"/>
    <x v="1"/>
    <x v="2"/>
    <x v="0"/>
    <x v="1"/>
    <x v="0"/>
    <x v="0"/>
    <x v="2"/>
    <x v="1"/>
    <x v="2"/>
    <x v="1"/>
    <x v="2"/>
    <x v="2"/>
  </r>
  <r>
    <m/>
    <x v="1"/>
    <x v="30"/>
    <m/>
    <s v="Elever"/>
    <x v="5"/>
    <x v="0"/>
    <x v="0"/>
    <x v="0"/>
    <x v="1"/>
    <x v="2"/>
    <x v="2"/>
    <x v="2"/>
    <x v="1"/>
    <x v="2"/>
    <x v="2"/>
    <x v="3"/>
    <x v="5"/>
    <x v="0"/>
    <x v="0"/>
    <x v="1"/>
    <x v="2"/>
    <x v="1"/>
    <x v="1"/>
    <x v="0"/>
    <x v="0"/>
    <x v="0"/>
    <x v="1"/>
    <x v="1"/>
    <x v="1"/>
    <x v="2"/>
    <x v="2"/>
  </r>
  <r>
    <m/>
    <x v="1"/>
    <x v="30"/>
    <m/>
    <s v="Elever"/>
    <x v="5"/>
    <x v="0"/>
    <x v="1"/>
    <x v="0"/>
    <x v="1"/>
    <x v="2"/>
    <x v="0"/>
    <x v="2"/>
    <x v="1"/>
    <x v="2"/>
    <x v="2"/>
    <x v="3"/>
    <x v="5"/>
    <x v="0"/>
    <x v="0"/>
    <x v="1"/>
    <x v="2"/>
    <x v="0"/>
    <x v="1"/>
    <x v="0"/>
    <x v="0"/>
    <x v="2"/>
    <x v="0"/>
    <x v="2"/>
    <x v="1"/>
    <x v="2"/>
    <x v="2"/>
  </r>
  <r>
    <m/>
    <x v="1"/>
    <x v="30"/>
    <m/>
    <s v="Elever"/>
    <x v="5"/>
    <x v="1"/>
    <x v="1"/>
    <x v="0"/>
    <x v="1"/>
    <x v="2"/>
    <x v="2"/>
    <x v="2"/>
    <x v="1"/>
    <x v="0"/>
    <x v="2"/>
    <x v="3"/>
    <x v="5"/>
    <x v="0"/>
    <x v="2"/>
    <x v="1"/>
    <x v="2"/>
    <x v="1"/>
    <x v="1"/>
    <x v="0"/>
    <x v="0"/>
    <x v="0"/>
    <x v="1"/>
    <x v="1"/>
    <x v="1"/>
    <x v="2"/>
    <x v="2"/>
  </r>
  <r>
    <m/>
    <x v="1"/>
    <x v="30"/>
    <m/>
    <s v="Elever"/>
    <x v="5"/>
    <x v="1"/>
    <x v="1"/>
    <x v="0"/>
    <x v="1"/>
    <x v="0"/>
    <x v="2"/>
    <x v="2"/>
    <x v="1"/>
    <x v="0"/>
    <x v="1"/>
    <x v="3"/>
    <x v="5"/>
    <x v="0"/>
    <x v="2"/>
    <x v="1"/>
    <x v="2"/>
    <x v="1"/>
    <x v="1"/>
    <x v="0"/>
    <x v="0"/>
    <x v="0"/>
    <x v="1"/>
    <x v="3"/>
    <x v="2"/>
    <x v="2"/>
    <x v="2"/>
  </r>
  <r>
    <m/>
    <x v="1"/>
    <x v="30"/>
    <m/>
    <s v="Elever"/>
    <x v="5"/>
    <x v="0"/>
    <x v="1"/>
    <x v="0"/>
    <x v="1"/>
    <x v="2"/>
    <x v="0"/>
    <x v="0"/>
    <x v="0"/>
    <x v="0"/>
    <x v="2"/>
    <x v="3"/>
    <x v="5"/>
    <x v="0"/>
    <x v="2"/>
    <x v="1"/>
    <x v="2"/>
    <x v="0"/>
    <x v="1"/>
    <x v="0"/>
    <x v="0"/>
    <x v="2"/>
    <x v="1"/>
    <x v="2"/>
    <x v="1"/>
    <x v="2"/>
    <x v="2"/>
  </r>
  <r>
    <m/>
    <x v="1"/>
    <x v="30"/>
    <m/>
    <s v="Elever"/>
    <x v="5"/>
    <x v="0"/>
    <x v="0"/>
    <x v="0"/>
    <x v="1"/>
    <x v="2"/>
    <x v="0"/>
    <x v="0"/>
    <x v="0"/>
    <x v="0"/>
    <x v="2"/>
    <x v="3"/>
    <x v="5"/>
    <x v="0"/>
    <x v="0"/>
    <x v="1"/>
    <x v="0"/>
    <x v="0"/>
    <x v="1"/>
    <x v="0"/>
    <x v="2"/>
    <x v="0"/>
    <x v="0"/>
    <x v="2"/>
    <x v="2"/>
    <x v="1"/>
    <x v="2"/>
  </r>
  <r>
    <m/>
    <x v="1"/>
    <x v="30"/>
    <m/>
    <s v="Elever"/>
    <x v="5"/>
    <x v="1"/>
    <x v="1"/>
    <x v="0"/>
    <x v="1"/>
    <x v="2"/>
    <x v="2"/>
    <x v="2"/>
    <x v="1"/>
    <x v="2"/>
    <x v="1"/>
    <x v="4"/>
    <x v="5"/>
    <x v="0"/>
    <x v="2"/>
    <x v="1"/>
    <x v="2"/>
    <x v="1"/>
    <x v="1"/>
    <x v="0"/>
    <x v="0"/>
    <x v="3"/>
    <x v="1"/>
    <x v="1"/>
    <x v="1"/>
    <x v="2"/>
    <x v="2"/>
  </r>
  <r>
    <m/>
    <x v="1"/>
    <x v="30"/>
    <m/>
    <s v="Elever"/>
    <x v="5"/>
    <x v="1"/>
    <x v="1"/>
    <x v="0"/>
    <x v="1"/>
    <x v="2"/>
    <x v="2"/>
    <x v="2"/>
    <x v="0"/>
    <x v="0"/>
    <x v="2"/>
    <x v="3"/>
    <x v="5"/>
    <x v="0"/>
    <x v="2"/>
    <x v="1"/>
    <x v="2"/>
    <x v="1"/>
    <x v="1"/>
    <x v="0"/>
    <x v="0"/>
    <x v="0"/>
    <x v="1"/>
    <x v="1"/>
    <x v="2"/>
    <x v="2"/>
    <x v="2"/>
  </r>
  <r>
    <m/>
    <x v="1"/>
    <x v="30"/>
    <m/>
    <s v="Elever"/>
    <x v="5"/>
    <x v="0"/>
    <x v="1"/>
    <x v="0"/>
    <x v="1"/>
    <x v="2"/>
    <x v="0"/>
    <x v="2"/>
    <x v="0"/>
    <x v="0"/>
    <x v="2"/>
    <x v="3"/>
    <x v="5"/>
    <x v="0"/>
    <x v="0"/>
    <x v="1"/>
    <x v="2"/>
    <x v="0"/>
    <x v="1"/>
    <x v="0"/>
    <x v="0"/>
    <x v="3"/>
    <x v="1"/>
    <x v="3"/>
    <x v="2"/>
    <x v="1"/>
    <x v="2"/>
  </r>
  <r>
    <m/>
    <x v="1"/>
    <x v="30"/>
    <m/>
    <s v="Elever"/>
    <x v="5"/>
    <x v="0"/>
    <x v="0"/>
    <x v="0"/>
    <x v="1"/>
    <x v="2"/>
    <x v="0"/>
    <x v="2"/>
    <x v="1"/>
    <x v="2"/>
    <x v="2"/>
    <x v="3"/>
    <x v="5"/>
    <x v="0"/>
    <x v="0"/>
    <x v="2"/>
    <x v="2"/>
    <x v="0"/>
    <x v="1"/>
    <x v="0"/>
    <x v="2"/>
    <x v="0"/>
    <x v="0"/>
    <x v="2"/>
    <x v="1"/>
    <x v="1"/>
    <x v="2"/>
  </r>
  <r>
    <m/>
    <x v="1"/>
    <x v="30"/>
    <m/>
    <s v="Elever"/>
    <x v="5"/>
    <x v="1"/>
    <x v="1"/>
    <x v="0"/>
    <x v="1"/>
    <x v="2"/>
    <x v="2"/>
    <x v="2"/>
    <x v="1"/>
    <x v="2"/>
    <x v="2"/>
    <x v="3"/>
    <x v="5"/>
    <x v="0"/>
    <x v="2"/>
    <x v="1"/>
    <x v="2"/>
    <x v="1"/>
    <x v="1"/>
    <x v="0"/>
    <x v="0"/>
    <x v="2"/>
    <x v="1"/>
    <x v="3"/>
    <x v="2"/>
    <x v="2"/>
    <x v="2"/>
  </r>
  <r>
    <m/>
    <x v="1"/>
    <x v="30"/>
    <m/>
    <s v="Elever"/>
    <x v="5"/>
    <x v="0"/>
    <x v="1"/>
    <x v="0"/>
    <x v="1"/>
    <x v="2"/>
    <x v="0"/>
    <x v="2"/>
    <x v="0"/>
    <x v="0"/>
    <x v="2"/>
    <x v="3"/>
    <x v="5"/>
    <x v="0"/>
    <x v="2"/>
    <x v="1"/>
    <x v="2"/>
    <x v="0"/>
    <x v="1"/>
    <x v="0"/>
    <x v="0"/>
    <x v="0"/>
    <x v="1"/>
    <x v="3"/>
    <x v="2"/>
    <x v="2"/>
    <x v="2"/>
  </r>
  <r>
    <m/>
    <x v="1"/>
    <x v="30"/>
    <m/>
    <s v="Elever"/>
    <x v="5"/>
    <x v="1"/>
    <x v="1"/>
    <x v="0"/>
    <x v="1"/>
    <x v="2"/>
    <x v="2"/>
    <x v="2"/>
    <x v="0"/>
    <x v="0"/>
    <x v="2"/>
    <x v="3"/>
    <x v="5"/>
    <x v="0"/>
    <x v="2"/>
    <x v="1"/>
    <x v="2"/>
    <x v="1"/>
    <x v="1"/>
    <x v="0"/>
    <x v="0"/>
    <x v="0"/>
    <x v="1"/>
    <x v="2"/>
    <x v="2"/>
    <x v="2"/>
    <x v="1"/>
  </r>
  <r>
    <m/>
    <x v="1"/>
    <x v="30"/>
    <m/>
    <s v="Elever"/>
    <x v="5"/>
    <x v="1"/>
    <x v="1"/>
    <x v="0"/>
    <x v="1"/>
    <x v="2"/>
    <x v="0"/>
    <x v="2"/>
    <x v="1"/>
    <x v="0"/>
    <x v="2"/>
    <x v="3"/>
    <x v="5"/>
    <x v="0"/>
    <x v="2"/>
    <x v="1"/>
    <x v="2"/>
    <x v="0"/>
    <x v="1"/>
    <x v="0"/>
    <x v="0"/>
    <x v="0"/>
    <x v="1"/>
    <x v="1"/>
    <x v="1"/>
    <x v="2"/>
    <x v="2"/>
  </r>
  <r>
    <m/>
    <x v="1"/>
    <x v="30"/>
    <m/>
    <s v="Elever"/>
    <x v="5"/>
    <x v="1"/>
    <x v="1"/>
    <x v="0"/>
    <x v="1"/>
    <x v="2"/>
    <x v="0"/>
    <x v="2"/>
    <x v="0"/>
    <x v="0"/>
    <x v="2"/>
    <x v="3"/>
    <x v="5"/>
    <x v="0"/>
    <x v="2"/>
    <x v="1"/>
    <x v="2"/>
    <x v="0"/>
    <x v="1"/>
    <x v="0"/>
    <x v="0"/>
    <x v="2"/>
    <x v="1"/>
    <x v="1"/>
    <x v="1"/>
    <x v="2"/>
    <x v="2"/>
  </r>
  <r>
    <m/>
    <x v="1"/>
    <x v="30"/>
    <m/>
    <s v="Elever"/>
    <x v="5"/>
    <x v="0"/>
    <x v="1"/>
    <x v="0"/>
    <x v="1"/>
    <x v="2"/>
    <x v="0"/>
    <x v="2"/>
    <x v="1"/>
    <x v="2"/>
    <x v="1"/>
    <x v="3"/>
    <x v="5"/>
    <x v="0"/>
    <x v="2"/>
    <x v="1"/>
    <x v="2"/>
    <x v="2"/>
    <x v="1"/>
    <x v="0"/>
    <x v="0"/>
    <x v="2"/>
    <x v="0"/>
    <x v="2"/>
    <x v="1"/>
    <x v="2"/>
    <x v="2"/>
  </r>
  <r>
    <m/>
    <x v="1"/>
    <x v="30"/>
    <m/>
    <s v="Elever"/>
    <x v="5"/>
    <x v="1"/>
    <x v="1"/>
    <x v="0"/>
    <x v="1"/>
    <x v="2"/>
    <x v="0"/>
    <x v="2"/>
    <x v="1"/>
    <x v="0"/>
    <x v="2"/>
    <x v="3"/>
    <x v="5"/>
    <x v="0"/>
    <x v="2"/>
    <x v="1"/>
    <x v="2"/>
    <x v="0"/>
    <x v="1"/>
    <x v="0"/>
    <x v="0"/>
    <x v="3"/>
    <x v="1"/>
    <x v="2"/>
    <x v="2"/>
    <x v="2"/>
    <x v="2"/>
  </r>
  <r>
    <m/>
    <x v="1"/>
    <x v="30"/>
    <m/>
    <s v="Elever"/>
    <x v="5"/>
    <x v="1"/>
    <x v="1"/>
    <x v="0"/>
    <x v="1"/>
    <x v="0"/>
    <x v="2"/>
    <x v="2"/>
    <x v="0"/>
    <x v="2"/>
    <x v="2"/>
    <x v="3"/>
    <x v="5"/>
    <x v="0"/>
    <x v="0"/>
    <x v="1"/>
    <x v="2"/>
    <x v="1"/>
    <x v="1"/>
    <x v="0"/>
    <x v="0"/>
    <x v="3"/>
    <x v="1"/>
    <x v="1"/>
    <x v="1"/>
    <x v="2"/>
    <x v="2"/>
  </r>
  <r>
    <m/>
    <x v="1"/>
    <x v="30"/>
    <m/>
    <s v="Elever"/>
    <x v="5"/>
    <x v="1"/>
    <x v="1"/>
    <x v="0"/>
    <x v="1"/>
    <x v="2"/>
    <x v="2"/>
    <x v="2"/>
    <x v="4"/>
    <x v="4"/>
    <x v="2"/>
    <x v="3"/>
    <x v="5"/>
    <x v="0"/>
    <x v="2"/>
    <x v="1"/>
    <x v="2"/>
    <x v="1"/>
    <x v="1"/>
    <x v="0"/>
    <x v="0"/>
    <x v="0"/>
    <x v="1"/>
    <x v="1"/>
    <x v="2"/>
    <x v="2"/>
    <x v="2"/>
  </r>
  <r>
    <m/>
    <x v="1"/>
    <x v="30"/>
    <m/>
    <s v="Elever"/>
    <x v="5"/>
    <x v="1"/>
    <x v="1"/>
    <x v="0"/>
    <x v="1"/>
    <x v="2"/>
    <x v="2"/>
    <x v="2"/>
    <x v="1"/>
    <x v="0"/>
    <x v="2"/>
    <x v="3"/>
    <x v="5"/>
    <x v="0"/>
    <x v="2"/>
    <x v="1"/>
    <x v="2"/>
    <x v="1"/>
    <x v="1"/>
    <x v="0"/>
    <x v="0"/>
    <x v="0"/>
    <x v="1"/>
    <x v="3"/>
    <x v="2"/>
    <x v="2"/>
    <x v="2"/>
  </r>
  <r>
    <m/>
    <x v="1"/>
    <x v="30"/>
    <m/>
    <s v="Elever"/>
    <x v="5"/>
    <x v="0"/>
    <x v="0"/>
    <x v="2"/>
    <x v="1"/>
    <x v="0"/>
    <x v="1"/>
    <x v="2"/>
    <x v="1"/>
    <x v="2"/>
    <x v="2"/>
    <x v="3"/>
    <x v="5"/>
    <x v="0"/>
    <x v="0"/>
    <x v="2"/>
    <x v="2"/>
    <x v="2"/>
    <x v="0"/>
    <x v="0"/>
    <x v="2"/>
    <x v="0"/>
    <x v="1"/>
    <x v="1"/>
    <x v="2"/>
    <x v="3"/>
    <x v="1"/>
  </r>
  <r>
    <m/>
    <x v="1"/>
    <x v="30"/>
    <m/>
    <s v="Elever"/>
    <x v="5"/>
    <x v="0"/>
    <x v="1"/>
    <x v="0"/>
    <x v="1"/>
    <x v="2"/>
    <x v="0"/>
    <x v="2"/>
    <x v="0"/>
    <x v="5"/>
    <x v="5"/>
    <x v="5"/>
    <x v="5"/>
    <x v="0"/>
    <x v="0"/>
    <x v="2"/>
    <x v="2"/>
    <x v="0"/>
    <x v="0"/>
    <x v="0"/>
    <x v="0"/>
    <x v="2"/>
    <x v="1"/>
    <x v="3"/>
    <x v="2"/>
    <x v="2"/>
    <x v="2"/>
  </r>
  <r>
    <m/>
    <x v="1"/>
    <x v="30"/>
    <m/>
    <s v="Elever"/>
    <x v="5"/>
    <x v="1"/>
    <x v="1"/>
    <x v="0"/>
    <x v="1"/>
    <x v="2"/>
    <x v="2"/>
    <x v="2"/>
    <x v="1"/>
    <x v="0"/>
    <x v="2"/>
    <x v="3"/>
    <x v="5"/>
    <x v="0"/>
    <x v="0"/>
    <x v="1"/>
    <x v="2"/>
    <x v="1"/>
    <x v="1"/>
    <x v="0"/>
    <x v="0"/>
    <x v="0"/>
    <x v="1"/>
    <x v="3"/>
    <x v="1"/>
    <x v="2"/>
    <x v="2"/>
  </r>
  <r>
    <m/>
    <x v="1"/>
    <x v="30"/>
    <m/>
    <s v="Elever"/>
    <x v="5"/>
    <x v="0"/>
    <x v="1"/>
    <x v="0"/>
    <x v="1"/>
    <x v="2"/>
    <x v="2"/>
    <x v="0"/>
    <x v="0"/>
    <x v="0"/>
    <x v="2"/>
    <x v="3"/>
    <x v="5"/>
    <x v="0"/>
    <x v="0"/>
    <x v="1"/>
    <x v="2"/>
    <x v="0"/>
    <x v="1"/>
    <x v="0"/>
    <x v="0"/>
    <x v="0"/>
    <x v="1"/>
    <x v="3"/>
    <x v="2"/>
    <x v="2"/>
    <x v="2"/>
  </r>
  <r>
    <m/>
    <x v="1"/>
    <x v="30"/>
    <m/>
    <s v="Elever"/>
    <x v="5"/>
    <x v="1"/>
    <x v="1"/>
    <x v="0"/>
    <x v="1"/>
    <x v="2"/>
    <x v="2"/>
    <x v="2"/>
    <x v="0"/>
    <x v="0"/>
    <x v="2"/>
    <x v="3"/>
    <x v="5"/>
    <x v="0"/>
    <x v="2"/>
    <x v="1"/>
    <x v="2"/>
    <x v="1"/>
    <x v="1"/>
    <x v="0"/>
    <x v="0"/>
    <x v="0"/>
    <x v="4"/>
    <x v="1"/>
    <x v="2"/>
    <x v="2"/>
    <x v="2"/>
  </r>
  <r>
    <m/>
    <x v="1"/>
    <x v="30"/>
    <m/>
    <s v="Elever"/>
    <x v="5"/>
    <x v="1"/>
    <x v="0"/>
    <x v="0"/>
    <x v="1"/>
    <x v="2"/>
    <x v="2"/>
    <x v="2"/>
    <x v="1"/>
    <x v="0"/>
    <x v="2"/>
    <x v="3"/>
    <x v="5"/>
    <x v="0"/>
    <x v="0"/>
    <x v="1"/>
    <x v="2"/>
    <x v="1"/>
    <x v="1"/>
    <x v="0"/>
    <x v="0"/>
    <x v="2"/>
    <x v="1"/>
    <x v="1"/>
    <x v="1"/>
    <x v="2"/>
    <x v="2"/>
  </r>
  <r>
    <m/>
    <x v="1"/>
    <x v="30"/>
    <m/>
    <s v="Elever"/>
    <x v="5"/>
    <x v="1"/>
    <x v="0"/>
    <x v="2"/>
    <x v="1"/>
    <x v="0"/>
    <x v="0"/>
    <x v="2"/>
    <x v="1"/>
    <x v="2"/>
    <x v="2"/>
    <x v="3"/>
    <x v="5"/>
    <x v="0"/>
    <x v="0"/>
    <x v="2"/>
    <x v="0"/>
    <x v="2"/>
    <x v="1"/>
    <x v="1"/>
    <x v="0"/>
    <x v="2"/>
    <x v="0"/>
    <x v="1"/>
    <x v="1"/>
    <x v="2"/>
    <x v="2"/>
  </r>
  <r>
    <m/>
    <x v="1"/>
    <x v="30"/>
    <m/>
    <s v="Elever"/>
    <x v="5"/>
    <x v="1"/>
    <x v="1"/>
    <x v="0"/>
    <x v="1"/>
    <x v="2"/>
    <x v="2"/>
    <x v="2"/>
    <x v="1"/>
    <x v="0"/>
    <x v="2"/>
    <x v="3"/>
    <x v="5"/>
    <x v="0"/>
    <x v="2"/>
    <x v="1"/>
    <x v="2"/>
    <x v="1"/>
    <x v="1"/>
    <x v="0"/>
    <x v="0"/>
    <x v="2"/>
    <x v="1"/>
    <x v="3"/>
    <x v="2"/>
    <x v="2"/>
    <x v="2"/>
  </r>
  <r>
    <m/>
    <x v="1"/>
    <x v="30"/>
    <m/>
    <s v="Elever"/>
    <x v="5"/>
    <x v="1"/>
    <x v="1"/>
    <x v="0"/>
    <x v="1"/>
    <x v="2"/>
    <x v="2"/>
    <x v="2"/>
    <x v="1"/>
    <x v="2"/>
    <x v="2"/>
    <x v="3"/>
    <x v="5"/>
    <x v="2"/>
    <x v="4"/>
    <x v="4"/>
    <x v="4"/>
    <x v="4"/>
    <x v="3"/>
    <x v="4"/>
    <x v="4"/>
    <x v="4"/>
    <x v="4"/>
    <x v="1"/>
    <x v="2"/>
    <x v="2"/>
    <x v="2"/>
  </r>
  <r>
    <m/>
    <x v="1"/>
    <x v="30"/>
    <m/>
    <s v="Elever"/>
    <x v="5"/>
    <x v="0"/>
    <x v="1"/>
    <x v="0"/>
    <x v="1"/>
    <x v="2"/>
    <x v="0"/>
    <x v="2"/>
    <x v="0"/>
    <x v="0"/>
    <x v="1"/>
    <x v="3"/>
    <x v="5"/>
    <x v="0"/>
    <x v="2"/>
    <x v="1"/>
    <x v="2"/>
    <x v="0"/>
    <x v="0"/>
    <x v="0"/>
    <x v="2"/>
    <x v="2"/>
    <x v="0"/>
    <x v="2"/>
    <x v="2"/>
    <x v="1"/>
    <x v="2"/>
  </r>
  <r>
    <m/>
    <x v="1"/>
    <x v="30"/>
    <m/>
    <s v="Elever"/>
    <x v="5"/>
    <x v="1"/>
    <x v="1"/>
    <x v="0"/>
    <x v="1"/>
    <x v="2"/>
    <x v="2"/>
    <x v="2"/>
    <x v="1"/>
    <x v="0"/>
    <x v="2"/>
    <x v="3"/>
    <x v="5"/>
    <x v="0"/>
    <x v="2"/>
    <x v="1"/>
    <x v="2"/>
    <x v="0"/>
    <x v="0"/>
    <x v="0"/>
    <x v="0"/>
    <x v="3"/>
    <x v="1"/>
    <x v="1"/>
    <x v="1"/>
    <x v="3"/>
    <x v="2"/>
  </r>
  <r>
    <m/>
    <x v="1"/>
    <x v="30"/>
    <m/>
    <s v="Elever"/>
    <x v="5"/>
    <x v="1"/>
    <x v="1"/>
    <x v="0"/>
    <x v="1"/>
    <x v="2"/>
    <x v="0"/>
    <x v="2"/>
    <x v="1"/>
    <x v="0"/>
    <x v="2"/>
    <x v="3"/>
    <x v="5"/>
    <x v="1"/>
    <x v="4"/>
    <x v="4"/>
    <x v="4"/>
    <x v="4"/>
    <x v="3"/>
    <x v="4"/>
    <x v="4"/>
    <x v="4"/>
    <x v="4"/>
    <x v="2"/>
    <x v="2"/>
    <x v="2"/>
    <x v="2"/>
  </r>
  <r>
    <m/>
    <x v="1"/>
    <x v="30"/>
    <m/>
    <s v="Elever"/>
    <x v="5"/>
    <x v="1"/>
    <x v="1"/>
    <x v="0"/>
    <x v="1"/>
    <x v="0"/>
    <x v="2"/>
    <x v="2"/>
    <x v="1"/>
    <x v="2"/>
    <x v="1"/>
    <x v="3"/>
    <x v="5"/>
    <x v="0"/>
    <x v="2"/>
    <x v="1"/>
    <x v="0"/>
    <x v="1"/>
    <x v="1"/>
    <x v="1"/>
    <x v="0"/>
    <x v="2"/>
    <x v="1"/>
    <x v="1"/>
    <x v="1"/>
    <x v="2"/>
    <x v="2"/>
  </r>
  <r>
    <m/>
    <x v="1"/>
    <x v="30"/>
    <m/>
    <s v="Elever"/>
    <x v="5"/>
    <x v="1"/>
    <x v="1"/>
    <x v="2"/>
    <x v="1"/>
    <x v="2"/>
    <x v="0"/>
    <x v="2"/>
    <x v="4"/>
    <x v="2"/>
    <x v="2"/>
    <x v="4"/>
    <x v="5"/>
    <x v="1"/>
    <x v="4"/>
    <x v="4"/>
    <x v="4"/>
    <x v="4"/>
    <x v="3"/>
    <x v="4"/>
    <x v="4"/>
    <x v="4"/>
    <x v="4"/>
    <x v="2"/>
    <x v="2"/>
    <x v="2"/>
    <x v="2"/>
  </r>
  <r>
    <m/>
    <x v="1"/>
    <x v="30"/>
    <m/>
    <s v="Elever"/>
    <x v="5"/>
    <x v="0"/>
    <x v="0"/>
    <x v="0"/>
    <x v="1"/>
    <x v="2"/>
    <x v="1"/>
    <x v="2"/>
    <x v="0"/>
    <x v="0"/>
    <x v="2"/>
    <x v="3"/>
    <x v="5"/>
    <x v="0"/>
    <x v="0"/>
    <x v="1"/>
    <x v="2"/>
    <x v="1"/>
    <x v="1"/>
    <x v="0"/>
    <x v="0"/>
    <x v="2"/>
    <x v="1"/>
    <x v="2"/>
    <x v="2"/>
    <x v="2"/>
    <x v="2"/>
  </r>
  <r>
    <m/>
    <x v="1"/>
    <x v="30"/>
    <m/>
    <s v="Elever"/>
    <x v="5"/>
    <x v="0"/>
    <x v="1"/>
    <x v="0"/>
    <x v="1"/>
    <x v="2"/>
    <x v="2"/>
    <x v="2"/>
    <x v="0"/>
    <x v="0"/>
    <x v="1"/>
    <x v="3"/>
    <x v="5"/>
    <x v="0"/>
    <x v="2"/>
    <x v="0"/>
    <x v="2"/>
    <x v="2"/>
    <x v="1"/>
    <x v="0"/>
    <x v="0"/>
    <x v="2"/>
    <x v="0"/>
    <x v="2"/>
    <x v="1"/>
    <x v="2"/>
    <x v="1"/>
  </r>
  <r>
    <m/>
    <x v="1"/>
    <x v="30"/>
    <m/>
    <s v="Elever"/>
    <x v="5"/>
    <x v="1"/>
    <x v="1"/>
    <x v="2"/>
    <x v="1"/>
    <x v="1"/>
    <x v="2"/>
    <x v="2"/>
    <x v="0"/>
    <x v="2"/>
    <x v="2"/>
    <x v="3"/>
    <x v="5"/>
    <x v="0"/>
    <x v="2"/>
    <x v="0"/>
    <x v="2"/>
    <x v="0"/>
    <x v="1"/>
    <x v="0"/>
    <x v="0"/>
    <x v="3"/>
    <x v="1"/>
    <x v="3"/>
    <x v="1"/>
    <x v="1"/>
    <x v="2"/>
  </r>
  <r>
    <m/>
    <x v="1"/>
    <x v="30"/>
    <m/>
    <s v="Elever"/>
    <x v="5"/>
    <x v="0"/>
    <x v="0"/>
    <x v="0"/>
    <x v="0"/>
    <x v="0"/>
    <x v="0"/>
    <x v="0"/>
    <x v="4"/>
    <x v="4"/>
    <x v="1"/>
    <x v="4"/>
    <x v="5"/>
    <x v="0"/>
    <x v="0"/>
    <x v="2"/>
    <x v="2"/>
    <x v="0"/>
    <x v="0"/>
    <x v="1"/>
    <x v="2"/>
    <x v="0"/>
    <x v="0"/>
    <x v="1"/>
    <x v="1"/>
    <x v="2"/>
    <x v="2"/>
  </r>
  <r>
    <m/>
    <x v="1"/>
    <x v="29"/>
    <m/>
    <s v="Elever"/>
    <x v="5"/>
    <x v="1"/>
    <x v="1"/>
    <x v="0"/>
    <x v="1"/>
    <x v="2"/>
    <x v="0"/>
    <x v="2"/>
    <x v="0"/>
    <x v="0"/>
    <x v="2"/>
    <x v="3"/>
    <x v="5"/>
    <x v="1"/>
    <x v="4"/>
    <x v="4"/>
    <x v="4"/>
    <x v="4"/>
    <x v="3"/>
    <x v="4"/>
    <x v="4"/>
    <x v="4"/>
    <x v="4"/>
    <x v="3"/>
    <x v="1"/>
    <x v="2"/>
    <x v="2"/>
  </r>
  <r>
    <m/>
    <x v="1"/>
    <x v="29"/>
    <m/>
    <s v="Elever"/>
    <x v="5"/>
    <x v="0"/>
    <x v="1"/>
    <x v="2"/>
    <x v="1"/>
    <x v="2"/>
    <x v="0"/>
    <x v="2"/>
    <x v="0"/>
    <x v="0"/>
    <x v="2"/>
    <x v="3"/>
    <x v="5"/>
    <x v="0"/>
    <x v="2"/>
    <x v="1"/>
    <x v="2"/>
    <x v="2"/>
    <x v="1"/>
    <x v="0"/>
    <x v="0"/>
    <x v="0"/>
    <x v="1"/>
    <x v="2"/>
    <x v="1"/>
    <x v="1"/>
    <x v="1"/>
  </r>
  <r>
    <m/>
    <x v="1"/>
    <x v="29"/>
    <m/>
    <s v="Elever"/>
    <x v="5"/>
    <x v="0"/>
    <x v="1"/>
    <x v="0"/>
    <x v="1"/>
    <x v="2"/>
    <x v="0"/>
    <x v="2"/>
    <x v="4"/>
    <x v="2"/>
    <x v="2"/>
    <x v="3"/>
    <x v="5"/>
    <x v="1"/>
    <x v="4"/>
    <x v="4"/>
    <x v="4"/>
    <x v="4"/>
    <x v="3"/>
    <x v="4"/>
    <x v="4"/>
    <x v="4"/>
    <x v="4"/>
    <x v="3"/>
    <x v="2"/>
    <x v="2"/>
    <x v="2"/>
  </r>
  <r>
    <m/>
    <x v="1"/>
    <x v="29"/>
    <m/>
    <s v="Elever"/>
    <x v="5"/>
    <x v="0"/>
    <x v="1"/>
    <x v="2"/>
    <x v="0"/>
    <x v="2"/>
    <x v="0"/>
    <x v="2"/>
    <x v="1"/>
    <x v="0"/>
    <x v="1"/>
    <x v="3"/>
    <x v="5"/>
    <x v="0"/>
    <x v="2"/>
    <x v="1"/>
    <x v="2"/>
    <x v="1"/>
    <x v="1"/>
    <x v="0"/>
    <x v="0"/>
    <x v="2"/>
    <x v="1"/>
    <x v="2"/>
    <x v="1"/>
    <x v="1"/>
    <x v="2"/>
  </r>
  <r>
    <m/>
    <x v="1"/>
    <x v="29"/>
    <m/>
    <s v="Elever"/>
    <x v="5"/>
    <x v="0"/>
    <x v="0"/>
    <x v="2"/>
    <x v="1"/>
    <x v="0"/>
    <x v="1"/>
    <x v="1"/>
    <x v="1"/>
    <x v="2"/>
    <x v="1"/>
    <x v="3"/>
    <x v="5"/>
    <x v="0"/>
    <x v="2"/>
    <x v="2"/>
    <x v="2"/>
    <x v="1"/>
    <x v="1"/>
    <x v="1"/>
    <x v="2"/>
    <x v="2"/>
    <x v="1"/>
    <x v="2"/>
    <x v="2"/>
    <x v="1"/>
    <x v="2"/>
  </r>
  <r>
    <m/>
    <x v="1"/>
    <x v="29"/>
    <m/>
    <s v="Elever"/>
    <x v="5"/>
    <x v="1"/>
    <x v="1"/>
    <x v="2"/>
    <x v="0"/>
    <x v="0"/>
    <x v="0"/>
    <x v="1"/>
    <x v="1"/>
    <x v="2"/>
    <x v="2"/>
    <x v="4"/>
    <x v="5"/>
    <x v="0"/>
    <x v="2"/>
    <x v="2"/>
    <x v="0"/>
    <x v="0"/>
    <x v="1"/>
    <x v="0"/>
    <x v="2"/>
    <x v="2"/>
    <x v="1"/>
    <x v="1"/>
    <x v="1"/>
    <x v="2"/>
    <x v="2"/>
  </r>
  <r>
    <m/>
    <x v="1"/>
    <x v="29"/>
    <m/>
    <s v="Elever"/>
    <x v="5"/>
    <x v="0"/>
    <x v="1"/>
    <x v="0"/>
    <x v="1"/>
    <x v="2"/>
    <x v="1"/>
    <x v="2"/>
    <x v="0"/>
    <x v="0"/>
    <x v="0"/>
    <x v="3"/>
    <x v="5"/>
    <x v="0"/>
    <x v="2"/>
    <x v="1"/>
    <x v="2"/>
    <x v="2"/>
    <x v="1"/>
    <x v="0"/>
    <x v="2"/>
    <x v="2"/>
    <x v="1"/>
    <x v="2"/>
    <x v="1"/>
    <x v="1"/>
    <x v="2"/>
  </r>
  <r>
    <m/>
    <x v="1"/>
    <x v="29"/>
    <m/>
    <s v="Elever"/>
    <x v="5"/>
    <x v="0"/>
    <x v="1"/>
    <x v="2"/>
    <x v="1"/>
    <x v="2"/>
    <x v="2"/>
    <x v="2"/>
    <x v="1"/>
    <x v="0"/>
    <x v="2"/>
    <x v="3"/>
    <x v="5"/>
    <x v="0"/>
    <x v="2"/>
    <x v="1"/>
    <x v="2"/>
    <x v="1"/>
    <x v="1"/>
    <x v="0"/>
    <x v="0"/>
    <x v="0"/>
    <x v="1"/>
    <x v="3"/>
    <x v="1"/>
    <x v="2"/>
    <x v="2"/>
  </r>
  <r>
    <m/>
    <x v="1"/>
    <x v="29"/>
    <m/>
    <s v="Elever"/>
    <x v="5"/>
    <x v="1"/>
    <x v="1"/>
    <x v="2"/>
    <x v="1"/>
    <x v="2"/>
    <x v="0"/>
    <x v="2"/>
    <x v="4"/>
    <x v="4"/>
    <x v="0"/>
    <x v="0"/>
    <x v="5"/>
    <x v="0"/>
    <x v="2"/>
    <x v="1"/>
    <x v="2"/>
    <x v="1"/>
    <x v="1"/>
    <x v="0"/>
    <x v="0"/>
    <x v="3"/>
    <x v="1"/>
    <x v="3"/>
    <x v="1"/>
    <x v="2"/>
    <x v="2"/>
  </r>
  <r>
    <m/>
    <x v="1"/>
    <x v="29"/>
    <m/>
    <s v="Elever"/>
    <x v="5"/>
    <x v="1"/>
    <x v="1"/>
    <x v="0"/>
    <x v="1"/>
    <x v="2"/>
    <x v="0"/>
    <x v="2"/>
    <x v="0"/>
    <x v="0"/>
    <x v="0"/>
    <x v="4"/>
    <x v="5"/>
    <x v="1"/>
    <x v="4"/>
    <x v="4"/>
    <x v="4"/>
    <x v="4"/>
    <x v="3"/>
    <x v="4"/>
    <x v="4"/>
    <x v="4"/>
    <x v="4"/>
    <x v="2"/>
    <x v="2"/>
    <x v="3"/>
    <x v="1"/>
  </r>
  <r>
    <m/>
    <x v="1"/>
    <x v="29"/>
    <m/>
    <s v="Elever"/>
    <x v="5"/>
    <x v="0"/>
    <x v="1"/>
    <x v="0"/>
    <x v="1"/>
    <x v="2"/>
    <x v="2"/>
    <x v="2"/>
    <x v="0"/>
    <x v="0"/>
    <x v="2"/>
    <x v="4"/>
    <x v="5"/>
    <x v="1"/>
    <x v="4"/>
    <x v="4"/>
    <x v="4"/>
    <x v="4"/>
    <x v="3"/>
    <x v="4"/>
    <x v="4"/>
    <x v="4"/>
    <x v="4"/>
    <x v="1"/>
    <x v="1"/>
    <x v="2"/>
    <x v="2"/>
  </r>
  <r>
    <m/>
    <x v="1"/>
    <x v="29"/>
    <m/>
    <s v="Elever"/>
    <x v="5"/>
    <x v="0"/>
    <x v="1"/>
    <x v="0"/>
    <x v="1"/>
    <x v="2"/>
    <x v="0"/>
    <x v="2"/>
    <x v="0"/>
    <x v="2"/>
    <x v="1"/>
    <x v="3"/>
    <x v="5"/>
    <x v="1"/>
    <x v="4"/>
    <x v="4"/>
    <x v="4"/>
    <x v="4"/>
    <x v="3"/>
    <x v="4"/>
    <x v="4"/>
    <x v="4"/>
    <x v="4"/>
    <x v="1"/>
    <x v="1"/>
    <x v="2"/>
    <x v="2"/>
  </r>
  <r>
    <m/>
    <x v="1"/>
    <x v="29"/>
    <m/>
    <s v="Elever"/>
    <x v="5"/>
    <x v="0"/>
    <x v="0"/>
    <x v="0"/>
    <x v="1"/>
    <x v="2"/>
    <x v="1"/>
    <x v="0"/>
    <x v="1"/>
    <x v="0"/>
    <x v="2"/>
    <x v="4"/>
    <x v="5"/>
    <x v="0"/>
    <x v="0"/>
    <x v="1"/>
    <x v="2"/>
    <x v="0"/>
    <x v="0"/>
    <x v="3"/>
    <x v="2"/>
    <x v="4"/>
    <x v="0"/>
    <x v="1"/>
    <x v="1"/>
    <x v="3"/>
    <x v="2"/>
  </r>
  <r>
    <m/>
    <x v="1"/>
    <x v="29"/>
    <m/>
    <s v="Elever"/>
    <x v="5"/>
    <x v="1"/>
    <x v="1"/>
    <x v="0"/>
    <x v="1"/>
    <x v="2"/>
    <x v="2"/>
    <x v="2"/>
    <x v="0"/>
    <x v="0"/>
    <x v="2"/>
    <x v="3"/>
    <x v="5"/>
    <x v="1"/>
    <x v="4"/>
    <x v="4"/>
    <x v="4"/>
    <x v="4"/>
    <x v="3"/>
    <x v="4"/>
    <x v="4"/>
    <x v="4"/>
    <x v="4"/>
    <x v="1"/>
    <x v="1"/>
    <x v="2"/>
    <x v="2"/>
  </r>
  <r>
    <m/>
    <x v="1"/>
    <x v="29"/>
    <m/>
    <s v="Elever"/>
    <x v="5"/>
    <x v="0"/>
    <x v="1"/>
    <x v="2"/>
    <x v="0"/>
    <x v="2"/>
    <x v="2"/>
    <x v="2"/>
    <x v="0"/>
    <x v="2"/>
    <x v="2"/>
    <x v="4"/>
    <x v="5"/>
    <x v="0"/>
    <x v="0"/>
    <x v="1"/>
    <x v="0"/>
    <x v="0"/>
    <x v="0"/>
    <x v="1"/>
    <x v="0"/>
    <x v="2"/>
    <x v="1"/>
    <x v="2"/>
    <x v="1"/>
    <x v="2"/>
    <x v="2"/>
  </r>
  <r>
    <m/>
    <x v="1"/>
    <x v="29"/>
    <m/>
    <s v="Elever"/>
    <x v="5"/>
    <x v="1"/>
    <x v="1"/>
    <x v="0"/>
    <x v="1"/>
    <x v="2"/>
    <x v="2"/>
    <x v="2"/>
    <x v="0"/>
    <x v="0"/>
    <x v="2"/>
    <x v="3"/>
    <x v="5"/>
    <x v="0"/>
    <x v="2"/>
    <x v="1"/>
    <x v="2"/>
    <x v="1"/>
    <x v="1"/>
    <x v="0"/>
    <x v="0"/>
    <x v="0"/>
    <x v="1"/>
    <x v="1"/>
    <x v="2"/>
    <x v="2"/>
    <x v="1"/>
  </r>
  <r>
    <m/>
    <x v="1"/>
    <x v="29"/>
    <m/>
    <s v="Elever"/>
    <x v="5"/>
    <x v="0"/>
    <x v="1"/>
    <x v="0"/>
    <x v="1"/>
    <x v="2"/>
    <x v="0"/>
    <x v="2"/>
    <x v="0"/>
    <x v="4"/>
    <x v="2"/>
    <x v="3"/>
    <x v="5"/>
    <x v="0"/>
    <x v="2"/>
    <x v="1"/>
    <x v="2"/>
    <x v="0"/>
    <x v="1"/>
    <x v="0"/>
    <x v="0"/>
    <x v="0"/>
    <x v="1"/>
    <x v="1"/>
    <x v="2"/>
    <x v="2"/>
    <x v="2"/>
  </r>
  <r>
    <m/>
    <x v="1"/>
    <x v="29"/>
    <m/>
    <s v="Elever"/>
    <x v="5"/>
    <x v="0"/>
    <x v="1"/>
    <x v="0"/>
    <x v="1"/>
    <x v="2"/>
    <x v="2"/>
    <x v="2"/>
    <x v="0"/>
    <x v="4"/>
    <x v="0"/>
    <x v="4"/>
    <x v="5"/>
    <x v="0"/>
    <x v="3"/>
    <x v="1"/>
    <x v="2"/>
    <x v="0"/>
    <x v="4"/>
    <x v="0"/>
    <x v="0"/>
    <x v="0"/>
    <x v="1"/>
    <x v="3"/>
    <x v="2"/>
    <x v="2"/>
    <x v="2"/>
  </r>
  <r>
    <m/>
    <x v="1"/>
    <x v="29"/>
    <m/>
    <s v="Elever"/>
    <x v="5"/>
    <x v="1"/>
    <x v="1"/>
    <x v="2"/>
    <x v="1"/>
    <x v="2"/>
    <x v="2"/>
    <x v="2"/>
    <x v="0"/>
    <x v="2"/>
    <x v="2"/>
    <x v="3"/>
    <x v="5"/>
    <x v="0"/>
    <x v="2"/>
    <x v="1"/>
    <x v="2"/>
    <x v="1"/>
    <x v="1"/>
    <x v="0"/>
    <x v="0"/>
    <x v="0"/>
    <x v="1"/>
    <x v="2"/>
    <x v="2"/>
    <x v="2"/>
    <x v="2"/>
  </r>
  <r>
    <m/>
    <x v="1"/>
    <x v="29"/>
    <m/>
    <s v="Elever"/>
    <x v="5"/>
    <x v="0"/>
    <x v="1"/>
    <x v="0"/>
    <x v="1"/>
    <x v="2"/>
    <x v="0"/>
    <x v="2"/>
    <x v="0"/>
    <x v="0"/>
    <x v="2"/>
    <x v="3"/>
    <x v="5"/>
    <x v="1"/>
    <x v="4"/>
    <x v="4"/>
    <x v="4"/>
    <x v="4"/>
    <x v="3"/>
    <x v="4"/>
    <x v="4"/>
    <x v="4"/>
    <x v="4"/>
    <x v="2"/>
    <x v="2"/>
    <x v="2"/>
    <x v="2"/>
  </r>
  <r>
    <s v="År 2"/>
    <x v="1"/>
    <x v="28"/>
    <m/>
    <s v="Elever"/>
    <x v="5"/>
    <x v="0"/>
    <x v="1"/>
    <x v="0"/>
    <x v="1"/>
    <x v="2"/>
    <x v="2"/>
    <x v="2"/>
    <x v="0"/>
    <x v="0"/>
    <x v="2"/>
    <x v="3"/>
    <x v="5"/>
    <x v="0"/>
    <x v="2"/>
    <x v="2"/>
    <x v="2"/>
    <x v="1"/>
    <x v="1"/>
    <x v="0"/>
    <x v="0"/>
    <x v="2"/>
    <x v="1"/>
    <x v="3"/>
    <x v="1"/>
    <x v="2"/>
    <x v="2"/>
  </r>
  <r>
    <s v="År 2"/>
    <x v="1"/>
    <x v="28"/>
    <m/>
    <s v="Elever"/>
    <x v="5"/>
    <x v="1"/>
    <x v="1"/>
    <x v="0"/>
    <x v="1"/>
    <x v="2"/>
    <x v="2"/>
    <x v="2"/>
    <x v="1"/>
    <x v="0"/>
    <x v="2"/>
    <x v="3"/>
    <x v="5"/>
    <x v="0"/>
    <x v="2"/>
    <x v="0"/>
    <x v="2"/>
    <x v="1"/>
    <x v="1"/>
    <x v="0"/>
    <x v="0"/>
    <x v="2"/>
    <x v="1"/>
    <x v="3"/>
    <x v="1"/>
    <x v="2"/>
    <x v="2"/>
  </r>
  <r>
    <s v="År 2"/>
    <x v="1"/>
    <x v="28"/>
    <m/>
    <s v="Elever"/>
    <x v="5"/>
    <x v="1"/>
    <x v="1"/>
    <x v="0"/>
    <x v="1"/>
    <x v="2"/>
    <x v="2"/>
    <x v="2"/>
    <x v="0"/>
    <x v="0"/>
    <x v="2"/>
    <x v="3"/>
    <x v="5"/>
    <x v="0"/>
    <x v="2"/>
    <x v="0"/>
    <x v="2"/>
    <x v="1"/>
    <x v="1"/>
    <x v="0"/>
    <x v="0"/>
    <x v="0"/>
    <x v="1"/>
    <x v="1"/>
    <x v="1"/>
    <x v="2"/>
    <x v="2"/>
  </r>
  <r>
    <s v="År 2"/>
    <x v="1"/>
    <x v="28"/>
    <m/>
    <s v="Elever"/>
    <x v="5"/>
    <x v="1"/>
    <x v="1"/>
    <x v="0"/>
    <x v="1"/>
    <x v="2"/>
    <x v="2"/>
    <x v="2"/>
    <x v="1"/>
    <x v="0"/>
    <x v="2"/>
    <x v="3"/>
    <x v="5"/>
    <x v="0"/>
    <x v="2"/>
    <x v="0"/>
    <x v="2"/>
    <x v="1"/>
    <x v="1"/>
    <x v="0"/>
    <x v="0"/>
    <x v="0"/>
    <x v="1"/>
    <x v="2"/>
    <x v="1"/>
    <x v="2"/>
    <x v="2"/>
  </r>
  <r>
    <s v="År 2"/>
    <x v="1"/>
    <x v="28"/>
    <m/>
    <s v="Elever"/>
    <x v="5"/>
    <x v="0"/>
    <x v="1"/>
    <x v="0"/>
    <x v="1"/>
    <x v="2"/>
    <x v="2"/>
    <x v="2"/>
    <x v="0"/>
    <x v="0"/>
    <x v="2"/>
    <x v="3"/>
    <x v="5"/>
    <x v="0"/>
    <x v="2"/>
    <x v="0"/>
    <x v="2"/>
    <x v="1"/>
    <x v="1"/>
    <x v="0"/>
    <x v="0"/>
    <x v="2"/>
    <x v="1"/>
    <x v="3"/>
    <x v="1"/>
    <x v="2"/>
    <x v="2"/>
  </r>
  <r>
    <s v="År 2"/>
    <x v="1"/>
    <x v="28"/>
    <m/>
    <s v="Elever"/>
    <x v="5"/>
    <x v="1"/>
    <x v="1"/>
    <x v="0"/>
    <x v="1"/>
    <x v="2"/>
    <x v="2"/>
    <x v="2"/>
    <x v="1"/>
    <x v="0"/>
    <x v="2"/>
    <x v="4"/>
    <x v="5"/>
    <x v="0"/>
    <x v="2"/>
    <x v="0"/>
    <x v="2"/>
    <x v="0"/>
    <x v="1"/>
    <x v="0"/>
    <x v="0"/>
    <x v="2"/>
    <x v="1"/>
    <x v="3"/>
    <x v="1"/>
    <x v="2"/>
    <x v="2"/>
  </r>
  <r>
    <s v="År 2"/>
    <x v="1"/>
    <x v="28"/>
    <m/>
    <s v="Elever"/>
    <x v="5"/>
    <x v="0"/>
    <x v="1"/>
    <x v="0"/>
    <x v="1"/>
    <x v="2"/>
    <x v="2"/>
    <x v="2"/>
    <x v="0"/>
    <x v="0"/>
    <x v="2"/>
    <x v="3"/>
    <x v="5"/>
    <x v="0"/>
    <x v="2"/>
    <x v="0"/>
    <x v="2"/>
    <x v="1"/>
    <x v="1"/>
    <x v="0"/>
    <x v="0"/>
    <x v="0"/>
    <x v="1"/>
    <x v="3"/>
    <x v="1"/>
    <x v="2"/>
    <x v="2"/>
  </r>
  <r>
    <s v="År 2"/>
    <x v="1"/>
    <x v="28"/>
    <m/>
    <s v="Elever"/>
    <x v="5"/>
    <x v="0"/>
    <x v="1"/>
    <x v="0"/>
    <x v="1"/>
    <x v="2"/>
    <x v="2"/>
    <x v="2"/>
    <x v="1"/>
    <x v="2"/>
    <x v="1"/>
    <x v="3"/>
    <x v="5"/>
    <x v="0"/>
    <x v="2"/>
    <x v="2"/>
    <x v="2"/>
    <x v="1"/>
    <x v="1"/>
    <x v="0"/>
    <x v="0"/>
    <x v="0"/>
    <x v="1"/>
    <x v="3"/>
    <x v="1"/>
    <x v="2"/>
    <x v="2"/>
  </r>
  <r>
    <s v="År 2"/>
    <x v="1"/>
    <x v="28"/>
    <m/>
    <s v="Elever"/>
    <x v="5"/>
    <x v="0"/>
    <x v="1"/>
    <x v="0"/>
    <x v="1"/>
    <x v="2"/>
    <x v="0"/>
    <x v="0"/>
    <x v="1"/>
    <x v="0"/>
    <x v="2"/>
    <x v="3"/>
    <x v="5"/>
    <x v="0"/>
    <x v="2"/>
    <x v="1"/>
    <x v="0"/>
    <x v="1"/>
    <x v="1"/>
    <x v="0"/>
    <x v="0"/>
    <x v="2"/>
    <x v="1"/>
    <x v="3"/>
    <x v="1"/>
    <x v="2"/>
    <x v="2"/>
  </r>
  <r>
    <s v="År 2"/>
    <x v="1"/>
    <x v="28"/>
    <m/>
    <s v="Elever"/>
    <x v="5"/>
    <x v="0"/>
    <x v="1"/>
    <x v="0"/>
    <x v="1"/>
    <x v="2"/>
    <x v="2"/>
    <x v="2"/>
    <x v="1"/>
    <x v="0"/>
    <x v="2"/>
    <x v="3"/>
    <x v="5"/>
    <x v="0"/>
    <x v="2"/>
    <x v="1"/>
    <x v="2"/>
    <x v="1"/>
    <x v="1"/>
    <x v="0"/>
    <x v="0"/>
    <x v="0"/>
    <x v="1"/>
    <x v="3"/>
    <x v="1"/>
    <x v="2"/>
    <x v="2"/>
  </r>
  <r>
    <s v="År 2"/>
    <x v="1"/>
    <x v="28"/>
    <m/>
    <s v="Elever"/>
    <x v="5"/>
    <x v="1"/>
    <x v="1"/>
    <x v="0"/>
    <x v="1"/>
    <x v="2"/>
    <x v="2"/>
    <x v="2"/>
    <x v="0"/>
    <x v="0"/>
    <x v="2"/>
    <x v="3"/>
    <x v="5"/>
    <x v="0"/>
    <x v="2"/>
    <x v="1"/>
    <x v="2"/>
    <x v="1"/>
    <x v="1"/>
    <x v="0"/>
    <x v="0"/>
    <x v="0"/>
    <x v="1"/>
    <x v="2"/>
    <x v="1"/>
    <x v="2"/>
    <x v="2"/>
  </r>
  <r>
    <s v="År 2"/>
    <x v="1"/>
    <x v="28"/>
    <m/>
    <s v="Elever"/>
    <x v="5"/>
    <x v="1"/>
    <x v="0"/>
    <x v="0"/>
    <x v="1"/>
    <x v="0"/>
    <x v="0"/>
    <x v="0"/>
    <x v="1"/>
    <x v="0"/>
    <x v="2"/>
    <x v="3"/>
    <x v="5"/>
    <x v="0"/>
    <x v="2"/>
    <x v="2"/>
    <x v="0"/>
    <x v="0"/>
    <x v="1"/>
    <x v="0"/>
    <x v="0"/>
    <x v="2"/>
    <x v="1"/>
    <x v="1"/>
    <x v="1"/>
    <x v="1"/>
    <x v="1"/>
  </r>
  <r>
    <s v="År 2"/>
    <x v="1"/>
    <x v="28"/>
    <m/>
    <s v="Elever"/>
    <x v="5"/>
    <x v="0"/>
    <x v="1"/>
    <x v="0"/>
    <x v="1"/>
    <x v="2"/>
    <x v="2"/>
    <x v="2"/>
    <x v="1"/>
    <x v="0"/>
    <x v="2"/>
    <x v="3"/>
    <x v="5"/>
    <x v="0"/>
    <x v="2"/>
    <x v="0"/>
    <x v="2"/>
    <x v="1"/>
    <x v="1"/>
    <x v="0"/>
    <x v="0"/>
    <x v="3"/>
    <x v="1"/>
    <x v="3"/>
    <x v="1"/>
    <x v="2"/>
    <x v="1"/>
  </r>
  <r>
    <s v="År 2"/>
    <x v="1"/>
    <x v="28"/>
    <m/>
    <s v="Elever"/>
    <x v="5"/>
    <x v="1"/>
    <x v="1"/>
    <x v="0"/>
    <x v="1"/>
    <x v="2"/>
    <x v="2"/>
    <x v="2"/>
    <x v="0"/>
    <x v="0"/>
    <x v="2"/>
    <x v="3"/>
    <x v="5"/>
    <x v="0"/>
    <x v="2"/>
    <x v="1"/>
    <x v="2"/>
    <x v="1"/>
    <x v="1"/>
    <x v="0"/>
    <x v="0"/>
    <x v="0"/>
    <x v="1"/>
    <x v="1"/>
    <x v="1"/>
    <x v="2"/>
    <x v="2"/>
  </r>
  <r>
    <s v="År 2"/>
    <x v="1"/>
    <x v="28"/>
    <m/>
    <s v="Elever"/>
    <x v="5"/>
    <x v="1"/>
    <x v="1"/>
    <x v="0"/>
    <x v="1"/>
    <x v="2"/>
    <x v="2"/>
    <x v="2"/>
    <x v="0"/>
    <x v="0"/>
    <x v="2"/>
    <x v="3"/>
    <x v="5"/>
    <x v="0"/>
    <x v="2"/>
    <x v="1"/>
    <x v="2"/>
    <x v="1"/>
    <x v="1"/>
    <x v="0"/>
    <x v="0"/>
    <x v="2"/>
    <x v="1"/>
    <x v="1"/>
    <x v="1"/>
    <x v="2"/>
    <x v="2"/>
  </r>
  <r>
    <s v="År 2"/>
    <x v="1"/>
    <x v="28"/>
    <m/>
    <s v="Elever"/>
    <x v="5"/>
    <x v="1"/>
    <x v="1"/>
    <x v="0"/>
    <x v="1"/>
    <x v="2"/>
    <x v="2"/>
    <x v="2"/>
    <x v="0"/>
    <x v="0"/>
    <x v="2"/>
    <x v="3"/>
    <x v="5"/>
    <x v="0"/>
    <x v="2"/>
    <x v="1"/>
    <x v="2"/>
    <x v="1"/>
    <x v="1"/>
    <x v="0"/>
    <x v="0"/>
    <x v="0"/>
    <x v="1"/>
    <x v="1"/>
    <x v="1"/>
    <x v="2"/>
    <x v="2"/>
  </r>
  <r>
    <s v="År 2"/>
    <x v="1"/>
    <x v="28"/>
    <m/>
    <s v="Elever"/>
    <x v="5"/>
    <x v="1"/>
    <x v="1"/>
    <x v="0"/>
    <x v="1"/>
    <x v="2"/>
    <x v="2"/>
    <x v="2"/>
    <x v="1"/>
    <x v="0"/>
    <x v="2"/>
    <x v="3"/>
    <x v="5"/>
    <x v="0"/>
    <x v="2"/>
    <x v="1"/>
    <x v="2"/>
    <x v="1"/>
    <x v="1"/>
    <x v="0"/>
    <x v="2"/>
    <x v="2"/>
    <x v="1"/>
    <x v="3"/>
    <x v="1"/>
    <x v="2"/>
    <x v="2"/>
  </r>
  <r>
    <s v="År 2"/>
    <x v="1"/>
    <x v="28"/>
    <m/>
    <s v="Elever"/>
    <x v="5"/>
    <x v="0"/>
    <x v="1"/>
    <x v="0"/>
    <x v="1"/>
    <x v="2"/>
    <x v="0"/>
    <x v="0"/>
    <x v="1"/>
    <x v="0"/>
    <x v="2"/>
    <x v="3"/>
    <x v="5"/>
    <x v="0"/>
    <x v="0"/>
    <x v="1"/>
    <x v="2"/>
    <x v="1"/>
    <x v="1"/>
    <x v="0"/>
    <x v="2"/>
    <x v="2"/>
    <x v="1"/>
    <x v="1"/>
    <x v="1"/>
    <x v="2"/>
    <x v="2"/>
  </r>
  <r>
    <s v="År 2"/>
    <x v="1"/>
    <x v="28"/>
    <m/>
    <s v="Elever"/>
    <x v="5"/>
    <x v="1"/>
    <x v="1"/>
    <x v="0"/>
    <x v="1"/>
    <x v="2"/>
    <x v="2"/>
    <x v="2"/>
    <x v="0"/>
    <x v="0"/>
    <x v="2"/>
    <x v="3"/>
    <x v="5"/>
    <x v="0"/>
    <x v="2"/>
    <x v="1"/>
    <x v="2"/>
    <x v="1"/>
    <x v="1"/>
    <x v="0"/>
    <x v="0"/>
    <x v="2"/>
    <x v="1"/>
    <x v="2"/>
    <x v="1"/>
    <x v="2"/>
    <x v="2"/>
  </r>
  <r>
    <s v="År 2"/>
    <x v="1"/>
    <x v="28"/>
    <m/>
    <s v="Elever"/>
    <x v="5"/>
    <x v="1"/>
    <x v="1"/>
    <x v="2"/>
    <x v="1"/>
    <x v="2"/>
    <x v="2"/>
    <x v="2"/>
    <x v="1"/>
    <x v="0"/>
    <x v="2"/>
    <x v="3"/>
    <x v="5"/>
    <x v="1"/>
    <x v="4"/>
    <x v="4"/>
    <x v="4"/>
    <x v="4"/>
    <x v="3"/>
    <x v="4"/>
    <x v="4"/>
    <x v="4"/>
    <x v="4"/>
    <x v="2"/>
    <x v="1"/>
    <x v="2"/>
    <x v="2"/>
  </r>
  <r>
    <s v="År 2"/>
    <x v="1"/>
    <x v="28"/>
    <m/>
    <s v="Elever"/>
    <x v="5"/>
    <x v="0"/>
    <x v="1"/>
    <x v="0"/>
    <x v="1"/>
    <x v="2"/>
    <x v="2"/>
    <x v="0"/>
    <x v="1"/>
    <x v="0"/>
    <x v="2"/>
    <x v="3"/>
    <x v="5"/>
    <x v="0"/>
    <x v="0"/>
    <x v="1"/>
    <x v="2"/>
    <x v="1"/>
    <x v="1"/>
    <x v="0"/>
    <x v="0"/>
    <x v="2"/>
    <x v="1"/>
    <x v="3"/>
    <x v="1"/>
    <x v="1"/>
    <x v="2"/>
  </r>
  <r>
    <s v="År 2"/>
    <x v="1"/>
    <x v="28"/>
    <m/>
    <s v="Elever"/>
    <x v="5"/>
    <x v="1"/>
    <x v="1"/>
    <x v="0"/>
    <x v="1"/>
    <x v="2"/>
    <x v="2"/>
    <x v="2"/>
    <x v="0"/>
    <x v="0"/>
    <x v="2"/>
    <x v="3"/>
    <x v="5"/>
    <x v="0"/>
    <x v="2"/>
    <x v="1"/>
    <x v="2"/>
    <x v="1"/>
    <x v="1"/>
    <x v="0"/>
    <x v="0"/>
    <x v="2"/>
    <x v="1"/>
    <x v="2"/>
    <x v="2"/>
    <x v="2"/>
    <x v="2"/>
  </r>
  <r>
    <s v="År 2"/>
    <x v="1"/>
    <x v="28"/>
    <m/>
    <s v="Elever"/>
    <x v="5"/>
    <x v="1"/>
    <x v="1"/>
    <x v="0"/>
    <x v="1"/>
    <x v="2"/>
    <x v="2"/>
    <x v="2"/>
    <x v="1"/>
    <x v="0"/>
    <x v="2"/>
    <x v="4"/>
    <x v="5"/>
    <x v="0"/>
    <x v="2"/>
    <x v="0"/>
    <x v="2"/>
    <x v="1"/>
    <x v="1"/>
    <x v="0"/>
    <x v="0"/>
    <x v="0"/>
    <x v="1"/>
    <x v="3"/>
    <x v="2"/>
    <x v="2"/>
    <x v="2"/>
  </r>
  <r>
    <s v="År 2"/>
    <x v="1"/>
    <x v="28"/>
    <m/>
    <s v="Elever"/>
    <x v="5"/>
    <x v="1"/>
    <x v="1"/>
    <x v="0"/>
    <x v="1"/>
    <x v="2"/>
    <x v="2"/>
    <x v="2"/>
    <x v="0"/>
    <x v="0"/>
    <x v="2"/>
    <x v="3"/>
    <x v="5"/>
    <x v="0"/>
    <x v="2"/>
    <x v="0"/>
    <x v="2"/>
    <x v="1"/>
    <x v="1"/>
    <x v="0"/>
    <x v="0"/>
    <x v="3"/>
    <x v="1"/>
    <x v="3"/>
    <x v="1"/>
    <x v="2"/>
    <x v="2"/>
  </r>
  <r>
    <s v="År 2"/>
    <x v="1"/>
    <x v="28"/>
    <m/>
    <s v="Elever"/>
    <x v="5"/>
    <x v="0"/>
    <x v="1"/>
    <x v="0"/>
    <x v="1"/>
    <x v="0"/>
    <x v="2"/>
    <x v="0"/>
    <x v="4"/>
    <x v="2"/>
    <x v="0"/>
    <x v="0"/>
    <x v="5"/>
    <x v="0"/>
    <x v="0"/>
    <x v="0"/>
    <x v="2"/>
    <x v="1"/>
    <x v="1"/>
    <x v="1"/>
    <x v="0"/>
    <x v="0"/>
    <x v="1"/>
    <x v="1"/>
    <x v="1"/>
    <x v="2"/>
    <x v="2"/>
  </r>
  <r>
    <s v="År 2"/>
    <x v="1"/>
    <x v="28"/>
    <m/>
    <s v="Elever"/>
    <x v="5"/>
    <x v="1"/>
    <x v="1"/>
    <x v="0"/>
    <x v="1"/>
    <x v="2"/>
    <x v="2"/>
    <x v="2"/>
    <x v="0"/>
    <x v="0"/>
    <x v="2"/>
    <x v="3"/>
    <x v="5"/>
    <x v="0"/>
    <x v="2"/>
    <x v="0"/>
    <x v="2"/>
    <x v="1"/>
    <x v="1"/>
    <x v="0"/>
    <x v="0"/>
    <x v="2"/>
    <x v="1"/>
    <x v="1"/>
    <x v="1"/>
    <x v="2"/>
    <x v="2"/>
  </r>
  <r>
    <s v="År 2"/>
    <x v="1"/>
    <x v="28"/>
    <m/>
    <s v="Elever"/>
    <x v="5"/>
    <x v="0"/>
    <x v="1"/>
    <x v="0"/>
    <x v="1"/>
    <x v="2"/>
    <x v="2"/>
    <x v="2"/>
    <x v="1"/>
    <x v="0"/>
    <x v="2"/>
    <x v="4"/>
    <x v="5"/>
    <x v="0"/>
    <x v="2"/>
    <x v="2"/>
    <x v="2"/>
    <x v="1"/>
    <x v="1"/>
    <x v="0"/>
    <x v="0"/>
    <x v="0"/>
    <x v="1"/>
    <x v="2"/>
    <x v="1"/>
    <x v="2"/>
    <x v="2"/>
  </r>
  <r>
    <s v="År 2"/>
    <x v="1"/>
    <x v="28"/>
    <m/>
    <s v="Elever"/>
    <x v="5"/>
    <x v="1"/>
    <x v="1"/>
    <x v="0"/>
    <x v="1"/>
    <x v="2"/>
    <x v="0"/>
    <x v="2"/>
    <x v="1"/>
    <x v="0"/>
    <x v="2"/>
    <x v="3"/>
    <x v="5"/>
    <x v="0"/>
    <x v="0"/>
    <x v="1"/>
    <x v="2"/>
    <x v="1"/>
    <x v="1"/>
    <x v="0"/>
    <x v="0"/>
    <x v="0"/>
    <x v="1"/>
    <x v="1"/>
    <x v="1"/>
    <x v="1"/>
    <x v="2"/>
  </r>
  <r>
    <s v="År 2"/>
    <x v="1"/>
    <x v="28"/>
    <m/>
    <s v="Elever"/>
    <x v="5"/>
    <x v="0"/>
    <x v="1"/>
    <x v="2"/>
    <x v="1"/>
    <x v="0"/>
    <x v="1"/>
    <x v="0"/>
    <x v="1"/>
    <x v="0"/>
    <x v="2"/>
    <x v="3"/>
    <x v="5"/>
    <x v="0"/>
    <x v="3"/>
    <x v="1"/>
    <x v="0"/>
    <x v="0"/>
    <x v="1"/>
    <x v="1"/>
    <x v="0"/>
    <x v="3"/>
    <x v="1"/>
    <x v="2"/>
    <x v="1"/>
    <x v="2"/>
    <x v="2"/>
  </r>
  <r>
    <s v="År 2"/>
    <x v="1"/>
    <x v="28"/>
    <m/>
    <s v="Elever"/>
    <x v="5"/>
    <x v="1"/>
    <x v="1"/>
    <x v="2"/>
    <x v="1"/>
    <x v="2"/>
    <x v="0"/>
    <x v="0"/>
    <x v="1"/>
    <x v="0"/>
    <x v="2"/>
    <x v="3"/>
    <x v="5"/>
    <x v="0"/>
    <x v="0"/>
    <x v="1"/>
    <x v="2"/>
    <x v="1"/>
    <x v="1"/>
    <x v="0"/>
    <x v="0"/>
    <x v="2"/>
    <x v="1"/>
    <x v="1"/>
    <x v="1"/>
    <x v="2"/>
    <x v="2"/>
  </r>
  <r>
    <s v="År 2"/>
    <x v="1"/>
    <x v="28"/>
    <m/>
    <s v="Elever"/>
    <x v="5"/>
    <x v="1"/>
    <x v="1"/>
    <x v="2"/>
    <x v="1"/>
    <x v="2"/>
    <x v="0"/>
    <x v="2"/>
    <x v="1"/>
    <x v="2"/>
    <x v="1"/>
    <x v="0"/>
    <x v="5"/>
    <x v="0"/>
    <x v="2"/>
    <x v="2"/>
    <x v="0"/>
    <x v="0"/>
    <x v="1"/>
    <x v="0"/>
    <x v="2"/>
    <x v="2"/>
    <x v="1"/>
    <x v="1"/>
    <x v="1"/>
    <x v="2"/>
    <x v="2"/>
  </r>
  <r>
    <s v="År 2"/>
    <x v="1"/>
    <x v="28"/>
    <m/>
    <s v="Elever"/>
    <x v="5"/>
    <x v="1"/>
    <x v="0"/>
    <x v="2"/>
    <x v="1"/>
    <x v="0"/>
    <x v="1"/>
    <x v="2"/>
    <x v="1"/>
    <x v="2"/>
    <x v="1"/>
    <x v="4"/>
    <x v="5"/>
    <x v="0"/>
    <x v="2"/>
    <x v="0"/>
    <x v="0"/>
    <x v="2"/>
    <x v="1"/>
    <x v="0"/>
    <x v="0"/>
    <x v="2"/>
    <x v="1"/>
    <x v="3"/>
    <x v="2"/>
    <x v="2"/>
    <x v="1"/>
  </r>
  <r>
    <s v="År 2"/>
    <x v="1"/>
    <x v="28"/>
    <m/>
    <s v="Elever"/>
    <x v="5"/>
    <x v="0"/>
    <x v="1"/>
    <x v="0"/>
    <x v="1"/>
    <x v="2"/>
    <x v="0"/>
    <x v="2"/>
    <x v="0"/>
    <x v="0"/>
    <x v="2"/>
    <x v="3"/>
    <x v="5"/>
    <x v="0"/>
    <x v="0"/>
    <x v="1"/>
    <x v="2"/>
    <x v="1"/>
    <x v="1"/>
    <x v="0"/>
    <x v="0"/>
    <x v="2"/>
    <x v="1"/>
    <x v="3"/>
    <x v="1"/>
    <x v="2"/>
    <x v="2"/>
  </r>
  <r>
    <s v="År 2"/>
    <x v="1"/>
    <x v="28"/>
    <m/>
    <s v="Elever"/>
    <x v="5"/>
    <x v="1"/>
    <x v="1"/>
    <x v="0"/>
    <x v="1"/>
    <x v="2"/>
    <x v="2"/>
    <x v="2"/>
    <x v="0"/>
    <x v="0"/>
    <x v="2"/>
    <x v="4"/>
    <x v="5"/>
    <x v="0"/>
    <x v="2"/>
    <x v="1"/>
    <x v="2"/>
    <x v="0"/>
    <x v="1"/>
    <x v="0"/>
    <x v="0"/>
    <x v="0"/>
    <x v="1"/>
    <x v="1"/>
    <x v="1"/>
    <x v="2"/>
    <x v="2"/>
  </r>
  <r>
    <s v="År 2"/>
    <x v="1"/>
    <x v="28"/>
    <m/>
    <s v="Elever"/>
    <x v="5"/>
    <x v="0"/>
    <x v="1"/>
    <x v="0"/>
    <x v="1"/>
    <x v="2"/>
    <x v="2"/>
    <x v="2"/>
    <x v="1"/>
    <x v="0"/>
    <x v="2"/>
    <x v="3"/>
    <x v="5"/>
    <x v="0"/>
    <x v="2"/>
    <x v="1"/>
    <x v="2"/>
    <x v="1"/>
    <x v="1"/>
    <x v="0"/>
    <x v="2"/>
    <x v="2"/>
    <x v="1"/>
    <x v="1"/>
    <x v="1"/>
    <x v="2"/>
    <x v="2"/>
  </r>
  <r>
    <s v="År 2"/>
    <x v="1"/>
    <x v="28"/>
    <m/>
    <s v="Elever"/>
    <x v="5"/>
    <x v="1"/>
    <x v="1"/>
    <x v="2"/>
    <x v="1"/>
    <x v="0"/>
    <x v="1"/>
    <x v="0"/>
    <x v="1"/>
    <x v="0"/>
    <x v="2"/>
    <x v="4"/>
    <x v="5"/>
    <x v="0"/>
    <x v="2"/>
    <x v="0"/>
    <x v="2"/>
    <x v="0"/>
    <x v="1"/>
    <x v="0"/>
    <x v="0"/>
    <x v="3"/>
    <x v="1"/>
    <x v="2"/>
    <x v="2"/>
    <x v="2"/>
    <x v="1"/>
  </r>
  <r>
    <s v="År 2"/>
    <x v="1"/>
    <x v="28"/>
    <m/>
    <s v="Elever"/>
    <x v="5"/>
    <x v="1"/>
    <x v="1"/>
    <x v="0"/>
    <x v="1"/>
    <x v="2"/>
    <x v="2"/>
    <x v="0"/>
    <x v="4"/>
    <x v="0"/>
    <x v="1"/>
    <x v="3"/>
    <x v="5"/>
    <x v="0"/>
    <x v="2"/>
    <x v="1"/>
    <x v="2"/>
    <x v="1"/>
    <x v="1"/>
    <x v="0"/>
    <x v="0"/>
    <x v="2"/>
    <x v="1"/>
    <x v="1"/>
    <x v="1"/>
    <x v="2"/>
    <x v="2"/>
  </r>
  <r>
    <s v="År 2"/>
    <x v="1"/>
    <x v="28"/>
    <m/>
    <s v="Elever"/>
    <x v="5"/>
    <x v="0"/>
    <x v="1"/>
    <x v="0"/>
    <x v="1"/>
    <x v="0"/>
    <x v="0"/>
    <x v="1"/>
    <x v="1"/>
    <x v="0"/>
    <x v="2"/>
    <x v="3"/>
    <x v="5"/>
    <x v="0"/>
    <x v="3"/>
    <x v="1"/>
    <x v="2"/>
    <x v="1"/>
    <x v="0"/>
    <x v="0"/>
    <x v="0"/>
    <x v="0"/>
    <x v="0"/>
    <x v="3"/>
    <x v="1"/>
    <x v="2"/>
    <x v="1"/>
  </r>
  <r>
    <s v="År 2"/>
    <x v="1"/>
    <x v="28"/>
    <m/>
    <s v="Elever"/>
    <x v="5"/>
    <x v="1"/>
    <x v="1"/>
    <x v="0"/>
    <x v="1"/>
    <x v="2"/>
    <x v="2"/>
    <x v="2"/>
    <x v="0"/>
    <x v="0"/>
    <x v="2"/>
    <x v="3"/>
    <x v="5"/>
    <x v="0"/>
    <x v="2"/>
    <x v="1"/>
    <x v="2"/>
    <x v="1"/>
    <x v="1"/>
    <x v="0"/>
    <x v="0"/>
    <x v="0"/>
    <x v="1"/>
    <x v="3"/>
    <x v="1"/>
    <x v="2"/>
    <x v="2"/>
  </r>
  <r>
    <s v="År 2"/>
    <x v="1"/>
    <x v="28"/>
    <m/>
    <s v="Elever"/>
    <x v="5"/>
    <x v="0"/>
    <x v="1"/>
    <x v="0"/>
    <x v="1"/>
    <x v="2"/>
    <x v="0"/>
    <x v="2"/>
    <x v="1"/>
    <x v="0"/>
    <x v="2"/>
    <x v="3"/>
    <x v="5"/>
    <x v="0"/>
    <x v="0"/>
    <x v="1"/>
    <x v="2"/>
    <x v="1"/>
    <x v="1"/>
    <x v="0"/>
    <x v="0"/>
    <x v="2"/>
    <x v="1"/>
    <x v="3"/>
    <x v="1"/>
    <x v="2"/>
    <x v="2"/>
  </r>
  <r>
    <s v="År 2"/>
    <x v="1"/>
    <x v="28"/>
    <m/>
    <s v="Elever"/>
    <x v="5"/>
    <x v="1"/>
    <x v="1"/>
    <x v="0"/>
    <x v="1"/>
    <x v="2"/>
    <x v="2"/>
    <x v="2"/>
    <x v="1"/>
    <x v="0"/>
    <x v="2"/>
    <x v="3"/>
    <x v="5"/>
    <x v="0"/>
    <x v="0"/>
    <x v="1"/>
    <x v="2"/>
    <x v="1"/>
    <x v="1"/>
    <x v="0"/>
    <x v="0"/>
    <x v="2"/>
    <x v="1"/>
    <x v="2"/>
    <x v="1"/>
    <x v="2"/>
    <x v="2"/>
  </r>
  <r>
    <s v="År 2"/>
    <x v="1"/>
    <x v="28"/>
    <m/>
    <s v="Elever"/>
    <x v="5"/>
    <x v="0"/>
    <x v="0"/>
    <x v="0"/>
    <x v="1"/>
    <x v="2"/>
    <x v="2"/>
    <x v="2"/>
    <x v="4"/>
    <x v="4"/>
    <x v="2"/>
    <x v="3"/>
    <x v="5"/>
    <x v="0"/>
    <x v="0"/>
    <x v="1"/>
    <x v="2"/>
    <x v="1"/>
    <x v="1"/>
    <x v="0"/>
    <x v="0"/>
    <x v="0"/>
    <x v="1"/>
    <x v="2"/>
    <x v="2"/>
    <x v="3"/>
    <x v="1"/>
  </r>
  <r>
    <s v="År 2"/>
    <x v="1"/>
    <x v="28"/>
    <m/>
    <s v="Elever"/>
    <x v="5"/>
    <x v="1"/>
    <x v="1"/>
    <x v="0"/>
    <x v="1"/>
    <x v="2"/>
    <x v="1"/>
    <x v="2"/>
    <x v="1"/>
    <x v="0"/>
    <x v="2"/>
    <x v="3"/>
    <x v="5"/>
    <x v="0"/>
    <x v="2"/>
    <x v="2"/>
    <x v="2"/>
    <x v="1"/>
    <x v="1"/>
    <x v="0"/>
    <x v="0"/>
    <x v="2"/>
    <x v="1"/>
    <x v="2"/>
    <x v="1"/>
    <x v="2"/>
    <x v="2"/>
  </r>
  <r>
    <s v="År 2"/>
    <x v="1"/>
    <x v="28"/>
    <m/>
    <s v="Elever"/>
    <x v="5"/>
    <x v="1"/>
    <x v="1"/>
    <x v="0"/>
    <x v="1"/>
    <x v="2"/>
    <x v="2"/>
    <x v="2"/>
    <x v="0"/>
    <x v="0"/>
    <x v="2"/>
    <x v="3"/>
    <x v="5"/>
    <x v="0"/>
    <x v="2"/>
    <x v="1"/>
    <x v="2"/>
    <x v="1"/>
    <x v="1"/>
    <x v="0"/>
    <x v="0"/>
    <x v="0"/>
    <x v="1"/>
    <x v="3"/>
    <x v="1"/>
    <x v="2"/>
    <x v="2"/>
  </r>
  <r>
    <s v="År 2"/>
    <x v="1"/>
    <x v="28"/>
    <m/>
    <s v="Elever"/>
    <x v="5"/>
    <x v="0"/>
    <x v="1"/>
    <x v="0"/>
    <x v="0"/>
    <x v="2"/>
    <x v="0"/>
    <x v="2"/>
    <x v="1"/>
    <x v="2"/>
    <x v="2"/>
    <x v="4"/>
    <x v="5"/>
    <x v="0"/>
    <x v="2"/>
    <x v="0"/>
    <x v="0"/>
    <x v="0"/>
    <x v="1"/>
    <x v="0"/>
    <x v="0"/>
    <x v="0"/>
    <x v="1"/>
    <x v="2"/>
    <x v="1"/>
    <x v="2"/>
    <x v="2"/>
  </r>
  <r>
    <s v="År 2"/>
    <x v="1"/>
    <x v="28"/>
    <m/>
    <s v="Elever"/>
    <x v="5"/>
    <x v="1"/>
    <x v="0"/>
    <x v="2"/>
    <x v="1"/>
    <x v="1"/>
    <x v="0"/>
    <x v="1"/>
    <x v="0"/>
    <x v="2"/>
    <x v="2"/>
    <x v="3"/>
    <x v="5"/>
    <x v="0"/>
    <x v="3"/>
    <x v="0"/>
    <x v="0"/>
    <x v="0"/>
    <x v="1"/>
    <x v="0"/>
    <x v="0"/>
    <x v="2"/>
    <x v="0"/>
    <x v="2"/>
    <x v="2"/>
    <x v="2"/>
    <x v="1"/>
  </r>
  <r>
    <s v="År 2"/>
    <x v="1"/>
    <x v="28"/>
    <m/>
    <s v="Elever"/>
    <x v="5"/>
    <x v="0"/>
    <x v="0"/>
    <x v="0"/>
    <x v="1"/>
    <x v="2"/>
    <x v="2"/>
    <x v="2"/>
    <x v="1"/>
    <x v="0"/>
    <x v="1"/>
    <x v="4"/>
    <x v="5"/>
    <x v="0"/>
    <x v="2"/>
    <x v="0"/>
    <x v="2"/>
    <x v="1"/>
    <x v="1"/>
    <x v="0"/>
    <x v="0"/>
    <x v="2"/>
    <x v="1"/>
    <x v="1"/>
    <x v="1"/>
    <x v="2"/>
    <x v="1"/>
  </r>
  <r>
    <m/>
    <x v="1"/>
    <x v="26"/>
    <m/>
    <s v="Elever"/>
    <x v="5"/>
    <x v="0"/>
    <x v="0"/>
    <x v="0"/>
    <x v="1"/>
    <x v="0"/>
    <x v="0"/>
    <x v="0"/>
    <x v="4"/>
    <x v="0"/>
    <x v="1"/>
    <x v="3"/>
    <x v="5"/>
    <x v="0"/>
    <x v="2"/>
    <x v="1"/>
    <x v="0"/>
    <x v="0"/>
    <x v="1"/>
    <x v="1"/>
    <x v="0"/>
    <x v="0"/>
    <x v="1"/>
    <x v="1"/>
    <x v="1"/>
    <x v="2"/>
    <x v="1"/>
  </r>
  <r>
    <m/>
    <x v="1"/>
    <x v="26"/>
    <m/>
    <s v="Elever"/>
    <x v="5"/>
    <x v="1"/>
    <x v="1"/>
    <x v="0"/>
    <x v="1"/>
    <x v="2"/>
    <x v="2"/>
    <x v="2"/>
    <x v="1"/>
    <x v="0"/>
    <x v="1"/>
    <x v="3"/>
    <x v="5"/>
    <x v="0"/>
    <x v="3"/>
    <x v="1"/>
    <x v="0"/>
    <x v="1"/>
    <x v="1"/>
    <x v="1"/>
    <x v="0"/>
    <x v="2"/>
    <x v="0"/>
    <x v="2"/>
    <x v="0"/>
    <x v="2"/>
    <x v="1"/>
  </r>
  <r>
    <m/>
    <x v="1"/>
    <x v="26"/>
    <m/>
    <s v="Elever"/>
    <x v="5"/>
    <x v="1"/>
    <x v="1"/>
    <x v="0"/>
    <x v="1"/>
    <x v="2"/>
    <x v="2"/>
    <x v="2"/>
    <x v="1"/>
    <x v="0"/>
    <x v="2"/>
    <x v="4"/>
    <x v="5"/>
    <x v="0"/>
    <x v="2"/>
    <x v="2"/>
    <x v="2"/>
    <x v="1"/>
    <x v="1"/>
    <x v="0"/>
    <x v="0"/>
    <x v="3"/>
    <x v="1"/>
    <x v="3"/>
    <x v="1"/>
    <x v="1"/>
    <x v="2"/>
  </r>
  <r>
    <m/>
    <x v="1"/>
    <x v="26"/>
    <m/>
    <s v="Elever"/>
    <x v="5"/>
    <x v="1"/>
    <x v="1"/>
    <x v="0"/>
    <x v="1"/>
    <x v="2"/>
    <x v="2"/>
    <x v="0"/>
    <x v="1"/>
    <x v="0"/>
    <x v="2"/>
    <x v="3"/>
    <x v="5"/>
    <x v="0"/>
    <x v="2"/>
    <x v="1"/>
    <x v="2"/>
    <x v="1"/>
    <x v="1"/>
    <x v="0"/>
    <x v="0"/>
    <x v="3"/>
    <x v="0"/>
    <x v="2"/>
    <x v="1"/>
    <x v="2"/>
    <x v="2"/>
  </r>
  <r>
    <m/>
    <x v="1"/>
    <x v="26"/>
    <m/>
    <s v="Elever"/>
    <x v="5"/>
    <x v="0"/>
    <x v="1"/>
    <x v="0"/>
    <x v="1"/>
    <x v="2"/>
    <x v="2"/>
    <x v="2"/>
    <x v="1"/>
    <x v="0"/>
    <x v="2"/>
    <x v="3"/>
    <x v="5"/>
    <x v="0"/>
    <x v="2"/>
    <x v="1"/>
    <x v="2"/>
    <x v="1"/>
    <x v="1"/>
    <x v="0"/>
    <x v="0"/>
    <x v="0"/>
    <x v="1"/>
    <x v="1"/>
    <x v="2"/>
    <x v="1"/>
    <x v="2"/>
  </r>
  <r>
    <m/>
    <x v="1"/>
    <x v="26"/>
    <m/>
    <s v="Elever"/>
    <x v="5"/>
    <x v="1"/>
    <x v="1"/>
    <x v="0"/>
    <x v="1"/>
    <x v="2"/>
    <x v="2"/>
    <x v="2"/>
    <x v="0"/>
    <x v="0"/>
    <x v="2"/>
    <x v="3"/>
    <x v="5"/>
    <x v="1"/>
    <x v="4"/>
    <x v="4"/>
    <x v="4"/>
    <x v="4"/>
    <x v="3"/>
    <x v="4"/>
    <x v="4"/>
    <x v="4"/>
    <x v="4"/>
    <x v="1"/>
    <x v="1"/>
    <x v="2"/>
    <x v="2"/>
  </r>
  <r>
    <m/>
    <x v="1"/>
    <x v="26"/>
    <m/>
    <s v="Elever"/>
    <x v="5"/>
    <x v="1"/>
    <x v="1"/>
    <x v="0"/>
    <x v="1"/>
    <x v="2"/>
    <x v="2"/>
    <x v="2"/>
    <x v="0"/>
    <x v="0"/>
    <x v="2"/>
    <x v="3"/>
    <x v="5"/>
    <x v="0"/>
    <x v="2"/>
    <x v="1"/>
    <x v="2"/>
    <x v="1"/>
    <x v="1"/>
    <x v="0"/>
    <x v="0"/>
    <x v="0"/>
    <x v="1"/>
    <x v="1"/>
    <x v="1"/>
    <x v="2"/>
    <x v="2"/>
  </r>
  <r>
    <m/>
    <x v="1"/>
    <x v="26"/>
    <m/>
    <s v="Elever"/>
    <x v="5"/>
    <x v="0"/>
    <x v="1"/>
    <x v="0"/>
    <x v="1"/>
    <x v="2"/>
    <x v="0"/>
    <x v="0"/>
    <x v="1"/>
    <x v="2"/>
    <x v="2"/>
    <x v="3"/>
    <x v="5"/>
    <x v="0"/>
    <x v="0"/>
    <x v="1"/>
    <x v="2"/>
    <x v="0"/>
    <x v="1"/>
    <x v="0"/>
    <x v="2"/>
    <x v="0"/>
    <x v="1"/>
    <x v="1"/>
    <x v="1"/>
    <x v="2"/>
    <x v="2"/>
  </r>
  <r>
    <m/>
    <x v="1"/>
    <x v="26"/>
    <m/>
    <s v="Elever"/>
    <x v="5"/>
    <x v="1"/>
    <x v="1"/>
    <x v="2"/>
    <x v="1"/>
    <x v="2"/>
    <x v="2"/>
    <x v="2"/>
    <x v="0"/>
    <x v="2"/>
    <x v="2"/>
    <x v="3"/>
    <x v="5"/>
    <x v="0"/>
    <x v="2"/>
    <x v="1"/>
    <x v="0"/>
    <x v="1"/>
    <x v="1"/>
    <x v="0"/>
    <x v="0"/>
    <x v="2"/>
    <x v="1"/>
    <x v="1"/>
    <x v="1"/>
    <x v="2"/>
    <x v="2"/>
  </r>
  <r>
    <m/>
    <x v="1"/>
    <x v="26"/>
    <m/>
    <s v="Elever"/>
    <x v="5"/>
    <x v="1"/>
    <x v="1"/>
    <x v="2"/>
    <x v="1"/>
    <x v="2"/>
    <x v="2"/>
    <x v="0"/>
    <x v="0"/>
    <x v="0"/>
    <x v="2"/>
    <x v="4"/>
    <x v="5"/>
    <x v="0"/>
    <x v="0"/>
    <x v="1"/>
    <x v="2"/>
    <x v="1"/>
    <x v="1"/>
    <x v="0"/>
    <x v="2"/>
    <x v="0"/>
    <x v="1"/>
    <x v="1"/>
    <x v="1"/>
    <x v="2"/>
    <x v="2"/>
  </r>
  <r>
    <m/>
    <x v="1"/>
    <x v="26"/>
    <m/>
    <s v="Elever"/>
    <x v="5"/>
    <x v="1"/>
    <x v="1"/>
    <x v="0"/>
    <x v="1"/>
    <x v="2"/>
    <x v="2"/>
    <x v="2"/>
    <x v="0"/>
    <x v="0"/>
    <x v="2"/>
    <x v="3"/>
    <x v="5"/>
    <x v="0"/>
    <x v="2"/>
    <x v="1"/>
    <x v="2"/>
    <x v="1"/>
    <x v="1"/>
    <x v="0"/>
    <x v="0"/>
    <x v="0"/>
    <x v="1"/>
    <x v="1"/>
    <x v="1"/>
    <x v="2"/>
    <x v="2"/>
  </r>
  <r>
    <m/>
    <x v="1"/>
    <x v="26"/>
    <m/>
    <s v="Elever"/>
    <x v="5"/>
    <x v="1"/>
    <x v="1"/>
    <x v="2"/>
    <x v="1"/>
    <x v="0"/>
    <x v="2"/>
    <x v="2"/>
    <x v="4"/>
    <x v="2"/>
    <x v="2"/>
    <x v="3"/>
    <x v="5"/>
    <x v="1"/>
    <x v="4"/>
    <x v="4"/>
    <x v="4"/>
    <x v="4"/>
    <x v="3"/>
    <x v="4"/>
    <x v="4"/>
    <x v="4"/>
    <x v="4"/>
    <x v="2"/>
    <x v="1"/>
    <x v="2"/>
    <x v="1"/>
  </r>
  <r>
    <m/>
    <x v="1"/>
    <x v="26"/>
    <m/>
    <s v="Elever"/>
    <x v="5"/>
    <x v="0"/>
    <x v="0"/>
    <x v="0"/>
    <x v="0"/>
    <x v="2"/>
    <x v="0"/>
    <x v="2"/>
    <x v="4"/>
    <x v="2"/>
    <x v="1"/>
    <x v="4"/>
    <x v="5"/>
    <x v="0"/>
    <x v="0"/>
    <x v="2"/>
    <x v="3"/>
    <x v="0"/>
    <x v="0"/>
    <x v="1"/>
    <x v="0"/>
    <x v="3"/>
    <x v="0"/>
    <x v="1"/>
    <x v="2"/>
    <x v="1"/>
    <x v="1"/>
  </r>
  <r>
    <m/>
    <x v="1"/>
    <x v="26"/>
    <m/>
    <s v="Elever"/>
    <x v="5"/>
    <x v="0"/>
    <x v="1"/>
    <x v="0"/>
    <x v="1"/>
    <x v="2"/>
    <x v="0"/>
    <x v="2"/>
    <x v="0"/>
    <x v="2"/>
    <x v="2"/>
    <x v="3"/>
    <x v="5"/>
    <x v="0"/>
    <x v="0"/>
    <x v="1"/>
    <x v="2"/>
    <x v="1"/>
    <x v="1"/>
    <x v="0"/>
    <x v="0"/>
    <x v="0"/>
    <x v="1"/>
    <x v="1"/>
    <x v="1"/>
    <x v="2"/>
    <x v="2"/>
  </r>
  <r>
    <m/>
    <x v="1"/>
    <x v="26"/>
    <m/>
    <s v="Elever"/>
    <x v="5"/>
    <x v="0"/>
    <x v="0"/>
    <x v="0"/>
    <x v="0"/>
    <x v="0"/>
    <x v="0"/>
    <x v="1"/>
    <x v="1"/>
    <x v="4"/>
    <x v="1"/>
    <x v="3"/>
    <x v="5"/>
    <x v="0"/>
    <x v="0"/>
    <x v="1"/>
    <x v="2"/>
    <x v="1"/>
    <x v="1"/>
    <x v="0"/>
    <x v="0"/>
    <x v="2"/>
    <x v="1"/>
    <x v="1"/>
    <x v="1"/>
    <x v="1"/>
    <x v="2"/>
  </r>
  <r>
    <m/>
    <x v="1"/>
    <x v="26"/>
    <m/>
    <s v="Elever"/>
    <x v="5"/>
    <x v="1"/>
    <x v="1"/>
    <x v="0"/>
    <x v="1"/>
    <x v="2"/>
    <x v="2"/>
    <x v="2"/>
    <x v="0"/>
    <x v="0"/>
    <x v="2"/>
    <x v="3"/>
    <x v="5"/>
    <x v="0"/>
    <x v="2"/>
    <x v="1"/>
    <x v="2"/>
    <x v="1"/>
    <x v="1"/>
    <x v="0"/>
    <x v="0"/>
    <x v="0"/>
    <x v="1"/>
    <x v="2"/>
    <x v="1"/>
    <x v="2"/>
    <x v="2"/>
  </r>
  <r>
    <m/>
    <x v="1"/>
    <x v="26"/>
    <m/>
    <s v="Elever"/>
    <x v="5"/>
    <x v="0"/>
    <x v="1"/>
    <x v="0"/>
    <x v="1"/>
    <x v="2"/>
    <x v="2"/>
    <x v="2"/>
    <x v="1"/>
    <x v="0"/>
    <x v="2"/>
    <x v="3"/>
    <x v="5"/>
    <x v="0"/>
    <x v="2"/>
    <x v="1"/>
    <x v="2"/>
    <x v="1"/>
    <x v="1"/>
    <x v="0"/>
    <x v="0"/>
    <x v="0"/>
    <x v="1"/>
    <x v="1"/>
    <x v="1"/>
    <x v="2"/>
    <x v="2"/>
  </r>
  <r>
    <m/>
    <x v="1"/>
    <x v="26"/>
    <m/>
    <s v="Elever"/>
    <x v="5"/>
    <x v="1"/>
    <x v="1"/>
    <x v="0"/>
    <x v="1"/>
    <x v="2"/>
    <x v="2"/>
    <x v="2"/>
    <x v="1"/>
    <x v="0"/>
    <x v="2"/>
    <x v="3"/>
    <x v="5"/>
    <x v="0"/>
    <x v="2"/>
    <x v="1"/>
    <x v="2"/>
    <x v="1"/>
    <x v="1"/>
    <x v="0"/>
    <x v="0"/>
    <x v="0"/>
    <x v="1"/>
    <x v="1"/>
    <x v="1"/>
    <x v="2"/>
    <x v="2"/>
  </r>
  <r>
    <m/>
    <x v="1"/>
    <x v="26"/>
    <m/>
    <s v="Elever"/>
    <x v="5"/>
    <x v="1"/>
    <x v="0"/>
    <x v="2"/>
    <x v="1"/>
    <x v="0"/>
    <x v="0"/>
    <x v="0"/>
    <x v="1"/>
    <x v="2"/>
    <x v="2"/>
    <x v="3"/>
    <x v="5"/>
    <x v="0"/>
    <x v="2"/>
    <x v="1"/>
    <x v="0"/>
    <x v="1"/>
    <x v="1"/>
    <x v="0"/>
    <x v="0"/>
    <x v="3"/>
    <x v="1"/>
    <x v="1"/>
    <x v="1"/>
    <x v="2"/>
    <x v="1"/>
  </r>
  <r>
    <m/>
    <x v="1"/>
    <x v="26"/>
    <m/>
    <s v="Elever"/>
    <x v="5"/>
    <x v="1"/>
    <x v="0"/>
    <x v="0"/>
    <x v="1"/>
    <x v="2"/>
    <x v="2"/>
    <x v="2"/>
    <x v="0"/>
    <x v="0"/>
    <x v="2"/>
    <x v="3"/>
    <x v="5"/>
    <x v="0"/>
    <x v="2"/>
    <x v="1"/>
    <x v="2"/>
    <x v="1"/>
    <x v="1"/>
    <x v="0"/>
    <x v="0"/>
    <x v="0"/>
    <x v="1"/>
    <x v="1"/>
    <x v="1"/>
    <x v="2"/>
    <x v="2"/>
  </r>
  <r>
    <m/>
    <x v="1"/>
    <x v="26"/>
    <m/>
    <s v="Elever"/>
    <x v="5"/>
    <x v="0"/>
    <x v="1"/>
    <x v="0"/>
    <x v="1"/>
    <x v="2"/>
    <x v="2"/>
    <x v="2"/>
    <x v="1"/>
    <x v="0"/>
    <x v="2"/>
    <x v="3"/>
    <x v="5"/>
    <x v="0"/>
    <x v="2"/>
    <x v="1"/>
    <x v="2"/>
    <x v="1"/>
    <x v="1"/>
    <x v="0"/>
    <x v="2"/>
    <x v="0"/>
    <x v="1"/>
    <x v="1"/>
    <x v="1"/>
    <x v="2"/>
    <x v="2"/>
  </r>
  <r>
    <m/>
    <x v="1"/>
    <x v="26"/>
    <m/>
    <s v="Elever"/>
    <x v="5"/>
    <x v="1"/>
    <x v="1"/>
    <x v="0"/>
    <x v="1"/>
    <x v="2"/>
    <x v="2"/>
    <x v="2"/>
    <x v="0"/>
    <x v="0"/>
    <x v="2"/>
    <x v="3"/>
    <x v="5"/>
    <x v="0"/>
    <x v="2"/>
    <x v="1"/>
    <x v="2"/>
    <x v="1"/>
    <x v="1"/>
    <x v="0"/>
    <x v="0"/>
    <x v="0"/>
    <x v="1"/>
    <x v="1"/>
    <x v="1"/>
    <x v="1"/>
    <x v="2"/>
  </r>
  <r>
    <m/>
    <x v="1"/>
    <x v="26"/>
    <m/>
    <s v="Elever"/>
    <x v="5"/>
    <x v="1"/>
    <x v="0"/>
    <x v="0"/>
    <x v="1"/>
    <x v="0"/>
    <x v="0"/>
    <x v="2"/>
    <x v="0"/>
    <x v="2"/>
    <x v="1"/>
    <x v="3"/>
    <x v="5"/>
    <x v="0"/>
    <x v="2"/>
    <x v="1"/>
    <x v="2"/>
    <x v="1"/>
    <x v="1"/>
    <x v="0"/>
    <x v="0"/>
    <x v="0"/>
    <x v="1"/>
    <x v="1"/>
    <x v="1"/>
    <x v="2"/>
    <x v="2"/>
  </r>
  <r>
    <m/>
    <x v="1"/>
    <x v="26"/>
    <m/>
    <s v="Elever"/>
    <x v="5"/>
    <x v="1"/>
    <x v="1"/>
    <x v="0"/>
    <x v="1"/>
    <x v="2"/>
    <x v="0"/>
    <x v="2"/>
    <x v="1"/>
    <x v="0"/>
    <x v="1"/>
    <x v="4"/>
    <x v="5"/>
    <x v="0"/>
    <x v="0"/>
    <x v="2"/>
    <x v="2"/>
    <x v="1"/>
    <x v="1"/>
    <x v="0"/>
    <x v="0"/>
    <x v="2"/>
    <x v="1"/>
    <x v="2"/>
    <x v="1"/>
    <x v="1"/>
    <x v="2"/>
  </r>
  <r>
    <m/>
    <x v="1"/>
    <x v="26"/>
    <m/>
    <s v="Elever"/>
    <x v="5"/>
    <x v="0"/>
    <x v="1"/>
    <x v="0"/>
    <x v="0"/>
    <x v="0"/>
    <x v="2"/>
    <x v="0"/>
    <x v="1"/>
    <x v="2"/>
    <x v="2"/>
    <x v="3"/>
    <x v="5"/>
    <x v="0"/>
    <x v="0"/>
    <x v="1"/>
    <x v="0"/>
    <x v="1"/>
    <x v="1"/>
    <x v="0"/>
    <x v="0"/>
    <x v="2"/>
    <x v="0"/>
    <x v="1"/>
    <x v="1"/>
    <x v="1"/>
    <x v="2"/>
  </r>
  <r>
    <m/>
    <x v="1"/>
    <x v="26"/>
    <m/>
    <s v="Elever"/>
    <x v="5"/>
    <x v="0"/>
    <x v="0"/>
    <x v="2"/>
    <x v="1"/>
    <x v="1"/>
    <x v="1"/>
    <x v="1"/>
    <x v="1"/>
    <x v="2"/>
    <x v="1"/>
    <x v="0"/>
    <x v="5"/>
    <x v="0"/>
    <x v="3"/>
    <x v="2"/>
    <x v="3"/>
    <x v="0"/>
    <x v="0"/>
    <x v="3"/>
    <x v="2"/>
    <x v="2"/>
    <x v="0"/>
    <x v="1"/>
    <x v="2"/>
    <x v="1"/>
    <x v="1"/>
  </r>
  <r>
    <m/>
    <x v="1"/>
    <x v="26"/>
    <m/>
    <s v="Elever"/>
    <x v="5"/>
    <x v="1"/>
    <x v="1"/>
    <x v="0"/>
    <x v="1"/>
    <x v="2"/>
    <x v="2"/>
    <x v="2"/>
    <x v="0"/>
    <x v="0"/>
    <x v="2"/>
    <x v="3"/>
    <x v="5"/>
    <x v="0"/>
    <x v="2"/>
    <x v="1"/>
    <x v="2"/>
    <x v="1"/>
    <x v="1"/>
    <x v="0"/>
    <x v="0"/>
    <x v="0"/>
    <x v="1"/>
    <x v="1"/>
    <x v="1"/>
    <x v="2"/>
    <x v="2"/>
  </r>
  <r>
    <m/>
    <x v="1"/>
    <x v="26"/>
    <m/>
    <s v="Elever"/>
    <x v="5"/>
    <x v="1"/>
    <x v="1"/>
    <x v="2"/>
    <x v="1"/>
    <x v="2"/>
    <x v="0"/>
    <x v="2"/>
    <x v="0"/>
    <x v="0"/>
    <x v="1"/>
    <x v="3"/>
    <x v="5"/>
    <x v="0"/>
    <x v="2"/>
    <x v="1"/>
    <x v="0"/>
    <x v="0"/>
    <x v="1"/>
    <x v="0"/>
    <x v="0"/>
    <x v="3"/>
    <x v="1"/>
    <x v="2"/>
    <x v="1"/>
    <x v="1"/>
    <x v="1"/>
  </r>
  <r>
    <m/>
    <x v="1"/>
    <x v="26"/>
    <m/>
    <s v="Elever"/>
    <x v="5"/>
    <x v="0"/>
    <x v="0"/>
    <x v="0"/>
    <x v="1"/>
    <x v="2"/>
    <x v="2"/>
    <x v="2"/>
    <x v="1"/>
    <x v="0"/>
    <x v="2"/>
    <x v="3"/>
    <x v="5"/>
    <x v="0"/>
    <x v="0"/>
    <x v="1"/>
    <x v="2"/>
    <x v="1"/>
    <x v="1"/>
    <x v="0"/>
    <x v="0"/>
    <x v="0"/>
    <x v="1"/>
    <x v="1"/>
    <x v="1"/>
    <x v="2"/>
    <x v="2"/>
  </r>
  <r>
    <m/>
    <x v="1"/>
    <x v="26"/>
    <m/>
    <s v="Elever"/>
    <x v="5"/>
    <x v="0"/>
    <x v="0"/>
    <x v="2"/>
    <x v="0"/>
    <x v="0"/>
    <x v="0"/>
    <x v="0"/>
    <x v="0"/>
    <x v="2"/>
    <x v="2"/>
    <x v="3"/>
    <x v="5"/>
    <x v="0"/>
    <x v="2"/>
    <x v="1"/>
    <x v="2"/>
    <x v="1"/>
    <x v="1"/>
    <x v="0"/>
    <x v="0"/>
    <x v="0"/>
    <x v="1"/>
    <x v="1"/>
    <x v="1"/>
    <x v="1"/>
    <x v="1"/>
  </r>
  <r>
    <m/>
    <x v="1"/>
    <x v="26"/>
    <m/>
    <s v="Elever"/>
    <x v="5"/>
    <x v="0"/>
    <x v="1"/>
    <x v="2"/>
    <x v="1"/>
    <x v="2"/>
    <x v="2"/>
    <x v="0"/>
    <x v="0"/>
    <x v="0"/>
    <x v="2"/>
    <x v="3"/>
    <x v="5"/>
    <x v="0"/>
    <x v="0"/>
    <x v="1"/>
    <x v="2"/>
    <x v="1"/>
    <x v="1"/>
    <x v="0"/>
    <x v="0"/>
    <x v="2"/>
    <x v="1"/>
    <x v="1"/>
    <x v="1"/>
    <x v="2"/>
    <x v="2"/>
  </r>
  <r>
    <m/>
    <x v="1"/>
    <x v="26"/>
    <m/>
    <s v="Elever"/>
    <x v="5"/>
    <x v="0"/>
    <x v="1"/>
    <x v="0"/>
    <x v="1"/>
    <x v="2"/>
    <x v="2"/>
    <x v="2"/>
    <x v="0"/>
    <x v="0"/>
    <x v="2"/>
    <x v="3"/>
    <x v="5"/>
    <x v="0"/>
    <x v="2"/>
    <x v="1"/>
    <x v="2"/>
    <x v="1"/>
    <x v="1"/>
    <x v="0"/>
    <x v="0"/>
    <x v="0"/>
    <x v="1"/>
    <x v="1"/>
    <x v="2"/>
    <x v="2"/>
    <x v="2"/>
  </r>
  <r>
    <m/>
    <x v="1"/>
    <x v="26"/>
    <m/>
    <s v="Elever"/>
    <x v="5"/>
    <x v="1"/>
    <x v="1"/>
    <x v="0"/>
    <x v="1"/>
    <x v="2"/>
    <x v="2"/>
    <x v="2"/>
    <x v="1"/>
    <x v="0"/>
    <x v="2"/>
    <x v="3"/>
    <x v="5"/>
    <x v="0"/>
    <x v="2"/>
    <x v="1"/>
    <x v="2"/>
    <x v="1"/>
    <x v="1"/>
    <x v="0"/>
    <x v="0"/>
    <x v="2"/>
    <x v="1"/>
    <x v="1"/>
    <x v="1"/>
    <x v="2"/>
    <x v="2"/>
  </r>
  <r>
    <m/>
    <x v="1"/>
    <x v="26"/>
    <m/>
    <s v="Elever"/>
    <x v="5"/>
    <x v="0"/>
    <x v="0"/>
    <x v="1"/>
    <x v="0"/>
    <x v="0"/>
    <x v="0"/>
    <x v="0"/>
    <x v="1"/>
    <x v="2"/>
    <x v="1"/>
    <x v="4"/>
    <x v="5"/>
    <x v="0"/>
    <x v="0"/>
    <x v="2"/>
    <x v="3"/>
    <x v="0"/>
    <x v="0"/>
    <x v="1"/>
    <x v="0"/>
    <x v="3"/>
    <x v="0"/>
    <x v="2"/>
    <x v="1"/>
    <x v="1"/>
    <x v="1"/>
  </r>
  <r>
    <m/>
    <x v="1"/>
    <x v="26"/>
    <m/>
    <s v="Elever"/>
    <x v="5"/>
    <x v="0"/>
    <x v="1"/>
    <x v="0"/>
    <x v="1"/>
    <x v="2"/>
    <x v="2"/>
    <x v="2"/>
    <x v="0"/>
    <x v="0"/>
    <x v="2"/>
    <x v="3"/>
    <x v="5"/>
    <x v="0"/>
    <x v="2"/>
    <x v="1"/>
    <x v="2"/>
    <x v="1"/>
    <x v="1"/>
    <x v="0"/>
    <x v="0"/>
    <x v="0"/>
    <x v="1"/>
    <x v="3"/>
    <x v="2"/>
    <x v="1"/>
    <x v="1"/>
  </r>
  <r>
    <m/>
    <x v="1"/>
    <x v="26"/>
    <m/>
    <s v="Elever"/>
    <x v="5"/>
    <x v="0"/>
    <x v="1"/>
    <x v="0"/>
    <x v="1"/>
    <x v="2"/>
    <x v="2"/>
    <x v="2"/>
    <x v="0"/>
    <x v="0"/>
    <x v="2"/>
    <x v="3"/>
    <x v="5"/>
    <x v="0"/>
    <x v="0"/>
    <x v="1"/>
    <x v="2"/>
    <x v="1"/>
    <x v="1"/>
    <x v="0"/>
    <x v="0"/>
    <x v="0"/>
    <x v="1"/>
    <x v="1"/>
    <x v="1"/>
    <x v="2"/>
    <x v="2"/>
  </r>
  <r>
    <m/>
    <x v="1"/>
    <x v="26"/>
    <m/>
    <s v="Elever"/>
    <x v="5"/>
    <x v="1"/>
    <x v="1"/>
    <x v="0"/>
    <x v="1"/>
    <x v="2"/>
    <x v="2"/>
    <x v="0"/>
    <x v="0"/>
    <x v="0"/>
    <x v="2"/>
    <x v="3"/>
    <x v="5"/>
    <x v="0"/>
    <x v="0"/>
    <x v="1"/>
    <x v="2"/>
    <x v="1"/>
    <x v="1"/>
    <x v="0"/>
    <x v="0"/>
    <x v="0"/>
    <x v="1"/>
    <x v="3"/>
    <x v="1"/>
    <x v="2"/>
    <x v="1"/>
  </r>
  <r>
    <m/>
    <x v="1"/>
    <x v="26"/>
    <m/>
    <s v="Elever"/>
    <x v="5"/>
    <x v="1"/>
    <x v="1"/>
    <x v="2"/>
    <x v="1"/>
    <x v="2"/>
    <x v="2"/>
    <x v="2"/>
    <x v="1"/>
    <x v="0"/>
    <x v="2"/>
    <x v="3"/>
    <x v="5"/>
    <x v="0"/>
    <x v="2"/>
    <x v="1"/>
    <x v="2"/>
    <x v="1"/>
    <x v="1"/>
    <x v="0"/>
    <x v="0"/>
    <x v="2"/>
    <x v="1"/>
    <x v="1"/>
    <x v="1"/>
    <x v="2"/>
    <x v="2"/>
  </r>
  <r>
    <m/>
    <x v="1"/>
    <x v="26"/>
    <m/>
    <s v="Elever"/>
    <x v="5"/>
    <x v="1"/>
    <x v="1"/>
    <x v="0"/>
    <x v="1"/>
    <x v="2"/>
    <x v="2"/>
    <x v="2"/>
    <x v="0"/>
    <x v="0"/>
    <x v="2"/>
    <x v="3"/>
    <x v="5"/>
    <x v="0"/>
    <x v="0"/>
    <x v="1"/>
    <x v="2"/>
    <x v="1"/>
    <x v="1"/>
    <x v="0"/>
    <x v="0"/>
    <x v="2"/>
    <x v="1"/>
    <x v="1"/>
    <x v="1"/>
    <x v="2"/>
    <x v="2"/>
  </r>
  <r>
    <m/>
    <x v="1"/>
    <x v="26"/>
    <m/>
    <s v="Elever"/>
    <x v="5"/>
    <x v="1"/>
    <x v="1"/>
    <x v="2"/>
    <x v="1"/>
    <x v="2"/>
    <x v="0"/>
    <x v="0"/>
    <x v="1"/>
    <x v="2"/>
    <x v="1"/>
    <x v="3"/>
    <x v="5"/>
    <x v="0"/>
    <x v="2"/>
    <x v="2"/>
    <x v="0"/>
    <x v="0"/>
    <x v="1"/>
    <x v="0"/>
    <x v="0"/>
    <x v="0"/>
    <x v="0"/>
    <x v="1"/>
    <x v="1"/>
    <x v="1"/>
    <x v="2"/>
  </r>
  <r>
    <m/>
    <x v="1"/>
    <x v="26"/>
    <m/>
    <s v="Elever"/>
    <x v="5"/>
    <x v="0"/>
    <x v="1"/>
    <x v="0"/>
    <x v="1"/>
    <x v="2"/>
    <x v="2"/>
    <x v="2"/>
    <x v="1"/>
    <x v="0"/>
    <x v="2"/>
    <x v="3"/>
    <x v="5"/>
    <x v="0"/>
    <x v="2"/>
    <x v="1"/>
    <x v="0"/>
    <x v="1"/>
    <x v="1"/>
    <x v="0"/>
    <x v="2"/>
    <x v="0"/>
    <x v="1"/>
    <x v="1"/>
    <x v="1"/>
    <x v="2"/>
    <x v="2"/>
  </r>
  <r>
    <m/>
    <x v="1"/>
    <x v="26"/>
    <m/>
    <s v="Elever"/>
    <x v="5"/>
    <x v="0"/>
    <x v="1"/>
    <x v="2"/>
    <x v="1"/>
    <x v="2"/>
    <x v="2"/>
    <x v="2"/>
    <x v="1"/>
    <x v="2"/>
    <x v="1"/>
    <x v="4"/>
    <x v="5"/>
    <x v="0"/>
    <x v="0"/>
    <x v="1"/>
    <x v="0"/>
    <x v="1"/>
    <x v="1"/>
    <x v="0"/>
    <x v="0"/>
    <x v="2"/>
    <x v="1"/>
    <x v="1"/>
    <x v="2"/>
    <x v="2"/>
    <x v="1"/>
  </r>
  <r>
    <m/>
    <x v="1"/>
    <x v="26"/>
    <m/>
    <s v="Elever"/>
    <x v="5"/>
    <x v="0"/>
    <x v="0"/>
    <x v="0"/>
    <x v="0"/>
    <x v="2"/>
    <x v="2"/>
    <x v="2"/>
    <x v="1"/>
    <x v="2"/>
    <x v="2"/>
    <x v="4"/>
    <x v="5"/>
    <x v="0"/>
    <x v="0"/>
    <x v="1"/>
    <x v="2"/>
    <x v="2"/>
    <x v="0"/>
    <x v="0"/>
    <x v="3"/>
    <x v="0"/>
    <x v="0"/>
    <x v="2"/>
    <x v="2"/>
    <x v="2"/>
    <x v="1"/>
  </r>
  <r>
    <m/>
    <x v="1"/>
    <x v="26"/>
    <m/>
    <s v="Elever"/>
    <x v="5"/>
    <x v="0"/>
    <x v="1"/>
    <x v="0"/>
    <x v="1"/>
    <x v="2"/>
    <x v="2"/>
    <x v="2"/>
    <x v="0"/>
    <x v="0"/>
    <x v="2"/>
    <x v="3"/>
    <x v="5"/>
    <x v="0"/>
    <x v="2"/>
    <x v="1"/>
    <x v="2"/>
    <x v="1"/>
    <x v="1"/>
    <x v="0"/>
    <x v="0"/>
    <x v="0"/>
    <x v="1"/>
    <x v="1"/>
    <x v="1"/>
    <x v="2"/>
    <x v="2"/>
  </r>
  <r>
    <m/>
    <x v="1"/>
    <x v="26"/>
    <m/>
    <s v="Elever"/>
    <x v="5"/>
    <x v="0"/>
    <x v="0"/>
    <x v="2"/>
    <x v="1"/>
    <x v="2"/>
    <x v="2"/>
    <x v="2"/>
    <x v="1"/>
    <x v="2"/>
    <x v="2"/>
    <x v="3"/>
    <x v="5"/>
    <x v="0"/>
    <x v="2"/>
    <x v="2"/>
    <x v="0"/>
    <x v="1"/>
    <x v="1"/>
    <x v="1"/>
    <x v="3"/>
    <x v="0"/>
    <x v="1"/>
    <x v="3"/>
    <x v="1"/>
    <x v="1"/>
    <x v="2"/>
  </r>
  <r>
    <m/>
    <x v="1"/>
    <x v="26"/>
    <m/>
    <s v="Elever"/>
    <x v="5"/>
    <x v="1"/>
    <x v="0"/>
    <x v="2"/>
    <x v="1"/>
    <x v="2"/>
    <x v="2"/>
    <x v="2"/>
    <x v="0"/>
    <x v="0"/>
    <x v="2"/>
    <x v="3"/>
    <x v="5"/>
    <x v="0"/>
    <x v="0"/>
    <x v="1"/>
    <x v="0"/>
    <x v="0"/>
    <x v="1"/>
    <x v="0"/>
    <x v="0"/>
    <x v="3"/>
    <x v="1"/>
    <x v="2"/>
    <x v="2"/>
    <x v="2"/>
    <x v="2"/>
  </r>
  <r>
    <m/>
    <x v="1"/>
    <x v="26"/>
    <m/>
    <s v="Elever"/>
    <x v="5"/>
    <x v="1"/>
    <x v="1"/>
    <x v="0"/>
    <x v="1"/>
    <x v="2"/>
    <x v="2"/>
    <x v="2"/>
    <x v="0"/>
    <x v="0"/>
    <x v="2"/>
    <x v="3"/>
    <x v="5"/>
    <x v="2"/>
    <x v="4"/>
    <x v="4"/>
    <x v="4"/>
    <x v="4"/>
    <x v="3"/>
    <x v="4"/>
    <x v="4"/>
    <x v="4"/>
    <x v="4"/>
    <x v="2"/>
    <x v="1"/>
    <x v="2"/>
    <x v="2"/>
  </r>
  <r>
    <m/>
    <x v="1"/>
    <x v="26"/>
    <m/>
    <s v="Elever"/>
    <x v="5"/>
    <x v="0"/>
    <x v="1"/>
    <x v="0"/>
    <x v="1"/>
    <x v="2"/>
    <x v="0"/>
    <x v="2"/>
    <x v="4"/>
    <x v="4"/>
    <x v="1"/>
    <x v="3"/>
    <x v="5"/>
    <x v="1"/>
    <x v="4"/>
    <x v="4"/>
    <x v="4"/>
    <x v="4"/>
    <x v="3"/>
    <x v="4"/>
    <x v="4"/>
    <x v="4"/>
    <x v="4"/>
    <x v="1"/>
    <x v="1"/>
    <x v="1"/>
    <x v="2"/>
  </r>
  <r>
    <m/>
    <x v="1"/>
    <x v="26"/>
    <m/>
    <s v="Elever"/>
    <x v="5"/>
    <x v="1"/>
    <x v="1"/>
    <x v="0"/>
    <x v="1"/>
    <x v="2"/>
    <x v="2"/>
    <x v="2"/>
    <x v="0"/>
    <x v="0"/>
    <x v="2"/>
    <x v="3"/>
    <x v="5"/>
    <x v="0"/>
    <x v="2"/>
    <x v="1"/>
    <x v="2"/>
    <x v="1"/>
    <x v="1"/>
    <x v="0"/>
    <x v="0"/>
    <x v="0"/>
    <x v="1"/>
    <x v="1"/>
    <x v="1"/>
    <x v="2"/>
    <x v="2"/>
  </r>
  <r>
    <m/>
    <x v="1"/>
    <x v="26"/>
    <m/>
    <s v="Elever"/>
    <x v="5"/>
    <x v="1"/>
    <x v="1"/>
    <x v="0"/>
    <x v="1"/>
    <x v="2"/>
    <x v="0"/>
    <x v="0"/>
    <x v="0"/>
    <x v="2"/>
    <x v="2"/>
    <x v="4"/>
    <x v="5"/>
    <x v="0"/>
    <x v="0"/>
    <x v="1"/>
    <x v="2"/>
    <x v="0"/>
    <x v="1"/>
    <x v="0"/>
    <x v="0"/>
    <x v="2"/>
    <x v="1"/>
    <x v="2"/>
    <x v="2"/>
    <x v="1"/>
    <x v="1"/>
  </r>
  <r>
    <m/>
    <x v="1"/>
    <x v="26"/>
    <m/>
    <s v="Elever"/>
    <x v="5"/>
    <x v="0"/>
    <x v="0"/>
    <x v="0"/>
    <x v="1"/>
    <x v="2"/>
    <x v="0"/>
    <x v="0"/>
    <x v="0"/>
    <x v="0"/>
    <x v="2"/>
    <x v="4"/>
    <x v="5"/>
    <x v="0"/>
    <x v="0"/>
    <x v="2"/>
    <x v="2"/>
    <x v="0"/>
    <x v="1"/>
    <x v="0"/>
    <x v="0"/>
    <x v="2"/>
    <x v="1"/>
    <x v="2"/>
    <x v="2"/>
    <x v="2"/>
    <x v="2"/>
  </r>
  <r>
    <m/>
    <x v="1"/>
    <x v="26"/>
    <m/>
    <s v="Elever"/>
    <x v="5"/>
    <x v="0"/>
    <x v="0"/>
    <x v="0"/>
    <x v="1"/>
    <x v="2"/>
    <x v="0"/>
    <x v="2"/>
    <x v="1"/>
    <x v="2"/>
    <x v="2"/>
    <x v="3"/>
    <x v="5"/>
    <x v="0"/>
    <x v="0"/>
    <x v="2"/>
    <x v="0"/>
    <x v="2"/>
    <x v="1"/>
    <x v="0"/>
    <x v="0"/>
    <x v="0"/>
    <x v="0"/>
    <x v="2"/>
    <x v="2"/>
    <x v="2"/>
    <x v="2"/>
  </r>
  <r>
    <m/>
    <x v="1"/>
    <x v="26"/>
    <m/>
    <s v="Elever"/>
    <x v="5"/>
    <x v="1"/>
    <x v="1"/>
    <x v="0"/>
    <x v="1"/>
    <x v="2"/>
    <x v="0"/>
    <x v="2"/>
    <x v="1"/>
    <x v="0"/>
    <x v="2"/>
    <x v="3"/>
    <x v="5"/>
    <x v="0"/>
    <x v="2"/>
    <x v="2"/>
    <x v="2"/>
    <x v="0"/>
    <x v="1"/>
    <x v="0"/>
    <x v="0"/>
    <x v="3"/>
    <x v="1"/>
    <x v="3"/>
    <x v="1"/>
    <x v="1"/>
    <x v="2"/>
  </r>
  <r>
    <m/>
    <x v="1"/>
    <x v="26"/>
    <m/>
    <s v="Elever"/>
    <x v="5"/>
    <x v="0"/>
    <x v="1"/>
    <x v="0"/>
    <x v="1"/>
    <x v="2"/>
    <x v="2"/>
    <x v="2"/>
    <x v="0"/>
    <x v="0"/>
    <x v="2"/>
    <x v="3"/>
    <x v="5"/>
    <x v="0"/>
    <x v="0"/>
    <x v="1"/>
    <x v="2"/>
    <x v="1"/>
    <x v="1"/>
    <x v="0"/>
    <x v="2"/>
    <x v="0"/>
    <x v="1"/>
    <x v="1"/>
    <x v="1"/>
    <x v="2"/>
    <x v="2"/>
  </r>
  <r>
    <m/>
    <x v="1"/>
    <x v="26"/>
    <m/>
    <s v="Elever"/>
    <x v="5"/>
    <x v="1"/>
    <x v="1"/>
    <x v="2"/>
    <x v="1"/>
    <x v="2"/>
    <x v="2"/>
    <x v="0"/>
    <x v="0"/>
    <x v="0"/>
    <x v="2"/>
    <x v="4"/>
    <x v="5"/>
    <x v="0"/>
    <x v="0"/>
    <x v="1"/>
    <x v="2"/>
    <x v="1"/>
    <x v="1"/>
    <x v="0"/>
    <x v="0"/>
    <x v="0"/>
    <x v="1"/>
    <x v="1"/>
    <x v="1"/>
    <x v="1"/>
    <x v="2"/>
  </r>
  <r>
    <m/>
    <x v="1"/>
    <x v="26"/>
    <m/>
    <s v="Elever"/>
    <x v="5"/>
    <x v="1"/>
    <x v="1"/>
    <x v="2"/>
    <x v="1"/>
    <x v="2"/>
    <x v="2"/>
    <x v="2"/>
    <x v="0"/>
    <x v="0"/>
    <x v="2"/>
    <x v="3"/>
    <x v="5"/>
    <x v="1"/>
    <x v="4"/>
    <x v="4"/>
    <x v="4"/>
    <x v="4"/>
    <x v="3"/>
    <x v="4"/>
    <x v="4"/>
    <x v="4"/>
    <x v="4"/>
    <x v="2"/>
    <x v="1"/>
    <x v="2"/>
    <x v="2"/>
  </r>
  <r>
    <m/>
    <x v="1"/>
    <x v="26"/>
    <m/>
    <s v="Elever"/>
    <x v="5"/>
    <x v="0"/>
    <x v="1"/>
    <x v="0"/>
    <x v="1"/>
    <x v="2"/>
    <x v="0"/>
    <x v="2"/>
    <x v="0"/>
    <x v="2"/>
    <x v="2"/>
    <x v="3"/>
    <x v="5"/>
    <x v="0"/>
    <x v="2"/>
    <x v="2"/>
    <x v="2"/>
    <x v="1"/>
    <x v="1"/>
    <x v="0"/>
    <x v="3"/>
    <x v="0"/>
    <x v="1"/>
    <x v="3"/>
    <x v="1"/>
    <x v="2"/>
    <x v="2"/>
  </r>
  <r>
    <m/>
    <x v="1"/>
    <x v="26"/>
    <m/>
    <s v="Elever"/>
    <x v="5"/>
    <x v="1"/>
    <x v="1"/>
    <x v="2"/>
    <x v="1"/>
    <x v="2"/>
    <x v="2"/>
    <x v="2"/>
    <x v="1"/>
    <x v="2"/>
    <x v="1"/>
    <x v="4"/>
    <x v="5"/>
    <x v="0"/>
    <x v="0"/>
    <x v="1"/>
    <x v="0"/>
    <x v="0"/>
    <x v="1"/>
    <x v="0"/>
    <x v="0"/>
    <x v="3"/>
    <x v="0"/>
    <x v="2"/>
    <x v="2"/>
    <x v="1"/>
    <x v="2"/>
  </r>
  <r>
    <m/>
    <x v="1"/>
    <x v="26"/>
    <m/>
    <s v="Elever"/>
    <x v="5"/>
    <x v="1"/>
    <x v="1"/>
    <x v="0"/>
    <x v="1"/>
    <x v="2"/>
    <x v="2"/>
    <x v="2"/>
    <x v="1"/>
    <x v="0"/>
    <x v="2"/>
    <x v="4"/>
    <x v="5"/>
    <x v="0"/>
    <x v="2"/>
    <x v="1"/>
    <x v="2"/>
    <x v="0"/>
    <x v="1"/>
    <x v="0"/>
    <x v="0"/>
    <x v="2"/>
    <x v="0"/>
    <x v="3"/>
    <x v="1"/>
    <x v="1"/>
    <x v="2"/>
  </r>
  <r>
    <m/>
    <x v="1"/>
    <x v="26"/>
    <m/>
    <s v="Elever"/>
    <x v="5"/>
    <x v="0"/>
    <x v="1"/>
    <x v="0"/>
    <x v="1"/>
    <x v="2"/>
    <x v="2"/>
    <x v="2"/>
    <x v="0"/>
    <x v="2"/>
    <x v="2"/>
    <x v="3"/>
    <x v="5"/>
    <x v="0"/>
    <x v="0"/>
    <x v="2"/>
    <x v="2"/>
    <x v="1"/>
    <x v="1"/>
    <x v="0"/>
    <x v="0"/>
    <x v="0"/>
    <x v="1"/>
    <x v="1"/>
    <x v="2"/>
    <x v="2"/>
    <x v="2"/>
  </r>
  <r>
    <m/>
    <x v="1"/>
    <x v="26"/>
    <m/>
    <s v="Elever"/>
    <x v="5"/>
    <x v="0"/>
    <x v="1"/>
    <x v="0"/>
    <x v="1"/>
    <x v="2"/>
    <x v="2"/>
    <x v="2"/>
    <x v="0"/>
    <x v="0"/>
    <x v="2"/>
    <x v="3"/>
    <x v="5"/>
    <x v="1"/>
    <x v="4"/>
    <x v="4"/>
    <x v="4"/>
    <x v="4"/>
    <x v="3"/>
    <x v="4"/>
    <x v="4"/>
    <x v="4"/>
    <x v="4"/>
    <x v="2"/>
    <x v="1"/>
    <x v="2"/>
    <x v="2"/>
  </r>
  <r>
    <m/>
    <x v="1"/>
    <x v="26"/>
    <m/>
    <s v="Elever"/>
    <x v="5"/>
    <x v="0"/>
    <x v="0"/>
    <x v="2"/>
    <x v="1"/>
    <x v="0"/>
    <x v="2"/>
    <x v="0"/>
    <x v="1"/>
    <x v="0"/>
    <x v="2"/>
    <x v="3"/>
    <x v="5"/>
    <x v="0"/>
    <x v="0"/>
    <x v="2"/>
    <x v="0"/>
    <x v="0"/>
    <x v="1"/>
    <x v="1"/>
    <x v="2"/>
    <x v="2"/>
    <x v="3"/>
    <x v="1"/>
    <x v="1"/>
    <x v="2"/>
    <x v="1"/>
  </r>
  <r>
    <m/>
    <x v="1"/>
    <x v="26"/>
    <m/>
    <s v="Elever"/>
    <x v="5"/>
    <x v="0"/>
    <x v="1"/>
    <x v="0"/>
    <x v="0"/>
    <x v="2"/>
    <x v="2"/>
    <x v="1"/>
    <x v="4"/>
    <x v="4"/>
    <x v="2"/>
    <x v="0"/>
    <x v="5"/>
    <x v="0"/>
    <x v="0"/>
    <x v="2"/>
    <x v="2"/>
    <x v="1"/>
    <x v="1"/>
    <x v="0"/>
    <x v="0"/>
    <x v="2"/>
    <x v="1"/>
    <x v="1"/>
    <x v="1"/>
    <x v="3"/>
    <x v="1"/>
  </r>
  <r>
    <m/>
    <x v="1"/>
    <x v="26"/>
    <m/>
    <s v="Elever"/>
    <x v="5"/>
    <x v="1"/>
    <x v="1"/>
    <x v="0"/>
    <x v="1"/>
    <x v="2"/>
    <x v="2"/>
    <x v="2"/>
    <x v="0"/>
    <x v="2"/>
    <x v="2"/>
    <x v="3"/>
    <x v="5"/>
    <x v="1"/>
    <x v="4"/>
    <x v="4"/>
    <x v="4"/>
    <x v="4"/>
    <x v="3"/>
    <x v="4"/>
    <x v="4"/>
    <x v="4"/>
    <x v="4"/>
    <x v="3"/>
    <x v="1"/>
    <x v="2"/>
    <x v="2"/>
  </r>
  <r>
    <m/>
    <x v="1"/>
    <x v="26"/>
    <m/>
    <s v="Elever"/>
    <x v="5"/>
    <x v="1"/>
    <x v="1"/>
    <x v="0"/>
    <x v="1"/>
    <x v="2"/>
    <x v="2"/>
    <x v="2"/>
    <x v="1"/>
    <x v="2"/>
    <x v="2"/>
    <x v="3"/>
    <x v="5"/>
    <x v="1"/>
    <x v="4"/>
    <x v="4"/>
    <x v="4"/>
    <x v="4"/>
    <x v="3"/>
    <x v="4"/>
    <x v="4"/>
    <x v="4"/>
    <x v="4"/>
    <x v="3"/>
    <x v="1"/>
    <x v="1"/>
    <x v="2"/>
  </r>
  <r>
    <m/>
    <x v="1"/>
    <x v="26"/>
    <m/>
    <s v="Elever"/>
    <x v="5"/>
    <x v="1"/>
    <x v="1"/>
    <x v="2"/>
    <x v="1"/>
    <x v="2"/>
    <x v="2"/>
    <x v="2"/>
    <x v="0"/>
    <x v="2"/>
    <x v="2"/>
    <x v="3"/>
    <x v="5"/>
    <x v="0"/>
    <x v="2"/>
    <x v="2"/>
    <x v="2"/>
    <x v="1"/>
    <x v="1"/>
    <x v="0"/>
    <x v="0"/>
    <x v="2"/>
    <x v="1"/>
    <x v="1"/>
    <x v="1"/>
    <x v="1"/>
    <x v="2"/>
  </r>
  <r>
    <m/>
    <x v="1"/>
    <x v="25"/>
    <m/>
    <s v="Elever"/>
    <x v="5"/>
    <x v="2"/>
    <x v="1"/>
    <x v="1"/>
    <x v="1"/>
    <x v="0"/>
    <x v="0"/>
    <x v="0"/>
    <x v="0"/>
    <x v="0"/>
    <x v="1"/>
    <x v="3"/>
    <x v="5"/>
    <x v="0"/>
    <x v="3"/>
    <x v="0"/>
    <x v="2"/>
    <x v="1"/>
    <x v="1"/>
    <x v="1"/>
    <x v="0"/>
    <x v="2"/>
    <x v="1"/>
    <x v="0"/>
    <x v="2"/>
    <x v="1"/>
    <x v="2"/>
  </r>
  <r>
    <m/>
    <x v="1"/>
    <x v="25"/>
    <m/>
    <s v="Elever"/>
    <x v="5"/>
    <x v="0"/>
    <x v="1"/>
    <x v="0"/>
    <x v="1"/>
    <x v="2"/>
    <x v="2"/>
    <x v="2"/>
    <x v="1"/>
    <x v="0"/>
    <x v="2"/>
    <x v="3"/>
    <x v="5"/>
    <x v="0"/>
    <x v="2"/>
    <x v="1"/>
    <x v="2"/>
    <x v="1"/>
    <x v="1"/>
    <x v="0"/>
    <x v="0"/>
    <x v="0"/>
    <x v="1"/>
    <x v="2"/>
    <x v="1"/>
    <x v="2"/>
    <x v="2"/>
  </r>
  <r>
    <m/>
    <x v="1"/>
    <x v="25"/>
    <m/>
    <s v="Elever"/>
    <x v="5"/>
    <x v="0"/>
    <x v="1"/>
    <x v="0"/>
    <x v="1"/>
    <x v="2"/>
    <x v="2"/>
    <x v="0"/>
    <x v="1"/>
    <x v="2"/>
    <x v="2"/>
    <x v="3"/>
    <x v="5"/>
    <x v="0"/>
    <x v="0"/>
    <x v="1"/>
    <x v="2"/>
    <x v="1"/>
    <x v="1"/>
    <x v="0"/>
    <x v="0"/>
    <x v="3"/>
    <x v="1"/>
    <x v="3"/>
    <x v="1"/>
    <x v="2"/>
    <x v="2"/>
  </r>
  <r>
    <m/>
    <x v="1"/>
    <x v="25"/>
    <m/>
    <s v="Elever"/>
    <x v="5"/>
    <x v="0"/>
    <x v="1"/>
    <x v="0"/>
    <x v="1"/>
    <x v="0"/>
    <x v="2"/>
    <x v="2"/>
    <x v="0"/>
    <x v="0"/>
    <x v="2"/>
    <x v="3"/>
    <x v="5"/>
    <x v="0"/>
    <x v="2"/>
    <x v="1"/>
    <x v="2"/>
    <x v="1"/>
    <x v="1"/>
    <x v="0"/>
    <x v="0"/>
    <x v="0"/>
    <x v="1"/>
    <x v="2"/>
    <x v="1"/>
    <x v="2"/>
    <x v="2"/>
  </r>
  <r>
    <m/>
    <x v="1"/>
    <x v="25"/>
    <m/>
    <s v="Elever"/>
    <x v="5"/>
    <x v="1"/>
    <x v="0"/>
    <x v="0"/>
    <x v="1"/>
    <x v="2"/>
    <x v="0"/>
    <x v="2"/>
    <x v="1"/>
    <x v="2"/>
    <x v="2"/>
    <x v="3"/>
    <x v="5"/>
    <x v="0"/>
    <x v="0"/>
    <x v="0"/>
    <x v="2"/>
    <x v="0"/>
    <x v="1"/>
    <x v="0"/>
    <x v="0"/>
    <x v="3"/>
    <x v="1"/>
    <x v="2"/>
    <x v="1"/>
    <x v="1"/>
    <x v="2"/>
  </r>
  <r>
    <m/>
    <x v="1"/>
    <x v="25"/>
    <m/>
    <s v="Elever"/>
    <x v="5"/>
    <x v="1"/>
    <x v="1"/>
    <x v="2"/>
    <x v="1"/>
    <x v="2"/>
    <x v="2"/>
    <x v="1"/>
    <x v="1"/>
    <x v="0"/>
    <x v="1"/>
    <x v="3"/>
    <x v="5"/>
    <x v="1"/>
    <x v="4"/>
    <x v="4"/>
    <x v="4"/>
    <x v="4"/>
    <x v="3"/>
    <x v="4"/>
    <x v="4"/>
    <x v="4"/>
    <x v="4"/>
    <x v="2"/>
    <x v="1"/>
    <x v="1"/>
    <x v="2"/>
  </r>
  <r>
    <m/>
    <x v="1"/>
    <x v="25"/>
    <m/>
    <s v="Elever"/>
    <x v="5"/>
    <x v="1"/>
    <x v="1"/>
    <x v="0"/>
    <x v="1"/>
    <x v="2"/>
    <x v="2"/>
    <x v="2"/>
    <x v="1"/>
    <x v="0"/>
    <x v="1"/>
    <x v="3"/>
    <x v="5"/>
    <x v="0"/>
    <x v="2"/>
    <x v="0"/>
    <x v="2"/>
    <x v="1"/>
    <x v="1"/>
    <x v="0"/>
    <x v="0"/>
    <x v="2"/>
    <x v="1"/>
    <x v="2"/>
    <x v="1"/>
    <x v="2"/>
    <x v="2"/>
  </r>
  <r>
    <m/>
    <x v="1"/>
    <x v="25"/>
    <m/>
    <s v="Elever"/>
    <x v="5"/>
    <x v="0"/>
    <x v="3"/>
    <x v="0"/>
    <x v="0"/>
    <x v="2"/>
    <x v="1"/>
    <x v="1"/>
    <x v="4"/>
    <x v="4"/>
    <x v="0"/>
    <x v="0"/>
    <x v="5"/>
    <x v="0"/>
    <x v="3"/>
    <x v="0"/>
    <x v="0"/>
    <x v="2"/>
    <x v="1"/>
    <x v="0"/>
    <x v="0"/>
    <x v="3"/>
    <x v="0"/>
    <x v="3"/>
    <x v="1"/>
    <x v="3"/>
    <x v="1"/>
  </r>
  <r>
    <m/>
    <x v="1"/>
    <x v="25"/>
    <m/>
    <s v="Elever"/>
    <x v="5"/>
    <x v="0"/>
    <x v="1"/>
    <x v="2"/>
    <x v="1"/>
    <x v="2"/>
    <x v="0"/>
    <x v="0"/>
    <x v="1"/>
    <x v="2"/>
    <x v="2"/>
    <x v="3"/>
    <x v="5"/>
    <x v="0"/>
    <x v="3"/>
    <x v="0"/>
    <x v="0"/>
    <x v="0"/>
    <x v="1"/>
    <x v="0"/>
    <x v="0"/>
    <x v="2"/>
    <x v="0"/>
    <x v="1"/>
    <x v="1"/>
    <x v="3"/>
    <x v="1"/>
  </r>
  <r>
    <m/>
    <x v="1"/>
    <x v="25"/>
    <m/>
    <s v="Elever"/>
    <x v="5"/>
    <x v="0"/>
    <x v="0"/>
    <x v="2"/>
    <x v="1"/>
    <x v="2"/>
    <x v="0"/>
    <x v="2"/>
    <x v="4"/>
    <x v="2"/>
    <x v="2"/>
    <x v="3"/>
    <x v="5"/>
    <x v="0"/>
    <x v="0"/>
    <x v="0"/>
    <x v="2"/>
    <x v="0"/>
    <x v="1"/>
    <x v="0"/>
    <x v="0"/>
    <x v="3"/>
    <x v="1"/>
    <x v="1"/>
    <x v="1"/>
    <x v="2"/>
    <x v="2"/>
  </r>
  <r>
    <m/>
    <x v="1"/>
    <x v="25"/>
    <m/>
    <s v="Elever"/>
    <x v="5"/>
    <x v="0"/>
    <x v="0"/>
    <x v="0"/>
    <x v="1"/>
    <x v="0"/>
    <x v="2"/>
    <x v="2"/>
    <x v="0"/>
    <x v="0"/>
    <x v="2"/>
    <x v="3"/>
    <x v="5"/>
    <x v="0"/>
    <x v="0"/>
    <x v="0"/>
    <x v="0"/>
    <x v="1"/>
    <x v="1"/>
    <x v="0"/>
    <x v="2"/>
    <x v="2"/>
    <x v="1"/>
    <x v="3"/>
    <x v="1"/>
    <x v="1"/>
    <x v="2"/>
  </r>
  <r>
    <m/>
    <x v="1"/>
    <x v="25"/>
    <m/>
    <s v="Elever"/>
    <x v="5"/>
    <x v="1"/>
    <x v="1"/>
    <x v="2"/>
    <x v="1"/>
    <x v="2"/>
    <x v="2"/>
    <x v="0"/>
    <x v="1"/>
    <x v="0"/>
    <x v="2"/>
    <x v="3"/>
    <x v="5"/>
    <x v="0"/>
    <x v="0"/>
    <x v="0"/>
    <x v="2"/>
    <x v="1"/>
    <x v="1"/>
    <x v="0"/>
    <x v="0"/>
    <x v="2"/>
    <x v="1"/>
    <x v="2"/>
    <x v="1"/>
    <x v="2"/>
    <x v="2"/>
  </r>
  <r>
    <m/>
    <x v="1"/>
    <x v="25"/>
    <m/>
    <s v="Elever"/>
    <x v="5"/>
    <x v="1"/>
    <x v="1"/>
    <x v="0"/>
    <x v="1"/>
    <x v="0"/>
    <x v="0"/>
    <x v="0"/>
    <x v="0"/>
    <x v="2"/>
    <x v="1"/>
    <x v="4"/>
    <x v="5"/>
    <x v="0"/>
    <x v="0"/>
    <x v="0"/>
    <x v="0"/>
    <x v="0"/>
    <x v="1"/>
    <x v="1"/>
    <x v="0"/>
    <x v="2"/>
    <x v="0"/>
    <x v="1"/>
    <x v="1"/>
    <x v="2"/>
    <x v="2"/>
  </r>
  <r>
    <m/>
    <x v="1"/>
    <x v="25"/>
    <m/>
    <s v="Elever"/>
    <x v="5"/>
    <x v="0"/>
    <x v="1"/>
    <x v="0"/>
    <x v="0"/>
    <x v="2"/>
    <x v="0"/>
    <x v="1"/>
    <x v="4"/>
    <x v="2"/>
    <x v="2"/>
    <x v="3"/>
    <x v="5"/>
    <x v="0"/>
    <x v="0"/>
    <x v="0"/>
    <x v="2"/>
    <x v="0"/>
    <x v="1"/>
    <x v="0"/>
    <x v="0"/>
    <x v="2"/>
    <x v="1"/>
    <x v="2"/>
    <x v="1"/>
    <x v="2"/>
    <x v="2"/>
  </r>
  <r>
    <m/>
    <x v="1"/>
    <x v="25"/>
    <m/>
    <s v="Elever"/>
    <x v="5"/>
    <x v="0"/>
    <x v="1"/>
    <x v="0"/>
    <x v="1"/>
    <x v="2"/>
    <x v="2"/>
    <x v="2"/>
    <x v="1"/>
    <x v="2"/>
    <x v="2"/>
    <x v="3"/>
    <x v="5"/>
    <x v="0"/>
    <x v="2"/>
    <x v="0"/>
    <x v="2"/>
    <x v="1"/>
    <x v="1"/>
    <x v="0"/>
    <x v="0"/>
    <x v="3"/>
    <x v="1"/>
    <x v="1"/>
    <x v="1"/>
    <x v="1"/>
    <x v="2"/>
  </r>
  <r>
    <m/>
    <x v="1"/>
    <x v="25"/>
    <m/>
    <s v="Elever"/>
    <x v="5"/>
    <x v="1"/>
    <x v="1"/>
    <x v="2"/>
    <x v="1"/>
    <x v="2"/>
    <x v="2"/>
    <x v="0"/>
    <x v="1"/>
    <x v="2"/>
    <x v="2"/>
    <x v="3"/>
    <x v="5"/>
    <x v="0"/>
    <x v="2"/>
    <x v="0"/>
    <x v="2"/>
    <x v="1"/>
    <x v="1"/>
    <x v="0"/>
    <x v="0"/>
    <x v="0"/>
    <x v="1"/>
    <x v="1"/>
    <x v="1"/>
    <x v="1"/>
    <x v="2"/>
  </r>
  <r>
    <m/>
    <x v="1"/>
    <x v="25"/>
    <m/>
    <s v="Elever"/>
    <x v="5"/>
    <x v="0"/>
    <x v="1"/>
    <x v="0"/>
    <x v="1"/>
    <x v="0"/>
    <x v="0"/>
    <x v="2"/>
    <x v="0"/>
    <x v="2"/>
    <x v="2"/>
    <x v="3"/>
    <x v="5"/>
    <x v="0"/>
    <x v="2"/>
    <x v="0"/>
    <x v="2"/>
    <x v="0"/>
    <x v="0"/>
    <x v="0"/>
    <x v="2"/>
    <x v="2"/>
    <x v="0"/>
    <x v="1"/>
    <x v="1"/>
    <x v="2"/>
    <x v="2"/>
  </r>
  <r>
    <m/>
    <x v="1"/>
    <x v="25"/>
    <m/>
    <s v="Elever"/>
    <x v="5"/>
    <x v="1"/>
    <x v="0"/>
    <x v="0"/>
    <x v="1"/>
    <x v="2"/>
    <x v="0"/>
    <x v="2"/>
    <x v="0"/>
    <x v="0"/>
    <x v="2"/>
    <x v="4"/>
    <x v="5"/>
    <x v="0"/>
    <x v="0"/>
    <x v="0"/>
    <x v="2"/>
    <x v="0"/>
    <x v="1"/>
    <x v="1"/>
    <x v="0"/>
    <x v="0"/>
    <x v="1"/>
    <x v="2"/>
    <x v="1"/>
    <x v="1"/>
    <x v="2"/>
  </r>
  <r>
    <m/>
    <x v="1"/>
    <x v="25"/>
    <m/>
    <s v="Elever"/>
    <x v="5"/>
    <x v="0"/>
    <x v="1"/>
    <x v="0"/>
    <x v="1"/>
    <x v="2"/>
    <x v="2"/>
    <x v="2"/>
    <x v="0"/>
    <x v="0"/>
    <x v="2"/>
    <x v="3"/>
    <x v="5"/>
    <x v="0"/>
    <x v="2"/>
    <x v="0"/>
    <x v="2"/>
    <x v="1"/>
    <x v="1"/>
    <x v="0"/>
    <x v="0"/>
    <x v="2"/>
    <x v="1"/>
    <x v="3"/>
    <x v="1"/>
    <x v="2"/>
    <x v="2"/>
  </r>
  <r>
    <m/>
    <x v="1"/>
    <x v="25"/>
    <m/>
    <s v="Elever"/>
    <x v="5"/>
    <x v="1"/>
    <x v="1"/>
    <x v="2"/>
    <x v="1"/>
    <x v="0"/>
    <x v="0"/>
    <x v="0"/>
    <x v="1"/>
    <x v="2"/>
    <x v="2"/>
    <x v="3"/>
    <x v="5"/>
    <x v="0"/>
    <x v="2"/>
    <x v="1"/>
    <x v="0"/>
    <x v="0"/>
    <x v="1"/>
    <x v="0"/>
    <x v="2"/>
    <x v="2"/>
    <x v="0"/>
    <x v="3"/>
    <x v="1"/>
    <x v="1"/>
    <x v="1"/>
  </r>
  <r>
    <m/>
    <x v="1"/>
    <x v="25"/>
    <m/>
    <s v="Elever"/>
    <x v="5"/>
    <x v="0"/>
    <x v="0"/>
    <x v="2"/>
    <x v="0"/>
    <x v="2"/>
    <x v="0"/>
    <x v="0"/>
    <x v="1"/>
    <x v="2"/>
    <x v="2"/>
    <x v="3"/>
    <x v="5"/>
    <x v="0"/>
    <x v="2"/>
    <x v="0"/>
    <x v="0"/>
    <x v="1"/>
    <x v="1"/>
    <x v="0"/>
    <x v="0"/>
    <x v="2"/>
    <x v="1"/>
    <x v="2"/>
    <x v="1"/>
    <x v="1"/>
    <x v="2"/>
  </r>
  <r>
    <m/>
    <x v="1"/>
    <x v="25"/>
    <m/>
    <s v="Elever"/>
    <x v="5"/>
    <x v="1"/>
    <x v="0"/>
    <x v="0"/>
    <x v="1"/>
    <x v="2"/>
    <x v="2"/>
    <x v="0"/>
    <x v="1"/>
    <x v="0"/>
    <x v="2"/>
    <x v="3"/>
    <x v="5"/>
    <x v="1"/>
    <x v="4"/>
    <x v="4"/>
    <x v="4"/>
    <x v="4"/>
    <x v="3"/>
    <x v="4"/>
    <x v="4"/>
    <x v="4"/>
    <x v="4"/>
    <x v="1"/>
    <x v="1"/>
    <x v="1"/>
    <x v="2"/>
  </r>
  <r>
    <m/>
    <x v="1"/>
    <x v="25"/>
    <m/>
    <s v="Elever"/>
    <x v="5"/>
    <x v="1"/>
    <x v="1"/>
    <x v="2"/>
    <x v="1"/>
    <x v="2"/>
    <x v="0"/>
    <x v="2"/>
    <x v="1"/>
    <x v="2"/>
    <x v="2"/>
    <x v="4"/>
    <x v="5"/>
    <x v="0"/>
    <x v="2"/>
    <x v="0"/>
    <x v="2"/>
    <x v="2"/>
    <x v="1"/>
    <x v="0"/>
    <x v="0"/>
    <x v="2"/>
    <x v="1"/>
    <x v="1"/>
    <x v="1"/>
    <x v="2"/>
    <x v="2"/>
  </r>
  <r>
    <m/>
    <x v="1"/>
    <x v="25"/>
    <m/>
    <s v="Elever"/>
    <x v="5"/>
    <x v="1"/>
    <x v="1"/>
    <x v="0"/>
    <x v="1"/>
    <x v="2"/>
    <x v="0"/>
    <x v="2"/>
    <x v="1"/>
    <x v="0"/>
    <x v="2"/>
    <x v="3"/>
    <x v="5"/>
    <x v="0"/>
    <x v="0"/>
    <x v="0"/>
    <x v="2"/>
    <x v="0"/>
    <x v="1"/>
    <x v="0"/>
    <x v="0"/>
    <x v="2"/>
    <x v="1"/>
    <x v="3"/>
    <x v="2"/>
    <x v="1"/>
    <x v="2"/>
  </r>
  <r>
    <m/>
    <x v="1"/>
    <x v="25"/>
    <m/>
    <s v="Elever"/>
    <x v="5"/>
    <x v="3"/>
    <x v="1"/>
    <x v="0"/>
    <x v="1"/>
    <x v="2"/>
    <x v="2"/>
    <x v="3"/>
    <x v="0"/>
    <x v="0"/>
    <x v="2"/>
    <x v="3"/>
    <x v="5"/>
    <x v="0"/>
    <x v="4"/>
    <x v="4"/>
    <x v="2"/>
    <x v="1"/>
    <x v="1"/>
    <x v="0"/>
    <x v="0"/>
    <x v="0"/>
    <x v="1"/>
    <x v="0"/>
    <x v="0"/>
    <x v="0"/>
    <x v="0"/>
  </r>
  <r>
    <m/>
    <x v="1"/>
    <x v="25"/>
    <m/>
    <s v="Elever"/>
    <x v="5"/>
    <x v="0"/>
    <x v="1"/>
    <x v="0"/>
    <x v="1"/>
    <x v="0"/>
    <x v="2"/>
    <x v="0"/>
    <x v="0"/>
    <x v="0"/>
    <x v="2"/>
    <x v="3"/>
    <x v="5"/>
    <x v="0"/>
    <x v="0"/>
    <x v="2"/>
    <x v="2"/>
    <x v="1"/>
    <x v="1"/>
    <x v="0"/>
    <x v="0"/>
    <x v="3"/>
    <x v="1"/>
    <x v="3"/>
    <x v="1"/>
    <x v="1"/>
    <x v="1"/>
  </r>
  <r>
    <m/>
    <x v="1"/>
    <x v="25"/>
    <m/>
    <s v="Elever"/>
    <x v="5"/>
    <x v="1"/>
    <x v="1"/>
    <x v="2"/>
    <x v="1"/>
    <x v="0"/>
    <x v="0"/>
    <x v="1"/>
    <x v="1"/>
    <x v="2"/>
    <x v="1"/>
    <x v="3"/>
    <x v="5"/>
    <x v="0"/>
    <x v="0"/>
    <x v="0"/>
    <x v="0"/>
    <x v="0"/>
    <x v="0"/>
    <x v="3"/>
    <x v="0"/>
    <x v="2"/>
    <x v="0"/>
    <x v="1"/>
    <x v="1"/>
    <x v="1"/>
    <x v="1"/>
  </r>
  <r>
    <m/>
    <x v="1"/>
    <x v="25"/>
    <m/>
    <s v="Elever"/>
    <x v="5"/>
    <x v="0"/>
    <x v="1"/>
    <x v="2"/>
    <x v="1"/>
    <x v="2"/>
    <x v="2"/>
    <x v="2"/>
    <x v="1"/>
    <x v="2"/>
    <x v="2"/>
    <x v="3"/>
    <x v="5"/>
    <x v="1"/>
    <x v="4"/>
    <x v="4"/>
    <x v="4"/>
    <x v="4"/>
    <x v="3"/>
    <x v="4"/>
    <x v="4"/>
    <x v="4"/>
    <x v="4"/>
    <x v="1"/>
    <x v="2"/>
    <x v="2"/>
    <x v="2"/>
  </r>
  <r>
    <m/>
    <x v="1"/>
    <x v="25"/>
    <m/>
    <s v="Elever"/>
    <x v="5"/>
    <x v="0"/>
    <x v="1"/>
    <x v="2"/>
    <x v="1"/>
    <x v="2"/>
    <x v="1"/>
    <x v="2"/>
    <x v="1"/>
    <x v="4"/>
    <x v="2"/>
    <x v="3"/>
    <x v="5"/>
    <x v="0"/>
    <x v="3"/>
    <x v="0"/>
    <x v="0"/>
    <x v="0"/>
    <x v="1"/>
    <x v="0"/>
    <x v="0"/>
    <x v="2"/>
    <x v="3"/>
    <x v="1"/>
    <x v="1"/>
    <x v="1"/>
    <x v="2"/>
  </r>
  <r>
    <m/>
    <x v="1"/>
    <x v="25"/>
    <m/>
    <s v="Elever"/>
    <x v="5"/>
    <x v="1"/>
    <x v="1"/>
    <x v="0"/>
    <x v="1"/>
    <x v="2"/>
    <x v="2"/>
    <x v="2"/>
    <x v="1"/>
    <x v="4"/>
    <x v="2"/>
    <x v="3"/>
    <x v="5"/>
    <x v="0"/>
    <x v="3"/>
    <x v="0"/>
    <x v="2"/>
    <x v="0"/>
    <x v="1"/>
    <x v="0"/>
    <x v="0"/>
    <x v="2"/>
    <x v="0"/>
    <x v="1"/>
    <x v="1"/>
    <x v="3"/>
    <x v="2"/>
  </r>
  <r>
    <m/>
    <x v="1"/>
    <x v="25"/>
    <m/>
    <s v="Elever"/>
    <x v="5"/>
    <x v="1"/>
    <x v="1"/>
    <x v="0"/>
    <x v="1"/>
    <x v="2"/>
    <x v="2"/>
    <x v="2"/>
    <x v="0"/>
    <x v="0"/>
    <x v="2"/>
    <x v="3"/>
    <x v="5"/>
    <x v="0"/>
    <x v="2"/>
    <x v="0"/>
    <x v="0"/>
    <x v="1"/>
    <x v="1"/>
    <x v="0"/>
    <x v="0"/>
    <x v="3"/>
    <x v="1"/>
    <x v="1"/>
    <x v="1"/>
    <x v="2"/>
    <x v="2"/>
  </r>
  <r>
    <m/>
    <x v="1"/>
    <x v="25"/>
    <m/>
    <s v="Elever"/>
    <x v="5"/>
    <x v="1"/>
    <x v="1"/>
    <x v="0"/>
    <x v="1"/>
    <x v="2"/>
    <x v="0"/>
    <x v="2"/>
    <x v="0"/>
    <x v="0"/>
    <x v="2"/>
    <x v="3"/>
    <x v="5"/>
    <x v="0"/>
    <x v="2"/>
    <x v="2"/>
    <x v="2"/>
    <x v="0"/>
    <x v="1"/>
    <x v="0"/>
    <x v="0"/>
    <x v="3"/>
    <x v="1"/>
    <x v="3"/>
    <x v="1"/>
    <x v="2"/>
    <x v="2"/>
  </r>
  <r>
    <m/>
    <x v="1"/>
    <x v="25"/>
    <m/>
    <s v="Elever"/>
    <x v="5"/>
    <x v="0"/>
    <x v="1"/>
    <x v="0"/>
    <x v="1"/>
    <x v="2"/>
    <x v="2"/>
    <x v="0"/>
    <x v="0"/>
    <x v="0"/>
    <x v="2"/>
    <x v="3"/>
    <x v="5"/>
    <x v="0"/>
    <x v="0"/>
    <x v="2"/>
    <x v="0"/>
    <x v="0"/>
    <x v="0"/>
    <x v="1"/>
    <x v="0"/>
    <x v="2"/>
    <x v="0"/>
    <x v="1"/>
    <x v="1"/>
    <x v="2"/>
    <x v="2"/>
  </r>
  <r>
    <m/>
    <x v="1"/>
    <x v="25"/>
    <m/>
    <s v="Elever"/>
    <x v="5"/>
    <x v="2"/>
    <x v="0"/>
    <x v="2"/>
    <x v="1"/>
    <x v="0"/>
    <x v="0"/>
    <x v="2"/>
    <x v="1"/>
    <x v="2"/>
    <x v="5"/>
    <x v="4"/>
    <x v="5"/>
    <x v="0"/>
    <x v="0"/>
    <x v="0"/>
    <x v="0"/>
    <x v="0"/>
    <x v="1"/>
    <x v="1"/>
    <x v="0"/>
    <x v="2"/>
    <x v="0"/>
    <x v="2"/>
    <x v="1"/>
    <x v="1"/>
    <x v="2"/>
  </r>
  <r>
    <m/>
    <x v="1"/>
    <x v="25"/>
    <m/>
    <s v="Elever"/>
    <x v="5"/>
    <x v="1"/>
    <x v="1"/>
    <x v="2"/>
    <x v="1"/>
    <x v="2"/>
    <x v="0"/>
    <x v="2"/>
    <x v="1"/>
    <x v="0"/>
    <x v="2"/>
    <x v="3"/>
    <x v="5"/>
    <x v="0"/>
    <x v="2"/>
    <x v="0"/>
    <x v="0"/>
    <x v="1"/>
    <x v="1"/>
    <x v="0"/>
    <x v="0"/>
    <x v="3"/>
    <x v="1"/>
    <x v="1"/>
    <x v="1"/>
    <x v="2"/>
    <x v="2"/>
  </r>
  <r>
    <m/>
    <x v="1"/>
    <x v="25"/>
    <m/>
    <s v="Elever"/>
    <x v="5"/>
    <x v="1"/>
    <x v="1"/>
    <x v="2"/>
    <x v="1"/>
    <x v="2"/>
    <x v="0"/>
    <x v="2"/>
    <x v="1"/>
    <x v="0"/>
    <x v="2"/>
    <x v="3"/>
    <x v="5"/>
    <x v="0"/>
    <x v="2"/>
    <x v="0"/>
    <x v="2"/>
    <x v="0"/>
    <x v="1"/>
    <x v="0"/>
    <x v="0"/>
    <x v="3"/>
    <x v="1"/>
    <x v="1"/>
    <x v="1"/>
    <x v="1"/>
    <x v="2"/>
  </r>
  <r>
    <m/>
    <x v="1"/>
    <x v="25"/>
    <m/>
    <s v="Elever"/>
    <x v="5"/>
    <x v="0"/>
    <x v="1"/>
    <x v="0"/>
    <x v="1"/>
    <x v="0"/>
    <x v="2"/>
    <x v="0"/>
    <x v="0"/>
    <x v="0"/>
    <x v="2"/>
    <x v="3"/>
    <x v="5"/>
    <x v="0"/>
    <x v="0"/>
    <x v="0"/>
    <x v="0"/>
    <x v="1"/>
    <x v="1"/>
    <x v="0"/>
    <x v="0"/>
    <x v="2"/>
    <x v="1"/>
    <x v="2"/>
    <x v="1"/>
    <x v="2"/>
    <x v="2"/>
  </r>
  <r>
    <m/>
    <x v="1"/>
    <x v="25"/>
    <m/>
    <s v="Elever"/>
    <x v="5"/>
    <x v="1"/>
    <x v="0"/>
    <x v="2"/>
    <x v="0"/>
    <x v="0"/>
    <x v="0"/>
    <x v="0"/>
    <x v="1"/>
    <x v="2"/>
    <x v="1"/>
    <x v="3"/>
    <x v="5"/>
    <x v="0"/>
    <x v="3"/>
    <x v="0"/>
    <x v="2"/>
    <x v="0"/>
    <x v="1"/>
    <x v="1"/>
    <x v="0"/>
    <x v="3"/>
    <x v="0"/>
    <x v="1"/>
    <x v="1"/>
    <x v="2"/>
    <x v="2"/>
  </r>
  <r>
    <m/>
    <x v="1"/>
    <x v="25"/>
    <m/>
    <s v="Elever"/>
    <x v="5"/>
    <x v="1"/>
    <x v="1"/>
    <x v="0"/>
    <x v="1"/>
    <x v="2"/>
    <x v="0"/>
    <x v="1"/>
    <x v="4"/>
    <x v="4"/>
    <x v="2"/>
    <x v="3"/>
    <x v="5"/>
    <x v="0"/>
    <x v="0"/>
    <x v="0"/>
    <x v="0"/>
    <x v="0"/>
    <x v="1"/>
    <x v="0"/>
    <x v="0"/>
    <x v="3"/>
    <x v="1"/>
    <x v="2"/>
    <x v="1"/>
    <x v="3"/>
    <x v="2"/>
  </r>
  <r>
    <m/>
    <x v="1"/>
    <x v="25"/>
    <m/>
    <s v="Elever"/>
    <x v="5"/>
    <x v="1"/>
    <x v="1"/>
    <x v="2"/>
    <x v="1"/>
    <x v="2"/>
    <x v="0"/>
    <x v="0"/>
    <x v="0"/>
    <x v="2"/>
    <x v="2"/>
    <x v="3"/>
    <x v="5"/>
    <x v="0"/>
    <x v="0"/>
    <x v="0"/>
    <x v="0"/>
    <x v="1"/>
    <x v="1"/>
    <x v="0"/>
    <x v="0"/>
    <x v="2"/>
    <x v="1"/>
    <x v="2"/>
    <x v="1"/>
    <x v="2"/>
    <x v="2"/>
  </r>
  <r>
    <m/>
    <x v="1"/>
    <x v="25"/>
    <m/>
    <s v="Elever"/>
    <x v="5"/>
    <x v="0"/>
    <x v="1"/>
    <x v="0"/>
    <x v="1"/>
    <x v="2"/>
    <x v="2"/>
    <x v="2"/>
    <x v="0"/>
    <x v="2"/>
    <x v="2"/>
    <x v="4"/>
    <x v="5"/>
    <x v="0"/>
    <x v="2"/>
    <x v="1"/>
    <x v="2"/>
    <x v="1"/>
    <x v="1"/>
    <x v="0"/>
    <x v="0"/>
    <x v="0"/>
    <x v="1"/>
    <x v="2"/>
    <x v="1"/>
    <x v="1"/>
    <x v="2"/>
  </r>
  <r>
    <m/>
    <x v="1"/>
    <x v="25"/>
    <m/>
    <s v="Elever"/>
    <x v="5"/>
    <x v="1"/>
    <x v="1"/>
    <x v="0"/>
    <x v="1"/>
    <x v="2"/>
    <x v="0"/>
    <x v="2"/>
    <x v="0"/>
    <x v="0"/>
    <x v="2"/>
    <x v="3"/>
    <x v="5"/>
    <x v="0"/>
    <x v="0"/>
    <x v="2"/>
    <x v="2"/>
    <x v="1"/>
    <x v="1"/>
    <x v="0"/>
    <x v="0"/>
    <x v="3"/>
    <x v="1"/>
    <x v="3"/>
    <x v="2"/>
    <x v="2"/>
    <x v="2"/>
  </r>
  <r>
    <m/>
    <x v="1"/>
    <x v="25"/>
    <m/>
    <s v="Elever"/>
    <x v="5"/>
    <x v="1"/>
    <x v="1"/>
    <x v="0"/>
    <x v="1"/>
    <x v="0"/>
    <x v="1"/>
    <x v="0"/>
    <x v="1"/>
    <x v="0"/>
    <x v="2"/>
    <x v="3"/>
    <x v="5"/>
    <x v="0"/>
    <x v="0"/>
    <x v="0"/>
    <x v="2"/>
    <x v="0"/>
    <x v="1"/>
    <x v="1"/>
    <x v="0"/>
    <x v="3"/>
    <x v="0"/>
    <x v="2"/>
    <x v="2"/>
    <x v="1"/>
    <x v="2"/>
  </r>
  <r>
    <m/>
    <x v="1"/>
    <x v="25"/>
    <m/>
    <s v="Elever"/>
    <x v="5"/>
    <x v="0"/>
    <x v="1"/>
    <x v="0"/>
    <x v="1"/>
    <x v="2"/>
    <x v="0"/>
    <x v="2"/>
    <x v="1"/>
    <x v="0"/>
    <x v="2"/>
    <x v="4"/>
    <x v="5"/>
    <x v="0"/>
    <x v="0"/>
    <x v="0"/>
    <x v="0"/>
    <x v="0"/>
    <x v="1"/>
    <x v="0"/>
    <x v="0"/>
    <x v="0"/>
    <x v="1"/>
    <x v="2"/>
    <x v="1"/>
    <x v="2"/>
    <x v="1"/>
  </r>
  <r>
    <m/>
    <x v="1"/>
    <x v="25"/>
    <m/>
    <s v="Elever"/>
    <x v="5"/>
    <x v="1"/>
    <x v="1"/>
    <x v="0"/>
    <x v="1"/>
    <x v="2"/>
    <x v="2"/>
    <x v="0"/>
    <x v="1"/>
    <x v="0"/>
    <x v="2"/>
    <x v="3"/>
    <x v="5"/>
    <x v="0"/>
    <x v="0"/>
    <x v="2"/>
    <x v="2"/>
    <x v="1"/>
    <x v="1"/>
    <x v="0"/>
    <x v="0"/>
    <x v="2"/>
    <x v="1"/>
    <x v="2"/>
    <x v="1"/>
    <x v="2"/>
    <x v="2"/>
  </r>
  <r>
    <m/>
    <x v="1"/>
    <x v="25"/>
    <m/>
    <s v="Elever"/>
    <x v="5"/>
    <x v="1"/>
    <x v="0"/>
    <x v="0"/>
    <x v="1"/>
    <x v="2"/>
    <x v="0"/>
    <x v="0"/>
    <x v="1"/>
    <x v="2"/>
    <x v="1"/>
    <x v="3"/>
    <x v="5"/>
    <x v="0"/>
    <x v="0"/>
    <x v="2"/>
    <x v="2"/>
    <x v="1"/>
    <x v="1"/>
    <x v="0"/>
    <x v="0"/>
    <x v="2"/>
    <x v="1"/>
    <x v="1"/>
    <x v="1"/>
    <x v="2"/>
    <x v="2"/>
  </r>
  <r>
    <m/>
    <x v="1"/>
    <x v="25"/>
    <m/>
    <s v="Elever"/>
    <x v="5"/>
    <x v="0"/>
    <x v="1"/>
    <x v="0"/>
    <x v="0"/>
    <x v="2"/>
    <x v="2"/>
    <x v="2"/>
    <x v="0"/>
    <x v="2"/>
    <x v="2"/>
    <x v="3"/>
    <x v="5"/>
    <x v="2"/>
    <x v="4"/>
    <x v="4"/>
    <x v="4"/>
    <x v="4"/>
    <x v="3"/>
    <x v="4"/>
    <x v="4"/>
    <x v="4"/>
    <x v="4"/>
    <x v="2"/>
    <x v="1"/>
    <x v="3"/>
    <x v="2"/>
  </r>
  <r>
    <m/>
    <x v="1"/>
    <x v="24"/>
    <m/>
    <s v="Elever"/>
    <x v="5"/>
    <x v="0"/>
    <x v="0"/>
    <x v="0"/>
    <x v="1"/>
    <x v="0"/>
    <x v="0"/>
    <x v="2"/>
    <x v="1"/>
    <x v="0"/>
    <x v="1"/>
    <x v="3"/>
    <x v="5"/>
    <x v="0"/>
    <x v="3"/>
    <x v="2"/>
    <x v="0"/>
    <x v="0"/>
    <x v="1"/>
    <x v="0"/>
    <x v="0"/>
    <x v="2"/>
    <x v="1"/>
    <x v="1"/>
    <x v="2"/>
    <x v="2"/>
    <x v="2"/>
  </r>
  <r>
    <m/>
    <x v="1"/>
    <x v="24"/>
    <m/>
    <s v="Elever"/>
    <x v="5"/>
    <x v="0"/>
    <x v="1"/>
    <x v="0"/>
    <x v="1"/>
    <x v="1"/>
    <x v="2"/>
    <x v="1"/>
    <x v="4"/>
    <x v="4"/>
    <x v="0"/>
    <x v="4"/>
    <x v="5"/>
    <x v="0"/>
    <x v="3"/>
    <x v="0"/>
    <x v="3"/>
    <x v="0"/>
    <x v="4"/>
    <x v="3"/>
    <x v="3"/>
    <x v="0"/>
    <x v="0"/>
    <x v="3"/>
    <x v="1"/>
    <x v="2"/>
    <x v="2"/>
  </r>
  <r>
    <m/>
    <x v="1"/>
    <x v="24"/>
    <m/>
    <s v="Elever"/>
    <x v="5"/>
    <x v="0"/>
    <x v="1"/>
    <x v="0"/>
    <x v="1"/>
    <x v="2"/>
    <x v="2"/>
    <x v="2"/>
    <x v="0"/>
    <x v="0"/>
    <x v="2"/>
    <x v="3"/>
    <x v="5"/>
    <x v="1"/>
    <x v="4"/>
    <x v="4"/>
    <x v="4"/>
    <x v="4"/>
    <x v="3"/>
    <x v="4"/>
    <x v="4"/>
    <x v="4"/>
    <x v="4"/>
    <x v="1"/>
    <x v="2"/>
    <x v="2"/>
    <x v="2"/>
  </r>
  <r>
    <m/>
    <x v="1"/>
    <x v="24"/>
    <m/>
    <s v="Elever"/>
    <x v="5"/>
    <x v="0"/>
    <x v="0"/>
    <x v="2"/>
    <x v="1"/>
    <x v="2"/>
    <x v="0"/>
    <x v="2"/>
    <x v="1"/>
    <x v="0"/>
    <x v="2"/>
    <x v="3"/>
    <x v="5"/>
    <x v="0"/>
    <x v="0"/>
    <x v="1"/>
    <x v="0"/>
    <x v="0"/>
    <x v="1"/>
    <x v="0"/>
    <x v="0"/>
    <x v="3"/>
    <x v="1"/>
    <x v="2"/>
    <x v="1"/>
    <x v="2"/>
    <x v="1"/>
  </r>
  <r>
    <m/>
    <x v="1"/>
    <x v="24"/>
    <m/>
    <s v="Elever"/>
    <x v="5"/>
    <x v="0"/>
    <x v="1"/>
    <x v="0"/>
    <x v="1"/>
    <x v="2"/>
    <x v="2"/>
    <x v="1"/>
    <x v="0"/>
    <x v="0"/>
    <x v="2"/>
    <x v="3"/>
    <x v="5"/>
    <x v="0"/>
    <x v="2"/>
    <x v="4"/>
    <x v="2"/>
    <x v="1"/>
    <x v="1"/>
    <x v="0"/>
    <x v="0"/>
    <x v="0"/>
    <x v="1"/>
    <x v="3"/>
    <x v="1"/>
    <x v="2"/>
    <x v="2"/>
  </r>
  <r>
    <m/>
    <x v="1"/>
    <x v="24"/>
    <m/>
    <s v="Elever"/>
    <x v="5"/>
    <x v="0"/>
    <x v="1"/>
    <x v="1"/>
    <x v="1"/>
    <x v="2"/>
    <x v="0"/>
    <x v="0"/>
    <x v="4"/>
    <x v="4"/>
    <x v="1"/>
    <x v="4"/>
    <x v="5"/>
    <x v="0"/>
    <x v="3"/>
    <x v="2"/>
    <x v="2"/>
    <x v="2"/>
    <x v="1"/>
    <x v="3"/>
    <x v="2"/>
    <x v="2"/>
    <x v="3"/>
    <x v="3"/>
    <x v="2"/>
    <x v="2"/>
    <x v="2"/>
  </r>
  <r>
    <m/>
    <x v="1"/>
    <x v="24"/>
    <m/>
    <s v="Elever"/>
    <x v="5"/>
    <x v="1"/>
    <x v="1"/>
    <x v="0"/>
    <x v="1"/>
    <x v="0"/>
    <x v="2"/>
    <x v="2"/>
    <x v="0"/>
    <x v="0"/>
    <x v="2"/>
    <x v="3"/>
    <x v="5"/>
    <x v="1"/>
    <x v="4"/>
    <x v="4"/>
    <x v="4"/>
    <x v="4"/>
    <x v="3"/>
    <x v="4"/>
    <x v="4"/>
    <x v="4"/>
    <x v="4"/>
    <x v="1"/>
    <x v="1"/>
    <x v="2"/>
    <x v="2"/>
  </r>
  <r>
    <m/>
    <x v="1"/>
    <x v="24"/>
    <m/>
    <s v="Elever"/>
    <x v="5"/>
    <x v="1"/>
    <x v="0"/>
    <x v="2"/>
    <x v="1"/>
    <x v="0"/>
    <x v="0"/>
    <x v="0"/>
    <x v="4"/>
    <x v="0"/>
    <x v="1"/>
    <x v="0"/>
    <x v="5"/>
    <x v="0"/>
    <x v="0"/>
    <x v="1"/>
    <x v="0"/>
    <x v="4"/>
    <x v="1"/>
    <x v="1"/>
    <x v="2"/>
    <x v="2"/>
    <x v="0"/>
    <x v="2"/>
    <x v="1"/>
    <x v="2"/>
    <x v="2"/>
  </r>
  <r>
    <m/>
    <x v="1"/>
    <x v="24"/>
    <m/>
    <s v="Elever"/>
    <x v="5"/>
    <x v="0"/>
    <x v="1"/>
    <x v="0"/>
    <x v="0"/>
    <x v="2"/>
    <x v="0"/>
    <x v="0"/>
    <x v="1"/>
    <x v="2"/>
    <x v="0"/>
    <x v="0"/>
    <x v="5"/>
    <x v="0"/>
    <x v="3"/>
    <x v="0"/>
    <x v="0"/>
    <x v="2"/>
    <x v="4"/>
    <x v="3"/>
    <x v="3"/>
    <x v="0"/>
    <x v="3"/>
    <x v="2"/>
    <x v="2"/>
    <x v="2"/>
    <x v="2"/>
  </r>
  <r>
    <m/>
    <x v="1"/>
    <x v="24"/>
    <m/>
    <s v="Elever"/>
    <x v="5"/>
    <x v="1"/>
    <x v="1"/>
    <x v="0"/>
    <x v="1"/>
    <x v="0"/>
    <x v="3"/>
    <x v="2"/>
    <x v="0"/>
    <x v="0"/>
    <x v="2"/>
    <x v="3"/>
    <x v="5"/>
    <x v="0"/>
    <x v="2"/>
    <x v="2"/>
    <x v="2"/>
    <x v="1"/>
    <x v="1"/>
    <x v="0"/>
    <x v="0"/>
    <x v="2"/>
    <x v="1"/>
    <x v="2"/>
    <x v="1"/>
    <x v="2"/>
    <x v="2"/>
  </r>
  <r>
    <m/>
    <x v="1"/>
    <x v="24"/>
    <m/>
    <s v="Elever"/>
    <x v="5"/>
    <x v="1"/>
    <x v="1"/>
    <x v="1"/>
    <x v="3"/>
    <x v="1"/>
    <x v="3"/>
    <x v="2"/>
    <x v="5"/>
    <x v="0"/>
    <x v="5"/>
    <x v="5"/>
    <x v="5"/>
    <x v="1"/>
    <x v="4"/>
    <x v="4"/>
    <x v="4"/>
    <x v="4"/>
    <x v="3"/>
    <x v="4"/>
    <x v="4"/>
    <x v="4"/>
    <x v="4"/>
    <x v="1"/>
    <x v="1"/>
    <x v="3"/>
    <x v="1"/>
  </r>
  <r>
    <m/>
    <x v="1"/>
    <x v="24"/>
    <m/>
    <s v="Elever"/>
    <x v="5"/>
    <x v="0"/>
    <x v="1"/>
    <x v="0"/>
    <x v="0"/>
    <x v="2"/>
    <x v="0"/>
    <x v="2"/>
    <x v="1"/>
    <x v="0"/>
    <x v="2"/>
    <x v="3"/>
    <x v="5"/>
    <x v="1"/>
    <x v="4"/>
    <x v="4"/>
    <x v="4"/>
    <x v="4"/>
    <x v="3"/>
    <x v="4"/>
    <x v="4"/>
    <x v="4"/>
    <x v="4"/>
    <x v="3"/>
    <x v="1"/>
    <x v="2"/>
    <x v="2"/>
  </r>
  <r>
    <m/>
    <x v="1"/>
    <x v="24"/>
    <m/>
    <s v="Elever"/>
    <x v="5"/>
    <x v="0"/>
    <x v="1"/>
    <x v="0"/>
    <x v="1"/>
    <x v="2"/>
    <x v="2"/>
    <x v="2"/>
    <x v="0"/>
    <x v="0"/>
    <x v="2"/>
    <x v="3"/>
    <x v="5"/>
    <x v="0"/>
    <x v="2"/>
    <x v="1"/>
    <x v="2"/>
    <x v="1"/>
    <x v="1"/>
    <x v="0"/>
    <x v="0"/>
    <x v="0"/>
    <x v="1"/>
    <x v="3"/>
    <x v="2"/>
    <x v="1"/>
    <x v="2"/>
  </r>
  <r>
    <m/>
    <x v="1"/>
    <x v="24"/>
    <m/>
    <s v="Elever"/>
    <x v="5"/>
    <x v="1"/>
    <x v="1"/>
    <x v="2"/>
    <x v="0"/>
    <x v="1"/>
    <x v="2"/>
    <x v="2"/>
    <x v="1"/>
    <x v="4"/>
    <x v="1"/>
    <x v="4"/>
    <x v="5"/>
    <x v="0"/>
    <x v="0"/>
    <x v="2"/>
    <x v="0"/>
    <x v="0"/>
    <x v="0"/>
    <x v="1"/>
    <x v="0"/>
    <x v="0"/>
    <x v="0"/>
    <x v="2"/>
    <x v="0"/>
    <x v="2"/>
    <x v="2"/>
  </r>
  <r>
    <m/>
    <x v="1"/>
    <x v="24"/>
    <m/>
    <s v="Elever"/>
    <x v="5"/>
    <x v="0"/>
    <x v="1"/>
    <x v="0"/>
    <x v="1"/>
    <x v="2"/>
    <x v="2"/>
    <x v="2"/>
    <x v="1"/>
    <x v="0"/>
    <x v="2"/>
    <x v="3"/>
    <x v="5"/>
    <x v="0"/>
    <x v="2"/>
    <x v="1"/>
    <x v="2"/>
    <x v="1"/>
    <x v="1"/>
    <x v="0"/>
    <x v="0"/>
    <x v="2"/>
    <x v="1"/>
    <x v="3"/>
    <x v="1"/>
    <x v="3"/>
    <x v="2"/>
  </r>
  <r>
    <m/>
    <x v="1"/>
    <x v="24"/>
    <m/>
    <s v="Elever"/>
    <x v="5"/>
    <x v="1"/>
    <x v="1"/>
    <x v="0"/>
    <x v="1"/>
    <x v="2"/>
    <x v="2"/>
    <x v="2"/>
    <x v="0"/>
    <x v="0"/>
    <x v="2"/>
    <x v="3"/>
    <x v="5"/>
    <x v="0"/>
    <x v="2"/>
    <x v="1"/>
    <x v="2"/>
    <x v="1"/>
    <x v="1"/>
    <x v="0"/>
    <x v="0"/>
    <x v="2"/>
    <x v="1"/>
    <x v="2"/>
    <x v="1"/>
    <x v="2"/>
    <x v="2"/>
  </r>
  <r>
    <m/>
    <x v="1"/>
    <x v="24"/>
    <m/>
    <s v="Elever"/>
    <x v="5"/>
    <x v="1"/>
    <x v="1"/>
    <x v="2"/>
    <x v="2"/>
    <x v="0"/>
    <x v="1"/>
    <x v="0"/>
    <x v="5"/>
    <x v="5"/>
    <x v="5"/>
    <x v="5"/>
    <x v="5"/>
    <x v="2"/>
    <x v="4"/>
    <x v="4"/>
    <x v="4"/>
    <x v="4"/>
    <x v="3"/>
    <x v="4"/>
    <x v="4"/>
    <x v="4"/>
    <x v="4"/>
    <x v="1"/>
    <x v="0"/>
    <x v="1"/>
    <x v="0"/>
  </r>
  <r>
    <m/>
    <x v="1"/>
    <x v="24"/>
    <m/>
    <s v="Elever"/>
    <x v="5"/>
    <x v="1"/>
    <x v="1"/>
    <x v="0"/>
    <x v="1"/>
    <x v="2"/>
    <x v="2"/>
    <x v="2"/>
    <x v="0"/>
    <x v="0"/>
    <x v="2"/>
    <x v="3"/>
    <x v="5"/>
    <x v="0"/>
    <x v="0"/>
    <x v="0"/>
    <x v="2"/>
    <x v="1"/>
    <x v="1"/>
    <x v="0"/>
    <x v="2"/>
    <x v="4"/>
    <x v="1"/>
    <x v="1"/>
    <x v="2"/>
    <x v="2"/>
    <x v="2"/>
  </r>
  <r>
    <m/>
    <x v="1"/>
    <x v="24"/>
    <m/>
    <s v="Elever"/>
    <x v="5"/>
    <x v="1"/>
    <x v="1"/>
    <x v="0"/>
    <x v="1"/>
    <x v="1"/>
    <x v="1"/>
    <x v="2"/>
    <x v="0"/>
    <x v="0"/>
    <x v="0"/>
    <x v="4"/>
    <x v="5"/>
    <x v="0"/>
    <x v="2"/>
    <x v="1"/>
    <x v="2"/>
    <x v="1"/>
    <x v="1"/>
    <x v="0"/>
    <x v="0"/>
    <x v="0"/>
    <x v="1"/>
    <x v="2"/>
    <x v="1"/>
    <x v="3"/>
    <x v="2"/>
  </r>
  <r>
    <m/>
    <x v="1"/>
    <x v="24"/>
    <m/>
    <s v="Elever"/>
    <x v="5"/>
    <x v="1"/>
    <x v="0"/>
    <x v="0"/>
    <x v="1"/>
    <x v="0"/>
    <x v="2"/>
    <x v="1"/>
    <x v="0"/>
    <x v="0"/>
    <x v="1"/>
    <x v="3"/>
    <x v="5"/>
    <x v="0"/>
    <x v="2"/>
    <x v="1"/>
    <x v="2"/>
    <x v="1"/>
    <x v="1"/>
    <x v="0"/>
    <x v="0"/>
    <x v="3"/>
    <x v="1"/>
    <x v="1"/>
    <x v="1"/>
    <x v="2"/>
    <x v="2"/>
  </r>
  <r>
    <m/>
    <x v="1"/>
    <x v="24"/>
    <m/>
    <s v="Elever"/>
    <x v="5"/>
    <x v="0"/>
    <x v="1"/>
    <x v="2"/>
    <x v="1"/>
    <x v="0"/>
    <x v="1"/>
    <x v="1"/>
    <x v="0"/>
    <x v="2"/>
    <x v="1"/>
    <x v="3"/>
    <x v="5"/>
    <x v="0"/>
    <x v="0"/>
    <x v="1"/>
    <x v="3"/>
    <x v="0"/>
    <x v="0"/>
    <x v="3"/>
    <x v="0"/>
    <x v="3"/>
    <x v="0"/>
    <x v="2"/>
    <x v="1"/>
    <x v="1"/>
    <x v="1"/>
  </r>
  <r>
    <m/>
    <x v="1"/>
    <x v="24"/>
    <m/>
    <s v="Elever"/>
    <x v="5"/>
    <x v="0"/>
    <x v="0"/>
    <x v="0"/>
    <x v="1"/>
    <x v="2"/>
    <x v="0"/>
    <x v="2"/>
    <x v="1"/>
    <x v="2"/>
    <x v="2"/>
    <x v="0"/>
    <x v="5"/>
    <x v="0"/>
    <x v="2"/>
    <x v="1"/>
    <x v="2"/>
    <x v="1"/>
    <x v="1"/>
    <x v="0"/>
    <x v="0"/>
    <x v="0"/>
    <x v="1"/>
    <x v="1"/>
    <x v="1"/>
    <x v="2"/>
    <x v="2"/>
  </r>
  <r>
    <m/>
    <x v="1"/>
    <x v="24"/>
    <m/>
    <s v="Elever"/>
    <x v="5"/>
    <x v="0"/>
    <x v="1"/>
    <x v="0"/>
    <x v="1"/>
    <x v="2"/>
    <x v="2"/>
    <x v="2"/>
    <x v="0"/>
    <x v="0"/>
    <x v="2"/>
    <x v="3"/>
    <x v="5"/>
    <x v="0"/>
    <x v="2"/>
    <x v="4"/>
    <x v="4"/>
    <x v="4"/>
    <x v="3"/>
    <x v="4"/>
    <x v="4"/>
    <x v="4"/>
    <x v="4"/>
    <x v="1"/>
    <x v="2"/>
    <x v="2"/>
    <x v="2"/>
  </r>
  <r>
    <m/>
    <x v="1"/>
    <x v="24"/>
    <m/>
    <s v="Elever"/>
    <x v="5"/>
    <x v="0"/>
    <x v="0"/>
    <x v="1"/>
    <x v="0"/>
    <x v="2"/>
    <x v="1"/>
    <x v="0"/>
    <x v="1"/>
    <x v="2"/>
    <x v="2"/>
    <x v="4"/>
    <x v="5"/>
    <x v="0"/>
    <x v="3"/>
    <x v="4"/>
    <x v="2"/>
    <x v="2"/>
    <x v="1"/>
    <x v="0"/>
    <x v="0"/>
    <x v="3"/>
    <x v="1"/>
    <x v="2"/>
    <x v="1"/>
    <x v="1"/>
    <x v="1"/>
  </r>
  <r>
    <m/>
    <x v="1"/>
    <x v="24"/>
    <m/>
    <s v="Elever"/>
    <x v="5"/>
    <x v="0"/>
    <x v="0"/>
    <x v="2"/>
    <x v="0"/>
    <x v="2"/>
    <x v="1"/>
    <x v="0"/>
    <x v="1"/>
    <x v="2"/>
    <x v="2"/>
    <x v="3"/>
    <x v="5"/>
    <x v="0"/>
    <x v="0"/>
    <x v="2"/>
    <x v="2"/>
    <x v="1"/>
    <x v="1"/>
    <x v="0"/>
    <x v="0"/>
    <x v="2"/>
    <x v="1"/>
    <x v="2"/>
    <x v="2"/>
    <x v="1"/>
    <x v="2"/>
  </r>
  <r>
    <m/>
    <x v="1"/>
    <x v="24"/>
    <m/>
    <s v="Elever"/>
    <x v="5"/>
    <x v="1"/>
    <x v="1"/>
    <x v="0"/>
    <x v="1"/>
    <x v="0"/>
    <x v="0"/>
    <x v="2"/>
    <x v="1"/>
    <x v="2"/>
    <x v="2"/>
    <x v="3"/>
    <x v="5"/>
    <x v="0"/>
    <x v="2"/>
    <x v="0"/>
    <x v="2"/>
    <x v="1"/>
    <x v="1"/>
    <x v="0"/>
    <x v="0"/>
    <x v="3"/>
    <x v="1"/>
    <x v="2"/>
    <x v="1"/>
    <x v="2"/>
    <x v="2"/>
  </r>
  <r>
    <m/>
    <x v="1"/>
    <x v="24"/>
    <m/>
    <s v="Elever"/>
    <x v="5"/>
    <x v="0"/>
    <x v="1"/>
    <x v="0"/>
    <x v="0"/>
    <x v="2"/>
    <x v="1"/>
    <x v="0"/>
    <x v="0"/>
    <x v="0"/>
    <x v="2"/>
    <x v="3"/>
    <x v="5"/>
    <x v="0"/>
    <x v="0"/>
    <x v="1"/>
    <x v="2"/>
    <x v="1"/>
    <x v="1"/>
    <x v="0"/>
    <x v="0"/>
    <x v="2"/>
    <x v="1"/>
    <x v="3"/>
    <x v="1"/>
    <x v="3"/>
    <x v="2"/>
  </r>
  <r>
    <m/>
    <x v="1"/>
    <x v="24"/>
    <m/>
    <s v="Elever"/>
    <x v="5"/>
    <x v="1"/>
    <x v="1"/>
    <x v="2"/>
    <x v="1"/>
    <x v="2"/>
    <x v="0"/>
    <x v="2"/>
    <x v="0"/>
    <x v="0"/>
    <x v="2"/>
    <x v="3"/>
    <x v="5"/>
    <x v="0"/>
    <x v="2"/>
    <x v="1"/>
    <x v="3"/>
    <x v="0"/>
    <x v="1"/>
    <x v="0"/>
    <x v="0"/>
    <x v="0"/>
    <x v="1"/>
    <x v="3"/>
    <x v="1"/>
    <x v="1"/>
    <x v="1"/>
  </r>
  <r>
    <m/>
    <x v="1"/>
    <x v="24"/>
    <m/>
    <s v="Elever"/>
    <x v="5"/>
    <x v="1"/>
    <x v="1"/>
    <x v="0"/>
    <x v="0"/>
    <x v="0"/>
    <x v="1"/>
    <x v="2"/>
    <x v="0"/>
    <x v="0"/>
    <x v="2"/>
    <x v="4"/>
    <x v="5"/>
    <x v="0"/>
    <x v="2"/>
    <x v="2"/>
    <x v="2"/>
    <x v="0"/>
    <x v="4"/>
    <x v="0"/>
    <x v="2"/>
    <x v="4"/>
    <x v="3"/>
    <x v="1"/>
    <x v="2"/>
    <x v="1"/>
    <x v="2"/>
  </r>
  <r>
    <m/>
    <x v="1"/>
    <x v="24"/>
    <m/>
    <s v="Elever"/>
    <x v="5"/>
    <x v="1"/>
    <x v="1"/>
    <x v="0"/>
    <x v="1"/>
    <x v="0"/>
    <x v="2"/>
    <x v="2"/>
    <x v="1"/>
    <x v="0"/>
    <x v="2"/>
    <x v="3"/>
    <x v="5"/>
    <x v="0"/>
    <x v="0"/>
    <x v="1"/>
    <x v="2"/>
    <x v="1"/>
    <x v="1"/>
    <x v="0"/>
    <x v="0"/>
    <x v="0"/>
    <x v="1"/>
    <x v="3"/>
    <x v="1"/>
    <x v="1"/>
    <x v="2"/>
  </r>
  <r>
    <m/>
    <x v="1"/>
    <x v="24"/>
    <m/>
    <s v="Elever"/>
    <x v="5"/>
    <x v="1"/>
    <x v="1"/>
    <x v="2"/>
    <x v="0"/>
    <x v="1"/>
    <x v="1"/>
    <x v="0"/>
    <x v="1"/>
    <x v="2"/>
    <x v="2"/>
    <x v="3"/>
    <x v="5"/>
    <x v="1"/>
    <x v="4"/>
    <x v="4"/>
    <x v="4"/>
    <x v="4"/>
    <x v="3"/>
    <x v="4"/>
    <x v="4"/>
    <x v="4"/>
    <x v="4"/>
    <x v="2"/>
    <x v="2"/>
    <x v="1"/>
    <x v="1"/>
  </r>
  <r>
    <m/>
    <x v="1"/>
    <x v="24"/>
    <m/>
    <s v="Elever"/>
    <x v="5"/>
    <x v="1"/>
    <x v="1"/>
    <x v="0"/>
    <x v="1"/>
    <x v="0"/>
    <x v="1"/>
    <x v="2"/>
    <x v="0"/>
    <x v="2"/>
    <x v="2"/>
    <x v="3"/>
    <x v="5"/>
    <x v="1"/>
    <x v="4"/>
    <x v="4"/>
    <x v="4"/>
    <x v="4"/>
    <x v="3"/>
    <x v="4"/>
    <x v="4"/>
    <x v="4"/>
    <x v="4"/>
    <x v="3"/>
    <x v="2"/>
    <x v="2"/>
    <x v="2"/>
  </r>
  <r>
    <m/>
    <x v="1"/>
    <x v="24"/>
    <m/>
    <s v="Elever"/>
    <x v="5"/>
    <x v="1"/>
    <x v="1"/>
    <x v="0"/>
    <x v="0"/>
    <x v="0"/>
    <x v="0"/>
    <x v="0"/>
    <x v="1"/>
    <x v="2"/>
    <x v="1"/>
    <x v="4"/>
    <x v="5"/>
    <x v="0"/>
    <x v="0"/>
    <x v="2"/>
    <x v="2"/>
    <x v="1"/>
    <x v="0"/>
    <x v="1"/>
    <x v="0"/>
    <x v="2"/>
    <x v="0"/>
    <x v="2"/>
    <x v="2"/>
    <x v="2"/>
    <x v="2"/>
  </r>
  <r>
    <m/>
    <x v="1"/>
    <x v="24"/>
    <m/>
    <s v="Elever"/>
    <x v="5"/>
    <x v="0"/>
    <x v="1"/>
    <x v="0"/>
    <x v="1"/>
    <x v="2"/>
    <x v="2"/>
    <x v="0"/>
    <x v="0"/>
    <x v="2"/>
    <x v="2"/>
    <x v="3"/>
    <x v="5"/>
    <x v="0"/>
    <x v="0"/>
    <x v="0"/>
    <x v="0"/>
    <x v="1"/>
    <x v="1"/>
    <x v="1"/>
    <x v="2"/>
    <x v="2"/>
    <x v="0"/>
    <x v="3"/>
    <x v="1"/>
    <x v="1"/>
    <x v="2"/>
  </r>
  <r>
    <m/>
    <x v="1"/>
    <x v="49"/>
    <m/>
    <s v="Elever"/>
    <x v="5"/>
    <x v="1"/>
    <x v="1"/>
    <x v="0"/>
    <x v="1"/>
    <x v="2"/>
    <x v="0"/>
    <x v="2"/>
    <x v="1"/>
    <x v="0"/>
    <x v="2"/>
    <x v="3"/>
    <x v="5"/>
    <x v="0"/>
    <x v="2"/>
    <x v="1"/>
    <x v="2"/>
    <x v="0"/>
    <x v="1"/>
    <x v="0"/>
    <x v="2"/>
    <x v="3"/>
    <x v="1"/>
    <x v="2"/>
    <x v="1"/>
    <x v="2"/>
    <x v="2"/>
  </r>
  <r>
    <m/>
    <x v="1"/>
    <x v="49"/>
    <m/>
    <s v="Elever"/>
    <x v="5"/>
    <x v="1"/>
    <x v="1"/>
    <x v="0"/>
    <x v="1"/>
    <x v="2"/>
    <x v="2"/>
    <x v="2"/>
    <x v="0"/>
    <x v="0"/>
    <x v="2"/>
    <x v="3"/>
    <x v="5"/>
    <x v="0"/>
    <x v="2"/>
    <x v="1"/>
    <x v="2"/>
    <x v="1"/>
    <x v="1"/>
    <x v="0"/>
    <x v="0"/>
    <x v="2"/>
    <x v="1"/>
    <x v="1"/>
    <x v="2"/>
    <x v="2"/>
    <x v="2"/>
  </r>
  <r>
    <m/>
    <x v="1"/>
    <x v="49"/>
    <m/>
    <s v="Elever"/>
    <x v="5"/>
    <x v="1"/>
    <x v="1"/>
    <x v="0"/>
    <x v="0"/>
    <x v="0"/>
    <x v="0"/>
    <x v="0"/>
    <x v="1"/>
    <x v="0"/>
    <x v="1"/>
    <x v="4"/>
    <x v="5"/>
    <x v="0"/>
    <x v="0"/>
    <x v="2"/>
    <x v="2"/>
    <x v="1"/>
    <x v="0"/>
    <x v="1"/>
    <x v="0"/>
    <x v="0"/>
    <x v="1"/>
    <x v="1"/>
    <x v="2"/>
    <x v="1"/>
    <x v="2"/>
  </r>
  <r>
    <m/>
    <x v="1"/>
    <x v="49"/>
    <m/>
    <s v="Elever"/>
    <x v="5"/>
    <x v="1"/>
    <x v="1"/>
    <x v="2"/>
    <x v="1"/>
    <x v="2"/>
    <x v="0"/>
    <x v="2"/>
    <x v="1"/>
    <x v="2"/>
    <x v="2"/>
    <x v="4"/>
    <x v="5"/>
    <x v="0"/>
    <x v="2"/>
    <x v="1"/>
    <x v="2"/>
    <x v="1"/>
    <x v="1"/>
    <x v="0"/>
    <x v="2"/>
    <x v="2"/>
    <x v="1"/>
    <x v="3"/>
    <x v="1"/>
    <x v="1"/>
    <x v="2"/>
  </r>
  <r>
    <m/>
    <x v="1"/>
    <x v="49"/>
    <m/>
    <s v="Elever"/>
    <x v="5"/>
    <x v="1"/>
    <x v="1"/>
    <x v="0"/>
    <x v="1"/>
    <x v="2"/>
    <x v="2"/>
    <x v="2"/>
    <x v="0"/>
    <x v="0"/>
    <x v="2"/>
    <x v="3"/>
    <x v="5"/>
    <x v="0"/>
    <x v="2"/>
    <x v="1"/>
    <x v="2"/>
    <x v="0"/>
    <x v="1"/>
    <x v="0"/>
    <x v="2"/>
    <x v="0"/>
    <x v="1"/>
    <x v="1"/>
    <x v="2"/>
    <x v="2"/>
    <x v="2"/>
  </r>
  <r>
    <m/>
    <x v="1"/>
    <x v="49"/>
    <m/>
    <s v="Elever"/>
    <x v="5"/>
    <x v="0"/>
    <x v="1"/>
    <x v="0"/>
    <x v="1"/>
    <x v="2"/>
    <x v="0"/>
    <x v="2"/>
    <x v="4"/>
    <x v="2"/>
    <x v="2"/>
    <x v="3"/>
    <x v="5"/>
    <x v="0"/>
    <x v="3"/>
    <x v="0"/>
    <x v="2"/>
    <x v="1"/>
    <x v="1"/>
    <x v="0"/>
    <x v="0"/>
    <x v="3"/>
    <x v="1"/>
    <x v="2"/>
    <x v="2"/>
    <x v="2"/>
    <x v="1"/>
  </r>
  <r>
    <m/>
    <x v="1"/>
    <x v="49"/>
    <m/>
    <s v="Elever"/>
    <x v="5"/>
    <x v="0"/>
    <x v="1"/>
    <x v="0"/>
    <x v="1"/>
    <x v="2"/>
    <x v="2"/>
    <x v="0"/>
    <x v="0"/>
    <x v="0"/>
    <x v="2"/>
    <x v="3"/>
    <x v="5"/>
    <x v="1"/>
    <x v="4"/>
    <x v="4"/>
    <x v="4"/>
    <x v="4"/>
    <x v="3"/>
    <x v="4"/>
    <x v="4"/>
    <x v="4"/>
    <x v="4"/>
    <x v="2"/>
    <x v="2"/>
    <x v="2"/>
    <x v="2"/>
  </r>
  <r>
    <m/>
    <x v="1"/>
    <x v="49"/>
    <m/>
    <s v="Elever"/>
    <x v="5"/>
    <x v="0"/>
    <x v="1"/>
    <x v="2"/>
    <x v="1"/>
    <x v="2"/>
    <x v="1"/>
    <x v="2"/>
    <x v="0"/>
    <x v="0"/>
    <x v="2"/>
    <x v="3"/>
    <x v="5"/>
    <x v="0"/>
    <x v="2"/>
    <x v="1"/>
    <x v="3"/>
    <x v="2"/>
    <x v="1"/>
    <x v="0"/>
    <x v="3"/>
    <x v="0"/>
    <x v="1"/>
    <x v="1"/>
    <x v="1"/>
    <x v="2"/>
    <x v="2"/>
  </r>
  <r>
    <m/>
    <x v="1"/>
    <x v="49"/>
    <m/>
    <s v="Elever"/>
    <x v="5"/>
    <x v="1"/>
    <x v="1"/>
    <x v="0"/>
    <x v="1"/>
    <x v="2"/>
    <x v="2"/>
    <x v="2"/>
    <x v="0"/>
    <x v="0"/>
    <x v="2"/>
    <x v="3"/>
    <x v="5"/>
    <x v="0"/>
    <x v="2"/>
    <x v="1"/>
    <x v="2"/>
    <x v="1"/>
    <x v="1"/>
    <x v="0"/>
    <x v="0"/>
    <x v="3"/>
    <x v="1"/>
    <x v="1"/>
    <x v="2"/>
    <x v="2"/>
    <x v="2"/>
  </r>
  <r>
    <m/>
    <x v="1"/>
    <x v="49"/>
    <m/>
    <s v="Elever"/>
    <x v="5"/>
    <x v="1"/>
    <x v="1"/>
    <x v="0"/>
    <x v="1"/>
    <x v="0"/>
    <x v="1"/>
    <x v="2"/>
    <x v="1"/>
    <x v="0"/>
    <x v="2"/>
    <x v="3"/>
    <x v="5"/>
    <x v="1"/>
    <x v="4"/>
    <x v="4"/>
    <x v="4"/>
    <x v="4"/>
    <x v="3"/>
    <x v="4"/>
    <x v="4"/>
    <x v="4"/>
    <x v="4"/>
    <x v="1"/>
    <x v="2"/>
    <x v="1"/>
    <x v="2"/>
  </r>
  <r>
    <m/>
    <x v="1"/>
    <x v="49"/>
    <m/>
    <s v="Elever"/>
    <x v="5"/>
    <x v="1"/>
    <x v="1"/>
    <x v="0"/>
    <x v="1"/>
    <x v="2"/>
    <x v="2"/>
    <x v="2"/>
    <x v="0"/>
    <x v="0"/>
    <x v="2"/>
    <x v="3"/>
    <x v="5"/>
    <x v="0"/>
    <x v="0"/>
    <x v="1"/>
    <x v="2"/>
    <x v="1"/>
    <x v="1"/>
    <x v="0"/>
    <x v="0"/>
    <x v="3"/>
    <x v="1"/>
    <x v="2"/>
    <x v="2"/>
    <x v="1"/>
    <x v="2"/>
  </r>
  <r>
    <m/>
    <x v="1"/>
    <x v="49"/>
    <m/>
    <s v="Elever"/>
    <x v="5"/>
    <x v="0"/>
    <x v="1"/>
    <x v="2"/>
    <x v="1"/>
    <x v="2"/>
    <x v="2"/>
    <x v="2"/>
    <x v="0"/>
    <x v="2"/>
    <x v="2"/>
    <x v="3"/>
    <x v="5"/>
    <x v="0"/>
    <x v="2"/>
    <x v="1"/>
    <x v="0"/>
    <x v="1"/>
    <x v="1"/>
    <x v="0"/>
    <x v="0"/>
    <x v="0"/>
    <x v="1"/>
    <x v="2"/>
    <x v="1"/>
    <x v="2"/>
    <x v="2"/>
  </r>
  <r>
    <m/>
    <x v="1"/>
    <x v="49"/>
    <m/>
    <s v="Elever"/>
    <x v="5"/>
    <x v="1"/>
    <x v="0"/>
    <x v="2"/>
    <x v="1"/>
    <x v="0"/>
    <x v="0"/>
    <x v="2"/>
    <x v="0"/>
    <x v="0"/>
    <x v="2"/>
    <x v="3"/>
    <x v="5"/>
    <x v="1"/>
    <x v="4"/>
    <x v="4"/>
    <x v="4"/>
    <x v="4"/>
    <x v="3"/>
    <x v="4"/>
    <x v="4"/>
    <x v="4"/>
    <x v="4"/>
    <x v="3"/>
    <x v="2"/>
    <x v="1"/>
    <x v="2"/>
  </r>
  <r>
    <m/>
    <x v="1"/>
    <x v="49"/>
    <m/>
    <s v="Elever"/>
    <x v="5"/>
    <x v="0"/>
    <x v="1"/>
    <x v="0"/>
    <x v="1"/>
    <x v="2"/>
    <x v="0"/>
    <x v="2"/>
    <x v="0"/>
    <x v="0"/>
    <x v="2"/>
    <x v="3"/>
    <x v="5"/>
    <x v="0"/>
    <x v="2"/>
    <x v="1"/>
    <x v="2"/>
    <x v="1"/>
    <x v="1"/>
    <x v="0"/>
    <x v="0"/>
    <x v="2"/>
    <x v="1"/>
    <x v="2"/>
    <x v="1"/>
    <x v="2"/>
    <x v="2"/>
  </r>
  <r>
    <m/>
    <x v="1"/>
    <x v="49"/>
    <m/>
    <s v="Elever"/>
    <x v="5"/>
    <x v="1"/>
    <x v="0"/>
    <x v="0"/>
    <x v="1"/>
    <x v="2"/>
    <x v="0"/>
    <x v="2"/>
    <x v="1"/>
    <x v="2"/>
    <x v="1"/>
    <x v="3"/>
    <x v="5"/>
    <x v="0"/>
    <x v="0"/>
    <x v="0"/>
    <x v="2"/>
    <x v="0"/>
    <x v="1"/>
    <x v="0"/>
    <x v="0"/>
    <x v="3"/>
    <x v="1"/>
    <x v="2"/>
    <x v="2"/>
    <x v="2"/>
    <x v="2"/>
  </r>
  <r>
    <m/>
    <x v="1"/>
    <x v="49"/>
    <m/>
    <s v="Elever"/>
    <x v="5"/>
    <x v="1"/>
    <x v="1"/>
    <x v="0"/>
    <x v="1"/>
    <x v="2"/>
    <x v="2"/>
    <x v="2"/>
    <x v="0"/>
    <x v="0"/>
    <x v="2"/>
    <x v="3"/>
    <x v="5"/>
    <x v="0"/>
    <x v="2"/>
    <x v="1"/>
    <x v="0"/>
    <x v="1"/>
    <x v="1"/>
    <x v="0"/>
    <x v="0"/>
    <x v="0"/>
    <x v="1"/>
    <x v="3"/>
    <x v="1"/>
    <x v="2"/>
    <x v="2"/>
  </r>
  <r>
    <m/>
    <x v="1"/>
    <x v="49"/>
    <m/>
    <s v="Elever"/>
    <x v="5"/>
    <x v="0"/>
    <x v="1"/>
    <x v="0"/>
    <x v="1"/>
    <x v="2"/>
    <x v="2"/>
    <x v="2"/>
    <x v="0"/>
    <x v="0"/>
    <x v="2"/>
    <x v="3"/>
    <x v="5"/>
    <x v="0"/>
    <x v="2"/>
    <x v="1"/>
    <x v="2"/>
    <x v="1"/>
    <x v="1"/>
    <x v="0"/>
    <x v="0"/>
    <x v="0"/>
    <x v="1"/>
    <x v="1"/>
    <x v="1"/>
    <x v="2"/>
    <x v="2"/>
  </r>
  <r>
    <m/>
    <x v="1"/>
    <x v="49"/>
    <m/>
    <s v="Elever"/>
    <x v="5"/>
    <x v="1"/>
    <x v="3"/>
    <x v="0"/>
    <x v="1"/>
    <x v="2"/>
    <x v="2"/>
    <x v="2"/>
    <x v="0"/>
    <x v="0"/>
    <x v="2"/>
    <x v="3"/>
    <x v="5"/>
    <x v="0"/>
    <x v="2"/>
    <x v="1"/>
    <x v="2"/>
    <x v="1"/>
    <x v="1"/>
    <x v="0"/>
    <x v="0"/>
    <x v="0"/>
    <x v="1"/>
    <x v="2"/>
    <x v="1"/>
    <x v="2"/>
    <x v="1"/>
  </r>
  <r>
    <m/>
    <x v="1"/>
    <x v="49"/>
    <m/>
    <s v="Elever"/>
    <x v="5"/>
    <x v="1"/>
    <x v="1"/>
    <x v="2"/>
    <x v="1"/>
    <x v="2"/>
    <x v="0"/>
    <x v="2"/>
    <x v="0"/>
    <x v="0"/>
    <x v="2"/>
    <x v="3"/>
    <x v="5"/>
    <x v="1"/>
    <x v="4"/>
    <x v="4"/>
    <x v="4"/>
    <x v="4"/>
    <x v="3"/>
    <x v="4"/>
    <x v="4"/>
    <x v="4"/>
    <x v="4"/>
    <x v="2"/>
    <x v="1"/>
    <x v="2"/>
    <x v="1"/>
  </r>
  <r>
    <m/>
    <x v="1"/>
    <x v="49"/>
    <m/>
    <s v="Elever"/>
    <x v="5"/>
    <x v="1"/>
    <x v="1"/>
    <x v="0"/>
    <x v="1"/>
    <x v="2"/>
    <x v="0"/>
    <x v="2"/>
    <x v="0"/>
    <x v="0"/>
    <x v="1"/>
    <x v="3"/>
    <x v="5"/>
    <x v="1"/>
    <x v="4"/>
    <x v="4"/>
    <x v="4"/>
    <x v="4"/>
    <x v="3"/>
    <x v="4"/>
    <x v="4"/>
    <x v="4"/>
    <x v="4"/>
    <x v="2"/>
    <x v="2"/>
    <x v="2"/>
    <x v="2"/>
  </r>
  <r>
    <m/>
    <x v="1"/>
    <x v="49"/>
    <m/>
    <s v="Elever"/>
    <x v="5"/>
    <x v="0"/>
    <x v="1"/>
    <x v="0"/>
    <x v="1"/>
    <x v="2"/>
    <x v="2"/>
    <x v="2"/>
    <x v="1"/>
    <x v="0"/>
    <x v="1"/>
    <x v="3"/>
    <x v="5"/>
    <x v="0"/>
    <x v="3"/>
    <x v="2"/>
    <x v="2"/>
    <x v="0"/>
    <x v="1"/>
    <x v="0"/>
    <x v="0"/>
    <x v="2"/>
    <x v="1"/>
    <x v="1"/>
    <x v="1"/>
    <x v="1"/>
    <x v="2"/>
  </r>
  <r>
    <m/>
    <x v="1"/>
    <x v="49"/>
    <m/>
    <s v="Elever"/>
    <x v="5"/>
    <x v="0"/>
    <x v="0"/>
    <x v="2"/>
    <x v="1"/>
    <x v="2"/>
    <x v="0"/>
    <x v="2"/>
    <x v="1"/>
    <x v="0"/>
    <x v="1"/>
    <x v="3"/>
    <x v="5"/>
    <x v="1"/>
    <x v="4"/>
    <x v="4"/>
    <x v="4"/>
    <x v="4"/>
    <x v="3"/>
    <x v="4"/>
    <x v="4"/>
    <x v="4"/>
    <x v="4"/>
    <x v="1"/>
    <x v="2"/>
    <x v="2"/>
    <x v="2"/>
  </r>
  <r>
    <m/>
    <x v="1"/>
    <x v="49"/>
    <m/>
    <s v="Elever"/>
    <x v="5"/>
    <x v="0"/>
    <x v="1"/>
    <x v="0"/>
    <x v="0"/>
    <x v="2"/>
    <x v="0"/>
    <x v="2"/>
    <x v="1"/>
    <x v="4"/>
    <x v="2"/>
    <x v="3"/>
    <x v="5"/>
    <x v="0"/>
    <x v="0"/>
    <x v="0"/>
    <x v="2"/>
    <x v="1"/>
    <x v="1"/>
    <x v="0"/>
    <x v="0"/>
    <x v="2"/>
    <x v="1"/>
    <x v="1"/>
    <x v="2"/>
    <x v="2"/>
    <x v="2"/>
  </r>
  <r>
    <m/>
    <x v="1"/>
    <x v="49"/>
    <m/>
    <s v="Elever"/>
    <x v="5"/>
    <x v="0"/>
    <x v="0"/>
    <x v="2"/>
    <x v="1"/>
    <x v="0"/>
    <x v="1"/>
    <x v="2"/>
    <x v="4"/>
    <x v="4"/>
    <x v="1"/>
    <x v="3"/>
    <x v="5"/>
    <x v="1"/>
    <x v="4"/>
    <x v="4"/>
    <x v="4"/>
    <x v="4"/>
    <x v="3"/>
    <x v="4"/>
    <x v="4"/>
    <x v="4"/>
    <x v="4"/>
    <x v="2"/>
    <x v="1"/>
    <x v="0"/>
    <x v="0"/>
  </r>
  <r>
    <m/>
    <x v="1"/>
    <x v="49"/>
    <m/>
    <s v="Elever"/>
    <x v="5"/>
    <x v="0"/>
    <x v="1"/>
    <x v="0"/>
    <x v="1"/>
    <x v="2"/>
    <x v="2"/>
    <x v="2"/>
    <x v="0"/>
    <x v="0"/>
    <x v="2"/>
    <x v="3"/>
    <x v="5"/>
    <x v="1"/>
    <x v="4"/>
    <x v="4"/>
    <x v="4"/>
    <x v="4"/>
    <x v="3"/>
    <x v="4"/>
    <x v="4"/>
    <x v="4"/>
    <x v="4"/>
    <x v="1"/>
    <x v="2"/>
    <x v="2"/>
    <x v="1"/>
  </r>
  <r>
    <m/>
    <x v="1"/>
    <x v="49"/>
    <m/>
    <s v="Elever"/>
    <x v="5"/>
    <x v="1"/>
    <x v="0"/>
    <x v="0"/>
    <x v="1"/>
    <x v="0"/>
    <x v="1"/>
    <x v="2"/>
    <x v="1"/>
    <x v="4"/>
    <x v="1"/>
    <x v="3"/>
    <x v="5"/>
    <x v="0"/>
    <x v="2"/>
    <x v="1"/>
    <x v="2"/>
    <x v="0"/>
    <x v="1"/>
    <x v="0"/>
    <x v="0"/>
    <x v="0"/>
    <x v="1"/>
    <x v="2"/>
    <x v="2"/>
    <x v="1"/>
    <x v="2"/>
  </r>
  <r>
    <m/>
    <x v="1"/>
    <x v="49"/>
    <m/>
    <s v="Elever"/>
    <x v="5"/>
    <x v="0"/>
    <x v="1"/>
    <x v="0"/>
    <x v="1"/>
    <x v="2"/>
    <x v="2"/>
    <x v="2"/>
    <x v="0"/>
    <x v="0"/>
    <x v="2"/>
    <x v="3"/>
    <x v="5"/>
    <x v="1"/>
    <x v="4"/>
    <x v="4"/>
    <x v="4"/>
    <x v="4"/>
    <x v="3"/>
    <x v="4"/>
    <x v="4"/>
    <x v="4"/>
    <x v="4"/>
    <x v="1"/>
    <x v="1"/>
    <x v="2"/>
    <x v="2"/>
  </r>
  <r>
    <m/>
    <x v="1"/>
    <x v="49"/>
    <m/>
    <s v="Elever"/>
    <x v="5"/>
    <x v="1"/>
    <x v="1"/>
    <x v="0"/>
    <x v="1"/>
    <x v="2"/>
    <x v="2"/>
    <x v="2"/>
    <x v="0"/>
    <x v="0"/>
    <x v="2"/>
    <x v="3"/>
    <x v="5"/>
    <x v="0"/>
    <x v="2"/>
    <x v="1"/>
    <x v="2"/>
    <x v="1"/>
    <x v="1"/>
    <x v="0"/>
    <x v="0"/>
    <x v="0"/>
    <x v="1"/>
    <x v="3"/>
    <x v="1"/>
    <x v="2"/>
    <x v="2"/>
  </r>
  <r>
    <m/>
    <x v="1"/>
    <x v="49"/>
    <m/>
    <s v="Elever"/>
    <x v="5"/>
    <x v="1"/>
    <x v="1"/>
    <x v="0"/>
    <x v="1"/>
    <x v="2"/>
    <x v="2"/>
    <x v="2"/>
    <x v="0"/>
    <x v="0"/>
    <x v="2"/>
    <x v="3"/>
    <x v="5"/>
    <x v="0"/>
    <x v="2"/>
    <x v="1"/>
    <x v="2"/>
    <x v="1"/>
    <x v="1"/>
    <x v="0"/>
    <x v="0"/>
    <x v="0"/>
    <x v="1"/>
    <x v="3"/>
    <x v="2"/>
    <x v="2"/>
    <x v="2"/>
  </r>
  <r>
    <m/>
    <x v="1"/>
    <x v="49"/>
    <m/>
    <s v="Elever"/>
    <x v="5"/>
    <x v="0"/>
    <x v="0"/>
    <x v="0"/>
    <x v="0"/>
    <x v="0"/>
    <x v="0"/>
    <x v="0"/>
    <x v="1"/>
    <x v="0"/>
    <x v="2"/>
    <x v="4"/>
    <x v="5"/>
    <x v="0"/>
    <x v="0"/>
    <x v="0"/>
    <x v="0"/>
    <x v="1"/>
    <x v="0"/>
    <x v="1"/>
    <x v="0"/>
    <x v="3"/>
    <x v="0"/>
    <x v="2"/>
    <x v="1"/>
    <x v="1"/>
    <x v="2"/>
  </r>
  <r>
    <m/>
    <x v="1"/>
    <x v="49"/>
    <m/>
    <s v="Elever"/>
    <x v="5"/>
    <x v="0"/>
    <x v="1"/>
    <x v="0"/>
    <x v="1"/>
    <x v="2"/>
    <x v="2"/>
    <x v="2"/>
    <x v="0"/>
    <x v="0"/>
    <x v="2"/>
    <x v="3"/>
    <x v="5"/>
    <x v="0"/>
    <x v="0"/>
    <x v="1"/>
    <x v="2"/>
    <x v="1"/>
    <x v="1"/>
    <x v="0"/>
    <x v="0"/>
    <x v="2"/>
    <x v="0"/>
    <x v="2"/>
    <x v="2"/>
    <x v="2"/>
    <x v="2"/>
  </r>
  <r>
    <m/>
    <x v="1"/>
    <x v="49"/>
    <m/>
    <s v="Elever"/>
    <x v="5"/>
    <x v="0"/>
    <x v="1"/>
    <x v="0"/>
    <x v="1"/>
    <x v="2"/>
    <x v="2"/>
    <x v="2"/>
    <x v="0"/>
    <x v="0"/>
    <x v="2"/>
    <x v="3"/>
    <x v="5"/>
    <x v="0"/>
    <x v="2"/>
    <x v="1"/>
    <x v="2"/>
    <x v="1"/>
    <x v="1"/>
    <x v="0"/>
    <x v="0"/>
    <x v="0"/>
    <x v="1"/>
    <x v="2"/>
    <x v="1"/>
    <x v="2"/>
    <x v="2"/>
  </r>
  <r>
    <m/>
    <x v="1"/>
    <x v="49"/>
    <m/>
    <s v="Elever"/>
    <x v="5"/>
    <x v="1"/>
    <x v="1"/>
    <x v="0"/>
    <x v="1"/>
    <x v="0"/>
    <x v="0"/>
    <x v="2"/>
    <x v="0"/>
    <x v="0"/>
    <x v="2"/>
    <x v="3"/>
    <x v="5"/>
    <x v="0"/>
    <x v="2"/>
    <x v="1"/>
    <x v="2"/>
    <x v="2"/>
    <x v="1"/>
    <x v="1"/>
    <x v="0"/>
    <x v="0"/>
    <x v="1"/>
    <x v="2"/>
    <x v="2"/>
    <x v="2"/>
    <x v="2"/>
  </r>
  <r>
    <m/>
    <x v="1"/>
    <x v="49"/>
    <m/>
    <s v="Elever"/>
    <x v="5"/>
    <x v="0"/>
    <x v="1"/>
    <x v="0"/>
    <x v="1"/>
    <x v="2"/>
    <x v="0"/>
    <x v="2"/>
    <x v="0"/>
    <x v="0"/>
    <x v="2"/>
    <x v="3"/>
    <x v="5"/>
    <x v="0"/>
    <x v="0"/>
    <x v="2"/>
    <x v="2"/>
    <x v="0"/>
    <x v="0"/>
    <x v="0"/>
    <x v="2"/>
    <x v="0"/>
    <x v="0"/>
    <x v="1"/>
    <x v="1"/>
    <x v="1"/>
    <x v="2"/>
  </r>
  <r>
    <m/>
    <x v="1"/>
    <x v="49"/>
    <m/>
    <s v="Elever"/>
    <x v="5"/>
    <x v="0"/>
    <x v="1"/>
    <x v="2"/>
    <x v="0"/>
    <x v="2"/>
    <x v="0"/>
    <x v="2"/>
    <x v="1"/>
    <x v="0"/>
    <x v="2"/>
    <x v="4"/>
    <x v="5"/>
    <x v="0"/>
    <x v="2"/>
    <x v="1"/>
    <x v="0"/>
    <x v="0"/>
    <x v="1"/>
    <x v="0"/>
    <x v="0"/>
    <x v="3"/>
    <x v="0"/>
    <x v="2"/>
    <x v="2"/>
    <x v="2"/>
    <x v="2"/>
  </r>
  <r>
    <m/>
    <x v="1"/>
    <x v="49"/>
    <m/>
    <s v="Elever"/>
    <x v="5"/>
    <x v="0"/>
    <x v="1"/>
    <x v="2"/>
    <x v="1"/>
    <x v="2"/>
    <x v="0"/>
    <x v="2"/>
    <x v="0"/>
    <x v="0"/>
    <x v="2"/>
    <x v="3"/>
    <x v="5"/>
    <x v="0"/>
    <x v="3"/>
    <x v="0"/>
    <x v="0"/>
    <x v="0"/>
    <x v="1"/>
    <x v="0"/>
    <x v="0"/>
    <x v="3"/>
    <x v="4"/>
    <x v="2"/>
    <x v="1"/>
    <x v="2"/>
    <x v="2"/>
  </r>
  <r>
    <m/>
    <x v="1"/>
    <x v="21"/>
    <m/>
    <s v="Elever"/>
    <x v="5"/>
    <x v="0"/>
    <x v="1"/>
    <x v="0"/>
    <x v="1"/>
    <x v="2"/>
    <x v="0"/>
    <x v="2"/>
    <x v="1"/>
    <x v="2"/>
    <x v="1"/>
    <x v="3"/>
    <x v="5"/>
    <x v="0"/>
    <x v="0"/>
    <x v="0"/>
    <x v="2"/>
    <x v="1"/>
    <x v="1"/>
    <x v="0"/>
    <x v="0"/>
    <x v="0"/>
    <x v="1"/>
    <x v="2"/>
    <x v="1"/>
    <x v="2"/>
    <x v="2"/>
  </r>
  <r>
    <m/>
    <x v="1"/>
    <x v="21"/>
    <m/>
    <s v="Elever"/>
    <x v="5"/>
    <x v="1"/>
    <x v="1"/>
    <x v="0"/>
    <x v="0"/>
    <x v="2"/>
    <x v="0"/>
    <x v="2"/>
    <x v="1"/>
    <x v="2"/>
    <x v="2"/>
    <x v="3"/>
    <x v="5"/>
    <x v="0"/>
    <x v="0"/>
    <x v="0"/>
    <x v="2"/>
    <x v="0"/>
    <x v="0"/>
    <x v="0"/>
    <x v="0"/>
    <x v="3"/>
    <x v="1"/>
    <x v="3"/>
    <x v="2"/>
    <x v="2"/>
    <x v="2"/>
  </r>
  <r>
    <m/>
    <x v="1"/>
    <x v="21"/>
    <m/>
    <s v="Elever"/>
    <x v="5"/>
    <x v="1"/>
    <x v="1"/>
    <x v="0"/>
    <x v="0"/>
    <x v="1"/>
    <x v="0"/>
    <x v="1"/>
    <x v="1"/>
    <x v="0"/>
    <x v="2"/>
    <x v="3"/>
    <x v="5"/>
    <x v="0"/>
    <x v="3"/>
    <x v="0"/>
    <x v="3"/>
    <x v="1"/>
    <x v="0"/>
    <x v="0"/>
    <x v="0"/>
    <x v="0"/>
    <x v="1"/>
    <x v="2"/>
    <x v="2"/>
    <x v="2"/>
    <x v="2"/>
  </r>
  <r>
    <m/>
    <x v="1"/>
    <x v="21"/>
    <m/>
    <s v="Elever"/>
    <x v="5"/>
    <x v="0"/>
    <x v="1"/>
    <x v="0"/>
    <x v="1"/>
    <x v="2"/>
    <x v="0"/>
    <x v="0"/>
    <x v="1"/>
    <x v="2"/>
    <x v="2"/>
    <x v="3"/>
    <x v="5"/>
    <x v="1"/>
    <x v="4"/>
    <x v="4"/>
    <x v="4"/>
    <x v="4"/>
    <x v="3"/>
    <x v="4"/>
    <x v="4"/>
    <x v="4"/>
    <x v="4"/>
    <x v="2"/>
    <x v="2"/>
    <x v="2"/>
    <x v="2"/>
  </r>
  <r>
    <m/>
    <x v="1"/>
    <x v="21"/>
    <m/>
    <s v="Elever"/>
    <x v="5"/>
    <x v="0"/>
    <x v="1"/>
    <x v="0"/>
    <x v="1"/>
    <x v="2"/>
    <x v="0"/>
    <x v="2"/>
    <x v="1"/>
    <x v="2"/>
    <x v="0"/>
    <x v="3"/>
    <x v="5"/>
    <x v="0"/>
    <x v="0"/>
    <x v="0"/>
    <x v="2"/>
    <x v="0"/>
    <x v="1"/>
    <x v="0"/>
    <x v="2"/>
    <x v="0"/>
    <x v="1"/>
    <x v="2"/>
    <x v="1"/>
    <x v="2"/>
    <x v="2"/>
  </r>
  <r>
    <m/>
    <x v="1"/>
    <x v="21"/>
    <m/>
    <s v="Elever"/>
    <x v="5"/>
    <x v="1"/>
    <x v="1"/>
    <x v="0"/>
    <x v="1"/>
    <x v="0"/>
    <x v="2"/>
    <x v="2"/>
    <x v="0"/>
    <x v="0"/>
    <x v="2"/>
    <x v="3"/>
    <x v="5"/>
    <x v="0"/>
    <x v="2"/>
    <x v="0"/>
    <x v="2"/>
    <x v="1"/>
    <x v="1"/>
    <x v="0"/>
    <x v="0"/>
    <x v="0"/>
    <x v="1"/>
    <x v="2"/>
    <x v="2"/>
    <x v="2"/>
    <x v="2"/>
  </r>
  <r>
    <m/>
    <x v="1"/>
    <x v="21"/>
    <m/>
    <s v="Elever"/>
    <x v="5"/>
    <x v="0"/>
    <x v="1"/>
    <x v="2"/>
    <x v="1"/>
    <x v="2"/>
    <x v="0"/>
    <x v="2"/>
    <x v="1"/>
    <x v="0"/>
    <x v="2"/>
    <x v="4"/>
    <x v="5"/>
    <x v="0"/>
    <x v="2"/>
    <x v="0"/>
    <x v="0"/>
    <x v="0"/>
    <x v="1"/>
    <x v="0"/>
    <x v="0"/>
    <x v="3"/>
    <x v="1"/>
    <x v="2"/>
    <x v="2"/>
    <x v="2"/>
    <x v="2"/>
  </r>
  <r>
    <m/>
    <x v="1"/>
    <x v="21"/>
    <m/>
    <s v="Elever"/>
    <x v="5"/>
    <x v="1"/>
    <x v="1"/>
    <x v="0"/>
    <x v="1"/>
    <x v="2"/>
    <x v="0"/>
    <x v="0"/>
    <x v="1"/>
    <x v="2"/>
    <x v="2"/>
    <x v="3"/>
    <x v="5"/>
    <x v="1"/>
    <x v="4"/>
    <x v="4"/>
    <x v="4"/>
    <x v="4"/>
    <x v="3"/>
    <x v="4"/>
    <x v="4"/>
    <x v="4"/>
    <x v="4"/>
    <x v="1"/>
    <x v="2"/>
    <x v="2"/>
    <x v="1"/>
  </r>
  <r>
    <m/>
    <x v="1"/>
    <x v="21"/>
    <m/>
    <s v="Elever"/>
    <x v="5"/>
    <x v="1"/>
    <x v="1"/>
    <x v="0"/>
    <x v="1"/>
    <x v="2"/>
    <x v="0"/>
    <x v="2"/>
    <x v="1"/>
    <x v="2"/>
    <x v="1"/>
    <x v="3"/>
    <x v="5"/>
    <x v="1"/>
    <x v="4"/>
    <x v="4"/>
    <x v="4"/>
    <x v="4"/>
    <x v="3"/>
    <x v="4"/>
    <x v="4"/>
    <x v="4"/>
    <x v="4"/>
    <x v="1"/>
    <x v="1"/>
    <x v="2"/>
    <x v="2"/>
  </r>
  <r>
    <m/>
    <x v="1"/>
    <x v="21"/>
    <m/>
    <s v="Elever"/>
    <x v="5"/>
    <x v="0"/>
    <x v="1"/>
    <x v="0"/>
    <x v="1"/>
    <x v="2"/>
    <x v="0"/>
    <x v="2"/>
    <x v="1"/>
    <x v="2"/>
    <x v="2"/>
    <x v="3"/>
    <x v="5"/>
    <x v="1"/>
    <x v="4"/>
    <x v="4"/>
    <x v="4"/>
    <x v="4"/>
    <x v="3"/>
    <x v="4"/>
    <x v="4"/>
    <x v="4"/>
    <x v="4"/>
    <x v="2"/>
    <x v="1"/>
    <x v="2"/>
    <x v="2"/>
  </r>
  <r>
    <m/>
    <x v="1"/>
    <x v="21"/>
    <m/>
    <s v="Elever"/>
    <x v="5"/>
    <x v="0"/>
    <x v="1"/>
    <x v="0"/>
    <x v="1"/>
    <x v="2"/>
    <x v="0"/>
    <x v="2"/>
    <x v="1"/>
    <x v="2"/>
    <x v="0"/>
    <x v="3"/>
    <x v="5"/>
    <x v="0"/>
    <x v="3"/>
    <x v="0"/>
    <x v="2"/>
    <x v="0"/>
    <x v="1"/>
    <x v="0"/>
    <x v="0"/>
    <x v="2"/>
    <x v="1"/>
    <x v="2"/>
    <x v="1"/>
    <x v="2"/>
    <x v="2"/>
  </r>
  <r>
    <m/>
    <x v="1"/>
    <x v="21"/>
    <m/>
    <s v="Elever"/>
    <x v="5"/>
    <x v="1"/>
    <x v="1"/>
    <x v="0"/>
    <x v="1"/>
    <x v="2"/>
    <x v="0"/>
    <x v="2"/>
    <x v="1"/>
    <x v="0"/>
    <x v="2"/>
    <x v="3"/>
    <x v="5"/>
    <x v="0"/>
    <x v="0"/>
    <x v="0"/>
    <x v="0"/>
    <x v="1"/>
    <x v="1"/>
    <x v="0"/>
    <x v="0"/>
    <x v="3"/>
    <x v="1"/>
    <x v="2"/>
    <x v="2"/>
    <x v="2"/>
    <x v="2"/>
  </r>
  <r>
    <m/>
    <x v="1"/>
    <x v="21"/>
    <m/>
    <s v="Elever"/>
    <x v="5"/>
    <x v="0"/>
    <x v="1"/>
    <x v="0"/>
    <x v="1"/>
    <x v="2"/>
    <x v="0"/>
    <x v="2"/>
    <x v="1"/>
    <x v="2"/>
    <x v="0"/>
    <x v="3"/>
    <x v="5"/>
    <x v="0"/>
    <x v="2"/>
    <x v="0"/>
    <x v="2"/>
    <x v="0"/>
    <x v="1"/>
    <x v="0"/>
    <x v="0"/>
    <x v="0"/>
    <x v="0"/>
    <x v="3"/>
    <x v="1"/>
    <x v="2"/>
    <x v="2"/>
  </r>
  <r>
    <m/>
    <x v="1"/>
    <x v="21"/>
    <m/>
    <s v="Elever"/>
    <x v="5"/>
    <x v="0"/>
    <x v="1"/>
    <x v="0"/>
    <x v="1"/>
    <x v="2"/>
    <x v="0"/>
    <x v="2"/>
    <x v="0"/>
    <x v="4"/>
    <x v="2"/>
    <x v="3"/>
    <x v="5"/>
    <x v="0"/>
    <x v="3"/>
    <x v="0"/>
    <x v="2"/>
    <x v="0"/>
    <x v="1"/>
    <x v="0"/>
    <x v="0"/>
    <x v="3"/>
    <x v="1"/>
    <x v="2"/>
    <x v="2"/>
    <x v="2"/>
    <x v="2"/>
  </r>
  <r>
    <m/>
    <x v="1"/>
    <x v="21"/>
    <m/>
    <s v="Elever"/>
    <x v="5"/>
    <x v="1"/>
    <x v="1"/>
    <x v="0"/>
    <x v="1"/>
    <x v="2"/>
    <x v="0"/>
    <x v="0"/>
    <x v="1"/>
    <x v="2"/>
    <x v="2"/>
    <x v="4"/>
    <x v="5"/>
    <x v="0"/>
    <x v="0"/>
    <x v="0"/>
    <x v="0"/>
    <x v="0"/>
    <x v="0"/>
    <x v="0"/>
    <x v="0"/>
    <x v="3"/>
    <x v="0"/>
    <x v="2"/>
    <x v="2"/>
    <x v="2"/>
    <x v="2"/>
  </r>
  <r>
    <m/>
    <x v="1"/>
    <x v="21"/>
    <m/>
    <s v="Elever"/>
    <x v="5"/>
    <x v="1"/>
    <x v="1"/>
    <x v="0"/>
    <x v="1"/>
    <x v="0"/>
    <x v="0"/>
    <x v="2"/>
    <x v="1"/>
    <x v="2"/>
    <x v="2"/>
    <x v="4"/>
    <x v="5"/>
    <x v="0"/>
    <x v="0"/>
    <x v="0"/>
    <x v="2"/>
    <x v="0"/>
    <x v="1"/>
    <x v="0"/>
    <x v="2"/>
    <x v="2"/>
    <x v="1"/>
    <x v="1"/>
    <x v="1"/>
    <x v="2"/>
    <x v="2"/>
  </r>
  <r>
    <m/>
    <x v="1"/>
    <x v="21"/>
    <m/>
    <s v="Elever"/>
    <x v="5"/>
    <x v="1"/>
    <x v="1"/>
    <x v="2"/>
    <x v="1"/>
    <x v="2"/>
    <x v="1"/>
    <x v="2"/>
    <x v="1"/>
    <x v="0"/>
    <x v="2"/>
    <x v="3"/>
    <x v="5"/>
    <x v="0"/>
    <x v="2"/>
    <x v="0"/>
    <x v="2"/>
    <x v="0"/>
    <x v="1"/>
    <x v="0"/>
    <x v="2"/>
    <x v="2"/>
    <x v="1"/>
    <x v="2"/>
    <x v="2"/>
    <x v="2"/>
    <x v="2"/>
  </r>
  <r>
    <m/>
    <x v="1"/>
    <x v="21"/>
    <m/>
    <s v="Elever"/>
    <x v="5"/>
    <x v="1"/>
    <x v="1"/>
    <x v="0"/>
    <x v="1"/>
    <x v="2"/>
    <x v="0"/>
    <x v="2"/>
    <x v="0"/>
    <x v="2"/>
    <x v="2"/>
    <x v="3"/>
    <x v="5"/>
    <x v="1"/>
    <x v="4"/>
    <x v="4"/>
    <x v="4"/>
    <x v="4"/>
    <x v="3"/>
    <x v="4"/>
    <x v="4"/>
    <x v="4"/>
    <x v="4"/>
    <x v="2"/>
    <x v="2"/>
    <x v="2"/>
    <x v="2"/>
  </r>
  <r>
    <m/>
    <x v="1"/>
    <x v="21"/>
    <m/>
    <s v="Elever"/>
    <x v="5"/>
    <x v="0"/>
    <x v="1"/>
    <x v="0"/>
    <x v="1"/>
    <x v="2"/>
    <x v="0"/>
    <x v="2"/>
    <x v="0"/>
    <x v="0"/>
    <x v="2"/>
    <x v="3"/>
    <x v="5"/>
    <x v="0"/>
    <x v="2"/>
    <x v="0"/>
    <x v="2"/>
    <x v="0"/>
    <x v="1"/>
    <x v="0"/>
    <x v="2"/>
    <x v="0"/>
    <x v="1"/>
    <x v="2"/>
    <x v="2"/>
    <x v="2"/>
    <x v="1"/>
  </r>
  <r>
    <m/>
    <x v="1"/>
    <x v="21"/>
    <m/>
    <s v="Elever"/>
    <x v="5"/>
    <x v="0"/>
    <x v="1"/>
    <x v="0"/>
    <x v="1"/>
    <x v="2"/>
    <x v="0"/>
    <x v="2"/>
    <x v="4"/>
    <x v="2"/>
    <x v="2"/>
    <x v="3"/>
    <x v="5"/>
    <x v="0"/>
    <x v="3"/>
    <x v="0"/>
    <x v="2"/>
    <x v="0"/>
    <x v="1"/>
    <x v="0"/>
    <x v="0"/>
    <x v="2"/>
    <x v="1"/>
    <x v="1"/>
    <x v="1"/>
    <x v="2"/>
    <x v="2"/>
  </r>
  <r>
    <m/>
    <x v="1"/>
    <x v="21"/>
    <m/>
    <s v="Elever"/>
    <x v="5"/>
    <x v="1"/>
    <x v="1"/>
    <x v="2"/>
    <x v="1"/>
    <x v="0"/>
    <x v="2"/>
    <x v="0"/>
    <x v="1"/>
    <x v="0"/>
    <x v="2"/>
    <x v="3"/>
    <x v="5"/>
    <x v="0"/>
    <x v="3"/>
    <x v="2"/>
    <x v="0"/>
    <x v="0"/>
    <x v="1"/>
    <x v="0"/>
    <x v="0"/>
    <x v="2"/>
    <x v="0"/>
    <x v="1"/>
    <x v="2"/>
    <x v="2"/>
    <x v="2"/>
  </r>
  <r>
    <m/>
    <x v="1"/>
    <x v="21"/>
    <m/>
    <s v="Elever"/>
    <x v="5"/>
    <x v="1"/>
    <x v="1"/>
    <x v="0"/>
    <x v="1"/>
    <x v="2"/>
    <x v="0"/>
    <x v="2"/>
    <x v="0"/>
    <x v="2"/>
    <x v="1"/>
    <x v="3"/>
    <x v="5"/>
    <x v="0"/>
    <x v="2"/>
    <x v="0"/>
    <x v="2"/>
    <x v="1"/>
    <x v="1"/>
    <x v="0"/>
    <x v="0"/>
    <x v="2"/>
    <x v="1"/>
    <x v="3"/>
    <x v="1"/>
    <x v="2"/>
    <x v="1"/>
  </r>
  <r>
    <m/>
    <x v="1"/>
    <x v="21"/>
    <m/>
    <s v="Elever"/>
    <x v="5"/>
    <x v="0"/>
    <x v="1"/>
    <x v="0"/>
    <x v="1"/>
    <x v="0"/>
    <x v="1"/>
    <x v="2"/>
    <x v="0"/>
    <x v="2"/>
    <x v="2"/>
    <x v="3"/>
    <x v="5"/>
    <x v="0"/>
    <x v="2"/>
    <x v="2"/>
    <x v="2"/>
    <x v="0"/>
    <x v="1"/>
    <x v="0"/>
    <x v="0"/>
    <x v="0"/>
    <x v="1"/>
    <x v="2"/>
    <x v="2"/>
    <x v="2"/>
    <x v="2"/>
  </r>
  <r>
    <m/>
    <x v="1"/>
    <x v="21"/>
    <m/>
    <s v="Elever"/>
    <x v="5"/>
    <x v="1"/>
    <x v="1"/>
    <x v="0"/>
    <x v="1"/>
    <x v="0"/>
    <x v="0"/>
    <x v="2"/>
    <x v="1"/>
    <x v="4"/>
    <x v="2"/>
    <x v="3"/>
    <x v="5"/>
    <x v="0"/>
    <x v="0"/>
    <x v="0"/>
    <x v="0"/>
    <x v="0"/>
    <x v="0"/>
    <x v="1"/>
    <x v="0"/>
    <x v="2"/>
    <x v="0"/>
    <x v="1"/>
    <x v="1"/>
    <x v="2"/>
    <x v="2"/>
  </r>
  <r>
    <m/>
    <x v="1"/>
    <x v="21"/>
    <m/>
    <s v="Elever"/>
    <x v="5"/>
    <x v="1"/>
    <x v="1"/>
    <x v="2"/>
    <x v="1"/>
    <x v="0"/>
    <x v="0"/>
    <x v="2"/>
    <x v="1"/>
    <x v="2"/>
    <x v="1"/>
    <x v="3"/>
    <x v="5"/>
    <x v="0"/>
    <x v="3"/>
    <x v="0"/>
    <x v="0"/>
    <x v="0"/>
    <x v="1"/>
    <x v="1"/>
    <x v="2"/>
    <x v="2"/>
    <x v="0"/>
    <x v="3"/>
    <x v="1"/>
    <x v="2"/>
    <x v="2"/>
  </r>
  <r>
    <m/>
    <x v="1"/>
    <x v="21"/>
    <m/>
    <s v="Elever"/>
    <x v="5"/>
    <x v="0"/>
    <x v="1"/>
    <x v="0"/>
    <x v="1"/>
    <x v="0"/>
    <x v="2"/>
    <x v="2"/>
    <x v="0"/>
    <x v="0"/>
    <x v="1"/>
    <x v="3"/>
    <x v="5"/>
    <x v="0"/>
    <x v="0"/>
    <x v="2"/>
    <x v="2"/>
    <x v="1"/>
    <x v="1"/>
    <x v="0"/>
    <x v="0"/>
    <x v="0"/>
    <x v="1"/>
    <x v="2"/>
    <x v="2"/>
    <x v="2"/>
    <x v="2"/>
  </r>
  <r>
    <m/>
    <x v="1"/>
    <x v="21"/>
    <m/>
    <s v="Elever"/>
    <x v="5"/>
    <x v="1"/>
    <x v="1"/>
    <x v="0"/>
    <x v="1"/>
    <x v="2"/>
    <x v="0"/>
    <x v="2"/>
    <x v="1"/>
    <x v="0"/>
    <x v="1"/>
    <x v="3"/>
    <x v="5"/>
    <x v="0"/>
    <x v="2"/>
    <x v="2"/>
    <x v="2"/>
    <x v="1"/>
    <x v="1"/>
    <x v="0"/>
    <x v="3"/>
    <x v="0"/>
    <x v="1"/>
    <x v="3"/>
    <x v="2"/>
    <x v="2"/>
    <x v="2"/>
  </r>
  <r>
    <m/>
    <x v="1"/>
    <x v="21"/>
    <m/>
    <s v="Elever"/>
    <x v="5"/>
    <x v="1"/>
    <x v="0"/>
    <x v="0"/>
    <x v="1"/>
    <x v="0"/>
    <x v="0"/>
    <x v="0"/>
    <x v="0"/>
    <x v="0"/>
    <x v="2"/>
    <x v="3"/>
    <x v="5"/>
    <x v="1"/>
    <x v="4"/>
    <x v="4"/>
    <x v="4"/>
    <x v="4"/>
    <x v="3"/>
    <x v="4"/>
    <x v="4"/>
    <x v="4"/>
    <x v="4"/>
    <x v="0"/>
    <x v="0"/>
    <x v="0"/>
    <x v="0"/>
  </r>
  <r>
    <m/>
    <x v="1"/>
    <x v="21"/>
    <m/>
    <s v="Elever"/>
    <x v="5"/>
    <x v="1"/>
    <x v="1"/>
    <x v="0"/>
    <x v="1"/>
    <x v="0"/>
    <x v="0"/>
    <x v="2"/>
    <x v="1"/>
    <x v="2"/>
    <x v="1"/>
    <x v="3"/>
    <x v="5"/>
    <x v="1"/>
    <x v="4"/>
    <x v="4"/>
    <x v="4"/>
    <x v="4"/>
    <x v="3"/>
    <x v="4"/>
    <x v="4"/>
    <x v="4"/>
    <x v="4"/>
    <x v="3"/>
    <x v="2"/>
    <x v="2"/>
    <x v="2"/>
  </r>
  <r>
    <m/>
    <x v="1"/>
    <x v="21"/>
    <m/>
    <s v="Elever"/>
    <x v="5"/>
    <x v="0"/>
    <x v="1"/>
    <x v="2"/>
    <x v="0"/>
    <x v="0"/>
    <x v="1"/>
    <x v="0"/>
    <x v="4"/>
    <x v="2"/>
    <x v="1"/>
    <x v="4"/>
    <x v="5"/>
    <x v="0"/>
    <x v="3"/>
    <x v="0"/>
    <x v="0"/>
    <x v="2"/>
    <x v="0"/>
    <x v="1"/>
    <x v="0"/>
    <x v="2"/>
    <x v="0"/>
    <x v="2"/>
    <x v="2"/>
    <x v="1"/>
    <x v="1"/>
  </r>
  <r>
    <m/>
    <x v="1"/>
    <x v="21"/>
    <m/>
    <s v="Elever"/>
    <x v="5"/>
    <x v="3"/>
    <x v="1"/>
    <x v="0"/>
    <x v="1"/>
    <x v="0"/>
    <x v="2"/>
    <x v="2"/>
    <x v="1"/>
    <x v="2"/>
    <x v="2"/>
    <x v="3"/>
    <x v="5"/>
    <x v="0"/>
    <x v="0"/>
    <x v="0"/>
    <x v="2"/>
    <x v="1"/>
    <x v="1"/>
    <x v="1"/>
    <x v="0"/>
    <x v="2"/>
    <x v="1"/>
    <x v="3"/>
    <x v="1"/>
    <x v="1"/>
    <x v="2"/>
  </r>
  <r>
    <m/>
    <x v="1"/>
    <x v="21"/>
    <m/>
    <s v="Elever"/>
    <x v="5"/>
    <x v="0"/>
    <x v="0"/>
    <x v="0"/>
    <x v="1"/>
    <x v="2"/>
    <x v="1"/>
    <x v="0"/>
    <x v="0"/>
    <x v="0"/>
    <x v="2"/>
    <x v="3"/>
    <x v="5"/>
    <x v="0"/>
    <x v="3"/>
    <x v="0"/>
    <x v="2"/>
    <x v="2"/>
    <x v="1"/>
    <x v="0"/>
    <x v="0"/>
    <x v="2"/>
    <x v="0"/>
    <x v="2"/>
    <x v="1"/>
    <x v="2"/>
    <x v="2"/>
  </r>
  <r>
    <m/>
    <x v="1"/>
    <x v="21"/>
    <m/>
    <s v="Elever"/>
    <x v="5"/>
    <x v="1"/>
    <x v="1"/>
    <x v="0"/>
    <x v="1"/>
    <x v="0"/>
    <x v="1"/>
    <x v="2"/>
    <x v="0"/>
    <x v="0"/>
    <x v="2"/>
    <x v="5"/>
    <x v="5"/>
    <x v="0"/>
    <x v="0"/>
    <x v="0"/>
    <x v="2"/>
    <x v="2"/>
    <x v="1"/>
    <x v="0"/>
    <x v="0"/>
    <x v="2"/>
    <x v="1"/>
    <x v="2"/>
    <x v="2"/>
    <x v="2"/>
    <x v="2"/>
  </r>
  <r>
    <m/>
    <x v="1"/>
    <x v="21"/>
    <m/>
    <s v="Elever"/>
    <x v="5"/>
    <x v="0"/>
    <x v="1"/>
    <x v="0"/>
    <x v="1"/>
    <x v="0"/>
    <x v="0"/>
    <x v="0"/>
    <x v="1"/>
    <x v="2"/>
    <x v="2"/>
    <x v="3"/>
    <x v="5"/>
    <x v="0"/>
    <x v="0"/>
    <x v="0"/>
    <x v="2"/>
    <x v="1"/>
    <x v="1"/>
    <x v="0"/>
    <x v="0"/>
    <x v="2"/>
    <x v="1"/>
    <x v="3"/>
    <x v="1"/>
    <x v="3"/>
    <x v="2"/>
  </r>
  <r>
    <m/>
    <x v="1"/>
    <x v="21"/>
    <m/>
    <s v="Elever"/>
    <x v="5"/>
    <x v="1"/>
    <x v="1"/>
    <x v="0"/>
    <x v="1"/>
    <x v="2"/>
    <x v="1"/>
    <x v="2"/>
    <x v="0"/>
    <x v="0"/>
    <x v="2"/>
    <x v="3"/>
    <x v="5"/>
    <x v="0"/>
    <x v="2"/>
    <x v="0"/>
    <x v="2"/>
    <x v="2"/>
    <x v="1"/>
    <x v="0"/>
    <x v="0"/>
    <x v="2"/>
    <x v="1"/>
    <x v="2"/>
    <x v="2"/>
    <x v="2"/>
    <x v="2"/>
  </r>
  <r>
    <m/>
    <x v="1"/>
    <x v="19"/>
    <m/>
    <s v="Elever"/>
    <x v="5"/>
    <x v="1"/>
    <x v="1"/>
    <x v="0"/>
    <x v="1"/>
    <x v="0"/>
    <x v="2"/>
    <x v="0"/>
    <x v="0"/>
    <x v="0"/>
    <x v="2"/>
    <x v="3"/>
    <x v="5"/>
    <x v="0"/>
    <x v="2"/>
    <x v="1"/>
    <x v="2"/>
    <x v="1"/>
    <x v="1"/>
    <x v="1"/>
    <x v="0"/>
    <x v="2"/>
    <x v="1"/>
    <x v="1"/>
    <x v="1"/>
    <x v="2"/>
    <x v="2"/>
  </r>
  <r>
    <m/>
    <x v="1"/>
    <x v="19"/>
    <m/>
    <s v="Elever"/>
    <x v="5"/>
    <x v="0"/>
    <x v="1"/>
    <x v="2"/>
    <x v="1"/>
    <x v="2"/>
    <x v="0"/>
    <x v="2"/>
    <x v="1"/>
    <x v="2"/>
    <x v="1"/>
    <x v="3"/>
    <x v="5"/>
    <x v="0"/>
    <x v="0"/>
    <x v="1"/>
    <x v="2"/>
    <x v="1"/>
    <x v="1"/>
    <x v="0"/>
    <x v="0"/>
    <x v="2"/>
    <x v="1"/>
    <x v="2"/>
    <x v="2"/>
    <x v="2"/>
    <x v="2"/>
  </r>
  <r>
    <m/>
    <x v="1"/>
    <x v="19"/>
    <m/>
    <s v="Elever"/>
    <x v="5"/>
    <x v="1"/>
    <x v="1"/>
    <x v="0"/>
    <x v="1"/>
    <x v="2"/>
    <x v="2"/>
    <x v="2"/>
    <x v="0"/>
    <x v="0"/>
    <x v="2"/>
    <x v="3"/>
    <x v="5"/>
    <x v="0"/>
    <x v="2"/>
    <x v="1"/>
    <x v="2"/>
    <x v="1"/>
    <x v="1"/>
    <x v="0"/>
    <x v="0"/>
    <x v="0"/>
    <x v="1"/>
    <x v="3"/>
    <x v="1"/>
    <x v="3"/>
    <x v="2"/>
  </r>
  <r>
    <m/>
    <x v="1"/>
    <x v="19"/>
    <m/>
    <s v="Elever"/>
    <x v="5"/>
    <x v="0"/>
    <x v="1"/>
    <x v="0"/>
    <x v="1"/>
    <x v="2"/>
    <x v="2"/>
    <x v="2"/>
    <x v="1"/>
    <x v="2"/>
    <x v="2"/>
    <x v="3"/>
    <x v="5"/>
    <x v="0"/>
    <x v="0"/>
    <x v="1"/>
    <x v="2"/>
    <x v="1"/>
    <x v="1"/>
    <x v="0"/>
    <x v="2"/>
    <x v="0"/>
    <x v="1"/>
    <x v="2"/>
    <x v="1"/>
    <x v="1"/>
    <x v="1"/>
  </r>
  <r>
    <m/>
    <x v="1"/>
    <x v="19"/>
    <m/>
    <s v="Elever"/>
    <x v="5"/>
    <x v="1"/>
    <x v="1"/>
    <x v="0"/>
    <x v="1"/>
    <x v="2"/>
    <x v="2"/>
    <x v="2"/>
    <x v="0"/>
    <x v="0"/>
    <x v="2"/>
    <x v="3"/>
    <x v="5"/>
    <x v="0"/>
    <x v="2"/>
    <x v="1"/>
    <x v="2"/>
    <x v="1"/>
    <x v="1"/>
    <x v="0"/>
    <x v="0"/>
    <x v="0"/>
    <x v="1"/>
    <x v="2"/>
    <x v="1"/>
    <x v="2"/>
    <x v="2"/>
  </r>
  <r>
    <m/>
    <x v="1"/>
    <x v="19"/>
    <m/>
    <s v="Elever"/>
    <x v="5"/>
    <x v="1"/>
    <x v="1"/>
    <x v="0"/>
    <x v="1"/>
    <x v="2"/>
    <x v="2"/>
    <x v="2"/>
    <x v="0"/>
    <x v="0"/>
    <x v="2"/>
    <x v="3"/>
    <x v="5"/>
    <x v="0"/>
    <x v="2"/>
    <x v="1"/>
    <x v="2"/>
    <x v="1"/>
    <x v="1"/>
    <x v="0"/>
    <x v="0"/>
    <x v="0"/>
    <x v="1"/>
    <x v="2"/>
    <x v="1"/>
    <x v="2"/>
    <x v="2"/>
  </r>
  <r>
    <m/>
    <x v="1"/>
    <x v="19"/>
    <m/>
    <s v="Elever"/>
    <x v="5"/>
    <x v="1"/>
    <x v="1"/>
    <x v="0"/>
    <x v="1"/>
    <x v="2"/>
    <x v="2"/>
    <x v="2"/>
    <x v="1"/>
    <x v="0"/>
    <x v="2"/>
    <x v="3"/>
    <x v="5"/>
    <x v="0"/>
    <x v="2"/>
    <x v="1"/>
    <x v="2"/>
    <x v="1"/>
    <x v="1"/>
    <x v="0"/>
    <x v="0"/>
    <x v="0"/>
    <x v="1"/>
    <x v="1"/>
    <x v="1"/>
    <x v="2"/>
    <x v="2"/>
  </r>
  <r>
    <m/>
    <x v="1"/>
    <x v="18"/>
    <m/>
    <s v="Elever"/>
    <x v="5"/>
    <x v="0"/>
    <x v="1"/>
    <x v="0"/>
    <x v="0"/>
    <x v="2"/>
    <x v="2"/>
    <x v="2"/>
    <x v="1"/>
    <x v="2"/>
    <x v="2"/>
    <x v="3"/>
    <x v="5"/>
    <x v="1"/>
    <x v="4"/>
    <x v="4"/>
    <x v="4"/>
    <x v="4"/>
    <x v="3"/>
    <x v="4"/>
    <x v="4"/>
    <x v="4"/>
    <x v="4"/>
    <x v="3"/>
    <x v="1"/>
    <x v="2"/>
    <x v="1"/>
  </r>
  <r>
    <m/>
    <x v="1"/>
    <x v="18"/>
    <m/>
    <s v="Elever"/>
    <x v="5"/>
    <x v="0"/>
    <x v="1"/>
    <x v="0"/>
    <x v="1"/>
    <x v="2"/>
    <x v="2"/>
    <x v="2"/>
    <x v="0"/>
    <x v="0"/>
    <x v="2"/>
    <x v="3"/>
    <x v="5"/>
    <x v="1"/>
    <x v="4"/>
    <x v="4"/>
    <x v="4"/>
    <x v="4"/>
    <x v="3"/>
    <x v="4"/>
    <x v="4"/>
    <x v="4"/>
    <x v="4"/>
    <x v="1"/>
    <x v="1"/>
    <x v="2"/>
    <x v="2"/>
  </r>
  <r>
    <m/>
    <x v="1"/>
    <x v="18"/>
    <m/>
    <s v="Elever"/>
    <x v="5"/>
    <x v="0"/>
    <x v="1"/>
    <x v="0"/>
    <x v="1"/>
    <x v="0"/>
    <x v="2"/>
    <x v="2"/>
    <x v="1"/>
    <x v="2"/>
    <x v="0"/>
    <x v="3"/>
    <x v="5"/>
    <x v="0"/>
    <x v="2"/>
    <x v="1"/>
    <x v="2"/>
    <x v="0"/>
    <x v="1"/>
    <x v="3"/>
    <x v="3"/>
    <x v="0"/>
    <x v="1"/>
    <x v="1"/>
    <x v="1"/>
    <x v="1"/>
    <x v="2"/>
  </r>
  <r>
    <m/>
    <x v="1"/>
    <x v="18"/>
    <m/>
    <s v="Elever"/>
    <x v="5"/>
    <x v="0"/>
    <x v="1"/>
    <x v="0"/>
    <x v="1"/>
    <x v="2"/>
    <x v="0"/>
    <x v="2"/>
    <x v="0"/>
    <x v="0"/>
    <x v="2"/>
    <x v="3"/>
    <x v="5"/>
    <x v="1"/>
    <x v="4"/>
    <x v="4"/>
    <x v="4"/>
    <x v="4"/>
    <x v="3"/>
    <x v="4"/>
    <x v="4"/>
    <x v="4"/>
    <x v="4"/>
    <x v="3"/>
    <x v="2"/>
    <x v="1"/>
    <x v="2"/>
  </r>
  <r>
    <m/>
    <x v="1"/>
    <x v="18"/>
    <m/>
    <s v="Elever"/>
    <x v="5"/>
    <x v="1"/>
    <x v="1"/>
    <x v="0"/>
    <x v="1"/>
    <x v="2"/>
    <x v="2"/>
    <x v="2"/>
    <x v="0"/>
    <x v="0"/>
    <x v="2"/>
    <x v="3"/>
    <x v="5"/>
    <x v="1"/>
    <x v="4"/>
    <x v="4"/>
    <x v="4"/>
    <x v="4"/>
    <x v="3"/>
    <x v="4"/>
    <x v="4"/>
    <x v="4"/>
    <x v="4"/>
    <x v="1"/>
    <x v="2"/>
    <x v="2"/>
    <x v="2"/>
  </r>
  <r>
    <m/>
    <x v="1"/>
    <x v="18"/>
    <m/>
    <s v="Elever"/>
    <x v="5"/>
    <x v="0"/>
    <x v="1"/>
    <x v="0"/>
    <x v="1"/>
    <x v="2"/>
    <x v="2"/>
    <x v="0"/>
    <x v="0"/>
    <x v="2"/>
    <x v="2"/>
    <x v="3"/>
    <x v="5"/>
    <x v="0"/>
    <x v="2"/>
    <x v="1"/>
    <x v="0"/>
    <x v="0"/>
    <x v="1"/>
    <x v="0"/>
    <x v="2"/>
    <x v="0"/>
    <x v="1"/>
    <x v="1"/>
    <x v="2"/>
    <x v="2"/>
    <x v="2"/>
  </r>
  <r>
    <m/>
    <x v="1"/>
    <x v="18"/>
    <m/>
    <s v="Elever"/>
    <x v="5"/>
    <x v="1"/>
    <x v="0"/>
    <x v="0"/>
    <x v="1"/>
    <x v="2"/>
    <x v="2"/>
    <x v="2"/>
    <x v="1"/>
    <x v="2"/>
    <x v="2"/>
    <x v="4"/>
    <x v="5"/>
    <x v="1"/>
    <x v="4"/>
    <x v="4"/>
    <x v="4"/>
    <x v="4"/>
    <x v="3"/>
    <x v="4"/>
    <x v="4"/>
    <x v="4"/>
    <x v="4"/>
    <x v="1"/>
    <x v="1"/>
    <x v="2"/>
    <x v="2"/>
  </r>
  <r>
    <m/>
    <x v="1"/>
    <x v="18"/>
    <m/>
    <s v="Elever"/>
    <x v="5"/>
    <x v="1"/>
    <x v="1"/>
    <x v="0"/>
    <x v="1"/>
    <x v="2"/>
    <x v="0"/>
    <x v="2"/>
    <x v="0"/>
    <x v="0"/>
    <x v="2"/>
    <x v="3"/>
    <x v="5"/>
    <x v="1"/>
    <x v="4"/>
    <x v="4"/>
    <x v="4"/>
    <x v="4"/>
    <x v="3"/>
    <x v="4"/>
    <x v="4"/>
    <x v="4"/>
    <x v="4"/>
    <x v="1"/>
    <x v="1"/>
    <x v="2"/>
    <x v="2"/>
  </r>
  <r>
    <m/>
    <x v="1"/>
    <x v="18"/>
    <m/>
    <s v="Elever"/>
    <x v="5"/>
    <x v="0"/>
    <x v="1"/>
    <x v="0"/>
    <x v="1"/>
    <x v="2"/>
    <x v="2"/>
    <x v="2"/>
    <x v="0"/>
    <x v="0"/>
    <x v="2"/>
    <x v="3"/>
    <x v="5"/>
    <x v="0"/>
    <x v="2"/>
    <x v="1"/>
    <x v="2"/>
    <x v="1"/>
    <x v="1"/>
    <x v="0"/>
    <x v="0"/>
    <x v="2"/>
    <x v="1"/>
    <x v="1"/>
    <x v="1"/>
    <x v="2"/>
    <x v="2"/>
  </r>
  <r>
    <m/>
    <x v="1"/>
    <x v="18"/>
    <m/>
    <s v="Elever"/>
    <x v="5"/>
    <x v="0"/>
    <x v="1"/>
    <x v="0"/>
    <x v="1"/>
    <x v="2"/>
    <x v="2"/>
    <x v="2"/>
    <x v="0"/>
    <x v="0"/>
    <x v="2"/>
    <x v="3"/>
    <x v="5"/>
    <x v="0"/>
    <x v="2"/>
    <x v="1"/>
    <x v="2"/>
    <x v="1"/>
    <x v="1"/>
    <x v="0"/>
    <x v="0"/>
    <x v="0"/>
    <x v="1"/>
    <x v="1"/>
    <x v="1"/>
    <x v="2"/>
    <x v="2"/>
  </r>
  <r>
    <m/>
    <x v="1"/>
    <x v="18"/>
    <m/>
    <s v="Elever"/>
    <x v="5"/>
    <x v="1"/>
    <x v="0"/>
    <x v="2"/>
    <x v="1"/>
    <x v="0"/>
    <x v="2"/>
    <x v="2"/>
    <x v="1"/>
    <x v="0"/>
    <x v="2"/>
    <x v="4"/>
    <x v="5"/>
    <x v="0"/>
    <x v="0"/>
    <x v="1"/>
    <x v="0"/>
    <x v="0"/>
    <x v="1"/>
    <x v="0"/>
    <x v="2"/>
    <x v="2"/>
    <x v="1"/>
    <x v="3"/>
    <x v="1"/>
    <x v="1"/>
    <x v="2"/>
  </r>
  <r>
    <m/>
    <x v="1"/>
    <x v="18"/>
    <m/>
    <s v="Elever"/>
    <x v="5"/>
    <x v="3"/>
    <x v="1"/>
    <x v="0"/>
    <x v="0"/>
    <x v="2"/>
    <x v="2"/>
    <x v="1"/>
    <x v="4"/>
    <x v="2"/>
    <x v="2"/>
    <x v="4"/>
    <x v="5"/>
    <x v="1"/>
    <x v="4"/>
    <x v="4"/>
    <x v="4"/>
    <x v="4"/>
    <x v="3"/>
    <x v="4"/>
    <x v="4"/>
    <x v="4"/>
    <x v="4"/>
    <x v="1"/>
    <x v="1"/>
    <x v="3"/>
    <x v="1"/>
  </r>
  <r>
    <m/>
    <x v="1"/>
    <x v="18"/>
    <m/>
    <s v="Elever"/>
    <x v="5"/>
    <x v="1"/>
    <x v="1"/>
    <x v="1"/>
    <x v="1"/>
    <x v="2"/>
    <x v="2"/>
    <x v="2"/>
    <x v="0"/>
    <x v="0"/>
    <x v="2"/>
    <x v="3"/>
    <x v="5"/>
    <x v="0"/>
    <x v="3"/>
    <x v="1"/>
    <x v="0"/>
    <x v="1"/>
    <x v="1"/>
    <x v="0"/>
    <x v="3"/>
    <x v="0"/>
    <x v="1"/>
    <x v="1"/>
    <x v="1"/>
    <x v="1"/>
    <x v="1"/>
  </r>
  <r>
    <m/>
    <x v="1"/>
    <x v="18"/>
    <m/>
    <s v="Elever"/>
    <x v="5"/>
    <x v="1"/>
    <x v="1"/>
    <x v="0"/>
    <x v="1"/>
    <x v="2"/>
    <x v="2"/>
    <x v="2"/>
    <x v="0"/>
    <x v="2"/>
    <x v="2"/>
    <x v="3"/>
    <x v="5"/>
    <x v="1"/>
    <x v="4"/>
    <x v="4"/>
    <x v="4"/>
    <x v="4"/>
    <x v="3"/>
    <x v="4"/>
    <x v="4"/>
    <x v="4"/>
    <x v="4"/>
    <x v="3"/>
    <x v="1"/>
    <x v="2"/>
    <x v="2"/>
  </r>
  <r>
    <m/>
    <x v="1"/>
    <x v="18"/>
    <m/>
    <s v="Elever"/>
    <x v="5"/>
    <x v="0"/>
    <x v="1"/>
    <x v="0"/>
    <x v="0"/>
    <x v="2"/>
    <x v="1"/>
    <x v="2"/>
    <x v="0"/>
    <x v="0"/>
    <x v="1"/>
    <x v="4"/>
    <x v="5"/>
    <x v="0"/>
    <x v="2"/>
    <x v="1"/>
    <x v="2"/>
    <x v="0"/>
    <x v="1"/>
    <x v="0"/>
    <x v="3"/>
    <x v="0"/>
    <x v="0"/>
    <x v="1"/>
    <x v="2"/>
    <x v="1"/>
    <x v="1"/>
  </r>
  <r>
    <m/>
    <x v="1"/>
    <x v="18"/>
    <m/>
    <s v="Elever"/>
    <x v="5"/>
    <x v="0"/>
    <x v="3"/>
    <x v="0"/>
    <x v="0"/>
    <x v="0"/>
    <x v="3"/>
    <x v="3"/>
    <x v="0"/>
    <x v="0"/>
    <x v="1"/>
    <x v="5"/>
    <x v="5"/>
    <x v="1"/>
    <x v="4"/>
    <x v="4"/>
    <x v="4"/>
    <x v="4"/>
    <x v="3"/>
    <x v="4"/>
    <x v="4"/>
    <x v="4"/>
    <x v="4"/>
    <x v="1"/>
    <x v="1"/>
    <x v="1"/>
    <x v="2"/>
  </r>
  <r>
    <m/>
    <x v="1"/>
    <x v="18"/>
    <m/>
    <s v="Elever"/>
    <x v="5"/>
    <x v="1"/>
    <x v="0"/>
    <x v="0"/>
    <x v="1"/>
    <x v="2"/>
    <x v="0"/>
    <x v="0"/>
    <x v="1"/>
    <x v="2"/>
    <x v="2"/>
    <x v="3"/>
    <x v="5"/>
    <x v="0"/>
    <x v="3"/>
    <x v="2"/>
    <x v="0"/>
    <x v="1"/>
    <x v="1"/>
    <x v="0"/>
    <x v="0"/>
    <x v="2"/>
    <x v="0"/>
    <x v="1"/>
    <x v="1"/>
    <x v="1"/>
    <x v="2"/>
  </r>
  <r>
    <m/>
    <x v="1"/>
    <x v="18"/>
    <m/>
    <s v="Elever"/>
    <x v="5"/>
    <x v="1"/>
    <x v="1"/>
    <x v="0"/>
    <x v="1"/>
    <x v="2"/>
    <x v="0"/>
    <x v="2"/>
    <x v="1"/>
    <x v="0"/>
    <x v="2"/>
    <x v="3"/>
    <x v="5"/>
    <x v="0"/>
    <x v="0"/>
    <x v="1"/>
    <x v="2"/>
    <x v="0"/>
    <x v="1"/>
    <x v="1"/>
    <x v="0"/>
    <x v="2"/>
    <x v="0"/>
    <x v="1"/>
    <x v="1"/>
    <x v="2"/>
    <x v="2"/>
  </r>
  <r>
    <m/>
    <x v="1"/>
    <x v="18"/>
    <m/>
    <s v="Elever"/>
    <x v="5"/>
    <x v="1"/>
    <x v="1"/>
    <x v="0"/>
    <x v="1"/>
    <x v="2"/>
    <x v="2"/>
    <x v="2"/>
    <x v="0"/>
    <x v="0"/>
    <x v="2"/>
    <x v="3"/>
    <x v="5"/>
    <x v="0"/>
    <x v="2"/>
    <x v="1"/>
    <x v="2"/>
    <x v="1"/>
    <x v="1"/>
    <x v="0"/>
    <x v="0"/>
    <x v="0"/>
    <x v="1"/>
    <x v="1"/>
    <x v="1"/>
    <x v="2"/>
    <x v="2"/>
  </r>
  <r>
    <m/>
    <x v="1"/>
    <x v="18"/>
    <m/>
    <s v="Elever"/>
    <x v="5"/>
    <x v="0"/>
    <x v="1"/>
    <x v="0"/>
    <x v="1"/>
    <x v="2"/>
    <x v="0"/>
    <x v="2"/>
    <x v="1"/>
    <x v="0"/>
    <x v="2"/>
    <x v="3"/>
    <x v="5"/>
    <x v="0"/>
    <x v="2"/>
    <x v="1"/>
    <x v="2"/>
    <x v="1"/>
    <x v="1"/>
    <x v="0"/>
    <x v="0"/>
    <x v="0"/>
    <x v="1"/>
    <x v="3"/>
    <x v="2"/>
    <x v="2"/>
    <x v="2"/>
  </r>
  <r>
    <m/>
    <x v="1"/>
    <x v="18"/>
    <m/>
    <s v="Elever"/>
    <x v="5"/>
    <x v="0"/>
    <x v="1"/>
    <x v="0"/>
    <x v="1"/>
    <x v="2"/>
    <x v="2"/>
    <x v="2"/>
    <x v="1"/>
    <x v="0"/>
    <x v="2"/>
    <x v="3"/>
    <x v="5"/>
    <x v="0"/>
    <x v="2"/>
    <x v="1"/>
    <x v="2"/>
    <x v="1"/>
    <x v="0"/>
    <x v="0"/>
    <x v="3"/>
    <x v="0"/>
    <x v="1"/>
    <x v="1"/>
    <x v="1"/>
    <x v="3"/>
    <x v="2"/>
  </r>
  <r>
    <m/>
    <x v="1"/>
    <x v="18"/>
    <m/>
    <s v="Elever"/>
    <x v="5"/>
    <x v="0"/>
    <x v="0"/>
    <x v="0"/>
    <x v="1"/>
    <x v="2"/>
    <x v="1"/>
    <x v="0"/>
    <x v="1"/>
    <x v="0"/>
    <x v="2"/>
    <x v="3"/>
    <x v="5"/>
    <x v="0"/>
    <x v="0"/>
    <x v="2"/>
    <x v="2"/>
    <x v="0"/>
    <x v="0"/>
    <x v="0"/>
    <x v="2"/>
    <x v="2"/>
    <x v="0"/>
    <x v="1"/>
    <x v="2"/>
    <x v="1"/>
    <x v="1"/>
  </r>
  <r>
    <m/>
    <x v="1"/>
    <x v="18"/>
    <m/>
    <s v="Elever"/>
    <x v="5"/>
    <x v="0"/>
    <x v="0"/>
    <x v="0"/>
    <x v="1"/>
    <x v="1"/>
    <x v="2"/>
    <x v="2"/>
    <x v="0"/>
    <x v="0"/>
    <x v="2"/>
    <x v="3"/>
    <x v="5"/>
    <x v="0"/>
    <x v="2"/>
    <x v="0"/>
    <x v="2"/>
    <x v="2"/>
    <x v="1"/>
    <x v="1"/>
    <x v="0"/>
    <x v="3"/>
    <x v="1"/>
    <x v="1"/>
    <x v="2"/>
    <x v="1"/>
    <x v="2"/>
  </r>
  <r>
    <m/>
    <x v="1"/>
    <x v="18"/>
    <m/>
    <s v="Elever"/>
    <x v="5"/>
    <x v="0"/>
    <x v="1"/>
    <x v="0"/>
    <x v="1"/>
    <x v="2"/>
    <x v="2"/>
    <x v="0"/>
    <x v="0"/>
    <x v="0"/>
    <x v="2"/>
    <x v="3"/>
    <x v="5"/>
    <x v="1"/>
    <x v="4"/>
    <x v="4"/>
    <x v="4"/>
    <x v="4"/>
    <x v="3"/>
    <x v="4"/>
    <x v="4"/>
    <x v="4"/>
    <x v="4"/>
    <x v="2"/>
    <x v="2"/>
    <x v="2"/>
    <x v="1"/>
  </r>
  <r>
    <m/>
    <x v="1"/>
    <x v="18"/>
    <m/>
    <s v="Elever"/>
    <x v="5"/>
    <x v="0"/>
    <x v="1"/>
    <x v="0"/>
    <x v="1"/>
    <x v="0"/>
    <x v="2"/>
    <x v="2"/>
    <x v="0"/>
    <x v="0"/>
    <x v="1"/>
    <x v="4"/>
    <x v="5"/>
    <x v="0"/>
    <x v="2"/>
    <x v="2"/>
    <x v="2"/>
    <x v="1"/>
    <x v="0"/>
    <x v="0"/>
    <x v="0"/>
    <x v="2"/>
    <x v="1"/>
    <x v="3"/>
    <x v="2"/>
    <x v="1"/>
    <x v="2"/>
  </r>
  <r>
    <m/>
    <x v="1"/>
    <x v="18"/>
    <m/>
    <s v="Elever"/>
    <x v="5"/>
    <x v="0"/>
    <x v="1"/>
    <x v="2"/>
    <x v="1"/>
    <x v="2"/>
    <x v="0"/>
    <x v="2"/>
    <x v="1"/>
    <x v="0"/>
    <x v="2"/>
    <x v="3"/>
    <x v="5"/>
    <x v="0"/>
    <x v="2"/>
    <x v="0"/>
    <x v="2"/>
    <x v="1"/>
    <x v="1"/>
    <x v="0"/>
    <x v="2"/>
    <x v="0"/>
    <x v="1"/>
    <x v="2"/>
    <x v="2"/>
    <x v="2"/>
    <x v="2"/>
  </r>
  <r>
    <m/>
    <x v="1"/>
    <x v="18"/>
    <m/>
    <s v="Elever"/>
    <x v="5"/>
    <x v="0"/>
    <x v="1"/>
    <x v="0"/>
    <x v="1"/>
    <x v="2"/>
    <x v="0"/>
    <x v="2"/>
    <x v="4"/>
    <x v="2"/>
    <x v="2"/>
    <x v="4"/>
    <x v="5"/>
    <x v="0"/>
    <x v="2"/>
    <x v="2"/>
    <x v="2"/>
    <x v="2"/>
    <x v="1"/>
    <x v="0"/>
    <x v="2"/>
    <x v="0"/>
    <x v="1"/>
    <x v="3"/>
    <x v="1"/>
    <x v="2"/>
    <x v="2"/>
  </r>
  <r>
    <m/>
    <x v="1"/>
    <x v="18"/>
    <m/>
    <s v="Elever"/>
    <x v="5"/>
    <x v="1"/>
    <x v="1"/>
    <x v="2"/>
    <x v="1"/>
    <x v="2"/>
    <x v="0"/>
    <x v="0"/>
    <x v="0"/>
    <x v="0"/>
    <x v="2"/>
    <x v="3"/>
    <x v="5"/>
    <x v="0"/>
    <x v="0"/>
    <x v="2"/>
    <x v="2"/>
    <x v="0"/>
    <x v="1"/>
    <x v="0"/>
    <x v="0"/>
    <x v="0"/>
    <x v="1"/>
    <x v="3"/>
    <x v="2"/>
    <x v="2"/>
    <x v="2"/>
  </r>
  <r>
    <m/>
    <x v="1"/>
    <x v="18"/>
    <m/>
    <s v="Elever"/>
    <x v="5"/>
    <x v="1"/>
    <x v="1"/>
    <x v="0"/>
    <x v="1"/>
    <x v="2"/>
    <x v="0"/>
    <x v="2"/>
    <x v="1"/>
    <x v="0"/>
    <x v="2"/>
    <x v="3"/>
    <x v="5"/>
    <x v="1"/>
    <x v="4"/>
    <x v="4"/>
    <x v="4"/>
    <x v="4"/>
    <x v="3"/>
    <x v="4"/>
    <x v="4"/>
    <x v="4"/>
    <x v="4"/>
    <x v="1"/>
    <x v="2"/>
    <x v="1"/>
    <x v="2"/>
  </r>
  <r>
    <m/>
    <x v="1"/>
    <x v="18"/>
    <m/>
    <s v="Elever"/>
    <x v="5"/>
    <x v="0"/>
    <x v="1"/>
    <x v="0"/>
    <x v="1"/>
    <x v="2"/>
    <x v="2"/>
    <x v="2"/>
    <x v="1"/>
    <x v="2"/>
    <x v="1"/>
    <x v="3"/>
    <x v="5"/>
    <x v="1"/>
    <x v="4"/>
    <x v="4"/>
    <x v="4"/>
    <x v="4"/>
    <x v="3"/>
    <x v="4"/>
    <x v="4"/>
    <x v="4"/>
    <x v="4"/>
    <x v="2"/>
    <x v="1"/>
    <x v="2"/>
    <x v="2"/>
  </r>
  <r>
    <m/>
    <x v="1"/>
    <x v="18"/>
    <m/>
    <s v="Elever"/>
    <x v="5"/>
    <x v="0"/>
    <x v="1"/>
    <x v="0"/>
    <x v="1"/>
    <x v="2"/>
    <x v="2"/>
    <x v="2"/>
    <x v="1"/>
    <x v="0"/>
    <x v="2"/>
    <x v="3"/>
    <x v="5"/>
    <x v="1"/>
    <x v="4"/>
    <x v="4"/>
    <x v="4"/>
    <x v="4"/>
    <x v="3"/>
    <x v="4"/>
    <x v="4"/>
    <x v="4"/>
    <x v="4"/>
    <x v="1"/>
    <x v="1"/>
    <x v="2"/>
    <x v="2"/>
  </r>
  <r>
    <m/>
    <x v="1"/>
    <x v="18"/>
    <m/>
    <s v="Elever"/>
    <x v="5"/>
    <x v="1"/>
    <x v="1"/>
    <x v="0"/>
    <x v="1"/>
    <x v="2"/>
    <x v="2"/>
    <x v="2"/>
    <x v="0"/>
    <x v="0"/>
    <x v="2"/>
    <x v="3"/>
    <x v="5"/>
    <x v="0"/>
    <x v="2"/>
    <x v="1"/>
    <x v="2"/>
    <x v="1"/>
    <x v="1"/>
    <x v="0"/>
    <x v="0"/>
    <x v="3"/>
    <x v="1"/>
    <x v="3"/>
    <x v="1"/>
    <x v="2"/>
    <x v="2"/>
  </r>
  <r>
    <m/>
    <x v="1"/>
    <x v="18"/>
    <m/>
    <s v="Elever"/>
    <x v="5"/>
    <x v="1"/>
    <x v="1"/>
    <x v="0"/>
    <x v="1"/>
    <x v="2"/>
    <x v="0"/>
    <x v="2"/>
    <x v="0"/>
    <x v="0"/>
    <x v="2"/>
    <x v="3"/>
    <x v="5"/>
    <x v="0"/>
    <x v="2"/>
    <x v="1"/>
    <x v="2"/>
    <x v="1"/>
    <x v="1"/>
    <x v="0"/>
    <x v="0"/>
    <x v="2"/>
    <x v="1"/>
    <x v="3"/>
    <x v="1"/>
    <x v="1"/>
    <x v="2"/>
  </r>
  <r>
    <m/>
    <x v="1"/>
    <x v="18"/>
    <m/>
    <s v="Elever"/>
    <x v="5"/>
    <x v="1"/>
    <x v="1"/>
    <x v="2"/>
    <x v="1"/>
    <x v="2"/>
    <x v="0"/>
    <x v="2"/>
    <x v="0"/>
    <x v="0"/>
    <x v="2"/>
    <x v="3"/>
    <x v="5"/>
    <x v="1"/>
    <x v="4"/>
    <x v="4"/>
    <x v="4"/>
    <x v="4"/>
    <x v="3"/>
    <x v="4"/>
    <x v="4"/>
    <x v="4"/>
    <x v="4"/>
    <x v="3"/>
    <x v="2"/>
    <x v="2"/>
    <x v="2"/>
  </r>
  <r>
    <m/>
    <x v="1"/>
    <x v="18"/>
    <m/>
    <s v="Elever"/>
    <x v="5"/>
    <x v="1"/>
    <x v="1"/>
    <x v="0"/>
    <x v="1"/>
    <x v="2"/>
    <x v="2"/>
    <x v="2"/>
    <x v="1"/>
    <x v="2"/>
    <x v="2"/>
    <x v="3"/>
    <x v="5"/>
    <x v="1"/>
    <x v="4"/>
    <x v="4"/>
    <x v="4"/>
    <x v="4"/>
    <x v="3"/>
    <x v="4"/>
    <x v="4"/>
    <x v="4"/>
    <x v="4"/>
    <x v="2"/>
    <x v="1"/>
    <x v="2"/>
    <x v="1"/>
  </r>
  <r>
    <m/>
    <x v="1"/>
    <x v="18"/>
    <m/>
    <s v="Elever"/>
    <x v="5"/>
    <x v="1"/>
    <x v="1"/>
    <x v="2"/>
    <x v="1"/>
    <x v="2"/>
    <x v="0"/>
    <x v="0"/>
    <x v="0"/>
    <x v="0"/>
    <x v="1"/>
    <x v="3"/>
    <x v="5"/>
    <x v="0"/>
    <x v="2"/>
    <x v="1"/>
    <x v="0"/>
    <x v="0"/>
    <x v="1"/>
    <x v="1"/>
    <x v="2"/>
    <x v="2"/>
    <x v="1"/>
    <x v="2"/>
    <x v="1"/>
    <x v="1"/>
    <x v="2"/>
  </r>
  <r>
    <m/>
    <x v="1"/>
    <x v="18"/>
    <m/>
    <s v="Elever"/>
    <x v="5"/>
    <x v="1"/>
    <x v="1"/>
    <x v="0"/>
    <x v="1"/>
    <x v="2"/>
    <x v="0"/>
    <x v="2"/>
    <x v="0"/>
    <x v="2"/>
    <x v="1"/>
    <x v="3"/>
    <x v="5"/>
    <x v="1"/>
    <x v="4"/>
    <x v="4"/>
    <x v="4"/>
    <x v="4"/>
    <x v="3"/>
    <x v="4"/>
    <x v="4"/>
    <x v="4"/>
    <x v="4"/>
    <x v="1"/>
    <x v="2"/>
    <x v="2"/>
    <x v="2"/>
  </r>
  <r>
    <m/>
    <x v="1"/>
    <x v="18"/>
    <m/>
    <s v="Elever"/>
    <x v="5"/>
    <x v="1"/>
    <x v="1"/>
    <x v="0"/>
    <x v="1"/>
    <x v="2"/>
    <x v="0"/>
    <x v="2"/>
    <x v="1"/>
    <x v="0"/>
    <x v="2"/>
    <x v="3"/>
    <x v="5"/>
    <x v="0"/>
    <x v="2"/>
    <x v="1"/>
    <x v="2"/>
    <x v="0"/>
    <x v="1"/>
    <x v="0"/>
    <x v="0"/>
    <x v="2"/>
    <x v="0"/>
    <x v="3"/>
    <x v="1"/>
    <x v="1"/>
    <x v="2"/>
  </r>
  <r>
    <m/>
    <x v="1"/>
    <x v="18"/>
    <m/>
    <s v="Elever"/>
    <x v="5"/>
    <x v="1"/>
    <x v="1"/>
    <x v="0"/>
    <x v="1"/>
    <x v="2"/>
    <x v="2"/>
    <x v="2"/>
    <x v="0"/>
    <x v="0"/>
    <x v="2"/>
    <x v="3"/>
    <x v="5"/>
    <x v="1"/>
    <x v="4"/>
    <x v="4"/>
    <x v="4"/>
    <x v="4"/>
    <x v="3"/>
    <x v="4"/>
    <x v="4"/>
    <x v="4"/>
    <x v="4"/>
    <x v="3"/>
    <x v="1"/>
    <x v="2"/>
    <x v="2"/>
  </r>
  <r>
    <m/>
    <x v="1"/>
    <x v="17"/>
    <m/>
    <s v="Elever"/>
    <x v="5"/>
    <x v="0"/>
    <x v="1"/>
    <x v="0"/>
    <x v="0"/>
    <x v="2"/>
    <x v="0"/>
    <x v="0"/>
    <x v="1"/>
    <x v="2"/>
    <x v="1"/>
    <x v="3"/>
    <x v="5"/>
    <x v="0"/>
    <x v="3"/>
    <x v="0"/>
    <x v="2"/>
    <x v="0"/>
    <x v="1"/>
    <x v="0"/>
    <x v="0"/>
    <x v="2"/>
    <x v="0"/>
    <x v="2"/>
    <x v="1"/>
    <x v="1"/>
    <x v="1"/>
  </r>
  <r>
    <m/>
    <x v="1"/>
    <x v="17"/>
    <m/>
    <s v="Elever"/>
    <x v="5"/>
    <x v="0"/>
    <x v="1"/>
    <x v="0"/>
    <x v="1"/>
    <x v="0"/>
    <x v="0"/>
    <x v="2"/>
    <x v="1"/>
    <x v="0"/>
    <x v="2"/>
    <x v="4"/>
    <x v="5"/>
    <x v="0"/>
    <x v="3"/>
    <x v="1"/>
    <x v="2"/>
    <x v="0"/>
    <x v="1"/>
    <x v="1"/>
    <x v="0"/>
    <x v="3"/>
    <x v="1"/>
    <x v="1"/>
    <x v="1"/>
    <x v="2"/>
    <x v="1"/>
  </r>
  <r>
    <m/>
    <x v="1"/>
    <x v="17"/>
    <m/>
    <s v="Elever"/>
    <x v="5"/>
    <x v="1"/>
    <x v="1"/>
    <x v="0"/>
    <x v="0"/>
    <x v="0"/>
    <x v="2"/>
    <x v="2"/>
    <x v="0"/>
    <x v="0"/>
    <x v="1"/>
    <x v="3"/>
    <x v="5"/>
    <x v="0"/>
    <x v="0"/>
    <x v="2"/>
    <x v="2"/>
    <x v="1"/>
    <x v="1"/>
    <x v="1"/>
    <x v="0"/>
    <x v="0"/>
    <x v="1"/>
    <x v="2"/>
    <x v="2"/>
    <x v="2"/>
    <x v="2"/>
  </r>
  <r>
    <m/>
    <x v="1"/>
    <x v="17"/>
    <m/>
    <s v="Elever"/>
    <x v="5"/>
    <x v="0"/>
    <x v="1"/>
    <x v="0"/>
    <x v="1"/>
    <x v="0"/>
    <x v="2"/>
    <x v="0"/>
    <x v="0"/>
    <x v="0"/>
    <x v="2"/>
    <x v="3"/>
    <x v="5"/>
    <x v="0"/>
    <x v="2"/>
    <x v="1"/>
    <x v="0"/>
    <x v="1"/>
    <x v="1"/>
    <x v="0"/>
    <x v="0"/>
    <x v="2"/>
    <x v="0"/>
    <x v="1"/>
    <x v="2"/>
    <x v="2"/>
    <x v="2"/>
  </r>
  <r>
    <m/>
    <x v="1"/>
    <x v="17"/>
    <m/>
    <s v="Elever"/>
    <x v="5"/>
    <x v="1"/>
    <x v="1"/>
    <x v="0"/>
    <x v="1"/>
    <x v="2"/>
    <x v="0"/>
    <x v="2"/>
    <x v="1"/>
    <x v="2"/>
    <x v="2"/>
    <x v="3"/>
    <x v="5"/>
    <x v="0"/>
    <x v="2"/>
    <x v="1"/>
    <x v="2"/>
    <x v="0"/>
    <x v="1"/>
    <x v="0"/>
    <x v="0"/>
    <x v="2"/>
    <x v="1"/>
    <x v="1"/>
    <x v="1"/>
    <x v="2"/>
    <x v="2"/>
  </r>
  <r>
    <m/>
    <x v="1"/>
    <x v="17"/>
    <m/>
    <s v="Elever"/>
    <x v="5"/>
    <x v="0"/>
    <x v="1"/>
    <x v="2"/>
    <x v="0"/>
    <x v="0"/>
    <x v="1"/>
    <x v="2"/>
    <x v="1"/>
    <x v="2"/>
    <x v="2"/>
    <x v="4"/>
    <x v="5"/>
    <x v="0"/>
    <x v="3"/>
    <x v="2"/>
    <x v="2"/>
    <x v="2"/>
    <x v="0"/>
    <x v="0"/>
    <x v="0"/>
    <x v="2"/>
    <x v="1"/>
    <x v="3"/>
    <x v="1"/>
    <x v="2"/>
    <x v="2"/>
  </r>
  <r>
    <m/>
    <x v="1"/>
    <x v="17"/>
    <m/>
    <s v="Elever"/>
    <x v="5"/>
    <x v="0"/>
    <x v="0"/>
    <x v="0"/>
    <x v="1"/>
    <x v="0"/>
    <x v="1"/>
    <x v="0"/>
    <x v="1"/>
    <x v="0"/>
    <x v="1"/>
    <x v="3"/>
    <x v="5"/>
    <x v="0"/>
    <x v="2"/>
    <x v="2"/>
    <x v="2"/>
    <x v="0"/>
    <x v="0"/>
    <x v="1"/>
    <x v="0"/>
    <x v="3"/>
    <x v="0"/>
    <x v="1"/>
    <x v="1"/>
    <x v="2"/>
    <x v="2"/>
  </r>
  <r>
    <m/>
    <x v="1"/>
    <x v="17"/>
    <m/>
    <s v="Elever"/>
    <x v="5"/>
    <x v="0"/>
    <x v="1"/>
    <x v="0"/>
    <x v="1"/>
    <x v="2"/>
    <x v="0"/>
    <x v="2"/>
    <x v="1"/>
    <x v="0"/>
    <x v="1"/>
    <x v="3"/>
    <x v="5"/>
    <x v="0"/>
    <x v="2"/>
    <x v="1"/>
    <x v="2"/>
    <x v="1"/>
    <x v="1"/>
    <x v="0"/>
    <x v="0"/>
    <x v="2"/>
    <x v="1"/>
    <x v="2"/>
    <x v="1"/>
    <x v="3"/>
    <x v="2"/>
  </r>
  <r>
    <m/>
    <x v="1"/>
    <x v="17"/>
    <m/>
    <s v="Elever"/>
    <x v="5"/>
    <x v="1"/>
    <x v="1"/>
    <x v="0"/>
    <x v="1"/>
    <x v="2"/>
    <x v="0"/>
    <x v="2"/>
    <x v="1"/>
    <x v="2"/>
    <x v="2"/>
    <x v="3"/>
    <x v="5"/>
    <x v="1"/>
    <x v="4"/>
    <x v="4"/>
    <x v="4"/>
    <x v="4"/>
    <x v="3"/>
    <x v="4"/>
    <x v="4"/>
    <x v="4"/>
    <x v="4"/>
    <x v="2"/>
    <x v="2"/>
    <x v="1"/>
    <x v="2"/>
  </r>
  <r>
    <m/>
    <x v="1"/>
    <x v="17"/>
    <m/>
    <s v="Elever"/>
    <x v="5"/>
    <x v="0"/>
    <x v="1"/>
    <x v="0"/>
    <x v="2"/>
    <x v="0"/>
    <x v="2"/>
    <x v="0"/>
    <x v="4"/>
    <x v="2"/>
    <x v="2"/>
    <x v="3"/>
    <x v="5"/>
    <x v="0"/>
    <x v="3"/>
    <x v="0"/>
    <x v="2"/>
    <x v="1"/>
    <x v="4"/>
    <x v="1"/>
    <x v="0"/>
    <x v="2"/>
    <x v="0"/>
    <x v="1"/>
    <x v="1"/>
    <x v="2"/>
    <x v="2"/>
  </r>
  <r>
    <m/>
    <x v="1"/>
    <x v="17"/>
    <m/>
    <s v="Elever"/>
    <x v="5"/>
    <x v="0"/>
    <x v="1"/>
    <x v="0"/>
    <x v="2"/>
    <x v="0"/>
    <x v="2"/>
    <x v="0"/>
    <x v="1"/>
    <x v="0"/>
    <x v="2"/>
    <x v="4"/>
    <x v="5"/>
    <x v="0"/>
    <x v="3"/>
    <x v="2"/>
    <x v="0"/>
    <x v="0"/>
    <x v="4"/>
    <x v="0"/>
    <x v="3"/>
    <x v="0"/>
    <x v="0"/>
    <x v="3"/>
    <x v="1"/>
    <x v="2"/>
    <x v="1"/>
  </r>
  <r>
    <m/>
    <x v="1"/>
    <x v="17"/>
    <m/>
    <s v="Elever"/>
    <x v="5"/>
    <x v="1"/>
    <x v="0"/>
    <x v="2"/>
    <x v="1"/>
    <x v="2"/>
    <x v="0"/>
    <x v="2"/>
    <x v="1"/>
    <x v="2"/>
    <x v="1"/>
    <x v="4"/>
    <x v="5"/>
    <x v="0"/>
    <x v="2"/>
    <x v="2"/>
    <x v="0"/>
    <x v="0"/>
    <x v="1"/>
    <x v="0"/>
    <x v="0"/>
    <x v="2"/>
    <x v="1"/>
    <x v="2"/>
    <x v="1"/>
    <x v="2"/>
    <x v="2"/>
  </r>
  <r>
    <m/>
    <x v="1"/>
    <x v="17"/>
    <m/>
    <s v="Elever"/>
    <x v="5"/>
    <x v="0"/>
    <x v="0"/>
    <x v="2"/>
    <x v="0"/>
    <x v="0"/>
    <x v="0"/>
    <x v="0"/>
    <x v="1"/>
    <x v="2"/>
    <x v="1"/>
    <x v="4"/>
    <x v="5"/>
    <x v="0"/>
    <x v="2"/>
    <x v="2"/>
    <x v="2"/>
    <x v="0"/>
    <x v="0"/>
    <x v="1"/>
    <x v="2"/>
    <x v="2"/>
    <x v="0"/>
    <x v="1"/>
    <x v="2"/>
    <x v="3"/>
    <x v="2"/>
  </r>
  <r>
    <m/>
    <x v="1"/>
    <x v="17"/>
    <m/>
    <s v="Elever"/>
    <x v="5"/>
    <x v="0"/>
    <x v="1"/>
    <x v="0"/>
    <x v="1"/>
    <x v="2"/>
    <x v="2"/>
    <x v="2"/>
    <x v="0"/>
    <x v="0"/>
    <x v="2"/>
    <x v="3"/>
    <x v="5"/>
    <x v="0"/>
    <x v="2"/>
    <x v="1"/>
    <x v="2"/>
    <x v="1"/>
    <x v="1"/>
    <x v="0"/>
    <x v="0"/>
    <x v="0"/>
    <x v="1"/>
    <x v="1"/>
    <x v="1"/>
    <x v="2"/>
    <x v="2"/>
  </r>
  <r>
    <m/>
    <x v="1"/>
    <x v="17"/>
    <m/>
    <s v="Elever"/>
    <x v="5"/>
    <x v="0"/>
    <x v="1"/>
    <x v="2"/>
    <x v="1"/>
    <x v="0"/>
    <x v="1"/>
    <x v="2"/>
    <x v="1"/>
    <x v="0"/>
    <x v="2"/>
    <x v="3"/>
    <x v="5"/>
    <x v="0"/>
    <x v="2"/>
    <x v="1"/>
    <x v="2"/>
    <x v="4"/>
    <x v="0"/>
    <x v="0"/>
    <x v="2"/>
    <x v="4"/>
    <x v="1"/>
    <x v="3"/>
    <x v="2"/>
    <x v="1"/>
    <x v="2"/>
  </r>
  <r>
    <m/>
    <x v="1"/>
    <x v="17"/>
    <m/>
    <s v="Elever"/>
    <x v="5"/>
    <x v="1"/>
    <x v="1"/>
    <x v="0"/>
    <x v="1"/>
    <x v="2"/>
    <x v="0"/>
    <x v="2"/>
    <x v="0"/>
    <x v="2"/>
    <x v="2"/>
    <x v="3"/>
    <x v="5"/>
    <x v="0"/>
    <x v="2"/>
    <x v="1"/>
    <x v="0"/>
    <x v="1"/>
    <x v="1"/>
    <x v="0"/>
    <x v="0"/>
    <x v="0"/>
    <x v="1"/>
    <x v="1"/>
    <x v="1"/>
    <x v="2"/>
    <x v="2"/>
  </r>
  <r>
    <m/>
    <x v="1"/>
    <x v="17"/>
    <m/>
    <s v="Elever"/>
    <x v="5"/>
    <x v="1"/>
    <x v="1"/>
    <x v="2"/>
    <x v="1"/>
    <x v="2"/>
    <x v="0"/>
    <x v="2"/>
    <x v="1"/>
    <x v="0"/>
    <x v="2"/>
    <x v="3"/>
    <x v="5"/>
    <x v="0"/>
    <x v="2"/>
    <x v="1"/>
    <x v="2"/>
    <x v="1"/>
    <x v="1"/>
    <x v="0"/>
    <x v="0"/>
    <x v="2"/>
    <x v="1"/>
    <x v="1"/>
    <x v="1"/>
    <x v="2"/>
    <x v="2"/>
  </r>
  <r>
    <m/>
    <x v="1"/>
    <x v="17"/>
    <m/>
    <s v="Elever"/>
    <x v="5"/>
    <x v="0"/>
    <x v="1"/>
    <x v="0"/>
    <x v="0"/>
    <x v="2"/>
    <x v="2"/>
    <x v="2"/>
    <x v="1"/>
    <x v="0"/>
    <x v="2"/>
    <x v="3"/>
    <x v="5"/>
    <x v="1"/>
    <x v="4"/>
    <x v="4"/>
    <x v="4"/>
    <x v="4"/>
    <x v="3"/>
    <x v="4"/>
    <x v="4"/>
    <x v="4"/>
    <x v="4"/>
    <x v="1"/>
    <x v="1"/>
    <x v="2"/>
    <x v="2"/>
  </r>
  <r>
    <m/>
    <x v="1"/>
    <x v="17"/>
    <m/>
    <s v="Elever"/>
    <x v="5"/>
    <x v="1"/>
    <x v="1"/>
    <x v="0"/>
    <x v="1"/>
    <x v="2"/>
    <x v="1"/>
    <x v="3"/>
    <x v="4"/>
    <x v="0"/>
    <x v="1"/>
    <x v="3"/>
    <x v="5"/>
    <x v="0"/>
    <x v="0"/>
    <x v="1"/>
    <x v="2"/>
    <x v="2"/>
    <x v="1"/>
    <x v="0"/>
    <x v="0"/>
    <x v="3"/>
    <x v="1"/>
    <x v="1"/>
    <x v="1"/>
    <x v="2"/>
    <x v="2"/>
  </r>
  <r>
    <m/>
    <x v="1"/>
    <x v="17"/>
    <m/>
    <s v="Elever"/>
    <x v="5"/>
    <x v="1"/>
    <x v="1"/>
    <x v="2"/>
    <x v="1"/>
    <x v="2"/>
    <x v="0"/>
    <x v="0"/>
    <x v="1"/>
    <x v="0"/>
    <x v="2"/>
    <x v="3"/>
    <x v="5"/>
    <x v="0"/>
    <x v="0"/>
    <x v="2"/>
    <x v="2"/>
    <x v="0"/>
    <x v="1"/>
    <x v="0"/>
    <x v="0"/>
    <x v="2"/>
    <x v="0"/>
    <x v="1"/>
    <x v="1"/>
    <x v="2"/>
    <x v="2"/>
  </r>
  <r>
    <m/>
    <x v="1"/>
    <x v="17"/>
    <m/>
    <s v="Elever"/>
    <x v="5"/>
    <x v="0"/>
    <x v="1"/>
    <x v="3"/>
    <x v="3"/>
    <x v="3"/>
    <x v="3"/>
    <x v="3"/>
    <x v="1"/>
    <x v="5"/>
    <x v="5"/>
    <x v="5"/>
    <x v="5"/>
    <x v="0"/>
    <x v="0"/>
    <x v="4"/>
    <x v="4"/>
    <x v="4"/>
    <x v="3"/>
    <x v="4"/>
    <x v="4"/>
    <x v="4"/>
    <x v="4"/>
    <x v="1"/>
    <x v="1"/>
    <x v="2"/>
    <x v="2"/>
  </r>
  <r>
    <m/>
    <x v="1"/>
    <x v="17"/>
    <m/>
    <s v="Elever"/>
    <x v="5"/>
    <x v="1"/>
    <x v="0"/>
    <x v="0"/>
    <x v="1"/>
    <x v="1"/>
    <x v="0"/>
    <x v="1"/>
    <x v="4"/>
    <x v="4"/>
    <x v="0"/>
    <x v="3"/>
    <x v="5"/>
    <x v="1"/>
    <x v="4"/>
    <x v="4"/>
    <x v="4"/>
    <x v="4"/>
    <x v="3"/>
    <x v="4"/>
    <x v="4"/>
    <x v="4"/>
    <x v="4"/>
    <x v="1"/>
    <x v="1"/>
    <x v="1"/>
    <x v="1"/>
  </r>
  <r>
    <m/>
    <x v="1"/>
    <x v="17"/>
    <m/>
    <s v="Elever"/>
    <x v="5"/>
    <x v="0"/>
    <x v="1"/>
    <x v="2"/>
    <x v="0"/>
    <x v="0"/>
    <x v="2"/>
    <x v="2"/>
    <x v="4"/>
    <x v="2"/>
    <x v="0"/>
    <x v="3"/>
    <x v="5"/>
    <x v="0"/>
    <x v="3"/>
    <x v="2"/>
    <x v="2"/>
    <x v="0"/>
    <x v="0"/>
    <x v="1"/>
    <x v="2"/>
    <x v="2"/>
    <x v="0"/>
    <x v="3"/>
    <x v="1"/>
    <x v="1"/>
    <x v="2"/>
  </r>
  <r>
    <m/>
    <x v="1"/>
    <x v="17"/>
    <m/>
    <s v="Elever"/>
    <x v="5"/>
    <x v="0"/>
    <x v="1"/>
    <x v="0"/>
    <x v="1"/>
    <x v="2"/>
    <x v="2"/>
    <x v="2"/>
    <x v="1"/>
    <x v="2"/>
    <x v="2"/>
    <x v="3"/>
    <x v="5"/>
    <x v="0"/>
    <x v="2"/>
    <x v="1"/>
    <x v="0"/>
    <x v="1"/>
    <x v="1"/>
    <x v="0"/>
    <x v="0"/>
    <x v="0"/>
    <x v="1"/>
    <x v="3"/>
    <x v="1"/>
    <x v="2"/>
    <x v="2"/>
  </r>
  <r>
    <m/>
    <x v="1"/>
    <x v="17"/>
    <m/>
    <s v="Elever"/>
    <x v="5"/>
    <x v="1"/>
    <x v="1"/>
    <x v="0"/>
    <x v="1"/>
    <x v="2"/>
    <x v="2"/>
    <x v="2"/>
    <x v="1"/>
    <x v="0"/>
    <x v="2"/>
    <x v="3"/>
    <x v="5"/>
    <x v="0"/>
    <x v="2"/>
    <x v="0"/>
    <x v="2"/>
    <x v="1"/>
    <x v="1"/>
    <x v="0"/>
    <x v="0"/>
    <x v="2"/>
    <x v="1"/>
    <x v="1"/>
    <x v="1"/>
    <x v="2"/>
    <x v="2"/>
  </r>
  <r>
    <m/>
    <x v="1"/>
    <x v="17"/>
    <m/>
    <s v="Elever"/>
    <x v="5"/>
    <x v="0"/>
    <x v="1"/>
    <x v="0"/>
    <x v="1"/>
    <x v="2"/>
    <x v="0"/>
    <x v="2"/>
    <x v="1"/>
    <x v="0"/>
    <x v="2"/>
    <x v="3"/>
    <x v="5"/>
    <x v="0"/>
    <x v="0"/>
    <x v="0"/>
    <x v="2"/>
    <x v="0"/>
    <x v="1"/>
    <x v="0"/>
    <x v="2"/>
    <x v="0"/>
    <x v="1"/>
    <x v="1"/>
    <x v="1"/>
    <x v="2"/>
    <x v="2"/>
  </r>
  <r>
    <m/>
    <x v="1"/>
    <x v="17"/>
    <m/>
    <s v="Elever"/>
    <x v="5"/>
    <x v="1"/>
    <x v="1"/>
    <x v="0"/>
    <x v="1"/>
    <x v="2"/>
    <x v="2"/>
    <x v="2"/>
    <x v="0"/>
    <x v="0"/>
    <x v="2"/>
    <x v="3"/>
    <x v="5"/>
    <x v="0"/>
    <x v="2"/>
    <x v="0"/>
    <x v="2"/>
    <x v="1"/>
    <x v="1"/>
    <x v="0"/>
    <x v="0"/>
    <x v="2"/>
    <x v="1"/>
    <x v="1"/>
    <x v="1"/>
    <x v="2"/>
    <x v="2"/>
  </r>
  <r>
    <m/>
    <x v="1"/>
    <x v="17"/>
    <m/>
    <s v="Elever"/>
    <x v="5"/>
    <x v="0"/>
    <x v="1"/>
    <x v="0"/>
    <x v="1"/>
    <x v="2"/>
    <x v="2"/>
    <x v="0"/>
    <x v="0"/>
    <x v="0"/>
    <x v="2"/>
    <x v="3"/>
    <x v="5"/>
    <x v="1"/>
    <x v="4"/>
    <x v="4"/>
    <x v="4"/>
    <x v="4"/>
    <x v="3"/>
    <x v="4"/>
    <x v="4"/>
    <x v="4"/>
    <x v="4"/>
    <x v="1"/>
    <x v="2"/>
    <x v="2"/>
    <x v="2"/>
  </r>
  <r>
    <m/>
    <x v="1"/>
    <x v="17"/>
    <m/>
    <s v="Elever"/>
    <x v="5"/>
    <x v="1"/>
    <x v="1"/>
    <x v="0"/>
    <x v="1"/>
    <x v="2"/>
    <x v="2"/>
    <x v="0"/>
    <x v="0"/>
    <x v="0"/>
    <x v="2"/>
    <x v="3"/>
    <x v="5"/>
    <x v="1"/>
    <x v="4"/>
    <x v="4"/>
    <x v="4"/>
    <x v="4"/>
    <x v="3"/>
    <x v="4"/>
    <x v="4"/>
    <x v="4"/>
    <x v="4"/>
    <x v="3"/>
    <x v="1"/>
    <x v="2"/>
    <x v="2"/>
  </r>
  <r>
    <m/>
    <x v="1"/>
    <x v="17"/>
    <m/>
    <s v="Elever"/>
    <x v="5"/>
    <x v="0"/>
    <x v="1"/>
    <x v="0"/>
    <x v="1"/>
    <x v="2"/>
    <x v="2"/>
    <x v="2"/>
    <x v="0"/>
    <x v="2"/>
    <x v="2"/>
    <x v="3"/>
    <x v="5"/>
    <x v="0"/>
    <x v="2"/>
    <x v="0"/>
    <x v="2"/>
    <x v="0"/>
    <x v="1"/>
    <x v="0"/>
    <x v="0"/>
    <x v="2"/>
    <x v="1"/>
    <x v="1"/>
    <x v="1"/>
    <x v="2"/>
    <x v="1"/>
  </r>
  <r>
    <m/>
    <x v="1"/>
    <x v="17"/>
    <m/>
    <s v="Elever"/>
    <x v="5"/>
    <x v="0"/>
    <x v="1"/>
    <x v="0"/>
    <x v="1"/>
    <x v="2"/>
    <x v="2"/>
    <x v="2"/>
    <x v="4"/>
    <x v="4"/>
    <x v="2"/>
    <x v="3"/>
    <x v="5"/>
    <x v="0"/>
    <x v="2"/>
    <x v="0"/>
    <x v="2"/>
    <x v="1"/>
    <x v="1"/>
    <x v="0"/>
    <x v="3"/>
    <x v="0"/>
    <x v="1"/>
    <x v="1"/>
    <x v="1"/>
    <x v="1"/>
    <x v="2"/>
  </r>
  <r>
    <m/>
    <x v="1"/>
    <x v="17"/>
    <m/>
    <s v="Elever"/>
    <x v="5"/>
    <x v="0"/>
    <x v="1"/>
    <x v="0"/>
    <x v="1"/>
    <x v="2"/>
    <x v="2"/>
    <x v="2"/>
    <x v="1"/>
    <x v="2"/>
    <x v="2"/>
    <x v="3"/>
    <x v="5"/>
    <x v="0"/>
    <x v="0"/>
    <x v="0"/>
    <x v="2"/>
    <x v="1"/>
    <x v="1"/>
    <x v="0"/>
    <x v="0"/>
    <x v="2"/>
    <x v="1"/>
    <x v="1"/>
    <x v="1"/>
    <x v="2"/>
    <x v="2"/>
  </r>
  <r>
    <m/>
    <x v="1"/>
    <x v="17"/>
    <m/>
    <s v="Elever"/>
    <x v="5"/>
    <x v="1"/>
    <x v="1"/>
    <x v="0"/>
    <x v="1"/>
    <x v="2"/>
    <x v="2"/>
    <x v="2"/>
    <x v="1"/>
    <x v="0"/>
    <x v="2"/>
    <x v="3"/>
    <x v="5"/>
    <x v="0"/>
    <x v="2"/>
    <x v="0"/>
    <x v="2"/>
    <x v="1"/>
    <x v="1"/>
    <x v="0"/>
    <x v="0"/>
    <x v="2"/>
    <x v="1"/>
    <x v="1"/>
    <x v="1"/>
    <x v="2"/>
    <x v="2"/>
  </r>
  <r>
    <m/>
    <x v="1"/>
    <x v="17"/>
    <m/>
    <s v="Elever"/>
    <x v="5"/>
    <x v="1"/>
    <x v="1"/>
    <x v="0"/>
    <x v="1"/>
    <x v="2"/>
    <x v="0"/>
    <x v="2"/>
    <x v="0"/>
    <x v="0"/>
    <x v="2"/>
    <x v="3"/>
    <x v="5"/>
    <x v="0"/>
    <x v="2"/>
    <x v="0"/>
    <x v="2"/>
    <x v="0"/>
    <x v="1"/>
    <x v="0"/>
    <x v="0"/>
    <x v="2"/>
    <x v="1"/>
    <x v="2"/>
    <x v="2"/>
    <x v="2"/>
    <x v="2"/>
  </r>
  <r>
    <m/>
    <x v="1"/>
    <x v="17"/>
    <m/>
    <s v="Elever"/>
    <x v="5"/>
    <x v="0"/>
    <x v="1"/>
    <x v="0"/>
    <x v="1"/>
    <x v="0"/>
    <x v="1"/>
    <x v="2"/>
    <x v="1"/>
    <x v="0"/>
    <x v="2"/>
    <x v="3"/>
    <x v="5"/>
    <x v="0"/>
    <x v="2"/>
    <x v="0"/>
    <x v="2"/>
    <x v="0"/>
    <x v="1"/>
    <x v="0"/>
    <x v="0"/>
    <x v="3"/>
    <x v="1"/>
    <x v="3"/>
    <x v="1"/>
    <x v="3"/>
    <x v="1"/>
  </r>
  <r>
    <m/>
    <x v="1"/>
    <x v="17"/>
    <m/>
    <s v="Elever"/>
    <x v="5"/>
    <x v="0"/>
    <x v="1"/>
    <x v="0"/>
    <x v="1"/>
    <x v="2"/>
    <x v="2"/>
    <x v="2"/>
    <x v="0"/>
    <x v="0"/>
    <x v="2"/>
    <x v="3"/>
    <x v="5"/>
    <x v="0"/>
    <x v="2"/>
    <x v="0"/>
    <x v="2"/>
    <x v="1"/>
    <x v="1"/>
    <x v="0"/>
    <x v="0"/>
    <x v="0"/>
    <x v="1"/>
    <x v="3"/>
    <x v="1"/>
    <x v="2"/>
    <x v="2"/>
  </r>
  <r>
    <m/>
    <x v="1"/>
    <x v="17"/>
    <m/>
    <s v="Elever"/>
    <x v="5"/>
    <x v="1"/>
    <x v="1"/>
    <x v="0"/>
    <x v="1"/>
    <x v="2"/>
    <x v="2"/>
    <x v="2"/>
    <x v="0"/>
    <x v="0"/>
    <x v="2"/>
    <x v="3"/>
    <x v="5"/>
    <x v="0"/>
    <x v="2"/>
    <x v="0"/>
    <x v="2"/>
    <x v="1"/>
    <x v="1"/>
    <x v="0"/>
    <x v="0"/>
    <x v="0"/>
    <x v="1"/>
    <x v="1"/>
    <x v="1"/>
    <x v="2"/>
    <x v="2"/>
  </r>
  <r>
    <m/>
    <x v="1"/>
    <x v="17"/>
    <m/>
    <s v="Elever"/>
    <x v="5"/>
    <x v="1"/>
    <x v="1"/>
    <x v="0"/>
    <x v="1"/>
    <x v="2"/>
    <x v="2"/>
    <x v="2"/>
    <x v="0"/>
    <x v="0"/>
    <x v="2"/>
    <x v="3"/>
    <x v="5"/>
    <x v="0"/>
    <x v="2"/>
    <x v="0"/>
    <x v="2"/>
    <x v="1"/>
    <x v="1"/>
    <x v="0"/>
    <x v="0"/>
    <x v="3"/>
    <x v="1"/>
    <x v="2"/>
    <x v="1"/>
    <x v="2"/>
    <x v="2"/>
  </r>
  <r>
    <m/>
    <x v="1"/>
    <x v="17"/>
    <m/>
    <s v="Elever"/>
    <x v="5"/>
    <x v="1"/>
    <x v="1"/>
    <x v="0"/>
    <x v="1"/>
    <x v="2"/>
    <x v="2"/>
    <x v="2"/>
    <x v="0"/>
    <x v="0"/>
    <x v="2"/>
    <x v="3"/>
    <x v="5"/>
    <x v="0"/>
    <x v="2"/>
    <x v="0"/>
    <x v="2"/>
    <x v="1"/>
    <x v="1"/>
    <x v="0"/>
    <x v="0"/>
    <x v="3"/>
    <x v="1"/>
    <x v="3"/>
    <x v="1"/>
    <x v="2"/>
    <x v="2"/>
  </r>
  <r>
    <m/>
    <x v="1"/>
    <x v="17"/>
    <m/>
    <s v="Elever"/>
    <x v="5"/>
    <x v="1"/>
    <x v="1"/>
    <x v="0"/>
    <x v="1"/>
    <x v="2"/>
    <x v="2"/>
    <x v="2"/>
    <x v="0"/>
    <x v="0"/>
    <x v="2"/>
    <x v="3"/>
    <x v="5"/>
    <x v="0"/>
    <x v="0"/>
    <x v="0"/>
    <x v="2"/>
    <x v="1"/>
    <x v="1"/>
    <x v="0"/>
    <x v="0"/>
    <x v="3"/>
    <x v="1"/>
    <x v="1"/>
    <x v="2"/>
    <x v="2"/>
    <x v="2"/>
  </r>
  <r>
    <m/>
    <x v="1"/>
    <x v="17"/>
    <m/>
    <s v="Elever"/>
    <x v="5"/>
    <x v="0"/>
    <x v="1"/>
    <x v="0"/>
    <x v="1"/>
    <x v="2"/>
    <x v="2"/>
    <x v="2"/>
    <x v="0"/>
    <x v="0"/>
    <x v="2"/>
    <x v="3"/>
    <x v="5"/>
    <x v="0"/>
    <x v="2"/>
    <x v="0"/>
    <x v="2"/>
    <x v="1"/>
    <x v="1"/>
    <x v="0"/>
    <x v="0"/>
    <x v="0"/>
    <x v="1"/>
    <x v="1"/>
    <x v="1"/>
    <x v="2"/>
    <x v="2"/>
  </r>
  <r>
    <m/>
    <x v="1"/>
    <x v="17"/>
    <m/>
    <s v="Elever"/>
    <x v="5"/>
    <x v="0"/>
    <x v="1"/>
    <x v="0"/>
    <x v="1"/>
    <x v="2"/>
    <x v="0"/>
    <x v="0"/>
    <x v="4"/>
    <x v="4"/>
    <x v="1"/>
    <x v="3"/>
    <x v="5"/>
    <x v="0"/>
    <x v="2"/>
    <x v="0"/>
    <x v="2"/>
    <x v="1"/>
    <x v="1"/>
    <x v="0"/>
    <x v="0"/>
    <x v="2"/>
    <x v="1"/>
    <x v="3"/>
    <x v="1"/>
    <x v="2"/>
    <x v="2"/>
  </r>
  <r>
    <m/>
    <x v="1"/>
    <x v="17"/>
    <m/>
    <s v="Elever"/>
    <x v="5"/>
    <x v="0"/>
    <x v="1"/>
    <x v="0"/>
    <x v="1"/>
    <x v="2"/>
    <x v="0"/>
    <x v="2"/>
    <x v="1"/>
    <x v="0"/>
    <x v="2"/>
    <x v="3"/>
    <x v="5"/>
    <x v="0"/>
    <x v="2"/>
    <x v="0"/>
    <x v="2"/>
    <x v="0"/>
    <x v="1"/>
    <x v="0"/>
    <x v="0"/>
    <x v="0"/>
    <x v="1"/>
    <x v="3"/>
    <x v="1"/>
    <x v="2"/>
    <x v="2"/>
  </r>
  <r>
    <m/>
    <x v="1"/>
    <x v="17"/>
    <m/>
    <s v="Elever"/>
    <x v="5"/>
    <x v="0"/>
    <x v="1"/>
    <x v="0"/>
    <x v="1"/>
    <x v="2"/>
    <x v="2"/>
    <x v="2"/>
    <x v="0"/>
    <x v="0"/>
    <x v="2"/>
    <x v="3"/>
    <x v="5"/>
    <x v="0"/>
    <x v="2"/>
    <x v="0"/>
    <x v="2"/>
    <x v="1"/>
    <x v="1"/>
    <x v="0"/>
    <x v="0"/>
    <x v="0"/>
    <x v="1"/>
    <x v="1"/>
    <x v="1"/>
    <x v="2"/>
    <x v="2"/>
  </r>
  <r>
    <m/>
    <x v="1"/>
    <x v="17"/>
    <m/>
    <s v="Elever"/>
    <x v="5"/>
    <x v="0"/>
    <x v="1"/>
    <x v="0"/>
    <x v="1"/>
    <x v="2"/>
    <x v="0"/>
    <x v="2"/>
    <x v="0"/>
    <x v="0"/>
    <x v="2"/>
    <x v="3"/>
    <x v="5"/>
    <x v="0"/>
    <x v="2"/>
    <x v="0"/>
    <x v="2"/>
    <x v="1"/>
    <x v="1"/>
    <x v="0"/>
    <x v="0"/>
    <x v="0"/>
    <x v="1"/>
    <x v="3"/>
    <x v="1"/>
    <x v="2"/>
    <x v="2"/>
  </r>
  <r>
    <m/>
    <x v="1"/>
    <x v="17"/>
    <m/>
    <s v="Elever"/>
    <x v="5"/>
    <x v="1"/>
    <x v="1"/>
    <x v="0"/>
    <x v="1"/>
    <x v="2"/>
    <x v="0"/>
    <x v="2"/>
    <x v="0"/>
    <x v="0"/>
    <x v="2"/>
    <x v="3"/>
    <x v="5"/>
    <x v="0"/>
    <x v="2"/>
    <x v="0"/>
    <x v="2"/>
    <x v="1"/>
    <x v="1"/>
    <x v="0"/>
    <x v="0"/>
    <x v="0"/>
    <x v="1"/>
    <x v="1"/>
    <x v="1"/>
    <x v="2"/>
    <x v="2"/>
  </r>
  <r>
    <m/>
    <x v="1"/>
    <x v="15"/>
    <m/>
    <s v="Elever"/>
    <x v="5"/>
    <x v="0"/>
    <x v="1"/>
    <x v="0"/>
    <x v="0"/>
    <x v="2"/>
    <x v="0"/>
    <x v="1"/>
    <x v="1"/>
    <x v="2"/>
    <x v="2"/>
    <x v="3"/>
    <x v="5"/>
    <x v="0"/>
    <x v="0"/>
    <x v="0"/>
    <x v="2"/>
    <x v="2"/>
    <x v="0"/>
    <x v="0"/>
    <x v="0"/>
    <x v="3"/>
    <x v="0"/>
    <x v="2"/>
    <x v="1"/>
    <x v="2"/>
    <x v="2"/>
  </r>
  <r>
    <m/>
    <x v="1"/>
    <x v="15"/>
    <m/>
    <s v="Elever"/>
    <x v="5"/>
    <x v="0"/>
    <x v="1"/>
    <x v="0"/>
    <x v="1"/>
    <x v="2"/>
    <x v="1"/>
    <x v="2"/>
    <x v="0"/>
    <x v="0"/>
    <x v="2"/>
    <x v="3"/>
    <x v="5"/>
    <x v="0"/>
    <x v="3"/>
    <x v="2"/>
    <x v="2"/>
    <x v="1"/>
    <x v="1"/>
    <x v="0"/>
    <x v="3"/>
    <x v="0"/>
    <x v="1"/>
    <x v="3"/>
    <x v="1"/>
    <x v="2"/>
    <x v="1"/>
  </r>
  <r>
    <m/>
    <x v="1"/>
    <x v="15"/>
    <m/>
    <s v="Elever"/>
    <x v="5"/>
    <x v="0"/>
    <x v="1"/>
    <x v="0"/>
    <x v="1"/>
    <x v="2"/>
    <x v="0"/>
    <x v="2"/>
    <x v="0"/>
    <x v="0"/>
    <x v="2"/>
    <x v="3"/>
    <x v="5"/>
    <x v="0"/>
    <x v="3"/>
    <x v="0"/>
    <x v="2"/>
    <x v="2"/>
    <x v="1"/>
    <x v="0"/>
    <x v="3"/>
    <x v="2"/>
    <x v="1"/>
    <x v="3"/>
    <x v="1"/>
    <x v="2"/>
    <x v="2"/>
  </r>
  <r>
    <m/>
    <x v="1"/>
    <x v="15"/>
    <m/>
    <s v="Elever"/>
    <x v="5"/>
    <x v="0"/>
    <x v="1"/>
    <x v="0"/>
    <x v="1"/>
    <x v="2"/>
    <x v="0"/>
    <x v="2"/>
    <x v="1"/>
    <x v="0"/>
    <x v="2"/>
    <x v="3"/>
    <x v="5"/>
    <x v="0"/>
    <x v="3"/>
    <x v="0"/>
    <x v="2"/>
    <x v="2"/>
    <x v="1"/>
    <x v="0"/>
    <x v="0"/>
    <x v="0"/>
    <x v="1"/>
    <x v="3"/>
    <x v="1"/>
    <x v="1"/>
    <x v="2"/>
  </r>
  <r>
    <m/>
    <x v="1"/>
    <x v="15"/>
    <m/>
    <s v="Elever"/>
    <x v="5"/>
    <x v="0"/>
    <x v="1"/>
    <x v="0"/>
    <x v="0"/>
    <x v="2"/>
    <x v="0"/>
    <x v="0"/>
    <x v="1"/>
    <x v="0"/>
    <x v="2"/>
    <x v="3"/>
    <x v="5"/>
    <x v="0"/>
    <x v="3"/>
    <x v="0"/>
    <x v="2"/>
    <x v="0"/>
    <x v="0"/>
    <x v="0"/>
    <x v="0"/>
    <x v="2"/>
    <x v="1"/>
    <x v="3"/>
    <x v="1"/>
    <x v="1"/>
    <x v="2"/>
  </r>
  <r>
    <m/>
    <x v="1"/>
    <x v="15"/>
    <m/>
    <s v="Elever"/>
    <x v="5"/>
    <x v="0"/>
    <x v="1"/>
    <x v="0"/>
    <x v="0"/>
    <x v="2"/>
    <x v="0"/>
    <x v="2"/>
    <x v="0"/>
    <x v="0"/>
    <x v="2"/>
    <x v="3"/>
    <x v="5"/>
    <x v="1"/>
    <x v="4"/>
    <x v="4"/>
    <x v="4"/>
    <x v="4"/>
    <x v="3"/>
    <x v="4"/>
    <x v="4"/>
    <x v="4"/>
    <x v="4"/>
    <x v="3"/>
    <x v="1"/>
    <x v="1"/>
    <x v="2"/>
  </r>
  <r>
    <m/>
    <x v="1"/>
    <x v="15"/>
    <m/>
    <s v="Elever"/>
    <x v="5"/>
    <x v="1"/>
    <x v="1"/>
    <x v="0"/>
    <x v="1"/>
    <x v="2"/>
    <x v="0"/>
    <x v="0"/>
    <x v="0"/>
    <x v="0"/>
    <x v="2"/>
    <x v="3"/>
    <x v="5"/>
    <x v="1"/>
    <x v="4"/>
    <x v="4"/>
    <x v="4"/>
    <x v="4"/>
    <x v="3"/>
    <x v="4"/>
    <x v="4"/>
    <x v="4"/>
    <x v="4"/>
    <x v="3"/>
    <x v="1"/>
    <x v="2"/>
    <x v="1"/>
  </r>
  <r>
    <m/>
    <x v="1"/>
    <x v="15"/>
    <m/>
    <s v="Elever"/>
    <x v="5"/>
    <x v="1"/>
    <x v="1"/>
    <x v="0"/>
    <x v="1"/>
    <x v="2"/>
    <x v="0"/>
    <x v="2"/>
    <x v="0"/>
    <x v="0"/>
    <x v="2"/>
    <x v="3"/>
    <x v="5"/>
    <x v="0"/>
    <x v="3"/>
    <x v="0"/>
    <x v="2"/>
    <x v="1"/>
    <x v="1"/>
    <x v="0"/>
    <x v="0"/>
    <x v="3"/>
    <x v="1"/>
    <x v="3"/>
    <x v="2"/>
    <x v="2"/>
    <x v="2"/>
  </r>
  <r>
    <m/>
    <x v="1"/>
    <x v="15"/>
    <m/>
    <s v="Elever"/>
    <x v="5"/>
    <x v="1"/>
    <x v="1"/>
    <x v="0"/>
    <x v="1"/>
    <x v="2"/>
    <x v="0"/>
    <x v="2"/>
    <x v="0"/>
    <x v="0"/>
    <x v="2"/>
    <x v="3"/>
    <x v="5"/>
    <x v="0"/>
    <x v="2"/>
    <x v="1"/>
    <x v="2"/>
    <x v="1"/>
    <x v="1"/>
    <x v="0"/>
    <x v="0"/>
    <x v="3"/>
    <x v="1"/>
    <x v="3"/>
    <x v="2"/>
    <x v="3"/>
    <x v="2"/>
  </r>
  <r>
    <m/>
    <x v="1"/>
    <x v="13"/>
    <m/>
    <s v="Elever"/>
    <x v="5"/>
    <x v="0"/>
    <x v="0"/>
    <x v="0"/>
    <x v="1"/>
    <x v="2"/>
    <x v="0"/>
    <x v="0"/>
    <x v="4"/>
    <x v="4"/>
    <x v="1"/>
    <x v="3"/>
    <x v="5"/>
    <x v="1"/>
    <x v="4"/>
    <x v="4"/>
    <x v="4"/>
    <x v="4"/>
    <x v="3"/>
    <x v="4"/>
    <x v="4"/>
    <x v="4"/>
    <x v="4"/>
    <x v="3"/>
    <x v="2"/>
    <x v="2"/>
    <x v="2"/>
  </r>
  <r>
    <m/>
    <x v="1"/>
    <x v="13"/>
    <m/>
    <s v="Elever"/>
    <x v="5"/>
    <x v="1"/>
    <x v="1"/>
    <x v="0"/>
    <x v="1"/>
    <x v="2"/>
    <x v="0"/>
    <x v="2"/>
    <x v="1"/>
    <x v="2"/>
    <x v="2"/>
    <x v="3"/>
    <x v="5"/>
    <x v="1"/>
    <x v="4"/>
    <x v="4"/>
    <x v="4"/>
    <x v="4"/>
    <x v="3"/>
    <x v="4"/>
    <x v="4"/>
    <x v="4"/>
    <x v="4"/>
    <x v="2"/>
    <x v="1"/>
    <x v="2"/>
    <x v="2"/>
  </r>
  <r>
    <m/>
    <x v="1"/>
    <x v="13"/>
    <m/>
    <s v="Elever"/>
    <x v="5"/>
    <x v="0"/>
    <x v="1"/>
    <x v="0"/>
    <x v="1"/>
    <x v="2"/>
    <x v="2"/>
    <x v="0"/>
    <x v="1"/>
    <x v="2"/>
    <x v="2"/>
    <x v="3"/>
    <x v="5"/>
    <x v="1"/>
    <x v="4"/>
    <x v="4"/>
    <x v="4"/>
    <x v="4"/>
    <x v="3"/>
    <x v="4"/>
    <x v="4"/>
    <x v="4"/>
    <x v="4"/>
    <x v="1"/>
    <x v="2"/>
    <x v="2"/>
    <x v="0"/>
  </r>
  <r>
    <m/>
    <x v="1"/>
    <x v="13"/>
    <m/>
    <s v="Elever"/>
    <x v="5"/>
    <x v="0"/>
    <x v="0"/>
    <x v="0"/>
    <x v="1"/>
    <x v="2"/>
    <x v="2"/>
    <x v="2"/>
    <x v="1"/>
    <x v="0"/>
    <x v="2"/>
    <x v="4"/>
    <x v="5"/>
    <x v="0"/>
    <x v="3"/>
    <x v="2"/>
    <x v="0"/>
    <x v="1"/>
    <x v="0"/>
    <x v="0"/>
    <x v="3"/>
    <x v="0"/>
    <x v="3"/>
    <x v="2"/>
    <x v="1"/>
    <x v="2"/>
    <x v="2"/>
  </r>
  <r>
    <m/>
    <x v="1"/>
    <x v="13"/>
    <m/>
    <s v="Elever"/>
    <x v="5"/>
    <x v="0"/>
    <x v="1"/>
    <x v="0"/>
    <x v="1"/>
    <x v="2"/>
    <x v="0"/>
    <x v="2"/>
    <x v="1"/>
    <x v="2"/>
    <x v="2"/>
    <x v="3"/>
    <x v="5"/>
    <x v="0"/>
    <x v="0"/>
    <x v="2"/>
    <x v="0"/>
    <x v="0"/>
    <x v="1"/>
    <x v="0"/>
    <x v="2"/>
    <x v="0"/>
    <x v="1"/>
    <x v="1"/>
    <x v="1"/>
    <x v="2"/>
    <x v="2"/>
  </r>
  <r>
    <m/>
    <x v="1"/>
    <x v="13"/>
    <m/>
    <s v="Elever"/>
    <x v="5"/>
    <x v="1"/>
    <x v="1"/>
    <x v="0"/>
    <x v="1"/>
    <x v="2"/>
    <x v="0"/>
    <x v="0"/>
    <x v="0"/>
    <x v="0"/>
    <x v="2"/>
    <x v="3"/>
    <x v="5"/>
    <x v="0"/>
    <x v="0"/>
    <x v="2"/>
    <x v="2"/>
    <x v="0"/>
    <x v="1"/>
    <x v="0"/>
    <x v="0"/>
    <x v="2"/>
    <x v="1"/>
    <x v="1"/>
    <x v="2"/>
    <x v="2"/>
    <x v="2"/>
  </r>
  <r>
    <m/>
    <x v="1"/>
    <x v="13"/>
    <m/>
    <s v="Elever"/>
    <x v="5"/>
    <x v="1"/>
    <x v="1"/>
    <x v="2"/>
    <x v="1"/>
    <x v="2"/>
    <x v="0"/>
    <x v="2"/>
    <x v="1"/>
    <x v="0"/>
    <x v="2"/>
    <x v="3"/>
    <x v="5"/>
    <x v="0"/>
    <x v="0"/>
    <x v="1"/>
    <x v="0"/>
    <x v="0"/>
    <x v="1"/>
    <x v="1"/>
    <x v="0"/>
    <x v="0"/>
    <x v="1"/>
    <x v="1"/>
    <x v="2"/>
    <x v="2"/>
    <x v="2"/>
  </r>
  <r>
    <m/>
    <x v="1"/>
    <x v="13"/>
    <m/>
    <s v="Elever"/>
    <x v="5"/>
    <x v="1"/>
    <x v="1"/>
    <x v="2"/>
    <x v="1"/>
    <x v="0"/>
    <x v="0"/>
    <x v="2"/>
    <x v="0"/>
    <x v="0"/>
    <x v="2"/>
    <x v="3"/>
    <x v="5"/>
    <x v="0"/>
    <x v="0"/>
    <x v="1"/>
    <x v="0"/>
    <x v="1"/>
    <x v="1"/>
    <x v="0"/>
    <x v="0"/>
    <x v="2"/>
    <x v="1"/>
    <x v="1"/>
    <x v="1"/>
    <x v="2"/>
    <x v="2"/>
  </r>
  <r>
    <m/>
    <x v="1"/>
    <x v="13"/>
    <m/>
    <s v="Elever"/>
    <x v="5"/>
    <x v="1"/>
    <x v="1"/>
    <x v="0"/>
    <x v="1"/>
    <x v="2"/>
    <x v="0"/>
    <x v="2"/>
    <x v="4"/>
    <x v="2"/>
    <x v="2"/>
    <x v="3"/>
    <x v="5"/>
    <x v="0"/>
    <x v="2"/>
    <x v="1"/>
    <x v="2"/>
    <x v="1"/>
    <x v="0"/>
    <x v="0"/>
    <x v="2"/>
    <x v="2"/>
    <x v="1"/>
    <x v="1"/>
    <x v="2"/>
    <x v="2"/>
    <x v="2"/>
  </r>
  <r>
    <m/>
    <x v="1"/>
    <x v="13"/>
    <m/>
    <s v="Elever"/>
    <x v="5"/>
    <x v="1"/>
    <x v="1"/>
    <x v="2"/>
    <x v="1"/>
    <x v="2"/>
    <x v="2"/>
    <x v="0"/>
    <x v="1"/>
    <x v="0"/>
    <x v="2"/>
    <x v="3"/>
    <x v="5"/>
    <x v="0"/>
    <x v="0"/>
    <x v="0"/>
    <x v="2"/>
    <x v="0"/>
    <x v="1"/>
    <x v="0"/>
    <x v="0"/>
    <x v="2"/>
    <x v="0"/>
    <x v="1"/>
    <x v="1"/>
    <x v="1"/>
    <x v="2"/>
  </r>
  <r>
    <m/>
    <x v="1"/>
    <x v="13"/>
    <m/>
    <s v="Elever"/>
    <x v="5"/>
    <x v="1"/>
    <x v="1"/>
    <x v="0"/>
    <x v="1"/>
    <x v="2"/>
    <x v="2"/>
    <x v="2"/>
    <x v="4"/>
    <x v="0"/>
    <x v="2"/>
    <x v="3"/>
    <x v="5"/>
    <x v="0"/>
    <x v="2"/>
    <x v="1"/>
    <x v="0"/>
    <x v="1"/>
    <x v="1"/>
    <x v="0"/>
    <x v="0"/>
    <x v="3"/>
    <x v="1"/>
    <x v="1"/>
    <x v="2"/>
    <x v="2"/>
    <x v="2"/>
  </r>
  <r>
    <m/>
    <x v="1"/>
    <x v="13"/>
    <m/>
    <s v="Elever"/>
    <x v="5"/>
    <x v="1"/>
    <x v="1"/>
    <x v="0"/>
    <x v="1"/>
    <x v="2"/>
    <x v="2"/>
    <x v="2"/>
    <x v="0"/>
    <x v="0"/>
    <x v="2"/>
    <x v="3"/>
    <x v="5"/>
    <x v="0"/>
    <x v="0"/>
    <x v="1"/>
    <x v="2"/>
    <x v="0"/>
    <x v="1"/>
    <x v="0"/>
    <x v="0"/>
    <x v="2"/>
    <x v="1"/>
    <x v="1"/>
    <x v="2"/>
    <x v="2"/>
    <x v="2"/>
  </r>
  <r>
    <m/>
    <x v="1"/>
    <x v="13"/>
    <m/>
    <s v="Elever"/>
    <x v="5"/>
    <x v="0"/>
    <x v="1"/>
    <x v="0"/>
    <x v="1"/>
    <x v="2"/>
    <x v="0"/>
    <x v="2"/>
    <x v="1"/>
    <x v="2"/>
    <x v="2"/>
    <x v="3"/>
    <x v="5"/>
    <x v="0"/>
    <x v="0"/>
    <x v="2"/>
    <x v="2"/>
    <x v="1"/>
    <x v="1"/>
    <x v="0"/>
    <x v="0"/>
    <x v="0"/>
    <x v="0"/>
    <x v="1"/>
    <x v="1"/>
    <x v="2"/>
    <x v="2"/>
  </r>
  <r>
    <m/>
    <x v="1"/>
    <x v="13"/>
    <m/>
    <s v="Elever"/>
    <x v="5"/>
    <x v="1"/>
    <x v="0"/>
    <x v="0"/>
    <x v="1"/>
    <x v="2"/>
    <x v="0"/>
    <x v="0"/>
    <x v="0"/>
    <x v="2"/>
    <x v="2"/>
    <x v="3"/>
    <x v="5"/>
    <x v="0"/>
    <x v="0"/>
    <x v="1"/>
    <x v="2"/>
    <x v="0"/>
    <x v="1"/>
    <x v="0"/>
    <x v="0"/>
    <x v="3"/>
    <x v="1"/>
    <x v="1"/>
    <x v="1"/>
    <x v="2"/>
    <x v="2"/>
  </r>
  <r>
    <m/>
    <x v="1"/>
    <x v="13"/>
    <m/>
    <s v="Elever"/>
    <x v="5"/>
    <x v="1"/>
    <x v="1"/>
    <x v="0"/>
    <x v="1"/>
    <x v="2"/>
    <x v="2"/>
    <x v="2"/>
    <x v="0"/>
    <x v="0"/>
    <x v="2"/>
    <x v="3"/>
    <x v="5"/>
    <x v="0"/>
    <x v="2"/>
    <x v="1"/>
    <x v="2"/>
    <x v="1"/>
    <x v="1"/>
    <x v="0"/>
    <x v="0"/>
    <x v="0"/>
    <x v="4"/>
    <x v="1"/>
    <x v="1"/>
    <x v="2"/>
    <x v="2"/>
  </r>
  <r>
    <m/>
    <x v="1"/>
    <x v="13"/>
    <m/>
    <s v="Elever"/>
    <x v="5"/>
    <x v="0"/>
    <x v="1"/>
    <x v="0"/>
    <x v="1"/>
    <x v="2"/>
    <x v="0"/>
    <x v="2"/>
    <x v="0"/>
    <x v="0"/>
    <x v="2"/>
    <x v="3"/>
    <x v="5"/>
    <x v="0"/>
    <x v="0"/>
    <x v="1"/>
    <x v="2"/>
    <x v="1"/>
    <x v="1"/>
    <x v="0"/>
    <x v="3"/>
    <x v="0"/>
    <x v="1"/>
    <x v="2"/>
    <x v="1"/>
    <x v="2"/>
    <x v="2"/>
  </r>
  <r>
    <m/>
    <x v="1"/>
    <x v="13"/>
    <m/>
    <s v="Elever"/>
    <x v="5"/>
    <x v="1"/>
    <x v="0"/>
    <x v="0"/>
    <x v="0"/>
    <x v="0"/>
    <x v="1"/>
    <x v="0"/>
    <x v="4"/>
    <x v="2"/>
    <x v="1"/>
    <x v="0"/>
    <x v="5"/>
    <x v="0"/>
    <x v="3"/>
    <x v="0"/>
    <x v="2"/>
    <x v="2"/>
    <x v="0"/>
    <x v="3"/>
    <x v="0"/>
    <x v="3"/>
    <x v="0"/>
    <x v="1"/>
    <x v="2"/>
    <x v="2"/>
    <x v="2"/>
  </r>
  <r>
    <m/>
    <x v="1"/>
    <x v="13"/>
    <m/>
    <s v="Elever"/>
    <x v="5"/>
    <x v="0"/>
    <x v="1"/>
    <x v="0"/>
    <x v="1"/>
    <x v="2"/>
    <x v="2"/>
    <x v="2"/>
    <x v="1"/>
    <x v="0"/>
    <x v="1"/>
    <x v="4"/>
    <x v="5"/>
    <x v="1"/>
    <x v="4"/>
    <x v="4"/>
    <x v="4"/>
    <x v="4"/>
    <x v="3"/>
    <x v="4"/>
    <x v="4"/>
    <x v="4"/>
    <x v="4"/>
    <x v="1"/>
    <x v="2"/>
    <x v="2"/>
    <x v="2"/>
  </r>
  <r>
    <m/>
    <x v="1"/>
    <x v="13"/>
    <m/>
    <s v="Elever"/>
    <x v="5"/>
    <x v="1"/>
    <x v="1"/>
    <x v="0"/>
    <x v="1"/>
    <x v="2"/>
    <x v="2"/>
    <x v="2"/>
    <x v="1"/>
    <x v="0"/>
    <x v="1"/>
    <x v="3"/>
    <x v="5"/>
    <x v="0"/>
    <x v="2"/>
    <x v="2"/>
    <x v="2"/>
    <x v="1"/>
    <x v="1"/>
    <x v="1"/>
    <x v="0"/>
    <x v="0"/>
    <x v="1"/>
    <x v="1"/>
    <x v="1"/>
    <x v="1"/>
    <x v="2"/>
  </r>
  <r>
    <m/>
    <x v="1"/>
    <x v="13"/>
    <m/>
    <s v="Elever"/>
    <x v="5"/>
    <x v="1"/>
    <x v="0"/>
    <x v="0"/>
    <x v="0"/>
    <x v="2"/>
    <x v="0"/>
    <x v="2"/>
    <x v="0"/>
    <x v="2"/>
    <x v="2"/>
    <x v="3"/>
    <x v="5"/>
    <x v="0"/>
    <x v="2"/>
    <x v="2"/>
    <x v="2"/>
    <x v="1"/>
    <x v="0"/>
    <x v="0"/>
    <x v="0"/>
    <x v="3"/>
    <x v="1"/>
    <x v="1"/>
    <x v="1"/>
    <x v="2"/>
    <x v="2"/>
  </r>
  <r>
    <m/>
    <x v="1"/>
    <x v="13"/>
    <m/>
    <s v="Elever"/>
    <x v="5"/>
    <x v="0"/>
    <x v="1"/>
    <x v="2"/>
    <x v="1"/>
    <x v="2"/>
    <x v="0"/>
    <x v="2"/>
    <x v="1"/>
    <x v="2"/>
    <x v="2"/>
    <x v="4"/>
    <x v="5"/>
    <x v="0"/>
    <x v="0"/>
    <x v="2"/>
    <x v="0"/>
    <x v="0"/>
    <x v="1"/>
    <x v="0"/>
    <x v="0"/>
    <x v="2"/>
    <x v="1"/>
    <x v="1"/>
    <x v="1"/>
    <x v="3"/>
    <x v="1"/>
  </r>
  <r>
    <m/>
    <x v="1"/>
    <x v="13"/>
    <m/>
    <s v="Elever"/>
    <x v="5"/>
    <x v="1"/>
    <x v="1"/>
    <x v="0"/>
    <x v="1"/>
    <x v="2"/>
    <x v="0"/>
    <x v="2"/>
    <x v="0"/>
    <x v="0"/>
    <x v="2"/>
    <x v="3"/>
    <x v="5"/>
    <x v="0"/>
    <x v="2"/>
    <x v="2"/>
    <x v="2"/>
    <x v="0"/>
    <x v="1"/>
    <x v="0"/>
    <x v="0"/>
    <x v="2"/>
    <x v="1"/>
    <x v="3"/>
    <x v="1"/>
    <x v="1"/>
    <x v="2"/>
  </r>
  <r>
    <m/>
    <x v="1"/>
    <x v="13"/>
    <m/>
    <s v="Elever"/>
    <x v="5"/>
    <x v="1"/>
    <x v="1"/>
    <x v="0"/>
    <x v="0"/>
    <x v="2"/>
    <x v="2"/>
    <x v="2"/>
    <x v="1"/>
    <x v="2"/>
    <x v="2"/>
    <x v="3"/>
    <x v="5"/>
    <x v="0"/>
    <x v="0"/>
    <x v="0"/>
    <x v="2"/>
    <x v="1"/>
    <x v="0"/>
    <x v="0"/>
    <x v="0"/>
    <x v="2"/>
    <x v="1"/>
    <x v="2"/>
    <x v="2"/>
    <x v="2"/>
    <x v="2"/>
  </r>
  <r>
    <m/>
    <x v="1"/>
    <x v="13"/>
    <m/>
    <s v="Elever"/>
    <x v="5"/>
    <x v="1"/>
    <x v="1"/>
    <x v="0"/>
    <x v="1"/>
    <x v="2"/>
    <x v="2"/>
    <x v="2"/>
    <x v="0"/>
    <x v="2"/>
    <x v="2"/>
    <x v="3"/>
    <x v="5"/>
    <x v="0"/>
    <x v="0"/>
    <x v="1"/>
    <x v="0"/>
    <x v="1"/>
    <x v="1"/>
    <x v="0"/>
    <x v="0"/>
    <x v="2"/>
    <x v="1"/>
    <x v="2"/>
    <x v="2"/>
    <x v="2"/>
    <x v="2"/>
  </r>
  <r>
    <m/>
    <x v="1"/>
    <x v="13"/>
    <m/>
    <s v="Elever"/>
    <x v="5"/>
    <x v="1"/>
    <x v="0"/>
    <x v="0"/>
    <x v="1"/>
    <x v="2"/>
    <x v="0"/>
    <x v="0"/>
    <x v="1"/>
    <x v="2"/>
    <x v="2"/>
    <x v="3"/>
    <x v="5"/>
    <x v="2"/>
    <x v="4"/>
    <x v="4"/>
    <x v="4"/>
    <x v="4"/>
    <x v="3"/>
    <x v="4"/>
    <x v="4"/>
    <x v="4"/>
    <x v="4"/>
    <x v="3"/>
    <x v="2"/>
    <x v="2"/>
    <x v="2"/>
  </r>
  <r>
    <m/>
    <x v="1"/>
    <x v="13"/>
    <m/>
    <s v="Elever"/>
    <x v="5"/>
    <x v="0"/>
    <x v="1"/>
    <x v="2"/>
    <x v="1"/>
    <x v="2"/>
    <x v="2"/>
    <x v="2"/>
    <x v="0"/>
    <x v="0"/>
    <x v="2"/>
    <x v="3"/>
    <x v="5"/>
    <x v="0"/>
    <x v="2"/>
    <x v="1"/>
    <x v="2"/>
    <x v="1"/>
    <x v="1"/>
    <x v="0"/>
    <x v="0"/>
    <x v="0"/>
    <x v="1"/>
    <x v="1"/>
    <x v="2"/>
    <x v="2"/>
    <x v="2"/>
  </r>
  <r>
    <m/>
    <x v="1"/>
    <x v="13"/>
    <m/>
    <s v="Elever"/>
    <x v="5"/>
    <x v="0"/>
    <x v="0"/>
    <x v="2"/>
    <x v="0"/>
    <x v="2"/>
    <x v="1"/>
    <x v="1"/>
    <x v="1"/>
    <x v="0"/>
    <x v="1"/>
    <x v="3"/>
    <x v="5"/>
    <x v="0"/>
    <x v="3"/>
    <x v="0"/>
    <x v="2"/>
    <x v="0"/>
    <x v="0"/>
    <x v="1"/>
    <x v="0"/>
    <x v="2"/>
    <x v="0"/>
    <x v="2"/>
    <x v="1"/>
    <x v="1"/>
    <x v="2"/>
  </r>
  <r>
    <m/>
    <x v="1"/>
    <x v="13"/>
    <m/>
    <s v="Elever"/>
    <x v="5"/>
    <x v="0"/>
    <x v="1"/>
    <x v="0"/>
    <x v="1"/>
    <x v="2"/>
    <x v="2"/>
    <x v="2"/>
    <x v="1"/>
    <x v="2"/>
    <x v="2"/>
    <x v="3"/>
    <x v="5"/>
    <x v="0"/>
    <x v="0"/>
    <x v="2"/>
    <x v="2"/>
    <x v="0"/>
    <x v="1"/>
    <x v="0"/>
    <x v="0"/>
    <x v="2"/>
    <x v="0"/>
    <x v="1"/>
    <x v="2"/>
    <x v="2"/>
    <x v="2"/>
  </r>
  <r>
    <m/>
    <x v="1"/>
    <x v="13"/>
    <m/>
    <s v="Elever"/>
    <x v="5"/>
    <x v="0"/>
    <x v="1"/>
    <x v="0"/>
    <x v="0"/>
    <x v="2"/>
    <x v="0"/>
    <x v="0"/>
    <x v="4"/>
    <x v="4"/>
    <x v="1"/>
    <x v="4"/>
    <x v="5"/>
    <x v="0"/>
    <x v="0"/>
    <x v="1"/>
    <x v="2"/>
    <x v="0"/>
    <x v="1"/>
    <x v="0"/>
    <x v="0"/>
    <x v="2"/>
    <x v="1"/>
    <x v="1"/>
    <x v="2"/>
    <x v="2"/>
    <x v="2"/>
  </r>
  <r>
    <m/>
    <x v="1"/>
    <x v="13"/>
    <m/>
    <s v="Elever"/>
    <x v="5"/>
    <x v="0"/>
    <x v="1"/>
    <x v="2"/>
    <x v="1"/>
    <x v="0"/>
    <x v="0"/>
    <x v="0"/>
    <x v="4"/>
    <x v="0"/>
    <x v="1"/>
    <x v="4"/>
    <x v="5"/>
    <x v="1"/>
    <x v="4"/>
    <x v="4"/>
    <x v="4"/>
    <x v="4"/>
    <x v="3"/>
    <x v="4"/>
    <x v="4"/>
    <x v="4"/>
    <x v="4"/>
    <x v="1"/>
    <x v="2"/>
    <x v="2"/>
    <x v="2"/>
  </r>
  <r>
    <m/>
    <x v="1"/>
    <x v="13"/>
    <m/>
    <s v="Elever"/>
    <x v="5"/>
    <x v="0"/>
    <x v="0"/>
    <x v="0"/>
    <x v="1"/>
    <x v="2"/>
    <x v="0"/>
    <x v="1"/>
    <x v="4"/>
    <x v="2"/>
    <x v="2"/>
    <x v="4"/>
    <x v="5"/>
    <x v="0"/>
    <x v="0"/>
    <x v="0"/>
    <x v="2"/>
    <x v="0"/>
    <x v="1"/>
    <x v="0"/>
    <x v="0"/>
    <x v="3"/>
    <x v="0"/>
    <x v="1"/>
    <x v="1"/>
    <x v="2"/>
    <x v="2"/>
  </r>
  <r>
    <m/>
    <x v="1"/>
    <x v="13"/>
    <m/>
    <s v="Elever"/>
    <x v="5"/>
    <x v="1"/>
    <x v="1"/>
    <x v="0"/>
    <x v="1"/>
    <x v="0"/>
    <x v="2"/>
    <x v="0"/>
    <x v="0"/>
    <x v="0"/>
    <x v="2"/>
    <x v="3"/>
    <x v="5"/>
    <x v="0"/>
    <x v="0"/>
    <x v="1"/>
    <x v="2"/>
    <x v="1"/>
    <x v="1"/>
    <x v="1"/>
    <x v="0"/>
    <x v="0"/>
    <x v="1"/>
    <x v="1"/>
    <x v="1"/>
    <x v="2"/>
    <x v="2"/>
  </r>
  <r>
    <m/>
    <x v="1"/>
    <x v="13"/>
    <m/>
    <s v="Elever"/>
    <x v="5"/>
    <x v="1"/>
    <x v="1"/>
    <x v="0"/>
    <x v="1"/>
    <x v="2"/>
    <x v="2"/>
    <x v="2"/>
    <x v="0"/>
    <x v="0"/>
    <x v="2"/>
    <x v="3"/>
    <x v="5"/>
    <x v="0"/>
    <x v="2"/>
    <x v="1"/>
    <x v="0"/>
    <x v="1"/>
    <x v="1"/>
    <x v="0"/>
    <x v="0"/>
    <x v="2"/>
    <x v="1"/>
    <x v="1"/>
    <x v="2"/>
    <x v="2"/>
    <x v="2"/>
  </r>
  <r>
    <m/>
    <x v="1"/>
    <x v="13"/>
    <m/>
    <s v="Elever"/>
    <x v="5"/>
    <x v="1"/>
    <x v="1"/>
    <x v="2"/>
    <x v="1"/>
    <x v="0"/>
    <x v="1"/>
    <x v="2"/>
    <x v="1"/>
    <x v="2"/>
    <x v="1"/>
    <x v="4"/>
    <x v="5"/>
    <x v="0"/>
    <x v="0"/>
    <x v="0"/>
    <x v="0"/>
    <x v="2"/>
    <x v="1"/>
    <x v="1"/>
    <x v="0"/>
    <x v="3"/>
    <x v="0"/>
    <x v="2"/>
    <x v="1"/>
    <x v="1"/>
    <x v="2"/>
  </r>
  <r>
    <m/>
    <x v="1"/>
    <x v="13"/>
    <m/>
    <s v="Elever"/>
    <x v="5"/>
    <x v="0"/>
    <x v="1"/>
    <x v="0"/>
    <x v="1"/>
    <x v="0"/>
    <x v="0"/>
    <x v="1"/>
    <x v="1"/>
    <x v="2"/>
    <x v="2"/>
    <x v="3"/>
    <x v="5"/>
    <x v="0"/>
    <x v="0"/>
    <x v="0"/>
    <x v="2"/>
    <x v="2"/>
    <x v="0"/>
    <x v="1"/>
    <x v="0"/>
    <x v="3"/>
    <x v="1"/>
    <x v="3"/>
    <x v="1"/>
    <x v="1"/>
    <x v="1"/>
  </r>
  <r>
    <m/>
    <x v="1"/>
    <x v="13"/>
    <m/>
    <s v="Elever"/>
    <x v="5"/>
    <x v="0"/>
    <x v="1"/>
    <x v="2"/>
    <x v="1"/>
    <x v="0"/>
    <x v="2"/>
    <x v="2"/>
    <x v="1"/>
    <x v="2"/>
    <x v="2"/>
    <x v="3"/>
    <x v="5"/>
    <x v="0"/>
    <x v="2"/>
    <x v="1"/>
    <x v="0"/>
    <x v="1"/>
    <x v="1"/>
    <x v="1"/>
    <x v="0"/>
    <x v="0"/>
    <x v="1"/>
    <x v="3"/>
    <x v="2"/>
    <x v="1"/>
    <x v="2"/>
  </r>
  <r>
    <m/>
    <x v="1"/>
    <x v="13"/>
    <m/>
    <s v="Elever"/>
    <x v="5"/>
    <x v="0"/>
    <x v="1"/>
    <x v="0"/>
    <x v="1"/>
    <x v="2"/>
    <x v="2"/>
    <x v="2"/>
    <x v="4"/>
    <x v="2"/>
    <x v="2"/>
    <x v="3"/>
    <x v="5"/>
    <x v="2"/>
    <x v="4"/>
    <x v="4"/>
    <x v="4"/>
    <x v="4"/>
    <x v="3"/>
    <x v="4"/>
    <x v="4"/>
    <x v="4"/>
    <x v="4"/>
    <x v="2"/>
    <x v="2"/>
    <x v="2"/>
    <x v="2"/>
  </r>
  <r>
    <m/>
    <x v="1"/>
    <x v="13"/>
    <m/>
    <s v="Elever"/>
    <x v="5"/>
    <x v="1"/>
    <x v="1"/>
    <x v="0"/>
    <x v="1"/>
    <x v="2"/>
    <x v="0"/>
    <x v="2"/>
    <x v="1"/>
    <x v="2"/>
    <x v="2"/>
    <x v="3"/>
    <x v="5"/>
    <x v="0"/>
    <x v="0"/>
    <x v="2"/>
    <x v="0"/>
    <x v="0"/>
    <x v="1"/>
    <x v="0"/>
    <x v="0"/>
    <x v="3"/>
    <x v="0"/>
    <x v="1"/>
    <x v="1"/>
    <x v="2"/>
    <x v="2"/>
  </r>
  <r>
    <m/>
    <x v="1"/>
    <x v="13"/>
    <m/>
    <s v="Elever"/>
    <x v="5"/>
    <x v="1"/>
    <x v="0"/>
    <x v="0"/>
    <x v="1"/>
    <x v="0"/>
    <x v="2"/>
    <x v="0"/>
    <x v="4"/>
    <x v="2"/>
    <x v="2"/>
    <x v="4"/>
    <x v="5"/>
    <x v="0"/>
    <x v="0"/>
    <x v="1"/>
    <x v="2"/>
    <x v="2"/>
    <x v="1"/>
    <x v="1"/>
    <x v="0"/>
    <x v="2"/>
    <x v="0"/>
    <x v="1"/>
    <x v="1"/>
    <x v="1"/>
    <x v="2"/>
  </r>
  <r>
    <m/>
    <x v="1"/>
    <x v="13"/>
    <m/>
    <s v="Elever"/>
    <x v="5"/>
    <x v="0"/>
    <x v="0"/>
    <x v="0"/>
    <x v="1"/>
    <x v="2"/>
    <x v="0"/>
    <x v="2"/>
    <x v="0"/>
    <x v="0"/>
    <x v="2"/>
    <x v="3"/>
    <x v="5"/>
    <x v="0"/>
    <x v="3"/>
    <x v="1"/>
    <x v="2"/>
    <x v="0"/>
    <x v="1"/>
    <x v="0"/>
    <x v="0"/>
    <x v="0"/>
    <x v="1"/>
    <x v="1"/>
    <x v="1"/>
    <x v="2"/>
    <x v="2"/>
  </r>
  <r>
    <m/>
    <x v="1"/>
    <x v="13"/>
    <m/>
    <s v="Elever"/>
    <x v="5"/>
    <x v="0"/>
    <x v="1"/>
    <x v="0"/>
    <x v="1"/>
    <x v="2"/>
    <x v="0"/>
    <x v="2"/>
    <x v="1"/>
    <x v="0"/>
    <x v="2"/>
    <x v="3"/>
    <x v="5"/>
    <x v="0"/>
    <x v="0"/>
    <x v="1"/>
    <x v="2"/>
    <x v="0"/>
    <x v="1"/>
    <x v="0"/>
    <x v="0"/>
    <x v="2"/>
    <x v="1"/>
    <x v="2"/>
    <x v="1"/>
    <x v="2"/>
    <x v="2"/>
  </r>
  <r>
    <m/>
    <x v="1"/>
    <x v="13"/>
    <m/>
    <s v="Elever"/>
    <x v="5"/>
    <x v="1"/>
    <x v="1"/>
    <x v="0"/>
    <x v="1"/>
    <x v="2"/>
    <x v="0"/>
    <x v="2"/>
    <x v="1"/>
    <x v="0"/>
    <x v="2"/>
    <x v="3"/>
    <x v="5"/>
    <x v="1"/>
    <x v="4"/>
    <x v="4"/>
    <x v="4"/>
    <x v="4"/>
    <x v="3"/>
    <x v="4"/>
    <x v="4"/>
    <x v="4"/>
    <x v="4"/>
    <x v="1"/>
    <x v="1"/>
    <x v="1"/>
    <x v="2"/>
  </r>
  <r>
    <m/>
    <x v="1"/>
    <x v="13"/>
    <m/>
    <s v="Elever"/>
    <x v="5"/>
    <x v="1"/>
    <x v="1"/>
    <x v="0"/>
    <x v="1"/>
    <x v="2"/>
    <x v="0"/>
    <x v="0"/>
    <x v="1"/>
    <x v="0"/>
    <x v="2"/>
    <x v="4"/>
    <x v="5"/>
    <x v="0"/>
    <x v="0"/>
    <x v="2"/>
    <x v="0"/>
    <x v="0"/>
    <x v="1"/>
    <x v="0"/>
    <x v="0"/>
    <x v="3"/>
    <x v="1"/>
    <x v="1"/>
    <x v="1"/>
    <x v="2"/>
    <x v="2"/>
  </r>
  <r>
    <m/>
    <x v="1"/>
    <x v="13"/>
    <m/>
    <s v="Elever"/>
    <x v="5"/>
    <x v="1"/>
    <x v="1"/>
    <x v="2"/>
    <x v="1"/>
    <x v="2"/>
    <x v="0"/>
    <x v="2"/>
    <x v="4"/>
    <x v="2"/>
    <x v="1"/>
    <x v="3"/>
    <x v="5"/>
    <x v="0"/>
    <x v="0"/>
    <x v="2"/>
    <x v="2"/>
    <x v="0"/>
    <x v="1"/>
    <x v="0"/>
    <x v="0"/>
    <x v="3"/>
    <x v="0"/>
    <x v="1"/>
    <x v="1"/>
    <x v="1"/>
    <x v="2"/>
  </r>
  <r>
    <m/>
    <x v="1"/>
    <x v="13"/>
    <m/>
    <s v="Elever"/>
    <x v="5"/>
    <x v="0"/>
    <x v="1"/>
    <x v="0"/>
    <x v="1"/>
    <x v="0"/>
    <x v="2"/>
    <x v="0"/>
    <x v="1"/>
    <x v="0"/>
    <x v="2"/>
    <x v="3"/>
    <x v="5"/>
    <x v="0"/>
    <x v="0"/>
    <x v="1"/>
    <x v="2"/>
    <x v="1"/>
    <x v="1"/>
    <x v="0"/>
    <x v="2"/>
    <x v="2"/>
    <x v="1"/>
    <x v="2"/>
    <x v="1"/>
    <x v="1"/>
    <x v="2"/>
  </r>
  <r>
    <m/>
    <x v="1"/>
    <x v="13"/>
    <m/>
    <s v="Elever"/>
    <x v="5"/>
    <x v="1"/>
    <x v="1"/>
    <x v="0"/>
    <x v="1"/>
    <x v="2"/>
    <x v="0"/>
    <x v="2"/>
    <x v="1"/>
    <x v="2"/>
    <x v="2"/>
    <x v="3"/>
    <x v="5"/>
    <x v="0"/>
    <x v="0"/>
    <x v="1"/>
    <x v="2"/>
    <x v="1"/>
    <x v="1"/>
    <x v="0"/>
    <x v="2"/>
    <x v="4"/>
    <x v="1"/>
    <x v="1"/>
    <x v="1"/>
    <x v="2"/>
    <x v="2"/>
  </r>
  <r>
    <m/>
    <x v="1"/>
    <x v="13"/>
    <m/>
    <s v="Elever"/>
    <x v="5"/>
    <x v="0"/>
    <x v="1"/>
    <x v="2"/>
    <x v="1"/>
    <x v="2"/>
    <x v="0"/>
    <x v="2"/>
    <x v="1"/>
    <x v="0"/>
    <x v="2"/>
    <x v="3"/>
    <x v="5"/>
    <x v="0"/>
    <x v="0"/>
    <x v="1"/>
    <x v="0"/>
    <x v="0"/>
    <x v="1"/>
    <x v="0"/>
    <x v="0"/>
    <x v="2"/>
    <x v="1"/>
    <x v="3"/>
    <x v="2"/>
    <x v="2"/>
    <x v="2"/>
  </r>
  <r>
    <m/>
    <x v="1"/>
    <x v="12"/>
    <m/>
    <s v="Elever"/>
    <x v="5"/>
    <x v="0"/>
    <x v="1"/>
    <x v="0"/>
    <x v="1"/>
    <x v="2"/>
    <x v="2"/>
    <x v="2"/>
    <x v="1"/>
    <x v="2"/>
    <x v="2"/>
    <x v="3"/>
    <x v="5"/>
    <x v="0"/>
    <x v="2"/>
    <x v="2"/>
    <x v="2"/>
    <x v="1"/>
    <x v="1"/>
    <x v="0"/>
    <x v="2"/>
    <x v="2"/>
    <x v="1"/>
    <x v="1"/>
    <x v="1"/>
    <x v="2"/>
    <x v="1"/>
  </r>
  <r>
    <m/>
    <x v="1"/>
    <x v="12"/>
    <m/>
    <s v="Elever"/>
    <x v="5"/>
    <x v="1"/>
    <x v="1"/>
    <x v="0"/>
    <x v="1"/>
    <x v="2"/>
    <x v="1"/>
    <x v="2"/>
    <x v="0"/>
    <x v="0"/>
    <x v="2"/>
    <x v="3"/>
    <x v="5"/>
    <x v="1"/>
    <x v="4"/>
    <x v="4"/>
    <x v="4"/>
    <x v="4"/>
    <x v="3"/>
    <x v="4"/>
    <x v="4"/>
    <x v="4"/>
    <x v="4"/>
    <x v="2"/>
    <x v="1"/>
    <x v="2"/>
    <x v="1"/>
  </r>
  <r>
    <m/>
    <x v="1"/>
    <x v="12"/>
    <m/>
    <s v="Elever"/>
    <x v="5"/>
    <x v="1"/>
    <x v="0"/>
    <x v="0"/>
    <x v="1"/>
    <x v="0"/>
    <x v="0"/>
    <x v="2"/>
    <x v="1"/>
    <x v="2"/>
    <x v="2"/>
    <x v="3"/>
    <x v="5"/>
    <x v="0"/>
    <x v="2"/>
    <x v="1"/>
    <x v="2"/>
    <x v="1"/>
    <x v="1"/>
    <x v="0"/>
    <x v="2"/>
    <x v="0"/>
    <x v="1"/>
    <x v="2"/>
    <x v="1"/>
    <x v="2"/>
    <x v="1"/>
  </r>
  <r>
    <m/>
    <x v="1"/>
    <x v="12"/>
    <m/>
    <s v="Elever"/>
    <x v="5"/>
    <x v="1"/>
    <x v="1"/>
    <x v="2"/>
    <x v="1"/>
    <x v="2"/>
    <x v="1"/>
    <x v="2"/>
    <x v="0"/>
    <x v="0"/>
    <x v="2"/>
    <x v="3"/>
    <x v="5"/>
    <x v="0"/>
    <x v="2"/>
    <x v="2"/>
    <x v="0"/>
    <x v="1"/>
    <x v="1"/>
    <x v="0"/>
    <x v="2"/>
    <x v="2"/>
    <x v="1"/>
    <x v="2"/>
    <x v="1"/>
    <x v="2"/>
    <x v="2"/>
  </r>
  <r>
    <m/>
    <x v="1"/>
    <x v="12"/>
    <m/>
    <s v="Elever"/>
    <x v="5"/>
    <x v="1"/>
    <x v="1"/>
    <x v="0"/>
    <x v="1"/>
    <x v="2"/>
    <x v="1"/>
    <x v="2"/>
    <x v="0"/>
    <x v="2"/>
    <x v="0"/>
    <x v="3"/>
    <x v="5"/>
    <x v="1"/>
    <x v="4"/>
    <x v="4"/>
    <x v="4"/>
    <x v="4"/>
    <x v="3"/>
    <x v="4"/>
    <x v="4"/>
    <x v="4"/>
    <x v="4"/>
    <x v="1"/>
    <x v="2"/>
    <x v="2"/>
    <x v="2"/>
  </r>
  <r>
    <m/>
    <x v="1"/>
    <x v="12"/>
    <m/>
    <s v="Elever"/>
    <x v="5"/>
    <x v="1"/>
    <x v="1"/>
    <x v="0"/>
    <x v="1"/>
    <x v="2"/>
    <x v="2"/>
    <x v="2"/>
    <x v="1"/>
    <x v="2"/>
    <x v="2"/>
    <x v="3"/>
    <x v="5"/>
    <x v="1"/>
    <x v="4"/>
    <x v="4"/>
    <x v="4"/>
    <x v="4"/>
    <x v="3"/>
    <x v="4"/>
    <x v="4"/>
    <x v="4"/>
    <x v="4"/>
    <x v="1"/>
    <x v="1"/>
    <x v="2"/>
    <x v="2"/>
  </r>
  <r>
    <m/>
    <x v="1"/>
    <x v="12"/>
    <m/>
    <s v="Elever"/>
    <x v="5"/>
    <x v="0"/>
    <x v="1"/>
    <x v="0"/>
    <x v="1"/>
    <x v="2"/>
    <x v="0"/>
    <x v="2"/>
    <x v="1"/>
    <x v="2"/>
    <x v="2"/>
    <x v="3"/>
    <x v="5"/>
    <x v="0"/>
    <x v="2"/>
    <x v="1"/>
    <x v="2"/>
    <x v="0"/>
    <x v="1"/>
    <x v="0"/>
    <x v="0"/>
    <x v="2"/>
    <x v="1"/>
    <x v="1"/>
    <x v="1"/>
    <x v="1"/>
    <x v="2"/>
  </r>
  <r>
    <m/>
    <x v="1"/>
    <x v="12"/>
    <m/>
    <s v="Elever"/>
    <x v="5"/>
    <x v="0"/>
    <x v="1"/>
    <x v="0"/>
    <x v="1"/>
    <x v="2"/>
    <x v="0"/>
    <x v="2"/>
    <x v="0"/>
    <x v="0"/>
    <x v="2"/>
    <x v="3"/>
    <x v="5"/>
    <x v="0"/>
    <x v="2"/>
    <x v="2"/>
    <x v="2"/>
    <x v="0"/>
    <x v="1"/>
    <x v="0"/>
    <x v="0"/>
    <x v="3"/>
    <x v="1"/>
    <x v="2"/>
    <x v="1"/>
    <x v="2"/>
    <x v="2"/>
  </r>
  <r>
    <m/>
    <x v="1"/>
    <x v="12"/>
    <m/>
    <s v="Elever"/>
    <x v="5"/>
    <x v="1"/>
    <x v="0"/>
    <x v="0"/>
    <x v="0"/>
    <x v="0"/>
    <x v="1"/>
    <x v="0"/>
    <x v="1"/>
    <x v="0"/>
    <x v="2"/>
    <x v="0"/>
    <x v="5"/>
    <x v="0"/>
    <x v="0"/>
    <x v="1"/>
    <x v="2"/>
    <x v="0"/>
    <x v="0"/>
    <x v="0"/>
    <x v="2"/>
    <x v="3"/>
    <x v="1"/>
    <x v="1"/>
    <x v="2"/>
    <x v="2"/>
    <x v="2"/>
  </r>
  <r>
    <m/>
    <x v="1"/>
    <x v="12"/>
    <m/>
    <s v="Elever"/>
    <x v="5"/>
    <x v="0"/>
    <x v="1"/>
    <x v="0"/>
    <x v="1"/>
    <x v="0"/>
    <x v="0"/>
    <x v="2"/>
    <x v="0"/>
    <x v="0"/>
    <x v="2"/>
    <x v="4"/>
    <x v="5"/>
    <x v="0"/>
    <x v="0"/>
    <x v="2"/>
    <x v="0"/>
    <x v="0"/>
    <x v="1"/>
    <x v="0"/>
    <x v="0"/>
    <x v="2"/>
    <x v="1"/>
    <x v="2"/>
    <x v="1"/>
    <x v="2"/>
    <x v="1"/>
  </r>
  <r>
    <m/>
    <x v="1"/>
    <x v="12"/>
    <m/>
    <s v="Elever"/>
    <x v="5"/>
    <x v="0"/>
    <x v="1"/>
    <x v="0"/>
    <x v="1"/>
    <x v="2"/>
    <x v="2"/>
    <x v="2"/>
    <x v="0"/>
    <x v="0"/>
    <x v="2"/>
    <x v="3"/>
    <x v="5"/>
    <x v="0"/>
    <x v="2"/>
    <x v="1"/>
    <x v="2"/>
    <x v="1"/>
    <x v="1"/>
    <x v="0"/>
    <x v="0"/>
    <x v="3"/>
    <x v="1"/>
    <x v="2"/>
    <x v="1"/>
    <x v="2"/>
    <x v="2"/>
  </r>
  <r>
    <m/>
    <x v="1"/>
    <x v="12"/>
    <m/>
    <s v="Elever"/>
    <x v="5"/>
    <x v="0"/>
    <x v="1"/>
    <x v="0"/>
    <x v="1"/>
    <x v="2"/>
    <x v="1"/>
    <x v="2"/>
    <x v="4"/>
    <x v="4"/>
    <x v="2"/>
    <x v="0"/>
    <x v="5"/>
    <x v="0"/>
    <x v="2"/>
    <x v="1"/>
    <x v="0"/>
    <x v="0"/>
    <x v="1"/>
    <x v="0"/>
    <x v="0"/>
    <x v="0"/>
    <x v="1"/>
    <x v="3"/>
    <x v="1"/>
    <x v="2"/>
    <x v="2"/>
  </r>
  <r>
    <m/>
    <x v="1"/>
    <x v="12"/>
    <m/>
    <s v="Elever"/>
    <x v="5"/>
    <x v="0"/>
    <x v="1"/>
    <x v="2"/>
    <x v="1"/>
    <x v="0"/>
    <x v="2"/>
    <x v="1"/>
    <x v="4"/>
    <x v="0"/>
    <x v="1"/>
    <x v="3"/>
    <x v="5"/>
    <x v="1"/>
    <x v="4"/>
    <x v="4"/>
    <x v="4"/>
    <x v="4"/>
    <x v="3"/>
    <x v="4"/>
    <x v="4"/>
    <x v="4"/>
    <x v="4"/>
    <x v="2"/>
    <x v="1"/>
    <x v="1"/>
    <x v="2"/>
  </r>
  <r>
    <m/>
    <x v="1"/>
    <x v="12"/>
    <m/>
    <s v="Elever"/>
    <x v="5"/>
    <x v="1"/>
    <x v="1"/>
    <x v="0"/>
    <x v="1"/>
    <x v="2"/>
    <x v="0"/>
    <x v="2"/>
    <x v="1"/>
    <x v="0"/>
    <x v="2"/>
    <x v="3"/>
    <x v="5"/>
    <x v="0"/>
    <x v="0"/>
    <x v="1"/>
    <x v="2"/>
    <x v="0"/>
    <x v="1"/>
    <x v="0"/>
    <x v="0"/>
    <x v="2"/>
    <x v="1"/>
    <x v="1"/>
    <x v="1"/>
    <x v="2"/>
    <x v="1"/>
  </r>
  <r>
    <m/>
    <x v="1"/>
    <x v="12"/>
    <m/>
    <s v="Elever"/>
    <x v="5"/>
    <x v="1"/>
    <x v="1"/>
    <x v="0"/>
    <x v="0"/>
    <x v="2"/>
    <x v="0"/>
    <x v="2"/>
    <x v="4"/>
    <x v="2"/>
    <x v="2"/>
    <x v="3"/>
    <x v="5"/>
    <x v="0"/>
    <x v="2"/>
    <x v="2"/>
    <x v="0"/>
    <x v="2"/>
    <x v="1"/>
    <x v="0"/>
    <x v="0"/>
    <x v="0"/>
    <x v="1"/>
    <x v="1"/>
    <x v="1"/>
    <x v="2"/>
    <x v="2"/>
  </r>
  <r>
    <m/>
    <x v="1"/>
    <x v="12"/>
    <m/>
    <s v="Elever"/>
    <x v="5"/>
    <x v="0"/>
    <x v="1"/>
    <x v="0"/>
    <x v="1"/>
    <x v="0"/>
    <x v="0"/>
    <x v="2"/>
    <x v="1"/>
    <x v="2"/>
    <x v="2"/>
    <x v="3"/>
    <x v="5"/>
    <x v="0"/>
    <x v="2"/>
    <x v="1"/>
    <x v="2"/>
    <x v="1"/>
    <x v="1"/>
    <x v="1"/>
    <x v="0"/>
    <x v="3"/>
    <x v="1"/>
    <x v="1"/>
    <x v="1"/>
    <x v="2"/>
    <x v="2"/>
  </r>
  <r>
    <m/>
    <x v="1"/>
    <x v="12"/>
    <m/>
    <s v="Elever"/>
    <x v="5"/>
    <x v="1"/>
    <x v="1"/>
    <x v="0"/>
    <x v="1"/>
    <x v="0"/>
    <x v="1"/>
    <x v="1"/>
    <x v="0"/>
    <x v="2"/>
    <x v="1"/>
    <x v="3"/>
    <x v="5"/>
    <x v="0"/>
    <x v="2"/>
    <x v="1"/>
    <x v="2"/>
    <x v="0"/>
    <x v="1"/>
    <x v="0"/>
    <x v="0"/>
    <x v="0"/>
    <x v="1"/>
    <x v="3"/>
    <x v="2"/>
    <x v="2"/>
    <x v="2"/>
  </r>
  <r>
    <m/>
    <x v="1"/>
    <x v="12"/>
    <m/>
    <s v="Elever"/>
    <x v="5"/>
    <x v="1"/>
    <x v="1"/>
    <x v="2"/>
    <x v="1"/>
    <x v="2"/>
    <x v="0"/>
    <x v="2"/>
    <x v="4"/>
    <x v="4"/>
    <x v="2"/>
    <x v="3"/>
    <x v="5"/>
    <x v="1"/>
    <x v="4"/>
    <x v="4"/>
    <x v="4"/>
    <x v="4"/>
    <x v="3"/>
    <x v="4"/>
    <x v="4"/>
    <x v="4"/>
    <x v="4"/>
    <x v="3"/>
    <x v="1"/>
    <x v="2"/>
    <x v="1"/>
  </r>
  <r>
    <m/>
    <x v="1"/>
    <x v="12"/>
    <m/>
    <s v="Elever"/>
    <x v="5"/>
    <x v="0"/>
    <x v="1"/>
    <x v="0"/>
    <x v="1"/>
    <x v="2"/>
    <x v="2"/>
    <x v="2"/>
    <x v="0"/>
    <x v="2"/>
    <x v="2"/>
    <x v="3"/>
    <x v="5"/>
    <x v="1"/>
    <x v="4"/>
    <x v="4"/>
    <x v="4"/>
    <x v="4"/>
    <x v="3"/>
    <x v="4"/>
    <x v="4"/>
    <x v="4"/>
    <x v="4"/>
    <x v="1"/>
    <x v="2"/>
    <x v="2"/>
    <x v="2"/>
  </r>
  <r>
    <m/>
    <x v="1"/>
    <x v="12"/>
    <m/>
    <s v="Elever"/>
    <x v="5"/>
    <x v="0"/>
    <x v="1"/>
    <x v="0"/>
    <x v="1"/>
    <x v="2"/>
    <x v="2"/>
    <x v="2"/>
    <x v="1"/>
    <x v="0"/>
    <x v="2"/>
    <x v="3"/>
    <x v="5"/>
    <x v="0"/>
    <x v="2"/>
    <x v="2"/>
    <x v="2"/>
    <x v="0"/>
    <x v="1"/>
    <x v="0"/>
    <x v="2"/>
    <x v="0"/>
    <x v="1"/>
    <x v="2"/>
    <x v="2"/>
    <x v="2"/>
    <x v="2"/>
  </r>
  <r>
    <m/>
    <x v="1"/>
    <x v="12"/>
    <m/>
    <s v="Elever"/>
    <x v="5"/>
    <x v="1"/>
    <x v="1"/>
    <x v="2"/>
    <x v="1"/>
    <x v="2"/>
    <x v="0"/>
    <x v="2"/>
    <x v="1"/>
    <x v="2"/>
    <x v="2"/>
    <x v="3"/>
    <x v="5"/>
    <x v="1"/>
    <x v="4"/>
    <x v="4"/>
    <x v="4"/>
    <x v="4"/>
    <x v="3"/>
    <x v="4"/>
    <x v="4"/>
    <x v="4"/>
    <x v="4"/>
    <x v="2"/>
    <x v="1"/>
    <x v="1"/>
    <x v="2"/>
  </r>
  <r>
    <m/>
    <x v="1"/>
    <x v="12"/>
    <m/>
    <s v="Elever"/>
    <x v="5"/>
    <x v="0"/>
    <x v="1"/>
    <x v="0"/>
    <x v="1"/>
    <x v="2"/>
    <x v="2"/>
    <x v="2"/>
    <x v="1"/>
    <x v="0"/>
    <x v="2"/>
    <x v="3"/>
    <x v="5"/>
    <x v="0"/>
    <x v="2"/>
    <x v="1"/>
    <x v="2"/>
    <x v="1"/>
    <x v="1"/>
    <x v="0"/>
    <x v="0"/>
    <x v="3"/>
    <x v="1"/>
    <x v="3"/>
    <x v="2"/>
    <x v="2"/>
    <x v="1"/>
  </r>
  <r>
    <m/>
    <x v="1"/>
    <x v="12"/>
    <m/>
    <s v="Elever"/>
    <x v="5"/>
    <x v="1"/>
    <x v="1"/>
    <x v="0"/>
    <x v="1"/>
    <x v="2"/>
    <x v="2"/>
    <x v="2"/>
    <x v="1"/>
    <x v="0"/>
    <x v="2"/>
    <x v="3"/>
    <x v="5"/>
    <x v="0"/>
    <x v="2"/>
    <x v="1"/>
    <x v="0"/>
    <x v="1"/>
    <x v="0"/>
    <x v="0"/>
    <x v="0"/>
    <x v="0"/>
    <x v="0"/>
    <x v="1"/>
    <x v="1"/>
    <x v="2"/>
    <x v="2"/>
  </r>
  <r>
    <m/>
    <x v="1"/>
    <x v="12"/>
    <m/>
    <s v="Elever"/>
    <x v="5"/>
    <x v="1"/>
    <x v="1"/>
    <x v="2"/>
    <x v="1"/>
    <x v="2"/>
    <x v="2"/>
    <x v="2"/>
    <x v="0"/>
    <x v="4"/>
    <x v="2"/>
    <x v="3"/>
    <x v="5"/>
    <x v="0"/>
    <x v="2"/>
    <x v="1"/>
    <x v="0"/>
    <x v="2"/>
    <x v="1"/>
    <x v="0"/>
    <x v="0"/>
    <x v="3"/>
    <x v="1"/>
    <x v="3"/>
    <x v="2"/>
    <x v="2"/>
    <x v="2"/>
  </r>
  <r>
    <m/>
    <x v="1"/>
    <x v="12"/>
    <m/>
    <s v="Elever"/>
    <x v="5"/>
    <x v="0"/>
    <x v="1"/>
    <x v="0"/>
    <x v="1"/>
    <x v="2"/>
    <x v="0"/>
    <x v="2"/>
    <x v="0"/>
    <x v="0"/>
    <x v="2"/>
    <x v="3"/>
    <x v="5"/>
    <x v="0"/>
    <x v="3"/>
    <x v="0"/>
    <x v="2"/>
    <x v="0"/>
    <x v="1"/>
    <x v="0"/>
    <x v="3"/>
    <x v="0"/>
    <x v="0"/>
    <x v="1"/>
    <x v="1"/>
    <x v="2"/>
    <x v="2"/>
  </r>
  <r>
    <m/>
    <x v="1"/>
    <x v="12"/>
    <m/>
    <s v="Elever"/>
    <x v="5"/>
    <x v="1"/>
    <x v="1"/>
    <x v="2"/>
    <x v="1"/>
    <x v="2"/>
    <x v="0"/>
    <x v="2"/>
    <x v="0"/>
    <x v="0"/>
    <x v="2"/>
    <x v="3"/>
    <x v="5"/>
    <x v="1"/>
    <x v="4"/>
    <x v="4"/>
    <x v="4"/>
    <x v="4"/>
    <x v="3"/>
    <x v="4"/>
    <x v="4"/>
    <x v="4"/>
    <x v="4"/>
    <x v="3"/>
    <x v="2"/>
    <x v="2"/>
    <x v="2"/>
  </r>
  <r>
    <m/>
    <x v="1"/>
    <x v="12"/>
    <m/>
    <s v="Elever"/>
    <x v="5"/>
    <x v="1"/>
    <x v="1"/>
    <x v="0"/>
    <x v="1"/>
    <x v="2"/>
    <x v="0"/>
    <x v="2"/>
    <x v="4"/>
    <x v="2"/>
    <x v="2"/>
    <x v="3"/>
    <x v="5"/>
    <x v="1"/>
    <x v="4"/>
    <x v="4"/>
    <x v="4"/>
    <x v="4"/>
    <x v="3"/>
    <x v="4"/>
    <x v="4"/>
    <x v="4"/>
    <x v="4"/>
    <x v="3"/>
    <x v="1"/>
    <x v="2"/>
    <x v="1"/>
  </r>
  <r>
    <m/>
    <x v="1"/>
    <x v="12"/>
    <m/>
    <s v="Elever"/>
    <x v="5"/>
    <x v="1"/>
    <x v="1"/>
    <x v="0"/>
    <x v="1"/>
    <x v="2"/>
    <x v="0"/>
    <x v="2"/>
    <x v="1"/>
    <x v="2"/>
    <x v="2"/>
    <x v="3"/>
    <x v="5"/>
    <x v="1"/>
    <x v="4"/>
    <x v="4"/>
    <x v="4"/>
    <x v="4"/>
    <x v="3"/>
    <x v="4"/>
    <x v="4"/>
    <x v="4"/>
    <x v="4"/>
    <x v="3"/>
    <x v="2"/>
    <x v="2"/>
    <x v="2"/>
  </r>
  <r>
    <m/>
    <x v="1"/>
    <x v="12"/>
    <m/>
    <s v="Elever"/>
    <x v="5"/>
    <x v="1"/>
    <x v="1"/>
    <x v="0"/>
    <x v="1"/>
    <x v="2"/>
    <x v="0"/>
    <x v="2"/>
    <x v="1"/>
    <x v="0"/>
    <x v="2"/>
    <x v="3"/>
    <x v="5"/>
    <x v="0"/>
    <x v="0"/>
    <x v="0"/>
    <x v="2"/>
    <x v="1"/>
    <x v="1"/>
    <x v="0"/>
    <x v="0"/>
    <x v="2"/>
    <x v="1"/>
    <x v="3"/>
    <x v="2"/>
    <x v="2"/>
    <x v="2"/>
  </r>
  <r>
    <m/>
    <x v="1"/>
    <x v="12"/>
    <m/>
    <s v="Elever"/>
    <x v="5"/>
    <x v="0"/>
    <x v="1"/>
    <x v="2"/>
    <x v="1"/>
    <x v="2"/>
    <x v="0"/>
    <x v="2"/>
    <x v="0"/>
    <x v="0"/>
    <x v="2"/>
    <x v="3"/>
    <x v="5"/>
    <x v="0"/>
    <x v="2"/>
    <x v="2"/>
    <x v="2"/>
    <x v="0"/>
    <x v="1"/>
    <x v="0"/>
    <x v="0"/>
    <x v="0"/>
    <x v="1"/>
    <x v="1"/>
    <x v="2"/>
    <x v="2"/>
    <x v="2"/>
  </r>
  <r>
    <m/>
    <x v="1"/>
    <x v="12"/>
    <m/>
    <s v="Elever"/>
    <x v="5"/>
    <x v="1"/>
    <x v="1"/>
    <x v="0"/>
    <x v="1"/>
    <x v="2"/>
    <x v="0"/>
    <x v="2"/>
    <x v="1"/>
    <x v="2"/>
    <x v="2"/>
    <x v="3"/>
    <x v="5"/>
    <x v="0"/>
    <x v="0"/>
    <x v="2"/>
    <x v="0"/>
    <x v="2"/>
    <x v="1"/>
    <x v="0"/>
    <x v="2"/>
    <x v="2"/>
    <x v="0"/>
    <x v="2"/>
    <x v="2"/>
    <x v="2"/>
    <x v="1"/>
  </r>
  <r>
    <m/>
    <x v="1"/>
    <x v="12"/>
    <m/>
    <s v="Elever"/>
    <x v="5"/>
    <x v="0"/>
    <x v="1"/>
    <x v="0"/>
    <x v="1"/>
    <x v="0"/>
    <x v="1"/>
    <x v="2"/>
    <x v="1"/>
    <x v="0"/>
    <x v="2"/>
    <x v="3"/>
    <x v="5"/>
    <x v="1"/>
    <x v="4"/>
    <x v="4"/>
    <x v="4"/>
    <x v="4"/>
    <x v="3"/>
    <x v="4"/>
    <x v="4"/>
    <x v="4"/>
    <x v="4"/>
    <x v="2"/>
    <x v="2"/>
    <x v="2"/>
    <x v="1"/>
  </r>
  <r>
    <m/>
    <x v="1"/>
    <x v="12"/>
    <m/>
    <s v="Elever"/>
    <x v="5"/>
    <x v="0"/>
    <x v="1"/>
    <x v="0"/>
    <x v="1"/>
    <x v="2"/>
    <x v="1"/>
    <x v="2"/>
    <x v="0"/>
    <x v="0"/>
    <x v="2"/>
    <x v="3"/>
    <x v="5"/>
    <x v="0"/>
    <x v="2"/>
    <x v="1"/>
    <x v="2"/>
    <x v="2"/>
    <x v="1"/>
    <x v="0"/>
    <x v="0"/>
    <x v="0"/>
    <x v="1"/>
    <x v="1"/>
    <x v="1"/>
    <x v="2"/>
    <x v="2"/>
  </r>
  <r>
    <m/>
    <x v="1"/>
    <x v="12"/>
    <m/>
    <s v="Elever"/>
    <x v="5"/>
    <x v="0"/>
    <x v="0"/>
    <x v="0"/>
    <x v="1"/>
    <x v="2"/>
    <x v="2"/>
    <x v="2"/>
    <x v="0"/>
    <x v="0"/>
    <x v="2"/>
    <x v="3"/>
    <x v="5"/>
    <x v="0"/>
    <x v="3"/>
    <x v="1"/>
    <x v="2"/>
    <x v="0"/>
    <x v="1"/>
    <x v="0"/>
    <x v="0"/>
    <x v="0"/>
    <x v="1"/>
    <x v="3"/>
    <x v="1"/>
    <x v="2"/>
    <x v="1"/>
  </r>
  <r>
    <m/>
    <x v="1"/>
    <x v="12"/>
    <m/>
    <s v="Elever"/>
    <x v="5"/>
    <x v="0"/>
    <x v="0"/>
    <x v="0"/>
    <x v="1"/>
    <x v="2"/>
    <x v="2"/>
    <x v="0"/>
    <x v="0"/>
    <x v="2"/>
    <x v="2"/>
    <x v="3"/>
    <x v="5"/>
    <x v="1"/>
    <x v="4"/>
    <x v="4"/>
    <x v="4"/>
    <x v="4"/>
    <x v="3"/>
    <x v="4"/>
    <x v="4"/>
    <x v="4"/>
    <x v="4"/>
    <x v="2"/>
    <x v="2"/>
    <x v="2"/>
    <x v="1"/>
  </r>
  <r>
    <m/>
    <x v="1"/>
    <x v="12"/>
    <m/>
    <s v="Elever"/>
    <x v="5"/>
    <x v="1"/>
    <x v="1"/>
    <x v="2"/>
    <x v="1"/>
    <x v="2"/>
    <x v="1"/>
    <x v="2"/>
    <x v="0"/>
    <x v="2"/>
    <x v="2"/>
    <x v="3"/>
    <x v="5"/>
    <x v="0"/>
    <x v="0"/>
    <x v="1"/>
    <x v="0"/>
    <x v="2"/>
    <x v="1"/>
    <x v="0"/>
    <x v="2"/>
    <x v="2"/>
    <x v="1"/>
    <x v="1"/>
    <x v="1"/>
    <x v="2"/>
    <x v="2"/>
  </r>
  <r>
    <m/>
    <x v="1"/>
    <x v="12"/>
    <m/>
    <s v="Elever"/>
    <x v="5"/>
    <x v="1"/>
    <x v="1"/>
    <x v="0"/>
    <x v="1"/>
    <x v="2"/>
    <x v="1"/>
    <x v="2"/>
    <x v="0"/>
    <x v="0"/>
    <x v="2"/>
    <x v="3"/>
    <x v="5"/>
    <x v="1"/>
    <x v="4"/>
    <x v="4"/>
    <x v="4"/>
    <x v="4"/>
    <x v="3"/>
    <x v="4"/>
    <x v="4"/>
    <x v="4"/>
    <x v="4"/>
    <x v="1"/>
    <x v="1"/>
    <x v="2"/>
    <x v="2"/>
  </r>
  <r>
    <m/>
    <x v="1"/>
    <x v="12"/>
    <m/>
    <s v="Elever"/>
    <x v="5"/>
    <x v="1"/>
    <x v="1"/>
    <x v="0"/>
    <x v="1"/>
    <x v="1"/>
    <x v="2"/>
    <x v="2"/>
    <x v="1"/>
    <x v="2"/>
    <x v="2"/>
    <x v="3"/>
    <x v="5"/>
    <x v="0"/>
    <x v="2"/>
    <x v="1"/>
    <x v="0"/>
    <x v="1"/>
    <x v="1"/>
    <x v="1"/>
    <x v="0"/>
    <x v="0"/>
    <x v="1"/>
    <x v="3"/>
    <x v="2"/>
    <x v="2"/>
    <x v="2"/>
  </r>
  <r>
    <m/>
    <x v="1"/>
    <x v="12"/>
    <m/>
    <s v="Elever"/>
    <x v="5"/>
    <x v="1"/>
    <x v="1"/>
    <x v="0"/>
    <x v="1"/>
    <x v="2"/>
    <x v="1"/>
    <x v="2"/>
    <x v="1"/>
    <x v="0"/>
    <x v="2"/>
    <x v="3"/>
    <x v="5"/>
    <x v="0"/>
    <x v="0"/>
    <x v="0"/>
    <x v="2"/>
    <x v="1"/>
    <x v="1"/>
    <x v="0"/>
    <x v="2"/>
    <x v="0"/>
    <x v="1"/>
    <x v="2"/>
    <x v="2"/>
    <x v="2"/>
    <x v="2"/>
  </r>
  <r>
    <m/>
    <x v="1"/>
    <x v="12"/>
    <m/>
    <s v="Elever"/>
    <x v="5"/>
    <x v="0"/>
    <x v="1"/>
    <x v="0"/>
    <x v="1"/>
    <x v="2"/>
    <x v="2"/>
    <x v="2"/>
    <x v="0"/>
    <x v="0"/>
    <x v="2"/>
    <x v="3"/>
    <x v="5"/>
    <x v="1"/>
    <x v="4"/>
    <x v="4"/>
    <x v="4"/>
    <x v="4"/>
    <x v="3"/>
    <x v="4"/>
    <x v="4"/>
    <x v="4"/>
    <x v="4"/>
    <x v="1"/>
    <x v="1"/>
    <x v="2"/>
    <x v="2"/>
  </r>
  <r>
    <m/>
    <x v="1"/>
    <x v="12"/>
    <m/>
    <s v="Elever"/>
    <x v="5"/>
    <x v="1"/>
    <x v="1"/>
    <x v="2"/>
    <x v="1"/>
    <x v="2"/>
    <x v="0"/>
    <x v="2"/>
    <x v="0"/>
    <x v="2"/>
    <x v="2"/>
    <x v="3"/>
    <x v="5"/>
    <x v="0"/>
    <x v="0"/>
    <x v="2"/>
    <x v="0"/>
    <x v="1"/>
    <x v="1"/>
    <x v="0"/>
    <x v="0"/>
    <x v="2"/>
    <x v="1"/>
    <x v="2"/>
    <x v="2"/>
    <x v="2"/>
    <x v="2"/>
  </r>
  <r>
    <m/>
    <x v="1"/>
    <x v="12"/>
    <m/>
    <s v="Elever"/>
    <x v="5"/>
    <x v="0"/>
    <x v="1"/>
    <x v="0"/>
    <x v="0"/>
    <x v="2"/>
    <x v="0"/>
    <x v="2"/>
    <x v="0"/>
    <x v="2"/>
    <x v="2"/>
    <x v="0"/>
    <x v="5"/>
    <x v="0"/>
    <x v="2"/>
    <x v="1"/>
    <x v="2"/>
    <x v="0"/>
    <x v="1"/>
    <x v="1"/>
    <x v="0"/>
    <x v="2"/>
    <x v="1"/>
    <x v="2"/>
    <x v="2"/>
    <x v="2"/>
    <x v="2"/>
  </r>
  <r>
    <m/>
    <x v="1"/>
    <x v="12"/>
    <m/>
    <s v="Elever"/>
    <x v="5"/>
    <x v="0"/>
    <x v="1"/>
    <x v="0"/>
    <x v="1"/>
    <x v="1"/>
    <x v="2"/>
    <x v="2"/>
    <x v="0"/>
    <x v="4"/>
    <x v="2"/>
    <x v="3"/>
    <x v="5"/>
    <x v="0"/>
    <x v="2"/>
    <x v="1"/>
    <x v="2"/>
    <x v="1"/>
    <x v="1"/>
    <x v="3"/>
    <x v="0"/>
    <x v="0"/>
    <x v="1"/>
    <x v="2"/>
    <x v="2"/>
    <x v="2"/>
    <x v="2"/>
  </r>
  <r>
    <m/>
    <x v="1"/>
    <x v="12"/>
    <m/>
    <s v="Elever"/>
    <x v="5"/>
    <x v="0"/>
    <x v="1"/>
    <x v="0"/>
    <x v="1"/>
    <x v="0"/>
    <x v="0"/>
    <x v="2"/>
    <x v="0"/>
    <x v="2"/>
    <x v="2"/>
    <x v="3"/>
    <x v="5"/>
    <x v="0"/>
    <x v="0"/>
    <x v="1"/>
    <x v="2"/>
    <x v="0"/>
    <x v="1"/>
    <x v="1"/>
    <x v="2"/>
    <x v="0"/>
    <x v="1"/>
    <x v="3"/>
    <x v="1"/>
    <x v="2"/>
    <x v="2"/>
  </r>
  <r>
    <m/>
    <x v="1"/>
    <x v="12"/>
    <m/>
    <s v="Elever"/>
    <x v="5"/>
    <x v="1"/>
    <x v="1"/>
    <x v="0"/>
    <x v="1"/>
    <x v="2"/>
    <x v="2"/>
    <x v="2"/>
    <x v="1"/>
    <x v="0"/>
    <x v="2"/>
    <x v="3"/>
    <x v="5"/>
    <x v="1"/>
    <x v="4"/>
    <x v="4"/>
    <x v="4"/>
    <x v="4"/>
    <x v="3"/>
    <x v="4"/>
    <x v="4"/>
    <x v="4"/>
    <x v="4"/>
    <x v="3"/>
    <x v="2"/>
    <x v="2"/>
    <x v="2"/>
  </r>
  <r>
    <m/>
    <x v="1"/>
    <x v="12"/>
    <m/>
    <s v="Elever"/>
    <x v="5"/>
    <x v="0"/>
    <x v="1"/>
    <x v="2"/>
    <x v="1"/>
    <x v="2"/>
    <x v="1"/>
    <x v="0"/>
    <x v="1"/>
    <x v="0"/>
    <x v="1"/>
    <x v="3"/>
    <x v="5"/>
    <x v="1"/>
    <x v="4"/>
    <x v="4"/>
    <x v="4"/>
    <x v="4"/>
    <x v="3"/>
    <x v="4"/>
    <x v="4"/>
    <x v="4"/>
    <x v="4"/>
    <x v="2"/>
    <x v="1"/>
    <x v="2"/>
    <x v="2"/>
  </r>
  <r>
    <m/>
    <x v="1"/>
    <x v="12"/>
    <m/>
    <s v="Elever"/>
    <x v="5"/>
    <x v="0"/>
    <x v="1"/>
    <x v="2"/>
    <x v="1"/>
    <x v="2"/>
    <x v="0"/>
    <x v="2"/>
    <x v="0"/>
    <x v="0"/>
    <x v="2"/>
    <x v="3"/>
    <x v="5"/>
    <x v="0"/>
    <x v="0"/>
    <x v="2"/>
    <x v="2"/>
    <x v="1"/>
    <x v="1"/>
    <x v="0"/>
    <x v="2"/>
    <x v="2"/>
    <x v="1"/>
    <x v="3"/>
    <x v="2"/>
    <x v="1"/>
    <x v="2"/>
  </r>
  <r>
    <m/>
    <x v="1"/>
    <x v="12"/>
    <m/>
    <s v="Elever"/>
    <x v="5"/>
    <x v="0"/>
    <x v="1"/>
    <x v="0"/>
    <x v="1"/>
    <x v="2"/>
    <x v="1"/>
    <x v="2"/>
    <x v="1"/>
    <x v="2"/>
    <x v="2"/>
    <x v="3"/>
    <x v="5"/>
    <x v="0"/>
    <x v="3"/>
    <x v="0"/>
    <x v="2"/>
    <x v="2"/>
    <x v="1"/>
    <x v="0"/>
    <x v="0"/>
    <x v="2"/>
    <x v="1"/>
    <x v="1"/>
    <x v="2"/>
    <x v="2"/>
    <x v="2"/>
  </r>
  <r>
    <m/>
    <x v="1"/>
    <x v="12"/>
    <m/>
    <s v="Elever"/>
    <x v="5"/>
    <x v="1"/>
    <x v="1"/>
    <x v="2"/>
    <x v="1"/>
    <x v="1"/>
    <x v="2"/>
    <x v="2"/>
    <x v="0"/>
    <x v="0"/>
    <x v="0"/>
    <x v="3"/>
    <x v="5"/>
    <x v="0"/>
    <x v="3"/>
    <x v="2"/>
    <x v="2"/>
    <x v="1"/>
    <x v="1"/>
    <x v="3"/>
    <x v="0"/>
    <x v="3"/>
    <x v="1"/>
    <x v="1"/>
    <x v="1"/>
    <x v="2"/>
    <x v="1"/>
  </r>
  <r>
    <m/>
    <x v="1"/>
    <x v="12"/>
    <m/>
    <s v="Elever"/>
    <x v="5"/>
    <x v="0"/>
    <x v="1"/>
    <x v="2"/>
    <x v="1"/>
    <x v="2"/>
    <x v="0"/>
    <x v="2"/>
    <x v="0"/>
    <x v="2"/>
    <x v="2"/>
    <x v="3"/>
    <x v="5"/>
    <x v="0"/>
    <x v="2"/>
    <x v="2"/>
    <x v="2"/>
    <x v="0"/>
    <x v="1"/>
    <x v="0"/>
    <x v="2"/>
    <x v="0"/>
    <x v="1"/>
    <x v="3"/>
    <x v="1"/>
    <x v="2"/>
    <x v="2"/>
  </r>
  <r>
    <m/>
    <x v="1"/>
    <x v="12"/>
    <m/>
    <s v="Elever"/>
    <x v="5"/>
    <x v="0"/>
    <x v="0"/>
    <x v="0"/>
    <x v="1"/>
    <x v="0"/>
    <x v="1"/>
    <x v="2"/>
    <x v="0"/>
    <x v="2"/>
    <x v="2"/>
    <x v="3"/>
    <x v="5"/>
    <x v="0"/>
    <x v="0"/>
    <x v="2"/>
    <x v="2"/>
    <x v="2"/>
    <x v="1"/>
    <x v="1"/>
    <x v="0"/>
    <x v="3"/>
    <x v="1"/>
    <x v="2"/>
    <x v="2"/>
    <x v="2"/>
    <x v="2"/>
  </r>
  <r>
    <m/>
    <x v="1"/>
    <x v="12"/>
    <m/>
    <s v="Elever"/>
    <x v="5"/>
    <x v="0"/>
    <x v="1"/>
    <x v="0"/>
    <x v="1"/>
    <x v="0"/>
    <x v="1"/>
    <x v="2"/>
    <x v="0"/>
    <x v="0"/>
    <x v="2"/>
    <x v="3"/>
    <x v="5"/>
    <x v="0"/>
    <x v="2"/>
    <x v="0"/>
    <x v="2"/>
    <x v="2"/>
    <x v="1"/>
    <x v="1"/>
    <x v="0"/>
    <x v="2"/>
    <x v="1"/>
    <x v="3"/>
    <x v="1"/>
    <x v="2"/>
    <x v="1"/>
  </r>
  <r>
    <m/>
    <x v="1"/>
    <x v="11"/>
    <m/>
    <s v="Elever"/>
    <x v="5"/>
    <x v="0"/>
    <x v="1"/>
    <x v="0"/>
    <x v="0"/>
    <x v="2"/>
    <x v="0"/>
    <x v="0"/>
    <x v="0"/>
    <x v="0"/>
    <x v="2"/>
    <x v="3"/>
    <x v="5"/>
    <x v="0"/>
    <x v="0"/>
    <x v="1"/>
    <x v="2"/>
    <x v="0"/>
    <x v="0"/>
    <x v="0"/>
    <x v="2"/>
    <x v="2"/>
    <x v="1"/>
    <x v="2"/>
    <x v="2"/>
    <x v="2"/>
    <x v="2"/>
  </r>
  <r>
    <m/>
    <x v="1"/>
    <x v="11"/>
    <m/>
    <s v="Elever"/>
    <x v="5"/>
    <x v="1"/>
    <x v="1"/>
    <x v="2"/>
    <x v="1"/>
    <x v="2"/>
    <x v="2"/>
    <x v="2"/>
    <x v="0"/>
    <x v="0"/>
    <x v="2"/>
    <x v="3"/>
    <x v="5"/>
    <x v="0"/>
    <x v="2"/>
    <x v="1"/>
    <x v="2"/>
    <x v="0"/>
    <x v="1"/>
    <x v="0"/>
    <x v="0"/>
    <x v="3"/>
    <x v="1"/>
    <x v="2"/>
    <x v="1"/>
    <x v="2"/>
    <x v="2"/>
  </r>
  <r>
    <m/>
    <x v="1"/>
    <x v="11"/>
    <m/>
    <s v="Elever"/>
    <x v="5"/>
    <x v="0"/>
    <x v="1"/>
    <x v="0"/>
    <x v="1"/>
    <x v="2"/>
    <x v="0"/>
    <x v="2"/>
    <x v="0"/>
    <x v="0"/>
    <x v="2"/>
    <x v="3"/>
    <x v="5"/>
    <x v="0"/>
    <x v="2"/>
    <x v="2"/>
    <x v="2"/>
    <x v="0"/>
    <x v="1"/>
    <x v="0"/>
    <x v="0"/>
    <x v="0"/>
    <x v="1"/>
    <x v="3"/>
    <x v="1"/>
    <x v="2"/>
    <x v="2"/>
  </r>
  <r>
    <m/>
    <x v="1"/>
    <x v="11"/>
    <m/>
    <s v="Elever"/>
    <x v="5"/>
    <x v="1"/>
    <x v="1"/>
    <x v="2"/>
    <x v="1"/>
    <x v="2"/>
    <x v="0"/>
    <x v="2"/>
    <x v="0"/>
    <x v="2"/>
    <x v="2"/>
    <x v="3"/>
    <x v="5"/>
    <x v="0"/>
    <x v="2"/>
    <x v="1"/>
    <x v="2"/>
    <x v="0"/>
    <x v="1"/>
    <x v="0"/>
    <x v="0"/>
    <x v="2"/>
    <x v="1"/>
    <x v="1"/>
    <x v="2"/>
    <x v="2"/>
    <x v="2"/>
  </r>
  <r>
    <m/>
    <x v="1"/>
    <x v="11"/>
    <m/>
    <s v="Elever"/>
    <x v="5"/>
    <x v="0"/>
    <x v="0"/>
    <x v="0"/>
    <x v="1"/>
    <x v="2"/>
    <x v="2"/>
    <x v="0"/>
    <x v="0"/>
    <x v="0"/>
    <x v="2"/>
    <x v="3"/>
    <x v="5"/>
    <x v="0"/>
    <x v="0"/>
    <x v="0"/>
    <x v="2"/>
    <x v="2"/>
    <x v="1"/>
    <x v="0"/>
    <x v="0"/>
    <x v="0"/>
    <x v="1"/>
    <x v="1"/>
    <x v="1"/>
    <x v="2"/>
    <x v="2"/>
  </r>
  <r>
    <m/>
    <x v="1"/>
    <x v="11"/>
    <m/>
    <s v="Elever"/>
    <x v="5"/>
    <x v="1"/>
    <x v="1"/>
    <x v="0"/>
    <x v="1"/>
    <x v="2"/>
    <x v="0"/>
    <x v="2"/>
    <x v="1"/>
    <x v="2"/>
    <x v="2"/>
    <x v="3"/>
    <x v="5"/>
    <x v="0"/>
    <x v="2"/>
    <x v="1"/>
    <x v="2"/>
    <x v="0"/>
    <x v="1"/>
    <x v="0"/>
    <x v="0"/>
    <x v="2"/>
    <x v="1"/>
    <x v="2"/>
    <x v="2"/>
    <x v="2"/>
    <x v="1"/>
  </r>
  <r>
    <m/>
    <x v="1"/>
    <x v="11"/>
    <m/>
    <s v="Elever"/>
    <x v="5"/>
    <x v="1"/>
    <x v="1"/>
    <x v="2"/>
    <x v="1"/>
    <x v="2"/>
    <x v="0"/>
    <x v="2"/>
    <x v="0"/>
    <x v="2"/>
    <x v="2"/>
    <x v="3"/>
    <x v="5"/>
    <x v="0"/>
    <x v="0"/>
    <x v="1"/>
    <x v="2"/>
    <x v="0"/>
    <x v="1"/>
    <x v="0"/>
    <x v="0"/>
    <x v="2"/>
    <x v="0"/>
    <x v="3"/>
    <x v="2"/>
    <x v="1"/>
    <x v="2"/>
  </r>
  <r>
    <m/>
    <x v="1"/>
    <x v="11"/>
    <m/>
    <s v="Elever"/>
    <x v="5"/>
    <x v="0"/>
    <x v="1"/>
    <x v="0"/>
    <x v="1"/>
    <x v="2"/>
    <x v="1"/>
    <x v="2"/>
    <x v="0"/>
    <x v="2"/>
    <x v="2"/>
    <x v="3"/>
    <x v="5"/>
    <x v="0"/>
    <x v="2"/>
    <x v="1"/>
    <x v="2"/>
    <x v="2"/>
    <x v="1"/>
    <x v="0"/>
    <x v="0"/>
    <x v="3"/>
    <x v="1"/>
    <x v="2"/>
    <x v="2"/>
    <x v="2"/>
    <x v="2"/>
  </r>
  <r>
    <m/>
    <x v="1"/>
    <x v="11"/>
    <m/>
    <s v="Elever"/>
    <x v="5"/>
    <x v="1"/>
    <x v="1"/>
    <x v="0"/>
    <x v="1"/>
    <x v="2"/>
    <x v="2"/>
    <x v="0"/>
    <x v="1"/>
    <x v="0"/>
    <x v="2"/>
    <x v="3"/>
    <x v="5"/>
    <x v="0"/>
    <x v="2"/>
    <x v="2"/>
    <x v="0"/>
    <x v="1"/>
    <x v="1"/>
    <x v="0"/>
    <x v="0"/>
    <x v="0"/>
    <x v="1"/>
    <x v="2"/>
    <x v="2"/>
    <x v="3"/>
    <x v="2"/>
  </r>
  <r>
    <m/>
    <x v="1"/>
    <x v="11"/>
    <m/>
    <s v="Elever"/>
    <x v="5"/>
    <x v="1"/>
    <x v="1"/>
    <x v="2"/>
    <x v="1"/>
    <x v="2"/>
    <x v="2"/>
    <x v="2"/>
    <x v="1"/>
    <x v="0"/>
    <x v="2"/>
    <x v="3"/>
    <x v="5"/>
    <x v="0"/>
    <x v="2"/>
    <x v="1"/>
    <x v="0"/>
    <x v="1"/>
    <x v="1"/>
    <x v="0"/>
    <x v="2"/>
    <x v="0"/>
    <x v="1"/>
    <x v="1"/>
    <x v="1"/>
    <x v="2"/>
    <x v="2"/>
  </r>
  <r>
    <m/>
    <x v="1"/>
    <x v="11"/>
    <m/>
    <s v="Elever"/>
    <x v="5"/>
    <x v="1"/>
    <x v="1"/>
    <x v="0"/>
    <x v="1"/>
    <x v="0"/>
    <x v="0"/>
    <x v="2"/>
    <x v="0"/>
    <x v="2"/>
    <x v="2"/>
    <x v="3"/>
    <x v="5"/>
    <x v="0"/>
    <x v="2"/>
    <x v="1"/>
    <x v="2"/>
    <x v="1"/>
    <x v="0"/>
    <x v="1"/>
    <x v="0"/>
    <x v="3"/>
    <x v="1"/>
    <x v="1"/>
    <x v="1"/>
    <x v="2"/>
    <x v="2"/>
  </r>
  <r>
    <m/>
    <x v="1"/>
    <x v="11"/>
    <m/>
    <s v="Elever"/>
    <x v="5"/>
    <x v="0"/>
    <x v="1"/>
    <x v="0"/>
    <x v="1"/>
    <x v="0"/>
    <x v="0"/>
    <x v="2"/>
    <x v="0"/>
    <x v="2"/>
    <x v="2"/>
    <x v="3"/>
    <x v="5"/>
    <x v="0"/>
    <x v="2"/>
    <x v="2"/>
    <x v="2"/>
    <x v="0"/>
    <x v="1"/>
    <x v="0"/>
    <x v="0"/>
    <x v="2"/>
    <x v="0"/>
    <x v="1"/>
    <x v="1"/>
    <x v="1"/>
    <x v="2"/>
  </r>
  <r>
    <m/>
    <x v="1"/>
    <x v="11"/>
    <m/>
    <s v="Elever"/>
    <x v="5"/>
    <x v="1"/>
    <x v="1"/>
    <x v="0"/>
    <x v="1"/>
    <x v="2"/>
    <x v="2"/>
    <x v="2"/>
    <x v="0"/>
    <x v="0"/>
    <x v="2"/>
    <x v="3"/>
    <x v="5"/>
    <x v="0"/>
    <x v="2"/>
    <x v="1"/>
    <x v="2"/>
    <x v="1"/>
    <x v="1"/>
    <x v="0"/>
    <x v="0"/>
    <x v="0"/>
    <x v="1"/>
    <x v="3"/>
    <x v="2"/>
    <x v="1"/>
    <x v="2"/>
  </r>
  <r>
    <m/>
    <x v="1"/>
    <x v="11"/>
    <m/>
    <s v="Elever"/>
    <x v="5"/>
    <x v="1"/>
    <x v="1"/>
    <x v="2"/>
    <x v="1"/>
    <x v="0"/>
    <x v="1"/>
    <x v="2"/>
    <x v="0"/>
    <x v="0"/>
    <x v="2"/>
    <x v="3"/>
    <x v="5"/>
    <x v="1"/>
    <x v="4"/>
    <x v="4"/>
    <x v="4"/>
    <x v="4"/>
    <x v="3"/>
    <x v="4"/>
    <x v="4"/>
    <x v="4"/>
    <x v="4"/>
    <x v="2"/>
    <x v="2"/>
    <x v="1"/>
    <x v="1"/>
  </r>
  <r>
    <m/>
    <x v="1"/>
    <x v="11"/>
    <m/>
    <s v="Elever"/>
    <x v="5"/>
    <x v="1"/>
    <x v="1"/>
    <x v="2"/>
    <x v="1"/>
    <x v="2"/>
    <x v="0"/>
    <x v="2"/>
    <x v="1"/>
    <x v="2"/>
    <x v="2"/>
    <x v="3"/>
    <x v="5"/>
    <x v="0"/>
    <x v="2"/>
    <x v="1"/>
    <x v="2"/>
    <x v="0"/>
    <x v="1"/>
    <x v="0"/>
    <x v="0"/>
    <x v="2"/>
    <x v="0"/>
    <x v="2"/>
    <x v="1"/>
    <x v="2"/>
    <x v="2"/>
  </r>
  <r>
    <m/>
    <x v="1"/>
    <x v="11"/>
    <m/>
    <s v="Elever"/>
    <x v="5"/>
    <x v="1"/>
    <x v="1"/>
    <x v="0"/>
    <x v="1"/>
    <x v="2"/>
    <x v="0"/>
    <x v="1"/>
    <x v="1"/>
    <x v="0"/>
    <x v="2"/>
    <x v="3"/>
    <x v="5"/>
    <x v="0"/>
    <x v="2"/>
    <x v="2"/>
    <x v="2"/>
    <x v="2"/>
    <x v="0"/>
    <x v="0"/>
    <x v="0"/>
    <x v="3"/>
    <x v="0"/>
    <x v="3"/>
    <x v="2"/>
    <x v="2"/>
    <x v="2"/>
  </r>
  <r>
    <m/>
    <x v="1"/>
    <x v="11"/>
    <m/>
    <s v="Elever"/>
    <x v="5"/>
    <x v="0"/>
    <x v="1"/>
    <x v="0"/>
    <x v="1"/>
    <x v="1"/>
    <x v="0"/>
    <x v="2"/>
    <x v="0"/>
    <x v="0"/>
    <x v="2"/>
    <x v="3"/>
    <x v="5"/>
    <x v="0"/>
    <x v="2"/>
    <x v="1"/>
    <x v="2"/>
    <x v="0"/>
    <x v="1"/>
    <x v="0"/>
    <x v="0"/>
    <x v="0"/>
    <x v="1"/>
    <x v="2"/>
    <x v="1"/>
    <x v="2"/>
    <x v="2"/>
  </r>
  <r>
    <m/>
    <x v="1"/>
    <x v="11"/>
    <m/>
    <s v="Elever"/>
    <x v="5"/>
    <x v="1"/>
    <x v="1"/>
    <x v="0"/>
    <x v="1"/>
    <x v="2"/>
    <x v="0"/>
    <x v="2"/>
    <x v="1"/>
    <x v="0"/>
    <x v="2"/>
    <x v="3"/>
    <x v="5"/>
    <x v="0"/>
    <x v="2"/>
    <x v="1"/>
    <x v="2"/>
    <x v="0"/>
    <x v="1"/>
    <x v="0"/>
    <x v="0"/>
    <x v="3"/>
    <x v="1"/>
    <x v="2"/>
    <x v="2"/>
    <x v="2"/>
    <x v="2"/>
  </r>
  <r>
    <m/>
    <x v="1"/>
    <x v="11"/>
    <m/>
    <s v="Elever"/>
    <x v="5"/>
    <x v="1"/>
    <x v="0"/>
    <x v="0"/>
    <x v="1"/>
    <x v="2"/>
    <x v="0"/>
    <x v="2"/>
    <x v="1"/>
    <x v="2"/>
    <x v="2"/>
    <x v="3"/>
    <x v="5"/>
    <x v="0"/>
    <x v="0"/>
    <x v="1"/>
    <x v="2"/>
    <x v="0"/>
    <x v="1"/>
    <x v="0"/>
    <x v="0"/>
    <x v="0"/>
    <x v="1"/>
    <x v="3"/>
    <x v="1"/>
    <x v="2"/>
    <x v="2"/>
  </r>
  <r>
    <m/>
    <x v="1"/>
    <x v="11"/>
    <m/>
    <s v="Elever"/>
    <x v="5"/>
    <x v="0"/>
    <x v="1"/>
    <x v="0"/>
    <x v="1"/>
    <x v="2"/>
    <x v="0"/>
    <x v="2"/>
    <x v="0"/>
    <x v="2"/>
    <x v="2"/>
    <x v="3"/>
    <x v="5"/>
    <x v="0"/>
    <x v="2"/>
    <x v="1"/>
    <x v="2"/>
    <x v="1"/>
    <x v="1"/>
    <x v="0"/>
    <x v="0"/>
    <x v="2"/>
    <x v="1"/>
    <x v="2"/>
    <x v="1"/>
    <x v="2"/>
    <x v="2"/>
  </r>
  <r>
    <m/>
    <x v="1"/>
    <x v="10"/>
    <m/>
    <s v="Elever"/>
    <x v="5"/>
    <x v="0"/>
    <x v="1"/>
    <x v="0"/>
    <x v="1"/>
    <x v="2"/>
    <x v="0"/>
    <x v="2"/>
    <x v="0"/>
    <x v="0"/>
    <x v="2"/>
    <x v="3"/>
    <x v="5"/>
    <x v="0"/>
    <x v="2"/>
    <x v="1"/>
    <x v="2"/>
    <x v="0"/>
    <x v="1"/>
    <x v="0"/>
    <x v="0"/>
    <x v="2"/>
    <x v="1"/>
    <x v="2"/>
    <x v="1"/>
    <x v="2"/>
    <x v="2"/>
  </r>
  <r>
    <m/>
    <x v="1"/>
    <x v="10"/>
    <m/>
    <s v="Elever"/>
    <x v="5"/>
    <x v="1"/>
    <x v="1"/>
    <x v="0"/>
    <x v="1"/>
    <x v="2"/>
    <x v="0"/>
    <x v="2"/>
    <x v="0"/>
    <x v="0"/>
    <x v="2"/>
    <x v="3"/>
    <x v="5"/>
    <x v="0"/>
    <x v="2"/>
    <x v="1"/>
    <x v="2"/>
    <x v="0"/>
    <x v="1"/>
    <x v="0"/>
    <x v="0"/>
    <x v="3"/>
    <x v="1"/>
    <x v="2"/>
    <x v="2"/>
    <x v="2"/>
    <x v="2"/>
  </r>
  <r>
    <m/>
    <x v="1"/>
    <x v="10"/>
    <m/>
    <s v="Elever"/>
    <x v="5"/>
    <x v="1"/>
    <x v="1"/>
    <x v="0"/>
    <x v="1"/>
    <x v="2"/>
    <x v="0"/>
    <x v="2"/>
    <x v="0"/>
    <x v="0"/>
    <x v="2"/>
    <x v="3"/>
    <x v="5"/>
    <x v="0"/>
    <x v="2"/>
    <x v="1"/>
    <x v="2"/>
    <x v="0"/>
    <x v="1"/>
    <x v="0"/>
    <x v="0"/>
    <x v="0"/>
    <x v="1"/>
    <x v="2"/>
    <x v="2"/>
    <x v="2"/>
    <x v="2"/>
  </r>
  <r>
    <m/>
    <x v="1"/>
    <x v="10"/>
    <m/>
    <s v="Elever"/>
    <x v="5"/>
    <x v="0"/>
    <x v="1"/>
    <x v="0"/>
    <x v="1"/>
    <x v="2"/>
    <x v="1"/>
    <x v="2"/>
    <x v="0"/>
    <x v="0"/>
    <x v="2"/>
    <x v="3"/>
    <x v="5"/>
    <x v="1"/>
    <x v="4"/>
    <x v="4"/>
    <x v="4"/>
    <x v="4"/>
    <x v="3"/>
    <x v="4"/>
    <x v="4"/>
    <x v="4"/>
    <x v="4"/>
    <x v="3"/>
    <x v="2"/>
    <x v="2"/>
    <x v="2"/>
  </r>
  <r>
    <m/>
    <x v="1"/>
    <x v="10"/>
    <m/>
    <s v="Elever"/>
    <x v="5"/>
    <x v="1"/>
    <x v="1"/>
    <x v="0"/>
    <x v="1"/>
    <x v="2"/>
    <x v="0"/>
    <x v="2"/>
    <x v="0"/>
    <x v="0"/>
    <x v="2"/>
    <x v="3"/>
    <x v="5"/>
    <x v="0"/>
    <x v="2"/>
    <x v="1"/>
    <x v="2"/>
    <x v="0"/>
    <x v="1"/>
    <x v="0"/>
    <x v="0"/>
    <x v="2"/>
    <x v="1"/>
    <x v="2"/>
    <x v="2"/>
    <x v="2"/>
    <x v="2"/>
  </r>
  <r>
    <m/>
    <x v="1"/>
    <x v="10"/>
    <m/>
    <s v="Elever"/>
    <x v="5"/>
    <x v="1"/>
    <x v="1"/>
    <x v="0"/>
    <x v="1"/>
    <x v="2"/>
    <x v="0"/>
    <x v="2"/>
    <x v="0"/>
    <x v="0"/>
    <x v="2"/>
    <x v="3"/>
    <x v="5"/>
    <x v="0"/>
    <x v="2"/>
    <x v="1"/>
    <x v="2"/>
    <x v="0"/>
    <x v="1"/>
    <x v="0"/>
    <x v="0"/>
    <x v="2"/>
    <x v="1"/>
    <x v="1"/>
    <x v="2"/>
    <x v="2"/>
    <x v="2"/>
  </r>
  <r>
    <m/>
    <x v="1"/>
    <x v="10"/>
    <m/>
    <s v="Elever"/>
    <x v="5"/>
    <x v="1"/>
    <x v="1"/>
    <x v="0"/>
    <x v="1"/>
    <x v="2"/>
    <x v="0"/>
    <x v="2"/>
    <x v="0"/>
    <x v="0"/>
    <x v="2"/>
    <x v="3"/>
    <x v="5"/>
    <x v="0"/>
    <x v="2"/>
    <x v="1"/>
    <x v="2"/>
    <x v="0"/>
    <x v="1"/>
    <x v="0"/>
    <x v="0"/>
    <x v="0"/>
    <x v="1"/>
    <x v="3"/>
    <x v="2"/>
    <x v="2"/>
    <x v="2"/>
  </r>
  <r>
    <m/>
    <x v="1"/>
    <x v="10"/>
    <m/>
    <s v="Elever"/>
    <x v="5"/>
    <x v="0"/>
    <x v="1"/>
    <x v="0"/>
    <x v="1"/>
    <x v="2"/>
    <x v="0"/>
    <x v="2"/>
    <x v="0"/>
    <x v="2"/>
    <x v="2"/>
    <x v="3"/>
    <x v="5"/>
    <x v="0"/>
    <x v="2"/>
    <x v="1"/>
    <x v="2"/>
    <x v="0"/>
    <x v="1"/>
    <x v="0"/>
    <x v="0"/>
    <x v="2"/>
    <x v="1"/>
    <x v="1"/>
    <x v="2"/>
    <x v="2"/>
    <x v="2"/>
  </r>
  <r>
    <m/>
    <x v="1"/>
    <x v="10"/>
    <m/>
    <s v="Elever"/>
    <x v="5"/>
    <x v="0"/>
    <x v="1"/>
    <x v="0"/>
    <x v="1"/>
    <x v="2"/>
    <x v="0"/>
    <x v="2"/>
    <x v="0"/>
    <x v="0"/>
    <x v="2"/>
    <x v="3"/>
    <x v="5"/>
    <x v="0"/>
    <x v="2"/>
    <x v="1"/>
    <x v="2"/>
    <x v="0"/>
    <x v="1"/>
    <x v="0"/>
    <x v="0"/>
    <x v="2"/>
    <x v="1"/>
    <x v="3"/>
    <x v="2"/>
    <x v="2"/>
    <x v="2"/>
  </r>
  <r>
    <m/>
    <x v="1"/>
    <x v="10"/>
    <m/>
    <s v="Elever"/>
    <x v="5"/>
    <x v="0"/>
    <x v="1"/>
    <x v="0"/>
    <x v="0"/>
    <x v="2"/>
    <x v="0"/>
    <x v="0"/>
    <x v="0"/>
    <x v="0"/>
    <x v="1"/>
    <x v="3"/>
    <x v="5"/>
    <x v="0"/>
    <x v="2"/>
    <x v="1"/>
    <x v="2"/>
    <x v="1"/>
    <x v="1"/>
    <x v="0"/>
    <x v="0"/>
    <x v="0"/>
    <x v="1"/>
    <x v="1"/>
    <x v="1"/>
    <x v="1"/>
    <x v="2"/>
  </r>
  <r>
    <m/>
    <x v="1"/>
    <x v="10"/>
    <m/>
    <s v="Elever"/>
    <x v="5"/>
    <x v="0"/>
    <x v="3"/>
    <x v="0"/>
    <x v="1"/>
    <x v="0"/>
    <x v="3"/>
    <x v="3"/>
    <x v="1"/>
    <x v="2"/>
    <x v="2"/>
    <x v="4"/>
    <x v="5"/>
    <x v="1"/>
    <x v="4"/>
    <x v="4"/>
    <x v="4"/>
    <x v="4"/>
    <x v="3"/>
    <x v="4"/>
    <x v="4"/>
    <x v="4"/>
    <x v="4"/>
    <x v="1"/>
    <x v="1"/>
    <x v="2"/>
    <x v="1"/>
  </r>
  <r>
    <m/>
    <x v="1"/>
    <x v="10"/>
    <m/>
    <s v="Elever"/>
    <x v="5"/>
    <x v="1"/>
    <x v="1"/>
    <x v="0"/>
    <x v="1"/>
    <x v="2"/>
    <x v="0"/>
    <x v="0"/>
    <x v="1"/>
    <x v="2"/>
    <x v="2"/>
    <x v="3"/>
    <x v="5"/>
    <x v="0"/>
    <x v="0"/>
    <x v="1"/>
    <x v="0"/>
    <x v="2"/>
    <x v="1"/>
    <x v="0"/>
    <x v="0"/>
    <x v="2"/>
    <x v="1"/>
    <x v="2"/>
    <x v="1"/>
    <x v="2"/>
    <x v="2"/>
  </r>
  <r>
    <m/>
    <x v="1"/>
    <x v="10"/>
    <m/>
    <s v="Elever"/>
    <x v="5"/>
    <x v="1"/>
    <x v="1"/>
    <x v="0"/>
    <x v="0"/>
    <x v="2"/>
    <x v="0"/>
    <x v="2"/>
    <x v="1"/>
    <x v="2"/>
    <x v="2"/>
    <x v="4"/>
    <x v="5"/>
    <x v="1"/>
    <x v="4"/>
    <x v="4"/>
    <x v="4"/>
    <x v="4"/>
    <x v="3"/>
    <x v="4"/>
    <x v="4"/>
    <x v="4"/>
    <x v="4"/>
    <x v="1"/>
    <x v="1"/>
    <x v="1"/>
    <x v="2"/>
  </r>
  <r>
    <m/>
    <x v="1"/>
    <x v="10"/>
    <m/>
    <s v="Elever"/>
    <x v="5"/>
    <x v="1"/>
    <x v="1"/>
    <x v="2"/>
    <x v="1"/>
    <x v="0"/>
    <x v="0"/>
    <x v="2"/>
    <x v="4"/>
    <x v="2"/>
    <x v="2"/>
    <x v="4"/>
    <x v="5"/>
    <x v="0"/>
    <x v="2"/>
    <x v="2"/>
    <x v="3"/>
    <x v="0"/>
    <x v="0"/>
    <x v="1"/>
    <x v="2"/>
    <x v="2"/>
    <x v="1"/>
    <x v="3"/>
    <x v="1"/>
    <x v="1"/>
    <x v="2"/>
  </r>
  <r>
    <m/>
    <x v="1"/>
    <x v="10"/>
    <m/>
    <s v="Elever"/>
    <x v="5"/>
    <x v="0"/>
    <x v="1"/>
    <x v="0"/>
    <x v="1"/>
    <x v="2"/>
    <x v="0"/>
    <x v="2"/>
    <x v="1"/>
    <x v="2"/>
    <x v="2"/>
    <x v="3"/>
    <x v="5"/>
    <x v="0"/>
    <x v="2"/>
    <x v="1"/>
    <x v="2"/>
    <x v="1"/>
    <x v="1"/>
    <x v="0"/>
    <x v="3"/>
    <x v="0"/>
    <x v="1"/>
    <x v="1"/>
    <x v="1"/>
    <x v="2"/>
    <x v="2"/>
  </r>
  <r>
    <m/>
    <x v="1"/>
    <x v="10"/>
    <m/>
    <s v="Elever"/>
    <x v="5"/>
    <x v="1"/>
    <x v="1"/>
    <x v="2"/>
    <x v="1"/>
    <x v="2"/>
    <x v="0"/>
    <x v="2"/>
    <x v="1"/>
    <x v="2"/>
    <x v="2"/>
    <x v="3"/>
    <x v="5"/>
    <x v="0"/>
    <x v="0"/>
    <x v="1"/>
    <x v="3"/>
    <x v="0"/>
    <x v="0"/>
    <x v="1"/>
    <x v="0"/>
    <x v="3"/>
    <x v="0"/>
    <x v="3"/>
    <x v="1"/>
    <x v="2"/>
    <x v="2"/>
  </r>
  <r>
    <m/>
    <x v="1"/>
    <x v="10"/>
    <m/>
    <s v="Elever"/>
    <x v="5"/>
    <x v="1"/>
    <x v="1"/>
    <x v="2"/>
    <x v="1"/>
    <x v="2"/>
    <x v="2"/>
    <x v="2"/>
    <x v="0"/>
    <x v="0"/>
    <x v="2"/>
    <x v="3"/>
    <x v="5"/>
    <x v="0"/>
    <x v="0"/>
    <x v="2"/>
    <x v="0"/>
    <x v="0"/>
    <x v="1"/>
    <x v="4"/>
    <x v="2"/>
    <x v="2"/>
    <x v="0"/>
    <x v="3"/>
    <x v="1"/>
    <x v="2"/>
    <x v="2"/>
  </r>
  <r>
    <m/>
    <x v="1"/>
    <x v="10"/>
    <m/>
    <s v="Elever"/>
    <x v="5"/>
    <x v="0"/>
    <x v="1"/>
    <x v="2"/>
    <x v="1"/>
    <x v="2"/>
    <x v="0"/>
    <x v="2"/>
    <x v="0"/>
    <x v="2"/>
    <x v="2"/>
    <x v="3"/>
    <x v="5"/>
    <x v="0"/>
    <x v="0"/>
    <x v="2"/>
    <x v="0"/>
    <x v="0"/>
    <x v="1"/>
    <x v="1"/>
    <x v="2"/>
    <x v="2"/>
    <x v="1"/>
    <x v="3"/>
    <x v="1"/>
    <x v="2"/>
    <x v="2"/>
  </r>
  <r>
    <m/>
    <x v="1"/>
    <x v="10"/>
    <m/>
    <s v="Elever"/>
    <x v="5"/>
    <x v="0"/>
    <x v="1"/>
    <x v="0"/>
    <x v="0"/>
    <x v="2"/>
    <x v="1"/>
    <x v="2"/>
    <x v="1"/>
    <x v="2"/>
    <x v="2"/>
    <x v="3"/>
    <x v="5"/>
    <x v="0"/>
    <x v="0"/>
    <x v="0"/>
    <x v="2"/>
    <x v="2"/>
    <x v="0"/>
    <x v="1"/>
    <x v="3"/>
    <x v="0"/>
    <x v="1"/>
    <x v="1"/>
    <x v="2"/>
    <x v="2"/>
    <x v="2"/>
  </r>
  <r>
    <m/>
    <x v="1"/>
    <x v="10"/>
    <m/>
    <s v="Elever"/>
    <x v="5"/>
    <x v="0"/>
    <x v="0"/>
    <x v="2"/>
    <x v="1"/>
    <x v="2"/>
    <x v="0"/>
    <x v="2"/>
    <x v="0"/>
    <x v="0"/>
    <x v="1"/>
    <x v="3"/>
    <x v="5"/>
    <x v="0"/>
    <x v="3"/>
    <x v="2"/>
    <x v="0"/>
    <x v="1"/>
    <x v="1"/>
    <x v="1"/>
    <x v="0"/>
    <x v="3"/>
    <x v="1"/>
    <x v="1"/>
    <x v="1"/>
    <x v="2"/>
    <x v="1"/>
  </r>
  <r>
    <m/>
    <x v="1"/>
    <x v="10"/>
    <m/>
    <s v="Elever"/>
    <x v="5"/>
    <x v="0"/>
    <x v="0"/>
    <x v="0"/>
    <x v="1"/>
    <x v="2"/>
    <x v="1"/>
    <x v="2"/>
    <x v="0"/>
    <x v="0"/>
    <x v="2"/>
    <x v="3"/>
    <x v="5"/>
    <x v="0"/>
    <x v="0"/>
    <x v="1"/>
    <x v="2"/>
    <x v="2"/>
    <x v="1"/>
    <x v="0"/>
    <x v="0"/>
    <x v="4"/>
    <x v="1"/>
    <x v="3"/>
    <x v="1"/>
    <x v="2"/>
    <x v="2"/>
  </r>
  <r>
    <m/>
    <x v="1"/>
    <x v="10"/>
    <m/>
    <s v="Elever"/>
    <x v="5"/>
    <x v="0"/>
    <x v="1"/>
    <x v="0"/>
    <x v="2"/>
    <x v="0"/>
    <x v="0"/>
    <x v="2"/>
    <x v="4"/>
    <x v="0"/>
    <x v="1"/>
    <x v="4"/>
    <x v="5"/>
    <x v="0"/>
    <x v="0"/>
    <x v="0"/>
    <x v="0"/>
    <x v="2"/>
    <x v="0"/>
    <x v="1"/>
    <x v="0"/>
    <x v="0"/>
    <x v="1"/>
    <x v="2"/>
    <x v="2"/>
    <x v="2"/>
    <x v="2"/>
  </r>
  <r>
    <m/>
    <x v="1"/>
    <x v="10"/>
    <m/>
    <s v="Elever"/>
    <x v="5"/>
    <x v="1"/>
    <x v="1"/>
    <x v="0"/>
    <x v="1"/>
    <x v="2"/>
    <x v="0"/>
    <x v="0"/>
    <x v="1"/>
    <x v="2"/>
    <x v="1"/>
    <x v="4"/>
    <x v="5"/>
    <x v="0"/>
    <x v="3"/>
    <x v="0"/>
    <x v="2"/>
    <x v="0"/>
    <x v="1"/>
    <x v="1"/>
    <x v="0"/>
    <x v="0"/>
    <x v="1"/>
    <x v="3"/>
    <x v="1"/>
    <x v="2"/>
    <x v="2"/>
  </r>
  <r>
    <m/>
    <x v="1"/>
    <x v="10"/>
    <m/>
    <s v="Elever"/>
    <x v="5"/>
    <x v="1"/>
    <x v="1"/>
    <x v="0"/>
    <x v="1"/>
    <x v="2"/>
    <x v="2"/>
    <x v="2"/>
    <x v="0"/>
    <x v="0"/>
    <x v="2"/>
    <x v="3"/>
    <x v="5"/>
    <x v="0"/>
    <x v="2"/>
    <x v="1"/>
    <x v="2"/>
    <x v="1"/>
    <x v="1"/>
    <x v="0"/>
    <x v="0"/>
    <x v="0"/>
    <x v="1"/>
    <x v="3"/>
    <x v="2"/>
    <x v="2"/>
    <x v="2"/>
  </r>
  <r>
    <m/>
    <x v="1"/>
    <x v="10"/>
    <m/>
    <s v="Elever"/>
    <x v="5"/>
    <x v="1"/>
    <x v="1"/>
    <x v="2"/>
    <x v="1"/>
    <x v="2"/>
    <x v="0"/>
    <x v="2"/>
    <x v="0"/>
    <x v="2"/>
    <x v="2"/>
    <x v="3"/>
    <x v="5"/>
    <x v="0"/>
    <x v="0"/>
    <x v="1"/>
    <x v="0"/>
    <x v="0"/>
    <x v="1"/>
    <x v="0"/>
    <x v="0"/>
    <x v="0"/>
    <x v="1"/>
    <x v="2"/>
    <x v="2"/>
    <x v="2"/>
    <x v="1"/>
  </r>
  <r>
    <m/>
    <x v="1"/>
    <x v="10"/>
    <m/>
    <s v="Elever"/>
    <x v="5"/>
    <x v="1"/>
    <x v="1"/>
    <x v="2"/>
    <x v="1"/>
    <x v="0"/>
    <x v="0"/>
    <x v="2"/>
    <x v="1"/>
    <x v="0"/>
    <x v="2"/>
    <x v="3"/>
    <x v="5"/>
    <x v="0"/>
    <x v="0"/>
    <x v="2"/>
    <x v="0"/>
    <x v="0"/>
    <x v="1"/>
    <x v="0"/>
    <x v="2"/>
    <x v="2"/>
    <x v="1"/>
    <x v="0"/>
    <x v="2"/>
    <x v="3"/>
    <x v="2"/>
  </r>
  <r>
    <m/>
    <x v="1"/>
    <x v="10"/>
    <m/>
    <s v="Elever"/>
    <x v="5"/>
    <x v="0"/>
    <x v="1"/>
    <x v="0"/>
    <x v="0"/>
    <x v="0"/>
    <x v="2"/>
    <x v="2"/>
    <x v="1"/>
    <x v="0"/>
    <x v="1"/>
    <x v="3"/>
    <x v="5"/>
    <x v="1"/>
    <x v="4"/>
    <x v="4"/>
    <x v="4"/>
    <x v="4"/>
    <x v="3"/>
    <x v="4"/>
    <x v="4"/>
    <x v="4"/>
    <x v="4"/>
    <x v="1"/>
    <x v="1"/>
    <x v="2"/>
    <x v="2"/>
  </r>
  <r>
    <m/>
    <x v="1"/>
    <x v="10"/>
    <m/>
    <s v="Elever"/>
    <x v="5"/>
    <x v="0"/>
    <x v="1"/>
    <x v="0"/>
    <x v="1"/>
    <x v="2"/>
    <x v="0"/>
    <x v="0"/>
    <x v="0"/>
    <x v="0"/>
    <x v="2"/>
    <x v="3"/>
    <x v="5"/>
    <x v="0"/>
    <x v="2"/>
    <x v="1"/>
    <x v="2"/>
    <x v="1"/>
    <x v="1"/>
    <x v="0"/>
    <x v="4"/>
    <x v="2"/>
    <x v="1"/>
    <x v="2"/>
    <x v="2"/>
    <x v="2"/>
    <x v="2"/>
  </r>
  <r>
    <m/>
    <x v="1"/>
    <x v="10"/>
    <m/>
    <s v="Elever"/>
    <x v="5"/>
    <x v="1"/>
    <x v="1"/>
    <x v="0"/>
    <x v="1"/>
    <x v="0"/>
    <x v="0"/>
    <x v="2"/>
    <x v="1"/>
    <x v="2"/>
    <x v="2"/>
    <x v="3"/>
    <x v="5"/>
    <x v="0"/>
    <x v="2"/>
    <x v="1"/>
    <x v="2"/>
    <x v="1"/>
    <x v="1"/>
    <x v="0"/>
    <x v="0"/>
    <x v="3"/>
    <x v="1"/>
    <x v="2"/>
    <x v="2"/>
    <x v="2"/>
    <x v="2"/>
  </r>
  <r>
    <m/>
    <x v="1"/>
    <x v="10"/>
    <m/>
    <s v="Elever"/>
    <x v="5"/>
    <x v="0"/>
    <x v="1"/>
    <x v="0"/>
    <x v="1"/>
    <x v="2"/>
    <x v="0"/>
    <x v="2"/>
    <x v="1"/>
    <x v="2"/>
    <x v="2"/>
    <x v="3"/>
    <x v="5"/>
    <x v="0"/>
    <x v="2"/>
    <x v="1"/>
    <x v="2"/>
    <x v="1"/>
    <x v="1"/>
    <x v="0"/>
    <x v="2"/>
    <x v="0"/>
    <x v="4"/>
    <x v="1"/>
    <x v="1"/>
    <x v="2"/>
    <x v="2"/>
  </r>
  <r>
    <m/>
    <x v="1"/>
    <x v="10"/>
    <m/>
    <s v="Elever"/>
    <x v="5"/>
    <x v="1"/>
    <x v="1"/>
    <x v="0"/>
    <x v="1"/>
    <x v="2"/>
    <x v="0"/>
    <x v="0"/>
    <x v="1"/>
    <x v="0"/>
    <x v="1"/>
    <x v="4"/>
    <x v="5"/>
    <x v="0"/>
    <x v="0"/>
    <x v="0"/>
    <x v="0"/>
    <x v="0"/>
    <x v="1"/>
    <x v="0"/>
    <x v="0"/>
    <x v="2"/>
    <x v="1"/>
    <x v="1"/>
    <x v="1"/>
    <x v="2"/>
    <x v="2"/>
  </r>
  <r>
    <m/>
    <x v="1"/>
    <x v="10"/>
    <m/>
    <s v="Elever"/>
    <x v="5"/>
    <x v="0"/>
    <x v="1"/>
    <x v="0"/>
    <x v="1"/>
    <x v="2"/>
    <x v="0"/>
    <x v="2"/>
    <x v="1"/>
    <x v="0"/>
    <x v="2"/>
    <x v="3"/>
    <x v="5"/>
    <x v="0"/>
    <x v="2"/>
    <x v="1"/>
    <x v="2"/>
    <x v="1"/>
    <x v="1"/>
    <x v="0"/>
    <x v="0"/>
    <x v="0"/>
    <x v="1"/>
    <x v="3"/>
    <x v="1"/>
    <x v="2"/>
    <x v="2"/>
  </r>
  <r>
    <m/>
    <x v="1"/>
    <x v="10"/>
    <m/>
    <s v="Elever"/>
    <x v="5"/>
    <x v="0"/>
    <x v="1"/>
    <x v="0"/>
    <x v="1"/>
    <x v="2"/>
    <x v="2"/>
    <x v="2"/>
    <x v="1"/>
    <x v="0"/>
    <x v="2"/>
    <x v="3"/>
    <x v="5"/>
    <x v="0"/>
    <x v="0"/>
    <x v="1"/>
    <x v="0"/>
    <x v="1"/>
    <x v="1"/>
    <x v="0"/>
    <x v="0"/>
    <x v="0"/>
    <x v="1"/>
    <x v="3"/>
    <x v="1"/>
    <x v="1"/>
    <x v="2"/>
  </r>
  <r>
    <m/>
    <x v="1"/>
    <x v="10"/>
    <m/>
    <s v="Elever"/>
    <x v="5"/>
    <x v="1"/>
    <x v="1"/>
    <x v="0"/>
    <x v="1"/>
    <x v="2"/>
    <x v="0"/>
    <x v="2"/>
    <x v="0"/>
    <x v="0"/>
    <x v="2"/>
    <x v="3"/>
    <x v="5"/>
    <x v="0"/>
    <x v="2"/>
    <x v="1"/>
    <x v="2"/>
    <x v="1"/>
    <x v="1"/>
    <x v="0"/>
    <x v="0"/>
    <x v="3"/>
    <x v="1"/>
    <x v="3"/>
    <x v="1"/>
    <x v="2"/>
    <x v="2"/>
  </r>
  <r>
    <m/>
    <x v="1"/>
    <x v="10"/>
    <m/>
    <s v="Elever"/>
    <x v="5"/>
    <x v="1"/>
    <x v="1"/>
    <x v="0"/>
    <x v="1"/>
    <x v="2"/>
    <x v="1"/>
    <x v="2"/>
    <x v="0"/>
    <x v="0"/>
    <x v="2"/>
    <x v="3"/>
    <x v="5"/>
    <x v="1"/>
    <x v="4"/>
    <x v="4"/>
    <x v="4"/>
    <x v="4"/>
    <x v="3"/>
    <x v="4"/>
    <x v="4"/>
    <x v="4"/>
    <x v="4"/>
    <x v="2"/>
    <x v="2"/>
    <x v="2"/>
    <x v="2"/>
  </r>
  <r>
    <m/>
    <x v="1"/>
    <x v="10"/>
    <m/>
    <s v="Elever"/>
    <x v="5"/>
    <x v="2"/>
    <x v="1"/>
    <x v="2"/>
    <x v="1"/>
    <x v="2"/>
    <x v="1"/>
    <x v="2"/>
    <x v="0"/>
    <x v="0"/>
    <x v="2"/>
    <x v="3"/>
    <x v="5"/>
    <x v="0"/>
    <x v="0"/>
    <x v="1"/>
    <x v="0"/>
    <x v="2"/>
    <x v="1"/>
    <x v="0"/>
    <x v="0"/>
    <x v="3"/>
    <x v="1"/>
    <x v="2"/>
    <x v="2"/>
    <x v="2"/>
    <x v="1"/>
  </r>
  <r>
    <m/>
    <x v="1"/>
    <x v="10"/>
    <m/>
    <s v="Elever"/>
    <x v="5"/>
    <x v="1"/>
    <x v="1"/>
    <x v="0"/>
    <x v="1"/>
    <x v="0"/>
    <x v="2"/>
    <x v="2"/>
    <x v="0"/>
    <x v="0"/>
    <x v="2"/>
    <x v="3"/>
    <x v="5"/>
    <x v="0"/>
    <x v="2"/>
    <x v="1"/>
    <x v="2"/>
    <x v="1"/>
    <x v="1"/>
    <x v="0"/>
    <x v="0"/>
    <x v="0"/>
    <x v="1"/>
    <x v="2"/>
    <x v="2"/>
    <x v="2"/>
    <x v="1"/>
  </r>
  <r>
    <m/>
    <x v="1"/>
    <x v="10"/>
    <m/>
    <s v="Elever"/>
    <x v="5"/>
    <x v="0"/>
    <x v="1"/>
    <x v="0"/>
    <x v="1"/>
    <x v="2"/>
    <x v="0"/>
    <x v="2"/>
    <x v="0"/>
    <x v="0"/>
    <x v="2"/>
    <x v="3"/>
    <x v="5"/>
    <x v="0"/>
    <x v="2"/>
    <x v="1"/>
    <x v="2"/>
    <x v="0"/>
    <x v="1"/>
    <x v="0"/>
    <x v="0"/>
    <x v="2"/>
    <x v="1"/>
    <x v="2"/>
    <x v="2"/>
    <x v="1"/>
    <x v="2"/>
  </r>
  <r>
    <m/>
    <x v="1"/>
    <x v="10"/>
    <m/>
    <s v="Elever"/>
    <x v="5"/>
    <x v="0"/>
    <x v="1"/>
    <x v="0"/>
    <x v="1"/>
    <x v="2"/>
    <x v="0"/>
    <x v="2"/>
    <x v="0"/>
    <x v="0"/>
    <x v="2"/>
    <x v="3"/>
    <x v="5"/>
    <x v="0"/>
    <x v="2"/>
    <x v="1"/>
    <x v="2"/>
    <x v="0"/>
    <x v="1"/>
    <x v="0"/>
    <x v="0"/>
    <x v="2"/>
    <x v="1"/>
    <x v="2"/>
    <x v="2"/>
    <x v="1"/>
    <x v="2"/>
  </r>
  <r>
    <m/>
    <x v="1"/>
    <x v="6"/>
    <m/>
    <s v="Elever"/>
    <x v="5"/>
    <x v="0"/>
    <x v="1"/>
    <x v="0"/>
    <x v="1"/>
    <x v="2"/>
    <x v="2"/>
    <x v="2"/>
    <x v="0"/>
    <x v="0"/>
    <x v="2"/>
    <x v="3"/>
    <x v="5"/>
    <x v="0"/>
    <x v="2"/>
    <x v="1"/>
    <x v="2"/>
    <x v="1"/>
    <x v="1"/>
    <x v="0"/>
    <x v="0"/>
    <x v="0"/>
    <x v="1"/>
    <x v="3"/>
    <x v="1"/>
    <x v="2"/>
    <x v="2"/>
  </r>
  <r>
    <m/>
    <x v="1"/>
    <x v="6"/>
    <m/>
    <s v="Elever"/>
    <x v="5"/>
    <x v="0"/>
    <x v="1"/>
    <x v="2"/>
    <x v="1"/>
    <x v="2"/>
    <x v="2"/>
    <x v="2"/>
    <x v="0"/>
    <x v="0"/>
    <x v="2"/>
    <x v="3"/>
    <x v="5"/>
    <x v="0"/>
    <x v="2"/>
    <x v="1"/>
    <x v="0"/>
    <x v="1"/>
    <x v="1"/>
    <x v="0"/>
    <x v="0"/>
    <x v="0"/>
    <x v="1"/>
    <x v="3"/>
    <x v="2"/>
    <x v="2"/>
    <x v="2"/>
  </r>
  <r>
    <m/>
    <x v="1"/>
    <x v="6"/>
    <m/>
    <s v="Elever"/>
    <x v="5"/>
    <x v="0"/>
    <x v="1"/>
    <x v="0"/>
    <x v="1"/>
    <x v="2"/>
    <x v="2"/>
    <x v="2"/>
    <x v="0"/>
    <x v="0"/>
    <x v="2"/>
    <x v="3"/>
    <x v="5"/>
    <x v="1"/>
    <x v="4"/>
    <x v="4"/>
    <x v="4"/>
    <x v="4"/>
    <x v="3"/>
    <x v="4"/>
    <x v="4"/>
    <x v="4"/>
    <x v="4"/>
    <x v="2"/>
    <x v="1"/>
    <x v="2"/>
    <x v="2"/>
  </r>
  <r>
    <m/>
    <x v="1"/>
    <x v="6"/>
    <m/>
    <s v="Elever"/>
    <x v="5"/>
    <x v="1"/>
    <x v="1"/>
    <x v="2"/>
    <x v="1"/>
    <x v="2"/>
    <x v="2"/>
    <x v="0"/>
    <x v="1"/>
    <x v="0"/>
    <x v="2"/>
    <x v="3"/>
    <x v="5"/>
    <x v="0"/>
    <x v="0"/>
    <x v="2"/>
    <x v="0"/>
    <x v="0"/>
    <x v="1"/>
    <x v="0"/>
    <x v="0"/>
    <x v="2"/>
    <x v="1"/>
    <x v="1"/>
    <x v="1"/>
    <x v="2"/>
    <x v="2"/>
  </r>
  <r>
    <m/>
    <x v="1"/>
    <x v="6"/>
    <m/>
    <s v="Elever"/>
    <x v="5"/>
    <x v="1"/>
    <x v="1"/>
    <x v="0"/>
    <x v="1"/>
    <x v="2"/>
    <x v="0"/>
    <x v="2"/>
    <x v="1"/>
    <x v="0"/>
    <x v="1"/>
    <x v="3"/>
    <x v="5"/>
    <x v="0"/>
    <x v="0"/>
    <x v="1"/>
    <x v="0"/>
    <x v="1"/>
    <x v="1"/>
    <x v="0"/>
    <x v="0"/>
    <x v="3"/>
    <x v="0"/>
    <x v="1"/>
    <x v="1"/>
    <x v="2"/>
    <x v="2"/>
  </r>
  <r>
    <m/>
    <x v="1"/>
    <x v="6"/>
    <m/>
    <s v="Elever"/>
    <x v="5"/>
    <x v="1"/>
    <x v="1"/>
    <x v="2"/>
    <x v="1"/>
    <x v="2"/>
    <x v="2"/>
    <x v="2"/>
    <x v="1"/>
    <x v="2"/>
    <x v="2"/>
    <x v="3"/>
    <x v="5"/>
    <x v="0"/>
    <x v="0"/>
    <x v="0"/>
    <x v="3"/>
    <x v="0"/>
    <x v="0"/>
    <x v="0"/>
    <x v="0"/>
    <x v="2"/>
    <x v="0"/>
    <x v="1"/>
    <x v="1"/>
    <x v="2"/>
    <x v="1"/>
  </r>
  <r>
    <m/>
    <x v="1"/>
    <x v="6"/>
    <m/>
    <s v="Elever"/>
    <x v="5"/>
    <x v="0"/>
    <x v="1"/>
    <x v="0"/>
    <x v="1"/>
    <x v="2"/>
    <x v="0"/>
    <x v="2"/>
    <x v="0"/>
    <x v="0"/>
    <x v="2"/>
    <x v="3"/>
    <x v="5"/>
    <x v="1"/>
    <x v="4"/>
    <x v="4"/>
    <x v="4"/>
    <x v="4"/>
    <x v="3"/>
    <x v="4"/>
    <x v="4"/>
    <x v="4"/>
    <x v="4"/>
    <x v="1"/>
    <x v="1"/>
    <x v="2"/>
    <x v="2"/>
  </r>
  <r>
    <m/>
    <x v="1"/>
    <x v="6"/>
    <m/>
    <s v="Elever"/>
    <x v="5"/>
    <x v="0"/>
    <x v="1"/>
    <x v="0"/>
    <x v="1"/>
    <x v="2"/>
    <x v="2"/>
    <x v="2"/>
    <x v="4"/>
    <x v="0"/>
    <x v="2"/>
    <x v="3"/>
    <x v="5"/>
    <x v="0"/>
    <x v="3"/>
    <x v="1"/>
    <x v="2"/>
    <x v="1"/>
    <x v="1"/>
    <x v="0"/>
    <x v="0"/>
    <x v="3"/>
    <x v="1"/>
    <x v="2"/>
    <x v="1"/>
    <x v="2"/>
    <x v="2"/>
  </r>
  <r>
    <m/>
    <x v="1"/>
    <x v="6"/>
    <m/>
    <s v="Elever"/>
    <x v="5"/>
    <x v="0"/>
    <x v="1"/>
    <x v="2"/>
    <x v="1"/>
    <x v="0"/>
    <x v="2"/>
    <x v="2"/>
    <x v="4"/>
    <x v="2"/>
    <x v="2"/>
    <x v="3"/>
    <x v="5"/>
    <x v="0"/>
    <x v="3"/>
    <x v="0"/>
    <x v="0"/>
    <x v="0"/>
    <x v="1"/>
    <x v="0"/>
    <x v="0"/>
    <x v="0"/>
    <x v="1"/>
    <x v="1"/>
    <x v="1"/>
    <x v="2"/>
    <x v="1"/>
  </r>
  <r>
    <m/>
    <x v="1"/>
    <x v="6"/>
    <m/>
    <s v="Elever"/>
    <x v="5"/>
    <x v="1"/>
    <x v="1"/>
    <x v="2"/>
    <x v="1"/>
    <x v="2"/>
    <x v="0"/>
    <x v="0"/>
    <x v="4"/>
    <x v="2"/>
    <x v="2"/>
    <x v="3"/>
    <x v="5"/>
    <x v="0"/>
    <x v="2"/>
    <x v="2"/>
    <x v="2"/>
    <x v="0"/>
    <x v="1"/>
    <x v="0"/>
    <x v="0"/>
    <x v="3"/>
    <x v="1"/>
    <x v="3"/>
    <x v="2"/>
    <x v="2"/>
    <x v="2"/>
  </r>
  <r>
    <m/>
    <x v="1"/>
    <x v="6"/>
    <m/>
    <s v="Elever"/>
    <x v="5"/>
    <x v="1"/>
    <x v="1"/>
    <x v="0"/>
    <x v="1"/>
    <x v="0"/>
    <x v="1"/>
    <x v="2"/>
    <x v="1"/>
    <x v="0"/>
    <x v="2"/>
    <x v="3"/>
    <x v="5"/>
    <x v="0"/>
    <x v="2"/>
    <x v="1"/>
    <x v="2"/>
    <x v="0"/>
    <x v="0"/>
    <x v="0"/>
    <x v="0"/>
    <x v="2"/>
    <x v="1"/>
    <x v="2"/>
    <x v="2"/>
    <x v="2"/>
    <x v="2"/>
  </r>
  <r>
    <m/>
    <x v="1"/>
    <x v="6"/>
    <m/>
    <s v="Elever"/>
    <x v="5"/>
    <x v="1"/>
    <x v="1"/>
    <x v="0"/>
    <x v="1"/>
    <x v="2"/>
    <x v="2"/>
    <x v="2"/>
    <x v="0"/>
    <x v="0"/>
    <x v="2"/>
    <x v="3"/>
    <x v="5"/>
    <x v="0"/>
    <x v="0"/>
    <x v="1"/>
    <x v="2"/>
    <x v="1"/>
    <x v="1"/>
    <x v="0"/>
    <x v="0"/>
    <x v="0"/>
    <x v="1"/>
    <x v="3"/>
    <x v="2"/>
    <x v="2"/>
    <x v="2"/>
  </r>
  <r>
    <m/>
    <x v="1"/>
    <x v="6"/>
    <m/>
    <s v="Elever"/>
    <x v="5"/>
    <x v="0"/>
    <x v="2"/>
    <x v="3"/>
    <x v="3"/>
    <x v="3"/>
    <x v="3"/>
    <x v="3"/>
    <x v="5"/>
    <x v="5"/>
    <x v="5"/>
    <x v="5"/>
    <x v="5"/>
    <x v="1"/>
    <x v="4"/>
    <x v="4"/>
    <x v="4"/>
    <x v="4"/>
    <x v="3"/>
    <x v="4"/>
    <x v="4"/>
    <x v="4"/>
    <x v="4"/>
    <x v="0"/>
    <x v="0"/>
    <x v="0"/>
    <x v="0"/>
  </r>
  <r>
    <m/>
    <x v="1"/>
    <x v="6"/>
    <m/>
    <s v="Elever"/>
    <x v="5"/>
    <x v="1"/>
    <x v="1"/>
    <x v="0"/>
    <x v="1"/>
    <x v="2"/>
    <x v="0"/>
    <x v="2"/>
    <x v="4"/>
    <x v="2"/>
    <x v="2"/>
    <x v="3"/>
    <x v="5"/>
    <x v="1"/>
    <x v="4"/>
    <x v="4"/>
    <x v="4"/>
    <x v="4"/>
    <x v="3"/>
    <x v="4"/>
    <x v="4"/>
    <x v="4"/>
    <x v="4"/>
    <x v="1"/>
    <x v="1"/>
    <x v="2"/>
    <x v="2"/>
  </r>
  <r>
    <m/>
    <x v="1"/>
    <x v="6"/>
    <m/>
    <s v="Elever"/>
    <x v="5"/>
    <x v="0"/>
    <x v="1"/>
    <x v="0"/>
    <x v="1"/>
    <x v="2"/>
    <x v="0"/>
    <x v="0"/>
    <x v="0"/>
    <x v="0"/>
    <x v="2"/>
    <x v="3"/>
    <x v="5"/>
    <x v="1"/>
    <x v="4"/>
    <x v="4"/>
    <x v="4"/>
    <x v="4"/>
    <x v="3"/>
    <x v="4"/>
    <x v="4"/>
    <x v="4"/>
    <x v="4"/>
    <x v="2"/>
    <x v="2"/>
    <x v="2"/>
    <x v="2"/>
  </r>
  <r>
    <m/>
    <x v="1"/>
    <x v="6"/>
    <m/>
    <s v="Elever"/>
    <x v="5"/>
    <x v="0"/>
    <x v="1"/>
    <x v="0"/>
    <x v="1"/>
    <x v="2"/>
    <x v="0"/>
    <x v="2"/>
    <x v="1"/>
    <x v="0"/>
    <x v="2"/>
    <x v="3"/>
    <x v="5"/>
    <x v="0"/>
    <x v="2"/>
    <x v="1"/>
    <x v="2"/>
    <x v="1"/>
    <x v="1"/>
    <x v="0"/>
    <x v="3"/>
    <x v="0"/>
    <x v="1"/>
    <x v="1"/>
    <x v="1"/>
    <x v="2"/>
    <x v="2"/>
  </r>
  <r>
    <m/>
    <x v="1"/>
    <x v="6"/>
    <m/>
    <s v="Elever"/>
    <x v="5"/>
    <x v="0"/>
    <x v="1"/>
    <x v="0"/>
    <x v="1"/>
    <x v="2"/>
    <x v="2"/>
    <x v="2"/>
    <x v="0"/>
    <x v="0"/>
    <x v="2"/>
    <x v="3"/>
    <x v="5"/>
    <x v="0"/>
    <x v="2"/>
    <x v="1"/>
    <x v="2"/>
    <x v="1"/>
    <x v="1"/>
    <x v="0"/>
    <x v="0"/>
    <x v="0"/>
    <x v="1"/>
    <x v="1"/>
    <x v="1"/>
    <x v="2"/>
    <x v="2"/>
  </r>
  <r>
    <m/>
    <x v="1"/>
    <x v="6"/>
    <m/>
    <s v="Elever"/>
    <x v="5"/>
    <x v="1"/>
    <x v="1"/>
    <x v="0"/>
    <x v="1"/>
    <x v="2"/>
    <x v="2"/>
    <x v="0"/>
    <x v="4"/>
    <x v="0"/>
    <x v="2"/>
    <x v="3"/>
    <x v="5"/>
    <x v="0"/>
    <x v="0"/>
    <x v="0"/>
    <x v="2"/>
    <x v="1"/>
    <x v="1"/>
    <x v="0"/>
    <x v="0"/>
    <x v="3"/>
    <x v="1"/>
    <x v="1"/>
    <x v="1"/>
    <x v="2"/>
    <x v="2"/>
  </r>
  <r>
    <m/>
    <x v="1"/>
    <x v="6"/>
    <m/>
    <s v="Elever"/>
    <x v="5"/>
    <x v="0"/>
    <x v="1"/>
    <x v="2"/>
    <x v="1"/>
    <x v="2"/>
    <x v="0"/>
    <x v="0"/>
    <x v="1"/>
    <x v="0"/>
    <x v="2"/>
    <x v="3"/>
    <x v="5"/>
    <x v="1"/>
    <x v="4"/>
    <x v="4"/>
    <x v="4"/>
    <x v="4"/>
    <x v="3"/>
    <x v="4"/>
    <x v="4"/>
    <x v="4"/>
    <x v="4"/>
    <x v="2"/>
    <x v="1"/>
    <x v="2"/>
    <x v="2"/>
  </r>
  <r>
    <m/>
    <x v="1"/>
    <x v="6"/>
    <m/>
    <s v="Elever"/>
    <x v="5"/>
    <x v="1"/>
    <x v="1"/>
    <x v="2"/>
    <x v="1"/>
    <x v="2"/>
    <x v="0"/>
    <x v="2"/>
    <x v="1"/>
    <x v="2"/>
    <x v="2"/>
    <x v="3"/>
    <x v="5"/>
    <x v="0"/>
    <x v="2"/>
    <x v="1"/>
    <x v="2"/>
    <x v="1"/>
    <x v="1"/>
    <x v="0"/>
    <x v="0"/>
    <x v="2"/>
    <x v="1"/>
    <x v="1"/>
    <x v="2"/>
    <x v="2"/>
    <x v="2"/>
  </r>
  <r>
    <m/>
    <x v="1"/>
    <x v="6"/>
    <m/>
    <s v="Elever"/>
    <x v="5"/>
    <x v="0"/>
    <x v="0"/>
    <x v="2"/>
    <x v="0"/>
    <x v="0"/>
    <x v="1"/>
    <x v="0"/>
    <x v="1"/>
    <x v="2"/>
    <x v="1"/>
    <x v="4"/>
    <x v="5"/>
    <x v="0"/>
    <x v="3"/>
    <x v="0"/>
    <x v="0"/>
    <x v="2"/>
    <x v="0"/>
    <x v="1"/>
    <x v="2"/>
    <x v="2"/>
    <x v="0"/>
    <x v="3"/>
    <x v="1"/>
    <x v="2"/>
    <x v="1"/>
  </r>
  <r>
    <m/>
    <x v="1"/>
    <x v="6"/>
    <m/>
    <s v="Elever"/>
    <x v="5"/>
    <x v="1"/>
    <x v="0"/>
    <x v="0"/>
    <x v="1"/>
    <x v="2"/>
    <x v="2"/>
    <x v="1"/>
    <x v="4"/>
    <x v="2"/>
    <x v="2"/>
    <x v="3"/>
    <x v="5"/>
    <x v="0"/>
    <x v="0"/>
    <x v="1"/>
    <x v="2"/>
    <x v="1"/>
    <x v="1"/>
    <x v="0"/>
    <x v="0"/>
    <x v="3"/>
    <x v="1"/>
    <x v="1"/>
    <x v="1"/>
    <x v="2"/>
    <x v="2"/>
  </r>
  <r>
    <m/>
    <x v="1"/>
    <x v="6"/>
    <m/>
    <s v="Elever"/>
    <x v="5"/>
    <x v="1"/>
    <x v="0"/>
    <x v="0"/>
    <x v="1"/>
    <x v="1"/>
    <x v="0"/>
    <x v="0"/>
    <x v="4"/>
    <x v="2"/>
    <x v="2"/>
    <x v="3"/>
    <x v="5"/>
    <x v="0"/>
    <x v="3"/>
    <x v="2"/>
    <x v="0"/>
    <x v="2"/>
    <x v="1"/>
    <x v="3"/>
    <x v="0"/>
    <x v="3"/>
    <x v="0"/>
    <x v="1"/>
    <x v="2"/>
    <x v="2"/>
    <x v="2"/>
  </r>
  <r>
    <m/>
    <x v="1"/>
    <x v="6"/>
    <m/>
    <s v="Elever"/>
    <x v="5"/>
    <x v="0"/>
    <x v="1"/>
    <x v="0"/>
    <x v="1"/>
    <x v="2"/>
    <x v="2"/>
    <x v="2"/>
    <x v="1"/>
    <x v="0"/>
    <x v="2"/>
    <x v="3"/>
    <x v="5"/>
    <x v="1"/>
    <x v="4"/>
    <x v="4"/>
    <x v="4"/>
    <x v="4"/>
    <x v="3"/>
    <x v="4"/>
    <x v="4"/>
    <x v="4"/>
    <x v="4"/>
    <x v="1"/>
    <x v="1"/>
    <x v="2"/>
    <x v="2"/>
  </r>
  <r>
    <m/>
    <x v="1"/>
    <x v="6"/>
    <m/>
    <s v="Elever"/>
    <x v="5"/>
    <x v="0"/>
    <x v="1"/>
    <x v="0"/>
    <x v="1"/>
    <x v="2"/>
    <x v="2"/>
    <x v="0"/>
    <x v="4"/>
    <x v="0"/>
    <x v="0"/>
    <x v="3"/>
    <x v="5"/>
    <x v="0"/>
    <x v="0"/>
    <x v="1"/>
    <x v="0"/>
    <x v="1"/>
    <x v="1"/>
    <x v="0"/>
    <x v="0"/>
    <x v="0"/>
    <x v="0"/>
    <x v="1"/>
    <x v="1"/>
    <x v="2"/>
    <x v="2"/>
  </r>
  <r>
    <m/>
    <x v="1"/>
    <x v="6"/>
    <m/>
    <s v="Elever"/>
    <x v="5"/>
    <x v="0"/>
    <x v="1"/>
    <x v="0"/>
    <x v="1"/>
    <x v="2"/>
    <x v="2"/>
    <x v="2"/>
    <x v="0"/>
    <x v="2"/>
    <x v="2"/>
    <x v="3"/>
    <x v="5"/>
    <x v="0"/>
    <x v="2"/>
    <x v="1"/>
    <x v="0"/>
    <x v="1"/>
    <x v="1"/>
    <x v="0"/>
    <x v="0"/>
    <x v="2"/>
    <x v="1"/>
    <x v="1"/>
    <x v="1"/>
    <x v="2"/>
    <x v="2"/>
  </r>
  <r>
    <m/>
    <x v="1"/>
    <x v="6"/>
    <m/>
    <s v="Elever"/>
    <x v="5"/>
    <x v="1"/>
    <x v="1"/>
    <x v="2"/>
    <x v="1"/>
    <x v="1"/>
    <x v="0"/>
    <x v="0"/>
    <x v="1"/>
    <x v="0"/>
    <x v="2"/>
    <x v="3"/>
    <x v="5"/>
    <x v="0"/>
    <x v="2"/>
    <x v="2"/>
    <x v="0"/>
    <x v="1"/>
    <x v="1"/>
    <x v="0"/>
    <x v="0"/>
    <x v="3"/>
    <x v="1"/>
    <x v="1"/>
    <x v="1"/>
    <x v="2"/>
    <x v="2"/>
  </r>
  <r>
    <m/>
    <x v="1"/>
    <x v="6"/>
    <m/>
    <s v="Elever"/>
    <x v="5"/>
    <x v="1"/>
    <x v="1"/>
    <x v="0"/>
    <x v="1"/>
    <x v="2"/>
    <x v="2"/>
    <x v="2"/>
    <x v="0"/>
    <x v="0"/>
    <x v="2"/>
    <x v="3"/>
    <x v="5"/>
    <x v="0"/>
    <x v="2"/>
    <x v="1"/>
    <x v="2"/>
    <x v="1"/>
    <x v="1"/>
    <x v="0"/>
    <x v="0"/>
    <x v="2"/>
    <x v="1"/>
    <x v="3"/>
    <x v="1"/>
    <x v="2"/>
    <x v="2"/>
  </r>
  <r>
    <m/>
    <x v="1"/>
    <x v="6"/>
    <m/>
    <s v="Elever"/>
    <x v="5"/>
    <x v="1"/>
    <x v="1"/>
    <x v="2"/>
    <x v="1"/>
    <x v="2"/>
    <x v="0"/>
    <x v="2"/>
    <x v="0"/>
    <x v="2"/>
    <x v="2"/>
    <x v="3"/>
    <x v="5"/>
    <x v="0"/>
    <x v="2"/>
    <x v="1"/>
    <x v="0"/>
    <x v="1"/>
    <x v="1"/>
    <x v="0"/>
    <x v="2"/>
    <x v="0"/>
    <x v="1"/>
    <x v="1"/>
    <x v="1"/>
    <x v="2"/>
    <x v="2"/>
  </r>
  <r>
    <m/>
    <x v="1"/>
    <x v="6"/>
    <m/>
    <s v="Elever"/>
    <x v="5"/>
    <x v="1"/>
    <x v="1"/>
    <x v="0"/>
    <x v="1"/>
    <x v="2"/>
    <x v="0"/>
    <x v="2"/>
    <x v="4"/>
    <x v="0"/>
    <x v="2"/>
    <x v="3"/>
    <x v="5"/>
    <x v="0"/>
    <x v="2"/>
    <x v="1"/>
    <x v="2"/>
    <x v="2"/>
    <x v="1"/>
    <x v="0"/>
    <x v="0"/>
    <x v="0"/>
    <x v="1"/>
    <x v="1"/>
    <x v="1"/>
    <x v="2"/>
    <x v="2"/>
  </r>
  <r>
    <m/>
    <x v="1"/>
    <x v="6"/>
    <m/>
    <s v="Elever"/>
    <x v="5"/>
    <x v="0"/>
    <x v="1"/>
    <x v="0"/>
    <x v="1"/>
    <x v="2"/>
    <x v="2"/>
    <x v="2"/>
    <x v="1"/>
    <x v="2"/>
    <x v="2"/>
    <x v="3"/>
    <x v="5"/>
    <x v="0"/>
    <x v="2"/>
    <x v="1"/>
    <x v="2"/>
    <x v="0"/>
    <x v="1"/>
    <x v="0"/>
    <x v="0"/>
    <x v="2"/>
    <x v="1"/>
    <x v="2"/>
    <x v="1"/>
    <x v="2"/>
    <x v="2"/>
  </r>
  <r>
    <m/>
    <x v="1"/>
    <x v="6"/>
    <m/>
    <s v="Elever"/>
    <x v="5"/>
    <x v="0"/>
    <x v="1"/>
    <x v="0"/>
    <x v="1"/>
    <x v="2"/>
    <x v="2"/>
    <x v="2"/>
    <x v="1"/>
    <x v="0"/>
    <x v="2"/>
    <x v="3"/>
    <x v="5"/>
    <x v="0"/>
    <x v="0"/>
    <x v="1"/>
    <x v="2"/>
    <x v="1"/>
    <x v="1"/>
    <x v="0"/>
    <x v="0"/>
    <x v="0"/>
    <x v="1"/>
    <x v="2"/>
    <x v="1"/>
    <x v="2"/>
    <x v="2"/>
  </r>
  <r>
    <m/>
    <x v="1"/>
    <x v="6"/>
    <m/>
    <s v="Elever"/>
    <x v="5"/>
    <x v="1"/>
    <x v="0"/>
    <x v="0"/>
    <x v="1"/>
    <x v="2"/>
    <x v="0"/>
    <x v="2"/>
    <x v="1"/>
    <x v="0"/>
    <x v="2"/>
    <x v="3"/>
    <x v="5"/>
    <x v="0"/>
    <x v="2"/>
    <x v="1"/>
    <x v="0"/>
    <x v="0"/>
    <x v="1"/>
    <x v="0"/>
    <x v="0"/>
    <x v="2"/>
    <x v="1"/>
    <x v="3"/>
    <x v="1"/>
    <x v="1"/>
    <x v="2"/>
  </r>
  <r>
    <m/>
    <x v="1"/>
    <x v="6"/>
    <m/>
    <s v="Elever"/>
    <x v="5"/>
    <x v="1"/>
    <x v="1"/>
    <x v="0"/>
    <x v="1"/>
    <x v="2"/>
    <x v="2"/>
    <x v="2"/>
    <x v="1"/>
    <x v="0"/>
    <x v="2"/>
    <x v="3"/>
    <x v="5"/>
    <x v="0"/>
    <x v="2"/>
    <x v="1"/>
    <x v="2"/>
    <x v="1"/>
    <x v="1"/>
    <x v="0"/>
    <x v="0"/>
    <x v="2"/>
    <x v="1"/>
    <x v="3"/>
    <x v="1"/>
    <x v="2"/>
    <x v="2"/>
  </r>
  <r>
    <m/>
    <x v="1"/>
    <x v="6"/>
    <m/>
    <s v="Elever"/>
    <x v="5"/>
    <x v="1"/>
    <x v="1"/>
    <x v="1"/>
    <x v="1"/>
    <x v="0"/>
    <x v="1"/>
    <x v="0"/>
    <x v="1"/>
    <x v="0"/>
    <x v="2"/>
    <x v="3"/>
    <x v="5"/>
    <x v="0"/>
    <x v="2"/>
    <x v="2"/>
    <x v="3"/>
    <x v="0"/>
    <x v="1"/>
    <x v="0"/>
    <x v="0"/>
    <x v="2"/>
    <x v="1"/>
    <x v="3"/>
    <x v="1"/>
    <x v="3"/>
    <x v="2"/>
  </r>
  <r>
    <m/>
    <x v="1"/>
    <x v="6"/>
    <m/>
    <s v="Elever"/>
    <x v="5"/>
    <x v="0"/>
    <x v="1"/>
    <x v="0"/>
    <x v="1"/>
    <x v="2"/>
    <x v="0"/>
    <x v="2"/>
    <x v="4"/>
    <x v="2"/>
    <x v="0"/>
    <x v="4"/>
    <x v="5"/>
    <x v="1"/>
    <x v="4"/>
    <x v="4"/>
    <x v="4"/>
    <x v="4"/>
    <x v="3"/>
    <x v="4"/>
    <x v="4"/>
    <x v="4"/>
    <x v="4"/>
    <x v="1"/>
    <x v="1"/>
    <x v="2"/>
    <x v="2"/>
  </r>
  <r>
    <m/>
    <x v="1"/>
    <x v="6"/>
    <m/>
    <s v="Elever"/>
    <x v="5"/>
    <x v="1"/>
    <x v="1"/>
    <x v="0"/>
    <x v="0"/>
    <x v="2"/>
    <x v="1"/>
    <x v="2"/>
    <x v="4"/>
    <x v="2"/>
    <x v="1"/>
    <x v="4"/>
    <x v="5"/>
    <x v="0"/>
    <x v="0"/>
    <x v="0"/>
    <x v="2"/>
    <x v="2"/>
    <x v="1"/>
    <x v="1"/>
    <x v="0"/>
    <x v="3"/>
    <x v="0"/>
    <x v="2"/>
    <x v="1"/>
    <x v="2"/>
    <x v="2"/>
  </r>
  <r>
    <m/>
    <x v="1"/>
    <x v="5"/>
    <m/>
    <s v="Elever"/>
    <x v="5"/>
    <x v="0"/>
    <x v="1"/>
    <x v="0"/>
    <x v="1"/>
    <x v="2"/>
    <x v="2"/>
    <x v="2"/>
    <x v="0"/>
    <x v="2"/>
    <x v="2"/>
    <x v="3"/>
    <x v="5"/>
    <x v="0"/>
    <x v="2"/>
    <x v="1"/>
    <x v="2"/>
    <x v="1"/>
    <x v="1"/>
    <x v="0"/>
    <x v="0"/>
    <x v="0"/>
    <x v="1"/>
    <x v="2"/>
    <x v="1"/>
    <x v="2"/>
    <x v="2"/>
  </r>
  <r>
    <m/>
    <x v="1"/>
    <x v="5"/>
    <m/>
    <s v="Elever"/>
    <x v="5"/>
    <x v="1"/>
    <x v="1"/>
    <x v="0"/>
    <x v="1"/>
    <x v="2"/>
    <x v="2"/>
    <x v="2"/>
    <x v="1"/>
    <x v="0"/>
    <x v="2"/>
    <x v="3"/>
    <x v="5"/>
    <x v="0"/>
    <x v="2"/>
    <x v="2"/>
    <x v="2"/>
    <x v="1"/>
    <x v="1"/>
    <x v="0"/>
    <x v="0"/>
    <x v="2"/>
    <x v="1"/>
    <x v="2"/>
    <x v="1"/>
    <x v="2"/>
    <x v="2"/>
  </r>
  <r>
    <m/>
    <x v="1"/>
    <x v="5"/>
    <m/>
    <s v="Elever"/>
    <x v="5"/>
    <x v="0"/>
    <x v="1"/>
    <x v="0"/>
    <x v="1"/>
    <x v="2"/>
    <x v="2"/>
    <x v="2"/>
    <x v="1"/>
    <x v="0"/>
    <x v="2"/>
    <x v="3"/>
    <x v="5"/>
    <x v="0"/>
    <x v="2"/>
    <x v="2"/>
    <x v="0"/>
    <x v="1"/>
    <x v="1"/>
    <x v="0"/>
    <x v="0"/>
    <x v="0"/>
    <x v="1"/>
    <x v="1"/>
    <x v="1"/>
    <x v="2"/>
    <x v="2"/>
  </r>
  <r>
    <m/>
    <x v="1"/>
    <x v="5"/>
    <m/>
    <s v="Elever"/>
    <x v="5"/>
    <x v="1"/>
    <x v="1"/>
    <x v="0"/>
    <x v="1"/>
    <x v="2"/>
    <x v="2"/>
    <x v="2"/>
    <x v="1"/>
    <x v="0"/>
    <x v="2"/>
    <x v="3"/>
    <x v="5"/>
    <x v="0"/>
    <x v="2"/>
    <x v="0"/>
    <x v="0"/>
    <x v="1"/>
    <x v="1"/>
    <x v="0"/>
    <x v="0"/>
    <x v="0"/>
    <x v="1"/>
    <x v="2"/>
    <x v="1"/>
    <x v="1"/>
    <x v="2"/>
  </r>
  <r>
    <m/>
    <x v="1"/>
    <x v="5"/>
    <m/>
    <s v="Elever"/>
    <x v="5"/>
    <x v="1"/>
    <x v="1"/>
    <x v="2"/>
    <x v="1"/>
    <x v="2"/>
    <x v="2"/>
    <x v="0"/>
    <x v="0"/>
    <x v="0"/>
    <x v="2"/>
    <x v="4"/>
    <x v="5"/>
    <x v="1"/>
    <x v="4"/>
    <x v="4"/>
    <x v="4"/>
    <x v="4"/>
    <x v="3"/>
    <x v="4"/>
    <x v="4"/>
    <x v="4"/>
    <x v="4"/>
    <x v="2"/>
    <x v="2"/>
    <x v="1"/>
    <x v="1"/>
  </r>
  <r>
    <m/>
    <x v="1"/>
    <x v="5"/>
    <m/>
    <s v="Elever"/>
    <x v="5"/>
    <x v="1"/>
    <x v="1"/>
    <x v="0"/>
    <x v="1"/>
    <x v="2"/>
    <x v="2"/>
    <x v="2"/>
    <x v="0"/>
    <x v="2"/>
    <x v="2"/>
    <x v="3"/>
    <x v="5"/>
    <x v="0"/>
    <x v="0"/>
    <x v="0"/>
    <x v="2"/>
    <x v="1"/>
    <x v="1"/>
    <x v="0"/>
    <x v="2"/>
    <x v="0"/>
    <x v="1"/>
    <x v="2"/>
    <x v="1"/>
    <x v="2"/>
    <x v="2"/>
  </r>
  <r>
    <m/>
    <x v="1"/>
    <x v="5"/>
    <m/>
    <s v="Elever"/>
    <x v="5"/>
    <x v="0"/>
    <x v="1"/>
    <x v="0"/>
    <x v="1"/>
    <x v="2"/>
    <x v="1"/>
    <x v="2"/>
    <x v="0"/>
    <x v="0"/>
    <x v="0"/>
    <x v="3"/>
    <x v="5"/>
    <x v="0"/>
    <x v="2"/>
    <x v="2"/>
    <x v="0"/>
    <x v="2"/>
    <x v="1"/>
    <x v="0"/>
    <x v="0"/>
    <x v="2"/>
    <x v="1"/>
    <x v="3"/>
    <x v="1"/>
    <x v="1"/>
    <x v="2"/>
  </r>
  <r>
    <m/>
    <x v="1"/>
    <x v="5"/>
    <m/>
    <s v="Elever"/>
    <x v="5"/>
    <x v="0"/>
    <x v="1"/>
    <x v="0"/>
    <x v="1"/>
    <x v="2"/>
    <x v="2"/>
    <x v="2"/>
    <x v="0"/>
    <x v="0"/>
    <x v="2"/>
    <x v="3"/>
    <x v="5"/>
    <x v="0"/>
    <x v="2"/>
    <x v="0"/>
    <x v="2"/>
    <x v="0"/>
    <x v="1"/>
    <x v="0"/>
    <x v="0"/>
    <x v="0"/>
    <x v="1"/>
    <x v="2"/>
    <x v="2"/>
    <x v="2"/>
    <x v="2"/>
  </r>
  <r>
    <m/>
    <x v="1"/>
    <x v="5"/>
    <m/>
    <s v="Elever"/>
    <x v="5"/>
    <x v="1"/>
    <x v="1"/>
    <x v="0"/>
    <x v="1"/>
    <x v="2"/>
    <x v="2"/>
    <x v="2"/>
    <x v="0"/>
    <x v="0"/>
    <x v="2"/>
    <x v="3"/>
    <x v="5"/>
    <x v="0"/>
    <x v="2"/>
    <x v="0"/>
    <x v="2"/>
    <x v="1"/>
    <x v="1"/>
    <x v="0"/>
    <x v="0"/>
    <x v="0"/>
    <x v="1"/>
    <x v="2"/>
    <x v="1"/>
    <x v="2"/>
    <x v="2"/>
  </r>
  <r>
    <m/>
    <x v="1"/>
    <x v="5"/>
    <m/>
    <s v="Elever"/>
    <x v="5"/>
    <x v="1"/>
    <x v="1"/>
    <x v="0"/>
    <x v="1"/>
    <x v="2"/>
    <x v="2"/>
    <x v="2"/>
    <x v="0"/>
    <x v="0"/>
    <x v="2"/>
    <x v="3"/>
    <x v="5"/>
    <x v="0"/>
    <x v="2"/>
    <x v="0"/>
    <x v="2"/>
    <x v="1"/>
    <x v="1"/>
    <x v="0"/>
    <x v="0"/>
    <x v="0"/>
    <x v="1"/>
    <x v="2"/>
    <x v="1"/>
    <x v="2"/>
    <x v="2"/>
  </r>
  <r>
    <m/>
    <x v="1"/>
    <x v="5"/>
    <m/>
    <s v="Elever"/>
    <x v="5"/>
    <x v="1"/>
    <x v="1"/>
    <x v="0"/>
    <x v="1"/>
    <x v="2"/>
    <x v="2"/>
    <x v="2"/>
    <x v="1"/>
    <x v="0"/>
    <x v="2"/>
    <x v="3"/>
    <x v="5"/>
    <x v="0"/>
    <x v="2"/>
    <x v="1"/>
    <x v="2"/>
    <x v="1"/>
    <x v="1"/>
    <x v="0"/>
    <x v="0"/>
    <x v="0"/>
    <x v="1"/>
    <x v="1"/>
    <x v="1"/>
    <x v="1"/>
    <x v="2"/>
  </r>
  <r>
    <m/>
    <x v="1"/>
    <x v="5"/>
    <m/>
    <s v="Elever"/>
    <x v="5"/>
    <x v="1"/>
    <x v="1"/>
    <x v="0"/>
    <x v="1"/>
    <x v="2"/>
    <x v="2"/>
    <x v="2"/>
    <x v="0"/>
    <x v="0"/>
    <x v="2"/>
    <x v="3"/>
    <x v="5"/>
    <x v="1"/>
    <x v="4"/>
    <x v="4"/>
    <x v="4"/>
    <x v="4"/>
    <x v="3"/>
    <x v="4"/>
    <x v="4"/>
    <x v="4"/>
    <x v="4"/>
    <x v="1"/>
    <x v="1"/>
    <x v="2"/>
    <x v="2"/>
  </r>
  <r>
    <m/>
    <x v="1"/>
    <x v="5"/>
    <m/>
    <s v="Elever"/>
    <x v="5"/>
    <x v="1"/>
    <x v="1"/>
    <x v="0"/>
    <x v="1"/>
    <x v="2"/>
    <x v="2"/>
    <x v="2"/>
    <x v="0"/>
    <x v="0"/>
    <x v="2"/>
    <x v="3"/>
    <x v="5"/>
    <x v="0"/>
    <x v="2"/>
    <x v="1"/>
    <x v="0"/>
    <x v="1"/>
    <x v="1"/>
    <x v="0"/>
    <x v="0"/>
    <x v="0"/>
    <x v="1"/>
    <x v="2"/>
    <x v="1"/>
    <x v="2"/>
    <x v="2"/>
  </r>
  <r>
    <m/>
    <x v="1"/>
    <x v="5"/>
    <m/>
    <s v="Elever"/>
    <x v="5"/>
    <x v="0"/>
    <x v="1"/>
    <x v="0"/>
    <x v="1"/>
    <x v="2"/>
    <x v="2"/>
    <x v="2"/>
    <x v="0"/>
    <x v="0"/>
    <x v="2"/>
    <x v="3"/>
    <x v="5"/>
    <x v="0"/>
    <x v="2"/>
    <x v="1"/>
    <x v="2"/>
    <x v="1"/>
    <x v="1"/>
    <x v="0"/>
    <x v="0"/>
    <x v="0"/>
    <x v="1"/>
    <x v="3"/>
    <x v="1"/>
    <x v="2"/>
    <x v="2"/>
  </r>
  <r>
    <m/>
    <x v="1"/>
    <x v="5"/>
    <m/>
    <s v="Elever"/>
    <x v="5"/>
    <x v="0"/>
    <x v="1"/>
    <x v="2"/>
    <x v="1"/>
    <x v="2"/>
    <x v="2"/>
    <x v="2"/>
    <x v="1"/>
    <x v="4"/>
    <x v="2"/>
    <x v="3"/>
    <x v="5"/>
    <x v="0"/>
    <x v="2"/>
    <x v="0"/>
    <x v="2"/>
    <x v="1"/>
    <x v="1"/>
    <x v="0"/>
    <x v="0"/>
    <x v="3"/>
    <x v="1"/>
    <x v="3"/>
    <x v="2"/>
    <x v="2"/>
    <x v="2"/>
  </r>
  <r>
    <m/>
    <x v="1"/>
    <x v="3"/>
    <m/>
    <s v="Elever"/>
    <x v="5"/>
    <x v="1"/>
    <x v="1"/>
    <x v="0"/>
    <x v="1"/>
    <x v="2"/>
    <x v="2"/>
    <x v="0"/>
    <x v="0"/>
    <x v="2"/>
    <x v="2"/>
    <x v="3"/>
    <x v="5"/>
    <x v="0"/>
    <x v="2"/>
    <x v="1"/>
    <x v="0"/>
    <x v="2"/>
    <x v="1"/>
    <x v="0"/>
    <x v="0"/>
    <x v="3"/>
    <x v="1"/>
    <x v="2"/>
    <x v="2"/>
    <x v="2"/>
    <x v="2"/>
  </r>
  <r>
    <m/>
    <x v="1"/>
    <x v="3"/>
    <m/>
    <s v="Elever"/>
    <x v="5"/>
    <x v="1"/>
    <x v="1"/>
    <x v="0"/>
    <x v="1"/>
    <x v="2"/>
    <x v="2"/>
    <x v="1"/>
    <x v="0"/>
    <x v="4"/>
    <x v="2"/>
    <x v="3"/>
    <x v="5"/>
    <x v="0"/>
    <x v="2"/>
    <x v="1"/>
    <x v="2"/>
    <x v="1"/>
    <x v="1"/>
    <x v="0"/>
    <x v="0"/>
    <x v="0"/>
    <x v="1"/>
    <x v="2"/>
    <x v="1"/>
    <x v="2"/>
    <x v="2"/>
  </r>
  <r>
    <m/>
    <x v="1"/>
    <x v="3"/>
    <m/>
    <s v="Elever"/>
    <x v="5"/>
    <x v="1"/>
    <x v="1"/>
    <x v="0"/>
    <x v="1"/>
    <x v="2"/>
    <x v="2"/>
    <x v="2"/>
    <x v="1"/>
    <x v="2"/>
    <x v="1"/>
    <x v="3"/>
    <x v="5"/>
    <x v="1"/>
    <x v="4"/>
    <x v="4"/>
    <x v="4"/>
    <x v="4"/>
    <x v="3"/>
    <x v="4"/>
    <x v="4"/>
    <x v="4"/>
    <x v="4"/>
    <x v="2"/>
    <x v="2"/>
    <x v="2"/>
    <x v="2"/>
  </r>
  <r>
    <m/>
    <x v="1"/>
    <x v="3"/>
    <m/>
    <s v="Elever"/>
    <x v="5"/>
    <x v="0"/>
    <x v="0"/>
    <x v="2"/>
    <x v="0"/>
    <x v="0"/>
    <x v="0"/>
    <x v="0"/>
    <x v="4"/>
    <x v="2"/>
    <x v="2"/>
    <x v="4"/>
    <x v="5"/>
    <x v="1"/>
    <x v="4"/>
    <x v="4"/>
    <x v="4"/>
    <x v="4"/>
    <x v="3"/>
    <x v="4"/>
    <x v="4"/>
    <x v="4"/>
    <x v="4"/>
    <x v="2"/>
    <x v="2"/>
    <x v="2"/>
    <x v="1"/>
  </r>
  <r>
    <m/>
    <x v="1"/>
    <x v="3"/>
    <m/>
    <s v="Elever"/>
    <x v="5"/>
    <x v="0"/>
    <x v="1"/>
    <x v="0"/>
    <x v="1"/>
    <x v="2"/>
    <x v="2"/>
    <x v="2"/>
    <x v="1"/>
    <x v="4"/>
    <x v="2"/>
    <x v="3"/>
    <x v="5"/>
    <x v="1"/>
    <x v="4"/>
    <x v="4"/>
    <x v="4"/>
    <x v="4"/>
    <x v="3"/>
    <x v="4"/>
    <x v="4"/>
    <x v="4"/>
    <x v="4"/>
    <x v="2"/>
    <x v="2"/>
    <x v="3"/>
    <x v="1"/>
  </r>
  <r>
    <m/>
    <x v="1"/>
    <x v="3"/>
    <m/>
    <s v="Elever"/>
    <x v="5"/>
    <x v="1"/>
    <x v="1"/>
    <x v="0"/>
    <x v="1"/>
    <x v="0"/>
    <x v="0"/>
    <x v="2"/>
    <x v="0"/>
    <x v="0"/>
    <x v="1"/>
    <x v="3"/>
    <x v="5"/>
    <x v="0"/>
    <x v="2"/>
    <x v="1"/>
    <x v="2"/>
    <x v="0"/>
    <x v="1"/>
    <x v="0"/>
    <x v="0"/>
    <x v="2"/>
    <x v="1"/>
    <x v="3"/>
    <x v="1"/>
    <x v="2"/>
    <x v="2"/>
  </r>
  <r>
    <m/>
    <x v="1"/>
    <x v="3"/>
    <m/>
    <s v="Elever"/>
    <x v="5"/>
    <x v="1"/>
    <x v="0"/>
    <x v="0"/>
    <x v="1"/>
    <x v="2"/>
    <x v="2"/>
    <x v="0"/>
    <x v="4"/>
    <x v="4"/>
    <x v="1"/>
    <x v="3"/>
    <x v="5"/>
    <x v="1"/>
    <x v="4"/>
    <x v="4"/>
    <x v="4"/>
    <x v="4"/>
    <x v="3"/>
    <x v="4"/>
    <x v="4"/>
    <x v="4"/>
    <x v="4"/>
    <x v="2"/>
    <x v="2"/>
    <x v="2"/>
    <x v="2"/>
  </r>
  <r>
    <m/>
    <x v="1"/>
    <x v="3"/>
    <m/>
    <s v="Elever"/>
    <x v="5"/>
    <x v="1"/>
    <x v="1"/>
    <x v="0"/>
    <x v="1"/>
    <x v="2"/>
    <x v="2"/>
    <x v="2"/>
    <x v="1"/>
    <x v="0"/>
    <x v="2"/>
    <x v="3"/>
    <x v="5"/>
    <x v="1"/>
    <x v="4"/>
    <x v="4"/>
    <x v="4"/>
    <x v="4"/>
    <x v="3"/>
    <x v="4"/>
    <x v="4"/>
    <x v="4"/>
    <x v="4"/>
    <x v="2"/>
    <x v="2"/>
    <x v="2"/>
    <x v="2"/>
  </r>
  <r>
    <m/>
    <x v="1"/>
    <x v="3"/>
    <m/>
    <s v="Elever"/>
    <x v="5"/>
    <x v="0"/>
    <x v="1"/>
    <x v="0"/>
    <x v="1"/>
    <x v="2"/>
    <x v="2"/>
    <x v="2"/>
    <x v="0"/>
    <x v="0"/>
    <x v="0"/>
    <x v="4"/>
    <x v="5"/>
    <x v="1"/>
    <x v="4"/>
    <x v="4"/>
    <x v="4"/>
    <x v="4"/>
    <x v="3"/>
    <x v="4"/>
    <x v="4"/>
    <x v="4"/>
    <x v="4"/>
    <x v="3"/>
    <x v="2"/>
    <x v="2"/>
    <x v="2"/>
  </r>
  <r>
    <m/>
    <x v="1"/>
    <x v="3"/>
    <m/>
    <s v="Elever"/>
    <x v="5"/>
    <x v="0"/>
    <x v="1"/>
    <x v="0"/>
    <x v="1"/>
    <x v="2"/>
    <x v="0"/>
    <x v="2"/>
    <x v="0"/>
    <x v="0"/>
    <x v="2"/>
    <x v="3"/>
    <x v="5"/>
    <x v="0"/>
    <x v="2"/>
    <x v="1"/>
    <x v="2"/>
    <x v="0"/>
    <x v="1"/>
    <x v="0"/>
    <x v="0"/>
    <x v="0"/>
    <x v="1"/>
    <x v="2"/>
    <x v="2"/>
    <x v="3"/>
    <x v="1"/>
  </r>
  <r>
    <m/>
    <x v="1"/>
    <x v="3"/>
    <m/>
    <s v="Elever"/>
    <x v="5"/>
    <x v="0"/>
    <x v="0"/>
    <x v="0"/>
    <x v="0"/>
    <x v="2"/>
    <x v="0"/>
    <x v="2"/>
    <x v="0"/>
    <x v="0"/>
    <x v="2"/>
    <x v="4"/>
    <x v="5"/>
    <x v="1"/>
    <x v="4"/>
    <x v="4"/>
    <x v="4"/>
    <x v="4"/>
    <x v="3"/>
    <x v="4"/>
    <x v="4"/>
    <x v="4"/>
    <x v="4"/>
    <x v="1"/>
    <x v="2"/>
    <x v="1"/>
    <x v="2"/>
  </r>
  <r>
    <m/>
    <x v="1"/>
    <x v="3"/>
    <m/>
    <s v="Elever"/>
    <x v="5"/>
    <x v="0"/>
    <x v="1"/>
    <x v="0"/>
    <x v="1"/>
    <x v="2"/>
    <x v="0"/>
    <x v="2"/>
    <x v="4"/>
    <x v="4"/>
    <x v="0"/>
    <x v="3"/>
    <x v="5"/>
    <x v="1"/>
    <x v="4"/>
    <x v="4"/>
    <x v="4"/>
    <x v="4"/>
    <x v="3"/>
    <x v="4"/>
    <x v="4"/>
    <x v="4"/>
    <x v="4"/>
    <x v="2"/>
    <x v="1"/>
    <x v="2"/>
    <x v="2"/>
  </r>
  <r>
    <m/>
    <x v="1"/>
    <x v="3"/>
    <m/>
    <s v="Elever"/>
    <x v="5"/>
    <x v="0"/>
    <x v="1"/>
    <x v="0"/>
    <x v="1"/>
    <x v="2"/>
    <x v="2"/>
    <x v="2"/>
    <x v="0"/>
    <x v="0"/>
    <x v="2"/>
    <x v="3"/>
    <x v="5"/>
    <x v="0"/>
    <x v="2"/>
    <x v="1"/>
    <x v="2"/>
    <x v="1"/>
    <x v="1"/>
    <x v="0"/>
    <x v="0"/>
    <x v="0"/>
    <x v="1"/>
    <x v="2"/>
    <x v="1"/>
    <x v="2"/>
    <x v="2"/>
  </r>
  <r>
    <m/>
    <x v="1"/>
    <x v="3"/>
    <m/>
    <s v="Elever"/>
    <x v="5"/>
    <x v="0"/>
    <x v="1"/>
    <x v="0"/>
    <x v="1"/>
    <x v="0"/>
    <x v="0"/>
    <x v="2"/>
    <x v="0"/>
    <x v="2"/>
    <x v="0"/>
    <x v="3"/>
    <x v="5"/>
    <x v="1"/>
    <x v="4"/>
    <x v="4"/>
    <x v="4"/>
    <x v="4"/>
    <x v="3"/>
    <x v="4"/>
    <x v="4"/>
    <x v="4"/>
    <x v="4"/>
    <x v="3"/>
    <x v="2"/>
    <x v="2"/>
    <x v="1"/>
  </r>
  <r>
    <m/>
    <x v="1"/>
    <x v="3"/>
    <m/>
    <s v="Elever"/>
    <x v="5"/>
    <x v="0"/>
    <x v="0"/>
    <x v="2"/>
    <x v="1"/>
    <x v="2"/>
    <x v="2"/>
    <x v="2"/>
    <x v="0"/>
    <x v="0"/>
    <x v="1"/>
    <x v="3"/>
    <x v="5"/>
    <x v="0"/>
    <x v="2"/>
    <x v="1"/>
    <x v="2"/>
    <x v="1"/>
    <x v="1"/>
    <x v="0"/>
    <x v="0"/>
    <x v="0"/>
    <x v="1"/>
    <x v="2"/>
    <x v="2"/>
    <x v="2"/>
    <x v="1"/>
  </r>
  <r>
    <m/>
    <x v="1"/>
    <x v="3"/>
    <m/>
    <s v="Elever"/>
    <x v="5"/>
    <x v="0"/>
    <x v="1"/>
    <x v="2"/>
    <x v="0"/>
    <x v="1"/>
    <x v="0"/>
    <x v="2"/>
    <x v="0"/>
    <x v="4"/>
    <x v="2"/>
    <x v="3"/>
    <x v="5"/>
    <x v="0"/>
    <x v="0"/>
    <x v="1"/>
    <x v="0"/>
    <x v="2"/>
    <x v="1"/>
    <x v="3"/>
    <x v="0"/>
    <x v="0"/>
    <x v="1"/>
    <x v="2"/>
    <x v="1"/>
    <x v="1"/>
    <x v="2"/>
  </r>
  <r>
    <m/>
    <x v="1"/>
    <x v="3"/>
    <m/>
    <s v="Elever"/>
    <x v="5"/>
    <x v="0"/>
    <x v="0"/>
    <x v="0"/>
    <x v="0"/>
    <x v="0"/>
    <x v="1"/>
    <x v="0"/>
    <x v="0"/>
    <x v="0"/>
    <x v="1"/>
    <x v="3"/>
    <x v="5"/>
    <x v="1"/>
    <x v="4"/>
    <x v="4"/>
    <x v="4"/>
    <x v="4"/>
    <x v="3"/>
    <x v="4"/>
    <x v="4"/>
    <x v="4"/>
    <x v="4"/>
    <x v="2"/>
    <x v="1"/>
    <x v="2"/>
    <x v="1"/>
  </r>
  <r>
    <m/>
    <x v="1"/>
    <x v="3"/>
    <m/>
    <s v="Elever"/>
    <x v="5"/>
    <x v="1"/>
    <x v="1"/>
    <x v="0"/>
    <x v="0"/>
    <x v="2"/>
    <x v="0"/>
    <x v="2"/>
    <x v="0"/>
    <x v="0"/>
    <x v="2"/>
    <x v="3"/>
    <x v="5"/>
    <x v="1"/>
    <x v="4"/>
    <x v="4"/>
    <x v="4"/>
    <x v="4"/>
    <x v="3"/>
    <x v="4"/>
    <x v="4"/>
    <x v="4"/>
    <x v="4"/>
    <x v="3"/>
    <x v="1"/>
    <x v="3"/>
    <x v="2"/>
  </r>
  <r>
    <m/>
    <x v="1"/>
    <x v="3"/>
    <m/>
    <s v="Elever"/>
    <x v="5"/>
    <x v="1"/>
    <x v="0"/>
    <x v="0"/>
    <x v="1"/>
    <x v="2"/>
    <x v="0"/>
    <x v="1"/>
    <x v="1"/>
    <x v="2"/>
    <x v="2"/>
    <x v="0"/>
    <x v="5"/>
    <x v="2"/>
    <x v="4"/>
    <x v="4"/>
    <x v="4"/>
    <x v="4"/>
    <x v="3"/>
    <x v="4"/>
    <x v="4"/>
    <x v="4"/>
    <x v="4"/>
    <x v="2"/>
    <x v="2"/>
    <x v="2"/>
    <x v="2"/>
  </r>
  <r>
    <m/>
    <x v="1"/>
    <x v="3"/>
    <m/>
    <s v="Elever"/>
    <x v="5"/>
    <x v="1"/>
    <x v="0"/>
    <x v="0"/>
    <x v="0"/>
    <x v="0"/>
    <x v="0"/>
    <x v="1"/>
    <x v="4"/>
    <x v="2"/>
    <x v="2"/>
    <x v="3"/>
    <x v="5"/>
    <x v="1"/>
    <x v="4"/>
    <x v="4"/>
    <x v="4"/>
    <x v="4"/>
    <x v="3"/>
    <x v="4"/>
    <x v="4"/>
    <x v="4"/>
    <x v="4"/>
    <x v="3"/>
    <x v="2"/>
    <x v="2"/>
    <x v="2"/>
  </r>
  <r>
    <m/>
    <x v="1"/>
    <x v="3"/>
    <m/>
    <s v="Elever"/>
    <x v="5"/>
    <x v="0"/>
    <x v="1"/>
    <x v="0"/>
    <x v="0"/>
    <x v="0"/>
    <x v="2"/>
    <x v="0"/>
    <x v="1"/>
    <x v="4"/>
    <x v="1"/>
    <x v="3"/>
    <x v="5"/>
    <x v="0"/>
    <x v="3"/>
    <x v="0"/>
    <x v="2"/>
    <x v="0"/>
    <x v="0"/>
    <x v="1"/>
    <x v="2"/>
    <x v="2"/>
    <x v="0"/>
    <x v="2"/>
    <x v="1"/>
    <x v="2"/>
    <x v="2"/>
  </r>
  <r>
    <m/>
    <x v="1"/>
    <x v="3"/>
    <m/>
    <s v="Elever"/>
    <x v="5"/>
    <x v="0"/>
    <x v="1"/>
    <x v="0"/>
    <x v="1"/>
    <x v="2"/>
    <x v="0"/>
    <x v="2"/>
    <x v="1"/>
    <x v="2"/>
    <x v="1"/>
    <x v="3"/>
    <x v="5"/>
    <x v="1"/>
    <x v="4"/>
    <x v="4"/>
    <x v="4"/>
    <x v="4"/>
    <x v="3"/>
    <x v="4"/>
    <x v="4"/>
    <x v="4"/>
    <x v="4"/>
    <x v="3"/>
    <x v="2"/>
    <x v="2"/>
    <x v="2"/>
  </r>
  <r>
    <m/>
    <x v="1"/>
    <x v="3"/>
    <m/>
    <s v="Elever"/>
    <x v="5"/>
    <x v="1"/>
    <x v="0"/>
    <x v="0"/>
    <x v="1"/>
    <x v="2"/>
    <x v="0"/>
    <x v="0"/>
    <x v="4"/>
    <x v="4"/>
    <x v="1"/>
    <x v="3"/>
    <x v="5"/>
    <x v="1"/>
    <x v="4"/>
    <x v="4"/>
    <x v="4"/>
    <x v="4"/>
    <x v="3"/>
    <x v="4"/>
    <x v="4"/>
    <x v="4"/>
    <x v="4"/>
    <x v="2"/>
    <x v="2"/>
    <x v="2"/>
    <x v="1"/>
  </r>
  <r>
    <m/>
    <x v="1"/>
    <x v="3"/>
    <m/>
    <s v="Elever"/>
    <x v="5"/>
    <x v="1"/>
    <x v="1"/>
    <x v="0"/>
    <x v="1"/>
    <x v="2"/>
    <x v="0"/>
    <x v="0"/>
    <x v="1"/>
    <x v="2"/>
    <x v="1"/>
    <x v="3"/>
    <x v="5"/>
    <x v="1"/>
    <x v="4"/>
    <x v="4"/>
    <x v="4"/>
    <x v="4"/>
    <x v="3"/>
    <x v="4"/>
    <x v="4"/>
    <x v="4"/>
    <x v="4"/>
    <x v="2"/>
    <x v="2"/>
    <x v="2"/>
    <x v="1"/>
  </r>
  <r>
    <m/>
    <x v="1"/>
    <x v="2"/>
    <m/>
    <s v="Elever"/>
    <x v="5"/>
    <x v="0"/>
    <x v="1"/>
    <x v="0"/>
    <x v="1"/>
    <x v="2"/>
    <x v="2"/>
    <x v="2"/>
    <x v="0"/>
    <x v="0"/>
    <x v="2"/>
    <x v="3"/>
    <x v="5"/>
    <x v="0"/>
    <x v="2"/>
    <x v="0"/>
    <x v="2"/>
    <x v="1"/>
    <x v="1"/>
    <x v="0"/>
    <x v="0"/>
    <x v="0"/>
    <x v="1"/>
    <x v="3"/>
    <x v="1"/>
    <x v="1"/>
    <x v="2"/>
  </r>
  <r>
    <m/>
    <x v="1"/>
    <x v="2"/>
    <m/>
    <s v="Elever"/>
    <x v="5"/>
    <x v="1"/>
    <x v="0"/>
    <x v="0"/>
    <x v="1"/>
    <x v="0"/>
    <x v="0"/>
    <x v="0"/>
    <x v="0"/>
    <x v="2"/>
    <x v="2"/>
    <x v="3"/>
    <x v="5"/>
    <x v="0"/>
    <x v="2"/>
    <x v="2"/>
    <x v="2"/>
    <x v="1"/>
    <x v="0"/>
    <x v="0"/>
    <x v="2"/>
    <x v="0"/>
    <x v="1"/>
    <x v="3"/>
    <x v="1"/>
    <x v="1"/>
    <x v="2"/>
  </r>
  <r>
    <m/>
    <x v="1"/>
    <x v="2"/>
    <m/>
    <s v="Elever"/>
    <x v="5"/>
    <x v="1"/>
    <x v="1"/>
    <x v="0"/>
    <x v="1"/>
    <x v="0"/>
    <x v="2"/>
    <x v="0"/>
    <x v="1"/>
    <x v="2"/>
    <x v="2"/>
    <x v="3"/>
    <x v="5"/>
    <x v="0"/>
    <x v="2"/>
    <x v="0"/>
    <x v="2"/>
    <x v="0"/>
    <x v="1"/>
    <x v="0"/>
    <x v="2"/>
    <x v="0"/>
    <x v="0"/>
    <x v="2"/>
    <x v="1"/>
    <x v="1"/>
    <x v="2"/>
  </r>
  <r>
    <m/>
    <x v="1"/>
    <x v="2"/>
    <m/>
    <s v="Elever"/>
    <x v="5"/>
    <x v="0"/>
    <x v="1"/>
    <x v="0"/>
    <x v="1"/>
    <x v="2"/>
    <x v="1"/>
    <x v="2"/>
    <x v="0"/>
    <x v="0"/>
    <x v="2"/>
    <x v="3"/>
    <x v="5"/>
    <x v="0"/>
    <x v="2"/>
    <x v="1"/>
    <x v="2"/>
    <x v="0"/>
    <x v="1"/>
    <x v="0"/>
    <x v="0"/>
    <x v="0"/>
    <x v="1"/>
    <x v="3"/>
    <x v="1"/>
    <x v="2"/>
    <x v="2"/>
  </r>
  <r>
    <m/>
    <x v="1"/>
    <x v="2"/>
    <m/>
    <s v="Elever"/>
    <x v="5"/>
    <x v="1"/>
    <x v="1"/>
    <x v="2"/>
    <x v="1"/>
    <x v="2"/>
    <x v="0"/>
    <x v="2"/>
    <x v="1"/>
    <x v="0"/>
    <x v="1"/>
    <x v="3"/>
    <x v="5"/>
    <x v="0"/>
    <x v="2"/>
    <x v="0"/>
    <x v="0"/>
    <x v="0"/>
    <x v="1"/>
    <x v="0"/>
    <x v="2"/>
    <x v="2"/>
    <x v="1"/>
    <x v="3"/>
    <x v="2"/>
    <x v="1"/>
    <x v="2"/>
  </r>
  <r>
    <m/>
    <x v="1"/>
    <x v="2"/>
    <m/>
    <s v="Elever"/>
    <x v="5"/>
    <x v="0"/>
    <x v="0"/>
    <x v="0"/>
    <x v="1"/>
    <x v="0"/>
    <x v="1"/>
    <x v="1"/>
    <x v="4"/>
    <x v="0"/>
    <x v="1"/>
    <x v="3"/>
    <x v="5"/>
    <x v="0"/>
    <x v="0"/>
    <x v="0"/>
    <x v="0"/>
    <x v="0"/>
    <x v="0"/>
    <x v="1"/>
    <x v="2"/>
    <x v="2"/>
    <x v="1"/>
    <x v="2"/>
    <x v="2"/>
    <x v="2"/>
    <x v="1"/>
  </r>
  <r>
    <m/>
    <x v="1"/>
    <x v="2"/>
    <m/>
    <s v="Elever"/>
    <x v="5"/>
    <x v="0"/>
    <x v="1"/>
    <x v="0"/>
    <x v="1"/>
    <x v="2"/>
    <x v="0"/>
    <x v="1"/>
    <x v="1"/>
    <x v="2"/>
    <x v="2"/>
    <x v="3"/>
    <x v="5"/>
    <x v="0"/>
    <x v="0"/>
    <x v="0"/>
    <x v="0"/>
    <x v="1"/>
    <x v="1"/>
    <x v="0"/>
    <x v="2"/>
    <x v="2"/>
    <x v="0"/>
    <x v="2"/>
    <x v="2"/>
    <x v="3"/>
    <x v="2"/>
  </r>
  <r>
    <m/>
    <x v="1"/>
    <x v="2"/>
    <m/>
    <s v="Elever"/>
    <x v="5"/>
    <x v="1"/>
    <x v="1"/>
    <x v="2"/>
    <x v="1"/>
    <x v="0"/>
    <x v="2"/>
    <x v="2"/>
    <x v="0"/>
    <x v="0"/>
    <x v="0"/>
    <x v="3"/>
    <x v="5"/>
    <x v="0"/>
    <x v="0"/>
    <x v="0"/>
    <x v="3"/>
    <x v="2"/>
    <x v="1"/>
    <x v="0"/>
    <x v="0"/>
    <x v="3"/>
    <x v="0"/>
    <x v="2"/>
    <x v="2"/>
    <x v="3"/>
    <x v="2"/>
  </r>
  <r>
    <m/>
    <x v="1"/>
    <x v="2"/>
    <m/>
    <s v="Elever"/>
    <x v="5"/>
    <x v="0"/>
    <x v="1"/>
    <x v="0"/>
    <x v="1"/>
    <x v="0"/>
    <x v="0"/>
    <x v="2"/>
    <x v="0"/>
    <x v="0"/>
    <x v="2"/>
    <x v="3"/>
    <x v="5"/>
    <x v="0"/>
    <x v="2"/>
    <x v="1"/>
    <x v="2"/>
    <x v="0"/>
    <x v="1"/>
    <x v="1"/>
    <x v="0"/>
    <x v="0"/>
    <x v="1"/>
    <x v="2"/>
    <x v="1"/>
    <x v="3"/>
    <x v="1"/>
  </r>
  <r>
    <m/>
    <x v="1"/>
    <x v="2"/>
    <m/>
    <s v="Elever"/>
    <x v="5"/>
    <x v="1"/>
    <x v="1"/>
    <x v="1"/>
    <x v="1"/>
    <x v="2"/>
    <x v="1"/>
    <x v="2"/>
    <x v="1"/>
    <x v="4"/>
    <x v="2"/>
    <x v="3"/>
    <x v="5"/>
    <x v="0"/>
    <x v="2"/>
    <x v="1"/>
    <x v="0"/>
    <x v="0"/>
    <x v="1"/>
    <x v="0"/>
    <x v="2"/>
    <x v="3"/>
    <x v="0"/>
    <x v="1"/>
    <x v="2"/>
    <x v="2"/>
    <x v="2"/>
  </r>
  <r>
    <m/>
    <x v="1"/>
    <x v="2"/>
    <m/>
    <s v="Elever"/>
    <x v="5"/>
    <x v="1"/>
    <x v="1"/>
    <x v="2"/>
    <x v="1"/>
    <x v="2"/>
    <x v="1"/>
    <x v="2"/>
    <x v="1"/>
    <x v="2"/>
    <x v="2"/>
    <x v="3"/>
    <x v="5"/>
    <x v="1"/>
    <x v="4"/>
    <x v="4"/>
    <x v="4"/>
    <x v="4"/>
    <x v="3"/>
    <x v="4"/>
    <x v="4"/>
    <x v="4"/>
    <x v="4"/>
    <x v="1"/>
    <x v="2"/>
    <x v="3"/>
    <x v="2"/>
  </r>
  <r>
    <m/>
    <x v="1"/>
    <x v="2"/>
    <m/>
    <s v="Elever"/>
    <x v="5"/>
    <x v="0"/>
    <x v="1"/>
    <x v="0"/>
    <x v="1"/>
    <x v="2"/>
    <x v="0"/>
    <x v="2"/>
    <x v="0"/>
    <x v="2"/>
    <x v="2"/>
    <x v="3"/>
    <x v="5"/>
    <x v="1"/>
    <x v="4"/>
    <x v="4"/>
    <x v="4"/>
    <x v="4"/>
    <x v="3"/>
    <x v="4"/>
    <x v="4"/>
    <x v="4"/>
    <x v="4"/>
    <x v="3"/>
    <x v="2"/>
    <x v="2"/>
    <x v="2"/>
  </r>
  <r>
    <m/>
    <x v="1"/>
    <x v="2"/>
    <m/>
    <s v="Elever"/>
    <x v="5"/>
    <x v="0"/>
    <x v="1"/>
    <x v="2"/>
    <x v="1"/>
    <x v="0"/>
    <x v="0"/>
    <x v="0"/>
    <x v="0"/>
    <x v="0"/>
    <x v="1"/>
    <x v="3"/>
    <x v="5"/>
    <x v="0"/>
    <x v="2"/>
    <x v="1"/>
    <x v="2"/>
    <x v="1"/>
    <x v="1"/>
    <x v="0"/>
    <x v="0"/>
    <x v="0"/>
    <x v="0"/>
    <x v="3"/>
    <x v="1"/>
    <x v="3"/>
    <x v="2"/>
  </r>
  <r>
    <m/>
    <x v="1"/>
    <x v="2"/>
    <m/>
    <s v="Elever"/>
    <x v="5"/>
    <x v="1"/>
    <x v="1"/>
    <x v="0"/>
    <x v="1"/>
    <x v="2"/>
    <x v="1"/>
    <x v="2"/>
    <x v="4"/>
    <x v="2"/>
    <x v="2"/>
    <x v="3"/>
    <x v="5"/>
    <x v="0"/>
    <x v="2"/>
    <x v="1"/>
    <x v="2"/>
    <x v="1"/>
    <x v="1"/>
    <x v="0"/>
    <x v="2"/>
    <x v="0"/>
    <x v="1"/>
    <x v="1"/>
    <x v="1"/>
    <x v="1"/>
    <x v="2"/>
  </r>
  <r>
    <m/>
    <x v="1"/>
    <x v="2"/>
    <m/>
    <s v="Elever"/>
    <x v="5"/>
    <x v="1"/>
    <x v="1"/>
    <x v="0"/>
    <x v="1"/>
    <x v="2"/>
    <x v="0"/>
    <x v="0"/>
    <x v="1"/>
    <x v="0"/>
    <x v="2"/>
    <x v="3"/>
    <x v="5"/>
    <x v="0"/>
    <x v="3"/>
    <x v="1"/>
    <x v="2"/>
    <x v="1"/>
    <x v="1"/>
    <x v="0"/>
    <x v="0"/>
    <x v="2"/>
    <x v="1"/>
    <x v="2"/>
    <x v="2"/>
    <x v="2"/>
    <x v="1"/>
  </r>
  <r>
    <m/>
    <x v="1"/>
    <x v="2"/>
    <m/>
    <s v="Elever"/>
    <x v="5"/>
    <x v="1"/>
    <x v="1"/>
    <x v="0"/>
    <x v="1"/>
    <x v="2"/>
    <x v="0"/>
    <x v="2"/>
    <x v="0"/>
    <x v="0"/>
    <x v="1"/>
    <x v="3"/>
    <x v="5"/>
    <x v="1"/>
    <x v="4"/>
    <x v="4"/>
    <x v="4"/>
    <x v="4"/>
    <x v="3"/>
    <x v="4"/>
    <x v="4"/>
    <x v="4"/>
    <x v="4"/>
    <x v="2"/>
    <x v="2"/>
    <x v="2"/>
    <x v="2"/>
  </r>
  <r>
    <m/>
    <x v="1"/>
    <x v="2"/>
    <m/>
    <s v="Elever"/>
    <x v="5"/>
    <x v="0"/>
    <x v="1"/>
    <x v="0"/>
    <x v="1"/>
    <x v="0"/>
    <x v="1"/>
    <x v="1"/>
    <x v="4"/>
    <x v="4"/>
    <x v="2"/>
    <x v="3"/>
    <x v="5"/>
    <x v="1"/>
    <x v="4"/>
    <x v="4"/>
    <x v="4"/>
    <x v="4"/>
    <x v="3"/>
    <x v="4"/>
    <x v="4"/>
    <x v="4"/>
    <x v="4"/>
    <x v="2"/>
    <x v="1"/>
    <x v="2"/>
    <x v="2"/>
  </r>
  <r>
    <m/>
    <x v="1"/>
    <x v="2"/>
    <m/>
    <s v="Elever"/>
    <x v="5"/>
    <x v="1"/>
    <x v="1"/>
    <x v="0"/>
    <x v="1"/>
    <x v="2"/>
    <x v="2"/>
    <x v="2"/>
    <x v="0"/>
    <x v="0"/>
    <x v="2"/>
    <x v="3"/>
    <x v="5"/>
    <x v="0"/>
    <x v="2"/>
    <x v="1"/>
    <x v="2"/>
    <x v="1"/>
    <x v="1"/>
    <x v="0"/>
    <x v="0"/>
    <x v="0"/>
    <x v="1"/>
    <x v="1"/>
    <x v="1"/>
    <x v="2"/>
    <x v="2"/>
  </r>
  <r>
    <m/>
    <x v="1"/>
    <x v="2"/>
    <m/>
    <s v="Elever"/>
    <x v="5"/>
    <x v="1"/>
    <x v="0"/>
    <x v="0"/>
    <x v="1"/>
    <x v="2"/>
    <x v="0"/>
    <x v="0"/>
    <x v="0"/>
    <x v="0"/>
    <x v="1"/>
    <x v="3"/>
    <x v="5"/>
    <x v="0"/>
    <x v="0"/>
    <x v="2"/>
    <x v="2"/>
    <x v="0"/>
    <x v="1"/>
    <x v="0"/>
    <x v="0"/>
    <x v="0"/>
    <x v="1"/>
    <x v="2"/>
    <x v="1"/>
    <x v="2"/>
    <x v="1"/>
  </r>
  <r>
    <m/>
    <x v="1"/>
    <x v="2"/>
    <m/>
    <s v="Elever"/>
    <x v="5"/>
    <x v="0"/>
    <x v="1"/>
    <x v="0"/>
    <x v="1"/>
    <x v="0"/>
    <x v="2"/>
    <x v="0"/>
    <x v="1"/>
    <x v="0"/>
    <x v="2"/>
    <x v="3"/>
    <x v="5"/>
    <x v="0"/>
    <x v="2"/>
    <x v="1"/>
    <x v="0"/>
    <x v="1"/>
    <x v="0"/>
    <x v="0"/>
    <x v="2"/>
    <x v="2"/>
    <x v="1"/>
    <x v="1"/>
    <x v="1"/>
    <x v="1"/>
    <x v="2"/>
  </r>
  <r>
    <m/>
    <x v="1"/>
    <x v="2"/>
    <m/>
    <s v="Elever"/>
    <x v="5"/>
    <x v="0"/>
    <x v="1"/>
    <x v="0"/>
    <x v="1"/>
    <x v="2"/>
    <x v="1"/>
    <x v="0"/>
    <x v="4"/>
    <x v="2"/>
    <x v="2"/>
    <x v="3"/>
    <x v="5"/>
    <x v="0"/>
    <x v="2"/>
    <x v="0"/>
    <x v="0"/>
    <x v="0"/>
    <x v="0"/>
    <x v="3"/>
    <x v="0"/>
    <x v="0"/>
    <x v="3"/>
    <x v="3"/>
    <x v="2"/>
    <x v="2"/>
    <x v="1"/>
  </r>
  <r>
    <m/>
    <x v="1"/>
    <x v="2"/>
    <m/>
    <s v="Elever"/>
    <x v="5"/>
    <x v="1"/>
    <x v="1"/>
    <x v="0"/>
    <x v="1"/>
    <x v="2"/>
    <x v="2"/>
    <x v="2"/>
    <x v="1"/>
    <x v="2"/>
    <x v="2"/>
    <x v="3"/>
    <x v="5"/>
    <x v="0"/>
    <x v="2"/>
    <x v="1"/>
    <x v="2"/>
    <x v="1"/>
    <x v="1"/>
    <x v="0"/>
    <x v="0"/>
    <x v="0"/>
    <x v="1"/>
    <x v="2"/>
    <x v="1"/>
    <x v="1"/>
    <x v="2"/>
  </r>
  <r>
    <m/>
    <x v="1"/>
    <x v="2"/>
    <m/>
    <s v="Elever"/>
    <x v="5"/>
    <x v="0"/>
    <x v="1"/>
    <x v="0"/>
    <x v="1"/>
    <x v="2"/>
    <x v="2"/>
    <x v="2"/>
    <x v="1"/>
    <x v="2"/>
    <x v="2"/>
    <x v="3"/>
    <x v="5"/>
    <x v="0"/>
    <x v="2"/>
    <x v="1"/>
    <x v="2"/>
    <x v="1"/>
    <x v="1"/>
    <x v="0"/>
    <x v="0"/>
    <x v="0"/>
    <x v="1"/>
    <x v="3"/>
    <x v="1"/>
    <x v="2"/>
    <x v="2"/>
  </r>
  <r>
    <m/>
    <x v="1"/>
    <x v="2"/>
    <m/>
    <s v="Elever"/>
    <x v="5"/>
    <x v="0"/>
    <x v="1"/>
    <x v="2"/>
    <x v="1"/>
    <x v="2"/>
    <x v="2"/>
    <x v="2"/>
    <x v="0"/>
    <x v="0"/>
    <x v="2"/>
    <x v="3"/>
    <x v="5"/>
    <x v="0"/>
    <x v="2"/>
    <x v="1"/>
    <x v="2"/>
    <x v="1"/>
    <x v="1"/>
    <x v="0"/>
    <x v="2"/>
    <x v="0"/>
    <x v="1"/>
    <x v="3"/>
    <x v="2"/>
    <x v="1"/>
    <x v="2"/>
  </r>
  <r>
    <m/>
    <x v="1"/>
    <x v="2"/>
    <m/>
    <s v="Elever"/>
    <x v="5"/>
    <x v="0"/>
    <x v="1"/>
    <x v="0"/>
    <x v="0"/>
    <x v="2"/>
    <x v="0"/>
    <x v="1"/>
    <x v="0"/>
    <x v="0"/>
    <x v="2"/>
    <x v="3"/>
    <x v="5"/>
    <x v="0"/>
    <x v="0"/>
    <x v="1"/>
    <x v="2"/>
    <x v="0"/>
    <x v="0"/>
    <x v="1"/>
    <x v="0"/>
    <x v="0"/>
    <x v="0"/>
    <x v="1"/>
    <x v="1"/>
    <x v="1"/>
    <x v="2"/>
  </r>
  <r>
    <m/>
    <x v="1"/>
    <x v="2"/>
    <m/>
    <s v="Elever"/>
    <x v="5"/>
    <x v="0"/>
    <x v="1"/>
    <x v="0"/>
    <x v="1"/>
    <x v="2"/>
    <x v="2"/>
    <x v="2"/>
    <x v="1"/>
    <x v="0"/>
    <x v="2"/>
    <x v="3"/>
    <x v="5"/>
    <x v="0"/>
    <x v="2"/>
    <x v="1"/>
    <x v="2"/>
    <x v="1"/>
    <x v="1"/>
    <x v="0"/>
    <x v="0"/>
    <x v="0"/>
    <x v="1"/>
    <x v="2"/>
    <x v="1"/>
    <x v="1"/>
    <x v="2"/>
  </r>
  <r>
    <m/>
    <x v="1"/>
    <x v="2"/>
    <m/>
    <s v="Elever"/>
    <x v="5"/>
    <x v="0"/>
    <x v="1"/>
    <x v="0"/>
    <x v="1"/>
    <x v="0"/>
    <x v="0"/>
    <x v="2"/>
    <x v="0"/>
    <x v="0"/>
    <x v="0"/>
    <x v="3"/>
    <x v="5"/>
    <x v="0"/>
    <x v="0"/>
    <x v="1"/>
    <x v="2"/>
    <x v="0"/>
    <x v="1"/>
    <x v="0"/>
    <x v="3"/>
    <x v="0"/>
    <x v="1"/>
    <x v="3"/>
    <x v="2"/>
    <x v="2"/>
    <x v="1"/>
  </r>
  <r>
    <m/>
    <x v="1"/>
    <x v="2"/>
    <m/>
    <s v="Elever"/>
    <x v="5"/>
    <x v="0"/>
    <x v="1"/>
    <x v="0"/>
    <x v="1"/>
    <x v="0"/>
    <x v="0"/>
    <x v="0"/>
    <x v="1"/>
    <x v="0"/>
    <x v="2"/>
    <x v="3"/>
    <x v="5"/>
    <x v="0"/>
    <x v="2"/>
    <x v="0"/>
    <x v="2"/>
    <x v="1"/>
    <x v="1"/>
    <x v="0"/>
    <x v="2"/>
    <x v="0"/>
    <x v="1"/>
    <x v="0"/>
    <x v="1"/>
    <x v="2"/>
    <x v="2"/>
  </r>
  <r>
    <s v="År 2"/>
    <x v="1"/>
    <x v="7"/>
    <m/>
    <s v="Elever"/>
    <x v="6"/>
    <x v="1"/>
    <x v="1"/>
    <x v="2"/>
    <x v="1"/>
    <x v="0"/>
    <x v="0"/>
    <x v="0"/>
    <x v="1"/>
    <x v="2"/>
    <x v="2"/>
    <x v="3"/>
    <x v="5"/>
    <x v="0"/>
    <x v="0"/>
    <x v="1"/>
    <x v="2"/>
    <x v="0"/>
    <x v="1"/>
    <x v="0"/>
    <x v="2"/>
    <x v="2"/>
    <x v="1"/>
    <x v="0"/>
    <x v="0"/>
    <x v="0"/>
    <x v="0"/>
  </r>
  <r>
    <s v="År 2"/>
    <x v="1"/>
    <x v="7"/>
    <m/>
    <s v="Elever"/>
    <x v="6"/>
    <x v="1"/>
    <x v="1"/>
    <x v="0"/>
    <x v="1"/>
    <x v="2"/>
    <x v="0"/>
    <x v="2"/>
    <x v="1"/>
    <x v="2"/>
    <x v="1"/>
    <x v="3"/>
    <x v="5"/>
    <x v="0"/>
    <x v="0"/>
    <x v="1"/>
    <x v="2"/>
    <x v="0"/>
    <x v="1"/>
    <x v="0"/>
    <x v="0"/>
    <x v="2"/>
    <x v="0"/>
    <x v="0"/>
    <x v="0"/>
    <x v="0"/>
    <x v="0"/>
  </r>
  <r>
    <s v="År 2"/>
    <x v="0"/>
    <x v="50"/>
    <m/>
    <s v="Elever"/>
    <x v="6"/>
    <x v="0"/>
    <x v="2"/>
    <x v="2"/>
    <x v="3"/>
    <x v="1"/>
    <x v="3"/>
    <x v="3"/>
    <x v="4"/>
    <x v="4"/>
    <x v="0"/>
    <x v="0"/>
    <x v="5"/>
    <x v="0"/>
    <x v="4"/>
    <x v="4"/>
    <x v="4"/>
    <x v="4"/>
    <x v="3"/>
    <x v="4"/>
    <x v="4"/>
    <x v="4"/>
    <x v="4"/>
    <x v="0"/>
    <x v="0"/>
    <x v="0"/>
    <x v="0"/>
  </r>
  <r>
    <s v="År 2"/>
    <x v="0"/>
    <x v="35"/>
    <m/>
    <s v="Elever"/>
    <x v="6"/>
    <x v="0"/>
    <x v="0"/>
    <x v="0"/>
    <x v="1"/>
    <x v="0"/>
    <x v="0"/>
    <x v="0"/>
    <x v="4"/>
    <x v="2"/>
    <x v="1"/>
    <x v="3"/>
    <x v="5"/>
    <x v="0"/>
    <x v="3"/>
    <x v="2"/>
    <x v="2"/>
    <x v="0"/>
    <x v="1"/>
    <x v="1"/>
    <x v="3"/>
    <x v="2"/>
    <x v="0"/>
    <x v="0"/>
    <x v="0"/>
    <x v="0"/>
    <x v="0"/>
  </r>
  <r>
    <s v="År 2"/>
    <x v="0"/>
    <x v="35"/>
    <m/>
    <s v="Elever"/>
    <x v="6"/>
    <x v="0"/>
    <x v="1"/>
    <x v="0"/>
    <x v="1"/>
    <x v="0"/>
    <x v="0"/>
    <x v="2"/>
    <x v="1"/>
    <x v="0"/>
    <x v="1"/>
    <x v="4"/>
    <x v="5"/>
    <x v="0"/>
    <x v="3"/>
    <x v="2"/>
    <x v="2"/>
    <x v="0"/>
    <x v="1"/>
    <x v="1"/>
    <x v="3"/>
    <x v="2"/>
    <x v="0"/>
    <x v="0"/>
    <x v="0"/>
    <x v="0"/>
    <x v="0"/>
  </r>
  <r>
    <s v="År 2"/>
    <x v="0"/>
    <x v="35"/>
    <m/>
    <s v="Elever"/>
    <x v="6"/>
    <x v="1"/>
    <x v="1"/>
    <x v="0"/>
    <x v="2"/>
    <x v="2"/>
    <x v="1"/>
    <x v="2"/>
    <x v="3"/>
    <x v="4"/>
    <x v="0"/>
    <x v="2"/>
    <x v="5"/>
    <x v="0"/>
    <x v="3"/>
    <x v="0"/>
    <x v="2"/>
    <x v="2"/>
    <x v="4"/>
    <x v="1"/>
    <x v="0"/>
    <x v="3"/>
    <x v="3"/>
    <x v="0"/>
    <x v="0"/>
    <x v="0"/>
    <x v="0"/>
  </r>
  <r>
    <s v="År 2"/>
    <x v="0"/>
    <x v="35"/>
    <m/>
    <s v="Elever"/>
    <x v="6"/>
    <x v="0"/>
    <x v="0"/>
    <x v="0"/>
    <x v="1"/>
    <x v="2"/>
    <x v="2"/>
    <x v="0"/>
    <x v="1"/>
    <x v="2"/>
    <x v="2"/>
    <x v="3"/>
    <x v="5"/>
    <x v="0"/>
    <x v="0"/>
    <x v="1"/>
    <x v="2"/>
    <x v="1"/>
    <x v="1"/>
    <x v="0"/>
    <x v="0"/>
    <x v="3"/>
    <x v="1"/>
    <x v="0"/>
    <x v="0"/>
    <x v="0"/>
    <x v="0"/>
  </r>
  <r>
    <s v="År 2"/>
    <x v="0"/>
    <x v="35"/>
    <m/>
    <s v="Elever"/>
    <x v="6"/>
    <x v="1"/>
    <x v="1"/>
    <x v="0"/>
    <x v="1"/>
    <x v="2"/>
    <x v="2"/>
    <x v="2"/>
    <x v="0"/>
    <x v="0"/>
    <x v="2"/>
    <x v="3"/>
    <x v="5"/>
    <x v="0"/>
    <x v="2"/>
    <x v="1"/>
    <x v="2"/>
    <x v="1"/>
    <x v="1"/>
    <x v="0"/>
    <x v="0"/>
    <x v="0"/>
    <x v="1"/>
    <x v="0"/>
    <x v="0"/>
    <x v="0"/>
    <x v="0"/>
  </r>
  <r>
    <s v="År 2"/>
    <x v="0"/>
    <x v="35"/>
    <m/>
    <s v="Elever"/>
    <x v="6"/>
    <x v="1"/>
    <x v="1"/>
    <x v="0"/>
    <x v="1"/>
    <x v="2"/>
    <x v="2"/>
    <x v="2"/>
    <x v="1"/>
    <x v="0"/>
    <x v="2"/>
    <x v="3"/>
    <x v="5"/>
    <x v="0"/>
    <x v="2"/>
    <x v="0"/>
    <x v="2"/>
    <x v="1"/>
    <x v="1"/>
    <x v="0"/>
    <x v="0"/>
    <x v="0"/>
    <x v="1"/>
    <x v="0"/>
    <x v="0"/>
    <x v="0"/>
    <x v="0"/>
  </r>
  <r>
    <s v="År 2"/>
    <x v="0"/>
    <x v="35"/>
    <m/>
    <s v="Elever"/>
    <x v="6"/>
    <x v="1"/>
    <x v="0"/>
    <x v="0"/>
    <x v="1"/>
    <x v="2"/>
    <x v="2"/>
    <x v="2"/>
    <x v="4"/>
    <x v="2"/>
    <x v="2"/>
    <x v="3"/>
    <x v="5"/>
    <x v="1"/>
    <x v="4"/>
    <x v="4"/>
    <x v="4"/>
    <x v="4"/>
    <x v="3"/>
    <x v="4"/>
    <x v="4"/>
    <x v="4"/>
    <x v="4"/>
    <x v="0"/>
    <x v="0"/>
    <x v="0"/>
    <x v="0"/>
  </r>
  <r>
    <s v="År 2"/>
    <x v="0"/>
    <x v="35"/>
    <m/>
    <s v="Elever"/>
    <x v="6"/>
    <x v="1"/>
    <x v="1"/>
    <x v="0"/>
    <x v="1"/>
    <x v="2"/>
    <x v="2"/>
    <x v="2"/>
    <x v="0"/>
    <x v="2"/>
    <x v="2"/>
    <x v="3"/>
    <x v="5"/>
    <x v="1"/>
    <x v="4"/>
    <x v="4"/>
    <x v="4"/>
    <x v="4"/>
    <x v="3"/>
    <x v="4"/>
    <x v="4"/>
    <x v="4"/>
    <x v="4"/>
    <x v="0"/>
    <x v="0"/>
    <x v="0"/>
    <x v="0"/>
  </r>
  <r>
    <s v="År 2"/>
    <x v="0"/>
    <x v="35"/>
    <m/>
    <s v="Elever"/>
    <x v="6"/>
    <x v="1"/>
    <x v="0"/>
    <x v="2"/>
    <x v="1"/>
    <x v="0"/>
    <x v="0"/>
    <x v="2"/>
    <x v="4"/>
    <x v="0"/>
    <x v="1"/>
    <x v="3"/>
    <x v="5"/>
    <x v="0"/>
    <x v="0"/>
    <x v="1"/>
    <x v="3"/>
    <x v="0"/>
    <x v="1"/>
    <x v="1"/>
    <x v="0"/>
    <x v="3"/>
    <x v="0"/>
    <x v="0"/>
    <x v="0"/>
    <x v="0"/>
    <x v="0"/>
  </r>
  <r>
    <s v="År 2"/>
    <x v="0"/>
    <x v="35"/>
    <m/>
    <s v="Elever"/>
    <x v="6"/>
    <x v="0"/>
    <x v="0"/>
    <x v="0"/>
    <x v="1"/>
    <x v="2"/>
    <x v="2"/>
    <x v="0"/>
    <x v="4"/>
    <x v="2"/>
    <x v="1"/>
    <x v="0"/>
    <x v="5"/>
    <x v="1"/>
    <x v="4"/>
    <x v="4"/>
    <x v="4"/>
    <x v="4"/>
    <x v="3"/>
    <x v="4"/>
    <x v="4"/>
    <x v="4"/>
    <x v="4"/>
    <x v="0"/>
    <x v="0"/>
    <x v="0"/>
    <x v="0"/>
  </r>
  <r>
    <s v="År 2"/>
    <x v="0"/>
    <x v="35"/>
    <m/>
    <s v="Elever"/>
    <x v="6"/>
    <x v="0"/>
    <x v="0"/>
    <x v="0"/>
    <x v="0"/>
    <x v="1"/>
    <x v="1"/>
    <x v="1"/>
    <x v="4"/>
    <x v="4"/>
    <x v="1"/>
    <x v="0"/>
    <x v="5"/>
    <x v="0"/>
    <x v="3"/>
    <x v="0"/>
    <x v="0"/>
    <x v="2"/>
    <x v="4"/>
    <x v="3"/>
    <x v="0"/>
    <x v="0"/>
    <x v="0"/>
    <x v="0"/>
    <x v="0"/>
    <x v="0"/>
    <x v="0"/>
  </r>
  <r>
    <s v="År 2"/>
    <x v="0"/>
    <x v="35"/>
    <m/>
    <s v="Elever"/>
    <x v="6"/>
    <x v="1"/>
    <x v="1"/>
    <x v="0"/>
    <x v="1"/>
    <x v="0"/>
    <x v="1"/>
    <x v="0"/>
    <x v="1"/>
    <x v="1"/>
    <x v="1"/>
    <x v="3"/>
    <x v="5"/>
    <x v="0"/>
    <x v="0"/>
    <x v="1"/>
    <x v="2"/>
    <x v="0"/>
    <x v="1"/>
    <x v="1"/>
    <x v="0"/>
    <x v="2"/>
    <x v="1"/>
    <x v="0"/>
    <x v="0"/>
    <x v="0"/>
    <x v="0"/>
  </r>
  <r>
    <s v="År 2"/>
    <x v="0"/>
    <x v="35"/>
    <m/>
    <s v="Elever"/>
    <x v="6"/>
    <x v="1"/>
    <x v="1"/>
    <x v="0"/>
    <x v="1"/>
    <x v="0"/>
    <x v="0"/>
    <x v="0"/>
    <x v="1"/>
    <x v="0"/>
    <x v="3"/>
    <x v="3"/>
    <x v="5"/>
    <x v="0"/>
    <x v="3"/>
    <x v="0"/>
    <x v="2"/>
    <x v="2"/>
    <x v="0"/>
    <x v="1"/>
    <x v="0"/>
    <x v="3"/>
    <x v="1"/>
    <x v="0"/>
    <x v="0"/>
    <x v="0"/>
    <x v="0"/>
  </r>
  <r>
    <s v="År 2"/>
    <x v="1"/>
    <x v="7"/>
    <m/>
    <s v="Elever"/>
    <x v="6"/>
    <x v="0"/>
    <x v="1"/>
    <x v="0"/>
    <x v="1"/>
    <x v="2"/>
    <x v="2"/>
    <x v="2"/>
    <x v="0"/>
    <x v="0"/>
    <x v="2"/>
    <x v="3"/>
    <x v="5"/>
    <x v="0"/>
    <x v="2"/>
    <x v="1"/>
    <x v="2"/>
    <x v="1"/>
    <x v="1"/>
    <x v="0"/>
    <x v="2"/>
    <x v="0"/>
    <x v="1"/>
    <x v="0"/>
    <x v="0"/>
    <x v="0"/>
    <x v="0"/>
  </r>
  <r>
    <s v="År 2"/>
    <x v="1"/>
    <x v="7"/>
    <m/>
    <s v="Elever"/>
    <x v="6"/>
    <x v="0"/>
    <x v="1"/>
    <x v="0"/>
    <x v="1"/>
    <x v="2"/>
    <x v="0"/>
    <x v="2"/>
    <x v="0"/>
    <x v="0"/>
    <x v="2"/>
    <x v="3"/>
    <x v="5"/>
    <x v="0"/>
    <x v="2"/>
    <x v="1"/>
    <x v="2"/>
    <x v="0"/>
    <x v="1"/>
    <x v="0"/>
    <x v="2"/>
    <x v="0"/>
    <x v="1"/>
    <x v="0"/>
    <x v="0"/>
    <x v="0"/>
    <x v="0"/>
  </r>
  <r>
    <s v="År 2"/>
    <x v="1"/>
    <x v="7"/>
    <m/>
    <s v="Elever"/>
    <x v="6"/>
    <x v="0"/>
    <x v="1"/>
    <x v="0"/>
    <x v="1"/>
    <x v="2"/>
    <x v="0"/>
    <x v="2"/>
    <x v="0"/>
    <x v="0"/>
    <x v="2"/>
    <x v="3"/>
    <x v="5"/>
    <x v="1"/>
    <x v="4"/>
    <x v="4"/>
    <x v="4"/>
    <x v="4"/>
    <x v="3"/>
    <x v="4"/>
    <x v="4"/>
    <x v="4"/>
    <x v="4"/>
    <x v="0"/>
    <x v="0"/>
    <x v="0"/>
    <x v="0"/>
  </r>
  <r>
    <s v="År 2"/>
    <x v="1"/>
    <x v="7"/>
    <m/>
    <s v="Elever"/>
    <x v="6"/>
    <x v="0"/>
    <x v="1"/>
    <x v="0"/>
    <x v="1"/>
    <x v="0"/>
    <x v="0"/>
    <x v="2"/>
    <x v="0"/>
    <x v="2"/>
    <x v="2"/>
    <x v="3"/>
    <x v="5"/>
    <x v="0"/>
    <x v="0"/>
    <x v="1"/>
    <x v="0"/>
    <x v="0"/>
    <x v="1"/>
    <x v="0"/>
    <x v="2"/>
    <x v="0"/>
    <x v="1"/>
    <x v="0"/>
    <x v="0"/>
    <x v="0"/>
    <x v="0"/>
  </r>
  <r>
    <s v="År 2"/>
    <x v="1"/>
    <x v="7"/>
    <m/>
    <s v="Elever"/>
    <x v="6"/>
    <x v="1"/>
    <x v="1"/>
    <x v="0"/>
    <x v="1"/>
    <x v="2"/>
    <x v="2"/>
    <x v="2"/>
    <x v="0"/>
    <x v="0"/>
    <x v="2"/>
    <x v="3"/>
    <x v="5"/>
    <x v="0"/>
    <x v="2"/>
    <x v="1"/>
    <x v="2"/>
    <x v="1"/>
    <x v="1"/>
    <x v="0"/>
    <x v="0"/>
    <x v="2"/>
    <x v="1"/>
    <x v="0"/>
    <x v="0"/>
    <x v="0"/>
    <x v="0"/>
  </r>
  <r>
    <s v="År 2"/>
    <x v="0"/>
    <x v="35"/>
    <m/>
    <s v="Elever"/>
    <x v="6"/>
    <x v="0"/>
    <x v="0"/>
    <x v="0"/>
    <x v="2"/>
    <x v="2"/>
    <x v="2"/>
    <x v="2"/>
    <x v="0"/>
    <x v="2"/>
    <x v="1"/>
    <x v="0"/>
    <x v="5"/>
    <x v="0"/>
    <x v="3"/>
    <x v="0"/>
    <x v="2"/>
    <x v="1"/>
    <x v="4"/>
    <x v="0"/>
    <x v="0"/>
    <x v="0"/>
    <x v="3"/>
    <x v="0"/>
    <x v="0"/>
    <x v="0"/>
    <x v="0"/>
  </r>
  <r>
    <s v="År 2"/>
    <x v="0"/>
    <x v="35"/>
    <m/>
    <s v="Elever"/>
    <x v="6"/>
    <x v="0"/>
    <x v="0"/>
    <x v="0"/>
    <x v="1"/>
    <x v="2"/>
    <x v="2"/>
    <x v="0"/>
    <x v="1"/>
    <x v="1"/>
    <x v="2"/>
    <x v="3"/>
    <x v="5"/>
    <x v="0"/>
    <x v="2"/>
    <x v="1"/>
    <x v="2"/>
    <x v="1"/>
    <x v="1"/>
    <x v="0"/>
    <x v="2"/>
    <x v="3"/>
    <x v="1"/>
    <x v="0"/>
    <x v="0"/>
    <x v="0"/>
    <x v="0"/>
  </r>
  <r>
    <s v="År 2"/>
    <x v="1"/>
    <x v="7"/>
    <m/>
    <s v="Elever"/>
    <x v="6"/>
    <x v="0"/>
    <x v="1"/>
    <x v="0"/>
    <x v="1"/>
    <x v="2"/>
    <x v="2"/>
    <x v="2"/>
    <x v="0"/>
    <x v="0"/>
    <x v="2"/>
    <x v="3"/>
    <x v="5"/>
    <x v="0"/>
    <x v="2"/>
    <x v="1"/>
    <x v="2"/>
    <x v="1"/>
    <x v="1"/>
    <x v="0"/>
    <x v="0"/>
    <x v="0"/>
    <x v="1"/>
    <x v="0"/>
    <x v="0"/>
    <x v="0"/>
    <x v="0"/>
  </r>
  <r>
    <s v="År 2"/>
    <x v="1"/>
    <x v="7"/>
    <m/>
    <s v="Elever"/>
    <x v="6"/>
    <x v="1"/>
    <x v="1"/>
    <x v="0"/>
    <x v="1"/>
    <x v="2"/>
    <x v="2"/>
    <x v="2"/>
    <x v="0"/>
    <x v="0"/>
    <x v="2"/>
    <x v="3"/>
    <x v="5"/>
    <x v="1"/>
    <x v="4"/>
    <x v="4"/>
    <x v="4"/>
    <x v="4"/>
    <x v="3"/>
    <x v="4"/>
    <x v="4"/>
    <x v="4"/>
    <x v="4"/>
    <x v="0"/>
    <x v="0"/>
    <x v="0"/>
    <x v="0"/>
  </r>
  <r>
    <s v="År 2"/>
    <x v="1"/>
    <x v="15"/>
    <m/>
    <s v="Elever"/>
    <x v="6"/>
    <x v="0"/>
    <x v="1"/>
    <x v="0"/>
    <x v="1"/>
    <x v="2"/>
    <x v="0"/>
    <x v="2"/>
    <x v="0"/>
    <x v="0"/>
    <x v="2"/>
    <x v="3"/>
    <x v="5"/>
    <x v="0"/>
    <x v="2"/>
    <x v="1"/>
    <x v="2"/>
    <x v="1"/>
    <x v="1"/>
    <x v="0"/>
    <x v="0"/>
    <x v="0"/>
    <x v="1"/>
    <x v="0"/>
    <x v="0"/>
    <x v="0"/>
    <x v="0"/>
  </r>
  <r>
    <s v="År 2"/>
    <x v="1"/>
    <x v="15"/>
    <m/>
    <s v="Elever"/>
    <x v="6"/>
    <x v="0"/>
    <x v="1"/>
    <x v="0"/>
    <x v="1"/>
    <x v="2"/>
    <x v="2"/>
    <x v="2"/>
    <x v="0"/>
    <x v="0"/>
    <x v="2"/>
    <x v="3"/>
    <x v="5"/>
    <x v="0"/>
    <x v="2"/>
    <x v="1"/>
    <x v="2"/>
    <x v="1"/>
    <x v="1"/>
    <x v="0"/>
    <x v="0"/>
    <x v="0"/>
    <x v="1"/>
    <x v="0"/>
    <x v="0"/>
    <x v="0"/>
    <x v="0"/>
  </r>
  <r>
    <s v="År 2"/>
    <x v="1"/>
    <x v="15"/>
    <m/>
    <s v="Elever"/>
    <x v="6"/>
    <x v="1"/>
    <x v="1"/>
    <x v="2"/>
    <x v="1"/>
    <x v="2"/>
    <x v="2"/>
    <x v="0"/>
    <x v="0"/>
    <x v="2"/>
    <x v="2"/>
    <x v="3"/>
    <x v="5"/>
    <x v="0"/>
    <x v="2"/>
    <x v="1"/>
    <x v="0"/>
    <x v="1"/>
    <x v="1"/>
    <x v="0"/>
    <x v="0"/>
    <x v="0"/>
    <x v="1"/>
    <x v="0"/>
    <x v="0"/>
    <x v="0"/>
    <x v="0"/>
  </r>
  <r>
    <s v="År 2"/>
    <x v="1"/>
    <x v="15"/>
    <m/>
    <s v="Elever"/>
    <x v="6"/>
    <x v="1"/>
    <x v="1"/>
    <x v="0"/>
    <x v="1"/>
    <x v="2"/>
    <x v="0"/>
    <x v="2"/>
    <x v="1"/>
    <x v="2"/>
    <x v="2"/>
    <x v="3"/>
    <x v="5"/>
    <x v="0"/>
    <x v="2"/>
    <x v="1"/>
    <x v="2"/>
    <x v="0"/>
    <x v="1"/>
    <x v="0"/>
    <x v="0"/>
    <x v="2"/>
    <x v="1"/>
    <x v="0"/>
    <x v="0"/>
    <x v="0"/>
    <x v="0"/>
  </r>
  <r>
    <s v="År 2"/>
    <x v="1"/>
    <x v="15"/>
    <m/>
    <s v="Elever"/>
    <x v="6"/>
    <x v="0"/>
    <x v="1"/>
    <x v="2"/>
    <x v="1"/>
    <x v="0"/>
    <x v="0"/>
    <x v="0"/>
    <x v="1"/>
    <x v="2"/>
    <x v="3"/>
    <x v="2"/>
    <x v="5"/>
    <x v="0"/>
    <x v="0"/>
    <x v="2"/>
    <x v="0"/>
    <x v="1"/>
    <x v="1"/>
    <x v="0"/>
    <x v="0"/>
    <x v="2"/>
    <x v="1"/>
    <x v="0"/>
    <x v="0"/>
    <x v="0"/>
    <x v="0"/>
  </r>
  <r>
    <s v="År 2"/>
    <x v="1"/>
    <x v="15"/>
    <m/>
    <s v="Elever"/>
    <x v="6"/>
    <x v="0"/>
    <x v="1"/>
    <x v="2"/>
    <x v="1"/>
    <x v="2"/>
    <x v="0"/>
    <x v="2"/>
    <x v="1"/>
    <x v="0"/>
    <x v="2"/>
    <x v="3"/>
    <x v="5"/>
    <x v="0"/>
    <x v="2"/>
    <x v="1"/>
    <x v="0"/>
    <x v="1"/>
    <x v="1"/>
    <x v="1"/>
    <x v="0"/>
    <x v="2"/>
    <x v="1"/>
    <x v="0"/>
    <x v="0"/>
    <x v="0"/>
    <x v="0"/>
  </r>
  <r>
    <s v="År 2"/>
    <x v="1"/>
    <x v="15"/>
    <m/>
    <s v="Elever"/>
    <x v="6"/>
    <x v="1"/>
    <x v="1"/>
    <x v="0"/>
    <x v="1"/>
    <x v="2"/>
    <x v="2"/>
    <x v="2"/>
    <x v="1"/>
    <x v="2"/>
    <x v="2"/>
    <x v="2"/>
    <x v="5"/>
    <x v="0"/>
    <x v="2"/>
    <x v="1"/>
    <x v="2"/>
    <x v="1"/>
    <x v="1"/>
    <x v="0"/>
    <x v="0"/>
    <x v="2"/>
    <x v="1"/>
    <x v="0"/>
    <x v="0"/>
    <x v="0"/>
    <x v="0"/>
  </r>
  <r>
    <s v="År 2"/>
    <x v="1"/>
    <x v="15"/>
    <m/>
    <s v="Elever"/>
    <x v="6"/>
    <x v="1"/>
    <x v="1"/>
    <x v="0"/>
    <x v="1"/>
    <x v="2"/>
    <x v="2"/>
    <x v="2"/>
    <x v="1"/>
    <x v="0"/>
    <x v="2"/>
    <x v="3"/>
    <x v="5"/>
    <x v="0"/>
    <x v="2"/>
    <x v="1"/>
    <x v="2"/>
    <x v="1"/>
    <x v="1"/>
    <x v="0"/>
    <x v="0"/>
    <x v="0"/>
    <x v="1"/>
    <x v="0"/>
    <x v="0"/>
    <x v="0"/>
    <x v="0"/>
  </r>
  <r>
    <s v="År 2"/>
    <x v="1"/>
    <x v="15"/>
    <m/>
    <s v="Elever"/>
    <x v="6"/>
    <x v="1"/>
    <x v="1"/>
    <x v="0"/>
    <x v="1"/>
    <x v="2"/>
    <x v="2"/>
    <x v="2"/>
    <x v="0"/>
    <x v="0"/>
    <x v="2"/>
    <x v="3"/>
    <x v="5"/>
    <x v="0"/>
    <x v="0"/>
    <x v="1"/>
    <x v="2"/>
    <x v="1"/>
    <x v="1"/>
    <x v="0"/>
    <x v="0"/>
    <x v="0"/>
    <x v="1"/>
    <x v="0"/>
    <x v="0"/>
    <x v="0"/>
    <x v="0"/>
  </r>
  <r>
    <s v="År 2"/>
    <x v="1"/>
    <x v="15"/>
    <m/>
    <s v="Elever"/>
    <x v="6"/>
    <x v="1"/>
    <x v="1"/>
    <x v="2"/>
    <x v="1"/>
    <x v="2"/>
    <x v="0"/>
    <x v="2"/>
    <x v="1"/>
    <x v="2"/>
    <x v="2"/>
    <x v="5"/>
    <x v="5"/>
    <x v="0"/>
    <x v="0"/>
    <x v="1"/>
    <x v="0"/>
    <x v="0"/>
    <x v="1"/>
    <x v="0"/>
    <x v="0"/>
    <x v="0"/>
    <x v="1"/>
    <x v="0"/>
    <x v="0"/>
    <x v="0"/>
    <x v="0"/>
  </r>
  <r>
    <s v="År 2"/>
    <x v="1"/>
    <x v="15"/>
    <m/>
    <s v="Elever"/>
    <x v="6"/>
    <x v="0"/>
    <x v="1"/>
    <x v="0"/>
    <x v="1"/>
    <x v="2"/>
    <x v="2"/>
    <x v="2"/>
    <x v="1"/>
    <x v="2"/>
    <x v="2"/>
    <x v="3"/>
    <x v="5"/>
    <x v="0"/>
    <x v="2"/>
    <x v="1"/>
    <x v="2"/>
    <x v="1"/>
    <x v="1"/>
    <x v="0"/>
    <x v="0"/>
    <x v="2"/>
    <x v="1"/>
    <x v="0"/>
    <x v="0"/>
    <x v="0"/>
    <x v="0"/>
  </r>
  <r>
    <s v="År 2"/>
    <x v="1"/>
    <x v="7"/>
    <m/>
    <s v="Elever"/>
    <x v="6"/>
    <x v="1"/>
    <x v="1"/>
    <x v="2"/>
    <x v="1"/>
    <x v="2"/>
    <x v="0"/>
    <x v="0"/>
    <x v="1"/>
    <x v="1"/>
    <x v="2"/>
    <x v="3"/>
    <x v="5"/>
    <x v="1"/>
    <x v="4"/>
    <x v="4"/>
    <x v="4"/>
    <x v="4"/>
    <x v="3"/>
    <x v="4"/>
    <x v="4"/>
    <x v="4"/>
    <x v="4"/>
    <x v="0"/>
    <x v="0"/>
    <x v="0"/>
    <x v="0"/>
  </r>
  <r>
    <s v="År 2"/>
    <x v="1"/>
    <x v="7"/>
    <m/>
    <s v="Elever"/>
    <x v="6"/>
    <x v="0"/>
    <x v="1"/>
    <x v="0"/>
    <x v="1"/>
    <x v="2"/>
    <x v="0"/>
    <x v="2"/>
    <x v="0"/>
    <x v="0"/>
    <x v="2"/>
    <x v="3"/>
    <x v="5"/>
    <x v="0"/>
    <x v="2"/>
    <x v="1"/>
    <x v="2"/>
    <x v="0"/>
    <x v="1"/>
    <x v="0"/>
    <x v="0"/>
    <x v="0"/>
    <x v="1"/>
    <x v="0"/>
    <x v="0"/>
    <x v="0"/>
    <x v="0"/>
  </r>
  <r>
    <s v="År 2"/>
    <x v="1"/>
    <x v="7"/>
    <m/>
    <s v="Elever"/>
    <x v="6"/>
    <x v="1"/>
    <x v="1"/>
    <x v="2"/>
    <x v="1"/>
    <x v="2"/>
    <x v="2"/>
    <x v="0"/>
    <x v="1"/>
    <x v="2"/>
    <x v="2"/>
    <x v="3"/>
    <x v="5"/>
    <x v="0"/>
    <x v="2"/>
    <x v="1"/>
    <x v="0"/>
    <x v="0"/>
    <x v="1"/>
    <x v="0"/>
    <x v="0"/>
    <x v="2"/>
    <x v="1"/>
    <x v="0"/>
    <x v="0"/>
    <x v="0"/>
    <x v="0"/>
  </r>
  <r>
    <s v="År 2"/>
    <x v="1"/>
    <x v="7"/>
    <m/>
    <s v="Elever"/>
    <x v="6"/>
    <x v="0"/>
    <x v="1"/>
    <x v="0"/>
    <x v="1"/>
    <x v="2"/>
    <x v="2"/>
    <x v="0"/>
    <x v="1"/>
    <x v="2"/>
    <x v="2"/>
    <x v="4"/>
    <x v="5"/>
    <x v="0"/>
    <x v="0"/>
    <x v="2"/>
    <x v="2"/>
    <x v="1"/>
    <x v="1"/>
    <x v="0"/>
    <x v="2"/>
    <x v="2"/>
    <x v="0"/>
    <x v="0"/>
    <x v="0"/>
    <x v="0"/>
    <x v="0"/>
  </r>
  <r>
    <s v="År 2"/>
    <x v="1"/>
    <x v="7"/>
    <m/>
    <s v="Elever"/>
    <x v="6"/>
    <x v="1"/>
    <x v="1"/>
    <x v="0"/>
    <x v="1"/>
    <x v="2"/>
    <x v="2"/>
    <x v="2"/>
    <x v="0"/>
    <x v="0"/>
    <x v="2"/>
    <x v="3"/>
    <x v="5"/>
    <x v="0"/>
    <x v="2"/>
    <x v="1"/>
    <x v="2"/>
    <x v="1"/>
    <x v="1"/>
    <x v="0"/>
    <x v="0"/>
    <x v="3"/>
    <x v="1"/>
    <x v="0"/>
    <x v="0"/>
    <x v="0"/>
    <x v="0"/>
  </r>
  <r>
    <s v="År 2"/>
    <x v="1"/>
    <x v="7"/>
    <m/>
    <s v="Elever"/>
    <x v="6"/>
    <x v="0"/>
    <x v="1"/>
    <x v="1"/>
    <x v="1"/>
    <x v="2"/>
    <x v="0"/>
    <x v="2"/>
    <x v="0"/>
    <x v="0"/>
    <x v="2"/>
    <x v="3"/>
    <x v="5"/>
    <x v="0"/>
    <x v="2"/>
    <x v="1"/>
    <x v="3"/>
    <x v="1"/>
    <x v="1"/>
    <x v="0"/>
    <x v="0"/>
    <x v="3"/>
    <x v="1"/>
    <x v="0"/>
    <x v="0"/>
    <x v="0"/>
    <x v="0"/>
  </r>
  <r>
    <s v="År 2"/>
    <x v="1"/>
    <x v="7"/>
    <m/>
    <s v="Elever"/>
    <x v="6"/>
    <x v="0"/>
    <x v="1"/>
    <x v="0"/>
    <x v="1"/>
    <x v="2"/>
    <x v="2"/>
    <x v="2"/>
    <x v="3"/>
    <x v="0"/>
    <x v="2"/>
    <x v="3"/>
    <x v="5"/>
    <x v="0"/>
    <x v="2"/>
    <x v="1"/>
    <x v="2"/>
    <x v="1"/>
    <x v="1"/>
    <x v="0"/>
    <x v="2"/>
    <x v="0"/>
    <x v="1"/>
    <x v="0"/>
    <x v="0"/>
    <x v="0"/>
    <x v="0"/>
  </r>
  <r>
    <s v="År 2"/>
    <x v="0"/>
    <x v="48"/>
    <m/>
    <s v="Elever"/>
    <x v="6"/>
    <x v="1"/>
    <x v="1"/>
    <x v="0"/>
    <x v="1"/>
    <x v="2"/>
    <x v="2"/>
    <x v="2"/>
    <x v="0"/>
    <x v="0"/>
    <x v="2"/>
    <x v="3"/>
    <x v="5"/>
    <x v="0"/>
    <x v="2"/>
    <x v="2"/>
    <x v="2"/>
    <x v="1"/>
    <x v="1"/>
    <x v="0"/>
    <x v="0"/>
    <x v="2"/>
    <x v="1"/>
    <x v="0"/>
    <x v="0"/>
    <x v="0"/>
    <x v="0"/>
  </r>
  <r>
    <s v="År 2"/>
    <x v="1"/>
    <x v="7"/>
    <m/>
    <s v="Elever"/>
    <x v="6"/>
    <x v="0"/>
    <x v="0"/>
    <x v="0"/>
    <x v="1"/>
    <x v="2"/>
    <x v="1"/>
    <x v="2"/>
    <x v="1"/>
    <x v="1"/>
    <x v="3"/>
    <x v="2"/>
    <x v="5"/>
    <x v="1"/>
    <x v="4"/>
    <x v="4"/>
    <x v="4"/>
    <x v="4"/>
    <x v="3"/>
    <x v="4"/>
    <x v="4"/>
    <x v="4"/>
    <x v="4"/>
    <x v="0"/>
    <x v="0"/>
    <x v="0"/>
    <x v="0"/>
  </r>
  <r>
    <s v="År 2"/>
    <x v="0"/>
    <x v="48"/>
    <m/>
    <s v="Elever"/>
    <x v="6"/>
    <x v="1"/>
    <x v="0"/>
    <x v="0"/>
    <x v="1"/>
    <x v="0"/>
    <x v="0"/>
    <x v="1"/>
    <x v="0"/>
    <x v="2"/>
    <x v="1"/>
    <x v="3"/>
    <x v="5"/>
    <x v="0"/>
    <x v="0"/>
    <x v="0"/>
    <x v="0"/>
    <x v="0"/>
    <x v="1"/>
    <x v="0"/>
    <x v="0"/>
    <x v="2"/>
    <x v="0"/>
    <x v="0"/>
    <x v="0"/>
    <x v="0"/>
    <x v="0"/>
  </r>
  <r>
    <s v="År 2"/>
    <x v="0"/>
    <x v="48"/>
    <m/>
    <s v="Elever"/>
    <x v="6"/>
    <x v="1"/>
    <x v="0"/>
    <x v="0"/>
    <x v="1"/>
    <x v="2"/>
    <x v="0"/>
    <x v="2"/>
    <x v="1"/>
    <x v="0"/>
    <x v="2"/>
    <x v="3"/>
    <x v="5"/>
    <x v="0"/>
    <x v="0"/>
    <x v="0"/>
    <x v="2"/>
    <x v="0"/>
    <x v="1"/>
    <x v="0"/>
    <x v="0"/>
    <x v="2"/>
    <x v="1"/>
    <x v="0"/>
    <x v="0"/>
    <x v="0"/>
    <x v="0"/>
  </r>
  <r>
    <s v="År 2"/>
    <x v="0"/>
    <x v="48"/>
    <m/>
    <s v="Elever"/>
    <x v="6"/>
    <x v="1"/>
    <x v="0"/>
    <x v="0"/>
    <x v="0"/>
    <x v="2"/>
    <x v="0"/>
    <x v="2"/>
    <x v="0"/>
    <x v="0"/>
    <x v="2"/>
    <x v="3"/>
    <x v="5"/>
    <x v="0"/>
    <x v="0"/>
    <x v="2"/>
    <x v="2"/>
    <x v="0"/>
    <x v="0"/>
    <x v="0"/>
    <x v="2"/>
    <x v="2"/>
    <x v="1"/>
    <x v="0"/>
    <x v="0"/>
    <x v="0"/>
    <x v="0"/>
  </r>
  <r>
    <s v="År 2"/>
    <x v="0"/>
    <x v="48"/>
    <m/>
    <s v="Elever"/>
    <x v="6"/>
    <x v="0"/>
    <x v="1"/>
    <x v="0"/>
    <x v="1"/>
    <x v="2"/>
    <x v="0"/>
    <x v="2"/>
    <x v="1"/>
    <x v="0"/>
    <x v="2"/>
    <x v="3"/>
    <x v="5"/>
    <x v="0"/>
    <x v="2"/>
    <x v="2"/>
    <x v="2"/>
    <x v="0"/>
    <x v="1"/>
    <x v="0"/>
    <x v="0"/>
    <x v="0"/>
    <x v="1"/>
    <x v="0"/>
    <x v="0"/>
    <x v="0"/>
    <x v="0"/>
  </r>
  <r>
    <s v="År 2"/>
    <x v="0"/>
    <x v="48"/>
    <m/>
    <s v="Elever"/>
    <x v="6"/>
    <x v="0"/>
    <x v="1"/>
    <x v="0"/>
    <x v="1"/>
    <x v="0"/>
    <x v="0"/>
    <x v="2"/>
    <x v="0"/>
    <x v="0"/>
    <x v="2"/>
    <x v="3"/>
    <x v="5"/>
    <x v="0"/>
    <x v="2"/>
    <x v="1"/>
    <x v="2"/>
    <x v="0"/>
    <x v="1"/>
    <x v="0"/>
    <x v="0"/>
    <x v="2"/>
    <x v="1"/>
    <x v="0"/>
    <x v="0"/>
    <x v="0"/>
    <x v="0"/>
  </r>
  <r>
    <s v="År 2"/>
    <x v="0"/>
    <x v="48"/>
    <m/>
    <s v="Elever"/>
    <x v="6"/>
    <x v="1"/>
    <x v="1"/>
    <x v="0"/>
    <x v="1"/>
    <x v="2"/>
    <x v="0"/>
    <x v="2"/>
    <x v="0"/>
    <x v="0"/>
    <x v="2"/>
    <x v="3"/>
    <x v="5"/>
    <x v="0"/>
    <x v="2"/>
    <x v="1"/>
    <x v="2"/>
    <x v="0"/>
    <x v="1"/>
    <x v="0"/>
    <x v="2"/>
    <x v="2"/>
    <x v="1"/>
    <x v="0"/>
    <x v="0"/>
    <x v="0"/>
    <x v="0"/>
  </r>
  <r>
    <s v="År 2"/>
    <x v="0"/>
    <x v="48"/>
    <m/>
    <s v="Elever"/>
    <x v="6"/>
    <x v="0"/>
    <x v="0"/>
    <x v="1"/>
    <x v="1"/>
    <x v="2"/>
    <x v="0"/>
    <x v="2"/>
    <x v="0"/>
    <x v="0"/>
    <x v="2"/>
    <x v="3"/>
    <x v="5"/>
    <x v="0"/>
    <x v="2"/>
    <x v="2"/>
    <x v="0"/>
    <x v="0"/>
    <x v="1"/>
    <x v="0"/>
    <x v="0"/>
    <x v="0"/>
    <x v="1"/>
    <x v="0"/>
    <x v="0"/>
    <x v="0"/>
    <x v="0"/>
  </r>
  <r>
    <s v="År 2"/>
    <x v="1"/>
    <x v="7"/>
    <m/>
    <s v="Elever"/>
    <x v="6"/>
    <x v="1"/>
    <x v="1"/>
    <x v="0"/>
    <x v="1"/>
    <x v="2"/>
    <x v="0"/>
    <x v="2"/>
    <x v="0"/>
    <x v="0"/>
    <x v="2"/>
    <x v="3"/>
    <x v="5"/>
    <x v="0"/>
    <x v="2"/>
    <x v="1"/>
    <x v="2"/>
    <x v="0"/>
    <x v="1"/>
    <x v="0"/>
    <x v="2"/>
    <x v="2"/>
    <x v="1"/>
    <x v="0"/>
    <x v="0"/>
    <x v="0"/>
    <x v="0"/>
  </r>
  <r>
    <s v="År 2"/>
    <x v="1"/>
    <x v="7"/>
    <m/>
    <s v="Elever"/>
    <x v="6"/>
    <x v="1"/>
    <x v="1"/>
    <x v="2"/>
    <x v="1"/>
    <x v="2"/>
    <x v="2"/>
    <x v="2"/>
    <x v="1"/>
    <x v="0"/>
    <x v="2"/>
    <x v="3"/>
    <x v="5"/>
    <x v="0"/>
    <x v="2"/>
    <x v="1"/>
    <x v="0"/>
    <x v="1"/>
    <x v="1"/>
    <x v="0"/>
    <x v="0"/>
    <x v="3"/>
    <x v="1"/>
    <x v="0"/>
    <x v="0"/>
    <x v="0"/>
    <x v="0"/>
  </r>
  <r>
    <s v="År 2"/>
    <x v="1"/>
    <x v="7"/>
    <m/>
    <s v="Elever"/>
    <x v="6"/>
    <x v="1"/>
    <x v="1"/>
    <x v="0"/>
    <x v="1"/>
    <x v="2"/>
    <x v="0"/>
    <x v="0"/>
    <x v="0"/>
    <x v="0"/>
    <x v="2"/>
    <x v="3"/>
    <x v="5"/>
    <x v="0"/>
    <x v="2"/>
    <x v="1"/>
    <x v="0"/>
    <x v="0"/>
    <x v="1"/>
    <x v="0"/>
    <x v="0"/>
    <x v="3"/>
    <x v="1"/>
    <x v="0"/>
    <x v="0"/>
    <x v="0"/>
    <x v="0"/>
  </r>
  <r>
    <s v="År 2"/>
    <x v="1"/>
    <x v="7"/>
    <m/>
    <s v="Elever"/>
    <x v="6"/>
    <x v="0"/>
    <x v="1"/>
    <x v="0"/>
    <x v="1"/>
    <x v="2"/>
    <x v="0"/>
    <x v="0"/>
    <x v="1"/>
    <x v="0"/>
    <x v="2"/>
    <x v="3"/>
    <x v="5"/>
    <x v="0"/>
    <x v="0"/>
    <x v="1"/>
    <x v="2"/>
    <x v="0"/>
    <x v="1"/>
    <x v="0"/>
    <x v="2"/>
    <x v="2"/>
    <x v="1"/>
    <x v="0"/>
    <x v="0"/>
    <x v="0"/>
    <x v="0"/>
  </r>
  <r>
    <s v="År 2"/>
    <x v="1"/>
    <x v="7"/>
    <m/>
    <s v="Elever"/>
    <x v="6"/>
    <x v="0"/>
    <x v="1"/>
    <x v="0"/>
    <x v="1"/>
    <x v="2"/>
    <x v="0"/>
    <x v="0"/>
    <x v="3"/>
    <x v="0"/>
    <x v="2"/>
    <x v="3"/>
    <x v="5"/>
    <x v="0"/>
    <x v="0"/>
    <x v="1"/>
    <x v="2"/>
    <x v="0"/>
    <x v="1"/>
    <x v="0"/>
    <x v="2"/>
    <x v="2"/>
    <x v="1"/>
    <x v="0"/>
    <x v="0"/>
    <x v="0"/>
    <x v="0"/>
  </r>
  <r>
    <s v="År 2"/>
    <x v="1"/>
    <x v="7"/>
    <m/>
    <s v="Elever"/>
    <x v="6"/>
    <x v="1"/>
    <x v="1"/>
    <x v="2"/>
    <x v="1"/>
    <x v="2"/>
    <x v="2"/>
    <x v="2"/>
    <x v="0"/>
    <x v="0"/>
    <x v="2"/>
    <x v="3"/>
    <x v="5"/>
    <x v="0"/>
    <x v="2"/>
    <x v="1"/>
    <x v="0"/>
    <x v="1"/>
    <x v="1"/>
    <x v="0"/>
    <x v="0"/>
    <x v="0"/>
    <x v="1"/>
    <x v="0"/>
    <x v="0"/>
    <x v="0"/>
    <x v="0"/>
  </r>
  <r>
    <s v="År 2"/>
    <x v="0"/>
    <x v="35"/>
    <m/>
    <s v="Elever"/>
    <x v="6"/>
    <x v="1"/>
    <x v="0"/>
    <x v="2"/>
    <x v="1"/>
    <x v="0"/>
    <x v="0"/>
    <x v="2"/>
    <x v="4"/>
    <x v="0"/>
    <x v="2"/>
    <x v="3"/>
    <x v="5"/>
    <x v="0"/>
    <x v="0"/>
    <x v="1"/>
    <x v="0"/>
    <x v="1"/>
    <x v="1"/>
    <x v="1"/>
    <x v="0"/>
    <x v="3"/>
    <x v="1"/>
    <x v="0"/>
    <x v="0"/>
    <x v="0"/>
    <x v="0"/>
  </r>
  <r>
    <s v="År 2"/>
    <x v="0"/>
    <x v="35"/>
    <m/>
    <s v="Elever"/>
    <x v="6"/>
    <x v="1"/>
    <x v="3"/>
    <x v="0"/>
    <x v="2"/>
    <x v="1"/>
    <x v="2"/>
    <x v="1"/>
    <x v="4"/>
    <x v="2"/>
    <x v="0"/>
    <x v="4"/>
    <x v="5"/>
    <x v="0"/>
    <x v="3"/>
    <x v="0"/>
    <x v="2"/>
    <x v="1"/>
    <x v="4"/>
    <x v="3"/>
    <x v="0"/>
    <x v="3"/>
    <x v="3"/>
    <x v="0"/>
    <x v="0"/>
    <x v="0"/>
    <x v="0"/>
  </r>
  <r>
    <s v="År 2"/>
    <x v="0"/>
    <x v="35"/>
    <m/>
    <s v="Elever"/>
    <x v="6"/>
    <x v="1"/>
    <x v="1"/>
    <x v="0"/>
    <x v="1"/>
    <x v="2"/>
    <x v="2"/>
    <x v="2"/>
    <x v="1"/>
    <x v="0"/>
    <x v="2"/>
    <x v="3"/>
    <x v="5"/>
    <x v="0"/>
    <x v="2"/>
    <x v="1"/>
    <x v="2"/>
    <x v="1"/>
    <x v="1"/>
    <x v="0"/>
    <x v="2"/>
    <x v="2"/>
    <x v="1"/>
    <x v="0"/>
    <x v="0"/>
    <x v="0"/>
    <x v="0"/>
  </r>
  <r>
    <s v="År 2"/>
    <x v="0"/>
    <x v="35"/>
    <m/>
    <s v="Elever"/>
    <x v="6"/>
    <x v="1"/>
    <x v="1"/>
    <x v="0"/>
    <x v="1"/>
    <x v="2"/>
    <x v="0"/>
    <x v="0"/>
    <x v="3"/>
    <x v="0"/>
    <x v="2"/>
    <x v="4"/>
    <x v="5"/>
    <x v="0"/>
    <x v="2"/>
    <x v="1"/>
    <x v="0"/>
    <x v="1"/>
    <x v="1"/>
    <x v="0"/>
    <x v="2"/>
    <x v="2"/>
    <x v="1"/>
    <x v="0"/>
    <x v="0"/>
    <x v="0"/>
    <x v="0"/>
  </r>
  <r>
    <s v="År 2"/>
    <x v="0"/>
    <x v="48"/>
    <m/>
    <s v="Elever"/>
    <x v="6"/>
    <x v="0"/>
    <x v="0"/>
    <x v="2"/>
    <x v="0"/>
    <x v="0"/>
    <x v="0"/>
    <x v="0"/>
    <x v="1"/>
    <x v="2"/>
    <x v="1"/>
    <x v="4"/>
    <x v="5"/>
    <x v="0"/>
    <x v="0"/>
    <x v="2"/>
    <x v="0"/>
    <x v="0"/>
    <x v="0"/>
    <x v="1"/>
    <x v="2"/>
    <x v="2"/>
    <x v="0"/>
    <x v="0"/>
    <x v="0"/>
    <x v="0"/>
    <x v="0"/>
  </r>
  <r>
    <s v="År 2"/>
    <x v="0"/>
    <x v="48"/>
    <m/>
    <s v="Elever"/>
    <x v="6"/>
    <x v="0"/>
    <x v="1"/>
    <x v="0"/>
    <x v="1"/>
    <x v="2"/>
    <x v="0"/>
    <x v="1"/>
    <x v="4"/>
    <x v="0"/>
    <x v="3"/>
    <x v="3"/>
    <x v="5"/>
    <x v="1"/>
    <x v="4"/>
    <x v="4"/>
    <x v="4"/>
    <x v="4"/>
    <x v="3"/>
    <x v="4"/>
    <x v="4"/>
    <x v="4"/>
    <x v="4"/>
    <x v="0"/>
    <x v="0"/>
    <x v="0"/>
    <x v="0"/>
  </r>
  <r>
    <s v="År 2"/>
    <x v="0"/>
    <x v="48"/>
    <m/>
    <s v="Elever"/>
    <x v="6"/>
    <x v="1"/>
    <x v="1"/>
    <x v="0"/>
    <x v="1"/>
    <x v="2"/>
    <x v="0"/>
    <x v="2"/>
    <x v="1"/>
    <x v="0"/>
    <x v="1"/>
    <x v="3"/>
    <x v="5"/>
    <x v="0"/>
    <x v="2"/>
    <x v="0"/>
    <x v="2"/>
    <x v="0"/>
    <x v="1"/>
    <x v="0"/>
    <x v="0"/>
    <x v="0"/>
    <x v="1"/>
    <x v="0"/>
    <x v="0"/>
    <x v="0"/>
    <x v="0"/>
  </r>
  <r>
    <s v="År 2"/>
    <x v="0"/>
    <x v="48"/>
    <m/>
    <s v="Elever"/>
    <x v="6"/>
    <x v="1"/>
    <x v="1"/>
    <x v="0"/>
    <x v="1"/>
    <x v="2"/>
    <x v="2"/>
    <x v="2"/>
    <x v="0"/>
    <x v="0"/>
    <x v="2"/>
    <x v="3"/>
    <x v="5"/>
    <x v="0"/>
    <x v="2"/>
    <x v="2"/>
    <x v="2"/>
    <x v="1"/>
    <x v="1"/>
    <x v="0"/>
    <x v="0"/>
    <x v="2"/>
    <x v="1"/>
    <x v="0"/>
    <x v="0"/>
    <x v="0"/>
    <x v="0"/>
  </r>
  <r>
    <s v="År 2"/>
    <x v="0"/>
    <x v="1"/>
    <m/>
    <s v="Elever"/>
    <x v="6"/>
    <x v="0"/>
    <x v="1"/>
    <x v="0"/>
    <x v="1"/>
    <x v="0"/>
    <x v="0"/>
    <x v="2"/>
    <x v="1"/>
    <x v="2"/>
    <x v="2"/>
    <x v="3"/>
    <x v="5"/>
    <x v="1"/>
    <x v="4"/>
    <x v="4"/>
    <x v="4"/>
    <x v="4"/>
    <x v="3"/>
    <x v="4"/>
    <x v="4"/>
    <x v="4"/>
    <x v="4"/>
    <x v="0"/>
    <x v="0"/>
    <x v="0"/>
    <x v="0"/>
  </r>
  <r>
    <s v="År 2"/>
    <x v="0"/>
    <x v="1"/>
    <m/>
    <s v="Elever"/>
    <x v="6"/>
    <x v="1"/>
    <x v="0"/>
    <x v="0"/>
    <x v="1"/>
    <x v="0"/>
    <x v="0"/>
    <x v="2"/>
    <x v="0"/>
    <x v="1"/>
    <x v="1"/>
    <x v="3"/>
    <x v="5"/>
    <x v="1"/>
    <x v="4"/>
    <x v="4"/>
    <x v="4"/>
    <x v="4"/>
    <x v="3"/>
    <x v="4"/>
    <x v="4"/>
    <x v="4"/>
    <x v="4"/>
    <x v="0"/>
    <x v="0"/>
    <x v="0"/>
    <x v="0"/>
  </r>
  <r>
    <s v="År 2"/>
    <x v="0"/>
    <x v="1"/>
    <m/>
    <s v="Elever"/>
    <x v="6"/>
    <x v="1"/>
    <x v="1"/>
    <x v="0"/>
    <x v="1"/>
    <x v="2"/>
    <x v="0"/>
    <x v="2"/>
    <x v="0"/>
    <x v="0"/>
    <x v="2"/>
    <x v="3"/>
    <x v="5"/>
    <x v="0"/>
    <x v="0"/>
    <x v="1"/>
    <x v="2"/>
    <x v="1"/>
    <x v="1"/>
    <x v="0"/>
    <x v="0"/>
    <x v="2"/>
    <x v="1"/>
    <x v="0"/>
    <x v="0"/>
    <x v="0"/>
    <x v="0"/>
  </r>
  <r>
    <s v="År 2"/>
    <x v="0"/>
    <x v="1"/>
    <m/>
    <s v="Elever"/>
    <x v="6"/>
    <x v="1"/>
    <x v="1"/>
    <x v="0"/>
    <x v="1"/>
    <x v="2"/>
    <x v="2"/>
    <x v="2"/>
    <x v="0"/>
    <x v="0"/>
    <x v="2"/>
    <x v="3"/>
    <x v="5"/>
    <x v="1"/>
    <x v="4"/>
    <x v="4"/>
    <x v="4"/>
    <x v="4"/>
    <x v="3"/>
    <x v="4"/>
    <x v="4"/>
    <x v="4"/>
    <x v="4"/>
    <x v="0"/>
    <x v="0"/>
    <x v="0"/>
    <x v="0"/>
  </r>
  <r>
    <s v="År 2"/>
    <x v="0"/>
    <x v="1"/>
    <m/>
    <s v="Elever"/>
    <x v="6"/>
    <x v="0"/>
    <x v="1"/>
    <x v="0"/>
    <x v="1"/>
    <x v="2"/>
    <x v="2"/>
    <x v="2"/>
    <x v="1"/>
    <x v="0"/>
    <x v="2"/>
    <x v="3"/>
    <x v="5"/>
    <x v="1"/>
    <x v="4"/>
    <x v="4"/>
    <x v="4"/>
    <x v="4"/>
    <x v="3"/>
    <x v="4"/>
    <x v="4"/>
    <x v="4"/>
    <x v="4"/>
    <x v="0"/>
    <x v="0"/>
    <x v="0"/>
    <x v="0"/>
  </r>
  <r>
    <s v="År 2"/>
    <x v="0"/>
    <x v="1"/>
    <m/>
    <s v="Elever"/>
    <x v="6"/>
    <x v="0"/>
    <x v="1"/>
    <x v="0"/>
    <x v="1"/>
    <x v="2"/>
    <x v="0"/>
    <x v="2"/>
    <x v="0"/>
    <x v="2"/>
    <x v="2"/>
    <x v="3"/>
    <x v="5"/>
    <x v="0"/>
    <x v="0"/>
    <x v="1"/>
    <x v="2"/>
    <x v="0"/>
    <x v="1"/>
    <x v="0"/>
    <x v="0"/>
    <x v="0"/>
    <x v="1"/>
    <x v="0"/>
    <x v="0"/>
    <x v="0"/>
    <x v="0"/>
  </r>
  <r>
    <s v="År 2"/>
    <x v="0"/>
    <x v="1"/>
    <m/>
    <s v="Elever"/>
    <x v="6"/>
    <x v="1"/>
    <x v="1"/>
    <x v="0"/>
    <x v="1"/>
    <x v="0"/>
    <x v="2"/>
    <x v="2"/>
    <x v="1"/>
    <x v="0"/>
    <x v="2"/>
    <x v="3"/>
    <x v="5"/>
    <x v="0"/>
    <x v="0"/>
    <x v="1"/>
    <x v="2"/>
    <x v="0"/>
    <x v="1"/>
    <x v="0"/>
    <x v="0"/>
    <x v="2"/>
    <x v="1"/>
    <x v="0"/>
    <x v="0"/>
    <x v="0"/>
    <x v="0"/>
  </r>
  <r>
    <s v="År 2"/>
    <x v="0"/>
    <x v="1"/>
    <m/>
    <s v="Elever"/>
    <x v="6"/>
    <x v="1"/>
    <x v="1"/>
    <x v="0"/>
    <x v="1"/>
    <x v="0"/>
    <x v="0"/>
    <x v="2"/>
    <x v="1"/>
    <x v="2"/>
    <x v="2"/>
    <x v="3"/>
    <x v="5"/>
    <x v="0"/>
    <x v="0"/>
    <x v="1"/>
    <x v="2"/>
    <x v="0"/>
    <x v="1"/>
    <x v="0"/>
    <x v="0"/>
    <x v="0"/>
    <x v="1"/>
    <x v="0"/>
    <x v="0"/>
    <x v="0"/>
    <x v="0"/>
  </r>
  <r>
    <s v="År 2"/>
    <x v="0"/>
    <x v="1"/>
    <m/>
    <s v="Elever"/>
    <x v="6"/>
    <x v="1"/>
    <x v="1"/>
    <x v="0"/>
    <x v="1"/>
    <x v="2"/>
    <x v="0"/>
    <x v="2"/>
    <x v="0"/>
    <x v="0"/>
    <x v="2"/>
    <x v="3"/>
    <x v="5"/>
    <x v="1"/>
    <x v="4"/>
    <x v="4"/>
    <x v="4"/>
    <x v="4"/>
    <x v="3"/>
    <x v="4"/>
    <x v="4"/>
    <x v="4"/>
    <x v="4"/>
    <x v="0"/>
    <x v="0"/>
    <x v="0"/>
    <x v="0"/>
  </r>
  <r>
    <s v="År 2"/>
    <x v="0"/>
    <x v="23"/>
    <m/>
    <s v="Elever"/>
    <x v="6"/>
    <x v="1"/>
    <x v="1"/>
    <x v="0"/>
    <x v="1"/>
    <x v="2"/>
    <x v="2"/>
    <x v="2"/>
    <x v="0"/>
    <x v="0"/>
    <x v="3"/>
    <x v="2"/>
    <x v="5"/>
    <x v="0"/>
    <x v="0"/>
    <x v="1"/>
    <x v="2"/>
    <x v="1"/>
    <x v="1"/>
    <x v="0"/>
    <x v="3"/>
    <x v="0"/>
    <x v="1"/>
    <x v="0"/>
    <x v="0"/>
    <x v="0"/>
    <x v="0"/>
  </r>
  <r>
    <s v="År 2"/>
    <x v="0"/>
    <x v="23"/>
    <m/>
    <s v="Elever"/>
    <x v="6"/>
    <x v="0"/>
    <x v="0"/>
    <x v="0"/>
    <x v="1"/>
    <x v="1"/>
    <x v="2"/>
    <x v="0"/>
    <x v="1"/>
    <x v="0"/>
    <x v="2"/>
    <x v="3"/>
    <x v="5"/>
    <x v="0"/>
    <x v="3"/>
    <x v="0"/>
    <x v="0"/>
    <x v="1"/>
    <x v="1"/>
    <x v="0"/>
    <x v="3"/>
    <x v="0"/>
    <x v="1"/>
    <x v="0"/>
    <x v="0"/>
    <x v="0"/>
    <x v="0"/>
  </r>
  <r>
    <s v="År 2"/>
    <x v="0"/>
    <x v="23"/>
    <m/>
    <s v="Elever"/>
    <x v="6"/>
    <x v="0"/>
    <x v="1"/>
    <x v="0"/>
    <x v="1"/>
    <x v="2"/>
    <x v="2"/>
    <x v="2"/>
    <x v="0"/>
    <x v="0"/>
    <x v="2"/>
    <x v="3"/>
    <x v="5"/>
    <x v="0"/>
    <x v="2"/>
    <x v="1"/>
    <x v="2"/>
    <x v="1"/>
    <x v="1"/>
    <x v="0"/>
    <x v="0"/>
    <x v="0"/>
    <x v="1"/>
    <x v="0"/>
    <x v="0"/>
    <x v="0"/>
    <x v="0"/>
  </r>
  <r>
    <s v="År 2"/>
    <x v="0"/>
    <x v="23"/>
    <m/>
    <s v="Elever"/>
    <x v="6"/>
    <x v="0"/>
    <x v="0"/>
    <x v="0"/>
    <x v="1"/>
    <x v="2"/>
    <x v="1"/>
    <x v="0"/>
    <x v="0"/>
    <x v="2"/>
    <x v="2"/>
    <x v="3"/>
    <x v="5"/>
    <x v="0"/>
    <x v="3"/>
    <x v="1"/>
    <x v="2"/>
    <x v="2"/>
    <x v="1"/>
    <x v="0"/>
    <x v="3"/>
    <x v="0"/>
    <x v="1"/>
    <x v="0"/>
    <x v="0"/>
    <x v="0"/>
    <x v="0"/>
  </r>
  <r>
    <s v="År 2"/>
    <x v="0"/>
    <x v="23"/>
    <m/>
    <s v="Elever"/>
    <x v="6"/>
    <x v="1"/>
    <x v="1"/>
    <x v="2"/>
    <x v="1"/>
    <x v="2"/>
    <x v="0"/>
    <x v="0"/>
    <x v="0"/>
    <x v="2"/>
    <x v="2"/>
    <x v="3"/>
    <x v="5"/>
    <x v="0"/>
    <x v="2"/>
    <x v="0"/>
    <x v="0"/>
    <x v="0"/>
    <x v="1"/>
    <x v="0"/>
    <x v="2"/>
    <x v="2"/>
    <x v="1"/>
    <x v="0"/>
    <x v="0"/>
    <x v="0"/>
    <x v="0"/>
  </r>
  <r>
    <s v="År 2"/>
    <x v="0"/>
    <x v="23"/>
    <m/>
    <s v="Elever"/>
    <x v="6"/>
    <x v="0"/>
    <x v="1"/>
    <x v="3"/>
    <x v="3"/>
    <x v="3"/>
    <x v="3"/>
    <x v="3"/>
    <x v="5"/>
    <x v="0"/>
    <x v="5"/>
    <x v="5"/>
    <x v="5"/>
    <x v="0"/>
    <x v="4"/>
    <x v="4"/>
    <x v="4"/>
    <x v="4"/>
    <x v="3"/>
    <x v="4"/>
    <x v="4"/>
    <x v="0"/>
    <x v="4"/>
    <x v="0"/>
    <x v="0"/>
    <x v="0"/>
    <x v="0"/>
  </r>
  <r>
    <s v="År 2"/>
    <x v="0"/>
    <x v="23"/>
    <m/>
    <s v="Elever"/>
    <x v="6"/>
    <x v="1"/>
    <x v="1"/>
    <x v="0"/>
    <x v="1"/>
    <x v="2"/>
    <x v="2"/>
    <x v="0"/>
    <x v="0"/>
    <x v="0"/>
    <x v="2"/>
    <x v="2"/>
    <x v="5"/>
    <x v="0"/>
    <x v="0"/>
    <x v="1"/>
    <x v="2"/>
    <x v="1"/>
    <x v="1"/>
    <x v="0"/>
    <x v="2"/>
    <x v="2"/>
    <x v="1"/>
    <x v="0"/>
    <x v="0"/>
    <x v="0"/>
    <x v="0"/>
  </r>
  <r>
    <s v="År 2"/>
    <x v="0"/>
    <x v="23"/>
    <m/>
    <s v="Elever"/>
    <x v="6"/>
    <x v="1"/>
    <x v="1"/>
    <x v="2"/>
    <x v="1"/>
    <x v="2"/>
    <x v="0"/>
    <x v="2"/>
    <x v="4"/>
    <x v="2"/>
    <x v="2"/>
    <x v="3"/>
    <x v="5"/>
    <x v="0"/>
    <x v="0"/>
    <x v="1"/>
    <x v="0"/>
    <x v="0"/>
    <x v="1"/>
    <x v="0"/>
    <x v="0"/>
    <x v="0"/>
    <x v="1"/>
    <x v="0"/>
    <x v="0"/>
    <x v="0"/>
    <x v="0"/>
  </r>
  <r>
    <s v="År 2"/>
    <x v="0"/>
    <x v="23"/>
    <m/>
    <s v="Elever"/>
    <x v="6"/>
    <x v="1"/>
    <x v="1"/>
    <x v="0"/>
    <x v="1"/>
    <x v="0"/>
    <x v="2"/>
    <x v="0"/>
    <x v="3"/>
    <x v="0"/>
    <x v="2"/>
    <x v="3"/>
    <x v="5"/>
    <x v="0"/>
    <x v="0"/>
    <x v="2"/>
    <x v="2"/>
    <x v="1"/>
    <x v="1"/>
    <x v="0"/>
    <x v="2"/>
    <x v="2"/>
    <x v="1"/>
    <x v="0"/>
    <x v="0"/>
    <x v="0"/>
    <x v="0"/>
  </r>
  <r>
    <s v="År 2"/>
    <x v="0"/>
    <x v="23"/>
    <m/>
    <s v="Elever"/>
    <x v="6"/>
    <x v="1"/>
    <x v="1"/>
    <x v="0"/>
    <x v="1"/>
    <x v="2"/>
    <x v="2"/>
    <x v="2"/>
    <x v="0"/>
    <x v="0"/>
    <x v="2"/>
    <x v="3"/>
    <x v="5"/>
    <x v="0"/>
    <x v="2"/>
    <x v="1"/>
    <x v="2"/>
    <x v="1"/>
    <x v="1"/>
    <x v="0"/>
    <x v="0"/>
    <x v="0"/>
    <x v="1"/>
    <x v="0"/>
    <x v="0"/>
    <x v="0"/>
    <x v="0"/>
  </r>
  <r>
    <s v="År 2"/>
    <x v="0"/>
    <x v="23"/>
    <m/>
    <s v="Elever"/>
    <x v="6"/>
    <x v="1"/>
    <x v="1"/>
    <x v="0"/>
    <x v="1"/>
    <x v="2"/>
    <x v="2"/>
    <x v="2"/>
    <x v="1"/>
    <x v="0"/>
    <x v="2"/>
    <x v="3"/>
    <x v="5"/>
    <x v="0"/>
    <x v="0"/>
    <x v="2"/>
    <x v="2"/>
    <x v="1"/>
    <x v="1"/>
    <x v="0"/>
    <x v="2"/>
    <x v="2"/>
    <x v="1"/>
    <x v="0"/>
    <x v="0"/>
    <x v="0"/>
    <x v="0"/>
  </r>
  <r>
    <s v="År 2"/>
    <x v="0"/>
    <x v="47"/>
    <m/>
    <s v="Elever"/>
    <x v="6"/>
    <x v="1"/>
    <x v="1"/>
    <x v="0"/>
    <x v="0"/>
    <x v="0"/>
    <x v="0"/>
    <x v="1"/>
    <x v="1"/>
    <x v="1"/>
    <x v="2"/>
    <x v="3"/>
    <x v="5"/>
    <x v="0"/>
    <x v="2"/>
    <x v="2"/>
    <x v="0"/>
    <x v="0"/>
    <x v="0"/>
    <x v="0"/>
    <x v="0"/>
    <x v="0"/>
    <x v="1"/>
    <x v="0"/>
    <x v="0"/>
    <x v="0"/>
    <x v="0"/>
  </r>
  <r>
    <s v="År 2"/>
    <x v="0"/>
    <x v="47"/>
    <m/>
    <s v="Elever"/>
    <x v="6"/>
    <x v="0"/>
    <x v="1"/>
    <x v="0"/>
    <x v="1"/>
    <x v="2"/>
    <x v="0"/>
    <x v="2"/>
    <x v="0"/>
    <x v="1"/>
    <x v="2"/>
    <x v="3"/>
    <x v="5"/>
    <x v="0"/>
    <x v="0"/>
    <x v="2"/>
    <x v="2"/>
    <x v="1"/>
    <x v="1"/>
    <x v="0"/>
    <x v="2"/>
    <x v="0"/>
    <x v="1"/>
    <x v="0"/>
    <x v="0"/>
    <x v="0"/>
    <x v="0"/>
  </r>
  <r>
    <s v="År 2"/>
    <x v="0"/>
    <x v="47"/>
    <m/>
    <s v="Elever"/>
    <x v="6"/>
    <x v="1"/>
    <x v="1"/>
    <x v="0"/>
    <x v="1"/>
    <x v="2"/>
    <x v="0"/>
    <x v="2"/>
    <x v="3"/>
    <x v="1"/>
    <x v="2"/>
    <x v="3"/>
    <x v="5"/>
    <x v="0"/>
    <x v="0"/>
    <x v="2"/>
    <x v="2"/>
    <x v="0"/>
    <x v="0"/>
    <x v="1"/>
    <x v="4"/>
    <x v="4"/>
    <x v="4"/>
    <x v="0"/>
    <x v="0"/>
    <x v="0"/>
    <x v="0"/>
  </r>
  <r>
    <s v="År 2"/>
    <x v="0"/>
    <x v="47"/>
    <m/>
    <s v="Elever"/>
    <x v="6"/>
    <x v="1"/>
    <x v="1"/>
    <x v="0"/>
    <x v="1"/>
    <x v="2"/>
    <x v="0"/>
    <x v="2"/>
    <x v="0"/>
    <x v="0"/>
    <x v="2"/>
    <x v="3"/>
    <x v="5"/>
    <x v="0"/>
    <x v="2"/>
    <x v="0"/>
    <x v="2"/>
    <x v="1"/>
    <x v="1"/>
    <x v="0"/>
    <x v="0"/>
    <x v="0"/>
    <x v="1"/>
    <x v="0"/>
    <x v="0"/>
    <x v="0"/>
    <x v="0"/>
  </r>
  <r>
    <s v="År 2"/>
    <x v="0"/>
    <x v="47"/>
    <m/>
    <s v="Elever"/>
    <x v="6"/>
    <x v="0"/>
    <x v="0"/>
    <x v="2"/>
    <x v="1"/>
    <x v="2"/>
    <x v="0"/>
    <x v="0"/>
    <x v="3"/>
    <x v="2"/>
    <x v="1"/>
    <x v="2"/>
    <x v="5"/>
    <x v="0"/>
    <x v="2"/>
    <x v="1"/>
    <x v="3"/>
    <x v="1"/>
    <x v="1"/>
    <x v="0"/>
    <x v="2"/>
    <x v="0"/>
    <x v="1"/>
    <x v="0"/>
    <x v="0"/>
    <x v="0"/>
    <x v="0"/>
  </r>
  <r>
    <s v="År 2"/>
    <x v="0"/>
    <x v="47"/>
    <m/>
    <s v="Elever"/>
    <x v="6"/>
    <x v="1"/>
    <x v="1"/>
    <x v="0"/>
    <x v="1"/>
    <x v="2"/>
    <x v="0"/>
    <x v="2"/>
    <x v="0"/>
    <x v="0"/>
    <x v="2"/>
    <x v="3"/>
    <x v="5"/>
    <x v="0"/>
    <x v="2"/>
    <x v="0"/>
    <x v="2"/>
    <x v="0"/>
    <x v="1"/>
    <x v="0"/>
    <x v="0"/>
    <x v="2"/>
    <x v="1"/>
    <x v="0"/>
    <x v="0"/>
    <x v="0"/>
    <x v="0"/>
  </r>
  <r>
    <s v="År 2"/>
    <x v="0"/>
    <x v="47"/>
    <m/>
    <s v="Elever"/>
    <x v="6"/>
    <x v="1"/>
    <x v="1"/>
    <x v="0"/>
    <x v="1"/>
    <x v="2"/>
    <x v="0"/>
    <x v="2"/>
    <x v="3"/>
    <x v="0"/>
    <x v="2"/>
    <x v="2"/>
    <x v="5"/>
    <x v="0"/>
    <x v="2"/>
    <x v="0"/>
    <x v="2"/>
    <x v="1"/>
    <x v="1"/>
    <x v="0"/>
    <x v="0"/>
    <x v="0"/>
    <x v="4"/>
    <x v="0"/>
    <x v="0"/>
    <x v="0"/>
    <x v="0"/>
  </r>
  <r>
    <s v="År 2"/>
    <x v="0"/>
    <x v="47"/>
    <m/>
    <s v="Elever"/>
    <x v="6"/>
    <x v="1"/>
    <x v="1"/>
    <x v="0"/>
    <x v="0"/>
    <x v="2"/>
    <x v="2"/>
    <x v="2"/>
    <x v="1"/>
    <x v="1"/>
    <x v="2"/>
    <x v="3"/>
    <x v="5"/>
    <x v="1"/>
    <x v="4"/>
    <x v="4"/>
    <x v="4"/>
    <x v="4"/>
    <x v="3"/>
    <x v="4"/>
    <x v="4"/>
    <x v="4"/>
    <x v="4"/>
    <x v="0"/>
    <x v="0"/>
    <x v="0"/>
    <x v="0"/>
  </r>
  <r>
    <s v="År 2"/>
    <x v="0"/>
    <x v="47"/>
    <m/>
    <s v="Elever"/>
    <x v="6"/>
    <x v="1"/>
    <x v="1"/>
    <x v="0"/>
    <x v="0"/>
    <x v="2"/>
    <x v="2"/>
    <x v="2"/>
    <x v="1"/>
    <x v="1"/>
    <x v="2"/>
    <x v="3"/>
    <x v="5"/>
    <x v="1"/>
    <x v="4"/>
    <x v="4"/>
    <x v="4"/>
    <x v="4"/>
    <x v="3"/>
    <x v="4"/>
    <x v="4"/>
    <x v="4"/>
    <x v="4"/>
    <x v="0"/>
    <x v="0"/>
    <x v="0"/>
    <x v="0"/>
  </r>
  <r>
    <s v="År 2"/>
    <x v="0"/>
    <x v="47"/>
    <m/>
    <s v="Elever"/>
    <x v="6"/>
    <x v="0"/>
    <x v="1"/>
    <x v="0"/>
    <x v="1"/>
    <x v="2"/>
    <x v="2"/>
    <x v="2"/>
    <x v="0"/>
    <x v="0"/>
    <x v="2"/>
    <x v="3"/>
    <x v="5"/>
    <x v="0"/>
    <x v="0"/>
    <x v="0"/>
    <x v="2"/>
    <x v="1"/>
    <x v="1"/>
    <x v="0"/>
    <x v="3"/>
    <x v="0"/>
    <x v="1"/>
    <x v="0"/>
    <x v="0"/>
    <x v="0"/>
    <x v="0"/>
  </r>
  <r>
    <s v="År 2"/>
    <x v="0"/>
    <x v="47"/>
    <m/>
    <s v="Elever"/>
    <x v="6"/>
    <x v="1"/>
    <x v="1"/>
    <x v="0"/>
    <x v="1"/>
    <x v="2"/>
    <x v="2"/>
    <x v="2"/>
    <x v="3"/>
    <x v="0"/>
    <x v="2"/>
    <x v="3"/>
    <x v="5"/>
    <x v="0"/>
    <x v="0"/>
    <x v="1"/>
    <x v="2"/>
    <x v="1"/>
    <x v="1"/>
    <x v="0"/>
    <x v="2"/>
    <x v="0"/>
    <x v="1"/>
    <x v="0"/>
    <x v="0"/>
    <x v="0"/>
    <x v="0"/>
  </r>
  <r>
    <s v="År 2"/>
    <x v="0"/>
    <x v="47"/>
    <m/>
    <s v="Elever"/>
    <x v="6"/>
    <x v="1"/>
    <x v="1"/>
    <x v="0"/>
    <x v="1"/>
    <x v="2"/>
    <x v="0"/>
    <x v="2"/>
    <x v="1"/>
    <x v="0"/>
    <x v="2"/>
    <x v="3"/>
    <x v="5"/>
    <x v="0"/>
    <x v="0"/>
    <x v="0"/>
    <x v="0"/>
    <x v="0"/>
    <x v="1"/>
    <x v="0"/>
    <x v="0"/>
    <x v="2"/>
    <x v="1"/>
    <x v="0"/>
    <x v="0"/>
    <x v="0"/>
    <x v="0"/>
  </r>
  <r>
    <s v="År 2"/>
    <x v="0"/>
    <x v="47"/>
    <m/>
    <s v="Elever"/>
    <x v="6"/>
    <x v="0"/>
    <x v="1"/>
    <x v="0"/>
    <x v="1"/>
    <x v="2"/>
    <x v="2"/>
    <x v="2"/>
    <x v="0"/>
    <x v="0"/>
    <x v="2"/>
    <x v="3"/>
    <x v="5"/>
    <x v="0"/>
    <x v="3"/>
    <x v="0"/>
    <x v="2"/>
    <x v="2"/>
    <x v="1"/>
    <x v="0"/>
    <x v="0"/>
    <x v="2"/>
    <x v="1"/>
    <x v="0"/>
    <x v="0"/>
    <x v="0"/>
    <x v="0"/>
  </r>
  <r>
    <s v="År 2"/>
    <x v="0"/>
    <x v="47"/>
    <m/>
    <s v="Elever"/>
    <x v="6"/>
    <x v="1"/>
    <x v="1"/>
    <x v="0"/>
    <x v="1"/>
    <x v="2"/>
    <x v="2"/>
    <x v="2"/>
    <x v="0"/>
    <x v="0"/>
    <x v="2"/>
    <x v="3"/>
    <x v="5"/>
    <x v="0"/>
    <x v="0"/>
    <x v="0"/>
    <x v="2"/>
    <x v="0"/>
    <x v="1"/>
    <x v="0"/>
    <x v="0"/>
    <x v="2"/>
    <x v="1"/>
    <x v="0"/>
    <x v="0"/>
    <x v="0"/>
    <x v="0"/>
  </r>
  <r>
    <s v="År 2"/>
    <x v="0"/>
    <x v="47"/>
    <m/>
    <s v="Elever"/>
    <x v="6"/>
    <x v="1"/>
    <x v="1"/>
    <x v="0"/>
    <x v="1"/>
    <x v="2"/>
    <x v="2"/>
    <x v="2"/>
    <x v="0"/>
    <x v="0"/>
    <x v="2"/>
    <x v="3"/>
    <x v="5"/>
    <x v="0"/>
    <x v="0"/>
    <x v="0"/>
    <x v="2"/>
    <x v="0"/>
    <x v="1"/>
    <x v="0"/>
    <x v="0"/>
    <x v="2"/>
    <x v="1"/>
    <x v="0"/>
    <x v="0"/>
    <x v="0"/>
    <x v="0"/>
  </r>
  <r>
    <s v="År 2"/>
    <x v="0"/>
    <x v="47"/>
    <m/>
    <s v="Elever"/>
    <x v="6"/>
    <x v="0"/>
    <x v="1"/>
    <x v="0"/>
    <x v="1"/>
    <x v="2"/>
    <x v="2"/>
    <x v="2"/>
    <x v="0"/>
    <x v="0"/>
    <x v="2"/>
    <x v="3"/>
    <x v="5"/>
    <x v="0"/>
    <x v="2"/>
    <x v="0"/>
    <x v="2"/>
    <x v="2"/>
    <x v="1"/>
    <x v="0"/>
    <x v="0"/>
    <x v="2"/>
    <x v="1"/>
    <x v="0"/>
    <x v="0"/>
    <x v="0"/>
    <x v="0"/>
  </r>
  <r>
    <s v="År 2"/>
    <x v="0"/>
    <x v="23"/>
    <m/>
    <s v="Elever"/>
    <x v="6"/>
    <x v="0"/>
    <x v="0"/>
    <x v="0"/>
    <x v="0"/>
    <x v="2"/>
    <x v="2"/>
    <x v="0"/>
    <x v="1"/>
    <x v="0"/>
    <x v="2"/>
    <x v="4"/>
    <x v="5"/>
    <x v="0"/>
    <x v="0"/>
    <x v="0"/>
    <x v="2"/>
    <x v="1"/>
    <x v="1"/>
    <x v="0"/>
    <x v="2"/>
    <x v="2"/>
    <x v="1"/>
    <x v="0"/>
    <x v="0"/>
    <x v="0"/>
    <x v="0"/>
  </r>
  <r>
    <s v="År 2"/>
    <x v="1"/>
    <x v="7"/>
    <m/>
    <s v="Elever"/>
    <x v="6"/>
    <x v="1"/>
    <x v="1"/>
    <x v="2"/>
    <x v="1"/>
    <x v="0"/>
    <x v="0"/>
    <x v="0"/>
    <x v="1"/>
    <x v="2"/>
    <x v="1"/>
    <x v="3"/>
    <x v="5"/>
    <x v="0"/>
    <x v="0"/>
    <x v="1"/>
    <x v="0"/>
    <x v="0"/>
    <x v="0"/>
    <x v="0"/>
    <x v="0"/>
    <x v="3"/>
    <x v="0"/>
    <x v="0"/>
    <x v="0"/>
    <x v="0"/>
    <x v="0"/>
  </r>
  <r>
    <s v="År 2"/>
    <x v="1"/>
    <x v="7"/>
    <m/>
    <s v="Elever"/>
    <x v="6"/>
    <x v="0"/>
    <x v="1"/>
    <x v="2"/>
    <x v="1"/>
    <x v="2"/>
    <x v="0"/>
    <x v="2"/>
    <x v="1"/>
    <x v="2"/>
    <x v="2"/>
    <x v="3"/>
    <x v="5"/>
    <x v="0"/>
    <x v="0"/>
    <x v="1"/>
    <x v="2"/>
    <x v="1"/>
    <x v="1"/>
    <x v="0"/>
    <x v="2"/>
    <x v="0"/>
    <x v="1"/>
    <x v="0"/>
    <x v="0"/>
    <x v="0"/>
    <x v="0"/>
  </r>
  <r>
    <s v="År 2"/>
    <x v="0"/>
    <x v="47"/>
    <m/>
    <s v="Elever"/>
    <x v="6"/>
    <x v="0"/>
    <x v="1"/>
    <x v="0"/>
    <x v="0"/>
    <x v="2"/>
    <x v="0"/>
    <x v="2"/>
    <x v="0"/>
    <x v="0"/>
    <x v="2"/>
    <x v="3"/>
    <x v="5"/>
    <x v="0"/>
    <x v="0"/>
    <x v="0"/>
    <x v="0"/>
    <x v="2"/>
    <x v="0"/>
    <x v="1"/>
    <x v="3"/>
    <x v="0"/>
    <x v="3"/>
    <x v="0"/>
    <x v="0"/>
    <x v="0"/>
    <x v="0"/>
  </r>
  <r>
    <s v="År 2"/>
    <x v="0"/>
    <x v="47"/>
    <m/>
    <s v="Elever"/>
    <x v="6"/>
    <x v="1"/>
    <x v="1"/>
    <x v="0"/>
    <x v="1"/>
    <x v="2"/>
    <x v="1"/>
    <x v="0"/>
    <x v="0"/>
    <x v="0"/>
    <x v="2"/>
    <x v="3"/>
    <x v="5"/>
    <x v="0"/>
    <x v="2"/>
    <x v="0"/>
    <x v="2"/>
    <x v="2"/>
    <x v="1"/>
    <x v="0"/>
    <x v="0"/>
    <x v="0"/>
    <x v="1"/>
    <x v="0"/>
    <x v="0"/>
    <x v="0"/>
    <x v="0"/>
  </r>
  <r>
    <s v="År 2"/>
    <x v="0"/>
    <x v="47"/>
    <m/>
    <s v="Elever"/>
    <x v="6"/>
    <x v="0"/>
    <x v="1"/>
    <x v="0"/>
    <x v="1"/>
    <x v="2"/>
    <x v="0"/>
    <x v="2"/>
    <x v="0"/>
    <x v="0"/>
    <x v="2"/>
    <x v="3"/>
    <x v="5"/>
    <x v="0"/>
    <x v="3"/>
    <x v="0"/>
    <x v="2"/>
    <x v="0"/>
    <x v="1"/>
    <x v="0"/>
    <x v="2"/>
    <x v="2"/>
    <x v="1"/>
    <x v="0"/>
    <x v="0"/>
    <x v="0"/>
    <x v="0"/>
  </r>
  <r>
    <s v="År 2"/>
    <x v="0"/>
    <x v="47"/>
    <m/>
    <s v="Elever"/>
    <x v="6"/>
    <x v="1"/>
    <x v="1"/>
    <x v="0"/>
    <x v="1"/>
    <x v="0"/>
    <x v="0"/>
    <x v="2"/>
    <x v="1"/>
    <x v="0"/>
    <x v="2"/>
    <x v="3"/>
    <x v="5"/>
    <x v="0"/>
    <x v="3"/>
    <x v="0"/>
    <x v="0"/>
    <x v="0"/>
    <x v="1"/>
    <x v="1"/>
    <x v="3"/>
    <x v="0"/>
    <x v="0"/>
    <x v="0"/>
    <x v="0"/>
    <x v="0"/>
    <x v="0"/>
  </r>
  <r>
    <s v="År 2"/>
    <x v="0"/>
    <x v="47"/>
    <m/>
    <s v="Elever"/>
    <x v="6"/>
    <x v="1"/>
    <x v="1"/>
    <x v="0"/>
    <x v="1"/>
    <x v="2"/>
    <x v="0"/>
    <x v="2"/>
    <x v="3"/>
    <x v="0"/>
    <x v="2"/>
    <x v="3"/>
    <x v="5"/>
    <x v="0"/>
    <x v="3"/>
    <x v="0"/>
    <x v="2"/>
    <x v="1"/>
    <x v="1"/>
    <x v="3"/>
    <x v="0"/>
    <x v="0"/>
    <x v="1"/>
    <x v="0"/>
    <x v="0"/>
    <x v="0"/>
    <x v="0"/>
  </r>
  <r>
    <s v="År 2"/>
    <x v="0"/>
    <x v="47"/>
    <m/>
    <s v="Elever"/>
    <x v="6"/>
    <x v="2"/>
    <x v="0"/>
    <x v="2"/>
    <x v="1"/>
    <x v="0"/>
    <x v="0"/>
    <x v="2"/>
    <x v="0"/>
    <x v="0"/>
    <x v="2"/>
    <x v="3"/>
    <x v="5"/>
    <x v="0"/>
    <x v="2"/>
    <x v="1"/>
    <x v="0"/>
    <x v="0"/>
    <x v="1"/>
    <x v="0"/>
    <x v="2"/>
    <x v="2"/>
    <x v="1"/>
    <x v="0"/>
    <x v="0"/>
    <x v="0"/>
    <x v="0"/>
  </r>
  <r>
    <s v="År 2"/>
    <x v="0"/>
    <x v="22"/>
    <m/>
    <s v="Elever"/>
    <x v="6"/>
    <x v="0"/>
    <x v="1"/>
    <x v="2"/>
    <x v="0"/>
    <x v="2"/>
    <x v="0"/>
    <x v="0"/>
    <x v="3"/>
    <x v="2"/>
    <x v="2"/>
    <x v="3"/>
    <x v="5"/>
    <x v="0"/>
    <x v="0"/>
    <x v="2"/>
    <x v="0"/>
    <x v="0"/>
    <x v="1"/>
    <x v="0"/>
    <x v="0"/>
    <x v="2"/>
    <x v="0"/>
    <x v="0"/>
    <x v="0"/>
    <x v="0"/>
    <x v="0"/>
  </r>
  <r>
    <s v="År 2"/>
    <x v="0"/>
    <x v="22"/>
    <m/>
    <s v="Elever"/>
    <x v="6"/>
    <x v="1"/>
    <x v="1"/>
    <x v="2"/>
    <x v="1"/>
    <x v="0"/>
    <x v="0"/>
    <x v="2"/>
    <x v="1"/>
    <x v="0"/>
    <x v="1"/>
    <x v="3"/>
    <x v="5"/>
    <x v="0"/>
    <x v="2"/>
    <x v="0"/>
    <x v="2"/>
    <x v="0"/>
    <x v="1"/>
    <x v="0"/>
    <x v="0"/>
    <x v="3"/>
    <x v="1"/>
    <x v="0"/>
    <x v="0"/>
    <x v="0"/>
    <x v="0"/>
  </r>
  <r>
    <s v="År 2"/>
    <x v="0"/>
    <x v="22"/>
    <m/>
    <s v="Elever"/>
    <x v="6"/>
    <x v="0"/>
    <x v="3"/>
    <x v="2"/>
    <x v="1"/>
    <x v="0"/>
    <x v="1"/>
    <x v="0"/>
    <x v="1"/>
    <x v="2"/>
    <x v="0"/>
    <x v="4"/>
    <x v="5"/>
    <x v="0"/>
    <x v="3"/>
    <x v="0"/>
    <x v="0"/>
    <x v="2"/>
    <x v="1"/>
    <x v="1"/>
    <x v="0"/>
    <x v="0"/>
    <x v="0"/>
    <x v="0"/>
    <x v="0"/>
    <x v="0"/>
    <x v="0"/>
  </r>
  <r>
    <s v="År 2"/>
    <x v="0"/>
    <x v="22"/>
    <m/>
    <s v="Elever"/>
    <x v="6"/>
    <x v="1"/>
    <x v="1"/>
    <x v="2"/>
    <x v="1"/>
    <x v="0"/>
    <x v="0"/>
    <x v="2"/>
    <x v="0"/>
    <x v="0"/>
    <x v="2"/>
    <x v="4"/>
    <x v="5"/>
    <x v="0"/>
    <x v="2"/>
    <x v="1"/>
    <x v="2"/>
    <x v="0"/>
    <x v="1"/>
    <x v="0"/>
    <x v="0"/>
    <x v="0"/>
    <x v="1"/>
    <x v="0"/>
    <x v="0"/>
    <x v="0"/>
    <x v="0"/>
  </r>
  <r>
    <s v="År 2"/>
    <x v="0"/>
    <x v="22"/>
    <m/>
    <s v="Elever"/>
    <x v="6"/>
    <x v="0"/>
    <x v="1"/>
    <x v="0"/>
    <x v="1"/>
    <x v="2"/>
    <x v="0"/>
    <x v="0"/>
    <x v="1"/>
    <x v="2"/>
    <x v="1"/>
    <x v="3"/>
    <x v="5"/>
    <x v="0"/>
    <x v="3"/>
    <x v="0"/>
    <x v="0"/>
    <x v="2"/>
    <x v="1"/>
    <x v="0"/>
    <x v="0"/>
    <x v="2"/>
    <x v="0"/>
    <x v="0"/>
    <x v="0"/>
    <x v="0"/>
    <x v="0"/>
  </r>
  <r>
    <s v="År 2"/>
    <x v="0"/>
    <x v="22"/>
    <m/>
    <s v="Elever"/>
    <x v="6"/>
    <x v="1"/>
    <x v="1"/>
    <x v="0"/>
    <x v="1"/>
    <x v="2"/>
    <x v="2"/>
    <x v="2"/>
    <x v="0"/>
    <x v="0"/>
    <x v="2"/>
    <x v="3"/>
    <x v="5"/>
    <x v="0"/>
    <x v="2"/>
    <x v="1"/>
    <x v="2"/>
    <x v="1"/>
    <x v="1"/>
    <x v="0"/>
    <x v="0"/>
    <x v="0"/>
    <x v="1"/>
    <x v="0"/>
    <x v="0"/>
    <x v="0"/>
    <x v="0"/>
  </r>
  <r>
    <s v="År 2"/>
    <x v="0"/>
    <x v="22"/>
    <m/>
    <s v="Elever"/>
    <x v="6"/>
    <x v="0"/>
    <x v="1"/>
    <x v="0"/>
    <x v="0"/>
    <x v="0"/>
    <x v="1"/>
    <x v="0"/>
    <x v="0"/>
    <x v="2"/>
    <x v="1"/>
    <x v="3"/>
    <x v="5"/>
    <x v="0"/>
    <x v="0"/>
    <x v="1"/>
    <x v="0"/>
    <x v="0"/>
    <x v="0"/>
    <x v="1"/>
    <x v="0"/>
    <x v="3"/>
    <x v="0"/>
    <x v="0"/>
    <x v="0"/>
    <x v="0"/>
    <x v="0"/>
  </r>
  <r>
    <s v="År 2"/>
    <x v="0"/>
    <x v="22"/>
    <m/>
    <s v="Elever"/>
    <x v="6"/>
    <x v="0"/>
    <x v="1"/>
    <x v="2"/>
    <x v="1"/>
    <x v="0"/>
    <x v="1"/>
    <x v="2"/>
    <x v="1"/>
    <x v="0"/>
    <x v="2"/>
    <x v="4"/>
    <x v="5"/>
    <x v="1"/>
    <x v="4"/>
    <x v="4"/>
    <x v="4"/>
    <x v="4"/>
    <x v="3"/>
    <x v="4"/>
    <x v="4"/>
    <x v="4"/>
    <x v="4"/>
    <x v="0"/>
    <x v="0"/>
    <x v="0"/>
    <x v="0"/>
  </r>
  <r>
    <s v="År 2"/>
    <x v="0"/>
    <x v="22"/>
    <m/>
    <s v="Elever"/>
    <x v="6"/>
    <x v="1"/>
    <x v="1"/>
    <x v="2"/>
    <x v="1"/>
    <x v="0"/>
    <x v="2"/>
    <x v="2"/>
    <x v="1"/>
    <x v="2"/>
    <x v="2"/>
    <x v="4"/>
    <x v="5"/>
    <x v="0"/>
    <x v="3"/>
    <x v="1"/>
    <x v="2"/>
    <x v="0"/>
    <x v="1"/>
    <x v="0"/>
    <x v="0"/>
    <x v="3"/>
    <x v="1"/>
    <x v="0"/>
    <x v="0"/>
    <x v="0"/>
    <x v="0"/>
  </r>
  <r>
    <s v="År 2"/>
    <x v="0"/>
    <x v="22"/>
    <m/>
    <s v="Elever"/>
    <x v="6"/>
    <x v="0"/>
    <x v="0"/>
    <x v="0"/>
    <x v="0"/>
    <x v="2"/>
    <x v="0"/>
    <x v="2"/>
    <x v="0"/>
    <x v="1"/>
    <x v="1"/>
    <x v="3"/>
    <x v="5"/>
    <x v="0"/>
    <x v="0"/>
    <x v="2"/>
    <x v="2"/>
    <x v="2"/>
    <x v="0"/>
    <x v="1"/>
    <x v="0"/>
    <x v="2"/>
    <x v="1"/>
    <x v="0"/>
    <x v="0"/>
    <x v="0"/>
    <x v="0"/>
  </r>
  <r>
    <s v="År 2"/>
    <x v="0"/>
    <x v="22"/>
    <m/>
    <s v="Elever"/>
    <x v="6"/>
    <x v="0"/>
    <x v="1"/>
    <x v="2"/>
    <x v="0"/>
    <x v="0"/>
    <x v="2"/>
    <x v="0"/>
    <x v="1"/>
    <x v="2"/>
    <x v="2"/>
    <x v="3"/>
    <x v="5"/>
    <x v="0"/>
    <x v="2"/>
    <x v="1"/>
    <x v="2"/>
    <x v="0"/>
    <x v="0"/>
    <x v="0"/>
    <x v="0"/>
    <x v="2"/>
    <x v="1"/>
    <x v="0"/>
    <x v="0"/>
    <x v="0"/>
    <x v="0"/>
  </r>
  <r>
    <s v="År 2"/>
    <x v="0"/>
    <x v="22"/>
    <m/>
    <s v="Elever"/>
    <x v="6"/>
    <x v="1"/>
    <x v="1"/>
    <x v="2"/>
    <x v="1"/>
    <x v="2"/>
    <x v="0"/>
    <x v="2"/>
    <x v="0"/>
    <x v="2"/>
    <x v="2"/>
    <x v="3"/>
    <x v="5"/>
    <x v="0"/>
    <x v="2"/>
    <x v="1"/>
    <x v="2"/>
    <x v="0"/>
    <x v="1"/>
    <x v="0"/>
    <x v="0"/>
    <x v="2"/>
    <x v="1"/>
    <x v="0"/>
    <x v="0"/>
    <x v="0"/>
    <x v="0"/>
  </r>
  <r>
    <s v="År 2"/>
    <x v="0"/>
    <x v="22"/>
    <m/>
    <s v="Elever"/>
    <x v="6"/>
    <x v="1"/>
    <x v="1"/>
    <x v="0"/>
    <x v="1"/>
    <x v="2"/>
    <x v="0"/>
    <x v="0"/>
    <x v="0"/>
    <x v="2"/>
    <x v="2"/>
    <x v="3"/>
    <x v="5"/>
    <x v="0"/>
    <x v="0"/>
    <x v="2"/>
    <x v="2"/>
    <x v="0"/>
    <x v="1"/>
    <x v="0"/>
    <x v="0"/>
    <x v="2"/>
    <x v="1"/>
    <x v="0"/>
    <x v="0"/>
    <x v="0"/>
    <x v="0"/>
  </r>
  <r>
    <s v="År 2"/>
    <x v="0"/>
    <x v="22"/>
    <m/>
    <s v="Elever"/>
    <x v="6"/>
    <x v="0"/>
    <x v="1"/>
    <x v="2"/>
    <x v="1"/>
    <x v="2"/>
    <x v="2"/>
    <x v="2"/>
    <x v="0"/>
    <x v="0"/>
    <x v="2"/>
    <x v="3"/>
    <x v="5"/>
    <x v="0"/>
    <x v="0"/>
    <x v="1"/>
    <x v="2"/>
    <x v="0"/>
    <x v="1"/>
    <x v="0"/>
    <x v="0"/>
    <x v="0"/>
    <x v="1"/>
    <x v="0"/>
    <x v="0"/>
    <x v="0"/>
    <x v="0"/>
  </r>
  <r>
    <s v="År 2"/>
    <x v="0"/>
    <x v="22"/>
    <m/>
    <s v="Elever"/>
    <x v="6"/>
    <x v="0"/>
    <x v="0"/>
    <x v="0"/>
    <x v="1"/>
    <x v="2"/>
    <x v="2"/>
    <x v="2"/>
    <x v="0"/>
    <x v="0"/>
    <x v="2"/>
    <x v="3"/>
    <x v="5"/>
    <x v="0"/>
    <x v="3"/>
    <x v="1"/>
    <x v="2"/>
    <x v="0"/>
    <x v="1"/>
    <x v="0"/>
    <x v="3"/>
    <x v="0"/>
    <x v="1"/>
    <x v="0"/>
    <x v="0"/>
    <x v="0"/>
    <x v="0"/>
  </r>
  <r>
    <s v="År 2"/>
    <x v="0"/>
    <x v="22"/>
    <m/>
    <s v="Elever"/>
    <x v="6"/>
    <x v="1"/>
    <x v="1"/>
    <x v="0"/>
    <x v="1"/>
    <x v="2"/>
    <x v="2"/>
    <x v="2"/>
    <x v="0"/>
    <x v="0"/>
    <x v="2"/>
    <x v="3"/>
    <x v="5"/>
    <x v="0"/>
    <x v="2"/>
    <x v="1"/>
    <x v="0"/>
    <x v="1"/>
    <x v="1"/>
    <x v="0"/>
    <x v="0"/>
    <x v="2"/>
    <x v="1"/>
    <x v="0"/>
    <x v="0"/>
    <x v="0"/>
    <x v="0"/>
  </r>
  <r>
    <s v="År 2"/>
    <x v="1"/>
    <x v="7"/>
    <m/>
    <s v="Elever"/>
    <x v="6"/>
    <x v="0"/>
    <x v="1"/>
    <x v="0"/>
    <x v="1"/>
    <x v="2"/>
    <x v="0"/>
    <x v="2"/>
    <x v="0"/>
    <x v="0"/>
    <x v="2"/>
    <x v="3"/>
    <x v="5"/>
    <x v="0"/>
    <x v="2"/>
    <x v="1"/>
    <x v="2"/>
    <x v="0"/>
    <x v="1"/>
    <x v="0"/>
    <x v="0"/>
    <x v="0"/>
    <x v="1"/>
    <x v="0"/>
    <x v="0"/>
    <x v="0"/>
    <x v="0"/>
  </r>
  <r>
    <s v="År 2"/>
    <x v="0"/>
    <x v="47"/>
    <m/>
    <s v="Elever"/>
    <x v="6"/>
    <x v="1"/>
    <x v="1"/>
    <x v="0"/>
    <x v="1"/>
    <x v="2"/>
    <x v="2"/>
    <x v="2"/>
    <x v="0"/>
    <x v="0"/>
    <x v="2"/>
    <x v="3"/>
    <x v="5"/>
    <x v="0"/>
    <x v="2"/>
    <x v="0"/>
    <x v="2"/>
    <x v="1"/>
    <x v="1"/>
    <x v="0"/>
    <x v="3"/>
    <x v="0"/>
    <x v="1"/>
    <x v="0"/>
    <x v="0"/>
    <x v="0"/>
    <x v="0"/>
  </r>
  <r>
    <s v="År 2"/>
    <x v="0"/>
    <x v="47"/>
    <m/>
    <s v="Elever"/>
    <x v="6"/>
    <x v="0"/>
    <x v="0"/>
    <x v="2"/>
    <x v="1"/>
    <x v="0"/>
    <x v="0"/>
    <x v="2"/>
    <x v="1"/>
    <x v="0"/>
    <x v="2"/>
    <x v="3"/>
    <x v="5"/>
    <x v="1"/>
    <x v="4"/>
    <x v="4"/>
    <x v="4"/>
    <x v="4"/>
    <x v="3"/>
    <x v="4"/>
    <x v="4"/>
    <x v="4"/>
    <x v="4"/>
    <x v="0"/>
    <x v="0"/>
    <x v="0"/>
    <x v="0"/>
  </r>
  <r>
    <s v="År 2"/>
    <x v="0"/>
    <x v="22"/>
    <m/>
    <s v="Elever"/>
    <x v="6"/>
    <x v="0"/>
    <x v="1"/>
    <x v="0"/>
    <x v="1"/>
    <x v="2"/>
    <x v="2"/>
    <x v="2"/>
    <x v="0"/>
    <x v="0"/>
    <x v="2"/>
    <x v="3"/>
    <x v="5"/>
    <x v="1"/>
    <x v="4"/>
    <x v="4"/>
    <x v="4"/>
    <x v="4"/>
    <x v="3"/>
    <x v="4"/>
    <x v="4"/>
    <x v="4"/>
    <x v="4"/>
    <x v="0"/>
    <x v="0"/>
    <x v="0"/>
    <x v="0"/>
  </r>
  <r>
    <s v="År 2"/>
    <x v="0"/>
    <x v="22"/>
    <m/>
    <s v="Elever"/>
    <x v="6"/>
    <x v="1"/>
    <x v="1"/>
    <x v="0"/>
    <x v="0"/>
    <x v="0"/>
    <x v="2"/>
    <x v="0"/>
    <x v="1"/>
    <x v="0"/>
    <x v="2"/>
    <x v="3"/>
    <x v="5"/>
    <x v="0"/>
    <x v="0"/>
    <x v="2"/>
    <x v="2"/>
    <x v="1"/>
    <x v="1"/>
    <x v="0"/>
    <x v="0"/>
    <x v="0"/>
    <x v="1"/>
    <x v="0"/>
    <x v="0"/>
    <x v="0"/>
    <x v="0"/>
  </r>
  <r>
    <s v="År 2"/>
    <x v="0"/>
    <x v="22"/>
    <m/>
    <s v="Elever"/>
    <x v="6"/>
    <x v="1"/>
    <x v="1"/>
    <x v="2"/>
    <x v="1"/>
    <x v="2"/>
    <x v="1"/>
    <x v="2"/>
    <x v="1"/>
    <x v="0"/>
    <x v="2"/>
    <x v="3"/>
    <x v="5"/>
    <x v="0"/>
    <x v="3"/>
    <x v="1"/>
    <x v="0"/>
    <x v="2"/>
    <x v="1"/>
    <x v="0"/>
    <x v="2"/>
    <x v="0"/>
    <x v="0"/>
    <x v="0"/>
    <x v="0"/>
    <x v="0"/>
    <x v="0"/>
  </r>
  <r>
    <s v="År 2"/>
    <x v="0"/>
    <x v="22"/>
    <m/>
    <s v="Elever"/>
    <x v="6"/>
    <x v="0"/>
    <x v="0"/>
    <x v="0"/>
    <x v="1"/>
    <x v="2"/>
    <x v="0"/>
    <x v="2"/>
    <x v="0"/>
    <x v="0"/>
    <x v="2"/>
    <x v="3"/>
    <x v="5"/>
    <x v="0"/>
    <x v="3"/>
    <x v="2"/>
    <x v="2"/>
    <x v="0"/>
    <x v="1"/>
    <x v="0"/>
    <x v="2"/>
    <x v="2"/>
    <x v="1"/>
    <x v="0"/>
    <x v="0"/>
    <x v="0"/>
    <x v="0"/>
  </r>
  <r>
    <s v="År 2"/>
    <x v="0"/>
    <x v="22"/>
    <m/>
    <s v="Elever"/>
    <x v="6"/>
    <x v="1"/>
    <x v="1"/>
    <x v="2"/>
    <x v="1"/>
    <x v="2"/>
    <x v="0"/>
    <x v="2"/>
    <x v="3"/>
    <x v="1"/>
    <x v="1"/>
    <x v="3"/>
    <x v="5"/>
    <x v="0"/>
    <x v="0"/>
    <x v="2"/>
    <x v="2"/>
    <x v="0"/>
    <x v="1"/>
    <x v="0"/>
    <x v="0"/>
    <x v="2"/>
    <x v="1"/>
    <x v="0"/>
    <x v="0"/>
    <x v="0"/>
    <x v="0"/>
  </r>
  <r>
    <s v="År 2"/>
    <x v="0"/>
    <x v="22"/>
    <m/>
    <s v="Elever"/>
    <x v="6"/>
    <x v="1"/>
    <x v="1"/>
    <x v="0"/>
    <x v="1"/>
    <x v="2"/>
    <x v="0"/>
    <x v="2"/>
    <x v="1"/>
    <x v="0"/>
    <x v="2"/>
    <x v="3"/>
    <x v="5"/>
    <x v="0"/>
    <x v="0"/>
    <x v="1"/>
    <x v="2"/>
    <x v="1"/>
    <x v="1"/>
    <x v="0"/>
    <x v="0"/>
    <x v="2"/>
    <x v="1"/>
    <x v="0"/>
    <x v="0"/>
    <x v="0"/>
    <x v="0"/>
  </r>
  <r>
    <s v="År 2"/>
    <x v="0"/>
    <x v="47"/>
    <m/>
    <s v="Elever"/>
    <x v="6"/>
    <x v="0"/>
    <x v="1"/>
    <x v="0"/>
    <x v="1"/>
    <x v="0"/>
    <x v="0"/>
    <x v="2"/>
    <x v="1"/>
    <x v="0"/>
    <x v="2"/>
    <x v="4"/>
    <x v="5"/>
    <x v="0"/>
    <x v="3"/>
    <x v="0"/>
    <x v="0"/>
    <x v="0"/>
    <x v="1"/>
    <x v="1"/>
    <x v="2"/>
    <x v="2"/>
    <x v="1"/>
    <x v="0"/>
    <x v="0"/>
    <x v="0"/>
    <x v="0"/>
  </r>
  <r>
    <s v="År 2"/>
    <x v="0"/>
    <x v="22"/>
    <m/>
    <s v="Elever"/>
    <x v="6"/>
    <x v="0"/>
    <x v="0"/>
    <x v="0"/>
    <x v="1"/>
    <x v="2"/>
    <x v="1"/>
    <x v="1"/>
    <x v="1"/>
    <x v="2"/>
    <x v="1"/>
    <x v="4"/>
    <x v="5"/>
    <x v="0"/>
    <x v="3"/>
    <x v="2"/>
    <x v="2"/>
    <x v="0"/>
    <x v="0"/>
    <x v="1"/>
    <x v="0"/>
    <x v="3"/>
    <x v="0"/>
    <x v="0"/>
    <x v="0"/>
    <x v="0"/>
    <x v="0"/>
  </r>
  <r>
    <s v="År 2"/>
    <x v="0"/>
    <x v="22"/>
    <m/>
    <s v="Elever"/>
    <x v="6"/>
    <x v="0"/>
    <x v="0"/>
    <x v="0"/>
    <x v="0"/>
    <x v="2"/>
    <x v="0"/>
    <x v="1"/>
    <x v="4"/>
    <x v="2"/>
    <x v="2"/>
    <x v="4"/>
    <x v="5"/>
    <x v="0"/>
    <x v="0"/>
    <x v="0"/>
    <x v="2"/>
    <x v="0"/>
    <x v="0"/>
    <x v="0"/>
    <x v="3"/>
    <x v="0"/>
    <x v="0"/>
    <x v="0"/>
    <x v="0"/>
    <x v="0"/>
    <x v="0"/>
  </r>
  <r>
    <s v="År 2"/>
    <x v="0"/>
    <x v="22"/>
    <m/>
    <s v="Elever"/>
    <x v="6"/>
    <x v="1"/>
    <x v="1"/>
    <x v="0"/>
    <x v="1"/>
    <x v="2"/>
    <x v="2"/>
    <x v="2"/>
    <x v="0"/>
    <x v="0"/>
    <x v="2"/>
    <x v="3"/>
    <x v="5"/>
    <x v="0"/>
    <x v="0"/>
    <x v="1"/>
    <x v="0"/>
    <x v="1"/>
    <x v="1"/>
    <x v="0"/>
    <x v="0"/>
    <x v="2"/>
    <x v="1"/>
    <x v="0"/>
    <x v="0"/>
    <x v="0"/>
    <x v="0"/>
  </r>
  <r>
    <s v="År 2"/>
    <x v="0"/>
    <x v="22"/>
    <m/>
    <s v="Elever"/>
    <x v="6"/>
    <x v="1"/>
    <x v="1"/>
    <x v="0"/>
    <x v="1"/>
    <x v="2"/>
    <x v="2"/>
    <x v="2"/>
    <x v="0"/>
    <x v="0"/>
    <x v="2"/>
    <x v="3"/>
    <x v="5"/>
    <x v="0"/>
    <x v="0"/>
    <x v="1"/>
    <x v="2"/>
    <x v="1"/>
    <x v="1"/>
    <x v="0"/>
    <x v="0"/>
    <x v="3"/>
    <x v="1"/>
    <x v="0"/>
    <x v="0"/>
    <x v="0"/>
    <x v="0"/>
  </r>
  <r>
    <s v="År 2"/>
    <x v="0"/>
    <x v="22"/>
    <m/>
    <s v="Elever"/>
    <x v="6"/>
    <x v="1"/>
    <x v="1"/>
    <x v="0"/>
    <x v="1"/>
    <x v="2"/>
    <x v="2"/>
    <x v="2"/>
    <x v="3"/>
    <x v="0"/>
    <x v="2"/>
    <x v="3"/>
    <x v="5"/>
    <x v="0"/>
    <x v="0"/>
    <x v="2"/>
    <x v="2"/>
    <x v="1"/>
    <x v="1"/>
    <x v="0"/>
    <x v="2"/>
    <x v="2"/>
    <x v="1"/>
    <x v="0"/>
    <x v="0"/>
    <x v="0"/>
    <x v="0"/>
  </r>
  <r>
    <s v="År 2"/>
    <x v="0"/>
    <x v="22"/>
    <m/>
    <s v="Elever"/>
    <x v="6"/>
    <x v="0"/>
    <x v="1"/>
    <x v="0"/>
    <x v="1"/>
    <x v="2"/>
    <x v="2"/>
    <x v="2"/>
    <x v="0"/>
    <x v="0"/>
    <x v="2"/>
    <x v="3"/>
    <x v="5"/>
    <x v="0"/>
    <x v="0"/>
    <x v="1"/>
    <x v="2"/>
    <x v="1"/>
    <x v="0"/>
    <x v="0"/>
    <x v="0"/>
    <x v="2"/>
    <x v="1"/>
    <x v="0"/>
    <x v="0"/>
    <x v="0"/>
    <x v="0"/>
  </r>
  <r>
    <s v="År 2"/>
    <x v="0"/>
    <x v="22"/>
    <m/>
    <s v="Elever"/>
    <x v="6"/>
    <x v="1"/>
    <x v="1"/>
    <x v="0"/>
    <x v="1"/>
    <x v="2"/>
    <x v="2"/>
    <x v="2"/>
    <x v="1"/>
    <x v="0"/>
    <x v="2"/>
    <x v="3"/>
    <x v="5"/>
    <x v="0"/>
    <x v="2"/>
    <x v="2"/>
    <x v="2"/>
    <x v="1"/>
    <x v="1"/>
    <x v="0"/>
    <x v="0"/>
    <x v="2"/>
    <x v="1"/>
    <x v="0"/>
    <x v="0"/>
    <x v="0"/>
    <x v="0"/>
  </r>
  <r>
    <s v="År 2"/>
    <x v="0"/>
    <x v="22"/>
    <m/>
    <s v="Elever"/>
    <x v="6"/>
    <x v="0"/>
    <x v="1"/>
    <x v="0"/>
    <x v="1"/>
    <x v="2"/>
    <x v="2"/>
    <x v="2"/>
    <x v="0"/>
    <x v="0"/>
    <x v="2"/>
    <x v="3"/>
    <x v="5"/>
    <x v="0"/>
    <x v="2"/>
    <x v="1"/>
    <x v="2"/>
    <x v="1"/>
    <x v="1"/>
    <x v="0"/>
    <x v="2"/>
    <x v="0"/>
    <x v="1"/>
    <x v="0"/>
    <x v="0"/>
    <x v="0"/>
    <x v="0"/>
  </r>
  <r>
    <s v="År 2"/>
    <x v="0"/>
    <x v="22"/>
    <m/>
    <s v="Elever"/>
    <x v="6"/>
    <x v="1"/>
    <x v="1"/>
    <x v="0"/>
    <x v="1"/>
    <x v="2"/>
    <x v="2"/>
    <x v="2"/>
    <x v="0"/>
    <x v="0"/>
    <x v="2"/>
    <x v="3"/>
    <x v="5"/>
    <x v="0"/>
    <x v="2"/>
    <x v="1"/>
    <x v="2"/>
    <x v="1"/>
    <x v="0"/>
    <x v="0"/>
    <x v="0"/>
    <x v="0"/>
    <x v="1"/>
    <x v="0"/>
    <x v="0"/>
    <x v="0"/>
    <x v="0"/>
  </r>
  <r>
    <s v="År 2"/>
    <x v="0"/>
    <x v="22"/>
    <m/>
    <s v="Elever"/>
    <x v="6"/>
    <x v="1"/>
    <x v="1"/>
    <x v="0"/>
    <x v="1"/>
    <x v="2"/>
    <x v="2"/>
    <x v="2"/>
    <x v="0"/>
    <x v="0"/>
    <x v="2"/>
    <x v="3"/>
    <x v="5"/>
    <x v="0"/>
    <x v="2"/>
    <x v="1"/>
    <x v="2"/>
    <x v="1"/>
    <x v="1"/>
    <x v="0"/>
    <x v="0"/>
    <x v="2"/>
    <x v="1"/>
    <x v="0"/>
    <x v="0"/>
    <x v="0"/>
    <x v="0"/>
  </r>
  <r>
    <s v="År 2"/>
    <x v="0"/>
    <x v="22"/>
    <m/>
    <s v="Elever"/>
    <x v="6"/>
    <x v="1"/>
    <x v="1"/>
    <x v="0"/>
    <x v="1"/>
    <x v="2"/>
    <x v="2"/>
    <x v="2"/>
    <x v="0"/>
    <x v="0"/>
    <x v="2"/>
    <x v="3"/>
    <x v="5"/>
    <x v="0"/>
    <x v="2"/>
    <x v="1"/>
    <x v="2"/>
    <x v="1"/>
    <x v="1"/>
    <x v="0"/>
    <x v="0"/>
    <x v="2"/>
    <x v="1"/>
    <x v="0"/>
    <x v="0"/>
    <x v="0"/>
    <x v="0"/>
  </r>
  <r>
    <s v="År 2"/>
    <x v="0"/>
    <x v="22"/>
    <m/>
    <s v="Elever"/>
    <x v="6"/>
    <x v="0"/>
    <x v="0"/>
    <x v="0"/>
    <x v="1"/>
    <x v="2"/>
    <x v="0"/>
    <x v="2"/>
    <x v="1"/>
    <x v="0"/>
    <x v="2"/>
    <x v="3"/>
    <x v="5"/>
    <x v="0"/>
    <x v="2"/>
    <x v="1"/>
    <x v="2"/>
    <x v="0"/>
    <x v="1"/>
    <x v="0"/>
    <x v="2"/>
    <x v="0"/>
    <x v="1"/>
    <x v="0"/>
    <x v="0"/>
    <x v="0"/>
    <x v="0"/>
  </r>
  <r>
    <s v="År 2"/>
    <x v="0"/>
    <x v="47"/>
    <m/>
    <s v="Elever"/>
    <x v="6"/>
    <x v="1"/>
    <x v="1"/>
    <x v="0"/>
    <x v="0"/>
    <x v="2"/>
    <x v="0"/>
    <x v="1"/>
    <x v="0"/>
    <x v="0"/>
    <x v="2"/>
    <x v="3"/>
    <x v="5"/>
    <x v="0"/>
    <x v="2"/>
    <x v="0"/>
    <x v="2"/>
    <x v="0"/>
    <x v="1"/>
    <x v="3"/>
    <x v="0"/>
    <x v="0"/>
    <x v="1"/>
    <x v="0"/>
    <x v="0"/>
    <x v="0"/>
    <x v="0"/>
  </r>
  <r>
    <s v="År 2"/>
    <x v="0"/>
    <x v="47"/>
    <m/>
    <s v="Elever"/>
    <x v="6"/>
    <x v="0"/>
    <x v="1"/>
    <x v="0"/>
    <x v="0"/>
    <x v="2"/>
    <x v="2"/>
    <x v="2"/>
    <x v="3"/>
    <x v="0"/>
    <x v="2"/>
    <x v="3"/>
    <x v="5"/>
    <x v="0"/>
    <x v="0"/>
    <x v="0"/>
    <x v="2"/>
    <x v="0"/>
    <x v="1"/>
    <x v="0"/>
    <x v="3"/>
    <x v="0"/>
    <x v="1"/>
    <x v="0"/>
    <x v="0"/>
    <x v="0"/>
    <x v="0"/>
  </r>
  <r>
    <s v="År 2"/>
    <x v="0"/>
    <x v="47"/>
    <m/>
    <s v="Elever"/>
    <x v="6"/>
    <x v="0"/>
    <x v="1"/>
    <x v="0"/>
    <x v="1"/>
    <x v="2"/>
    <x v="2"/>
    <x v="2"/>
    <x v="0"/>
    <x v="0"/>
    <x v="2"/>
    <x v="3"/>
    <x v="5"/>
    <x v="0"/>
    <x v="0"/>
    <x v="0"/>
    <x v="2"/>
    <x v="1"/>
    <x v="1"/>
    <x v="0"/>
    <x v="0"/>
    <x v="2"/>
    <x v="1"/>
    <x v="0"/>
    <x v="0"/>
    <x v="0"/>
    <x v="0"/>
  </r>
  <r>
    <s v="År 2"/>
    <x v="0"/>
    <x v="22"/>
    <m/>
    <s v="Elever"/>
    <x v="6"/>
    <x v="2"/>
    <x v="1"/>
    <x v="0"/>
    <x v="1"/>
    <x v="0"/>
    <x v="2"/>
    <x v="0"/>
    <x v="1"/>
    <x v="2"/>
    <x v="2"/>
    <x v="3"/>
    <x v="5"/>
    <x v="0"/>
    <x v="2"/>
    <x v="1"/>
    <x v="0"/>
    <x v="1"/>
    <x v="1"/>
    <x v="0"/>
    <x v="0"/>
    <x v="2"/>
    <x v="1"/>
    <x v="0"/>
    <x v="0"/>
    <x v="0"/>
    <x v="0"/>
  </r>
  <r>
    <s v="År 2"/>
    <x v="0"/>
    <x v="22"/>
    <m/>
    <s v="Elever"/>
    <x v="6"/>
    <x v="1"/>
    <x v="1"/>
    <x v="2"/>
    <x v="1"/>
    <x v="2"/>
    <x v="0"/>
    <x v="2"/>
    <x v="0"/>
    <x v="0"/>
    <x v="2"/>
    <x v="3"/>
    <x v="5"/>
    <x v="0"/>
    <x v="2"/>
    <x v="2"/>
    <x v="2"/>
    <x v="1"/>
    <x v="1"/>
    <x v="0"/>
    <x v="0"/>
    <x v="3"/>
    <x v="1"/>
    <x v="0"/>
    <x v="0"/>
    <x v="0"/>
    <x v="0"/>
  </r>
  <r>
    <s v="År 2"/>
    <x v="0"/>
    <x v="22"/>
    <m/>
    <s v="Elever"/>
    <x v="6"/>
    <x v="1"/>
    <x v="1"/>
    <x v="0"/>
    <x v="1"/>
    <x v="2"/>
    <x v="2"/>
    <x v="2"/>
    <x v="1"/>
    <x v="0"/>
    <x v="2"/>
    <x v="3"/>
    <x v="5"/>
    <x v="0"/>
    <x v="0"/>
    <x v="1"/>
    <x v="2"/>
    <x v="1"/>
    <x v="1"/>
    <x v="0"/>
    <x v="0"/>
    <x v="0"/>
    <x v="1"/>
    <x v="0"/>
    <x v="0"/>
    <x v="0"/>
    <x v="0"/>
  </r>
  <r>
    <s v="År 2"/>
    <x v="0"/>
    <x v="22"/>
    <m/>
    <s v="Elever"/>
    <x v="6"/>
    <x v="0"/>
    <x v="1"/>
    <x v="0"/>
    <x v="1"/>
    <x v="2"/>
    <x v="0"/>
    <x v="0"/>
    <x v="1"/>
    <x v="2"/>
    <x v="2"/>
    <x v="3"/>
    <x v="5"/>
    <x v="0"/>
    <x v="0"/>
    <x v="2"/>
    <x v="2"/>
    <x v="0"/>
    <x v="1"/>
    <x v="0"/>
    <x v="0"/>
    <x v="3"/>
    <x v="0"/>
    <x v="0"/>
    <x v="0"/>
    <x v="0"/>
    <x v="0"/>
  </r>
  <r>
    <s v="År 2"/>
    <x v="0"/>
    <x v="22"/>
    <m/>
    <s v="Elever"/>
    <x v="6"/>
    <x v="0"/>
    <x v="1"/>
    <x v="0"/>
    <x v="1"/>
    <x v="2"/>
    <x v="0"/>
    <x v="2"/>
    <x v="0"/>
    <x v="0"/>
    <x v="2"/>
    <x v="3"/>
    <x v="5"/>
    <x v="0"/>
    <x v="2"/>
    <x v="2"/>
    <x v="2"/>
    <x v="0"/>
    <x v="1"/>
    <x v="0"/>
    <x v="0"/>
    <x v="0"/>
    <x v="1"/>
    <x v="0"/>
    <x v="0"/>
    <x v="0"/>
    <x v="0"/>
  </r>
  <r>
    <s v="År 2"/>
    <x v="0"/>
    <x v="22"/>
    <m/>
    <s v="Elever"/>
    <x v="6"/>
    <x v="2"/>
    <x v="1"/>
    <x v="0"/>
    <x v="1"/>
    <x v="2"/>
    <x v="2"/>
    <x v="2"/>
    <x v="0"/>
    <x v="0"/>
    <x v="2"/>
    <x v="3"/>
    <x v="5"/>
    <x v="0"/>
    <x v="2"/>
    <x v="1"/>
    <x v="2"/>
    <x v="1"/>
    <x v="1"/>
    <x v="0"/>
    <x v="3"/>
    <x v="0"/>
    <x v="1"/>
    <x v="0"/>
    <x v="0"/>
    <x v="0"/>
    <x v="0"/>
  </r>
  <r>
    <s v="År 2"/>
    <x v="0"/>
    <x v="22"/>
    <m/>
    <s v="Elever"/>
    <x v="6"/>
    <x v="0"/>
    <x v="0"/>
    <x v="0"/>
    <x v="1"/>
    <x v="2"/>
    <x v="0"/>
    <x v="2"/>
    <x v="0"/>
    <x v="0"/>
    <x v="2"/>
    <x v="4"/>
    <x v="5"/>
    <x v="0"/>
    <x v="0"/>
    <x v="2"/>
    <x v="2"/>
    <x v="1"/>
    <x v="1"/>
    <x v="0"/>
    <x v="2"/>
    <x v="0"/>
    <x v="1"/>
    <x v="0"/>
    <x v="0"/>
    <x v="0"/>
    <x v="0"/>
  </r>
  <r>
    <s v="År 2"/>
    <x v="0"/>
    <x v="22"/>
    <m/>
    <s v="Elever"/>
    <x v="6"/>
    <x v="0"/>
    <x v="1"/>
    <x v="0"/>
    <x v="1"/>
    <x v="2"/>
    <x v="0"/>
    <x v="2"/>
    <x v="3"/>
    <x v="0"/>
    <x v="2"/>
    <x v="3"/>
    <x v="5"/>
    <x v="0"/>
    <x v="2"/>
    <x v="1"/>
    <x v="2"/>
    <x v="0"/>
    <x v="1"/>
    <x v="0"/>
    <x v="0"/>
    <x v="2"/>
    <x v="1"/>
    <x v="0"/>
    <x v="0"/>
    <x v="0"/>
    <x v="0"/>
  </r>
  <r>
    <s v="År 2"/>
    <x v="0"/>
    <x v="22"/>
    <m/>
    <s v="Elever"/>
    <x v="6"/>
    <x v="0"/>
    <x v="1"/>
    <x v="0"/>
    <x v="1"/>
    <x v="2"/>
    <x v="2"/>
    <x v="2"/>
    <x v="0"/>
    <x v="2"/>
    <x v="2"/>
    <x v="3"/>
    <x v="5"/>
    <x v="0"/>
    <x v="0"/>
    <x v="1"/>
    <x v="2"/>
    <x v="0"/>
    <x v="1"/>
    <x v="0"/>
    <x v="0"/>
    <x v="0"/>
    <x v="1"/>
    <x v="0"/>
    <x v="0"/>
    <x v="0"/>
    <x v="0"/>
  </r>
  <r>
    <s v="År 2"/>
    <x v="0"/>
    <x v="22"/>
    <m/>
    <s v="Elever"/>
    <x v="6"/>
    <x v="0"/>
    <x v="1"/>
    <x v="0"/>
    <x v="1"/>
    <x v="2"/>
    <x v="2"/>
    <x v="2"/>
    <x v="1"/>
    <x v="0"/>
    <x v="2"/>
    <x v="3"/>
    <x v="5"/>
    <x v="0"/>
    <x v="0"/>
    <x v="2"/>
    <x v="2"/>
    <x v="1"/>
    <x v="1"/>
    <x v="0"/>
    <x v="0"/>
    <x v="2"/>
    <x v="1"/>
    <x v="0"/>
    <x v="0"/>
    <x v="0"/>
    <x v="0"/>
  </r>
  <r>
    <s v="År 2"/>
    <x v="0"/>
    <x v="22"/>
    <m/>
    <s v="Elever"/>
    <x v="6"/>
    <x v="1"/>
    <x v="1"/>
    <x v="0"/>
    <x v="1"/>
    <x v="2"/>
    <x v="0"/>
    <x v="2"/>
    <x v="0"/>
    <x v="0"/>
    <x v="2"/>
    <x v="3"/>
    <x v="5"/>
    <x v="0"/>
    <x v="2"/>
    <x v="1"/>
    <x v="2"/>
    <x v="0"/>
    <x v="1"/>
    <x v="0"/>
    <x v="0"/>
    <x v="2"/>
    <x v="1"/>
    <x v="0"/>
    <x v="0"/>
    <x v="0"/>
    <x v="0"/>
  </r>
  <r>
    <s v="År 2"/>
    <x v="0"/>
    <x v="1"/>
    <m/>
    <s v="Elever"/>
    <x v="6"/>
    <x v="1"/>
    <x v="1"/>
    <x v="0"/>
    <x v="1"/>
    <x v="0"/>
    <x v="0"/>
    <x v="2"/>
    <x v="1"/>
    <x v="0"/>
    <x v="2"/>
    <x v="3"/>
    <x v="5"/>
    <x v="0"/>
    <x v="0"/>
    <x v="1"/>
    <x v="2"/>
    <x v="0"/>
    <x v="1"/>
    <x v="1"/>
    <x v="0"/>
    <x v="0"/>
    <x v="1"/>
    <x v="0"/>
    <x v="0"/>
    <x v="0"/>
    <x v="0"/>
  </r>
  <r>
    <s v="År 2"/>
    <x v="0"/>
    <x v="1"/>
    <m/>
    <s v="Elever"/>
    <x v="6"/>
    <x v="1"/>
    <x v="1"/>
    <x v="0"/>
    <x v="1"/>
    <x v="2"/>
    <x v="2"/>
    <x v="2"/>
    <x v="1"/>
    <x v="0"/>
    <x v="2"/>
    <x v="3"/>
    <x v="5"/>
    <x v="1"/>
    <x v="4"/>
    <x v="4"/>
    <x v="4"/>
    <x v="4"/>
    <x v="3"/>
    <x v="4"/>
    <x v="4"/>
    <x v="4"/>
    <x v="4"/>
    <x v="0"/>
    <x v="0"/>
    <x v="0"/>
    <x v="0"/>
  </r>
  <r>
    <s v="År 2"/>
    <x v="0"/>
    <x v="9"/>
    <m/>
    <s v="Elever"/>
    <x v="6"/>
    <x v="0"/>
    <x v="1"/>
    <x v="0"/>
    <x v="0"/>
    <x v="2"/>
    <x v="2"/>
    <x v="2"/>
    <x v="0"/>
    <x v="2"/>
    <x v="2"/>
    <x v="3"/>
    <x v="5"/>
    <x v="0"/>
    <x v="0"/>
    <x v="1"/>
    <x v="2"/>
    <x v="1"/>
    <x v="0"/>
    <x v="0"/>
    <x v="2"/>
    <x v="2"/>
    <x v="1"/>
    <x v="0"/>
    <x v="0"/>
    <x v="0"/>
    <x v="0"/>
  </r>
  <r>
    <s v="År 2"/>
    <x v="0"/>
    <x v="9"/>
    <m/>
    <s v="Elever"/>
    <x v="6"/>
    <x v="1"/>
    <x v="0"/>
    <x v="0"/>
    <x v="1"/>
    <x v="0"/>
    <x v="0"/>
    <x v="0"/>
    <x v="3"/>
    <x v="1"/>
    <x v="0"/>
    <x v="2"/>
    <x v="5"/>
    <x v="0"/>
    <x v="0"/>
    <x v="0"/>
    <x v="2"/>
    <x v="0"/>
    <x v="1"/>
    <x v="1"/>
    <x v="2"/>
    <x v="2"/>
    <x v="1"/>
    <x v="0"/>
    <x v="0"/>
    <x v="0"/>
    <x v="0"/>
  </r>
  <r>
    <s v="År 2"/>
    <x v="0"/>
    <x v="9"/>
    <m/>
    <s v="Elever"/>
    <x v="6"/>
    <x v="0"/>
    <x v="1"/>
    <x v="0"/>
    <x v="0"/>
    <x v="2"/>
    <x v="0"/>
    <x v="2"/>
    <x v="1"/>
    <x v="1"/>
    <x v="2"/>
    <x v="2"/>
    <x v="5"/>
    <x v="0"/>
    <x v="2"/>
    <x v="1"/>
    <x v="2"/>
    <x v="0"/>
    <x v="1"/>
    <x v="0"/>
    <x v="0"/>
    <x v="0"/>
    <x v="1"/>
    <x v="0"/>
    <x v="0"/>
    <x v="0"/>
    <x v="0"/>
  </r>
  <r>
    <s v="År 2"/>
    <x v="0"/>
    <x v="9"/>
    <m/>
    <s v="Elever"/>
    <x v="6"/>
    <x v="1"/>
    <x v="0"/>
    <x v="0"/>
    <x v="1"/>
    <x v="2"/>
    <x v="0"/>
    <x v="2"/>
    <x v="0"/>
    <x v="2"/>
    <x v="2"/>
    <x v="3"/>
    <x v="5"/>
    <x v="0"/>
    <x v="2"/>
    <x v="2"/>
    <x v="2"/>
    <x v="0"/>
    <x v="1"/>
    <x v="3"/>
    <x v="0"/>
    <x v="2"/>
    <x v="1"/>
    <x v="0"/>
    <x v="0"/>
    <x v="0"/>
    <x v="0"/>
  </r>
  <r>
    <s v="År 2"/>
    <x v="0"/>
    <x v="9"/>
    <m/>
    <s v="Elever"/>
    <x v="6"/>
    <x v="1"/>
    <x v="1"/>
    <x v="2"/>
    <x v="1"/>
    <x v="2"/>
    <x v="0"/>
    <x v="2"/>
    <x v="1"/>
    <x v="1"/>
    <x v="2"/>
    <x v="3"/>
    <x v="5"/>
    <x v="0"/>
    <x v="2"/>
    <x v="2"/>
    <x v="2"/>
    <x v="0"/>
    <x v="1"/>
    <x v="0"/>
    <x v="2"/>
    <x v="2"/>
    <x v="1"/>
    <x v="0"/>
    <x v="0"/>
    <x v="0"/>
    <x v="0"/>
  </r>
  <r>
    <s v="År 2"/>
    <x v="0"/>
    <x v="9"/>
    <m/>
    <s v="Elever"/>
    <x v="6"/>
    <x v="0"/>
    <x v="1"/>
    <x v="0"/>
    <x v="1"/>
    <x v="2"/>
    <x v="0"/>
    <x v="2"/>
    <x v="0"/>
    <x v="0"/>
    <x v="2"/>
    <x v="3"/>
    <x v="5"/>
    <x v="0"/>
    <x v="0"/>
    <x v="0"/>
    <x v="2"/>
    <x v="0"/>
    <x v="1"/>
    <x v="0"/>
    <x v="0"/>
    <x v="3"/>
    <x v="1"/>
    <x v="0"/>
    <x v="0"/>
    <x v="0"/>
    <x v="0"/>
  </r>
  <r>
    <s v="År 2"/>
    <x v="0"/>
    <x v="9"/>
    <m/>
    <s v="Elever"/>
    <x v="6"/>
    <x v="1"/>
    <x v="1"/>
    <x v="0"/>
    <x v="1"/>
    <x v="2"/>
    <x v="2"/>
    <x v="2"/>
    <x v="0"/>
    <x v="2"/>
    <x v="2"/>
    <x v="3"/>
    <x v="5"/>
    <x v="0"/>
    <x v="2"/>
    <x v="2"/>
    <x v="2"/>
    <x v="1"/>
    <x v="1"/>
    <x v="0"/>
    <x v="0"/>
    <x v="0"/>
    <x v="4"/>
    <x v="0"/>
    <x v="0"/>
    <x v="0"/>
    <x v="0"/>
  </r>
  <r>
    <s v="År 2"/>
    <x v="0"/>
    <x v="9"/>
    <m/>
    <s v="Elever"/>
    <x v="6"/>
    <x v="1"/>
    <x v="1"/>
    <x v="0"/>
    <x v="1"/>
    <x v="2"/>
    <x v="1"/>
    <x v="2"/>
    <x v="0"/>
    <x v="4"/>
    <x v="2"/>
    <x v="3"/>
    <x v="5"/>
    <x v="0"/>
    <x v="0"/>
    <x v="1"/>
    <x v="2"/>
    <x v="2"/>
    <x v="1"/>
    <x v="0"/>
    <x v="3"/>
    <x v="3"/>
    <x v="1"/>
    <x v="0"/>
    <x v="0"/>
    <x v="0"/>
    <x v="0"/>
  </r>
  <r>
    <s v="År 2"/>
    <x v="0"/>
    <x v="9"/>
    <m/>
    <s v="Elever"/>
    <x v="6"/>
    <x v="1"/>
    <x v="1"/>
    <x v="0"/>
    <x v="1"/>
    <x v="2"/>
    <x v="2"/>
    <x v="2"/>
    <x v="0"/>
    <x v="0"/>
    <x v="2"/>
    <x v="3"/>
    <x v="5"/>
    <x v="0"/>
    <x v="2"/>
    <x v="1"/>
    <x v="0"/>
    <x v="1"/>
    <x v="1"/>
    <x v="0"/>
    <x v="0"/>
    <x v="0"/>
    <x v="1"/>
    <x v="0"/>
    <x v="0"/>
    <x v="0"/>
    <x v="0"/>
  </r>
  <r>
    <s v="År 2"/>
    <x v="0"/>
    <x v="9"/>
    <m/>
    <s v="Elever"/>
    <x v="6"/>
    <x v="1"/>
    <x v="1"/>
    <x v="0"/>
    <x v="1"/>
    <x v="2"/>
    <x v="2"/>
    <x v="2"/>
    <x v="0"/>
    <x v="0"/>
    <x v="2"/>
    <x v="3"/>
    <x v="5"/>
    <x v="0"/>
    <x v="2"/>
    <x v="1"/>
    <x v="2"/>
    <x v="1"/>
    <x v="1"/>
    <x v="0"/>
    <x v="0"/>
    <x v="0"/>
    <x v="1"/>
    <x v="0"/>
    <x v="0"/>
    <x v="0"/>
    <x v="0"/>
  </r>
  <r>
    <s v="År 2"/>
    <x v="0"/>
    <x v="9"/>
    <m/>
    <s v="Elever"/>
    <x v="6"/>
    <x v="1"/>
    <x v="1"/>
    <x v="2"/>
    <x v="1"/>
    <x v="2"/>
    <x v="0"/>
    <x v="2"/>
    <x v="0"/>
    <x v="0"/>
    <x v="2"/>
    <x v="3"/>
    <x v="5"/>
    <x v="0"/>
    <x v="0"/>
    <x v="2"/>
    <x v="2"/>
    <x v="0"/>
    <x v="1"/>
    <x v="0"/>
    <x v="0"/>
    <x v="2"/>
    <x v="1"/>
    <x v="0"/>
    <x v="0"/>
    <x v="0"/>
    <x v="0"/>
  </r>
  <r>
    <s v="År 2"/>
    <x v="0"/>
    <x v="9"/>
    <m/>
    <s v="Elever"/>
    <x v="6"/>
    <x v="1"/>
    <x v="1"/>
    <x v="3"/>
    <x v="0"/>
    <x v="1"/>
    <x v="2"/>
    <x v="2"/>
    <x v="0"/>
    <x v="4"/>
    <x v="0"/>
    <x v="5"/>
    <x v="5"/>
    <x v="0"/>
    <x v="2"/>
    <x v="0"/>
    <x v="2"/>
    <x v="1"/>
    <x v="1"/>
    <x v="0"/>
    <x v="0"/>
    <x v="3"/>
    <x v="0"/>
    <x v="0"/>
    <x v="0"/>
    <x v="0"/>
    <x v="0"/>
  </r>
  <r>
    <s v="År 2"/>
    <x v="0"/>
    <x v="9"/>
    <m/>
    <s v="Elever"/>
    <x v="6"/>
    <x v="1"/>
    <x v="1"/>
    <x v="0"/>
    <x v="1"/>
    <x v="2"/>
    <x v="0"/>
    <x v="0"/>
    <x v="0"/>
    <x v="0"/>
    <x v="2"/>
    <x v="3"/>
    <x v="5"/>
    <x v="0"/>
    <x v="0"/>
    <x v="1"/>
    <x v="2"/>
    <x v="0"/>
    <x v="0"/>
    <x v="0"/>
    <x v="0"/>
    <x v="2"/>
    <x v="1"/>
    <x v="0"/>
    <x v="0"/>
    <x v="0"/>
    <x v="0"/>
  </r>
  <r>
    <s v="År 2"/>
    <x v="0"/>
    <x v="9"/>
    <m/>
    <s v="Elever"/>
    <x v="6"/>
    <x v="1"/>
    <x v="1"/>
    <x v="2"/>
    <x v="1"/>
    <x v="2"/>
    <x v="0"/>
    <x v="2"/>
    <x v="3"/>
    <x v="1"/>
    <x v="2"/>
    <x v="3"/>
    <x v="5"/>
    <x v="0"/>
    <x v="0"/>
    <x v="1"/>
    <x v="0"/>
    <x v="0"/>
    <x v="0"/>
    <x v="0"/>
    <x v="0"/>
    <x v="3"/>
    <x v="0"/>
    <x v="0"/>
    <x v="0"/>
    <x v="0"/>
    <x v="0"/>
  </r>
  <r>
    <s v="År 2"/>
    <x v="0"/>
    <x v="9"/>
    <m/>
    <s v="Elever"/>
    <x v="6"/>
    <x v="1"/>
    <x v="1"/>
    <x v="0"/>
    <x v="1"/>
    <x v="2"/>
    <x v="0"/>
    <x v="2"/>
    <x v="3"/>
    <x v="0"/>
    <x v="5"/>
    <x v="3"/>
    <x v="5"/>
    <x v="0"/>
    <x v="0"/>
    <x v="0"/>
    <x v="2"/>
    <x v="2"/>
    <x v="1"/>
    <x v="3"/>
    <x v="0"/>
    <x v="2"/>
    <x v="1"/>
    <x v="0"/>
    <x v="0"/>
    <x v="0"/>
    <x v="0"/>
  </r>
  <r>
    <s v="År 2"/>
    <x v="0"/>
    <x v="9"/>
    <m/>
    <s v="Elever"/>
    <x v="6"/>
    <x v="1"/>
    <x v="0"/>
    <x v="2"/>
    <x v="1"/>
    <x v="0"/>
    <x v="0"/>
    <x v="0"/>
    <x v="0"/>
    <x v="0"/>
    <x v="2"/>
    <x v="3"/>
    <x v="5"/>
    <x v="0"/>
    <x v="0"/>
    <x v="0"/>
    <x v="0"/>
    <x v="1"/>
    <x v="1"/>
    <x v="0"/>
    <x v="0"/>
    <x v="2"/>
    <x v="1"/>
    <x v="0"/>
    <x v="0"/>
    <x v="0"/>
    <x v="0"/>
  </r>
  <r>
    <s v="År 2"/>
    <x v="0"/>
    <x v="9"/>
    <m/>
    <s v="Elever"/>
    <x v="6"/>
    <x v="0"/>
    <x v="3"/>
    <x v="0"/>
    <x v="0"/>
    <x v="2"/>
    <x v="2"/>
    <x v="2"/>
    <x v="0"/>
    <x v="0"/>
    <x v="2"/>
    <x v="4"/>
    <x v="5"/>
    <x v="0"/>
    <x v="2"/>
    <x v="1"/>
    <x v="2"/>
    <x v="1"/>
    <x v="1"/>
    <x v="0"/>
    <x v="3"/>
    <x v="0"/>
    <x v="1"/>
    <x v="0"/>
    <x v="0"/>
    <x v="0"/>
    <x v="0"/>
  </r>
  <r>
    <s v="År 2"/>
    <x v="0"/>
    <x v="9"/>
    <m/>
    <s v="Elever"/>
    <x v="6"/>
    <x v="0"/>
    <x v="3"/>
    <x v="0"/>
    <x v="0"/>
    <x v="1"/>
    <x v="2"/>
    <x v="2"/>
    <x v="0"/>
    <x v="0"/>
    <x v="2"/>
    <x v="4"/>
    <x v="5"/>
    <x v="0"/>
    <x v="2"/>
    <x v="1"/>
    <x v="2"/>
    <x v="1"/>
    <x v="1"/>
    <x v="0"/>
    <x v="3"/>
    <x v="0"/>
    <x v="1"/>
    <x v="0"/>
    <x v="0"/>
    <x v="0"/>
    <x v="0"/>
  </r>
  <r>
    <s v="År 2"/>
    <x v="0"/>
    <x v="9"/>
    <m/>
    <s v="Elever"/>
    <x v="6"/>
    <x v="1"/>
    <x v="0"/>
    <x v="2"/>
    <x v="1"/>
    <x v="0"/>
    <x v="0"/>
    <x v="1"/>
    <x v="3"/>
    <x v="1"/>
    <x v="3"/>
    <x v="2"/>
    <x v="5"/>
    <x v="0"/>
    <x v="0"/>
    <x v="0"/>
    <x v="0"/>
    <x v="0"/>
    <x v="1"/>
    <x v="1"/>
    <x v="0"/>
    <x v="3"/>
    <x v="1"/>
    <x v="0"/>
    <x v="0"/>
    <x v="0"/>
    <x v="0"/>
  </r>
  <r>
    <s v="År 2"/>
    <x v="0"/>
    <x v="9"/>
    <m/>
    <s v="Elever"/>
    <x v="6"/>
    <x v="0"/>
    <x v="1"/>
    <x v="0"/>
    <x v="1"/>
    <x v="2"/>
    <x v="2"/>
    <x v="0"/>
    <x v="0"/>
    <x v="2"/>
    <x v="2"/>
    <x v="3"/>
    <x v="5"/>
    <x v="0"/>
    <x v="0"/>
    <x v="0"/>
    <x v="0"/>
    <x v="2"/>
    <x v="4"/>
    <x v="1"/>
    <x v="0"/>
    <x v="4"/>
    <x v="0"/>
    <x v="0"/>
    <x v="0"/>
    <x v="0"/>
    <x v="0"/>
  </r>
  <r>
    <s v="År 2"/>
    <x v="0"/>
    <x v="9"/>
    <m/>
    <s v="Elever"/>
    <x v="6"/>
    <x v="0"/>
    <x v="1"/>
    <x v="2"/>
    <x v="2"/>
    <x v="0"/>
    <x v="1"/>
    <x v="0"/>
    <x v="0"/>
    <x v="0"/>
    <x v="3"/>
    <x v="3"/>
    <x v="5"/>
    <x v="0"/>
    <x v="0"/>
    <x v="1"/>
    <x v="2"/>
    <x v="2"/>
    <x v="0"/>
    <x v="0"/>
    <x v="0"/>
    <x v="2"/>
    <x v="0"/>
    <x v="0"/>
    <x v="0"/>
    <x v="0"/>
    <x v="0"/>
  </r>
  <r>
    <s v="År 2"/>
    <x v="0"/>
    <x v="9"/>
    <m/>
    <s v="Elever"/>
    <x v="6"/>
    <x v="1"/>
    <x v="1"/>
    <x v="0"/>
    <x v="1"/>
    <x v="0"/>
    <x v="0"/>
    <x v="0"/>
    <x v="0"/>
    <x v="0"/>
    <x v="1"/>
    <x v="4"/>
    <x v="5"/>
    <x v="0"/>
    <x v="0"/>
    <x v="2"/>
    <x v="2"/>
    <x v="0"/>
    <x v="0"/>
    <x v="1"/>
    <x v="2"/>
    <x v="0"/>
    <x v="1"/>
    <x v="0"/>
    <x v="0"/>
    <x v="0"/>
    <x v="0"/>
  </r>
  <r>
    <s v="År 2"/>
    <x v="0"/>
    <x v="9"/>
    <m/>
    <s v="Elever"/>
    <x v="6"/>
    <x v="0"/>
    <x v="1"/>
    <x v="0"/>
    <x v="1"/>
    <x v="2"/>
    <x v="2"/>
    <x v="2"/>
    <x v="0"/>
    <x v="0"/>
    <x v="2"/>
    <x v="3"/>
    <x v="5"/>
    <x v="0"/>
    <x v="2"/>
    <x v="1"/>
    <x v="2"/>
    <x v="1"/>
    <x v="1"/>
    <x v="0"/>
    <x v="0"/>
    <x v="0"/>
    <x v="1"/>
    <x v="0"/>
    <x v="0"/>
    <x v="0"/>
    <x v="0"/>
  </r>
  <r>
    <s v="År 2"/>
    <x v="0"/>
    <x v="9"/>
    <m/>
    <s v="Elever"/>
    <x v="6"/>
    <x v="0"/>
    <x v="1"/>
    <x v="0"/>
    <x v="1"/>
    <x v="2"/>
    <x v="0"/>
    <x v="0"/>
    <x v="0"/>
    <x v="0"/>
    <x v="2"/>
    <x v="3"/>
    <x v="5"/>
    <x v="1"/>
    <x v="4"/>
    <x v="4"/>
    <x v="4"/>
    <x v="4"/>
    <x v="3"/>
    <x v="4"/>
    <x v="4"/>
    <x v="4"/>
    <x v="4"/>
    <x v="0"/>
    <x v="0"/>
    <x v="0"/>
    <x v="0"/>
  </r>
  <r>
    <s v="År 2"/>
    <x v="0"/>
    <x v="9"/>
    <m/>
    <s v="Elever"/>
    <x v="6"/>
    <x v="0"/>
    <x v="3"/>
    <x v="0"/>
    <x v="1"/>
    <x v="1"/>
    <x v="2"/>
    <x v="1"/>
    <x v="4"/>
    <x v="4"/>
    <x v="0"/>
    <x v="4"/>
    <x v="5"/>
    <x v="0"/>
    <x v="3"/>
    <x v="0"/>
    <x v="3"/>
    <x v="2"/>
    <x v="4"/>
    <x v="3"/>
    <x v="2"/>
    <x v="2"/>
    <x v="4"/>
    <x v="0"/>
    <x v="0"/>
    <x v="0"/>
    <x v="0"/>
  </r>
  <r>
    <s v="År 2"/>
    <x v="0"/>
    <x v="9"/>
    <m/>
    <s v="Elever"/>
    <x v="6"/>
    <x v="1"/>
    <x v="1"/>
    <x v="0"/>
    <x v="0"/>
    <x v="0"/>
    <x v="0"/>
    <x v="0"/>
    <x v="0"/>
    <x v="2"/>
    <x v="1"/>
    <x v="3"/>
    <x v="5"/>
    <x v="0"/>
    <x v="3"/>
    <x v="0"/>
    <x v="0"/>
    <x v="2"/>
    <x v="1"/>
    <x v="1"/>
    <x v="0"/>
    <x v="3"/>
    <x v="0"/>
    <x v="0"/>
    <x v="0"/>
    <x v="0"/>
    <x v="0"/>
  </r>
  <r>
    <s v="År 2"/>
    <x v="0"/>
    <x v="9"/>
    <m/>
    <s v="Elever"/>
    <x v="6"/>
    <x v="0"/>
    <x v="1"/>
    <x v="0"/>
    <x v="0"/>
    <x v="2"/>
    <x v="1"/>
    <x v="1"/>
    <x v="0"/>
    <x v="0"/>
    <x v="1"/>
    <x v="3"/>
    <x v="5"/>
    <x v="0"/>
    <x v="2"/>
    <x v="1"/>
    <x v="2"/>
    <x v="2"/>
    <x v="1"/>
    <x v="1"/>
    <x v="0"/>
    <x v="0"/>
    <x v="1"/>
    <x v="0"/>
    <x v="0"/>
    <x v="0"/>
    <x v="0"/>
  </r>
  <r>
    <s v="År 2"/>
    <x v="0"/>
    <x v="9"/>
    <m/>
    <s v="Elever"/>
    <x v="6"/>
    <x v="1"/>
    <x v="1"/>
    <x v="2"/>
    <x v="1"/>
    <x v="0"/>
    <x v="0"/>
    <x v="0"/>
    <x v="3"/>
    <x v="2"/>
    <x v="3"/>
    <x v="2"/>
    <x v="5"/>
    <x v="1"/>
    <x v="4"/>
    <x v="4"/>
    <x v="4"/>
    <x v="4"/>
    <x v="3"/>
    <x v="4"/>
    <x v="4"/>
    <x v="4"/>
    <x v="4"/>
    <x v="0"/>
    <x v="0"/>
    <x v="0"/>
    <x v="0"/>
  </r>
  <r>
    <s v="År 2"/>
    <x v="0"/>
    <x v="9"/>
    <m/>
    <s v="Elever"/>
    <x v="6"/>
    <x v="0"/>
    <x v="1"/>
    <x v="0"/>
    <x v="1"/>
    <x v="2"/>
    <x v="2"/>
    <x v="0"/>
    <x v="1"/>
    <x v="0"/>
    <x v="1"/>
    <x v="3"/>
    <x v="5"/>
    <x v="0"/>
    <x v="2"/>
    <x v="1"/>
    <x v="2"/>
    <x v="1"/>
    <x v="1"/>
    <x v="0"/>
    <x v="2"/>
    <x v="2"/>
    <x v="4"/>
    <x v="0"/>
    <x v="0"/>
    <x v="0"/>
    <x v="0"/>
  </r>
  <r>
    <s v="År 2"/>
    <x v="0"/>
    <x v="9"/>
    <m/>
    <s v="Elever"/>
    <x v="6"/>
    <x v="1"/>
    <x v="1"/>
    <x v="2"/>
    <x v="0"/>
    <x v="0"/>
    <x v="0"/>
    <x v="0"/>
    <x v="3"/>
    <x v="2"/>
    <x v="1"/>
    <x v="3"/>
    <x v="5"/>
    <x v="0"/>
    <x v="0"/>
    <x v="2"/>
    <x v="2"/>
    <x v="0"/>
    <x v="1"/>
    <x v="1"/>
    <x v="0"/>
    <x v="3"/>
    <x v="1"/>
    <x v="0"/>
    <x v="0"/>
    <x v="0"/>
    <x v="0"/>
  </r>
  <r>
    <s v="År 2"/>
    <x v="0"/>
    <x v="9"/>
    <m/>
    <s v="Elever"/>
    <x v="6"/>
    <x v="1"/>
    <x v="1"/>
    <x v="0"/>
    <x v="1"/>
    <x v="2"/>
    <x v="2"/>
    <x v="2"/>
    <x v="0"/>
    <x v="0"/>
    <x v="2"/>
    <x v="3"/>
    <x v="5"/>
    <x v="0"/>
    <x v="2"/>
    <x v="1"/>
    <x v="2"/>
    <x v="1"/>
    <x v="1"/>
    <x v="0"/>
    <x v="0"/>
    <x v="3"/>
    <x v="1"/>
    <x v="0"/>
    <x v="0"/>
    <x v="0"/>
    <x v="0"/>
  </r>
  <r>
    <s v="År 2"/>
    <x v="0"/>
    <x v="9"/>
    <m/>
    <s v="Elever"/>
    <x v="6"/>
    <x v="1"/>
    <x v="0"/>
    <x v="0"/>
    <x v="1"/>
    <x v="2"/>
    <x v="0"/>
    <x v="0"/>
    <x v="5"/>
    <x v="5"/>
    <x v="5"/>
    <x v="5"/>
    <x v="5"/>
    <x v="1"/>
    <x v="4"/>
    <x v="4"/>
    <x v="4"/>
    <x v="4"/>
    <x v="3"/>
    <x v="4"/>
    <x v="4"/>
    <x v="4"/>
    <x v="4"/>
    <x v="0"/>
    <x v="0"/>
    <x v="0"/>
    <x v="0"/>
  </r>
  <r>
    <s v="År 2"/>
    <x v="0"/>
    <x v="9"/>
    <m/>
    <s v="Elever"/>
    <x v="6"/>
    <x v="1"/>
    <x v="0"/>
    <x v="2"/>
    <x v="0"/>
    <x v="2"/>
    <x v="0"/>
    <x v="0"/>
    <x v="0"/>
    <x v="0"/>
    <x v="2"/>
    <x v="4"/>
    <x v="5"/>
    <x v="1"/>
    <x v="4"/>
    <x v="4"/>
    <x v="4"/>
    <x v="4"/>
    <x v="3"/>
    <x v="4"/>
    <x v="4"/>
    <x v="4"/>
    <x v="4"/>
    <x v="0"/>
    <x v="0"/>
    <x v="0"/>
    <x v="0"/>
  </r>
  <r>
    <s v="År 2"/>
    <x v="0"/>
    <x v="9"/>
    <m/>
    <s v="Elever"/>
    <x v="6"/>
    <x v="1"/>
    <x v="1"/>
    <x v="2"/>
    <x v="1"/>
    <x v="0"/>
    <x v="0"/>
    <x v="0"/>
    <x v="1"/>
    <x v="2"/>
    <x v="2"/>
    <x v="3"/>
    <x v="5"/>
    <x v="0"/>
    <x v="2"/>
    <x v="0"/>
    <x v="2"/>
    <x v="1"/>
    <x v="0"/>
    <x v="0"/>
    <x v="0"/>
    <x v="3"/>
    <x v="1"/>
    <x v="0"/>
    <x v="0"/>
    <x v="0"/>
    <x v="0"/>
  </r>
  <r>
    <s v="År 2"/>
    <x v="0"/>
    <x v="9"/>
    <m/>
    <s v="Elever"/>
    <x v="6"/>
    <x v="1"/>
    <x v="1"/>
    <x v="2"/>
    <x v="0"/>
    <x v="0"/>
    <x v="0"/>
    <x v="2"/>
    <x v="3"/>
    <x v="0"/>
    <x v="1"/>
    <x v="3"/>
    <x v="5"/>
    <x v="1"/>
    <x v="4"/>
    <x v="4"/>
    <x v="4"/>
    <x v="4"/>
    <x v="3"/>
    <x v="4"/>
    <x v="4"/>
    <x v="4"/>
    <x v="4"/>
    <x v="0"/>
    <x v="0"/>
    <x v="0"/>
    <x v="0"/>
  </r>
  <r>
    <s v="År 2"/>
    <x v="0"/>
    <x v="9"/>
    <m/>
    <s v="Elever"/>
    <x v="6"/>
    <x v="1"/>
    <x v="1"/>
    <x v="0"/>
    <x v="0"/>
    <x v="0"/>
    <x v="0"/>
    <x v="2"/>
    <x v="0"/>
    <x v="4"/>
    <x v="0"/>
    <x v="4"/>
    <x v="5"/>
    <x v="0"/>
    <x v="0"/>
    <x v="0"/>
    <x v="2"/>
    <x v="2"/>
    <x v="0"/>
    <x v="3"/>
    <x v="0"/>
    <x v="2"/>
    <x v="0"/>
    <x v="0"/>
    <x v="0"/>
    <x v="0"/>
    <x v="0"/>
  </r>
  <r>
    <s v="År 2"/>
    <x v="0"/>
    <x v="9"/>
    <m/>
    <s v="Elever"/>
    <x v="6"/>
    <x v="1"/>
    <x v="1"/>
    <x v="0"/>
    <x v="1"/>
    <x v="2"/>
    <x v="0"/>
    <x v="2"/>
    <x v="0"/>
    <x v="1"/>
    <x v="3"/>
    <x v="5"/>
    <x v="5"/>
    <x v="0"/>
    <x v="2"/>
    <x v="1"/>
    <x v="2"/>
    <x v="1"/>
    <x v="1"/>
    <x v="0"/>
    <x v="0"/>
    <x v="2"/>
    <x v="1"/>
    <x v="0"/>
    <x v="0"/>
    <x v="0"/>
    <x v="0"/>
  </r>
  <r>
    <s v="År 2"/>
    <x v="0"/>
    <x v="9"/>
    <m/>
    <s v="Elever"/>
    <x v="6"/>
    <x v="1"/>
    <x v="1"/>
    <x v="2"/>
    <x v="1"/>
    <x v="2"/>
    <x v="0"/>
    <x v="2"/>
    <x v="1"/>
    <x v="0"/>
    <x v="1"/>
    <x v="3"/>
    <x v="5"/>
    <x v="0"/>
    <x v="2"/>
    <x v="0"/>
    <x v="0"/>
    <x v="0"/>
    <x v="0"/>
    <x v="0"/>
    <x v="0"/>
    <x v="3"/>
    <x v="1"/>
    <x v="0"/>
    <x v="0"/>
    <x v="0"/>
    <x v="0"/>
  </r>
  <r>
    <s v="År 2"/>
    <x v="0"/>
    <x v="9"/>
    <m/>
    <s v="Elever"/>
    <x v="6"/>
    <x v="1"/>
    <x v="1"/>
    <x v="0"/>
    <x v="1"/>
    <x v="2"/>
    <x v="2"/>
    <x v="2"/>
    <x v="1"/>
    <x v="2"/>
    <x v="2"/>
    <x v="3"/>
    <x v="5"/>
    <x v="0"/>
    <x v="2"/>
    <x v="2"/>
    <x v="2"/>
    <x v="0"/>
    <x v="1"/>
    <x v="0"/>
    <x v="0"/>
    <x v="0"/>
    <x v="1"/>
    <x v="0"/>
    <x v="0"/>
    <x v="0"/>
    <x v="0"/>
  </r>
  <r>
    <s v="År 2"/>
    <x v="0"/>
    <x v="47"/>
    <m/>
    <s v="Elever"/>
    <x v="6"/>
    <x v="0"/>
    <x v="1"/>
    <x v="0"/>
    <x v="1"/>
    <x v="2"/>
    <x v="2"/>
    <x v="2"/>
    <x v="0"/>
    <x v="0"/>
    <x v="2"/>
    <x v="3"/>
    <x v="5"/>
    <x v="0"/>
    <x v="0"/>
    <x v="0"/>
    <x v="2"/>
    <x v="2"/>
    <x v="1"/>
    <x v="0"/>
    <x v="0"/>
    <x v="0"/>
    <x v="1"/>
    <x v="0"/>
    <x v="0"/>
    <x v="0"/>
    <x v="0"/>
  </r>
  <r>
    <s v="År 2"/>
    <x v="0"/>
    <x v="47"/>
    <m/>
    <s v="Elever"/>
    <x v="6"/>
    <x v="0"/>
    <x v="1"/>
    <x v="0"/>
    <x v="1"/>
    <x v="2"/>
    <x v="2"/>
    <x v="2"/>
    <x v="0"/>
    <x v="0"/>
    <x v="2"/>
    <x v="3"/>
    <x v="5"/>
    <x v="0"/>
    <x v="0"/>
    <x v="0"/>
    <x v="2"/>
    <x v="1"/>
    <x v="1"/>
    <x v="0"/>
    <x v="3"/>
    <x v="0"/>
    <x v="1"/>
    <x v="0"/>
    <x v="0"/>
    <x v="0"/>
    <x v="0"/>
  </r>
  <r>
    <s v="År 2"/>
    <x v="0"/>
    <x v="47"/>
    <m/>
    <s v="Elever"/>
    <x v="6"/>
    <x v="0"/>
    <x v="1"/>
    <x v="0"/>
    <x v="1"/>
    <x v="2"/>
    <x v="2"/>
    <x v="2"/>
    <x v="0"/>
    <x v="0"/>
    <x v="2"/>
    <x v="3"/>
    <x v="5"/>
    <x v="0"/>
    <x v="0"/>
    <x v="0"/>
    <x v="2"/>
    <x v="1"/>
    <x v="1"/>
    <x v="0"/>
    <x v="0"/>
    <x v="0"/>
    <x v="1"/>
    <x v="0"/>
    <x v="0"/>
    <x v="0"/>
    <x v="0"/>
  </r>
  <r>
    <s v="År 2"/>
    <x v="0"/>
    <x v="47"/>
    <m/>
    <s v="Elever"/>
    <x v="6"/>
    <x v="0"/>
    <x v="1"/>
    <x v="0"/>
    <x v="1"/>
    <x v="2"/>
    <x v="0"/>
    <x v="2"/>
    <x v="0"/>
    <x v="0"/>
    <x v="2"/>
    <x v="3"/>
    <x v="5"/>
    <x v="0"/>
    <x v="2"/>
    <x v="2"/>
    <x v="2"/>
    <x v="1"/>
    <x v="1"/>
    <x v="0"/>
    <x v="0"/>
    <x v="2"/>
    <x v="1"/>
    <x v="0"/>
    <x v="0"/>
    <x v="0"/>
    <x v="0"/>
  </r>
  <r>
    <s v="År 2"/>
    <x v="0"/>
    <x v="47"/>
    <m/>
    <s v="Elever"/>
    <x v="6"/>
    <x v="1"/>
    <x v="1"/>
    <x v="0"/>
    <x v="1"/>
    <x v="2"/>
    <x v="0"/>
    <x v="2"/>
    <x v="3"/>
    <x v="0"/>
    <x v="2"/>
    <x v="3"/>
    <x v="5"/>
    <x v="0"/>
    <x v="3"/>
    <x v="0"/>
    <x v="2"/>
    <x v="0"/>
    <x v="1"/>
    <x v="0"/>
    <x v="3"/>
    <x v="0"/>
    <x v="1"/>
    <x v="0"/>
    <x v="0"/>
    <x v="0"/>
    <x v="0"/>
  </r>
  <r>
    <s v="År 2"/>
    <x v="0"/>
    <x v="47"/>
    <m/>
    <s v="Elever"/>
    <x v="6"/>
    <x v="1"/>
    <x v="1"/>
    <x v="0"/>
    <x v="1"/>
    <x v="2"/>
    <x v="1"/>
    <x v="2"/>
    <x v="1"/>
    <x v="0"/>
    <x v="2"/>
    <x v="3"/>
    <x v="5"/>
    <x v="0"/>
    <x v="0"/>
    <x v="0"/>
    <x v="2"/>
    <x v="0"/>
    <x v="1"/>
    <x v="0"/>
    <x v="0"/>
    <x v="2"/>
    <x v="1"/>
    <x v="0"/>
    <x v="0"/>
    <x v="0"/>
    <x v="0"/>
  </r>
  <r>
    <s v="År 2"/>
    <x v="0"/>
    <x v="47"/>
    <m/>
    <s v="Elever"/>
    <x v="6"/>
    <x v="0"/>
    <x v="1"/>
    <x v="0"/>
    <x v="1"/>
    <x v="2"/>
    <x v="2"/>
    <x v="2"/>
    <x v="0"/>
    <x v="0"/>
    <x v="2"/>
    <x v="2"/>
    <x v="5"/>
    <x v="0"/>
    <x v="2"/>
    <x v="0"/>
    <x v="2"/>
    <x v="1"/>
    <x v="1"/>
    <x v="0"/>
    <x v="0"/>
    <x v="0"/>
    <x v="1"/>
    <x v="0"/>
    <x v="0"/>
    <x v="0"/>
    <x v="0"/>
  </r>
  <r>
    <s v="År 2"/>
    <x v="0"/>
    <x v="47"/>
    <m/>
    <s v="Elever"/>
    <x v="6"/>
    <x v="1"/>
    <x v="1"/>
    <x v="0"/>
    <x v="1"/>
    <x v="2"/>
    <x v="0"/>
    <x v="2"/>
    <x v="3"/>
    <x v="0"/>
    <x v="2"/>
    <x v="2"/>
    <x v="5"/>
    <x v="0"/>
    <x v="3"/>
    <x v="0"/>
    <x v="2"/>
    <x v="0"/>
    <x v="1"/>
    <x v="0"/>
    <x v="0"/>
    <x v="3"/>
    <x v="1"/>
    <x v="0"/>
    <x v="0"/>
    <x v="0"/>
    <x v="0"/>
  </r>
  <r>
    <s v="År 2"/>
    <x v="0"/>
    <x v="16"/>
    <m/>
    <s v="Elever"/>
    <x v="6"/>
    <x v="0"/>
    <x v="1"/>
    <x v="0"/>
    <x v="1"/>
    <x v="2"/>
    <x v="2"/>
    <x v="2"/>
    <x v="0"/>
    <x v="0"/>
    <x v="2"/>
    <x v="3"/>
    <x v="5"/>
    <x v="0"/>
    <x v="2"/>
    <x v="1"/>
    <x v="2"/>
    <x v="1"/>
    <x v="1"/>
    <x v="0"/>
    <x v="0"/>
    <x v="0"/>
    <x v="1"/>
    <x v="0"/>
    <x v="0"/>
    <x v="0"/>
    <x v="0"/>
  </r>
  <r>
    <s v="År 2"/>
    <x v="0"/>
    <x v="16"/>
    <m/>
    <s v="Elever"/>
    <x v="6"/>
    <x v="0"/>
    <x v="0"/>
    <x v="2"/>
    <x v="1"/>
    <x v="2"/>
    <x v="0"/>
    <x v="2"/>
    <x v="0"/>
    <x v="2"/>
    <x v="1"/>
    <x v="3"/>
    <x v="5"/>
    <x v="0"/>
    <x v="2"/>
    <x v="1"/>
    <x v="2"/>
    <x v="0"/>
    <x v="1"/>
    <x v="0"/>
    <x v="2"/>
    <x v="0"/>
    <x v="0"/>
    <x v="0"/>
    <x v="0"/>
    <x v="0"/>
    <x v="0"/>
  </r>
  <r>
    <s v="År 2"/>
    <x v="0"/>
    <x v="16"/>
    <m/>
    <s v="Elever"/>
    <x v="6"/>
    <x v="0"/>
    <x v="0"/>
    <x v="0"/>
    <x v="0"/>
    <x v="2"/>
    <x v="2"/>
    <x v="2"/>
    <x v="0"/>
    <x v="0"/>
    <x v="2"/>
    <x v="3"/>
    <x v="5"/>
    <x v="0"/>
    <x v="0"/>
    <x v="1"/>
    <x v="2"/>
    <x v="1"/>
    <x v="0"/>
    <x v="0"/>
    <x v="0"/>
    <x v="0"/>
    <x v="1"/>
    <x v="0"/>
    <x v="0"/>
    <x v="0"/>
    <x v="0"/>
  </r>
  <r>
    <s v="År 2"/>
    <x v="0"/>
    <x v="16"/>
    <m/>
    <s v="Elever"/>
    <x v="6"/>
    <x v="1"/>
    <x v="1"/>
    <x v="0"/>
    <x v="1"/>
    <x v="2"/>
    <x v="2"/>
    <x v="0"/>
    <x v="1"/>
    <x v="2"/>
    <x v="2"/>
    <x v="3"/>
    <x v="5"/>
    <x v="0"/>
    <x v="0"/>
    <x v="1"/>
    <x v="2"/>
    <x v="1"/>
    <x v="1"/>
    <x v="0"/>
    <x v="0"/>
    <x v="2"/>
    <x v="1"/>
    <x v="0"/>
    <x v="0"/>
    <x v="0"/>
    <x v="0"/>
  </r>
  <r>
    <s v="År 2"/>
    <x v="0"/>
    <x v="16"/>
    <m/>
    <s v="Elever"/>
    <x v="6"/>
    <x v="0"/>
    <x v="1"/>
    <x v="0"/>
    <x v="1"/>
    <x v="2"/>
    <x v="0"/>
    <x v="0"/>
    <x v="1"/>
    <x v="2"/>
    <x v="1"/>
    <x v="3"/>
    <x v="5"/>
    <x v="0"/>
    <x v="0"/>
    <x v="1"/>
    <x v="0"/>
    <x v="0"/>
    <x v="1"/>
    <x v="0"/>
    <x v="0"/>
    <x v="0"/>
    <x v="0"/>
    <x v="0"/>
    <x v="0"/>
    <x v="0"/>
    <x v="0"/>
  </r>
  <r>
    <s v="År 2"/>
    <x v="0"/>
    <x v="16"/>
    <m/>
    <s v="Elever"/>
    <x v="6"/>
    <x v="1"/>
    <x v="1"/>
    <x v="0"/>
    <x v="1"/>
    <x v="0"/>
    <x v="2"/>
    <x v="2"/>
    <x v="1"/>
    <x v="2"/>
    <x v="2"/>
    <x v="3"/>
    <x v="5"/>
    <x v="1"/>
    <x v="4"/>
    <x v="4"/>
    <x v="4"/>
    <x v="4"/>
    <x v="3"/>
    <x v="4"/>
    <x v="4"/>
    <x v="4"/>
    <x v="4"/>
    <x v="0"/>
    <x v="0"/>
    <x v="0"/>
    <x v="0"/>
  </r>
  <r>
    <s v="År 2"/>
    <x v="0"/>
    <x v="16"/>
    <m/>
    <s v="Elever"/>
    <x v="6"/>
    <x v="0"/>
    <x v="1"/>
    <x v="2"/>
    <x v="1"/>
    <x v="2"/>
    <x v="0"/>
    <x v="2"/>
    <x v="0"/>
    <x v="0"/>
    <x v="2"/>
    <x v="3"/>
    <x v="5"/>
    <x v="1"/>
    <x v="4"/>
    <x v="4"/>
    <x v="4"/>
    <x v="4"/>
    <x v="3"/>
    <x v="4"/>
    <x v="4"/>
    <x v="4"/>
    <x v="4"/>
    <x v="0"/>
    <x v="0"/>
    <x v="0"/>
    <x v="0"/>
  </r>
  <r>
    <s v="År 2"/>
    <x v="0"/>
    <x v="16"/>
    <m/>
    <s v="Elever"/>
    <x v="6"/>
    <x v="0"/>
    <x v="1"/>
    <x v="0"/>
    <x v="1"/>
    <x v="2"/>
    <x v="0"/>
    <x v="0"/>
    <x v="1"/>
    <x v="0"/>
    <x v="2"/>
    <x v="3"/>
    <x v="5"/>
    <x v="1"/>
    <x v="4"/>
    <x v="4"/>
    <x v="4"/>
    <x v="4"/>
    <x v="3"/>
    <x v="4"/>
    <x v="4"/>
    <x v="4"/>
    <x v="4"/>
    <x v="0"/>
    <x v="0"/>
    <x v="0"/>
    <x v="0"/>
  </r>
  <r>
    <s v="År 2"/>
    <x v="0"/>
    <x v="16"/>
    <m/>
    <s v="Elever"/>
    <x v="6"/>
    <x v="1"/>
    <x v="1"/>
    <x v="0"/>
    <x v="1"/>
    <x v="2"/>
    <x v="2"/>
    <x v="2"/>
    <x v="0"/>
    <x v="0"/>
    <x v="2"/>
    <x v="3"/>
    <x v="5"/>
    <x v="0"/>
    <x v="2"/>
    <x v="1"/>
    <x v="2"/>
    <x v="1"/>
    <x v="1"/>
    <x v="0"/>
    <x v="0"/>
    <x v="2"/>
    <x v="1"/>
    <x v="0"/>
    <x v="0"/>
    <x v="0"/>
    <x v="0"/>
  </r>
  <r>
    <s v="År 2"/>
    <x v="0"/>
    <x v="16"/>
    <m/>
    <s v="Elever"/>
    <x v="6"/>
    <x v="0"/>
    <x v="1"/>
    <x v="0"/>
    <x v="1"/>
    <x v="2"/>
    <x v="0"/>
    <x v="2"/>
    <x v="0"/>
    <x v="0"/>
    <x v="2"/>
    <x v="3"/>
    <x v="5"/>
    <x v="1"/>
    <x v="4"/>
    <x v="4"/>
    <x v="4"/>
    <x v="4"/>
    <x v="3"/>
    <x v="4"/>
    <x v="4"/>
    <x v="4"/>
    <x v="4"/>
    <x v="0"/>
    <x v="0"/>
    <x v="0"/>
    <x v="0"/>
  </r>
  <r>
    <s v="År 2"/>
    <x v="0"/>
    <x v="16"/>
    <m/>
    <s v="Elever"/>
    <x v="6"/>
    <x v="1"/>
    <x v="1"/>
    <x v="0"/>
    <x v="1"/>
    <x v="2"/>
    <x v="2"/>
    <x v="2"/>
    <x v="0"/>
    <x v="0"/>
    <x v="2"/>
    <x v="3"/>
    <x v="5"/>
    <x v="0"/>
    <x v="2"/>
    <x v="1"/>
    <x v="2"/>
    <x v="1"/>
    <x v="1"/>
    <x v="0"/>
    <x v="0"/>
    <x v="0"/>
    <x v="1"/>
    <x v="0"/>
    <x v="0"/>
    <x v="0"/>
    <x v="0"/>
  </r>
  <r>
    <s v="År 2"/>
    <x v="0"/>
    <x v="16"/>
    <m/>
    <s v="Elever"/>
    <x v="6"/>
    <x v="0"/>
    <x v="1"/>
    <x v="0"/>
    <x v="0"/>
    <x v="2"/>
    <x v="2"/>
    <x v="2"/>
    <x v="0"/>
    <x v="0"/>
    <x v="2"/>
    <x v="3"/>
    <x v="5"/>
    <x v="0"/>
    <x v="2"/>
    <x v="1"/>
    <x v="2"/>
    <x v="1"/>
    <x v="1"/>
    <x v="0"/>
    <x v="0"/>
    <x v="3"/>
    <x v="1"/>
    <x v="0"/>
    <x v="0"/>
    <x v="0"/>
    <x v="0"/>
  </r>
  <r>
    <s v="År 2"/>
    <x v="0"/>
    <x v="16"/>
    <m/>
    <s v="Elever"/>
    <x v="6"/>
    <x v="1"/>
    <x v="1"/>
    <x v="2"/>
    <x v="1"/>
    <x v="0"/>
    <x v="0"/>
    <x v="2"/>
    <x v="0"/>
    <x v="2"/>
    <x v="2"/>
    <x v="4"/>
    <x v="5"/>
    <x v="0"/>
    <x v="2"/>
    <x v="2"/>
    <x v="2"/>
    <x v="0"/>
    <x v="0"/>
    <x v="1"/>
    <x v="0"/>
    <x v="3"/>
    <x v="1"/>
    <x v="0"/>
    <x v="0"/>
    <x v="0"/>
    <x v="0"/>
  </r>
  <r>
    <s v="År 2"/>
    <x v="0"/>
    <x v="16"/>
    <m/>
    <s v="Elever"/>
    <x v="6"/>
    <x v="0"/>
    <x v="0"/>
    <x v="0"/>
    <x v="1"/>
    <x v="2"/>
    <x v="0"/>
    <x v="2"/>
    <x v="0"/>
    <x v="0"/>
    <x v="2"/>
    <x v="3"/>
    <x v="5"/>
    <x v="1"/>
    <x v="4"/>
    <x v="4"/>
    <x v="4"/>
    <x v="4"/>
    <x v="3"/>
    <x v="4"/>
    <x v="4"/>
    <x v="4"/>
    <x v="4"/>
    <x v="0"/>
    <x v="0"/>
    <x v="0"/>
    <x v="0"/>
  </r>
  <r>
    <s v="År 2"/>
    <x v="0"/>
    <x v="16"/>
    <m/>
    <s v="Elever"/>
    <x v="6"/>
    <x v="1"/>
    <x v="0"/>
    <x v="0"/>
    <x v="1"/>
    <x v="2"/>
    <x v="0"/>
    <x v="2"/>
    <x v="0"/>
    <x v="0"/>
    <x v="2"/>
    <x v="3"/>
    <x v="5"/>
    <x v="1"/>
    <x v="4"/>
    <x v="4"/>
    <x v="4"/>
    <x v="4"/>
    <x v="3"/>
    <x v="4"/>
    <x v="4"/>
    <x v="4"/>
    <x v="4"/>
    <x v="0"/>
    <x v="0"/>
    <x v="0"/>
    <x v="0"/>
  </r>
  <r>
    <s v="År 2"/>
    <x v="0"/>
    <x v="16"/>
    <m/>
    <s v="Elever"/>
    <x v="6"/>
    <x v="1"/>
    <x v="0"/>
    <x v="0"/>
    <x v="1"/>
    <x v="0"/>
    <x v="0"/>
    <x v="0"/>
    <x v="0"/>
    <x v="0"/>
    <x v="2"/>
    <x v="3"/>
    <x v="5"/>
    <x v="0"/>
    <x v="3"/>
    <x v="2"/>
    <x v="0"/>
    <x v="0"/>
    <x v="0"/>
    <x v="0"/>
    <x v="3"/>
    <x v="0"/>
    <x v="1"/>
    <x v="0"/>
    <x v="0"/>
    <x v="0"/>
    <x v="0"/>
  </r>
  <r>
    <s v="År 2"/>
    <x v="0"/>
    <x v="16"/>
    <m/>
    <s v="Elever"/>
    <x v="6"/>
    <x v="1"/>
    <x v="1"/>
    <x v="0"/>
    <x v="1"/>
    <x v="2"/>
    <x v="0"/>
    <x v="2"/>
    <x v="1"/>
    <x v="2"/>
    <x v="2"/>
    <x v="3"/>
    <x v="5"/>
    <x v="0"/>
    <x v="2"/>
    <x v="1"/>
    <x v="0"/>
    <x v="0"/>
    <x v="1"/>
    <x v="0"/>
    <x v="0"/>
    <x v="0"/>
    <x v="1"/>
    <x v="0"/>
    <x v="0"/>
    <x v="0"/>
    <x v="0"/>
  </r>
  <r>
    <s v="År 2"/>
    <x v="0"/>
    <x v="16"/>
    <m/>
    <s v="Elever"/>
    <x v="6"/>
    <x v="1"/>
    <x v="1"/>
    <x v="2"/>
    <x v="1"/>
    <x v="2"/>
    <x v="0"/>
    <x v="0"/>
    <x v="0"/>
    <x v="0"/>
    <x v="2"/>
    <x v="3"/>
    <x v="5"/>
    <x v="0"/>
    <x v="0"/>
    <x v="2"/>
    <x v="0"/>
    <x v="0"/>
    <x v="1"/>
    <x v="1"/>
    <x v="0"/>
    <x v="2"/>
    <x v="0"/>
    <x v="0"/>
    <x v="0"/>
    <x v="0"/>
    <x v="0"/>
  </r>
  <r>
    <s v="År 2"/>
    <x v="0"/>
    <x v="47"/>
    <m/>
    <s v="Elever"/>
    <x v="6"/>
    <x v="0"/>
    <x v="0"/>
    <x v="0"/>
    <x v="0"/>
    <x v="2"/>
    <x v="1"/>
    <x v="0"/>
    <x v="1"/>
    <x v="0"/>
    <x v="2"/>
    <x v="3"/>
    <x v="5"/>
    <x v="0"/>
    <x v="0"/>
    <x v="0"/>
    <x v="2"/>
    <x v="0"/>
    <x v="1"/>
    <x v="1"/>
    <x v="3"/>
    <x v="0"/>
    <x v="1"/>
    <x v="0"/>
    <x v="0"/>
    <x v="0"/>
    <x v="0"/>
  </r>
  <r>
    <s v="År 2"/>
    <x v="0"/>
    <x v="0"/>
    <m/>
    <s v="Elever"/>
    <x v="6"/>
    <x v="0"/>
    <x v="1"/>
    <x v="0"/>
    <x v="0"/>
    <x v="2"/>
    <x v="0"/>
    <x v="2"/>
    <x v="0"/>
    <x v="0"/>
    <x v="2"/>
    <x v="3"/>
    <x v="5"/>
    <x v="0"/>
    <x v="0"/>
    <x v="1"/>
    <x v="2"/>
    <x v="0"/>
    <x v="1"/>
    <x v="0"/>
    <x v="2"/>
    <x v="2"/>
    <x v="1"/>
    <x v="0"/>
    <x v="0"/>
    <x v="0"/>
    <x v="0"/>
  </r>
  <r>
    <s v="År 2"/>
    <x v="0"/>
    <x v="0"/>
    <m/>
    <s v="Elever"/>
    <x v="6"/>
    <x v="0"/>
    <x v="0"/>
    <x v="0"/>
    <x v="1"/>
    <x v="2"/>
    <x v="2"/>
    <x v="0"/>
    <x v="3"/>
    <x v="0"/>
    <x v="2"/>
    <x v="2"/>
    <x v="5"/>
    <x v="0"/>
    <x v="0"/>
    <x v="2"/>
    <x v="2"/>
    <x v="1"/>
    <x v="1"/>
    <x v="0"/>
    <x v="0"/>
    <x v="3"/>
    <x v="1"/>
    <x v="0"/>
    <x v="0"/>
    <x v="0"/>
    <x v="0"/>
  </r>
  <r>
    <s v="År 2"/>
    <x v="0"/>
    <x v="0"/>
    <m/>
    <s v="Elever"/>
    <x v="6"/>
    <x v="0"/>
    <x v="1"/>
    <x v="0"/>
    <x v="1"/>
    <x v="2"/>
    <x v="0"/>
    <x v="2"/>
    <x v="1"/>
    <x v="2"/>
    <x v="0"/>
    <x v="3"/>
    <x v="5"/>
    <x v="0"/>
    <x v="2"/>
    <x v="2"/>
    <x v="2"/>
    <x v="2"/>
    <x v="1"/>
    <x v="0"/>
    <x v="0"/>
    <x v="3"/>
    <x v="1"/>
    <x v="0"/>
    <x v="0"/>
    <x v="0"/>
    <x v="0"/>
  </r>
  <r>
    <s v="År 2"/>
    <x v="0"/>
    <x v="0"/>
    <m/>
    <s v="Elever"/>
    <x v="6"/>
    <x v="0"/>
    <x v="1"/>
    <x v="0"/>
    <x v="1"/>
    <x v="2"/>
    <x v="0"/>
    <x v="2"/>
    <x v="0"/>
    <x v="2"/>
    <x v="2"/>
    <x v="3"/>
    <x v="5"/>
    <x v="0"/>
    <x v="2"/>
    <x v="1"/>
    <x v="2"/>
    <x v="0"/>
    <x v="1"/>
    <x v="0"/>
    <x v="0"/>
    <x v="0"/>
    <x v="4"/>
    <x v="0"/>
    <x v="0"/>
    <x v="0"/>
    <x v="0"/>
  </r>
  <r>
    <s v="År 2"/>
    <x v="0"/>
    <x v="0"/>
    <m/>
    <s v="Elever"/>
    <x v="6"/>
    <x v="1"/>
    <x v="1"/>
    <x v="0"/>
    <x v="1"/>
    <x v="2"/>
    <x v="2"/>
    <x v="2"/>
    <x v="0"/>
    <x v="0"/>
    <x v="2"/>
    <x v="3"/>
    <x v="5"/>
    <x v="0"/>
    <x v="2"/>
    <x v="2"/>
    <x v="2"/>
    <x v="1"/>
    <x v="1"/>
    <x v="0"/>
    <x v="0"/>
    <x v="0"/>
    <x v="1"/>
    <x v="0"/>
    <x v="0"/>
    <x v="0"/>
    <x v="0"/>
  </r>
  <r>
    <s v="År 2"/>
    <x v="0"/>
    <x v="0"/>
    <m/>
    <s v="Elever"/>
    <x v="6"/>
    <x v="0"/>
    <x v="1"/>
    <x v="0"/>
    <x v="1"/>
    <x v="2"/>
    <x v="0"/>
    <x v="2"/>
    <x v="4"/>
    <x v="2"/>
    <x v="3"/>
    <x v="3"/>
    <x v="5"/>
    <x v="0"/>
    <x v="0"/>
    <x v="0"/>
    <x v="2"/>
    <x v="0"/>
    <x v="1"/>
    <x v="0"/>
    <x v="0"/>
    <x v="3"/>
    <x v="1"/>
    <x v="0"/>
    <x v="0"/>
    <x v="0"/>
    <x v="0"/>
  </r>
  <r>
    <s v="År 2"/>
    <x v="0"/>
    <x v="0"/>
    <m/>
    <s v="Elever"/>
    <x v="6"/>
    <x v="1"/>
    <x v="1"/>
    <x v="0"/>
    <x v="1"/>
    <x v="2"/>
    <x v="2"/>
    <x v="2"/>
    <x v="1"/>
    <x v="0"/>
    <x v="1"/>
    <x v="3"/>
    <x v="5"/>
    <x v="1"/>
    <x v="4"/>
    <x v="4"/>
    <x v="4"/>
    <x v="4"/>
    <x v="3"/>
    <x v="4"/>
    <x v="4"/>
    <x v="4"/>
    <x v="4"/>
    <x v="0"/>
    <x v="0"/>
    <x v="0"/>
    <x v="0"/>
  </r>
  <r>
    <s v="År 2"/>
    <x v="0"/>
    <x v="47"/>
    <m/>
    <s v="Elever"/>
    <x v="6"/>
    <x v="1"/>
    <x v="1"/>
    <x v="0"/>
    <x v="1"/>
    <x v="2"/>
    <x v="2"/>
    <x v="2"/>
    <x v="0"/>
    <x v="0"/>
    <x v="2"/>
    <x v="3"/>
    <x v="5"/>
    <x v="0"/>
    <x v="0"/>
    <x v="1"/>
    <x v="2"/>
    <x v="1"/>
    <x v="1"/>
    <x v="0"/>
    <x v="2"/>
    <x v="0"/>
    <x v="1"/>
    <x v="0"/>
    <x v="0"/>
    <x v="0"/>
    <x v="0"/>
  </r>
  <r>
    <s v="År 2"/>
    <x v="0"/>
    <x v="0"/>
    <m/>
    <s v="Elever"/>
    <x v="6"/>
    <x v="0"/>
    <x v="1"/>
    <x v="0"/>
    <x v="1"/>
    <x v="0"/>
    <x v="0"/>
    <x v="2"/>
    <x v="1"/>
    <x v="4"/>
    <x v="2"/>
    <x v="3"/>
    <x v="5"/>
    <x v="0"/>
    <x v="2"/>
    <x v="1"/>
    <x v="2"/>
    <x v="1"/>
    <x v="1"/>
    <x v="1"/>
    <x v="0"/>
    <x v="0"/>
    <x v="1"/>
    <x v="0"/>
    <x v="0"/>
    <x v="0"/>
    <x v="0"/>
  </r>
  <r>
    <s v="År 2"/>
    <x v="0"/>
    <x v="0"/>
    <m/>
    <s v="Elever"/>
    <x v="6"/>
    <x v="0"/>
    <x v="1"/>
    <x v="0"/>
    <x v="1"/>
    <x v="2"/>
    <x v="2"/>
    <x v="2"/>
    <x v="1"/>
    <x v="0"/>
    <x v="2"/>
    <x v="3"/>
    <x v="5"/>
    <x v="0"/>
    <x v="0"/>
    <x v="1"/>
    <x v="2"/>
    <x v="1"/>
    <x v="1"/>
    <x v="0"/>
    <x v="0"/>
    <x v="2"/>
    <x v="1"/>
    <x v="0"/>
    <x v="0"/>
    <x v="0"/>
    <x v="0"/>
  </r>
  <r>
    <s v="År 2"/>
    <x v="0"/>
    <x v="0"/>
    <m/>
    <s v="Elever"/>
    <x v="6"/>
    <x v="1"/>
    <x v="1"/>
    <x v="2"/>
    <x v="1"/>
    <x v="2"/>
    <x v="2"/>
    <x v="2"/>
    <x v="1"/>
    <x v="2"/>
    <x v="2"/>
    <x v="3"/>
    <x v="5"/>
    <x v="0"/>
    <x v="0"/>
    <x v="2"/>
    <x v="3"/>
    <x v="1"/>
    <x v="1"/>
    <x v="0"/>
    <x v="0"/>
    <x v="3"/>
    <x v="1"/>
    <x v="0"/>
    <x v="0"/>
    <x v="0"/>
    <x v="0"/>
  </r>
  <r>
    <s v="År 2"/>
    <x v="0"/>
    <x v="0"/>
    <m/>
    <s v="Elever"/>
    <x v="6"/>
    <x v="1"/>
    <x v="1"/>
    <x v="0"/>
    <x v="0"/>
    <x v="2"/>
    <x v="2"/>
    <x v="2"/>
    <x v="0"/>
    <x v="1"/>
    <x v="2"/>
    <x v="3"/>
    <x v="5"/>
    <x v="0"/>
    <x v="2"/>
    <x v="2"/>
    <x v="2"/>
    <x v="0"/>
    <x v="1"/>
    <x v="0"/>
    <x v="0"/>
    <x v="2"/>
    <x v="1"/>
    <x v="0"/>
    <x v="0"/>
    <x v="0"/>
    <x v="0"/>
  </r>
  <r>
    <s v="År 2"/>
    <x v="0"/>
    <x v="0"/>
    <m/>
    <s v="Elever"/>
    <x v="6"/>
    <x v="0"/>
    <x v="0"/>
    <x v="0"/>
    <x v="1"/>
    <x v="2"/>
    <x v="2"/>
    <x v="2"/>
    <x v="1"/>
    <x v="0"/>
    <x v="2"/>
    <x v="3"/>
    <x v="5"/>
    <x v="0"/>
    <x v="0"/>
    <x v="2"/>
    <x v="2"/>
    <x v="0"/>
    <x v="1"/>
    <x v="0"/>
    <x v="0"/>
    <x v="0"/>
    <x v="1"/>
    <x v="0"/>
    <x v="0"/>
    <x v="0"/>
    <x v="0"/>
  </r>
  <r>
    <s v="År 2"/>
    <x v="0"/>
    <x v="0"/>
    <m/>
    <s v="Elever"/>
    <x v="6"/>
    <x v="1"/>
    <x v="1"/>
    <x v="0"/>
    <x v="1"/>
    <x v="2"/>
    <x v="0"/>
    <x v="2"/>
    <x v="3"/>
    <x v="0"/>
    <x v="2"/>
    <x v="3"/>
    <x v="5"/>
    <x v="0"/>
    <x v="2"/>
    <x v="1"/>
    <x v="0"/>
    <x v="0"/>
    <x v="1"/>
    <x v="0"/>
    <x v="0"/>
    <x v="0"/>
    <x v="1"/>
    <x v="0"/>
    <x v="0"/>
    <x v="0"/>
    <x v="0"/>
  </r>
  <r>
    <s v="År 2"/>
    <x v="0"/>
    <x v="0"/>
    <m/>
    <s v="Elever"/>
    <x v="6"/>
    <x v="1"/>
    <x v="1"/>
    <x v="2"/>
    <x v="1"/>
    <x v="2"/>
    <x v="2"/>
    <x v="2"/>
    <x v="3"/>
    <x v="0"/>
    <x v="2"/>
    <x v="3"/>
    <x v="5"/>
    <x v="0"/>
    <x v="2"/>
    <x v="1"/>
    <x v="2"/>
    <x v="1"/>
    <x v="1"/>
    <x v="0"/>
    <x v="0"/>
    <x v="2"/>
    <x v="1"/>
    <x v="0"/>
    <x v="0"/>
    <x v="0"/>
    <x v="0"/>
  </r>
  <r>
    <s v="År 2"/>
    <x v="0"/>
    <x v="0"/>
    <m/>
    <s v="Elever"/>
    <x v="6"/>
    <x v="1"/>
    <x v="0"/>
    <x v="0"/>
    <x v="1"/>
    <x v="0"/>
    <x v="2"/>
    <x v="0"/>
    <x v="3"/>
    <x v="2"/>
    <x v="1"/>
    <x v="3"/>
    <x v="5"/>
    <x v="0"/>
    <x v="2"/>
    <x v="2"/>
    <x v="0"/>
    <x v="1"/>
    <x v="1"/>
    <x v="0"/>
    <x v="0"/>
    <x v="2"/>
    <x v="1"/>
    <x v="0"/>
    <x v="0"/>
    <x v="0"/>
    <x v="0"/>
  </r>
  <r>
    <s v="År 2"/>
    <x v="0"/>
    <x v="0"/>
    <m/>
    <s v="Elever"/>
    <x v="6"/>
    <x v="1"/>
    <x v="1"/>
    <x v="0"/>
    <x v="1"/>
    <x v="2"/>
    <x v="0"/>
    <x v="2"/>
    <x v="0"/>
    <x v="0"/>
    <x v="2"/>
    <x v="2"/>
    <x v="5"/>
    <x v="1"/>
    <x v="4"/>
    <x v="4"/>
    <x v="4"/>
    <x v="4"/>
    <x v="3"/>
    <x v="4"/>
    <x v="4"/>
    <x v="4"/>
    <x v="4"/>
    <x v="0"/>
    <x v="0"/>
    <x v="0"/>
    <x v="0"/>
  </r>
  <r>
    <s v="År 2"/>
    <x v="1"/>
    <x v="7"/>
    <m/>
    <s v="Elever"/>
    <x v="6"/>
    <x v="0"/>
    <x v="1"/>
    <x v="0"/>
    <x v="1"/>
    <x v="2"/>
    <x v="0"/>
    <x v="2"/>
    <x v="0"/>
    <x v="0"/>
    <x v="2"/>
    <x v="3"/>
    <x v="5"/>
    <x v="0"/>
    <x v="2"/>
    <x v="1"/>
    <x v="2"/>
    <x v="1"/>
    <x v="1"/>
    <x v="0"/>
    <x v="2"/>
    <x v="0"/>
    <x v="1"/>
    <x v="0"/>
    <x v="0"/>
    <x v="0"/>
    <x v="0"/>
  </r>
  <r>
    <s v="År 2"/>
    <x v="1"/>
    <x v="7"/>
    <m/>
    <s v="Elever"/>
    <x v="6"/>
    <x v="0"/>
    <x v="1"/>
    <x v="0"/>
    <x v="1"/>
    <x v="0"/>
    <x v="0"/>
    <x v="2"/>
    <x v="0"/>
    <x v="0"/>
    <x v="3"/>
    <x v="3"/>
    <x v="5"/>
    <x v="0"/>
    <x v="0"/>
    <x v="1"/>
    <x v="2"/>
    <x v="0"/>
    <x v="1"/>
    <x v="1"/>
    <x v="0"/>
    <x v="0"/>
    <x v="1"/>
    <x v="0"/>
    <x v="0"/>
    <x v="0"/>
    <x v="0"/>
  </r>
  <r>
    <s v="År 2"/>
    <x v="1"/>
    <x v="7"/>
    <m/>
    <s v="Elever"/>
    <x v="6"/>
    <x v="2"/>
    <x v="1"/>
    <x v="0"/>
    <x v="1"/>
    <x v="2"/>
    <x v="2"/>
    <x v="2"/>
    <x v="0"/>
    <x v="0"/>
    <x v="2"/>
    <x v="3"/>
    <x v="5"/>
    <x v="1"/>
    <x v="4"/>
    <x v="4"/>
    <x v="4"/>
    <x v="4"/>
    <x v="3"/>
    <x v="4"/>
    <x v="4"/>
    <x v="4"/>
    <x v="4"/>
    <x v="0"/>
    <x v="0"/>
    <x v="0"/>
    <x v="0"/>
  </r>
  <r>
    <s v="År 2"/>
    <x v="1"/>
    <x v="7"/>
    <m/>
    <s v="Elever"/>
    <x v="6"/>
    <x v="0"/>
    <x v="1"/>
    <x v="0"/>
    <x v="1"/>
    <x v="2"/>
    <x v="0"/>
    <x v="2"/>
    <x v="0"/>
    <x v="2"/>
    <x v="2"/>
    <x v="3"/>
    <x v="5"/>
    <x v="1"/>
    <x v="4"/>
    <x v="4"/>
    <x v="4"/>
    <x v="4"/>
    <x v="3"/>
    <x v="4"/>
    <x v="4"/>
    <x v="4"/>
    <x v="4"/>
    <x v="0"/>
    <x v="0"/>
    <x v="0"/>
    <x v="0"/>
  </r>
  <r>
    <s v="År 2"/>
    <x v="1"/>
    <x v="7"/>
    <m/>
    <s v="Elever"/>
    <x v="6"/>
    <x v="2"/>
    <x v="1"/>
    <x v="0"/>
    <x v="1"/>
    <x v="2"/>
    <x v="1"/>
    <x v="0"/>
    <x v="0"/>
    <x v="0"/>
    <x v="2"/>
    <x v="3"/>
    <x v="5"/>
    <x v="0"/>
    <x v="0"/>
    <x v="1"/>
    <x v="2"/>
    <x v="2"/>
    <x v="1"/>
    <x v="0"/>
    <x v="0"/>
    <x v="0"/>
    <x v="0"/>
    <x v="0"/>
    <x v="0"/>
    <x v="0"/>
    <x v="0"/>
  </r>
  <r>
    <s v="År 2"/>
    <x v="1"/>
    <x v="7"/>
    <m/>
    <s v="Elever"/>
    <x v="6"/>
    <x v="1"/>
    <x v="1"/>
    <x v="0"/>
    <x v="1"/>
    <x v="2"/>
    <x v="2"/>
    <x v="0"/>
    <x v="1"/>
    <x v="2"/>
    <x v="2"/>
    <x v="3"/>
    <x v="5"/>
    <x v="0"/>
    <x v="2"/>
    <x v="1"/>
    <x v="2"/>
    <x v="0"/>
    <x v="1"/>
    <x v="0"/>
    <x v="0"/>
    <x v="3"/>
    <x v="1"/>
    <x v="0"/>
    <x v="0"/>
    <x v="0"/>
    <x v="0"/>
  </r>
  <r>
    <s v="År 2"/>
    <x v="1"/>
    <x v="7"/>
    <m/>
    <s v="Elever"/>
    <x v="6"/>
    <x v="0"/>
    <x v="1"/>
    <x v="0"/>
    <x v="1"/>
    <x v="2"/>
    <x v="0"/>
    <x v="2"/>
    <x v="3"/>
    <x v="0"/>
    <x v="2"/>
    <x v="5"/>
    <x v="5"/>
    <x v="0"/>
    <x v="2"/>
    <x v="1"/>
    <x v="2"/>
    <x v="0"/>
    <x v="1"/>
    <x v="0"/>
    <x v="0"/>
    <x v="0"/>
    <x v="1"/>
    <x v="0"/>
    <x v="0"/>
    <x v="0"/>
    <x v="0"/>
  </r>
  <r>
    <s v="År 2"/>
    <x v="1"/>
    <x v="7"/>
    <m/>
    <s v="Elever"/>
    <x v="6"/>
    <x v="0"/>
    <x v="1"/>
    <x v="0"/>
    <x v="1"/>
    <x v="2"/>
    <x v="2"/>
    <x v="2"/>
    <x v="3"/>
    <x v="2"/>
    <x v="2"/>
    <x v="3"/>
    <x v="5"/>
    <x v="0"/>
    <x v="2"/>
    <x v="1"/>
    <x v="2"/>
    <x v="1"/>
    <x v="1"/>
    <x v="0"/>
    <x v="0"/>
    <x v="0"/>
    <x v="1"/>
    <x v="0"/>
    <x v="0"/>
    <x v="0"/>
    <x v="0"/>
  </r>
  <r>
    <s v="År 2"/>
    <x v="1"/>
    <x v="7"/>
    <m/>
    <s v="Elever"/>
    <x v="6"/>
    <x v="1"/>
    <x v="1"/>
    <x v="2"/>
    <x v="1"/>
    <x v="2"/>
    <x v="2"/>
    <x v="2"/>
    <x v="0"/>
    <x v="0"/>
    <x v="2"/>
    <x v="3"/>
    <x v="5"/>
    <x v="0"/>
    <x v="2"/>
    <x v="2"/>
    <x v="2"/>
    <x v="1"/>
    <x v="1"/>
    <x v="0"/>
    <x v="2"/>
    <x v="0"/>
    <x v="1"/>
    <x v="0"/>
    <x v="0"/>
    <x v="0"/>
    <x v="0"/>
  </r>
  <r>
    <s v="År 2"/>
    <x v="1"/>
    <x v="7"/>
    <m/>
    <s v="Elever"/>
    <x v="6"/>
    <x v="0"/>
    <x v="1"/>
    <x v="0"/>
    <x v="1"/>
    <x v="0"/>
    <x v="0"/>
    <x v="2"/>
    <x v="3"/>
    <x v="0"/>
    <x v="2"/>
    <x v="3"/>
    <x v="5"/>
    <x v="0"/>
    <x v="0"/>
    <x v="2"/>
    <x v="2"/>
    <x v="0"/>
    <x v="1"/>
    <x v="0"/>
    <x v="2"/>
    <x v="0"/>
    <x v="1"/>
    <x v="0"/>
    <x v="0"/>
    <x v="0"/>
    <x v="0"/>
  </r>
  <r>
    <s v="År 2"/>
    <x v="1"/>
    <x v="7"/>
    <m/>
    <s v="Elever"/>
    <x v="6"/>
    <x v="1"/>
    <x v="1"/>
    <x v="0"/>
    <x v="1"/>
    <x v="2"/>
    <x v="0"/>
    <x v="2"/>
    <x v="0"/>
    <x v="2"/>
    <x v="2"/>
    <x v="3"/>
    <x v="5"/>
    <x v="0"/>
    <x v="2"/>
    <x v="1"/>
    <x v="2"/>
    <x v="0"/>
    <x v="1"/>
    <x v="0"/>
    <x v="2"/>
    <x v="2"/>
    <x v="1"/>
    <x v="0"/>
    <x v="0"/>
    <x v="0"/>
    <x v="0"/>
  </r>
  <r>
    <s v="År 2"/>
    <x v="1"/>
    <x v="7"/>
    <m/>
    <s v="Elever"/>
    <x v="6"/>
    <x v="1"/>
    <x v="1"/>
    <x v="0"/>
    <x v="1"/>
    <x v="2"/>
    <x v="0"/>
    <x v="2"/>
    <x v="3"/>
    <x v="0"/>
    <x v="2"/>
    <x v="3"/>
    <x v="5"/>
    <x v="0"/>
    <x v="0"/>
    <x v="2"/>
    <x v="2"/>
    <x v="1"/>
    <x v="1"/>
    <x v="0"/>
    <x v="2"/>
    <x v="2"/>
    <x v="1"/>
    <x v="0"/>
    <x v="0"/>
    <x v="0"/>
    <x v="0"/>
  </r>
  <r>
    <s v="År 2"/>
    <x v="1"/>
    <x v="7"/>
    <m/>
    <s v="Elever"/>
    <x v="6"/>
    <x v="0"/>
    <x v="1"/>
    <x v="0"/>
    <x v="1"/>
    <x v="2"/>
    <x v="2"/>
    <x v="0"/>
    <x v="1"/>
    <x v="2"/>
    <x v="2"/>
    <x v="3"/>
    <x v="5"/>
    <x v="0"/>
    <x v="2"/>
    <x v="1"/>
    <x v="2"/>
    <x v="1"/>
    <x v="1"/>
    <x v="0"/>
    <x v="0"/>
    <x v="3"/>
    <x v="1"/>
    <x v="0"/>
    <x v="0"/>
    <x v="0"/>
    <x v="0"/>
  </r>
  <r>
    <s v="År 2"/>
    <x v="1"/>
    <x v="7"/>
    <m/>
    <s v="Elever"/>
    <x v="6"/>
    <x v="0"/>
    <x v="1"/>
    <x v="2"/>
    <x v="1"/>
    <x v="2"/>
    <x v="0"/>
    <x v="2"/>
    <x v="1"/>
    <x v="2"/>
    <x v="2"/>
    <x v="3"/>
    <x v="5"/>
    <x v="0"/>
    <x v="2"/>
    <x v="1"/>
    <x v="2"/>
    <x v="0"/>
    <x v="1"/>
    <x v="0"/>
    <x v="2"/>
    <x v="2"/>
    <x v="1"/>
    <x v="0"/>
    <x v="0"/>
    <x v="0"/>
    <x v="0"/>
  </r>
  <r>
    <s v="År 2"/>
    <x v="1"/>
    <x v="7"/>
    <m/>
    <s v="Elever"/>
    <x v="6"/>
    <x v="1"/>
    <x v="1"/>
    <x v="2"/>
    <x v="1"/>
    <x v="2"/>
    <x v="2"/>
    <x v="2"/>
    <x v="3"/>
    <x v="0"/>
    <x v="2"/>
    <x v="3"/>
    <x v="5"/>
    <x v="1"/>
    <x v="4"/>
    <x v="4"/>
    <x v="4"/>
    <x v="4"/>
    <x v="3"/>
    <x v="4"/>
    <x v="4"/>
    <x v="4"/>
    <x v="4"/>
    <x v="0"/>
    <x v="0"/>
    <x v="0"/>
    <x v="0"/>
  </r>
  <r>
    <s v="År 2"/>
    <x v="1"/>
    <x v="7"/>
    <m/>
    <s v="Elever"/>
    <x v="6"/>
    <x v="1"/>
    <x v="1"/>
    <x v="0"/>
    <x v="1"/>
    <x v="2"/>
    <x v="0"/>
    <x v="2"/>
    <x v="1"/>
    <x v="0"/>
    <x v="2"/>
    <x v="3"/>
    <x v="5"/>
    <x v="0"/>
    <x v="2"/>
    <x v="1"/>
    <x v="0"/>
    <x v="1"/>
    <x v="1"/>
    <x v="0"/>
    <x v="0"/>
    <x v="0"/>
    <x v="1"/>
    <x v="0"/>
    <x v="0"/>
    <x v="0"/>
    <x v="0"/>
  </r>
  <r>
    <s v="År 2"/>
    <x v="1"/>
    <x v="7"/>
    <m/>
    <s v="Elever"/>
    <x v="6"/>
    <x v="1"/>
    <x v="1"/>
    <x v="0"/>
    <x v="1"/>
    <x v="2"/>
    <x v="0"/>
    <x v="2"/>
    <x v="0"/>
    <x v="0"/>
    <x v="2"/>
    <x v="3"/>
    <x v="5"/>
    <x v="0"/>
    <x v="2"/>
    <x v="1"/>
    <x v="0"/>
    <x v="1"/>
    <x v="1"/>
    <x v="0"/>
    <x v="2"/>
    <x v="2"/>
    <x v="1"/>
    <x v="0"/>
    <x v="0"/>
    <x v="0"/>
    <x v="0"/>
  </r>
  <r>
    <s v="År 2"/>
    <x v="1"/>
    <x v="7"/>
    <m/>
    <s v="Elever"/>
    <x v="6"/>
    <x v="0"/>
    <x v="1"/>
    <x v="0"/>
    <x v="1"/>
    <x v="2"/>
    <x v="0"/>
    <x v="0"/>
    <x v="1"/>
    <x v="0"/>
    <x v="2"/>
    <x v="4"/>
    <x v="5"/>
    <x v="1"/>
    <x v="4"/>
    <x v="4"/>
    <x v="4"/>
    <x v="4"/>
    <x v="3"/>
    <x v="4"/>
    <x v="4"/>
    <x v="4"/>
    <x v="4"/>
    <x v="0"/>
    <x v="0"/>
    <x v="0"/>
    <x v="0"/>
  </r>
  <r>
    <s v="År 2"/>
    <x v="1"/>
    <x v="7"/>
    <m/>
    <s v="Elever"/>
    <x v="6"/>
    <x v="1"/>
    <x v="1"/>
    <x v="0"/>
    <x v="1"/>
    <x v="2"/>
    <x v="0"/>
    <x v="2"/>
    <x v="0"/>
    <x v="0"/>
    <x v="2"/>
    <x v="3"/>
    <x v="5"/>
    <x v="0"/>
    <x v="0"/>
    <x v="1"/>
    <x v="2"/>
    <x v="0"/>
    <x v="1"/>
    <x v="0"/>
    <x v="0"/>
    <x v="2"/>
    <x v="1"/>
    <x v="0"/>
    <x v="0"/>
    <x v="0"/>
    <x v="0"/>
  </r>
  <r>
    <s v="År 2"/>
    <x v="1"/>
    <x v="7"/>
    <m/>
    <s v="Elever"/>
    <x v="6"/>
    <x v="0"/>
    <x v="1"/>
    <x v="0"/>
    <x v="1"/>
    <x v="2"/>
    <x v="2"/>
    <x v="2"/>
    <x v="0"/>
    <x v="0"/>
    <x v="3"/>
    <x v="3"/>
    <x v="5"/>
    <x v="0"/>
    <x v="0"/>
    <x v="1"/>
    <x v="2"/>
    <x v="0"/>
    <x v="1"/>
    <x v="0"/>
    <x v="2"/>
    <x v="2"/>
    <x v="1"/>
    <x v="0"/>
    <x v="0"/>
    <x v="0"/>
    <x v="0"/>
  </r>
  <r>
    <s v="År 2"/>
    <x v="1"/>
    <x v="7"/>
    <m/>
    <s v="Elever"/>
    <x v="6"/>
    <x v="1"/>
    <x v="0"/>
    <x v="2"/>
    <x v="1"/>
    <x v="2"/>
    <x v="0"/>
    <x v="2"/>
    <x v="1"/>
    <x v="2"/>
    <x v="2"/>
    <x v="3"/>
    <x v="5"/>
    <x v="1"/>
    <x v="4"/>
    <x v="4"/>
    <x v="4"/>
    <x v="4"/>
    <x v="3"/>
    <x v="4"/>
    <x v="4"/>
    <x v="4"/>
    <x v="4"/>
    <x v="0"/>
    <x v="0"/>
    <x v="0"/>
    <x v="0"/>
  </r>
  <r>
    <s v="År 2"/>
    <x v="1"/>
    <x v="7"/>
    <m/>
    <s v="Elever"/>
    <x v="6"/>
    <x v="0"/>
    <x v="1"/>
    <x v="0"/>
    <x v="1"/>
    <x v="2"/>
    <x v="0"/>
    <x v="2"/>
    <x v="1"/>
    <x v="0"/>
    <x v="2"/>
    <x v="3"/>
    <x v="5"/>
    <x v="0"/>
    <x v="0"/>
    <x v="1"/>
    <x v="2"/>
    <x v="1"/>
    <x v="1"/>
    <x v="0"/>
    <x v="0"/>
    <x v="2"/>
    <x v="1"/>
    <x v="0"/>
    <x v="0"/>
    <x v="0"/>
    <x v="0"/>
  </r>
  <r>
    <s v="År 2"/>
    <x v="1"/>
    <x v="7"/>
    <m/>
    <s v="Elever"/>
    <x v="6"/>
    <x v="1"/>
    <x v="1"/>
    <x v="0"/>
    <x v="1"/>
    <x v="2"/>
    <x v="2"/>
    <x v="2"/>
    <x v="0"/>
    <x v="0"/>
    <x v="2"/>
    <x v="3"/>
    <x v="5"/>
    <x v="0"/>
    <x v="2"/>
    <x v="1"/>
    <x v="2"/>
    <x v="1"/>
    <x v="1"/>
    <x v="0"/>
    <x v="0"/>
    <x v="2"/>
    <x v="1"/>
    <x v="0"/>
    <x v="0"/>
    <x v="0"/>
    <x v="0"/>
  </r>
  <r>
    <s v="År 2"/>
    <x v="1"/>
    <x v="7"/>
    <m/>
    <s v="Elever"/>
    <x v="6"/>
    <x v="1"/>
    <x v="1"/>
    <x v="0"/>
    <x v="1"/>
    <x v="0"/>
    <x v="0"/>
    <x v="2"/>
    <x v="0"/>
    <x v="2"/>
    <x v="2"/>
    <x v="3"/>
    <x v="5"/>
    <x v="0"/>
    <x v="2"/>
    <x v="1"/>
    <x v="2"/>
    <x v="0"/>
    <x v="1"/>
    <x v="0"/>
    <x v="0"/>
    <x v="0"/>
    <x v="1"/>
    <x v="0"/>
    <x v="0"/>
    <x v="0"/>
    <x v="0"/>
  </r>
  <r>
    <s v="År 2"/>
    <x v="1"/>
    <x v="7"/>
    <m/>
    <s v="Elever"/>
    <x v="6"/>
    <x v="0"/>
    <x v="1"/>
    <x v="2"/>
    <x v="1"/>
    <x v="2"/>
    <x v="0"/>
    <x v="2"/>
    <x v="1"/>
    <x v="2"/>
    <x v="2"/>
    <x v="3"/>
    <x v="5"/>
    <x v="0"/>
    <x v="0"/>
    <x v="1"/>
    <x v="0"/>
    <x v="0"/>
    <x v="1"/>
    <x v="0"/>
    <x v="0"/>
    <x v="2"/>
    <x v="1"/>
    <x v="0"/>
    <x v="0"/>
    <x v="0"/>
    <x v="0"/>
  </r>
  <r>
    <s v="År 2"/>
    <x v="1"/>
    <x v="7"/>
    <m/>
    <s v="Elever"/>
    <x v="6"/>
    <x v="1"/>
    <x v="1"/>
    <x v="0"/>
    <x v="1"/>
    <x v="2"/>
    <x v="2"/>
    <x v="2"/>
    <x v="1"/>
    <x v="0"/>
    <x v="2"/>
    <x v="3"/>
    <x v="5"/>
    <x v="0"/>
    <x v="2"/>
    <x v="1"/>
    <x v="2"/>
    <x v="1"/>
    <x v="1"/>
    <x v="0"/>
    <x v="0"/>
    <x v="2"/>
    <x v="1"/>
    <x v="0"/>
    <x v="0"/>
    <x v="0"/>
    <x v="0"/>
  </r>
  <r>
    <s v="År 2"/>
    <x v="1"/>
    <x v="7"/>
    <m/>
    <s v="Elever"/>
    <x v="6"/>
    <x v="0"/>
    <x v="1"/>
    <x v="0"/>
    <x v="1"/>
    <x v="2"/>
    <x v="0"/>
    <x v="2"/>
    <x v="0"/>
    <x v="2"/>
    <x v="3"/>
    <x v="2"/>
    <x v="5"/>
    <x v="0"/>
    <x v="2"/>
    <x v="1"/>
    <x v="2"/>
    <x v="0"/>
    <x v="1"/>
    <x v="0"/>
    <x v="0"/>
    <x v="0"/>
    <x v="1"/>
    <x v="0"/>
    <x v="0"/>
    <x v="0"/>
    <x v="0"/>
  </r>
  <r>
    <s v="År 2"/>
    <x v="1"/>
    <x v="7"/>
    <m/>
    <s v="Elever"/>
    <x v="6"/>
    <x v="0"/>
    <x v="1"/>
    <x v="0"/>
    <x v="1"/>
    <x v="2"/>
    <x v="0"/>
    <x v="2"/>
    <x v="0"/>
    <x v="0"/>
    <x v="2"/>
    <x v="3"/>
    <x v="5"/>
    <x v="0"/>
    <x v="0"/>
    <x v="1"/>
    <x v="2"/>
    <x v="1"/>
    <x v="1"/>
    <x v="0"/>
    <x v="2"/>
    <x v="0"/>
    <x v="1"/>
    <x v="0"/>
    <x v="0"/>
    <x v="0"/>
    <x v="0"/>
  </r>
  <r>
    <s v="År 2"/>
    <x v="1"/>
    <x v="7"/>
    <m/>
    <s v="Elever"/>
    <x v="6"/>
    <x v="0"/>
    <x v="1"/>
    <x v="0"/>
    <x v="1"/>
    <x v="2"/>
    <x v="0"/>
    <x v="2"/>
    <x v="0"/>
    <x v="0"/>
    <x v="2"/>
    <x v="3"/>
    <x v="5"/>
    <x v="0"/>
    <x v="2"/>
    <x v="2"/>
    <x v="2"/>
    <x v="0"/>
    <x v="1"/>
    <x v="0"/>
    <x v="0"/>
    <x v="2"/>
    <x v="1"/>
    <x v="0"/>
    <x v="0"/>
    <x v="0"/>
    <x v="0"/>
  </r>
  <r>
    <s v="År 2"/>
    <x v="1"/>
    <x v="7"/>
    <m/>
    <s v="Elever"/>
    <x v="6"/>
    <x v="0"/>
    <x v="1"/>
    <x v="0"/>
    <x v="1"/>
    <x v="2"/>
    <x v="0"/>
    <x v="2"/>
    <x v="1"/>
    <x v="0"/>
    <x v="2"/>
    <x v="3"/>
    <x v="5"/>
    <x v="0"/>
    <x v="2"/>
    <x v="1"/>
    <x v="2"/>
    <x v="1"/>
    <x v="1"/>
    <x v="0"/>
    <x v="2"/>
    <x v="0"/>
    <x v="1"/>
    <x v="0"/>
    <x v="0"/>
    <x v="0"/>
    <x v="0"/>
  </r>
  <r>
    <s v="År 2"/>
    <x v="1"/>
    <x v="7"/>
    <m/>
    <s v="Elever"/>
    <x v="6"/>
    <x v="0"/>
    <x v="1"/>
    <x v="0"/>
    <x v="1"/>
    <x v="2"/>
    <x v="0"/>
    <x v="2"/>
    <x v="0"/>
    <x v="0"/>
    <x v="2"/>
    <x v="3"/>
    <x v="5"/>
    <x v="0"/>
    <x v="2"/>
    <x v="1"/>
    <x v="2"/>
    <x v="0"/>
    <x v="1"/>
    <x v="0"/>
    <x v="0"/>
    <x v="0"/>
    <x v="1"/>
    <x v="0"/>
    <x v="0"/>
    <x v="0"/>
    <x v="0"/>
  </r>
  <r>
    <s v="År 2"/>
    <x v="1"/>
    <x v="7"/>
    <m/>
    <s v="Elever"/>
    <x v="6"/>
    <x v="0"/>
    <x v="1"/>
    <x v="0"/>
    <x v="1"/>
    <x v="2"/>
    <x v="2"/>
    <x v="2"/>
    <x v="0"/>
    <x v="0"/>
    <x v="2"/>
    <x v="3"/>
    <x v="5"/>
    <x v="0"/>
    <x v="2"/>
    <x v="1"/>
    <x v="2"/>
    <x v="1"/>
    <x v="1"/>
    <x v="0"/>
    <x v="2"/>
    <x v="0"/>
    <x v="1"/>
    <x v="0"/>
    <x v="0"/>
    <x v="0"/>
    <x v="0"/>
  </r>
  <r>
    <s v="År 2"/>
    <x v="1"/>
    <x v="7"/>
    <m/>
    <s v="Elever"/>
    <x v="6"/>
    <x v="0"/>
    <x v="1"/>
    <x v="2"/>
    <x v="1"/>
    <x v="2"/>
    <x v="0"/>
    <x v="2"/>
    <x v="0"/>
    <x v="2"/>
    <x v="2"/>
    <x v="3"/>
    <x v="5"/>
    <x v="0"/>
    <x v="0"/>
    <x v="1"/>
    <x v="2"/>
    <x v="0"/>
    <x v="1"/>
    <x v="0"/>
    <x v="2"/>
    <x v="0"/>
    <x v="0"/>
    <x v="0"/>
    <x v="0"/>
    <x v="0"/>
    <x v="0"/>
  </r>
  <r>
    <s v="År 2"/>
    <x v="1"/>
    <x v="7"/>
    <m/>
    <s v="Elever"/>
    <x v="6"/>
    <x v="0"/>
    <x v="1"/>
    <x v="0"/>
    <x v="1"/>
    <x v="2"/>
    <x v="2"/>
    <x v="0"/>
    <x v="1"/>
    <x v="0"/>
    <x v="2"/>
    <x v="3"/>
    <x v="5"/>
    <x v="0"/>
    <x v="2"/>
    <x v="1"/>
    <x v="2"/>
    <x v="1"/>
    <x v="1"/>
    <x v="1"/>
    <x v="0"/>
    <x v="2"/>
    <x v="1"/>
    <x v="0"/>
    <x v="0"/>
    <x v="0"/>
    <x v="0"/>
  </r>
  <r>
    <s v="År 2"/>
    <x v="1"/>
    <x v="7"/>
    <m/>
    <s v="Elever"/>
    <x v="6"/>
    <x v="0"/>
    <x v="1"/>
    <x v="0"/>
    <x v="1"/>
    <x v="2"/>
    <x v="2"/>
    <x v="2"/>
    <x v="0"/>
    <x v="2"/>
    <x v="2"/>
    <x v="3"/>
    <x v="5"/>
    <x v="0"/>
    <x v="2"/>
    <x v="1"/>
    <x v="2"/>
    <x v="1"/>
    <x v="1"/>
    <x v="0"/>
    <x v="2"/>
    <x v="0"/>
    <x v="1"/>
    <x v="0"/>
    <x v="0"/>
    <x v="0"/>
    <x v="0"/>
  </r>
  <r>
    <s v="År 2"/>
    <x v="1"/>
    <x v="7"/>
    <m/>
    <s v="Elever"/>
    <x v="6"/>
    <x v="0"/>
    <x v="1"/>
    <x v="0"/>
    <x v="1"/>
    <x v="2"/>
    <x v="0"/>
    <x v="2"/>
    <x v="0"/>
    <x v="0"/>
    <x v="2"/>
    <x v="3"/>
    <x v="5"/>
    <x v="0"/>
    <x v="0"/>
    <x v="1"/>
    <x v="2"/>
    <x v="0"/>
    <x v="1"/>
    <x v="0"/>
    <x v="0"/>
    <x v="0"/>
    <x v="1"/>
    <x v="0"/>
    <x v="0"/>
    <x v="0"/>
    <x v="0"/>
  </r>
  <r>
    <s v="År 2"/>
    <x v="1"/>
    <x v="7"/>
    <m/>
    <s v="Elever"/>
    <x v="6"/>
    <x v="0"/>
    <x v="1"/>
    <x v="0"/>
    <x v="1"/>
    <x v="2"/>
    <x v="0"/>
    <x v="2"/>
    <x v="1"/>
    <x v="0"/>
    <x v="2"/>
    <x v="3"/>
    <x v="5"/>
    <x v="0"/>
    <x v="0"/>
    <x v="1"/>
    <x v="0"/>
    <x v="1"/>
    <x v="1"/>
    <x v="0"/>
    <x v="2"/>
    <x v="0"/>
    <x v="1"/>
    <x v="0"/>
    <x v="0"/>
    <x v="0"/>
    <x v="0"/>
  </r>
  <r>
    <s v="År 2"/>
    <x v="1"/>
    <x v="7"/>
    <m/>
    <s v="Elever"/>
    <x v="6"/>
    <x v="0"/>
    <x v="1"/>
    <x v="0"/>
    <x v="1"/>
    <x v="2"/>
    <x v="1"/>
    <x v="2"/>
    <x v="0"/>
    <x v="2"/>
    <x v="3"/>
    <x v="2"/>
    <x v="5"/>
    <x v="0"/>
    <x v="0"/>
    <x v="1"/>
    <x v="0"/>
    <x v="0"/>
    <x v="1"/>
    <x v="0"/>
    <x v="2"/>
    <x v="2"/>
    <x v="1"/>
    <x v="0"/>
    <x v="0"/>
    <x v="0"/>
    <x v="0"/>
  </r>
  <r>
    <s v="År 2"/>
    <x v="0"/>
    <x v="47"/>
    <m/>
    <s v="Elever"/>
    <x v="6"/>
    <x v="1"/>
    <x v="1"/>
    <x v="0"/>
    <x v="1"/>
    <x v="2"/>
    <x v="2"/>
    <x v="2"/>
    <x v="0"/>
    <x v="0"/>
    <x v="2"/>
    <x v="3"/>
    <x v="5"/>
    <x v="0"/>
    <x v="2"/>
    <x v="0"/>
    <x v="2"/>
    <x v="1"/>
    <x v="1"/>
    <x v="0"/>
    <x v="0"/>
    <x v="2"/>
    <x v="1"/>
    <x v="0"/>
    <x v="0"/>
    <x v="0"/>
    <x v="0"/>
  </r>
  <r>
    <s v="År 2"/>
    <x v="1"/>
    <x v="17"/>
    <m/>
    <s v="Elever"/>
    <x v="6"/>
    <x v="0"/>
    <x v="1"/>
    <x v="0"/>
    <x v="1"/>
    <x v="2"/>
    <x v="2"/>
    <x v="2"/>
    <x v="0"/>
    <x v="0"/>
    <x v="2"/>
    <x v="3"/>
    <x v="5"/>
    <x v="0"/>
    <x v="2"/>
    <x v="1"/>
    <x v="2"/>
    <x v="1"/>
    <x v="1"/>
    <x v="0"/>
    <x v="0"/>
    <x v="0"/>
    <x v="1"/>
    <x v="0"/>
    <x v="0"/>
    <x v="0"/>
    <x v="0"/>
  </r>
  <r>
    <s v="År 2"/>
    <x v="1"/>
    <x v="17"/>
    <m/>
    <s v="Elever"/>
    <x v="6"/>
    <x v="0"/>
    <x v="1"/>
    <x v="0"/>
    <x v="1"/>
    <x v="2"/>
    <x v="0"/>
    <x v="2"/>
    <x v="0"/>
    <x v="0"/>
    <x v="2"/>
    <x v="3"/>
    <x v="5"/>
    <x v="0"/>
    <x v="2"/>
    <x v="1"/>
    <x v="2"/>
    <x v="0"/>
    <x v="1"/>
    <x v="0"/>
    <x v="0"/>
    <x v="3"/>
    <x v="1"/>
    <x v="0"/>
    <x v="0"/>
    <x v="0"/>
    <x v="0"/>
  </r>
  <r>
    <s v="År 2"/>
    <x v="1"/>
    <x v="17"/>
    <m/>
    <s v="Elever"/>
    <x v="6"/>
    <x v="0"/>
    <x v="1"/>
    <x v="0"/>
    <x v="1"/>
    <x v="0"/>
    <x v="2"/>
    <x v="2"/>
    <x v="0"/>
    <x v="0"/>
    <x v="2"/>
    <x v="3"/>
    <x v="5"/>
    <x v="0"/>
    <x v="0"/>
    <x v="4"/>
    <x v="4"/>
    <x v="4"/>
    <x v="3"/>
    <x v="4"/>
    <x v="4"/>
    <x v="4"/>
    <x v="4"/>
    <x v="0"/>
    <x v="0"/>
    <x v="0"/>
    <x v="0"/>
  </r>
  <r>
    <s v="År 2"/>
    <x v="1"/>
    <x v="17"/>
    <m/>
    <s v="Elever"/>
    <x v="6"/>
    <x v="1"/>
    <x v="0"/>
    <x v="0"/>
    <x v="1"/>
    <x v="2"/>
    <x v="0"/>
    <x v="0"/>
    <x v="0"/>
    <x v="2"/>
    <x v="2"/>
    <x v="3"/>
    <x v="5"/>
    <x v="0"/>
    <x v="2"/>
    <x v="1"/>
    <x v="0"/>
    <x v="1"/>
    <x v="1"/>
    <x v="0"/>
    <x v="0"/>
    <x v="0"/>
    <x v="1"/>
    <x v="0"/>
    <x v="0"/>
    <x v="0"/>
    <x v="0"/>
  </r>
  <r>
    <s v="År 2"/>
    <x v="1"/>
    <x v="17"/>
    <m/>
    <s v="Elever"/>
    <x v="6"/>
    <x v="1"/>
    <x v="0"/>
    <x v="0"/>
    <x v="1"/>
    <x v="2"/>
    <x v="2"/>
    <x v="2"/>
    <x v="1"/>
    <x v="2"/>
    <x v="2"/>
    <x v="3"/>
    <x v="5"/>
    <x v="1"/>
    <x v="4"/>
    <x v="4"/>
    <x v="4"/>
    <x v="4"/>
    <x v="3"/>
    <x v="4"/>
    <x v="4"/>
    <x v="4"/>
    <x v="4"/>
    <x v="0"/>
    <x v="0"/>
    <x v="0"/>
    <x v="0"/>
  </r>
  <r>
    <s v="År 2"/>
    <x v="1"/>
    <x v="17"/>
    <m/>
    <s v="Elever"/>
    <x v="6"/>
    <x v="1"/>
    <x v="1"/>
    <x v="0"/>
    <x v="1"/>
    <x v="2"/>
    <x v="2"/>
    <x v="2"/>
    <x v="0"/>
    <x v="0"/>
    <x v="2"/>
    <x v="3"/>
    <x v="5"/>
    <x v="0"/>
    <x v="2"/>
    <x v="1"/>
    <x v="2"/>
    <x v="1"/>
    <x v="1"/>
    <x v="0"/>
    <x v="0"/>
    <x v="0"/>
    <x v="1"/>
    <x v="0"/>
    <x v="0"/>
    <x v="0"/>
    <x v="0"/>
  </r>
  <r>
    <s v="År 2"/>
    <x v="1"/>
    <x v="17"/>
    <m/>
    <s v="Elever"/>
    <x v="6"/>
    <x v="0"/>
    <x v="0"/>
    <x v="0"/>
    <x v="1"/>
    <x v="0"/>
    <x v="2"/>
    <x v="2"/>
    <x v="0"/>
    <x v="0"/>
    <x v="2"/>
    <x v="3"/>
    <x v="5"/>
    <x v="0"/>
    <x v="0"/>
    <x v="1"/>
    <x v="2"/>
    <x v="2"/>
    <x v="1"/>
    <x v="1"/>
    <x v="3"/>
    <x v="0"/>
    <x v="0"/>
    <x v="0"/>
    <x v="0"/>
    <x v="0"/>
    <x v="0"/>
  </r>
  <r>
    <s v="År 2"/>
    <x v="1"/>
    <x v="17"/>
    <m/>
    <s v="Elever"/>
    <x v="6"/>
    <x v="1"/>
    <x v="1"/>
    <x v="0"/>
    <x v="1"/>
    <x v="2"/>
    <x v="2"/>
    <x v="2"/>
    <x v="0"/>
    <x v="0"/>
    <x v="2"/>
    <x v="3"/>
    <x v="5"/>
    <x v="0"/>
    <x v="2"/>
    <x v="1"/>
    <x v="2"/>
    <x v="1"/>
    <x v="1"/>
    <x v="0"/>
    <x v="0"/>
    <x v="0"/>
    <x v="1"/>
    <x v="0"/>
    <x v="0"/>
    <x v="0"/>
    <x v="0"/>
  </r>
  <r>
    <s v="År 2"/>
    <x v="1"/>
    <x v="17"/>
    <m/>
    <s v="Elever"/>
    <x v="6"/>
    <x v="0"/>
    <x v="0"/>
    <x v="2"/>
    <x v="1"/>
    <x v="2"/>
    <x v="0"/>
    <x v="2"/>
    <x v="1"/>
    <x v="0"/>
    <x v="2"/>
    <x v="3"/>
    <x v="5"/>
    <x v="0"/>
    <x v="0"/>
    <x v="0"/>
    <x v="0"/>
    <x v="0"/>
    <x v="1"/>
    <x v="0"/>
    <x v="3"/>
    <x v="0"/>
    <x v="0"/>
    <x v="0"/>
    <x v="0"/>
    <x v="0"/>
    <x v="0"/>
  </r>
  <r>
    <s v="År 2"/>
    <x v="1"/>
    <x v="17"/>
    <m/>
    <s v="Elever"/>
    <x v="6"/>
    <x v="0"/>
    <x v="0"/>
    <x v="0"/>
    <x v="1"/>
    <x v="0"/>
    <x v="0"/>
    <x v="1"/>
    <x v="0"/>
    <x v="5"/>
    <x v="5"/>
    <x v="5"/>
    <x v="5"/>
    <x v="1"/>
    <x v="4"/>
    <x v="4"/>
    <x v="4"/>
    <x v="4"/>
    <x v="3"/>
    <x v="4"/>
    <x v="4"/>
    <x v="4"/>
    <x v="4"/>
    <x v="0"/>
    <x v="0"/>
    <x v="0"/>
    <x v="0"/>
  </r>
  <r>
    <s v="År 2"/>
    <x v="1"/>
    <x v="17"/>
    <m/>
    <s v="Elever"/>
    <x v="6"/>
    <x v="1"/>
    <x v="0"/>
    <x v="0"/>
    <x v="1"/>
    <x v="2"/>
    <x v="0"/>
    <x v="2"/>
    <x v="0"/>
    <x v="2"/>
    <x v="2"/>
    <x v="3"/>
    <x v="5"/>
    <x v="0"/>
    <x v="2"/>
    <x v="1"/>
    <x v="2"/>
    <x v="0"/>
    <x v="1"/>
    <x v="0"/>
    <x v="0"/>
    <x v="0"/>
    <x v="1"/>
    <x v="0"/>
    <x v="0"/>
    <x v="0"/>
    <x v="0"/>
  </r>
  <r>
    <s v="År 2"/>
    <x v="1"/>
    <x v="17"/>
    <m/>
    <s v="Elever"/>
    <x v="6"/>
    <x v="0"/>
    <x v="1"/>
    <x v="0"/>
    <x v="1"/>
    <x v="2"/>
    <x v="2"/>
    <x v="2"/>
    <x v="0"/>
    <x v="0"/>
    <x v="2"/>
    <x v="3"/>
    <x v="5"/>
    <x v="1"/>
    <x v="4"/>
    <x v="4"/>
    <x v="4"/>
    <x v="4"/>
    <x v="3"/>
    <x v="4"/>
    <x v="4"/>
    <x v="4"/>
    <x v="4"/>
    <x v="0"/>
    <x v="0"/>
    <x v="0"/>
    <x v="0"/>
  </r>
  <r>
    <s v="År 2"/>
    <x v="1"/>
    <x v="17"/>
    <m/>
    <s v="Elever"/>
    <x v="6"/>
    <x v="0"/>
    <x v="1"/>
    <x v="2"/>
    <x v="1"/>
    <x v="0"/>
    <x v="1"/>
    <x v="0"/>
    <x v="1"/>
    <x v="0"/>
    <x v="2"/>
    <x v="3"/>
    <x v="5"/>
    <x v="1"/>
    <x v="4"/>
    <x v="4"/>
    <x v="4"/>
    <x v="4"/>
    <x v="3"/>
    <x v="4"/>
    <x v="4"/>
    <x v="4"/>
    <x v="4"/>
    <x v="0"/>
    <x v="0"/>
    <x v="0"/>
    <x v="0"/>
  </r>
  <r>
    <s v="År 2"/>
    <x v="1"/>
    <x v="17"/>
    <m/>
    <s v="Elever"/>
    <x v="6"/>
    <x v="1"/>
    <x v="1"/>
    <x v="0"/>
    <x v="1"/>
    <x v="2"/>
    <x v="2"/>
    <x v="2"/>
    <x v="1"/>
    <x v="2"/>
    <x v="1"/>
    <x v="3"/>
    <x v="5"/>
    <x v="0"/>
    <x v="2"/>
    <x v="1"/>
    <x v="2"/>
    <x v="1"/>
    <x v="1"/>
    <x v="0"/>
    <x v="0"/>
    <x v="0"/>
    <x v="1"/>
    <x v="0"/>
    <x v="0"/>
    <x v="0"/>
    <x v="0"/>
  </r>
  <r>
    <s v="År 2"/>
    <x v="1"/>
    <x v="17"/>
    <m/>
    <s v="Elever"/>
    <x v="6"/>
    <x v="0"/>
    <x v="1"/>
    <x v="0"/>
    <x v="1"/>
    <x v="2"/>
    <x v="2"/>
    <x v="2"/>
    <x v="1"/>
    <x v="2"/>
    <x v="2"/>
    <x v="3"/>
    <x v="5"/>
    <x v="0"/>
    <x v="0"/>
    <x v="0"/>
    <x v="2"/>
    <x v="1"/>
    <x v="1"/>
    <x v="0"/>
    <x v="0"/>
    <x v="0"/>
    <x v="1"/>
    <x v="0"/>
    <x v="0"/>
    <x v="0"/>
    <x v="0"/>
  </r>
  <r>
    <s v="År 2"/>
    <x v="1"/>
    <x v="17"/>
    <m/>
    <s v="Elever"/>
    <x v="6"/>
    <x v="0"/>
    <x v="3"/>
    <x v="0"/>
    <x v="1"/>
    <x v="1"/>
    <x v="2"/>
    <x v="2"/>
    <x v="1"/>
    <x v="2"/>
    <x v="2"/>
    <x v="3"/>
    <x v="5"/>
    <x v="0"/>
    <x v="0"/>
    <x v="1"/>
    <x v="2"/>
    <x v="1"/>
    <x v="1"/>
    <x v="0"/>
    <x v="3"/>
    <x v="0"/>
    <x v="0"/>
    <x v="0"/>
    <x v="0"/>
    <x v="0"/>
    <x v="0"/>
  </r>
  <r>
    <s v="År 2"/>
    <x v="1"/>
    <x v="17"/>
    <m/>
    <s v="Elever"/>
    <x v="6"/>
    <x v="0"/>
    <x v="1"/>
    <x v="0"/>
    <x v="1"/>
    <x v="0"/>
    <x v="2"/>
    <x v="2"/>
    <x v="0"/>
    <x v="0"/>
    <x v="1"/>
    <x v="3"/>
    <x v="5"/>
    <x v="0"/>
    <x v="2"/>
    <x v="1"/>
    <x v="2"/>
    <x v="1"/>
    <x v="1"/>
    <x v="1"/>
    <x v="0"/>
    <x v="2"/>
    <x v="1"/>
    <x v="0"/>
    <x v="0"/>
    <x v="0"/>
    <x v="0"/>
  </r>
  <r>
    <s v="År 2"/>
    <x v="1"/>
    <x v="17"/>
    <m/>
    <s v="Elever"/>
    <x v="6"/>
    <x v="0"/>
    <x v="1"/>
    <x v="0"/>
    <x v="1"/>
    <x v="2"/>
    <x v="0"/>
    <x v="1"/>
    <x v="0"/>
    <x v="0"/>
    <x v="2"/>
    <x v="3"/>
    <x v="5"/>
    <x v="0"/>
    <x v="2"/>
    <x v="2"/>
    <x v="2"/>
    <x v="0"/>
    <x v="1"/>
    <x v="0"/>
    <x v="0"/>
    <x v="2"/>
    <x v="0"/>
    <x v="0"/>
    <x v="0"/>
    <x v="0"/>
    <x v="0"/>
  </r>
  <r>
    <s v="År 2"/>
    <x v="1"/>
    <x v="45"/>
    <m/>
    <s v="Elever"/>
    <x v="6"/>
    <x v="1"/>
    <x v="1"/>
    <x v="2"/>
    <x v="0"/>
    <x v="1"/>
    <x v="1"/>
    <x v="0"/>
    <x v="1"/>
    <x v="0"/>
    <x v="1"/>
    <x v="3"/>
    <x v="5"/>
    <x v="0"/>
    <x v="0"/>
    <x v="1"/>
    <x v="0"/>
    <x v="0"/>
    <x v="0"/>
    <x v="0"/>
    <x v="0"/>
    <x v="3"/>
    <x v="1"/>
    <x v="0"/>
    <x v="0"/>
    <x v="0"/>
    <x v="0"/>
  </r>
  <r>
    <s v="År 2"/>
    <x v="1"/>
    <x v="45"/>
    <m/>
    <s v="Elever"/>
    <x v="6"/>
    <x v="1"/>
    <x v="1"/>
    <x v="0"/>
    <x v="1"/>
    <x v="2"/>
    <x v="2"/>
    <x v="2"/>
    <x v="1"/>
    <x v="0"/>
    <x v="2"/>
    <x v="3"/>
    <x v="5"/>
    <x v="0"/>
    <x v="2"/>
    <x v="1"/>
    <x v="2"/>
    <x v="1"/>
    <x v="1"/>
    <x v="0"/>
    <x v="0"/>
    <x v="0"/>
    <x v="1"/>
    <x v="0"/>
    <x v="0"/>
    <x v="0"/>
    <x v="0"/>
  </r>
  <r>
    <s v="År 2"/>
    <x v="1"/>
    <x v="45"/>
    <m/>
    <s v="Elever"/>
    <x v="6"/>
    <x v="0"/>
    <x v="0"/>
    <x v="0"/>
    <x v="1"/>
    <x v="2"/>
    <x v="0"/>
    <x v="0"/>
    <x v="1"/>
    <x v="2"/>
    <x v="2"/>
    <x v="3"/>
    <x v="5"/>
    <x v="0"/>
    <x v="0"/>
    <x v="1"/>
    <x v="2"/>
    <x v="0"/>
    <x v="1"/>
    <x v="0"/>
    <x v="2"/>
    <x v="2"/>
    <x v="1"/>
    <x v="0"/>
    <x v="0"/>
    <x v="0"/>
    <x v="0"/>
  </r>
  <r>
    <s v="År 2"/>
    <x v="1"/>
    <x v="45"/>
    <m/>
    <s v="Elever"/>
    <x v="6"/>
    <x v="1"/>
    <x v="1"/>
    <x v="0"/>
    <x v="1"/>
    <x v="2"/>
    <x v="2"/>
    <x v="0"/>
    <x v="1"/>
    <x v="2"/>
    <x v="2"/>
    <x v="3"/>
    <x v="5"/>
    <x v="0"/>
    <x v="0"/>
    <x v="2"/>
    <x v="2"/>
    <x v="1"/>
    <x v="1"/>
    <x v="0"/>
    <x v="2"/>
    <x v="0"/>
    <x v="1"/>
    <x v="0"/>
    <x v="0"/>
    <x v="0"/>
    <x v="0"/>
  </r>
  <r>
    <s v="År 2"/>
    <x v="1"/>
    <x v="45"/>
    <m/>
    <s v="Elever"/>
    <x v="6"/>
    <x v="0"/>
    <x v="3"/>
    <x v="2"/>
    <x v="2"/>
    <x v="1"/>
    <x v="0"/>
    <x v="1"/>
    <x v="4"/>
    <x v="4"/>
    <x v="0"/>
    <x v="0"/>
    <x v="5"/>
    <x v="0"/>
    <x v="3"/>
    <x v="2"/>
    <x v="0"/>
    <x v="0"/>
    <x v="4"/>
    <x v="3"/>
    <x v="2"/>
    <x v="2"/>
    <x v="0"/>
    <x v="0"/>
    <x v="0"/>
    <x v="0"/>
    <x v="0"/>
  </r>
  <r>
    <s v="År 2"/>
    <x v="1"/>
    <x v="45"/>
    <m/>
    <s v="Elever"/>
    <x v="6"/>
    <x v="0"/>
    <x v="0"/>
    <x v="0"/>
    <x v="1"/>
    <x v="2"/>
    <x v="2"/>
    <x v="2"/>
    <x v="1"/>
    <x v="0"/>
    <x v="2"/>
    <x v="4"/>
    <x v="5"/>
    <x v="0"/>
    <x v="0"/>
    <x v="1"/>
    <x v="2"/>
    <x v="1"/>
    <x v="1"/>
    <x v="0"/>
    <x v="2"/>
    <x v="2"/>
    <x v="1"/>
    <x v="0"/>
    <x v="0"/>
    <x v="0"/>
    <x v="0"/>
  </r>
  <r>
    <s v="År 2"/>
    <x v="1"/>
    <x v="45"/>
    <m/>
    <s v="Elever"/>
    <x v="6"/>
    <x v="3"/>
    <x v="1"/>
    <x v="0"/>
    <x v="1"/>
    <x v="2"/>
    <x v="2"/>
    <x v="2"/>
    <x v="1"/>
    <x v="0"/>
    <x v="2"/>
    <x v="3"/>
    <x v="5"/>
    <x v="0"/>
    <x v="2"/>
    <x v="1"/>
    <x v="2"/>
    <x v="0"/>
    <x v="1"/>
    <x v="0"/>
    <x v="2"/>
    <x v="2"/>
    <x v="1"/>
    <x v="0"/>
    <x v="0"/>
    <x v="0"/>
    <x v="0"/>
  </r>
  <r>
    <s v="År 2"/>
    <x v="1"/>
    <x v="45"/>
    <m/>
    <s v="Elever"/>
    <x v="6"/>
    <x v="0"/>
    <x v="1"/>
    <x v="0"/>
    <x v="1"/>
    <x v="2"/>
    <x v="2"/>
    <x v="2"/>
    <x v="0"/>
    <x v="0"/>
    <x v="2"/>
    <x v="3"/>
    <x v="5"/>
    <x v="0"/>
    <x v="0"/>
    <x v="1"/>
    <x v="2"/>
    <x v="1"/>
    <x v="1"/>
    <x v="0"/>
    <x v="0"/>
    <x v="2"/>
    <x v="1"/>
    <x v="0"/>
    <x v="0"/>
    <x v="0"/>
    <x v="0"/>
  </r>
  <r>
    <s v="År 2"/>
    <x v="1"/>
    <x v="45"/>
    <m/>
    <s v="Elever"/>
    <x v="6"/>
    <x v="1"/>
    <x v="1"/>
    <x v="0"/>
    <x v="1"/>
    <x v="2"/>
    <x v="2"/>
    <x v="2"/>
    <x v="1"/>
    <x v="2"/>
    <x v="2"/>
    <x v="3"/>
    <x v="5"/>
    <x v="0"/>
    <x v="0"/>
    <x v="2"/>
    <x v="2"/>
    <x v="1"/>
    <x v="1"/>
    <x v="0"/>
    <x v="3"/>
    <x v="0"/>
    <x v="0"/>
    <x v="0"/>
    <x v="0"/>
    <x v="0"/>
    <x v="0"/>
  </r>
  <r>
    <s v="År 2"/>
    <x v="1"/>
    <x v="45"/>
    <m/>
    <s v="Elever"/>
    <x v="6"/>
    <x v="1"/>
    <x v="1"/>
    <x v="0"/>
    <x v="1"/>
    <x v="2"/>
    <x v="0"/>
    <x v="2"/>
    <x v="0"/>
    <x v="0"/>
    <x v="2"/>
    <x v="3"/>
    <x v="5"/>
    <x v="0"/>
    <x v="0"/>
    <x v="0"/>
    <x v="2"/>
    <x v="0"/>
    <x v="1"/>
    <x v="0"/>
    <x v="0"/>
    <x v="0"/>
    <x v="1"/>
    <x v="0"/>
    <x v="0"/>
    <x v="0"/>
    <x v="0"/>
  </r>
  <r>
    <s v="År 2"/>
    <x v="1"/>
    <x v="45"/>
    <m/>
    <s v="Elever"/>
    <x v="6"/>
    <x v="0"/>
    <x v="0"/>
    <x v="0"/>
    <x v="0"/>
    <x v="0"/>
    <x v="2"/>
    <x v="0"/>
    <x v="1"/>
    <x v="2"/>
    <x v="2"/>
    <x v="3"/>
    <x v="5"/>
    <x v="0"/>
    <x v="3"/>
    <x v="1"/>
    <x v="2"/>
    <x v="1"/>
    <x v="0"/>
    <x v="0"/>
    <x v="2"/>
    <x v="2"/>
    <x v="0"/>
    <x v="0"/>
    <x v="0"/>
    <x v="0"/>
    <x v="0"/>
  </r>
  <r>
    <s v="År 2"/>
    <x v="1"/>
    <x v="45"/>
    <m/>
    <s v="Elever"/>
    <x v="6"/>
    <x v="1"/>
    <x v="1"/>
    <x v="0"/>
    <x v="1"/>
    <x v="2"/>
    <x v="0"/>
    <x v="2"/>
    <x v="1"/>
    <x v="0"/>
    <x v="2"/>
    <x v="3"/>
    <x v="5"/>
    <x v="0"/>
    <x v="2"/>
    <x v="1"/>
    <x v="2"/>
    <x v="1"/>
    <x v="1"/>
    <x v="0"/>
    <x v="0"/>
    <x v="2"/>
    <x v="1"/>
    <x v="0"/>
    <x v="0"/>
    <x v="0"/>
    <x v="0"/>
  </r>
  <r>
    <s v="År 2"/>
    <x v="1"/>
    <x v="45"/>
    <m/>
    <s v="Elever"/>
    <x v="6"/>
    <x v="0"/>
    <x v="1"/>
    <x v="0"/>
    <x v="0"/>
    <x v="2"/>
    <x v="0"/>
    <x v="1"/>
    <x v="4"/>
    <x v="2"/>
    <x v="1"/>
    <x v="3"/>
    <x v="5"/>
    <x v="0"/>
    <x v="0"/>
    <x v="2"/>
    <x v="0"/>
    <x v="0"/>
    <x v="0"/>
    <x v="1"/>
    <x v="2"/>
    <x v="2"/>
    <x v="0"/>
    <x v="0"/>
    <x v="0"/>
    <x v="0"/>
    <x v="0"/>
  </r>
  <r>
    <s v="År 2"/>
    <x v="1"/>
    <x v="45"/>
    <m/>
    <s v="Elever"/>
    <x v="6"/>
    <x v="1"/>
    <x v="1"/>
    <x v="2"/>
    <x v="1"/>
    <x v="0"/>
    <x v="2"/>
    <x v="2"/>
    <x v="0"/>
    <x v="0"/>
    <x v="1"/>
    <x v="3"/>
    <x v="5"/>
    <x v="0"/>
    <x v="2"/>
    <x v="1"/>
    <x v="2"/>
    <x v="1"/>
    <x v="1"/>
    <x v="0"/>
    <x v="0"/>
    <x v="0"/>
    <x v="1"/>
    <x v="0"/>
    <x v="0"/>
    <x v="0"/>
    <x v="0"/>
  </r>
  <r>
    <s v="År 2"/>
    <x v="1"/>
    <x v="45"/>
    <m/>
    <s v="Elever"/>
    <x v="6"/>
    <x v="0"/>
    <x v="0"/>
    <x v="0"/>
    <x v="1"/>
    <x v="2"/>
    <x v="0"/>
    <x v="0"/>
    <x v="4"/>
    <x v="2"/>
    <x v="1"/>
    <x v="4"/>
    <x v="5"/>
    <x v="0"/>
    <x v="0"/>
    <x v="2"/>
    <x v="2"/>
    <x v="2"/>
    <x v="0"/>
    <x v="0"/>
    <x v="0"/>
    <x v="2"/>
    <x v="1"/>
    <x v="0"/>
    <x v="0"/>
    <x v="0"/>
    <x v="0"/>
  </r>
  <r>
    <s v="År 2"/>
    <x v="1"/>
    <x v="45"/>
    <m/>
    <s v="Elever"/>
    <x v="6"/>
    <x v="1"/>
    <x v="1"/>
    <x v="0"/>
    <x v="1"/>
    <x v="0"/>
    <x v="0"/>
    <x v="2"/>
    <x v="0"/>
    <x v="0"/>
    <x v="2"/>
    <x v="4"/>
    <x v="5"/>
    <x v="0"/>
    <x v="2"/>
    <x v="1"/>
    <x v="2"/>
    <x v="0"/>
    <x v="1"/>
    <x v="0"/>
    <x v="0"/>
    <x v="0"/>
    <x v="1"/>
    <x v="0"/>
    <x v="0"/>
    <x v="0"/>
    <x v="0"/>
  </r>
  <r>
    <s v="År 2"/>
    <x v="1"/>
    <x v="3"/>
    <m/>
    <s v="Elever"/>
    <x v="6"/>
    <x v="1"/>
    <x v="1"/>
    <x v="2"/>
    <x v="1"/>
    <x v="0"/>
    <x v="2"/>
    <x v="0"/>
    <x v="1"/>
    <x v="0"/>
    <x v="1"/>
    <x v="3"/>
    <x v="5"/>
    <x v="0"/>
    <x v="0"/>
    <x v="2"/>
    <x v="0"/>
    <x v="0"/>
    <x v="4"/>
    <x v="1"/>
    <x v="0"/>
    <x v="2"/>
    <x v="0"/>
    <x v="0"/>
    <x v="0"/>
    <x v="0"/>
    <x v="0"/>
  </r>
  <r>
    <s v="År 2"/>
    <x v="1"/>
    <x v="3"/>
    <m/>
    <s v="Elever"/>
    <x v="6"/>
    <x v="1"/>
    <x v="1"/>
    <x v="2"/>
    <x v="1"/>
    <x v="2"/>
    <x v="2"/>
    <x v="2"/>
    <x v="0"/>
    <x v="0"/>
    <x v="2"/>
    <x v="3"/>
    <x v="5"/>
    <x v="0"/>
    <x v="2"/>
    <x v="1"/>
    <x v="2"/>
    <x v="1"/>
    <x v="1"/>
    <x v="0"/>
    <x v="0"/>
    <x v="0"/>
    <x v="1"/>
    <x v="0"/>
    <x v="0"/>
    <x v="0"/>
    <x v="0"/>
  </r>
  <r>
    <s v="År 2"/>
    <x v="1"/>
    <x v="3"/>
    <m/>
    <s v="Elever"/>
    <x v="6"/>
    <x v="2"/>
    <x v="1"/>
    <x v="0"/>
    <x v="1"/>
    <x v="0"/>
    <x v="2"/>
    <x v="2"/>
    <x v="0"/>
    <x v="0"/>
    <x v="2"/>
    <x v="3"/>
    <x v="5"/>
    <x v="0"/>
    <x v="2"/>
    <x v="1"/>
    <x v="2"/>
    <x v="0"/>
    <x v="1"/>
    <x v="0"/>
    <x v="0"/>
    <x v="0"/>
    <x v="1"/>
    <x v="0"/>
    <x v="0"/>
    <x v="0"/>
    <x v="0"/>
  </r>
  <r>
    <s v="År 2"/>
    <x v="1"/>
    <x v="3"/>
    <m/>
    <s v="Elever"/>
    <x v="6"/>
    <x v="0"/>
    <x v="1"/>
    <x v="0"/>
    <x v="1"/>
    <x v="2"/>
    <x v="0"/>
    <x v="2"/>
    <x v="1"/>
    <x v="0"/>
    <x v="1"/>
    <x v="3"/>
    <x v="5"/>
    <x v="0"/>
    <x v="0"/>
    <x v="1"/>
    <x v="2"/>
    <x v="1"/>
    <x v="1"/>
    <x v="0"/>
    <x v="0"/>
    <x v="0"/>
    <x v="1"/>
    <x v="0"/>
    <x v="0"/>
    <x v="0"/>
    <x v="0"/>
  </r>
  <r>
    <s v="År 2"/>
    <x v="1"/>
    <x v="3"/>
    <m/>
    <s v="Elever"/>
    <x v="6"/>
    <x v="0"/>
    <x v="1"/>
    <x v="0"/>
    <x v="1"/>
    <x v="2"/>
    <x v="0"/>
    <x v="2"/>
    <x v="0"/>
    <x v="0"/>
    <x v="2"/>
    <x v="3"/>
    <x v="5"/>
    <x v="1"/>
    <x v="4"/>
    <x v="4"/>
    <x v="4"/>
    <x v="4"/>
    <x v="3"/>
    <x v="4"/>
    <x v="4"/>
    <x v="4"/>
    <x v="4"/>
    <x v="0"/>
    <x v="0"/>
    <x v="0"/>
    <x v="0"/>
  </r>
  <r>
    <s v="År 2"/>
    <x v="1"/>
    <x v="3"/>
    <m/>
    <s v="Elever"/>
    <x v="6"/>
    <x v="0"/>
    <x v="1"/>
    <x v="0"/>
    <x v="0"/>
    <x v="0"/>
    <x v="2"/>
    <x v="2"/>
    <x v="0"/>
    <x v="0"/>
    <x v="2"/>
    <x v="3"/>
    <x v="5"/>
    <x v="1"/>
    <x v="4"/>
    <x v="4"/>
    <x v="4"/>
    <x v="4"/>
    <x v="3"/>
    <x v="4"/>
    <x v="4"/>
    <x v="4"/>
    <x v="4"/>
    <x v="0"/>
    <x v="0"/>
    <x v="0"/>
    <x v="0"/>
  </r>
  <r>
    <s v="År 2"/>
    <x v="1"/>
    <x v="3"/>
    <m/>
    <s v="Elever"/>
    <x v="6"/>
    <x v="1"/>
    <x v="1"/>
    <x v="0"/>
    <x v="1"/>
    <x v="2"/>
    <x v="2"/>
    <x v="2"/>
    <x v="0"/>
    <x v="0"/>
    <x v="2"/>
    <x v="3"/>
    <x v="5"/>
    <x v="0"/>
    <x v="2"/>
    <x v="1"/>
    <x v="2"/>
    <x v="1"/>
    <x v="1"/>
    <x v="0"/>
    <x v="0"/>
    <x v="0"/>
    <x v="1"/>
    <x v="0"/>
    <x v="0"/>
    <x v="0"/>
    <x v="0"/>
  </r>
  <r>
    <s v="År 2"/>
    <x v="1"/>
    <x v="3"/>
    <m/>
    <s v="Elever"/>
    <x v="6"/>
    <x v="1"/>
    <x v="1"/>
    <x v="0"/>
    <x v="1"/>
    <x v="2"/>
    <x v="2"/>
    <x v="2"/>
    <x v="0"/>
    <x v="0"/>
    <x v="2"/>
    <x v="3"/>
    <x v="5"/>
    <x v="0"/>
    <x v="2"/>
    <x v="1"/>
    <x v="2"/>
    <x v="1"/>
    <x v="1"/>
    <x v="0"/>
    <x v="0"/>
    <x v="0"/>
    <x v="1"/>
    <x v="0"/>
    <x v="0"/>
    <x v="0"/>
    <x v="0"/>
  </r>
  <r>
    <s v="År 2"/>
    <x v="1"/>
    <x v="3"/>
    <m/>
    <s v="Elever"/>
    <x v="6"/>
    <x v="0"/>
    <x v="1"/>
    <x v="0"/>
    <x v="1"/>
    <x v="2"/>
    <x v="2"/>
    <x v="0"/>
    <x v="0"/>
    <x v="4"/>
    <x v="2"/>
    <x v="3"/>
    <x v="5"/>
    <x v="0"/>
    <x v="0"/>
    <x v="1"/>
    <x v="2"/>
    <x v="1"/>
    <x v="1"/>
    <x v="0"/>
    <x v="2"/>
    <x v="4"/>
    <x v="1"/>
    <x v="0"/>
    <x v="0"/>
    <x v="0"/>
    <x v="0"/>
  </r>
  <r>
    <s v="År 2"/>
    <x v="1"/>
    <x v="3"/>
    <m/>
    <s v="Elever"/>
    <x v="6"/>
    <x v="1"/>
    <x v="0"/>
    <x v="0"/>
    <x v="1"/>
    <x v="2"/>
    <x v="3"/>
    <x v="3"/>
    <x v="0"/>
    <x v="0"/>
    <x v="2"/>
    <x v="3"/>
    <x v="5"/>
    <x v="0"/>
    <x v="2"/>
    <x v="1"/>
    <x v="2"/>
    <x v="1"/>
    <x v="1"/>
    <x v="0"/>
    <x v="0"/>
    <x v="0"/>
    <x v="1"/>
    <x v="0"/>
    <x v="0"/>
    <x v="0"/>
    <x v="0"/>
  </r>
  <r>
    <s v="År 2"/>
    <x v="1"/>
    <x v="3"/>
    <m/>
    <s v="Elever"/>
    <x v="6"/>
    <x v="1"/>
    <x v="1"/>
    <x v="0"/>
    <x v="1"/>
    <x v="2"/>
    <x v="0"/>
    <x v="2"/>
    <x v="1"/>
    <x v="2"/>
    <x v="2"/>
    <x v="3"/>
    <x v="5"/>
    <x v="1"/>
    <x v="4"/>
    <x v="4"/>
    <x v="4"/>
    <x v="4"/>
    <x v="3"/>
    <x v="4"/>
    <x v="4"/>
    <x v="4"/>
    <x v="4"/>
    <x v="0"/>
    <x v="0"/>
    <x v="0"/>
    <x v="0"/>
  </r>
  <r>
    <s v="År 2"/>
    <x v="1"/>
    <x v="3"/>
    <m/>
    <s v="Elever"/>
    <x v="6"/>
    <x v="0"/>
    <x v="1"/>
    <x v="0"/>
    <x v="1"/>
    <x v="2"/>
    <x v="2"/>
    <x v="2"/>
    <x v="0"/>
    <x v="0"/>
    <x v="2"/>
    <x v="3"/>
    <x v="5"/>
    <x v="0"/>
    <x v="2"/>
    <x v="2"/>
    <x v="2"/>
    <x v="1"/>
    <x v="1"/>
    <x v="0"/>
    <x v="0"/>
    <x v="3"/>
    <x v="1"/>
    <x v="0"/>
    <x v="0"/>
    <x v="0"/>
    <x v="0"/>
  </r>
  <r>
    <s v="År 2"/>
    <x v="1"/>
    <x v="3"/>
    <m/>
    <s v="Elever"/>
    <x v="6"/>
    <x v="1"/>
    <x v="1"/>
    <x v="2"/>
    <x v="1"/>
    <x v="2"/>
    <x v="2"/>
    <x v="2"/>
    <x v="1"/>
    <x v="2"/>
    <x v="1"/>
    <x v="3"/>
    <x v="5"/>
    <x v="0"/>
    <x v="2"/>
    <x v="1"/>
    <x v="0"/>
    <x v="1"/>
    <x v="1"/>
    <x v="0"/>
    <x v="0"/>
    <x v="3"/>
    <x v="4"/>
    <x v="0"/>
    <x v="0"/>
    <x v="0"/>
    <x v="0"/>
  </r>
  <r>
    <s v="År 2"/>
    <x v="1"/>
    <x v="3"/>
    <m/>
    <s v="Elever"/>
    <x v="6"/>
    <x v="0"/>
    <x v="1"/>
    <x v="0"/>
    <x v="1"/>
    <x v="2"/>
    <x v="2"/>
    <x v="2"/>
    <x v="0"/>
    <x v="0"/>
    <x v="2"/>
    <x v="3"/>
    <x v="5"/>
    <x v="0"/>
    <x v="2"/>
    <x v="1"/>
    <x v="2"/>
    <x v="1"/>
    <x v="1"/>
    <x v="0"/>
    <x v="0"/>
    <x v="2"/>
    <x v="1"/>
    <x v="0"/>
    <x v="0"/>
    <x v="0"/>
    <x v="0"/>
  </r>
  <r>
    <s v="År 2"/>
    <x v="1"/>
    <x v="3"/>
    <m/>
    <s v="Elever"/>
    <x v="6"/>
    <x v="1"/>
    <x v="1"/>
    <x v="2"/>
    <x v="0"/>
    <x v="0"/>
    <x v="2"/>
    <x v="0"/>
    <x v="1"/>
    <x v="2"/>
    <x v="1"/>
    <x v="3"/>
    <x v="5"/>
    <x v="0"/>
    <x v="0"/>
    <x v="1"/>
    <x v="0"/>
    <x v="1"/>
    <x v="0"/>
    <x v="1"/>
    <x v="0"/>
    <x v="2"/>
    <x v="0"/>
    <x v="0"/>
    <x v="0"/>
    <x v="0"/>
    <x v="0"/>
  </r>
  <r>
    <s v="År 2"/>
    <x v="1"/>
    <x v="3"/>
    <m/>
    <s v="Elever"/>
    <x v="6"/>
    <x v="0"/>
    <x v="1"/>
    <x v="0"/>
    <x v="1"/>
    <x v="2"/>
    <x v="2"/>
    <x v="2"/>
    <x v="0"/>
    <x v="0"/>
    <x v="2"/>
    <x v="3"/>
    <x v="5"/>
    <x v="0"/>
    <x v="0"/>
    <x v="1"/>
    <x v="2"/>
    <x v="0"/>
    <x v="1"/>
    <x v="0"/>
    <x v="0"/>
    <x v="0"/>
    <x v="1"/>
    <x v="0"/>
    <x v="0"/>
    <x v="0"/>
    <x v="0"/>
  </r>
  <r>
    <s v="År 2"/>
    <x v="1"/>
    <x v="3"/>
    <m/>
    <s v="Elever"/>
    <x v="6"/>
    <x v="0"/>
    <x v="1"/>
    <x v="0"/>
    <x v="1"/>
    <x v="2"/>
    <x v="2"/>
    <x v="2"/>
    <x v="1"/>
    <x v="2"/>
    <x v="2"/>
    <x v="3"/>
    <x v="5"/>
    <x v="0"/>
    <x v="2"/>
    <x v="1"/>
    <x v="2"/>
    <x v="1"/>
    <x v="1"/>
    <x v="0"/>
    <x v="2"/>
    <x v="0"/>
    <x v="1"/>
    <x v="0"/>
    <x v="0"/>
    <x v="0"/>
    <x v="0"/>
  </r>
  <r>
    <s v="År 2"/>
    <x v="1"/>
    <x v="3"/>
    <m/>
    <s v="Elever"/>
    <x v="6"/>
    <x v="0"/>
    <x v="1"/>
    <x v="0"/>
    <x v="1"/>
    <x v="2"/>
    <x v="2"/>
    <x v="2"/>
    <x v="1"/>
    <x v="0"/>
    <x v="2"/>
    <x v="3"/>
    <x v="5"/>
    <x v="0"/>
    <x v="2"/>
    <x v="1"/>
    <x v="2"/>
    <x v="1"/>
    <x v="1"/>
    <x v="0"/>
    <x v="3"/>
    <x v="0"/>
    <x v="1"/>
    <x v="0"/>
    <x v="0"/>
    <x v="0"/>
    <x v="0"/>
  </r>
  <r>
    <s v="År 2"/>
    <x v="1"/>
    <x v="3"/>
    <m/>
    <s v="Elever"/>
    <x v="6"/>
    <x v="1"/>
    <x v="1"/>
    <x v="0"/>
    <x v="0"/>
    <x v="2"/>
    <x v="2"/>
    <x v="2"/>
    <x v="0"/>
    <x v="0"/>
    <x v="2"/>
    <x v="3"/>
    <x v="5"/>
    <x v="1"/>
    <x v="4"/>
    <x v="4"/>
    <x v="4"/>
    <x v="4"/>
    <x v="3"/>
    <x v="4"/>
    <x v="4"/>
    <x v="4"/>
    <x v="4"/>
    <x v="0"/>
    <x v="0"/>
    <x v="0"/>
    <x v="0"/>
  </r>
  <r>
    <s v="År 2"/>
    <x v="1"/>
    <x v="3"/>
    <m/>
    <s v="Elever"/>
    <x v="6"/>
    <x v="1"/>
    <x v="0"/>
    <x v="2"/>
    <x v="1"/>
    <x v="2"/>
    <x v="1"/>
    <x v="2"/>
    <x v="0"/>
    <x v="2"/>
    <x v="2"/>
    <x v="3"/>
    <x v="5"/>
    <x v="1"/>
    <x v="4"/>
    <x v="4"/>
    <x v="4"/>
    <x v="4"/>
    <x v="3"/>
    <x v="4"/>
    <x v="4"/>
    <x v="4"/>
    <x v="4"/>
    <x v="0"/>
    <x v="0"/>
    <x v="0"/>
    <x v="0"/>
  </r>
  <r>
    <s v="År 2"/>
    <x v="1"/>
    <x v="33"/>
    <m/>
    <s v="Elever"/>
    <x v="6"/>
    <x v="0"/>
    <x v="1"/>
    <x v="0"/>
    <x v="1"/>
    <x v="2"/>
    <x v="2"/>
    <x v="2"/>
    <x v="4"/>
    <x v="0"/>
    <x v="2"/>
    <x v="3"/>
    <x v="5"/>
    <x v="1"/>
    <x v="4"/>
    <x v="4"/>
    <x v="4"/>
    <x v="4"/>
    <x v="3"/>
    <x v="4"/>
    <x v="4"/>
    <x v="4"/>
    <x v="4"/>
    <x v="0"/>
    <x v="0"/>
    <x v="0"/>
    <x v="0"/>
  </r>
  <r>
    <s v="År 2"/>
    <x v="1"/>
    <x v="33"/>
    <m/>
    <s v="Elever"/>
    <x v="6"/>
    <x v="0"/>
    <x v="1"/>
    <x v="0"/>
    <x v="1"/>
    <x v="2"/>
    <x v="2"/>
    <x v="2"/>
    <x v="5"/>
    <x v="5"/>
    <x v="5"/>
    <x v="5"/>
    <x v="5"/>
    <x v="1"/>
    <x v="4"/>
    <x v="4"/>
    <x v="4"/>
    <x v="4"/>
    <x v="3"/>
    <x v="4"/>
    <x v="4"/>
    <x v="4"/>
    <x v="4"/>
    <x v="0"/>
    <x v="0"/>
    <x v="0"/>
    <x v="0"/>
  </r>
  <r>
    <s v="År 2"/>
    <x v="1"/>
    <x v="45"/>
    <m/>
    <s v="Elever"/>
    <x v="6"/>
    <x v="1"/>
    <x v="1"/>
    <x v="0"/>
    <x v="1"/>
    <x v="2"/>
    <x v="0"/>
    <x v="2"/>
    <x v="1"/>
    <x v="0"/>
    <x v="2"/>
    <x v="4"/>
    <x v="5"/>
    <x v="0"/>
    <x v="0"/>
    <x v="0"/>
    <x v="2"/>
    <x v="1"/>
    <x v="1"/>
    <x v="0"/>
    <x v="2"/>
    <x v="0"/>
    <x v="1"/>
    <x v="0"/>
    <x v="0"/>
    <x v="0"/>
    <x v="0"/>
  </r>
  <r>
    <s v="År 2"/>
    <x v="1"/>
    <x v="33"/>
    <m/>
    <s v="Elever"/>
    <x v="6"/>
    <x v="1"/>
    <x v="1"/>
    <x v="0"/>
    <x v="1"/>
    <x v="2"/>
    <x v="2"/>
    <x v="2"/>
    <x v="1"/>
    <x v="0"/>
    <x v="2"/>
    <x v="3"/>
    <x v="5"/>
    <x v="0"/>
    <x v="2"/>
    <x v="1"/>
    <x v="2"/>
    <x v="1"/>
    <x v="1"/>
    <x v="0"/>
    <x v="0"/>
    <x v="2"/>
    <x v="1"/>
    <x v="0"/>
    <x v="0"/>
    <x v="0"/>
    <x v="0"/>
  </r>
  <r>
    <s v="År 2"/>
    <x v="1"/>
    <x v="33"/>
    <m/>
    <s v="Elever"/>
    <x v="6"/>
    <x v="0"/>
    <x v="1"/>
    <x v="0"/>
    <x v="1"/>
    <x v="2"/>
    <x v="0"/>
    <x v="0"/>
    <x v="0"/>
    <x v="0"/>
    <x v="2"/>
    <x v="3"/>
    <x v="5"/>
    <x v="0"/>
    <x v="0"/>
    <x v="1"/>
    <x v="2"/>
    <x v="0"/>
    <x v="1"/>
    <x v="0"/>
    <x v="2"/>
    <x v="0"/>
    <x v="1"/>
    <x v="0"/>
    <x v="0"/>
    <x v="0"/>
    <x v="0"/>
  </r>
  <r>
    <s v="År 2"/>
    <x v="1"/>
    <x v="33"/>
    <m/>
    <s v="Elever"/>
    <x v="6"/>
    <x v="1"/>
    <x v="1"/>
    <x v="0"/>
    <x v="1"/>
    <x v="2"/>
    <x v="0"/>
    <x v="2"/>
    <x v="1"/>
    <x v="0"/>
    <x v="2"/>
    <x v="3"/>
    <x v="5"/>
    <x v="0"/>
    <x v="2"/>
    <x v="2"/>
    <x v="2"/>
    <x v="0"/>
    <x v="1"/>
    <x v="0"/>
    <x v="0"/>
    <x v="0"/>
    <x v="4"/>
    <x v="0"/>
    <x v="0"/>
    <x v="0"/>
    <x v="0"/>
  </r>
  <r>
    <s v="År 2"/>
    <x v="1"/>
    <x v="33"/>
    <m/>
    <s v="Elever"/>
    <x v="6"/>
    <x v="1"/>
    <x v="1"/>
    <x v="0"/>
    <x v="1"/>
    <x v="2"/>
    <x v="1"/>
    <x v="2"/>
    <x v="0"/>
    <x v="0"/>
    <x v="2"/>
    <x v="4"/>
    <x v="5"/>
    <x v="0"/>
    <x v="0"/>
    <x v="1"/>
    <x v="2"/>
    <x v="0"/>
    <x v="1"/>
    <x v="0"/>
    <x v="0"/>
    <x v="2"/>
    <x v="1"/>
    <x v="0"/>
    <x v="0"/>
    <x v="0"/>
    <x v="0"/>
  </r>
  <r>
    <s v="År 2"/>
    <x v="1"/>
    <x v="45"/>
    <m/>
    <s v="Elever"/>
    <x v="6"/>
    <x v="3"/>
    <x v="1"/>
    <x v="0"/>
    <x v="1"/>
    <x v="2"/>
    <x v="2"/>
    <x v="0"/>
    <x v="1"/>
    <x v="0"/>
    <x v="2"/>
    <x v="3"/>
    <x v="5"/>
    <x v="0"/>
    <x v="2"/>
    <x v="1"/>
    <x v="2"/>
    <x v="1"/>
    <x v="1"/>
    <x v="0"/>
    <x v="0"/>
    <x v="2"/>
    <x v="1"/>
    <x v="0"/>
    <x v="0"/>
    <x v="0"/>
    <x v="0"/>
  </r>
  <r>
    <s v="År 2"/>
    <x v="1"/>
    <x v="33"/>
    <m/>
    <s v="Elever"/>
    <x v="6"/>
    <x v="0"/>
    <x v="3"/>
    <x v="2"/>
    <x v="1"/>
    <x v="1"/>
    <x v="0"/>
    <x v="1"/>
    <x v="1"/>
    <x v="2"/>
    <x v="0"/>
    <x v="4"/>
    <x v="5"/>
    <x v="0"/>
    <x v="0"/>
    <x v="2"/>
    <x v="3"/>
    <x v="0"/>
    <x v="1"/>
    <x v="1"/>
    <x v="2"/>
    <x v="2"/>
    <x v="1"/>
    <x v="0"/>
    <x v="0"/>
    <x v="0"/>
    <x v="0"/>
  </r>
  <r>
    <s v="År 2"/>
    <x v="1"/>
    <x v="45"/>
    <m/>
    <s v="Elever"/>
    <x v="6"/>
    <x v="0"/>
    <x v="1"/>
    <x v="0"/>
    <x v="1"/>
    <x v="2"/>
    <x v="2"/>
    <x v="2"/>
    <x v="0"/>
    <x v="0"/>
    <x v="2"/>
    <x v="3"/>
    <x v="5"/>
    <x v="0"/>
    <x v="2"/>
    <x v="1"/>
    <x v="2"/>
    <x v="1"/>
    <x v="1"/>
    <x v="0"/>
    <x v="0"/>
    <x v="0"/>
    <x v="1"/>
    <x v="0"/>
    <x v="0"/>
    <x v="0"/>
    <x v="0"/>
  </r>
  <r>
    <s v="År 2"/>
    <x v="1"/>
    <x v="45"/>
    <m/>
    <s v="Elever"/>
    <x v="6"/>
    <x v="0"/>
    <x v="1"/>
    <x v="2"/>
    <x v="1"/>
    <x v="2"/>
    <x v="2"/>
    <x v="2"/>
    <x v="1"/>
    <x v="0"/>
    <x v="2"/>
    <x v="3"/>
    <x v="5"/>
    <x v="0"/>
    <x v="0"/>
    <x v="1"/>
    <x v="2"/>
    <x v="1"/>
    <x v="1"/>
    <x v="0"/>
    <x v="0"/>
    <x v="2"/>
    <x v="1"/>
    <x v="0"/>
    <x v="0"/>
    <x v="0"/>
    <x v="0"/>
  </r>
  <r>
    <s v="År 2"/>
    <x v="1"/>
    <x v="45"/>
    <m/>
    <s v="Elever"/>
    <x v="6"/>
    <x v="3"/>
    <x v="1"/>
    <x v="0"/>
    <x v="1"/>
    <x v="2"/>
    <x v="2"/>
    <x v="2"/>
    <x v="1"/>
    <x v="2"/>
    <x v="2"/>
    <x v="3"/>
    <x v="5"/>
    <x v="0"/>
    <x v="0"/>
    <x v="2"/>
    <x v="2"/>
    <x v="1"/>
    <x v="1"/>
    <x v="0"/>
    <x v="0"/>
    <x v="0"/>
    <x v="1"/>
    <x v="0"/>
    <x v="0"/>
    <x v="0"/>
    <x v="0"/>
  </r>
  <r>
    <s v="År 2"/>
    <x v="1"/>
    <x v="32"/>
    <m/>
    <s v="Elever"/>
    <x v="6"/>
    <x v="1"/>
    <x v="1"/>
    <x v="2"/>
    <x v="0"/>
    <x v="2"/>
    <x v="0"/>
    <x v="2"/>
    <x v="0"/>
    <x v="0"/>
    <x v="2"/>
    <x v="3"/>
    <x v="5"/>
    <x v="0"/>
    <x v="0"/>
    <x v="0"/>
    <x v="0"/>
    <x v="1"/>
    <x v="1"/>
    <x v="1"/>
    <x v="0"/>
    <x v="3"/>
    <x v="1"/>
    <x v="0"/>
    <x v="0"/>
    <x v="0"/>
    <x v="0"/>
  </r>
  <r>
    <s v="År 2"/>
    <x v="1"/>
    <x v="32"/>
    <m/>
    <s v="Elever"/>
    <x v="6"/>
    <x v="1"/>
    <x v="1"/>
    <x v="2"/>
    <x v="0"/>
    <x v="2"/>
    <x v="0"/>
    <x v="0"/>
    <x v="1"/>
    <x v="0"/>
    <x v="2"/>
    <x v="3"/>
    <x v="5"/>
    <x v="0"/>
    <x v="0"/>
    <x v="0"/>
    <x v="0"/>
    <x v="1"/>
    <x v="1"/>
    <x v="0"/>
    <x v="2"/>
    <x v="2"/>
    <x v="1"/>
    <x v="0"/>
    <x v="0"/>
    <x v="0"/>
    <x v="0"/>
  </r>
  <r>
    <s v="År 2"/>
    <x v="1"/>
    <x v="32"/>
    <m/>
    <s v="Elever"/>
    <x v="6"/>
    <x v="3"/>
    <x v="0"/>
    <x v="0"/>
    <x v="1"/>
    <x v="2"/>
    <x v="1"/>
    <x v="2"/>
    <x v="1"/>
    <x v="0"/>
    <x v="2"/>
    <x v="3"/>
    <x v="5"/>
    <x v="0"/>
    <x v="3"/>
    <x v="2"/>
    <x v="2"/>
    <x v="0"/>
    <x v="0"/>
    <x v="0"/>
    <x v="0"/>
    <x v="2"/>
    <x v="0"/>
    <x v="0"/>
    <x v="0"/>
    <x v="0"/>
    <x v="0"/>
  </r>
  <r>
    <s v="År 2"/>
    <x v="1"/>
    <x v="32"/>
    <m/>
    <s v="Elever"/>
    <x v="6"/>
    <x v="1"/>
    <x v="1"/>
    <x v="2"/>
    <x v="1"/>
    <x v="2"/>
    <x v="0"/>
    <x v="2"/>
    <x v="1"/>
    <x v="0"/>
    <x v="2"/>
    <x v="3"/>
    <x v="5"/>
    <x v="0"/>
    <x v="0"/>
    <x v="0"/>
    <x v="0"/>
    <x v="0"/>
    <x v="1"/>
    <x v="1"/>
    <x v="0"/>
    <x v="2"/>
    <x v="1"/>
    <x v="0"/>
    <x v="0"/>
    <x v="0"/>
    <x v="0"/>
  </r>
  <r>
    <s v="År 2"/>
    <x v="1"/>
    <x v="32"/>
    <m/>
    <s v="Elever"/>
    <x v="6"/>
    <x v="0"/>
    <x v="0"/>
    <x v="0"/>
    <x v="1"/>
    <x v="2"/>
    <x v="0"/>
    <x v="0"/>
    <x v="1"/>
    <x v="2"/>
    <x v="2"/>
    <x v="4"/>
    <x v="5"/>
    <x v="0"/>
    <x v="0"/>
    <x v="0"/>
    <x v="2"/>
    <x v="0"/>
    <x v="1"/>
    <x v="0"/>
    <x v="0"/>
    <x v="2"/>
    <x v="0"/>
    <x v="0"/>
    <x v="0"/>
    <x v="0"/>
    <x v="0"/>
  </r>
  <r>
    <s v="År 2"/>
    <x v="1"/>
    <x v="32"/>
    <m/>
    <s v="Elever"/>
    <x v="6"/>
    <x v="1"/>
    <x v="1"/>
    <x v="2"/>
    <x v="1"/>
    <x v="2"/>
    <x v="0"/>
    <x v="0"/>
    <x v="1"/>
    <x v="2"/>
    <x v="2"/>
    <x v="4"/>
    <x v="5"/>
    <x v="0"/>
    <x v="2"/>
    <x v="0"/>
    <x v="2"/>
    <x v="0"/>
    <x v="1"/>
    <x v="0"/>
    <x v="0"/>
    <x v="0"/>
    <x v="1"/>
    <x v="0"/>
    <x v="0"/>
    <x v="0"/>
    <x v="0"/>
  </r>
  <r>
    <s v="År 2"/>
    <x v="1"/>
    <x v="45"/>
    <m/>
    <s v="Elever"/>
    <x v="6"/>
    <x v="1"/>
    <x v="0"/>
    <x v="2"/>
    <x v="1"/>
    <x v="0"/>
    <x v="2"/>
    <x v="2"/>
    <x v="1"/>
    <x v="2"/>
    <x v="2"/>
    <x v="3"/>
    <x v="5"/>
    <x v="0"/>
    <x v="0"/>
    <x v="1"/>
    <x v="0"/>
    <x v="1"/>
    <x v="0"/>
    <x v="0"/>
    <x v="0"/>
    <x v="2"/>
    <x v="1"/>
    <x v="0"/>
    <x v="0"/>
    <x v="0"/>
    <x v="0"/>
  </r>
  <r>
    <s v="År 2"/>
    <x v="1"/>
    <x v="46"/>
    <m/>
    <s v="Elever"/>
    <x v="6"/>
    <x v="2"/>
    <x v="3"/>
    <x v="0"/>
    <x v="1"/>
    <x v="0"/>
    <x v="2"/>
    <x v="2"/>
    <x v="1"/>
    <x v="2"/>
    <x v="2"/>
    <x v="3"/>
    <x v="5"/>
    <x v="1"/>
    <x v="4"/>
    <x v="4"/>
    <x v="4"/>
    <x v="4"/>
    <x v="3"/>
    <x v="4"/>
    <x v="4"/>
    <x v="4"/>
    <x v="4"/>
    <x v="0"/>
    <x v="0"/>
    <x v="0"/>
    <x v="0"/>
  </r>
  <r>
    <s v="År 2"/>
    <x v="1"/>
    <x v="34"/>
    <m/>
    <s v="Elever"/>
    <x v="6"/>
    <x v="1"/>
    <x v="1"/>
    <x v="0"/>
    <x v="1"/>
    <x v="2"/>
    <x v="2"/>
    <x v="2"/>
    <x v="0"/>
    <x v="0"/>
    <x v="2"/>
    <x v="3"/>
    <x v="5"/>
    <x v="0"/>
    <x v="0"/>
    <x v="0"/>
    <x v="2"/>
    <x v="1"/>
    <x v="1"/>
    <x v="0"/>
    <x v="0"/>
    <x v="2"/>
    <x v="1"/>
    <x v="0"/>
    <x v="0"/>
    <x v="0"/>
    <x v="0"/>
  </r>
  <r>
    <s v="År 2"/>
    <x v="1"/>
    <x v="34"/>
    <m/>
    <s v="Elever"/>
    <x v="6"/>
    <x v="1"/>
    <x v="1"/>
    <x v="0"/>
    <x v="1"/>
    <x v="0"/>
    <x v="3"/>
    <x v="2"/>
    <x v="1"/>
    <x v="2"/>
    <x v="1"/>
    <x v="4"/>
    <x v="5"/>
    <x v="0"/>
    <x v="2"/>
    <x v="1"/>
    <x v="2"/>
    <x v="1"/>
    <x v="1"/>
    <x v="1"/>
    <x v="0"/>
    <x v="2"/>
    <x v="0"/>
    <x v="0"/>
    <x v="0"/>
    <x v="0"/>
    <x v="0"/>
  </r>
  <r>
    <s v="År 2"/>
    <x v="1"/>
    <x v="34"/>
    <m/>
    <s v="Elever"/>
    <x v="6"/>
    <x v="0"/>
    <x v="1"/>
    <x v="0"/>
    <x v="0"/>
    <x v="0"/>
    <x v="0"/>
    <x v="0"/>
    <x v="1"/>
    <x v="2"/>
    <x v="2"/>
    <x v="4"/>
    <x v="5"/>
    <x v="0"/>
    <x v="0"/>
    <x v="1"/>
    <x v="2"/>
    <x v="0"/>
    <x v="0"/>
    <x v="0"/>
    <x v="0"/>
    <x v="2"/>
    <x v="1"/>
    <x v="0"/>
    <x v="0"/>
    <x v="0"/>
    <x v="0"/>
  </r>
  <r>
    <s v="År 2"/>
    <x v="1"/>
    <x v="34"/>
    <m/>
    <s v="Elever"/>
    <x v="6"/>
    <x v="0"/>
    <x v="0"/>
    <x v="0"/>
    <x v="0"/>
    <x v="2"/>
    <x v="0"/>
    <x v="0"/>
    <x v="4"/>
    <x v="4"/>
    <x v="1"/>
    <x v="4"/>
    <x v="5"/>
    <x v="0"/>
    <x v="3"/>
    <x v="0"/>
    <x v="2"/>
    <x v="0"/>
    <x v="1"/>
    <x v="1"/>
    <x v="3"/>
    <x v="0"/>
    <x v="0"/>
    <x v="0"/>
    <x v="0"/>
    <x v="0"/>
    <x v="0"/>
  </r>
  <r>
    <s v="År 2"/>
    <x v="1"/>
    <x v="34"/>
    <m/>
    <s v="Elever"/>
    <x v="6"/>
    <x v="0"/>
    <x v="0"/>
    <x v="0"/>
    <x v="1"/>
    <x v="1"/>
    <x v="1"/>
    <x v="2"/>
    <x v="4"/>
    <x v="4"/>
    <x v="0"/>
    <x v="0"/>
    <x v="5"/>
    <x v="0"/>
    <x v="2"/>
    <x v="0"/>
    <x v="2"/>
    <x v="2"/>
    <x v="4"/>
    <x v="0"/>
    <x v="0"/>
    <x v="3"/>
    <x v="1"/>
    <x v="0"/>
    <x v="0"/>
    <x v="0"/>
    <x v="0"/>
  </r>
  <r>
    <s v="År 2"/>
    <x v="1"/>
    <x v="34"/>
    <m/>
    <s v="Elever"/>
    <x v="6"/>
    <x v="0"/>
    <x v="1"/>
    <x v="0"/>
    <x v="1"/>
    <x v="0"/>
    <x v="2"/>
    <x v="2"/>
    <x v="1"/>
    <x v="0"/>
    <x v="2"/>
    <x v="3"/>
    <x v="5"/>
    <x v="0"/>
    <x v="2"/>
    <x v="1"/>
    <x v="2"/>
    <x v="1"/>
    <x v="1"/>
    <x v="0"/>
    <x v="0"/>
    <x v="0"/>
    <x v="1"/>
    <x v="0"/>
    <x v="0"/>
    <x v="0"/>
    <x v="0"/>
  </r>
  <r>
    <s v="År 2"/>
    <x v="1"/>
    <x v="34"/>
    <m/>
    <s v="Elever"/>
    <x v="6"/>
    <x v="0"/>
    <x v="1"/>
    <x v="0"/>
    <x v="1"/>
    <x v="2"/>
    <x v="2"/>
    <x v="2"/>
    <x v="4"/>
    <x v="0"/>
    <x v="2"/>
    <x v="3"/>
    <x v="5"/>
    <x v="0"/>
    <x v="3"/>
    <x v="2"/>
    <x v="2"/>
    <x v="0"/>
    <x v="1"/>
    <x v="0"/>
    <x v="3"/>
    <x v="0"/>
    <x v="1"/>
    <x v="0"/>
    <x v="0"/>
    <x v="0"/>
    <x v="0"/>
  </r>
  <r>
    <s v="År 2"/>
    <x v="1"/>
    <x v="34"/>
    <m/>
    <s v="Elever"/>
    <x v="6"/>
    <x v="1"/>
    <x v="1"/>
    <x v="0"/>
    <x v="1"/>
    <x v="2"/>
    <x v="1"/>
    <x v="2"/>
    <x v="1"/>
    <x v="2"/>
    <x v="2"/>
    <x v="3"/>
    <x v="5"/>
    <x v="0"/>
    <x v="2"/>
    <x v="1"/>
    <x v="2"/>
    <x v="0"/>
    <x v="1"/>
    <x v="0"/>
    <x v="0"/>
    <x v="3"/>
    <x v="1"/>
    <x v="0"/>
    <x v="0"/>
    <x v="0"/>
    <x v="0"/>
  </r>
  <r>
    <s v="År 2"/>
    <x v="1"/>
    <x v="34"/>
    <m/>
    <s v="Elever"/>
    <x v="6"/>
    <x v="1"/>
    <x v="0"/>
    <x v="0"/>
    <x v="1"/>
    <x v="2"/>
    <x v="2"/>
    <x v="0"/>
    <x v="0"/>
    <x v="0"/>
    <x v="2"/>
    <x v="3"/>
    <x v="5"/>
    <x v="0"/>
    <x v="3"/>
    <x v="1"/>
    <x v="2"/>
    <x v="1"/>
    <x v="1"/>
    <x v="0"/>
    <x v="0"/>
    <x v="2"/>
    <x v="1"/>
    <x v="0"/>
    <x v="0"/>
    <x v="0"/>
    <x v="0"/>
  </r>
  <r>
    <s v="År 2"/>
    <x v="1"/>
    <x v="34"/>
    <m/>
    <s v="Elever"/>
    <x v="6"/>
    <x v="1"/>
    <x v="1"/>
    <x v="0"/>
    <x v="1"/>
    <x v="2"/>
    <x v="2"/>
    <x v="2"/>
    <x v="0"/>
    <x v="0"/>
    <x v="2"/>
    <x v="3"/>
    <x v="5"/>
    <x v="0"/>
    <x v="2"/>
    <x v="1"/>
    <x v="2"/>
    <x v="1"/>
    <x v="1"/>
    <x v="0"/>
    <x v="0"/>
    <x v="0"/>
    <x v="1"/>
    <x v="0"/>
    <x v="0"/>
    <x v="0"/>
    <x v="0"/>
  </r>
  <r>
    <s v="År 2"/>
    <x v="1"/>
    <x v="34"/>
    <m/>
    <s v="Elever"/>
    <x v="6"/>
    <x v="0"/>
    <x v="1"/>
    <x v="0"/>
    <x v="1"/>
    <x v="2"/>
    <x v="0"/>
    <x v="2"/>
    <x v="1"/>
    <x v="0"/>
    <x v="2"/>
    <x v="3"/>
    <x v="5"/>
    <x v="0"/>
    <x v="0"/>
    <x v="1"/>
    <x v="2"/>
    <x v="0"/>
    <x v="1"/>
    <x v="0"/>
    <x v="2"/>
    <x v="0"/>
    <x v="1"/>
    <x v="0"/>
    <x v="0"/>
    <x v="0"/>
    <x v="0"/>
  </r>
  <r>
    <s v="År 2"/>
    <x v="1"/>
    <x v="34"/>
    <m/>
    <s v="Elever"/>
    <x v="6"/>
    <x v="1"/>
    <x v="1"/>
    <x v="0"/>
    <x v="1"/>
    <x v="2"/>
    <x v="2"/>
    <x v="2"/>
    <x v="1"/>
    <x v="0"/>
    <x v="2"/>
    <x v="3"/>
    <x v="5"/>
    <x v="0"/>
    <x v="2"/>
    <x v="1"/>
    <x v="2"/>
    <x v="1"/>
    <x v="1"/>
    <x v="0"/>
    <x v="4"/>
    <x v="4"/>
    <x v="4"/>
    <x v="0"/>
    <x v="0"/>
    <x v="0"/>
    <x v="0"/>
  </r>
  <r>
    <s v="År 2"/>
    <x v="1"/>
    <x v="34"/>
    <m/>
    <s v="Elever"/>
    <x v="6"/>
    <x v="1"/>
    <x v="0"/>
    <x v="0"/>
    <x v="0"/>
    <x v="0"/>
    <x v="1"/>
    <x v="0"/>
    <x v="1"/>
    <x v="4"/>
    <x v="1"/>
    <x v="0"/>
    <x v="5"/>
    <x v="0"/>
    <x v="3"/>
    <x v="2"/>
    <x v="2"/>
    <x v="2"/>
    <x v="1"/>
    <x v="0"/>
    <x v="2"/>
    <x v="0"/>
    <x v="1"/>
    <x v="0"/>
    <x v="0"/>
    <x v="0"/>
    <x v="0"/>
  </r>
  <r>
    <s v="År 2"/>
    <x v="1"/>
    <x v="34"/>
    <m/>
    <s v="Elever"/>
    <x v="6"/>
    <x v="0"/>
    <x v="0"/>
    <x v="2"/>
    <x v="0"/>
    <x v="0"/>
    <x v="1"/>
    <x v="0"/>
    <x v="1"/>
    <x v="2"/>
    <x v="2"/>
    <x v="3"/>
    <x v="5"/>
    <x v="0"/>
    <x v="0"/>
    <x v="0"/>
    <x v="2"/>
    <x v="0"/>
    <x v="1"/>
    <x v="1"/>
    <x v="0"/>
    <x v="3"/>
    <x v="1"/>
    <x v="0"/>
    <x v="0"/>
    <x v="0"/>
    <x v="0"/>
  </r>
  <r>
    <s v="År 2"/>
    <x v="1"/>
    <x v="45"/>
    <m/>
    <s v="Elever"/>
    <x v="6"/>
    <x v="1"/>
    <x v="1"/>
    <x v="0"/>
    <x v="1"/>
    <x v="2"/>
    <x v="0"/>
    <x v="2"/>
    <x v="1"/>
    <x v="0"/>
    <x v="1"/>
    <x v="3"/>
    <x v="5"/>
    <x v="0"/>
    <x v="2"/>
    <x v="1"/>
    <x v="0"/>
    <x v="1"/>
    <x v="1"/>
    <x v="0"/>
    <x v="0"/>
    <x v="3"/>
    <x v="1"/>
    <x v="0"/>
    <x v="0"/>
    <x v="0"/>
    <x v="0"/>
  </r>
  <r>
    <s v="År 2"/>
    <x v="1"/>
    <x v="42"/>
    <m/>
    <s v="Elever"/>
    <x v="6"/>
    <x v="0"/>
    <x v="1"/>
    <x v="0"/>
    <x v="1"/>
    <x v="2"/>
    <x v="2"/>
    <x v="0"/>
    <x v="0"/>
    <x v="0"/>
    <x v="2"/>
    <x v="3"/>
    <x v="5"/>
    <x v="0"/>
    <x v="2"/>
    <x v="1"/>
    <x v="2"/>
    <x v="1"/>
    <x v="1"/>
    <x v="0"/>
    <x v="0"/>
    <x v="0"/>
    <x v="1"/>
    <x v="0"/>
    <x v="0"/>
    <x v="0"/>
    <x v="0"/>
  </r>
  <r>
    <s v="År 2"/>
    <x v="1"/>
    <x v="42"/>
    <m/>
    <s v="Elever"/>
    <x v="6"/>
    <x v="1"/>
    <x v="1"/>
    <x v="0"/>
    <x v="1"/>
    <x v="2"/>
    <x v="2"/>
    <x v="2"/>
    <x v="0"/>
    <x v="0"/>
    <x v="2"/>
    <x v="3"/>
    <x v="5"/>
    <x v="0"/>
    <x v="2"/>
    <x v="1"/>
    <x v="2"/>
    <x v="1"/>
    <x v="1"/>
    <x v="0"/>
    <x v="0"/>
    <x v="0"/>
    <x v="1"/>
    <x v="0"/>
    <x v="0"/>
    <x v="0"/>
    <x v="0"/>
  </r>
  <r>
    <s v="År 2"/>
    <x v="1"/>
    <x v="42"/>
    <m/>
    <s v="Elever"/>
    <x v="6"/>
    <x v="1"/>
    <x v="1"/>
    <x v="0"/>
    <x v="1"/>
    <x v="2"/>
    <x v="2"/>
    <x v="2"/>
    <x v="0"/>
    <x v="0"/>
    <x v="2"/>
    <x v="3"/>
    <x v="5"/>
    <x v="0"/>
    <x v="2"/>
    <x v="1"/>
    <x v="2"/>
    <x v="1"/>
    <x v="1"/>
    <x v="0"/>
    <x v="0"/>
    <x v="0"/>
    <x v="1"/>
    <x v="0"/>
    <x v="0"/>
    <x v="0"/>
    <x v="0"/>
  </r>
  <r>
    <s v="År 2"/>
    <x v="1"/>
    <x v="42"/>
    <m/>
    <s v="Elever"/>
    <x v="6"/>
    <x v="1"/>
    <x v="1"/>
    <x v="0"/>
    <x v="1"/>
    <x v="2"/>
    <x v="2"/>
    <x v="2"/>
    <x v="1"/>
    <x v="0"/>
    <x v="2"/>
    <x v="3"/>
    <x v="5"/>
    <x v="0"/>
    <x v="2"/>
    <x v="1"/>
    <x v="2"/>
    <x v="1"/>
    <x v="1"/>
    <x v="0"/>
    <x v="0"/>
    <x v="2"/>
    <x v="1"/>
    <x v="0"/>
    <x v="0"/>
    <x v="0"/>
    <x v="0"/>
  </r>
  <r>
    <s v="År 2"/>
    <x v="1"/>
    <x v="42"/>
    <m/>
    <s v="Elever"/>
    <x v="6"/>
    <x v="0"/>
    <x v="1"/>
    <x v="0"/>
    <x v="1"/>
    <x v="2"/>
    <x v="0"/>
    <x v="2"/>
    <x v="0"/>
    <x v="0"/>
    <x v="2"/>
    <x v="3"/>
    <x v="5"/>
    <x v="0"/>
    <x v="0"/>
    <x v="1"/>
    <x v="2"/>
    <x v="1"/>
    <x v="1"/>
    <x v="0"/>
    <x v="0"/>
    <x v="2"/>
    <x v="1"/>
    <x v="0"/>
    <x v="0"/>
    <x v="0"/>
    <x v="0"/>
  </r>
  <r>
    <s v="År 2"/>
    <x v="1"/>
    <x v="42"/>
    <m/>
    <s v="Elever"/>
    <x v="6"/>
    <x v="0"/>
    <x v="1"/>
    <x v="0"/>
    <x v="1"/>
    <x v="2"/>
    <x v="2"/>
    <x v="2"/>
    <x v="0"/>
    <x v="0"/>
    <x v="2"/>
    <x v="3"/>
    <x v="5"/>
    <x v="0"/>
    <x v="2"/>
    <x v="1"/>
    <x v="2"/>
    <x v="1"/>
    <x v="1"/>
    <x v="0"/>
    <x v="0"/>
    <x v="0"/>
    <x v="1"/>
    <x v="0"/>
    <x v="0"/>
    <x v="0"/>
    <x v="0"/>
  </r>
  <r>
    <s v="År 2"/>
    <x v="1"/>
    <x v="42"/>
    <m/>
    <s v="Elever"/>
    <x v="6"/>
    <x v="0"/>
    <x v="0"/>
    <x v="0"/>
    <x v="1"/>
    <x v="2"/>
    <x v="2"/>
    <x v="0"/>
    <x v="0"/>
    <x v="0"/>
    <x v="2"/>
    <x v="3"/>
    <x v="5"/>
    <x v="0"/>
    <x v="0"/>
    <x v="1"/>
    <x v="2"/>
    <x v="1"/>
    <x v="1"/>
    <x v="0"/>
    <x v="0"/>
    <x v="2"/>
    <x v="1"/>
    <x v="0"/>
    <x v="0"/>
    <x v="0"/>
    <x v="0"/>
  </r>
  <r>
    <s v="År 2"/>
    <x v="1"/>
    <x v="42"/>
    <m/>
    <s v="Elever"/>
    <x v="6"/>
    <x v="0"/>
    <x v="1"/>
    <x v="2"/>
    <x v="1"/>
    <x v="2"/>
    <x v="2"/>
    <x v="2"/>
    <x v="0"/>
    <x v="0"/>
    <x v="2"/>
    <x v="3"/>
    <x v="5"/>
    <x v="0"/>
    <x v="2"/>
    <x v="1"/>
    <x v="2"/>
    <x v="1"/>
    <x v="1"/>
    <x v="0"/>
    <x v="0"/>
    <x v="2"/>
    <x v="1"/>
    <x v="0"/>
    <x v="0"/>
    <x v="0"/>
    <x v="0"/>
  </r>
  <r>
    <s v="År 2"/>
    <x v="1"/>
    <x v="34"/>
    <m/>
    <s v="Elever"/>
    <x v="6"/>
    <x v="0"/>
    <x v="1"/>
    <x v="0"/>
    <x v="1"/>
    <x v="2"/>
    <x v="0"/>
    <x v="0"/>
    <x v="1"/>
    <x v="0"/>
    <x v="2"/>
    <x v="3"/>
    <x v="5"/>
    <x v="0"/>
    <x v="0"/>
    <x v="0"/>
    <x v="0"/>
    <x v="0"/>
    <x v="1"/>
    <x v="0"/>
    <x v="0"/>
    <x v="0"/>
    <x v="1"/>
    <x v="0"/>
    <x v="0"/>
    <x v="0"/>
    <x v="0"/>
  </r>
  <r>
    <s v="År 2"/>
    <x v="1"/>
    <x v="34"/>
    <m/>
    <s v="Elever"/>
    <x v="6"/>
    <x v="1"/>
    <x v="1"/>
    <x v="0"/>
    <x v="1"/>
    <x v="2"/>
    <x v="0"/>
    <x v="2"/>
    <x v="1"/>
    <x v="2"/>
    <x v="2"/>
    <x v="3"/>
    <x v="5"/>
    <x v="0"/>
    <x v="2"/>
    <x v="1"/>
    <x v="0"/>
    <x v="1"/>
    <x v="1"/>
    <x v="0"/>
    <x v="0"/>
    <x v="2"/>
    <x v="1"/>
    <x v="0"/>
    <x v="0"/>
    <x v="0"/>
    <x v="0"/>
  </r>
  <r>
    <s v="År 2"/>
    <x v="1"/>
    <x v="32"/>
    <m/>
    <s v="Elever"/>
    <x v="6"/>
    <x v="0"/>
    <x v="0"/>
    <x v="0"/>
    <x v="0"/>
    <x v="2"/>
    <x v="0"/>
    <x v="0"/>
    <x v="4"/>
    <x v="2"/>
    <x v="1"/>
    <x v="4"/>
    <x v="5"/>
    <x v="0"/>
    <x v="3"/>
    <x v="0"/>
    <x v="0"/>
    <x v="0"/>
    <x v="0"/>
    <x v="0"/>
    <x v="0"/>
    <x v="3"/>
    <x v="0"/>
    <x v="0"/>
    <x v="0"/>
    <x v="0"/>
    <x v="0"/>
  </r>
  <r>
    <s v="År 2"/>
    <x v="1"/>
    <x v="32"/>
    <m/>
    <s v="Elever"/>
    <x v="6"/>
    <x v="1"/>
    <x v="1"/>
    <x v="2"/>
    <x v="1"/>
    <x v="2"/>
    <x v="0"/>
    <x v="2"/>
    <x v="1"/>
    <x v="2"/>
    <x v="2"/>
    <x v="3"/>
    <x v="5"/>
    <x v="0"/>
    <x v="0"/>
    <x v="0"/>
    <x v="0"/>
    <x v="4"/>
    <x v="1"/>
    <x v="0"/>
    <x v="2"/>
    <x v="2"/>
    <x v="1"/>
    <x v="0"/>
    <x v="0"/>
    <x v="0"/>
    <x v="0"/>
  </r>
  <r>
    <s v="År 2"/>
    <x v="1"/>
    <x v="32"/>
    <m/>
    <s v="Elever"/>
    <x v="6"/>
    <x v="1"/>
    <x v="1"/>
    <x v="0"/>
    <x v="1"/>
    <x v="2"/>
    <x v="0"/>
    <x v="2"/>
    <x v="1"/>
    <x v="2"/>
    <x v="1"/>
    <x v="3"/>
    <x v="5"/>
    <x v="0"/>
    <x v="0"/>
    <x v="0"/>
    <x v="2"/>
    <x v="0"/>
    <x v="1"/>
    <x v="0"/>
    <x v="0"/>
    <x v="2"/>
    <x v="1"/>
    <x v="0"/>
    <x v="0"/>
    <x v="0"/>
    <x v="0"/>
  </r>
  <r>
    <s v="År 2"/>
    <x v="1"/>
    <x v="32"/>
    <m/>
    <s v="Elever"/>
    <x v="6"/>
    <x v="1"/>
    <x v="1"/>
    <x v="2"/>
    <x v="1"/>
    <x v="2"/>
    <x v="0"/>
    <x v="0"/>
    <x v="1"/>
    <x v="2"/>
    <x v="1"/>
    <x v="3"/>
    <x v="5"/>
    <x v="0"/>
    <x v="0"/>
    <x v="0"/>
    <x v="2"/>
    <x v="0"/>
    <x v="0"/>
    <x v="0"/>
    <x v="0"/>
    <x v="0"/>
    <x v="1"/>
    <x v="0"/>
    <x v="0"/>
    <x v="0"/>
    <x v="0"/>
  </r>
  <r>
    <s v="År 2"/>
    <x v="1"/>
    <x v="32"/>
    <m/>
    <s v="Elever"/>
    <x v="6"/>
    <x v="0"/>
    <x v="1"/>
    <x v="0"/>
    <x v="1"/>
    <x v="2"/>
    <x v="0"/>
    <x v="2"/>
    <x v="1"/>
    <x v="0"/>
    <x v="2"/>
    <x v="3"/>
    <x v="5"/>
    <x v="0"/>
    <x v="0"/>
    <x v="2"/>
    <x v="2"/>
    <x v="0"/>
    <x v="0"/>
    <x v="1"/>
    <x v="2"/>
    <x v="0"/>
    <x v="1"/>
    <x v="0"/>
    <x v="0"/>
    <x v="0"/>
    <x v="0"/>
  </r>
  <r>
    <s v="År 2"/>
    <x v="1"/>
    <x v="32"/>
    <m/>
    <s v="Elever"/>
    <x v="6"/>
    <x v="0"/>
    <x v="1"/>
    <x v="0"/>
    <x v="1"/>
    <x v="2"/>
    <x v="0"/>
    <x v="2"/>
    <x v="0"/>
    <x v="0"/>
    <x v="2"/>
    <x v="3"/>
    <x v="5"/>
    <x v="0"/>
    <x v="0"/>
    <x v="0"/>
    <x v="2"/>
    <x v="0"/>
    <x v="1"/>
    <x v="0"/>
    <x v="0"/>
    <x v="0"/>
    <x v="1"/>
    <x v="0"/>
    <x v="0"/>
    <x v="0"/>
    <x v="0"/>
  </r>
  <r>
    <s v="År 2"/>
    <x v="1"/>
    <x v="32"/>
    <m/>
    <s v="Elever"/>
    <x v="6"/>
    <x v="0"/>
    <x v="1"/>
    <x v="0"/>
    <x v="1"/>
    <x v="0"/>
    <x v="0"/>
    <x v="2"/>
    <x v="1"/>
    <x v="0"/>
    <x v="2"/>
    <x v="3"/>
    <x v="5"/>
    <x v="0"/>
    <x v="0"/>
    <x v="0"/>
    <x v="2"/>
    <x v="0"/>
    <x v="1"/>
    <x v="1"/>
    <x v="2"/>
    <x v="0"/>
    <x v="1"/>
    <x v="0"/>
    <x v="0"/>
    <x v="0"/>
    <x v="0"/>
  </r>
  <r>
    <s v="År 2"/>
    <x v="1"/>
    <x v="32"/>
    <m/>
    <s v="Elever"/>
    <x v="6"/>
    <x v="1"/>
    <x v="0"/>
    <x v="0"/>
    <x v="1"/>
    <x v="2"/>
    <x v="0"/>
    <x v="2"/>
    <x v="1"/>
    <x v="2"/>
    <x v="2"/>
    <x v="3"/>
    <x v="5"/>
    <x v="0"/>
    <x v="0"/>
    <x v="0"/>
    <x v="0"/>
    <x v="0"/>
    <x v="1"/>
    <x v="0"/>
    <x v="0"/>
    <x v="2"/>
    <x v="1"/>
    <x v="0"/>
    <x v="0"/>
    <x v="0"/>
    <x v="0"/>
  </r>
  <r>
    <s v="År 2"/>
    <x v="1"/>
    <x v="32"/>
    <m/>
    <s v="Elever"/>
    <x v="6"/>
    <x v="0"/>
    <x v="1"/>
    <x v="0"/>
    <x v="1"/>
    <x v="2"/>
    <x v="0"/>
    <x v="2"/>
    <x v="0"/>
    <x v="0"/>
    <x v="2"/>
    <x v="3"/>
    <x v="5"/>
    <x v="0"/>
    <x v="0"/>
    <x v="2"/>
    <x v="2"/>
    <x v="0"/>
    <x v="1"/>
    <x v="0"/>
    <x v="2"/>
    <x v="0"/>
    <x v="1"/>
    <x v="0"/>
    <x v="0"/>
    <x v="0"/>
    <x v="0"/>
  </r>
  <r>
    <s v="År 2"/>
    <x v="1"/>
    <x v="32"/>
    <m/>
    <s v="Elever"/>
    <x v="6"/>
    <x v="1"/>
    <x v="1"/>
    <x v="2"/>
    <x v="1"/>
    <x v="2"/>
    <x v="0"/>
    <x v="2"/>
    <x v="1"/>
    <x v="0"/>
    <x v="2"/>
    <x v="3"/>
    <x v="5"/>
    <x v="0"/>
    <x v="2"/>
    <x v="2"/>
    <x v="2"/>
    <x v="0"/>
    <x v="1"/>
    <x v="0"/>
    <x v="0"/>
    <x v="2"/>
    <x v="0"/>
    <x v="0"/>
    <x v="0"/>
    <x v="0"/>
    <x v="0"/>
  </r>
  <r>
    <s v="År 2"/>
    <x v="1"/>
    <x v="32"/>
    <m/>
    <s v="Elever"/>
    <x v="6"/>
    <x v="1"/>
    <x v="1"/>
    <x v="0"/>
    <x v="1"/>
    <x v="2"/>
    <x v="0"/>
    <x v="2"/>
    <x v="1"/>
    <x v="0"/>
    <x v="2"/>
    <x v="3"/>
    <x v="5"/>
    <x v="0"/>
    <x v="2"/>
    <x v="2"/>
    <x v="2"/>
    <x v="0"/>
    <x v="1"/>
    <x v="0"/>
    <x v="0"/>
    <x v="2"/>
    <x v="0"/>
    <x v="0"/>
    <x v="0"/>
    <x v="0"/>
    <x v="0"/>
  </r>
  <r>
    <s v="År 2"/>
    <x v="1"/>
    <x v="32"/>
    <m/>
    <s v="Elever"/>
    <x v="6"/>
    <x v="0"/>
    <x v="3"/>
    <x v="0"/>
    <x v="1"/>
    <x v="2"/>
    <x v="0"/>
    <x v="0"/>
    <x v="4"/>
    <x v="4"/>
    <x v="2"/>
    <x v="3"/>
    <x v="5"/>
    <x v="0"/>
    <x v="0"/>
    <x v="0"/>
    <x v="2"/>
    <x v="1"/>
    <x v="1"/>
    <x v="0"/>
    <x v="0"/>
    <x v="3"/>
    <x v="1"/>
    <x v="0"/>
    <x v="0"/>
    <x v="0"/>
    <x v="0"/>
  </r>
  <r>
    <s v="År 2"/>
    <x v="1"/>
    <x v="32"/>
    <m/>
    <s v="Elever"/>
    <x v="6"/>
    <x v="1"/>
    <x v="1"/>
    <x v="2"/>
    <x v="1"/>
    <x v="2"/>
    <x v="0"/>
    <x v="2"/>
    <x v="1"/>
    <x v="2"/>
    <x v="2"/>
    <x v="3"/>
    <x v="5"/>
    <x v="0"/>
    <x v="0"/>
    <x v="0"/>
    <x v="0"/>
    <x v="0"/>
    <x v="1"/>
    <x v="0"/>
    <x v="2"/>
    <x v="2"/>
    <x v="1"/>
    <x v="0"/>
    <x v="0"/>
    <x v="0"/>
    <x v="0"/>
  </r>
  <r>
    <s v="År 2"/>
    <x v="1"/>
    <x v="32"/>
    <m/>
    <s v="Elever"/>
    <x v="6"/>
    <x v="0"/>
    <x v="1"/>
    <x v="0"/>
    <x v="1"/>
    <x v="0"/>
    <x v="0"/>
    <x v="0"/>
    <x v="1"/>
    <x v="0"/>
    <x v="1"/>
    <x v="3"/>
    <x v="5"/>
    <x v="0"/>
    <x v="0"/>
    <x v="0"/>
    <x v="2"/>
    <x v="0"/>
    <x v="1"/>
    <x v="1"/>
    <x v="2"/>
    <x v="2"/>
    <x v="0"/>
    <x v="0"/>
    <x v="0"/>
    <x v="0"/>
    <x v="0"/>
  </r>
  <r>
    <s v="År 2"/>
    <x v="1"/>
    <x v="42"/>
    <m/>
    <s v="Elever"/>
    <x v="6"/>
    <x v="1"/>
    <x v="1"/>
    <x v="0"/>
    <x v="1"/>
    <x v="2"/>
    <x v="0"/>
    <x v="0"/>
    <x v="1"/>
    <x v="0"/>
    <x v="2"/>
    <x v="3"/>
    <x v="5"/>
    <x v="0"/>
    <x v="2"/>
    <x v="1"/>
    <x v="0"/>
    <x v="0"/>
    <x v="1"/>
    <x v="0"/>
    <x v="0"/>
    <x v="2"/>
    <x v="1"/>
    <x v="0"/>
    <x v="0"/>
    <x v="0"/>
    <x v="0"/>
  </r>
  <r>
    <s v="År 2"/>
    <x v="1"/>
    <x v="42"/>
    <m/>
    <s v="Elever"/>
    <x v="6"/>
    <x v="1"/>
    <x v="0"/>
    <x v="2"/>
    <x v="1"/>
    <x v="2"/>
    <x v="2"/>
    <x v="0"/>
    <x v="1"/>
    <x v="2"/>
    <x v="2"/>
    <x v="3"/>
    <x v="5"/>
    <x v="0"/>
    <x v="0"/>
    <x v="2"/>
    <x v="2"/>
    <x v="1"/>
    <x v="1"/>
    <x v="0"/>
    <x v="0"/>
    <x v="3"/>
    <x v="1"/>
    <x v="0"/>
    <x v="0"/>
    <x v="0"/>
    <x v="0"/>
  </r>
  <r>
    <s v="År 2"/>
    <x v="1"/>
    <x v="42"/>
    <m/>
    <s v="Elever"/>
    <x v="6"/>
    <x v="1"/>
    <x v="1"/>
    <x v="0"/>
    <x v="1"/>
    <x v="2"/>
    <x v="0"/>
    <x v="2"/>
    <x v="1"/>
    <x v="0"/>
    <x v="2"/>
    <x v="3"/>
    <x v="5"/>
    <x v="0"/>
    <x v="0"/>
    <x v="0"/>
    <x v="0"/>
    <x v="0"/>
    <x v="1"/>
    <x v="0"/>
    <x v="0"/>
    <x v="3"/>
    <x v="1"/>
    <x v="0"/>
    <x v="0"/>
    <x v="0"/>
    <x v="0"/>
  </r>
  <r>
    <s v="År 2"/>
    <x v="1"/>
    <x v="42"/>
    <m/>
    <s v="Elever"/>
    <x v="6"/>
    <x v="0"/>
    <x v="1"/>
    <x v="2"/>
    <x v="1"/>
    <x v="0"/>
    <x v="2"/>
    <x v="0"/>
    <x v="0"/>
    <x v="0"/>
    <x v="2"/>
    <x v="3"/>
    <x v="5"/>
    <x v="0"/>
    <x v="0"/>
    <x v="1"/>
    <x v="0"/>
    <x v="0"/>
    <x v="1"/>
    <x v="0"/>
    <x v="0"/>
    <x v="2"/>
    <x v="4"/>
    <x v="0"/>
    <x v="0"/>
    <x v="0"/>
    <x v="0"/>
  </r>
  <r>
    <s v="År 2"/>
    <x v="1"/>
    <x v="44"/>
    <m/>
    <s v="Elever"/>
    <x v="6"/>
    <x v="0"/>
    <x v="1"/>
    <x v="0"/>
    <x v="1"/>
    <x v="2"/>
    <x v="2"/>
    <x v="2"/>
    <x v="4"/>
    <x v="0"/>
    <x v="2"/>
    <x v="3"/>
    <x v="5"/>
    <x v="0"/>
    <x v="2"/>
    <x v="1"/>
    <x v="2"/>
    <x v="1"/>
    <x v="1"/>
    <x v="0"/>
    <x v="0"/>
    <x v="2"/>
    <x v="1"/>
    <x v="0"/>
    <x v="0"/>
    <x v="0"/>
    <x v="0"/>
  </r>
  <r>
    <s v="År 2"/>
    <x v="1"/>
    <x v="42"/>
    <m/>
    <s v="Elever"/>
    <x v="6"/>
    <x v="0"/>
    <x v="1"/>
    <x v="0"/>
    <x v="1"/>
    <x v="2"/>
    <x v="0"/>
    <x v="2"/>
    <x v="0"/>
    <x v="0"/>
    <x v="2"/>
    <x v="3"/>
    <x v="5"/>
    <x v="0"/>
    <x v="2"/>
    <x v="1"/>
    <x v="2"/>
    <x v="1"/>
    <x v="1"/>
    <x v="0"/>
    <x v="0"/>
    <x v="0"/>
    <x v="1"/>
    <x v="0"/>
    <x v="0"/>
    <x v="0"/>
    <x v="0"/>
  </r>
  <r>
    <s v="År 2"/>
    <x v="1"/>
    <x v="44"/>
    <m/>
    <s v="Elever"/>
    <x v="6"/>
    <x v="1"/>
    <x v="1"/>
    <x v="0"/>
    <x v="1"/>
    <x v="2"/>
    <x v="0"/>
    <x v="2"/>
    <x v="1"/>
    <x v="0"/>
    <x v="2"/>
    <x v="3"/>
    <x v="5"/>
    <x v="0"/>
    <x v="0"/>
    <x v="1"/>
    <x v="2"/>
    <x v="1"/>
    <x v="1"/>
    <x v="0"/>
    <x v="0"/>
    <x v="0"/>
    <x v="1"/>
    <x v="0"/>
    <x v="0"/>
    <x v="0"/>
    <x v="0"/>
  </r>
  <r>
    <s v="År 2"/>
    <x v="1"/>
    <x v="42"/>
    <m/>
    <s v="Elever"/>
    <x v="6"/>
    <x v="1"/>
    <x v="1"/>
    <x v="0"/>
    <x v="1"/>
    <x v="2"/>
    <x v="0"/>
    <x v="2"/>
    <x v="1"/>
    <x v="0"/>
    <x v="2"/>
    <x v="3"/>
    <x v="5"/>
    <x v="0"/>
    <x v="2"/>
    <x v="1"/>
    <x v="0"/>
    <x v="1"/>
    <x v="0"/>
    <x v="0"/>
    <x v="0"/>
    <x v="0"/>
    <x v="1"/>
    <x v="0"/>
    <x v="0"/>
    <x v="0"/>
    <x v="0"/>
  </r>
  <r>
    <s v="År 2"/>
    <x v="1"/>
    <x v="42"/>
    <m/>
    <s v="Elever"/>
    <x v="6"/>
    <x v="1"/>
    <x v="1"/>
    <x v="0"/>
    <x v="1"/>
    <x v="2"/>
    <x v="0"/>
    <x v="0"/>
    <x v="0"/>
    <x v="0"/>
    <x v="2"/>
    <x v="3"/>
    <x v="5"/>
    <x v="0"/>
    <x v="2"/>
    <x v="1"/>
    <x v="2"/>
    <x v="0"/>
    <x v="1"/>
    <x v="0"/>
    <x v="0"/>
    <x v="0"/>
    <x v="1"/>
    <x v="0"/>
    <x v="0"/>
    <x v="0"/>
    <x v="0"/>
  </r>
  <r>
    <s v="År 2"/>
    <x v="1"/>
    <x v="42"/>
    <m/>
    <s v="Elever"/>
    <x v="6"/>
    <x v="1"/>
    <x v="1"/>
    <x v="0"/>
    <x v="1"/>
    <x v="2"/>
    <x v="2"/>
    <x v="2"/>
    <x v="1"/>
    <x v="0"/>
    <x v="2"/>
    <x v="3"/>
    <x v="5"/>
    <x v="0"/>
    <x v="2"/>
    <x v="1"/>
    <x v="2"/>
    <x v="1"/>
    <x v="1"/>
    <x v="0"/>
    <x v="0"/>
    <x v="2"/>
    <x v="1"/>
    <x v="0"/>
    <x v="0"/>
    <x v="0"/>
    <x v="0"/>
  </r>
  <r>
    <s v="År 2"/>
    <x v="1"/>
    <x v="42"/>
    <m/>
    <s v="Elever"/>
    <x v="6"/>
    <x v="0"/>
    <x v="1"/>
    <x v="0"/>
    <x v="1"/>
    <x v="2"/>
    <x v="2"/>
    <x v="2"/>
    <x v="0"/>
    <x v="0"/>
    <x v="2"/>
    <x v="3"/>
    <x v="5"/>
    <x v="0"/>
    <x v="2"/>
    <x v="1"/>
    <x v="2"/>
    <x v="1"/>
    <x v="1"/>
    <x v="0"/>
    <x v="0"/>
    <x v="0"/>
    <x v="1"/>
    <x v="0"/>
    <x v="0"/>
    <x v="0"/>
    <x v="0"/>
  </r>
  <r>
    <s v="År 2"/>
    <x v="1"/>
    <x v="42"/>
    <m/>
    <s v="Elever"/>
    <x v="6"/>
    <x v="1"/>
    <x v="1"/>
    <x v="0"/>
    <x v="1"/>
    <x v="2"/>
    <x v="0"/>
    <x v="2"/>
    <x v="0"/>
    <x v="0"/>
    <x v="1"/>
    <x v="3"/>
    <x v="5"/>
    <x v="0"/>
    <x v="2"/>
    <x v="2"/>
    <x v="0"/>
    <x v="0"/>
    <x v="1"/>
    <x v="0"/>
    <x v="0"/>
    <x v="2"/>
    <x v="1"/>
    <x v="0"/>
    <x v="0"/>
    <x v="0"/>
    <x v="0"/>
  </r>
  <r>
    <s v="År 2"/>
    <x v="1"/>
    <x v="42"/>
    <m/>
    <s v="Elever"/>
    <x v="6"/>
    <x v="1"/>
    <x v="1"/>
    <x v="2"/>
    <x v="1"/>
    <x v="0"/>
    <x v="2"/>
    <x v="0"/>
    <x v="1"/>
    <x v="0"/>
    <x v="1"/>
    <x v="3"/>
    <x v="5"/>
    <x v="0"/>
    <x v="2"/>
    <x v="2"/>
    <x v="0"/>
    <x v="1"/>
    <x v="1"/>
    <x v="1"/>
    <x v="0"/>
    <x v="0"/>
    <x v="0"/>
    <x v="0"/>
    <x v="0"/>
    <x v="0"/>
    <x v="0"/>
  </r>
  <r>
    <s v="År 2"/>
    <x v="1"/>
    <x v="42"/>
    <m/>
    <s v="Elever"/>
    <x v="6"/>
    <x v="0"/>
    <x v="1"/>
    <x v="0"/>
    <x v="1"/>
    <x v="2"/>
    <x v="2"/>
    <x v="2"/>
    <x v="1"/>
    <x v="0"/>
    <x v="2"/>
    <x v="3"/>
    <x v="5"/>
    <x v="0"/>
    <x v="2"/>
    <x v="1"/>
    <x v="2"/>
    <x v="1"/>
    <x v="1"/>
    <x v="0"/>
    <x v="0"/>
    <x v="2"/>
    <x v="1"/>
    <x v="0"/>
    <x v="0"/>
    <x v="0"/>
    <x v="0"/>
  </r>
  <r>
    <s v="År 2"/>
    <x v="1"/>
    <x v="42"/>
    <m/>
    <s v="Elever"/>
    <x v="6"/>
    <x v="0"/>
    <x v="1"/>
    <x v="2"/>
    <x v="1"/>
    <x v="2"/>
    <x v="0"/>
    <x v="2"/>
    <x v="1"/>
    <x v="0"/>
    <x v="2"/>
    <x v="3"/>
    <x v="5"/>
    <x v="0"/>
    <x v="2"/>
    <x v="1"/>
    <x v="0"/>
    <x v="0"/>
    <x v="1"/>
    <x v="0"/>
    <x v="0"/>
    <x v="2"/>
    <x v="1"/>
    <x v="0"/>
    <x v="0"/>
    <x v="0"/>
    <x v="0"/>
  </r>
  <r>
    <s v="År 2"/>
    <x v="1"/>
    <x v="42"/>
    <m/>
    <s v="Elever"/>
    <x v="6"/>
    <x v="0"/>
    <x v="1"/>
    <x v="0"/>
    <x v="1"/>
    <x v="2"/>
    <x v="0"/>
    <x v="2"/>
    <x v="4"/>
    <x v="2"/>
    <x v="0"/>
    <x v="0"/>
    <x v="5"/>
    <x v="0"/>
    <x v="0"/>
    <x v="0"/>
    <x v="2"/>
    <x v="0"/>
    <x v="0"/>
    <x v="0"/>
    <x v="0"/>
    <x v="3"/>
    <x v="0"/>
    <x v="0"/>
    <x v="0"/>
    <x v="0"/>
    <x v="0"/>
  </r>
  <r>
    <s v="År 2"/>
    <x v="1"/>
    <x v="44"/>
    <m/>
    <s v="Elever"/>
    <x v="6"/>
    <x v="0"/>
    <x v="1"/>
    <x v="0"/>
    <x v="1"/>
    <x v="2"/>
    <x v="2"/>
    <x v="2"/>
    <x v="0"/>
    <x v="0"/>
    <x v="2"/>
    <x v="3"/>
    <x v="5"/>
    <x v="0"/>
    <x v="2"/>
    <x v="1"/>
    <x v="2"/>
    <x v="1"/>
    <x v="1"/>
    <x v="0"/>
    <x v="0"/>
    <x v="0"/>
    <x v="1"/>
    <x v="0"/>
    <x v="0"/>
    <x v="0"/>
    <x v="0"/>
  </r>
  <r>
    <s v="År 2"/>
    <x v="1"/>
    <x v="44"/>
    <m/>
    <s v="Elever"/>
    <x v="6"/>
    <x v="0"/>
    <x v="1"/>
    <x v="2"/>
    <x v="1"/>
    <x v="2"/>
    <x v="2"/>
    <x v="2"/>
    <x v="1"/>
    <x v="0"/>
    <x v="1"/>
    <x v="3"/>
    <x v="5"/>
    <x v="1"/>
    <x v="4"/>
    <x v="4"/>
    <x v="4"/>
    <x v="4"/>
    <x v="3"/>
    <x v="4"/>
    <x v="4"/>
    <x v="4"/>
    <x v="4"/>
    <x v="0"/>
    <x v="0"/>
    <x v="0"/>
    <x v="0"/>
  </r>
  <r>
    <s v="År 2"/>
    <x v="1"/>
    <x v="44"/>
    <m/>
    <s v="Elever"/>
    <x v="6"/>
    <x v="0"/>
    <x v="1"/>
    <x v="0"/>
    <x v="1"/>
    <x v="0"/>
    <x v="2"/>
    <x v="0"/>
    <x v="0"/>
    <x v="0"/>
    <x v="2"/>
    <x v="3"/>
    <x v="5"/>
    <x v="1"/>
    <x v="4"/>
    <x v="4"/>
    <x v="4"/>
    <x v="4"/>
    <x v="3"/>
    <x v="4"/>
    <x v="4"/>
    <x v="4"/>
    <x v="4"/>
    <x v="0"/>
    <x v="0"/>
    <x v="0"/>
    <x v="0"/>
  </r>
  <r>
    <s v="År 2"/>
    <x v="1"/>
    <x v="44"/>
    <m/>
    <s v="Elever"/>
    <x v="6"/>
    <x v="0"/>
    <x v="1"/>
    <x v="0"/>
    <x v="1"/>
    <x v="2"/>
    <x v="2"/>
    <x v="2"/>
    <x v="4"/>
    <x v="4"/>
    <x v="0"/>
    <x v="4"/>
    <x v="5"/>
    <x v="1"/>
    <x v="4"/>
    <x v="4"/>
    <x v="4"/>
    <x v="4"/>
    <x v="3"/>
    <x v="4"/>
    <x v="4"/>
    <x v="4"/>
    <x v="4"/>
    <x v="0"/>
    <x v="0"/>
    <x v="0"/>
    <x v="0"/>
  </r>
  <r>
    <s v="År 2"/>
    <x v="1"/>
    <x v="44"/>
    <m/>
    <s v="Elever"/>
    <x v="6"/>
    <x v="1"/>
    <x v="1"/>
    <x v="2"/>
    <x v="1"/>
    <x v="2"/>
    <x v="1"/>
    <x v="2"/>
    <x v="0"/>
    <x v="0"/>
    <x v="2"/>
    <x v="3"/>
    <x v="5"/>
    <x v="0"/>
    <x v="2"/>
    <x v="0"/>
    <x v="0"/>
    <x v="0"/>
    <x v="1"/>
    <x v="0"/>
    <x v="0"/>
    <x v="3"/>
    <x v="1"/>
    <x v="0"/>
    <x v="0"/>
    <x v="0"/>
    <x v="0"/>
  </r>
  <r>
    <s v="År 2"/>
    <x v="1"/>
    <x v="44"/>
    <m/>
    <s v="Elever"/>
    <x v="6"/>
    <x v="0"/>
    <x v="1"/>
    <x v="0"/>
    <x v="1"/>
    <x v="0"/>
    <x v="0"/>
    <x v="0"/>
    <x v="0"/>
    <x v="2"/>
    <x v="0"/>
    <x v="3"/>
    <x v="5"/>
    <x v="0"/>
    <x v="2"/>
    <x v="1"/>
    <x v="2"/>
    <x v="1"/>
    <x v="0"/>
    <x v="1"/>
    <x v="0"/>
    <x v="0"/>
    <x v="1"/>
    <x v="0"/>
    <x v="0"/>
    <x v="0"/>
    <x v="0"/>
  </r>
  <r>
    <s v="År 2"/>
    <x v="1"/>
    <x v="44"/>
    <m/>
    <s v="Elever"/>
    <x v="6"/>
    <x v="0"/>
    <x v="1"/>
    <x v="2"/>
    <x v="1"/>
    <x v="1"/>
    <x v="2"/>
    <x v="1"/>
    <x v="0"/>
    <x v="0"/>
    <x v="2"/>
    <x v="3"/>
    <x v="5"/>
    <x v="0"/>
    <x v="2"/>
    <x v="2"/>
    <x v="0"/>
    <x v="0"/>
    <x v="1"/>
    <x v="1"/>
    <x v="2"/>
    <x v="2"/>
    <x v="0"/>
    <x v="0"/>
    <x v="0"/>
    <x v="0"/>
    <x v="0"/>
  </r>
  <r>
    <s v="År 2"/>
    <x v="1"/>
    <x v="44"/>
    <m/>
    <s v="Elever"/>
    <x v="6"/>
    <x v="0"/>
    <x v="0"/>
    <x v="0"/>
    <x v="1"/>
    <x v="0"/>
    <x v="1"/>
    <x v="0"/>
    <x v="1"/>
    <x v="2"/>
    <x v="2"/>
    <x v="4"/>
    <x v="5"/>
    <x v="0"/>
    <x v="2"/>
    <x v="1"/>
    <x v="2"/>
    <x v="2"/>
    <x v="1"/>
    <x v="0"/>
    <x v="2"/>
    <x v="2"/>
    <x v="1"/>
    <x v="0"/>
    <x v="0"/>
    <x v="0"/>
    <x v="0"/>
  </r>
  <r>
    <s v="År 2"/>
    <x v="1"/>
    <x v="44"/>
    <m/>
    <s v="Elever"/>
    <x v="6"/>
    <x v="0"/>
    <x v="1"/>
    <x v="0"/>
    <x v="1"/>
    <x v="0"/>
    <x v="2"/>
    <x v="0"/>
    <x v="0"/>
    <x v="0"/>
    <x v="2"/>
    <x v="3"/>
    <x v="5"/>
    <x v="0"/>
    <x v="0"/>
    <x v="2"/>
    <x v="2"/>
    <x v="0"/>
    <x v="1"/>
    <x v="0"/>
    <x v="2"/>
    <x v="2"/>
    <x v="1"/>
    <x v="0"/>
    <x v="0"/>
    <x v="0"/>
    <x v="0"/>
  </r>
  <r>
    <s v="År 2"/>
    <x v="1"/>
    <x v="44"/>
    <m/>
    <s v="Elever"/>
    <x v="6"/>
    <x v="0"/>
    <x v="1"/>
    <x v="0"/>
    <x v="1"/>
    <x v="0"/>
    <x v="2"/>
    <x v="0"/>
    <x v="0"/>
    <x v="0"/>
    <x v="2"/>
    <x v="3"/>
    <x v="5"/>
    <x v="0"/>
    <x v="2"/>
    <x v="0"/>
    <x v="2"/>
    <x v="2"/>
    <x v="1"/>
    <x v="0"/>
    <x v="0"/>
    <x v="0"/>
    <x v="1"/>
    <x v="0"/>
    <x v="0"/>
    <x v="0"/>
    <x v="0"/>
  </r>
  <r>
    <s v="År 2"/>
    <x v="1"/>
    <x v="44"/>
    <m/>
    <s v="Elever"/>
    <x v="6"/>
    <x v="0"/>
    <x v="1"/>
    <x v="0"/>
    <x v="1"/>
    <x v="0"/>
    <x v="2"/>
    <x v="0"/>
    <x v="4"/>
    <x v="4"/>
    <x v="2"/>
    <x v="3"/>
    <x v="5"/>
    <x v="0"/>
    <x v="2"/>
    <x v="1"/>
    <x v="2"/>
    <x v="2"/>
    <x v="0"/>
    <x v="0"/>
    <x v="0"/>
    <x v="3"/>
    <x v="3"/>
    <x v="0"/>
    <x v="0"/>
    <x v="0"/>
    <x v="0"/>
  </r>
  <r>
    <s v="År 2"/>
    <x v="1"/>
    <x v="44"/>
    <m/>
    <s v="Elever"/>
    <x v="6"/>
    <x v="0"/>
    <x v="0"/>
    <x v="0"/>
    <x v="1"/>
    <x v="0"/>
    <x v="0"/>
    <x v="0"/>
    <x v="1"/>
    <x v="0"/>
    <x v="1"/>
    <x v="3"/>
    <x v="5"/>
    <x v="0"/>
    <x v="0"/>
    <x v="1"/>
    <x v="0"/>
    <x v="0"/>
    <x v="1"/>
    <x v="1"/>
    <x v="0"/>
    <x v="2"/>
    <x v="0"/>
    <x v="0"/>
    <x v="0"/>
    <x v="0"/>
    <x v="0"/>
  </r>
  <r>
    <s v="År 2"/>
    <x v="1"/>
    <x v="44"/>
    <m/>
    <s v="Elever"/>
    <x v="6"/>
    <x v="0"/>
    <x v="1"/>
    <x v="0"/>
    <x v="1"/>
    <x v="2"/>
    <x v="1"/>
    <x v="2"/>
    <x v="1"/>
    <x v="0"/>
    <x v="1"/>
    <x v="3"/>
    <x v="5"/>
    <x v="0"/>
    <x v="0"/>
    <x v="1"/>
    <x v="0"/>
    <x v="0"/>
    <x v="1"/>
    <x v="0"/>
    <x v="2"/>
    <x v="2"/>
    <x v="1"/>
    <x v="0"/>
    <x v="0"/>
    <x v="0"/>
    <x v="0"/>
  </r>
  <r>
    <s v="År 2"/>
    <x v="1"/>
    <x v="32"/>
    <m/>
    <s v="Elever"/>
    <x v="6"/>
    <x v="0"/>
    <x v="1"/>
    <x v="0"/>
    <x v="0"/>
    <x v="0"/>
    <x v="1"/>
    <x v="0"/>
    <x v="0"/>
    <x v="2"/>
    <x v="1"/>
    <x v="4"/>
    <x v="5"/>
    <x v="0"/>
    <x v="0"/>
    <x v="2"/>
    <x v="0"/>
    <x v="0"/>
    <x v="0"/>
    <x v="1"/>
    <x v="0"/>
    <x v="3"/>
    <x v="0"/>
    <x v="0"/>
    <x v="0"/>
    <x v="0"/>
    <x v="0"/>
  </r>
  <r>
    <s v="År 2"/>
    <x v="1"/>
    <x v="44"/>
    <m/>
    <s v="Elever"/>
    <x v="6"/>
    <x v="1"/>
    <x v="1"/>
    <x v="0"/>
    <x v="1"/>
    <x v="2"/>
    <x v="2"/>
    <x v="2"/>
    <x v="0"/>
    <x v="0"/>
    <x v="2"/>
    <x v="3"/>
    <x v="5"/>
    <x v="0"/>
    <x v="0"/>
    <x v="0"/>
    <x v="2"/>
    <x v="2"/>
    <x v="0"/>
    <x v="1"/>
    <x v="0"/>
    <x v="2"/>
    <x v="0"/>
    <x v="0"/>
    <x v="0"/>
    <x v="0"/>
    <x v="0"/>
  </r>
  <r>
    <s v="År 2"/>
    <x v="1"/>
    <x v="44"/>
    <m/>
    <s v="Elever"/>
    <x v="6"/>
    <x v="1"/>
    <x v="1"/>
    <x v="0"/>
    <x v="1"/>
    <x v="2"/>
    <x v="2"/>
    <x v="2"/>
    <x v="0"/>
    <x v="0"/>
    <x v="2"/>
    <x v="3"/>
    <x v="5"/>
    <x v="0"/>
    <x v="2"/>
    <x v="1"/>
    <x v="2"/>
    <x v="1"/>
    <x v="1"/>
    <x v="0"/>
    <x v="0"/>
    <x v="2"/>
    <x v="1"/>
    <x v="0"/>
    <x v="0"/>
    <x v="0"/>
    <x v="0"/>
  </r>
  <r>
    <s v="År 2"/>
    <x v="1"/>
    <x v="32"/>
    <m/>
    <s v="Elever"/>
    <x v="6"/>
    <x v="0"/>
    <x v="1"/>
    <x v="2"/>
    <x v="1"/>
    <x v="0"/>
    <x v="0"/>
    <x v="0"/>
    <x v="1"/>
    <x v="0"/>
    <x v="2"/>
    <x v="3"/>
    <x v="5"/>
    <x v="1"/>
    <x v="4"/>
    <x v="4"/>
    <x v="4"/>
    <x v="4"/>
    <x v="3"/>
    <x v="4"/>
    <x v="4"/>
    <x v="4"/>
    <x v="4"/>
    <x v="0"/>
    <x v="0"/>
    <x v="0"/>
    <x v="0"/>
  </r>
  <r>
    <s v="År 2"/>
    <x v="1"/>
    <x v="32"/>
    <m/>
    <s v="Elever"/>
    <x v="6"/>
    <x v="0"/>
    <x v="1"/>
    <x v="0"/>
    <x v="1"/>
    <x v="0"/>
    <x v="2"/>
    <x v="2"/>
    <x v="0"/>
    <x v="0"/>
    <x v="2"/>
    <x v="3"/>
    <x v="5"/>
    <x v="0"/>
    <x v="2"/>
    <x v="2"/>
    <x v="2"/>
    <x v="1"/>
    <x v="1"/>
    <x v="0"/>
    <x v="0"/>
    <x v="3"/>
    <x v="1"/>
    <x v="0"/>
    <x v="0"/>
    <x v="0"/>
    <x v="0"/>
  </r>
  <r>
    <s v="År 2"/>
    <x v="1"/>
    <x v="32"/>
    <m/>
    <s v="Elever"/>
    <x v="6"/>
    <x v="1"/>
    <x v="1"/>
    <x v="0"/>
    <x v="1"/>
    <x v="2"/>
    <x v="0"/>
    <x v="2"/>
    <x v="0"/>
    <x v="2"/>
    <x v="2"/>
    <x v="3"/>
    <x v="5"/>
    <x v="0"/>
    <x v="2"/>
    <x v="0"/>
    <x v="2"/>
    <x v="1"/>
    <x v="1"/>
    <x v="0"/>
    <x v="0"/>
    <x v="3"/>
    <x v="1"/>
    <x v="0"/>
    <x v="0"/>
    <x v="0"/>
    <x v="0"/>
  </r>
  <r>
    <s v="År 2"/>
    <x v="1"/>
    <x v="32"/>
    <m/>
    <s v="Elever"/>
    <x v="6"/>
    <x v="0"/>
    <x v="1"/>
    <x v="0"/>
    <x v="1"/>
    <x v="2"/>
    <x v="0"/>
    <x v="2"/>
    <x v="0"/>
    <x v="0"/>
    <x v="2"/>
    <x v="3"/>
    <x v="5"/>
    <x v="0"/>
    <x v="0"/>
    <x v="2"/>
    <x v="2"/>
    <x v="1"/>
    <x v="1"/>
    <x v="0"/>
    <x v="0"/>
    <x v="0"/>
    <x v="1"/>
    <x v="0"/>
    <x v="0"/>
    <x v="0"/>
    <x v="0"/>
  </r>
  <r>
    <s v="År 2"/>
    <x v="1"/>
    <x v="32"/>
    <m/>
    <s v="Elever"/>
    <x v="6"/>
    <x v="1"/>
    <x v="1"/>
    <x v="0"/>
    <x v="1"/>
    <x v="2"/>
    <x v="0"/>
    <x v="2"/>
    <x v="0"/>
    <x v="0"/>
    <x v="2"/>
    <x v="3"/>
    <x v="5"/>
    <x v="0"/>
    <x v="2"/>
    <x v="0"/>
    <x v="2"/>
    <x v="1"/>
    <x v="1"/>
    <x v="0"/>
    <x v="0"/>
    <x v="0"/>
    <x v="1"/>
    <x v="0"/>
    <x v="0"/>
    <x v="0"/>
    <x v="0"/>
  </r>
  <r>
    <s v="År 2"/>
    <x v="1"/>
    <x v="32"/>
    <m/>
    <s v="Elever"/>
    <x v="6"/>
    <x v="1"/>
    <x v="2"/>
    <x v="3"/>
    <x v="3"/>
    <x v="3"/>
    <x v="3"/>
    <x v="3"/>
    <x v="5"/>
    <x v="5"/>
    <x v="5"/>
    <x v="5"/>
    <x v="5"/>
    <x v="0"/>
    <x v="4"/>
    <x v="4"/>
    <x v="4"/>
    <x v="4"/>
    <x v="3"/>
    <x v="4"/>
    <x v="4"/>
    <x v="4"/>
    <x v="4"/>
    <x v="0"/>
    <x v="0"/>
    <x v="0"/>
    <x v="0"/>
  </r>
  <r>
    <s v="År 2"/>
    <x v="1"/>
    <x v="32"/>
    <m/>
    <s v="Elever"/>
    <x v="6"/>
    <x v="1"/>
    <x v="1"/>
    <x v="0"/>
    <x v="1"/>
    <x v="2"/>
    <x v="0"/>
    <x v="0"/>
    <x v="1"/>
    <x v="0"/>
    <x v="1"/>
    <x v="3"/>
    <x v="5"/>
    <x v="0"/>
    <x v="0"/>
    <x v="0"/>
    <x v="2"/>
    <x v="0"/>
    <x v="0"/>
    <x v="0"/>
    <x v="2"/>
    <x v="2"/>
    <x v="0"/>
    <x v="0"/>
    <x v="0"/>
    <x v="0"/>
    <x v="0"/>
  </r>
  <r>
    <s v="År 2"/>
    <x v="1"/>
    <x v="32"/>
    <m/>
    <s v="Elever"/>
    <x v="6"/>
    <x v="1"/>
    <x v="1"/>
    <x v="0"/>
    <x v="1"/>
    <x v="2"/>
    <x v="0"/>
    <x v="2"/>
    <x v="0"/>
    <x v="0"/>
    <x v="2"/>
    <x v="3"/>
    <x v="5"/>
    <x v="0"/>
    <x v="2"/>
    <x v="0"/>
    <x v="2"/>
    <x v="1"/>
    <x v="1"/>
    <x v="0"/>
    <x v="0"/>
    <x v="0"/>
    <x v="1"/>
    <x v="0"/>
    <x v="0"/>
    <x v="0"/>
    <x v="0"/>
  </r>
  <r>
    <s v="År 2"/>
    <x v="1"/>
    <x v="32"/>
    <m/>
    <s v="Elever"/>
    <x v="6"/>
    <x v="1"/>
    <x v="1"/>
    <x v="0"/>
    <x v="1"/>
    <x v="2"/>
    <x v="0"/>
    <x v="2"/>
    <x v="0"/>
    <x v="0"/>
    <x v="2"/>
    <x v="3"/>
    <x v="5"/>
    <x v="0"/>
    <x v="0"/>
    <x v="0"/>
    <x v="2"/>
    <x v="2"/>
    <x v="1"/>
    <x v="0"/>
    <x v="0"/>
    <x v="0"/>
    <x v="1"/>
    <x v="0"/>
    <x v="0"/>
    <x v="0"/>
    <x v="0"/>
  </r>
  <r>
    <s v="År 2"/>
    <x v="1"/>
    <x v="44"/>
    <m/>
    <s v="Elever"/>
    <x v="6"/>
    <x v="1"/>
    <x v="1"/>
    <x v="0"/>
    <x v="1"/>
    <x v="2"/>
    <x v="2"/>
    <x v="2"/>
    <x v="0"/>
    <x v="0"/>
    <x v="2"/>
    <x v="3"/>
    <x v="5"/>
    <x v="0"/>
    <x v="0"/>
    <x v="1"/>
    <x v="2"/>
    <x v="1"/>
    <x v="1"/>
    <x v="0"/>
    <x v="0"/>
    <x v="3"/>
    <x v="1"/>
    <x v="0"/>
    <x v="0"/>
    <x v="0"/>
    <x v="0"/>
  </r>
  <r>
    <s v="År 2"/>
    <x v="1"/>
    <x v="44"/>
    <m/>
    <s v="Elever"/>
    <x v="6"/>
    <x v="0"/>
    <x v="1"/>
    <x v="0"/>
    <x v="1"/>
    <x v="2"/>
    <x v="2"/>
    <x v="2"/>
    <x v="0"/>
    <x v="2"/>
    <x v="2"/>
    <x v="3"/>
    <x v="5"/>
    <x v="0"/>
    <x v="2"/>
    <x v="1"/>
    <x v="2"/>
    <x v="1"/>
    <x v="1"/>
    <x v="0"/>
    <x v="0"/>
    <x v="0"/>
    <x v="1"/>
    <x v="0"/>
    <x v="0"/>
    <x v="0"/>
    <x v="0"/>
  </r>
  <r>
    <s v="År 2"/>
    <x v="1"/>
    <x v="44"/>
    <m/>
    <s v="Elever"/>
    <x v="6"/>
    <x v="0"/>
    <x v="1"/>
    <x v="0"/>
    <x v="1"/>
    <x v="2"/>
    <x v="2"/>
    <x v="2"/>
    <x v="1"/>
    <x v="0"/>
    <x v="2"/>
    <x v="3"/>
    <x v="5"/>
    <x v="0"/>
    <x v="2"/>
    <x v="1"/>
    <x v="2"/>
    <x v="0"/>
    <x v="1"/>
    <x v="0"/>
    <x v="0"/>
    <x v="2"/>
    <x v="1"/>
    <x v="0"/>
    <x v="0"/>
    <x v="0"/>
    <x v="0"/>
  </r>
  <r>
    <s v="År 2"/>
    <x v="1"/>
    <x v="42"/>
    <m/>
    <s v="Elever"/>
    <x v="6"/>
    <x v="0"/>
    <x v="1"/>
    <x v="0"/>
    <x v="1"/>
    <x v="2"/>
    <x v="0"/>
    <x v="0"/>
    <x v="0"/>
    <x v="0"/>
    <x v="1"/>
    <x v="3"/>
    <x v="5"/>
    <x v="1"/>
    <x v="4"/>
    <x v="4"/>
    <x v="4"/>
    <x v="4"/>
    <x v="3"/>
    <x v="4"/>
    <x v="4"/>
    <x v="4"/>
    <x v="4"/>
    <x v="0"/>
    <x v="0"/>
    <x v="0"/>
    <x v="0"/>
  </r>
  <r>
    <s v="År 2"/>
    <x v="1"/>
    <x v="44"/>
    <m/>
    <s v="Elever"/>
    <x v="6"/>
    <x v="0"/>
    <x v="0"/>
    <x v="0"/>
    <x v="2"/>
    <x v="1"/>
    <x v="2"/>
    <x v="1"/>
    <x v="0"/>
    <x v="0"/>
    <x v="2"/>
    <x v="4"/>
    <x v="5"/>
    <x v="2"/>
    <x v="4"/>
    <x v="4"/>
    <x v="4"/>
    <x v="4"/>
    <x v="3"/>
    <x v="4"/>
    <x v="4"/>
    <x v="4"/>
    <x v="4"/>
    <x v="0"/>
    <x v="0"/>
    <x v="0"/>
    <x v="0"/>
  </r>
  <r>
    <s v="År 2"/>
    <x v="1"/>
    <x v="33"/>
    <m/>
    <s v="Elever"/>
    <x v="6"/>
    <x v="0"/>
    <x v="1"/>
    <x v="0"/>
    <x v="1"/>
    <x v="2"/>
    <x v="2"/>
    <x v="2"/>
    <x v="0"/>
    <x v="0"/>
    <x v="2"/>
    <x v="3"/>
    <x v="5"/>
    <x v="0"/>
    <x v="2"/>
    <x v="1"/>
    <x v="2"/>
    <x v="1"/>
    <x v="1"/>
    <x v="0"/>
    <x v="0"/>
    <x v="2"/>
    <x v="1"/>
    <x v="0"/>
    <x v="0"/>
    <x v="0"/>
    <x v="0"/>
  </r>
  <r>
    <s v="År 2"/>
    <x v="1"/>
    <x v="44"/>
    <m/>
    <s v="Elever"/>
    <x v="6"/>
    <x v="0"/>
    <x v="1"/>
    <x v="2"/>
    <x v="1"/>
    <x v="2"/>
    <x v="2"/>
    <x v="2"/>
    <x v="0"/>
    <x v="0"/>
    <x v="2"/>
    <x v="3"/>
    <x v="5"/>
    <x v="0"/>
    <x v="0"/>
    <x v="0"/>
    <x v="2"/>
    <x v="2"/>
    <x v="1"/>
    <x v="0"/>
    <x v="0"/>
    <x v="0"/>
    <x v="1"/>
    <x v="0"/>
    <x v="0"/>
    <x v="0"/>
    <x v="0"/>
  </r>
  <r>
    <s v="År 2"/>
    <x v="1"/>
    <x v="33"/>
    <m/>
    <s v="Elever"/>
    <x v="6"/>
    <x v="0"/>
    <x v="1"/>
    <x v="0"/>
    <x v="1"/>
    <x v="2"/>
    <x v="0"/>
    <x v="0"/>
    <x v="1"/>
    <x v="0"/>
    <x v="2"/>
    <x v="3"/>
    <x v="5"/>
    <x v="0"/>
    <x v="2"/>
    <x v="2"/>
    <x v="2"/>
    <x v="1"/>
    <x v="1"/>
    <x v="0"/>
    <x v="2"/>
    <x v="2"/>
    <x v="1"/>
    <x v="0"/>
    <x v="0"/>
    <x v="0"/>
    <x v="0"/>
  </r>
  <r>
    <s v="År 2"/>
    <x v="1"/>
    <x v="32"/>
    <m/>
    <s v="Elever"/>
    <x v="6"/>
    <x v="1"/>
    <x v="1"/>
    <x v="2"/>
    <x v="1"/>
    <x v="2"/>
    <x v="0"/>
    <x v="0"/>
    <x v="0"/>
    <x v="0"/>
    <x v="2"/>
    <x v="3"/>
    <x v="5"/>
    <x v="0"/>
    <x v="0"/>
    <x v="0"/>
    <x v="0"/>
    <x v="0"/>
    <x v="0"/>
    <x v="0"/>
    <x v="0"/>
    <x v="0"/>
    <x v="1"/>
    <x v="0"/>
    <x v="0"/>
    <x v="0"/>
    <x v="0"/>
  </r>
  <r>
    <s v="År 2"/>
    <x v="1"/>
    <x v="33"/>
    <m/>
    <s v="Elever"/>
    <x v="6"/>
    <x v="0"/>
    <x v="1"/>
    <x v="0"/>
    <x v="1"/>
    <x v="0"/>
    <x v="2"/>
    <x v="0"/>
    <x v="0"/>
    <x v="0"/>
    <x v="2"/>
    <x v="3"/>
    <x v="5"/>
    <x v="0"/>
    <x v="0"/>
    <x v="1"/>
    <x v="2"/>
    <x v="1"/>
    <x v="1"/>
    <x v="0"/>
    <x v="2"/>
    <x v="2"/>
    <x v="1"/>
    <x v="0"/>
    <x v="0"/>
    <x v="0"/>
    <x v="0"/>
  </r>
  <r>
    <s v="År 2"/>
    <x v="1"/>
    <x v="33"/>
    <m/>
    <s v="Elever"/>
    <x v="6"/>
    <x v="0"/>
    <x v="1"/>
    <x v="0"/>
    <x v="1"/>
    <x v="2"/>
    <x v="2"/>
    <x v="2"/>
    <x v="0"/>
    <x v="0"/>
    <x v="2"/>
    <x v="3"/>
    <x v="5"/>
    <x v="0"/>
    <x v="0"/>
    <x v="1"/>
    <x v="2"/>
    <x v="0"/>
    <x v="1"/>
    <x v="0"/>
    <x v="0"/>
    <x v="0"/>
    <x v="1"/>
    <x v="0"/>
    <x v="0"/>
    <x v="0"/>
    <x v="0"/>
  </r>
  <r>
    <s v="År 2"/>
    <x v="1"/>
    <x v="33"/>
    <m/>
    <s v="Elever"/>
    <x v="6"/>
    <x v="1"/>
    <x v="1"/>
    <x v="0"/>
    <x v="1"/>
    <x v="2"/>
    <x v="2"/>
    <x v="2"/>
    <x v="1"/>
    <x v="0"/>
    <x v="2"/>
    <x v="3"/>
    <x v="5"/>
    <x v="0"/>
    <x v="0"/>
    <x v="1"/>
    <x v="2"/>
    <x v="1"/>
    <x v="1"/>
    <x v="0"/>
    <x v="0"/>
    <x v="0"/>
    <x v="1"/>
    <x v="0"/>
    <x v="0"/>
    <x v="0"/>
    <x v="0"/>
  </r>
  <r>
    <s v="År 2"/>
    <x v="1"/>
    <x v="33"/>
    <m/>
    <s v="Elever"/>
    <x v="6"/>
    <x v="1"/>
    <x v="1"/>
    <x v="0"/>
    <x v="1"/>
    <x v="2"/>
    <x v="2"/>
    <x v="2"/>
    <x v="1"/>
    <x v="0"/>
    <x v="2"/>
    <x v="3"/>
    <x v="5"/>
    <x v="0"/>
    <x v="0"/>
    <x v="1"/>
    <x v="2"/>
    <x v="1"/>
    <x v="1"/>
    <x v="0"/>
    <x v="0"/>
    <x v="2"/>
    <x v="1"/>
    <x v="0"/>
    <x v="0"/>
    <x v="0"/>
    <x v="0"/>
  </r>
  <r>
    <s v="År 2"/>
    <x v="1"/>
    <x v="33"/>
    <m/>
    <s v="Elever"/>
    <x v="6"/>
    <x v="1"/>
    <x v="1"/>
    <x v="0"/>
    <x v="1"/>
    <x v="2"/>
    <x v="0"/>
    <x v="2"/>
    <x v="0"/>
    <x v="0"/>
    <x v="2"/>
    <x v="3"/>
    <x v="5"/>
    <x v="0"/>
    <x v="0"/>
    <x v="1"/>
    <x v="4"/>
    <x v="1"/>
    <x v="1"/>
    <x v="0"/>
    <x v="2"/>
    <x v="2"/>
    <x v="1"/>
    <x v="0"/>
    <x v="0"/>
    <x v="0"/>
    <x v="0"/>
  </r>
  <r>
    <s v="År 2"/>
    <x v="1"/>
    <x v="33"/>
    <m/>
    <s v="Elever"/>
    <x v="6"/>
    <x v="0"/>
    <x v="1"/>
    <x v="0"/>
    <x v="1"/>
    <x v="2"/>
    <x v="2"/>
    <x v="2"/>
    <x v="0"/>
    <x v="0"/>
    <x v="2"/>
    <x v="3"/>
    <x v="5"/>
    <x v="0"/>
    <x v="2"/>
    <x v="1"/>
    <x v="2"/>
    <x v="1"/>
    <x v="1"/>
    <x v="0"/>
    <x v="0"/>
    <x v="0"/>
    <x v="1"/>
    <x v="0"/>
    <x v="0"/>
    <x v="0"/>
    <x v="0"/>
  </r>
  <r>
    <s v="År 2"/>
    <x v="1"/>
    <x v="44"/>
    <m/>
    <s v="Elever"/>
    <x v="6"/>
    <x v="0"/>
    <x v="1"/>
    <x v="0"/>
    <x v="1"/>
    <x v="2"/>
    <x v="0"/>
    <x v="2"/>
    <x v="1"/>
    <x v="0"/>
    <x v="2"/>
    <x v="3"/>
    <x v="5"/>
    <x v="0"/>
    <x v="0"/>
    <x v="1"/>
    <x v="2"/>
    <x v="1"/>
    <x v="1"/>
    <x v="0"/>
    <x v="0"/>
    <x v="3"/>
    <x v="1"/>
    <x v="0"/>
    <x v="0"/>
    <x v="0"/>
    <x v="0"/>
  </r>
  <r>
    <s v="År 2"/>
    <x v="1"/>
    <x v="44"/>
    <m/>
    <s v="Elever"/>
    <x v="6"/>
    <x v="0"/>
    <x v="1"/>
    <x v="0"/>
    <x v="1"/>
    <x v="1"/>
    <x v="1"/>
    <x v="2"/>
    <x v="1"/>
    <x v="2"/>
    <x v="1"/>
    <x v="3"/>
    <x v="5"/>
    <x v="0"/>
    <x v="0"/>
    <x v="1"/>
    <x v="2"/>
    <x v="0"/>
    <x v="0"/>
    <x v="3"/>
    <x v="2"/>
    <x v="0"/>
    <x v="1"/>
    <x v="0"/>
    <x v="0"/>
    <x v="0"/>
    <x v="0"/>
  </r>
  <r>
    <s v="År 2"/>
    <x v="1"/>
    <x v="3"/>
    <m/>
    <s v="Elever"/>
    <x v="6"/>
    <x v="0"/>
    <x v="1"/>
    <x v="0"/>
    <x v="2"/>
    <x v="2"/>
    <x v="2"/>
    <x v="2"/>
    <x v="0"/>
    <x v="0"/>
    <x v="2"/>
    <x v="3"/>
    <x v="5"/>
    <x v="0"/>
    <x v="2"/>
    <x v="1"/>
    <x v="2"/>
    <x v="1"/>
    <x v="0"/>
    <x v="0"/>
    <x v="0"/>
    <x v="0"/>
    <x v="1"/>
    <x v="0"/>
    <x v="0"/>
    <x v="0"/>
    <x v="0"/>
  </r>
  <r>
    <s v="År 2"/>
    <x v="1"/>
    <x v="44"/>
    <m/>
    <s v="Elever"/>
    <x v="6"/>
    <x v="0"/>
    <x v="0"/>
    <x v="0"/>
    <x v="1"/>
    <x v="0"/>
    <x v="0"/>
    <x v="2"/>
    <x v="1"/>
    <x v="2"/>
    <x v="2"/>
    <x v="3"/>
    <x v="5"/>
    <x v="0"/>
    <x v="3"/>
    <x v="1"/>
    <x v="0"/>
    <x v="0"/>
    <x v="1"/>
    <x v="1"/>
    <x v="0"/>
    <x v="2"/>
    <x v="1"/>
    <x v="0"/>
    <x v="0"/>
    <x v="0"/>
    <x v="0"/>
  </r>
  <r>
    <s v="År 2"/>
    <x v="1"/>
    <x v="44"/>
    <m/>
    <s v="Elever"/>
    <x v="6"/>
    <x v="0"/>
    <x v="0"/>
    <x v="0"/>
    <x v="0"/>
    <x v="2"/>
    <x v="1"/>
    <x v="0"/>
    <x v="0"/>
    <x v="2"/>
    <x v="2"/>
    <x v="3"/>
    <x v="5"/>
    <x v="0"/>
    <x v="3"/>
    <x v="2"/>
    <x v="2"/>
    <x v="1"/>
    <x v="0"/>
    <x v="0"/>
    <x v="0"/>
    <x v="2"/>
    <x v="1"/>
    <x v="0"/>
    <x v="0"/>
    <x v="0"/>
    <x v="0"/>
  </r>
  <r>
    <s v="År 2"/>
    <x v="1"/>
    <x v="32"/>
    <m/>
    <s v="Elever"/>
    <x v="6"/>
    <x v="1"/>
    <x v="1"/>
    <x v="0"/>
    <x v="1"/>
    <x v="0"/>
    <x v="1"/>
    <x v="2"/>
    <x v="1"/>
    <x v="0"/>
    <x v="2"/>
    <x v="3"/>
    <x v="5"/>
    <x v="0"/>
    <x v="3"/>
    <x v="0"/>
    <x v="0"/>
    <x v="0"/>
    <x v="0"/>
    <x v="1"/>
    <x v="0"/>
    <x v="2"/>
    <x v="1"/>
    <x v="0"/>
    <x v="0"/>
    <x v="0"/>
    <x v="0"/>
  </r>
  <r>
    <s v="År 2"/>
    <x v="1"/>
    <x v="34"/>
    <m/>
    <s v="Elever"/>
    <x v="6"/>
    <x v="1"/>
    <x v="1"/>
    <x v="0"/>
    <x v="1"/>
    <x v="2"/>
    <x v="2"/>
    <x v="2"/>
    <x v="1"/>
    <x v="2"/>
    <x v="1"/>
    <x v="3"/>
    <x v="5"/>
    <x v="0"/>
    <x v="0"/>
    <x v="0"/>
    <x v="2"/>
    <x v="1"/>
    <x v="1"/>
    <x v="0"/>
    <x v="0"/>
    <x v="0"/>
    <x v="1"/>
    <x v="0"/>
    <x v="0"/>
    <x v="0"/>
    <x v="0"/>
  </r>
  <r>
    <s v="År 2"/>
    <x v="1"/>
    <x v="32"/>
    <m/>
    <s v="Elever"/>
    <x v="6"/>
    <x v="1"/>
    <x v="1"/>
    <x v="0"/>
    <x v="1"/>
    <x v="2"/>
    <x v="0"/>
    <x v="2"/>
    <x v="1"/>
    <x v="0"/>
    <x v="2"/>
    <x v="3"/>
    <x v="5"/>
    <x v="0"/>
    <x v="2"/>
    <x v="2"/>
    <x v="2"/>
    <x v="1"/>
    <x v="1"/>
    <x v="0"/>
    <x v="0"/>
    <x v="2"/>
    <x v="1"/>
    <x v="0"/>
    <x v="0"/>
    <x v="0"/>
    <x v="0"/>
  </r>
  <r>
    <s v="År 2"/>
    <x v="1"/>
    <x v="32"/>
    <m/>
    <s v="Elever"/>
    <x v="6"/>
    <x v="1"/>
    <x v="0"/>
    <x v="0"/>
    <x v="1"/>
    <x v="2"/>
    <x v="0"/>
    <x v="2"/>
    <x v="1"/>
    <x v="0"/>
    <x v="2"/>
    <x v="3"/>
    <x v="5"/>
    <x v="0"/>
    <x v="0"/>
    <x v="2"/>
    <x v="2"/>
    <x v="0"/>
    <x v="1"/>
    <x v="0"/>
    <x v="2"/>
    <x v="2"/>
    <x v="1"/>
    <x v="0"/>
    <x v="0"/>
    <x v="0"/>
    <x v="0"/>
  </r>
  <r>
    <s v="År 2"/>
    <x v="1"/>
    <x v="32"/>
    <m/>
    <s v="Elever"/>
    <x v="6"/>
    <x v="0"/>
    <x v="1"/>
    <x v="0"/>
    <x v="1"/>
    <x v="2"/>
    <x v="0"/>
    <x v="1"/>
    <x v="1"/>
    <x v="0"/>
    <x v="2"/>
    <x v="3"/>
    <x v="5"/>
    <x v="0"/>
    <x v="3"/>
    <x v="0"/>
    <x v="0"/>
    <x v="0"/>
    <x v="1"/>
    <x v="0"/>
    <x v="0"/>
    <x v="0"/>
    <x v="1"/>
    <x v="0"/>
    <x v="0"/>
    <x v="0"/>
    <x v="0"/>
  </r>
  <r>
    <s v="År 2"/>
    <x v="1"/>
    <x v="32"/>
    <m/>
    <s v="Elever"/>
    <x v="6"/>
    <x v="0"/>
    <x v="1"/>
    <x v="0"/>
    <x v="1"/>
    <x v="2"/>
    <x v="0"/>
    <x v="2"/>
    <x v="0"/>
    <x v="0"/>
    <x v="2"/>
    <x v="3"/>
    <x v="5"/>
    <x v="0"/>
    <x v="0"/>
    <x v="2"/>
    <x v="2"/>
    <x v="0"/>
    <x v="1"/>
    <x v="0"/>
    <x v="0"/>
    <x v="2"/>
    <x v="1"/>
    <x v="0"/>
    <x v="0"/>
    <x v="0"/>
    <x v="0"/>
  </r>
  <r>
    <s v="År 2"/>
    <x v="1"/>
    <x v="32"/>
    <m/>
    <s v="Elever"/>
    <x v="6"/>
    <x v="0"/>
    <x v="0"/>
    <x v="0"/>
    <x v="1"/>
    <x v="2"/>
    <x v="0"/>
    <x v="0"/>
    <x v="0"/>
    <x v="2"/>
    <x v="1"/>
    <x v="3"/>
    <x v="5"/>
    <x v="0"/>
    <x v="0"/>
    <x v="2"/>
    <x v="2"/>
    <x v="0"/>
    <x v="1"/>
    <x v="0"/>
    <x v="2"/>
    <x v="2"/>
    <x v="1"/>
    <x v="0"/>
    <x v="0"/>
    <x v="0"/>
    <x v="0"/>
  </r>
  <r>
    <s v="År 2"/>
    <x v="1"/>
    <x v="32"/>
    <m/>
    <s v="Elever"/>
    <x v="6"/>
    <x v="1"/>
    <x v="1"/>
    <x v="0"/>
    <x v="1"/>
    <x v="2"/>
    <x v="0"/>
    <x v="2"/>
    <x v="1"/>
    <x v="2"/>
    <x v="2"/>
    <x v="4"/>
    <x v="5"/>
    <x v="0"/>
    <x v="0"/>
    <x v="0"/>
    <x v="2"/>
    <x v="0"/>
    <x v="1"/>
    <x v="1"/>
    <x v="0"/>
    <x v="2"/>
    <x v="1"/>
    <x v="0"/>
    <x v="0"/>
    <x v="0"/>
    <x v="0"/>
  </r>
  <r>
    <s v="År 2"/>
    <x v="1"/>
    <x v="32"/>
    <m/>
    <s v="Elever"/>
    <x v="6"/>
    <x v="1"/>
    <x v="1"/>
    <x v="2"/>
    <x v="1"/>
    <x v="0"/>
    <x v="0"/>
    <x v="0"/>
    <x v="1"/>
    <x v="2"/>
    <x v="1"/>
    <x v="3"/>
    <x v="5"/>
    <x v="0"/>
    <x v="0"/>
    <x v="2"/>
    <x v="0"/>
    <x v="0"/>
    <x v="1"/>
    <x v="1"/>
    <x v="0"/>
    <x v="0"/>
    <x v="0"/>
    <x v="0"/>
    <x v="0"/>
    <x v="0"/>
    <x v="0"/>
  </r>
  <r>
    <s v="År 2"/>
    <x v="1"/>
    <x v="32"/>
    <m/>
    <s v="Elever"/>
    <x v="6"/>
    <x v="0"/>
    <x v="1"/>
    <x v="2"/>
    <x v="1"/>
    <x v="2"/>
    <x v="0"/>
    <x v="2"/>
    <x v="0"/>
    <x v="2"/>
    <x v="2"/>
    <x v="3"/>
    <x v="5"/>
    <x v="0"/>
    <x v="0"/>
    <x v="0"/>
    <x v="0"/>
    <x v="0"/>
    <x v="1"/>
    <x v="0"/>
    <x v="0"/>
    <x v="0"/>
    <x v="1"/>
    <x v="0"/>
    <x v="0"/>
    <x v="0"/>
    <x v="0"/>
  </r>
  <r>
    <s v="År 2"/>
    <x v="1"/>
    <x v="25"/>
    <m/>
    <s v="Elever"/>
    <x v="6"/>
    <x v="1"/>
    <x v="1"/>
    <x v="2"/>
    <x v="1"/>
    <x v="0"/>
    <x v="0"/>
    <x v="0"/>
    <x v="1"/>
    <x v="2"/>
    <x v="1"/>
    <x v="4"/>
    <x v="5"/>
    <x v="0"/>
    <x v="0"/>
    <x v="2"/>
    <x v="0"/>
    <x v="0"/>
    <x v="1"/>
    <x v="1"/>
    <x v="0"/>
    <x v="3"/>
    <x v="0"/>
    <x v="0"/>
    <x v="0"/>
    <x v="0"/>
    <x v="0"/>
  </r>
  <r>
    <s v="År 2"/>
    <x v="1"/>
    <x v="25"/>
    <m/>
    <s v="Elever"/>
    <x v="6"/>
    <x v="0"/>
    <x v="1"/>
    <x v="0"/>
    <x v="1"/>
    <x v="2"/>
    <x v="2"/>
    <x v="2"/>
    <x v="0"/>
    <x v="0"/>
    <x v="2"/>
    <x v="3"/>
    <x v="5"/>
    <x v="0"/>
    <x v="0"/>
    <x v="1"/>
    <x v="2"/>
    <x v="1"/>
    <x v="1"/>
    <x v="0"/>
    <x v="0"/>
    <x v="0"/>
    <x v="1"/>
    <x v="0"/>
    <x v="0"/>
    <x v="0"/>
    <x v="0"/>
  </r>
  <r>
    <s v="År 2"/>
    <x v="1"/>
    <x v="25"/>
    <m/>
    <s v="Elever"/>
    <x v="6"/>
    <x v="0"/>
    <x v="1"/>
    <x v="0"/>
    <x v="1"/>
    <x v="2"/>
    <x v="2"/>
    <x v="2"/>
    <x v="0"/>
    <x v="0"/>
    <x v="2"/>
    <x v="3"/>
    <x v="5"/>
    <x v="0"/>
    <x v="0"/>
    <x v="2"/>
    <x v="2"/>
    <x v="1"/>
    <x v="1"/>
    <x v="0"/>
    <x v="2"/>
    <x v="2"/>
    <x v="1"/>
    <x v="0"/>
    <x v="0"/>
    <x v="0"/>
    <x v="0"/>
  </r>
  <r>
    <s v="År 2"/>
    <x v="1"/>
    <x v="25"/>
    <m/>
    <s v="Elever"/>
    <x v="6"/>
    <x v="1"/>
    <x v="1"/>
    <x v="0"/>
    <x v="1"/>
    <x v="2"/>
    <x v="2"/>
    <x v="2"/>
    <x v="0"/>
    <x v="0"/>
    <x v="2"/>
    <x v="3"/>
    <x v="5"/>
    <x v="0"/>
    <x v="2"/>
    <x v="1"/>
    <x v="2"/>
    <x v="1"/>
    <x v="1"/>
    <x v="0"/>
    <x v="0"/>
    <x v="2"/>
    <x v="1"/>
    <x v="0"/>
    <x v="0"/>
    <x v="0"/>
    <x v="0"/>
  </r>
  <r>
    <s v="År 2"/>
    <x v="1"/>
    <x v="25"/>
    <m/>
    <s v="Elever"/>
    <x v="6"/>
    <x v="3"/>
    <x v="1"/>
    <x v="0"/>
    <x v="1"/>
    <x v="2"/>
    <x v="2"/>
    <x v="0"/>
    <x v="0"/>
    <x v="0"/>
    <x v="2"/>
    <x v="3"/>
    <x v="5"/>
    <x v="0"/>
    <x v="2"/>
    <x v="1"/>
    <x v="2"/>
    <x v="1"/>
    <x v="1"/>
    <x v="0"/>
    <x v="2"/>
    <x v="2"/>
    <x v="1"/>
    <x v="0"/>
    <x v="0"/>
    <x v="0"/>
    <x v="0"/>
  </r>
  <r>
    <s v="År 2"/>
    <x v="1"/>
    <x v="25"/>
    <m/>
    <s v="Elever"/>
    <x v="6"/>
    <x v="1"/>
    <x v="1"/>
    <x v="2"/>
    <x v="1"/>
    <x v="2"/>
    <x v="2"/>
    <x v="2"/>
    <x v="0"/>
    <x v="4"/>
    <x v="2"/>
    <x v="3"/>
    <x v="5"/>
    <x v="0"/>
    <x v="0"/>
    <x v="1"/>
    <x v="0"/>
    <x v="1"/>
    <x v="1"/>
    <x v="0"/>
    <x v="0"/>
    <x v="3"/>
    <x v="1"/>
    <x v="0"/>
    <x v="0"/>
    <x v="0"/>
    <x v="0"/>
  </r>
  <r>
    <s v="År 2"/>
    <x v="1"/>
    <x v="25"/>
    <m/>
    <s v="Elever"/>
    <x v="6"/>
    <x v="1"/>
    <x v="1"/>
    <x v="0"/>
    <x v="1"/>
    <x v="2"/>
    <x v="2"/>
    <x v="2"/>
    <x v="0"/>
    <x v="0"/>
    <x v="2"/>
    <x v="3"/>
    <x v="5"/>
    <x v="0"/>
    <x v="2"/>
    <x v="1"/>
    <x v="2"/>
    <x v="1"/>
    <x v="1"/>
    <x v="0"/>
    <x v="0"/>
    <x v="2"/>
    <x v="1"/>
    <x v="0"/>
    <x v="0"/>
    <x v="0"/>
    <x v="0"/>
  </r>
  <r>
    <s v="År 2"/>
    <x v="1"/>
    <x v="25"/>
    <m/>
    <s v="Elever"/>
    <x v="6"/>
    <x v="0"/>
    <x v="1"/>
    <x v="0"/>
    <x v="1"/>
    <x v="2"/>
    <x v="2"/>
    <x v="2"/>
    <x v="1"/>
    <x v="0"/>
    <x v="2"/>
    <x v="3"/>
    <x v="5"/>
    <x v="0"/>
    <x v="2"/>
    <x v="1"/>
    <x v="2"/>
    <x v="1"/>
    <x v="1"/>
    <x v="0"/>
    <x v="0"/>
    <x v="2"/>
    <x v="1"/>
    <x v="0"/>
    <x v="0"/>
    <x v="0"/>
    <x v="0"/>
  </r>
  <r>
    <s v="År 2"/>
    <x v="1"/>
    <x v="25"/>
    <m/>
    <s v="Elever"/>
    <x v="6"/>
    <x v="0"/>
    <x v="1"/>
    <x v="0"/>
    <x v="1"/>
    <x v="2"/>
    <x v="0"/>
    <x v="0"/>
    <x v="0"/>
    <x v="0"/>
    <x v="2"/>
    <x v="4"/>
    <x v="5"/>
    <x v="0"/>
    <x v="0"/>
    <x v="1"/>
    <x v="2"/>
    <x v="0"/>
    <x v="1"/>
    <x v="0"/>
    <x v="0"/>
    <x v="0"/>
    <x v="1"/>
    <x v="0"/>
    <x v="0"/>
    <x v="0"/>
    <x v="0"/>
  </r>
  <r>
    <s v="År 2"/>
    <x v="1"/>
    <x v="25"/>
    <m/>
    <s v="Elever"/>
    <x v="6"/>
    <x v="1"/>
    <x v="1"/>
    <x v="0"/>
    <x v="1"/>
    <x v="2"/>
    <x v="0"/>
    <x v="2"/>
    <x v="4"/>
    <x v="2"/>
    <x v="1"/>
    <x v="3"/>
    <x v="5"/>
    <x v="0"/>
    <x v="2"/>
    <x v="2"/>
    <x v="2"/>
    <x v="0"/>
    <x v="1"/>
    <x v="0"/>
    <x v="0"/>
    <x v="2"/>
    <x v="1"/>
    <x v="0"/>
    <x v="0"/>
    <x v="0"/>
    <x v="0"/>
  </r>
  <r>
    <s v="År 2"/>
    <x v="1"/>
    <x v="25"/>
    <m/>
    <s v="Elever"/>
    <x v="6"/>
    <x v="1"/>
    <x v="1"/>
    <x v="0"/>
    <x v="1"/>
    <x v="2"/>
    <x v="0"/>
    <x v="2"/>
    <x v="1"/>
    <x v="0"/>
    <x v="2"/>
    <x v="3"/>
    <x v="5"/>
    <x v="0"/>
    <x v="2"/>
    <x v="1"/>
    <x v="2"/>
    <x v="0"/>
    <x v="1"/>
    <x v="0"/>
    <x v="0"/>
    <x v="0"/>
    <x v="1"/>
    <x v="0"/>
    <x v="0"/>
    <x v="0"/>
    <x v="0"/>
  </r>
  <r>
    <s v="År 2"/>
    <x v="1"/>
    <x v="34"/>
    <m/>
    <s v="Elever"/>
    <x v="6"/>
    <x v="2"/>
    <x v="0"/>
    <x v="0"/>
    <x v="2"/>
    <x v="1"/>
    <x v="1"/>
    <x v="0"/>
    <x v="0"/>
    <x v="2"/>
    <x v="0"/>
    <x v="5"/>
    <x v="5"/>
    <x v="0"/>
    <x v="3"/>
    <x v="2"/>
    <x v="0"/>
    <x v="2"/>
    <x v="4"/>
    <x v="1"/>
    <x v="0"/>
    <x v="0"/>
    <x v="4"/>
    <x v="0"/>
    <x v="0"/>
    <x v="0"/>
    <x v="0"/>
  </r>
  <r>
    <s v="År 2"/>
    <x v="1"/>
    <x v="2"/>
    <m/>
    <s v="Elever"/>
    <x v="6"/>
    <x v="0"/>
    <x v="0"/>
    <x v="0"/>
    <x v="1"/>
    <x v="0"/>
    <x v="0"/>
    <x v="0"/>
    <x v="1"/>
    <x v="2"/>
    <x v="1"/>
    <x v="3"/>
    <x v="5"/>
    <x v="1"/>
    <x v="4"/>
    <x v="4"/>
    <x v="4"/>
    <x v="4"/>
    <x v="3"/>
    <x v="4"/>
    <x v="4"/>
    <x v="4"/>
    <x v="4"/>
    <x v="0"/>
    <x v="0"/>
    <x v="0"/>
    <x v="0"/>
  </r>
  <r>
    <s v="År 2"/>
    <x v="1"/>
    <x v="2"/>
    <m/>
    <s v="Elever"/>
    <x v="6"/>
    <x v="0"/>
    <x v="1"/>
    <x v="2"/>
    <x v="0"/>
    <x v="2"/>
    <x v="0"/>
    <x v="0"/>
    <x v="1"/>
    <x v="0"/>
    <x v="1"/>
    <x v="3"/>
    <x v="5"/>
    <x v="1"/>
    <x v="4"/>
    <x v="4"/>
    <x v="4"/>
    <x v="4"/>
    <x v="3"/>
    <x v="4"/>
    <x v="4"/>
    <x v="4"/>
    <x v="4"/>
    <x v="0"/>
    <x v="0"/>
    <x v="0"/>
    <x v="0"/>
  </r>
  <r>
    <s v="År 2"/>
    <x v="1"/>
    <x v="2"/>
    <m/>
    <s v="Elever"/>
    <x v="6"/>
    <x v="0"/>
    <x v="1"/>
    <x v="2"/>
    <x v="0"/>
    <x v="1"/>
    <x v="0"/>
    <x v="1"/>
    <x v="0"/>
    <x v="0"/>
    <x v="1"/>
    <x v="4"/>
    <x v="5"/>
    <x v="2"/>
    <x v="4"/>
    <x v="4"/>
    <x v="4"/>
    <x v="4"/>
    <x v="3"/>
    <x v="4"/>
    <x v="4"/>
    <x v="4"/>
    <x v="4"/>
    <x v="0"/>
    <x v="0"/>
    <x v="0"/>
    <x v="0"/>
  </r>
  <r>
    <s v="År 2"/>
    <x v="1"/>
    <x v="2"/>
    <m/>
    <s v="Elever"/>
    <x v="6"/>
    <x v="1"/>
    <x v="1"/>
    <x v="2"/>
    <x v="1"/>
    <x v="0"/>
    <x v="0"/>
    <x v="2"/>
    <x v="0"/>
    <x v="2"/>
    <x v="0"/>
    <x v="3"/>
    <x v="5"/>
    <x v="0"/>
    <x v="2"/>
    <x v="1"/>
    <x v="0"/>
    <x v="0"/>
    <x v="1"/>
    <x v="0"/>
    <x v="0"/>
    <x v="0"/>
    <x v="1"/>
    <x v="0"/>
    <x v="0"/>
    <x v="0"/>
    <x v="0"/>
  </r>
  <r>
    <s v="År 2"/>
    <x v="1"/>
    <x v="2"/>
    <m/>
    <s v="Elever"/>
    <x v="6"/>
    <x v="0"/>
    <x v="1"/>
    <x v="0"/>
    <x v="1"/>
    <x v="2"/>
    <x v="2"/>
    <x v="0"/>
    <x v="1"/>
    <x v="2"/>
    <x v="2"/>
    <x v="3"/>
    <x v="5"/>
    <x v="0"/>
    <x v="2"/>
    <x v="1"/>
    <x v="2"/>
    <x v="1"/>
    <x v="1"/>
    <x v="0"/>
    <x v="0"/>
    <x v="0"/>
    <x v="1"/>
    <x v="0"/>
    <x v="0"/>
    <x v="0"/>
    <x v="0"/>
  </r>
  <r>
    <s v="År 2"/>
    <x v="1"/>
    <x v="2"/>
    <m/>
    <s v="Elever"/>
    <x v="6"/>
    <x v="0"/>
    <x v="1"/>
    <x v="1"/>
    <x v="0"/>
    <x v="1"/>
    <x v="0"/>
    <x v="2"/>
    <x v="1"/>
    <x v="2"/>
    <x v="0"/>
    <x v="3"/>
    <x v="5"/>
    <x v="0"/>
    <x v="0"/>
    <x v="2"/>
    <x v="0"/>
    <x v="0"/>
    <x v="1"/>
    <x v="1"/>
    <x v="2"/>
    <x v="2"/>
    <x v="0"/>
    <x v="0"/>
    <x v="0"/>
    <x v="0"/>
    <x v="0"/>
  </r>
  <r>
    <s v="År 2"/>
    <x v="1"/>
    <x v="2"/>
    <m/>
    <s v="Elever"/>
    <x v="6"/>
    <x v="0"/>
    <x v="0"/>
    <x v="0"/>
    <x v="1"/>
    <x v="2"/>
    <x v="0"/>
    <x v="2"/>
    <x v="0"/>
    <x v="0"/>
    <x v="2"/>
    <x v="3"/>
    <x v="5"/>
    <x v="0"/>
    <x v="2"/>
    <x v="1"/>
    <x v="2"/>
    <x v="1"/>
    <x v="1"/>
    <x v="0"/>
    <x v="0"/>
    <x v="0"/>
    <x v="1"/>
    <x v="0"/>
    <x v="0"/>
    <x v="0"/>
    <x v="0"/>
  </r>
  <r>
    <s v="År 2"/>
    <x v="1"/>
    <x v="2"/>
    <m/>
    <s v="Elever"/>
    <x v="6"/>
    <x v="0"/>
    <x v="1"/>
    <x v="0"/>
    <x v="1"/>
    <x v="2"/>
    <x v="2"/>
    <x v="2"/>
    <x v="1"/>
    <x v="0"/>
    <x v="2"/>
    <x v="3"/>
    <x v="5"/>
    <x v="0"/>
    <x v="2"/>
    <x v="1"/>
    <x v="2"/>
    <x v="1"/>
    <x v="1"/>
    <x v="0"/>
    <x v="0"/>
    <x v="4"/>
    <x v="1"/>
    <x v="0"/>
    <x v="0"/>
    <x v="0"/>
    <x v="0"/>
  </r>
  <r>
    <s v="År 2"/>
    <x v="1"/>
    <x v="2"/>
    <m/>
    <s v="Elever"/>
    <x v="6"/>
    <x v="1"/>
    <x v="1"/>
    <x v="0"/>
    <x v="1"/>
    <x v="2"/>
    <x v="2"/>
    <x v="2"/>
    <x v="0"/>
    <x v="0"/>
    <x v="2"/>
    <x v="3"/>
    <x v="5"/>
    <x v="0"/>
    <x v="2"/>
    <x v="1"/>
    <x v="2"/>
    <x v="1"/>
    <x v="1"/>
    <x v="0"/>
    <x v="0"/>
    <x v="0"/>
    <x v="1"/>
    <x v="0"/>
    <x v="0"/>
    <x v="0"/>
    <x v="0"/>
  </r>
  <r>
    <s v="År 2"/>
    <x v="1"/>
    <x v="2"/>
    <m/>
    <s v="Elever"/>
    <x v="6"/>
    <x v="0"/>
    <x v="1"/>
    <x v="0"/>
    <x v="1"/>
    <x v="0"/>
    <x v="0"/>
    <x v="0"/>
    <x v="1"/>
    <x v="2"/>
    <x v="1"/>
    <x v="3"/>
    <x v="5"/>
    <x v="0"/>
    <x v="0"/>
    <x v="1"/>
    <x v="2"/>
    <x v="0"/>
    <x v="1"/>
    <x v="0"/>
    <x v="0"/>
    <x v="2"/>
    <x v="1"/>
    <x v="0"/>
    <x v="0"/>
    <x v="0"/>
    <x v="0"/>
  </r>
  <r>
    <s v="År 2"/>
    <x v="1"/>
    <x v="2"/>
    <m/>
    <s v="Elever"/>
    <x v="6"/>
    <x v="1"/>
    <x v="1"/>
    <x v="0"/>
    <x v="1"/>
    <x v="2"/>
    <x v="0"/>
    <x v="2"/>
    <x v="0"/>
    <x v="0"/>
    <x v="2"/>
    <x v="3"/>
    <x v="5"/>
    <x v="0"/>
    <x v="0"/>
    <x v="1"/>
    <x v="2"/>
    <x v="0"/>
    <x v="1"/>
    <x v="0"/>
    <x v="0"/>
    <x v="2"/>
    <x v="1"/>
    <x v="0"/>
    <x v="0"/>
    <x v="0"/>
    <x v="0"/>
  </r>
  <r>
    <s v="År 2"/>
    <x v="1"/>
    <x v="2"/>
    <m/>
    <s v="Elever"/>
    <x v="6"/>
    <x v="1"/>
    <x v="1"/>
    <x v="0"/>
    <x v="1"/>
    <x v="0"/>
    <x v="0"/>
    <x v="2"/>
    <x v="1"/>
    <x v="0"/>
    <x v="2"/>
    <x v="3"/>
    <x v="5"/>
    <x v="0"/>
    <x v="2"/>
    <x v="1"/>
    <x v="2"/>
    <x v="0"/>
    <x v="1"/>
    <x v="1"/>
    <x v="0"/>
    <x v="0"/>
    <x v="1"/>
    <x v="0"/>
    <x v="0"/>
    <x v="0"/>
    <x v="0"/>
  </r>
  <r>
    <s v="År 2"/>
    <x v="1"/>
    <x v="2"/>
    <m/>
    <s v="Elever"/>
    <x v="6"/>
    <x v="1"/>
    <x v="1"/>
    <x v="2"/>
    <x v="1"/>
    <x v="2"/>
    <x v="0"/>
    <x v="2"/>
    <x v="1"/>
    <x v="2"/>
    <x v="2"/>
    <x v="3"/>
    <x v="5"/>
    <x v="0"/>
    <x v="0"/>
    <x v="1"/>
    <x v="0"/>
    <x v="0"/>
    <x v="1"/>
    <x v="0"/>
    <x v="0"/>
    <x v="2"/>
    <x v="1"/>
    <x v="0"/>
    <x v="0"/>
    <x v="0"/>
    <x v="0"/>
  </r>
  <r>
    <s v="År 2"/>
    <x v="1"/>
    <x v="2"/>
    <m/>
    <s v="Elever"/>
    <x v="6"/>
    <x v="0"/>
    <x v="1"/>
    <x v="0"/>
    <x v="1"/>
    <x v="2"/>
    <x v="2"/>
    <x v="2"/>
    <x v="0"/>
    <x v="0"/>
    <x v="2"/>
    <x v="3"/>
    <x v="5"/>
    <x v="0"/>
    <x v="2"/>
    <x v="1"/>
    <x v="2"/>
    <x v="1"/>
    <x v="1"/>
    <x v="0"/>
    <x v="0"/>
    <x v="0"/>
    <x v="1"/>
    <x v="0"/>
    <x v="0"/>
    <x v="0"/>
    <x v="0"/>
  </r>
  <r>
    <s v="År 2"/>
    <x v="1"/>
    <x v="2"/>
    <m/>
    <s v="Elever"/>
    <x v="6"/>
    <x v="1"/>
    <x v="1"/>
    <x v="0"/>
    <x v="1"/>
    <x v="2"/>
    <x v="0"/>
    <x v="2"/>
    <x v="0"/>
    <x v="0"/>
    <x v="2"/>
    <x v="3"/>
    <x v="5"/>
    <x v="0"/>
    <x v="2"/>
    <x v="1"/>
    <x v="2"/>
    <x v="0"/>
    <x v="1"/>
    <x v="0"/>
    <x v="0"/>
    <x v="0"/>
    <x v="1"/>
    <x v="0"/>
    <x v="0"/>
    <x v="0"/>
    <x v="0"/>
  </r>
  <r>
    <s v="År 2"/>
    <x v="1"/>
    <x v="2"/>
    <m/>
    <s v="Elever"/>
    <x v="6"/>
    <x v="1"/>
    <x v="1"/>
    <x v="0"/>
    <x v="1"/>
    <x v="2"/>
    <x v="2"/>
    <x v="2"/>
    <x v="1"/>
    <x v="2"/>
    <x v="2"/>
    <x v="3"/>
    <x v="5"/>
    <x v="0"/>
    <x v="0"/>
    <x v="2"/>
    <x v="0"/>
    <x v="0"/>
    <x v="1"/>
    <x v="0"/>
    <x v="0"/>
    <x v="2"/>
    <x v="0"/>
    <x v="0"/>
    <x v="0"/>
    <x v="0"/>
    <x v="0"/>
  </r>
  <r>
    <s v="År 2"/>
    <x v="1"/>
    <x v="2"/>
    <m/>
    <s v="Elever"/>
    <x v="6"/>
    <x v="0"/>
    <x v="0"/>
    <x v="0"/>
    <x v="1"/>
    <x v="2"/>
    <x v="2"/>
    <x v="0"/>
    <x v="1"/>
    <x v="0"/>
    <x v="1"/>
    <x v="3"/>
    <x v="5"/>
    <x v="0"/>
    <x v="2"/>
    <x v="1"/>
    <x v="2"/>
    <x v="1"/>
    <x v="1"/>
    <x v="0"/>
    <x v="2"/>
    <x v="2"/>
    <x v="1"/>
    <x v="0"/>
    <x v="0"/>
    <x v="0"/>
    <x v="0"/>
  </r>
  <r>
    <s v="År 2"/>
    <x v="1"/>
    <x v="2"/>
    <m/>
    <s v="Elever"/>
    <x v="6"/>
    <x v="1"/>
    <x v="0"/>
    <x v="2"/>
    <x v="1"/>
    <x v="1"/>
    <x v="0"/>
    <x v="0"/>
    <x v="4"/>
    <x v="2"/>
    <x v="1"/>
    <x v="4"/>
    <x v="5"/>
    <x v="0"/>
    <x v="2"/>
    <x v="2"/>
    <x v="3"/>
    <x v="0"/>
    <x v="0"/>
    <x v="1"/>
    <x v="0"/>
    <x v="2"/>
    <x v="1"/>
    <x v="0"/>
    <x v="0"/>
    <x v="0"/>
    <x v="0"/>
  </r>
  <r>
    <s v="År 2"/>
    <x v="1"/>
    <x v="2"/>
    <m/>
    <s v="Elever"/>
    <x v="6"/>
    <x v="0"/>
    <x v="0"/>
    <x v="2"/>
    <x v="0"/>
    <x v="1"/>
    <x v="2"/>
    <x v="0"/>
    <x v="1"/>
    <x v="2"/>
    <x v="0"/>
    <x v="3"/>
    <x v="5"/>
    <x v="0"/>
    <x v="0"/>
    <x v="2"/>
    <x v="0"/>
    <x v="0"/>
    <x v="1"/>
    <x v="1"/>
    <x v="2"/>
    <x v="0"/>
    <x v="1"/>
    <x v="0"/>
    <x v="0"/>
    <x v="0"/>
    <x v="0"/>
  </r>
  <r>
    <s v="År 2"/>
    <x v="1"/>
    <x v="2"/>
    <m/>
    <s v="Elever"/>
    <x v="6"/>
    <x v="0"/>
    <x v="0"/>
    <x v="2"/>
    <x v="0"/>
    <x v="2"/>
    <x v="0"/>
    <x v="0"/>
    <x v="1"/>
    <x v="0"/>
    <x v="2"/>
    <x v="3"/>
    <x v="5"/>
    <x v="0"/>
    <x v="0"/>
    <x v="0"/>
    <x v="2"/>
    <x v="0"/>
    <x v="1"/>
    <x v="0"/>
    <x v="0"/>
    <x v="2"/>
    <x v="1"/>
    <x v="0"/>
    <x v="0"/>
    <x v="0"/>
    <x v="0"/>
  </r>
  <r>
    <s v="År 2"/>
    <x v="1"/>
    <x v="44"/>
    <m/>
    <s v="Elever"/>
    <x v="6"/>
    <x v="0"/>
    <x v="1"/>
    <x v="0"/>
    <x v="1"/>
    <x v="2"/>
    <x v="2"/>
    <x v="2"/>
    <x v="0"/>
    <x v="0"/>
    <x v="2"/>
    <x v="3"/>
    <x v="5"/>
    <x v="0"/>
    <x v="2"/>
    <x v="0"/>
    <x v="2"/>
    <x v="2"/>
    <x v="1"/>
    <x v="0"/>
    <x v="2"/>
    <x v="2"/>
    <x v="1"/>
    <x v="0"/>
    <x v="0"/>
    <x v="0"/>
    <x v="0"/>
  </r>
  <r>
    <s v="År 2"/>
    <x v="1"/>
    <x v="44"/>
    <m/>
    <s v="Elever"/>
    <x v="6"/>
    <x v="1"/>
    <x v="1"/>
    <x v="2"/>
    <x v="1"/>
    <x v="0"/>
    <x v="0"/>
    <x v="0"/>
    <x v="1"/>
    <x v="2"/>
    <x v="1"/>
    <x v="3"/>
    <x v="5"/>
    <x v="0"/>
    <x v="0"/>
    <x v="0"/>
    <x v="0"/>
    <x v="2"/>
    <x v="1"/>
    <x v="1"/>
    <x v="0"/>
    <x v="3"/>
    <x v="0"/>
    <x v="0"/>
    <x v="0"/>
    <x v="0"/>
    <x v="0"/>
  </r>
  <r>
    <s v="År 2"/>
    <x v="1"/>
    <x v="25"/>
    <m/>
    <s v="Elever"/>
    <x v="6"/>
    <x v="0"/>
    <x v="0"/>
    <x v="0"/>
    <x v="1"/>
    <x v="2"/>
    <x v="2"/>
    <x v="0"/>
    <x v="1"/>
    <x v="2"/>
    <x v="2"/>
    <x v="3"/>
    <x v="5"/>
    <x v="0"/>
    <x v="0"/>
    <x v="0"/>
    <x v="2"/>
    <x v="1"/>
    <x v="1"/>
    <x v="0"/>
    <x v="0"/>
    <x v="0"/>
    <x v="1"/>
    <x v="0"/>
    <x v="0"/>
    <x v="0"/>
    <x v="0"/>
  </r>
  <r>
    <s v="År 2"/>
    <x v="1"/>
    <x v="2"/>
    <m/>
    <s v="Elever"/>
    <x v="6"/>
    <x v="0"/>
    <x v="1"/>
    <x v="2"/>
    <x v="0"/>
    <x v="0"/>
    <x v="2"/>
    <x v="0"/>
    <x v="0"/>
    <x v="0"/>
    <x v="0"/>
    <x v="4"/>
    <x v="5"/>
    <x v="1"/>
    <x v="4"/>
    <x v="4"/>
    <x v="4"/>
    <x v="4"/>
    <x v="3"/>
    <x v="4"/>
    <x v="4"/>
    <x v="4"/>
    <x v="4"/>
    <x v="0"/>
    <x v="0"/>
    <x v="0"/>
    <x v="0"/>
  </r>
  <r>
    <s v="År 2"/>
    <x v="1"/>
    <x v="25"/>
    <m/>
    <s v="Elever"/>
    <x v="6"/>
    <x v="0"/>
    <x v="1"/>
    <x v="0"/>
    <x v="1"/>
    <x v="2"/>
    <x v="2"/>
    <x v="2"/>
    <x v="0"/>
    <x v="0"/>
    <x v="2"/>
    <x v="3"/>
    <x v="5"/>
    <x v="0"/>
    <x v="0"/>
    <x v="1"/>
    <x v="2"/>
    <x v="1"/>
    <x v="1"/>
    <x v="0"/>
    <x v="0"/>
    <x v="2"/>
    <x v="1"/>
    <x v="0"/>
    <x v="0"/>
    <x v="0"/>
    <x v="0"/>
  </r>
  <r>
    <s v="År 2"/>
    <x v="1"/>
    <x v="25"/>
    <m/>
    <s v="Elever"/>
    <x v="6"/>
    <x v="0"/>
    <x v="0"/>
    <x v="0"/>
    <x v="0"/>
    <x v="2"/>
    <x v="0"/>
    <x v="2"/>
    <x v="0"/>
    <x v="0"/>
    <x v="2"/>
    <x v="3"/>
    <x v="5"/>
    <x v="0"/>
    <x v="0"/>
    <x v="1"/>
    <x v="2"/>
    <x v="0"/>
    <x v="1"/>
    <x v="0"/>
    <x v="3"/>
    <x v="0"/>
    <x v="1"/>
    <x v="0"/>
    <x v="0"/>
    <x v="0"/>
    <x v="0"/>
  </r>
  <r>
    <s v="År 2"/>
    <x v="1"/>
    <x v="25"/>
    <m/>
    <s v="Elever"/>
    <x v="6"/>
    <x v="0"/>
    <x v="1"/>
    <x v="2"/>
    <x v="1"/>
    <x v="0"/>
    <x v="2"/>
    <x v="2"/>
    <x v="0"/>
    <x v="0"/>
    <x v="2"/>
    <x v="3"/>
    <x v="5"/>
    <x v="0"/>
    <x v="2"/>
    <x v="2"/>
    <x v="2"/>
    <x v="1"/>
    <x v="1"/>
    <x v="0"/>
    <x v="2"/>
    <x v="0"/>
    <x v="1"/>
    <x v="0"/>
    <x v="0"/>
    <x v="0"/>
    <x v="0"/>
  </r>
  <r>
    <s v="År 2"/>
    <x v="1"/>
    <x v="25"/>
    <m/>
    <s v="Elever"/>
    <x v="6"/>
    <x v="1"/>
    <x v="1"/>
    <x v="0"/>
    <x v="1"/>
    <x v="2"/>
    <x v="2"/>
    <x v="2"/>
    <x v="0"/>
    <x v="0"/>
    <x v="2"/>
    <x v="3"/>
    <x v="5"/>
    <x v="2"/>
    <x v="4"/>
    <x v="4"/>
    <x v="4"/>
    <x v="4"/>
    <x v="3"/>
    <x v="4"/>
    <x v="4"/>
    <x v="4"/>
    <x v="4"/>
    <x v="0"/>
    <x v="0"/>
    <x v="0"/>
    <x v="0"/>
  </r>
  <r>
    <s v="År 2"/>
    <x v="1"/>
    <x v="25"/>
    <m/>
    <s v="Elever"/>
    <x v="6"/>
    <x v="3"/>
    <x v="1"/>
    <x v="2"/>
    <x v="1"/>
    <x v="2"/>
    <x v="0"/>
    <x v="2"/>
    <x v="1"/>
    <x v="2"/>
    <x v="2"/>
    <x v="3"/>
    <x v="5"/>
    <x v="0"/>
    <x v="0"/>
    <x v="4"/>
    <x v="4"/>
    <x v="4"/>
    <x v="3"/>
    <x v="4"/>
    <x v="4"/>
    <x v="4"/>
    <x v="4"/>
    <x v="0"/>
    <x v="0"/>
    <x v="0"/>
    <x v="0"/>
  </r>
  <r>
    <s v="År 2"/>
    <x v="1"/>
    <x v="25"/>
    <m/>
    <s v="Elever"/>
    <x v="6"/>
    <x v="0"/>
    <x v="1"/>
    <x v="0"/>
    <x v="1"/>
    <x v="2"/>
    <x v="2"/>
    <x v="2"/>
    <x v="0"/>
    <x v="0"/>
    <x v="2"/>
    <x v="3"/>
    <x v="5"/>
    <x v="0"/>
    <x v="0"/>
    <x v="1"/>
    <x v="2"/>
    <x v="1"/>
    <x v="1"/>
    <x v="0"/>
    <x v="0"/>
    <x v="2"/>
    <x v="1"/>
    <x v="0"/>
    <x v="0"/>
    <x v="0"/>
    <x v="0"/>
  </r>
  <r>
    <s v="År 2"/>
    <x v="1"/>
    <x v="25"/>
    <m/>
    <s v="Elever"/>
    <x v="6"/>
    <x v="3"/>
    <x v="1"/>
    <x v="0"/>
    <x v="1"/>
    <x v="2"/>
    <x v="0"/>
    <x v="2"/>
    <x v="0"/>
    <x v="0"/>
    <x v="2"/>
    <x v="3"/>
    <x v="5"/>
    <x v="0"/>
    <x v="0"/>
    <x v="1"/>
    <x v="2"/>
    <x v="1"/>
    <x v="1"/>
    <x v="0"/>
    <x v="0"/>
    <x v="2"/>
    <x v="1"/>
    <x v="0"/>
    <x v="0"/>
    <x v="0"/>
    <x v="0"/>
  </r>
  <r>
    <s v="År 2"/>
    <x v="1"/>
    <x v="32"/>
    <m/>
    <s v="Elever"/>
    <x v="6"/>
    <x v="1"/>
    <x v="0"/>
    <x v="0"/>
    <x v="1"/>
    <x v="0"/>
    <x v="0"/>
    <x v="2"/>
    <x v="0"/>
    <x v="2"/>
    <x v="1"/>
    <x v="4"/>
    <x v="5"/>
    <x v="0"/>
    <x v="0"/>
    <x v="2"/>
    <x v="2"/>
    <x v="0"/>
    <x v="1"/>
    <x v="0"/>
    <x v="0"/>
    <x v="2"/>
    <x v="1"/>
    <x v="0"/>
    <x v="0"/>
    <x v="0"/>
    <x v="0"/>
  </r>
  <r>
    <s v="År 2"/>
    <x v="1"/>
    <x v="32"/>
    <m/>
    <s v="Elever"/>
    <x v="6"/>
    <x v="1"/>
    <x v="0"/>
    <x v="0"/>
    <x v="1"/>
    <x v="0"/>
    <x v="1"/>
    <x v="0"/>
    <x v="1"/>
    <x v="2"/>
    <x v="2"/>
    <x v="4"/>
    <x v="5"/>
    <x v="0"/>
    <x v="0"/>
    <x v="2"/>
    <x v="2"/>
    <x v="0"/>
    <x v="0"/>
    <x v="1"/>
    <x v="2"/>
    <x v="2"/>
    <x v="0"/>
    <x v="0"/>
    <x v="0"/>
    <x v="0"/>
    <x v="0"/>
  </r>
  <r>
    <s v="År 2"/>
    <x v="1"/>
    <x v="32"/>
    <m/>
    <s v="Elever"/>
    <x v="6"/>
    <x v="1"/>
    <x v="0"/>
    <x v="2"/>
    <x v="1"/>
    <x v="2"/>
    <x v="0"/>
    <x v="2"/>
    <x v="1"/>
    <x v="2"/>
    <x v="1"/>
    <x v="4"/>
    <x v="5"/>
    <x v="0"/>
    <x v="3"/>
    <x v="2"/>
    <x v="0"/>
    <x v="0"/>
    <x v="1"/>
    <x v="1"/>
    <x v="0"/>
    <x v="2"/>
    <x v="0"/>
    <x v="0"/>
    <x v="0"/>
    <x v="0"/>
    <x v="0"/>
  </r>
  <r>
    <s v="År 2"/>
    <x v="1"/>
    <x v="32"/>
    <m/>
    <s v="Elever"/>
    <x v="6"/>
    <x v="0"/>
    <x v="0"/>
    <x v="0"/>
    <x v="1"/>
    <x v="2"/>
    <x v="0"/>
    <x v="2"/>
    <x v="1"/>
    <x v="0"/>
    <x v="2"/>
    <x v="3"/>
    <x v="5"/>
    <x v="0"/>
    <x v="0"/>
    <x v="2"/>
    <x v="2"/>
    <x v="1"/>
    <x v="1"/>
    <x v="0"/>
    <x v="0"/>
    <x v="2"/>
    <x v="1"/>
    <x v="0"/>
    <x v="0"/>
    <x v="0"/>
    <x v="0"/>
  </r>
  <r>
    <s v="År 2"/>
    <x v="1"/>
    <x v="32"/>
    <m/>
    <s v="Elever"/>
    <x v="6"/>
    <x v="1"/>
    <x v="1"/>
    <x v="0"/>
    <x v="1"/>
    <x v="2"/>
    <x v="0"/>
    <x v="2"/>
    <x v="1"/>
    <x v="4"/>
    <x v="1"/>
    <x v="3"/>
    <x v="5"/>
    <x v="0"/>
    <x v="2"/>
    <x v="1"/>
    <x v="2"/>
    <x v="0"/>
    <x v="1"/>
    <x v="0"/>
    <x v="0"/>
    <x v="2"/>
    <x v="1"/>
    <x v="0"/>
    <x v="0"/>
    <x v="0"/>
    <x v="0"/>
  </r>
  <r>
    <s v="År 2"/>
    <x v="1"/>
    <x v="32"/>
    <m/>
    <s v="Elever"/>
    <x v="6"/>
    <x v="0"/>
    <x v="0"/>
    <x v="2"/>
    <x v="1"/>
    <x v="1"/>
    <x v="0"/>
    <x v="1"/>
    <x v="4"/>
    <x v="4"/>
    <x v="0"/>
    <x v="3"/>
    <x v="5"/>
    <x v="0"/>
    <x v="3"/>
    <x v="1"/>
    <x v="0"/>
    <x v="2"/>
    <x v="1"/>
    <x v="0"/>
    <x v="3"/>
    <x v="0"/>
    <x v="3"/>
    <x v="0"/>
    <x v="0"/>
    <x v="0"/>
    <x v="0"/>
  </r>
  <r>
    <s v="År 2"/>
    <x v="1"/>
    <x v="32"/>
    <m/>
    <s v="Elever"/>
    <x v="6"/>
    <x v="1"/>
    <x v="1"/>
    <x v="0"/>
    <x v="1"/>
    <x v="2"/>
    <x v="0"/>
    <x v="2"/>
    <x v="1"/>
    <x v="2"/>
    <x v="1"/>
    <x v="4"/>
    <x v="5"/>
    <x v="0"/>
    <x v="3"/>
    <x v="2"/>
    <x v="2"/>
    <x v="1"/>
    <x v="1"/>
    <x v="0"/>
    <x v="2"/>
    <x v="0"/>
    <x v="1"/>
    <x v="0"/>
    <x v="0"/>
    <x v="0"/>
    <x v="0"/>
  </r>
  <r>
    <s v="År 2"/>
    <x v="1"/>
    <x v="32"/>
    <m/>
    <s v="Elever"/>
    <x v="6"/>
    <x v="0"/>
    <x v="0"/>
    <x v="0"/>
    <x v="1"/>
    <x v="2"/>
    <x v="2"/>
    <x v="2"/>
    <x v="0"/>
    <x v="2"/>
    <x v="2"/>
    <x v="3"/>
    <x v="5"/>
    <x v="0"/>
    <x v="2"/>
    <x v="1"/>
    <x v="2"/>
    <x v="1"/>
    <x v="1"/>
    <x v="0"/>
    <x v="2"/>
    <x v="0"/>
    <x v="1"/>
    <x v="0"/>
    <x v="0"/>
    <x v="0"/>
    <x v="0"/>
  </r>
  <r>
    <s v="År 2"/>
    <x v="1"/>
    <x v="32"/>
    <m/>
    <s v="Elever"/>
    <x v="6"/>
    <x v="0"/>
    <x v="1"/>
    <x v="0"/>
    <x v="1"/>
    <x v="2"/>
    <x v="2"/>
    <x v="2"/>
    <x v="0"/>
    <x v="0"/>
    <x v="2"/>
    <x v="3"/>
    <x v="5"/>
    <x v="0"/>
    <x v="2"/>
    <x v="2"/>
    <x v="2"/>
    <x v="1"/>
    <x v="1"/>
    <x v="0"/>
    <x v="0"/>
    <x v="0"/>
    <x v="1"/>
    <x v="0"/>
    <x v="0"/>
    <x v="0"/>
    <x v="0"/>
  </r>
  <r>
    <s v="År 2"/>
    <x v="1"/>
    <x v="32"/>
    <m/>
    <s v="Elever"/>
    <x v="6"/>
    <x v="0"/>
    <x v="0"/>
    <x v="0"/>
    <x v="1"/>
    <x v="2"/>
    <x v="0"/>
    <x v="2"/>
    <x v="1"/>
    <x v="0"/>
    <x v="2"/>
    <x v="4"/>
    <x v="5"/>
    <x v="0"/>
    <x v="0"/>
    <x v="2"/>
    <x v="2"/>
    <x v="0"/>
    <x v="1"/>
    <x v="0"/>
    <x v="2"/>
    <x v="0"/>
    <x v="1"/>
    <x v="0"/>
    <x v="0"/>
    <x v="0"/>
    <x v="0"/>
  </r>
  <r>
    <s v="År 2"/>
    <x v="1"/>
    <x v="32"/>
    <m/>
    <s v="Elever"/>
    <x v="6"/>
    <x v="0"/>
    <x v="0"/>
    <x v="0"/>
    <x v="1"/>
    <x v="2"/>
    <x v="0"/>
    <x v="2"/>
    <x v="1"/>
    <x v="0"/>
    <x v="1"/>
    <x v="4"/>
    <x v="5"/>
    <x v="0"/>
    <x v="0"/>
    <x v="2"/>
    <x v="2"/>
    <x v="0"/>
    <x v="1"/>
    <x v="0"/>
    <x v="0"/>
    <x v="0"/>
    <x v="1"/>
    <x v="0"/>
    <x v="0"/>
    <x v="0"/>
    <x v="0"/>
  </r>
  <r>
    <s v="År 2"/>
    <x v="1"/>
    <x v="32"/>
    <m/>
    <s v="Elever"/>
    <x v="6"/>
    <x v="1"/>
    <x v="0"/>
    <x v="2"/>
    <x v="1"/>
    <x v="2"/>
    <x v="0"/>
    <x v="2"/>
    <x v="1"/>
    <x v="2"/>
    <x v="2"/>
    <x v="3"/>
    <x v="5"/>
    <x v="0"/>
    <x v="0"/>
    <x v="2"/>
    <x v="0"/>
    <x v="0"/>
    <x v="1"/>
    <x v="0"/>
    <x v="0"/>
    <x v="2"/>
    <x v="1"/>
    <x v="0"/>
    <x v="0"/>
    <x v="0"/>
    <x v="0"/>
  </r>
  <r>
    <s v="År 2"/>
    <x v="1"/>
    <x v="44"/>
    <m/>
    <s v="Elever"/>
    <x v="6"/>
    <x v="1"/>
    <x v="1"/>
    <x v="2"/>
    <x v="1"/>
    <x v="0"/>
    <x v="0"/>
    <x v="2"/>
    <x v="1"/>
    <x v="0"/>
    <x v="1"/>
    <x v="3"/>
    <x v="5"/>
    <x v="0"/>
    <x v="2"/>
    <x v="1"/>
    <x v="0"/>
    <x v="0"/>
    <x v="0"/>
    <x v="0"/>
    <x v="0"/>
    <x v="3"/>
    <x v="1"/>
    <x v="0"/>
    <x v="0"/>
    <x v="0"/>
    <x v="0"/>
  </r>
  <r>
    <s v="År 2"/>
    <x v="1"/>
    <x v="18"/>
    <m/>
    <s v="Elever"/>
    <x v="6"/>
    <x v="1"/>
    <x v="1"/>
    <x v="0"/>
    <x v="0"/>
    <x v="2"/>
    <x v="0"/>
    <x v="2"/>
    <x v="1"/>
    <x v="0"/>
    <x v="2"/>
    <x v="4"/>
    <x v="5"/>
    <x v="0"/>
    <x v="2"/>
    <x v="2"/>
    <x v="2"/>
    <x v="1"/>
    <x v="0"/>
    <x v="0"/>
    <x v="0"/>
    <x v="2"/>
    <x v="1"/>
    <x v="0"/>
    <x v="0"/>
    <x v="0"/>
    <x v="0"/>
  </r>
  <r>
    <s v="År 2"/>
    <x v="1"/>
    <x v="34"/>
    <m/>
    <s v="Elever"/>
    <x v="6"/>
    <x v="0"/>
    <x v="3"/>
    <x v="0"/>
    <x v="2"/>
    <x v="1"/>
    <x v="1"/>
    <x v="1"/>
    <x v="1"/>
    <x v="0"/>
    <x v="1"/>
    <x v="3"/>
    <x v="5"/>
    <x v="0"/>
    <x v="3"/>
    <x v="0"/>
    <x v="2"/>
    <x v="2"/>
    <x v="1"/>
    <x v="1"/>
    <x v="0"/>
    <x v="3"/>
    <x v="0"/>
    <x v="0"/>
    <x v="0"/>
    <x v="0"/>
    <x v="0"/>
  </r>
  <r>
    <s v="År 2"/>
    <x v="1"/>
    <x v="31"/>
    <m/>
    <s v="Elever"/>
    <x v="6"/>
    <x v="1"/>
    <x v="1"/>
    <x v="0"/>
    <x v="1"/>
    <x v="2"/>
    <x v="2"/>
    <x v="2"/>
    <x v="0"/>
    <x v="0"/>
    <x v="2"/>
    <x v="3"/>
    <x v="5"/>
    <x v="0"/>
    <x v="2"/>
    <x v="1"/>
    <x v="2"/>
    <x v="1"/>
    <x v="1"/>
    <x v="0"/>
    <x v="0"/>
    <x v="0"/>
    <x v="1"/>
    <x v="0"/>
    <x v="0"/>
    <x v="0"/>
    <x v="0"/>
  </r>
  <r>
    <s v="År 2"/>
    <x v="1"/>
    <x v="31"/>
    <m/>
    <s v="Elever"/>
    <x v="6"/>
    <x v="1"/>
    <x v="1"/>
    <x v="0"/>
    <x v="1"/>
    <x v="2"/>
    <x v="2"/>
    <x v="2"/>
    <x v="1"/>
    <x v="0"/>
    <x v="2"/>
    <x v="3"/>
    <x v="5"/>
    <x v="0"/>
    <x v="0"/>
    <x v="1"/>
    <x v="0"/>
    <x v="1"/>
    <x v="1"/>
    <x v="0"/>
    <x v="0"/>
    <x v="2"/>
    <x v="1"/>
    <x v="0"/>
    <x v="0"/>
    <x v="0"/>
    <x v="0"/>
  </r>
  <r>
    <s v="År 2"/>
    <x v="1"/>
    <x v="31"/>
    <m/>
    <s v="Elever"/>
    <x v="6"/>
    <x v="1"/>
    <x v="1"/>
    <x v="0"/>
    <x v="1"/>
    <x v="2"/>
    <x v="2"/>
    <x v="2"/>
    <x v="0"/>
    <x v="0"/>
    <x v="2"/>
    <x v="3"/>
    <x v="5"/>
    <x v="0"/>
    <x v="0"/>
    <x v="2"/>
    <x v="2"/>
    <x v="0"/>
    <x v="1"/>
    <x v="0"/>
    <x v="2"/>
    <x v="2"/>
    <x v="1"/>
    <x v="0"/>
    <x v="0"/>
    <x v="0"/>
    <x v="0"/>
  </r>
  <r>
    <s v="År 2"/>
    <x v="1"/>
    <x v="31"/>
    <m/>
    <s v="Elever"/>
    <x v="6"/>
    <x v="0"/>
    <x v="3"/>
    <x v="0"/>
    <x v="1"/>
    <x v="2"/>
    <x v="2"/>
    <x v="1"/>
    <x v="4"/>
    <x v="4"/>
    <x v="2"/>
    <x v="3"/>
    <x v="5"/>
    <x v="0"/>
    <x v="3"/>
    <x v="1"/>
    <x v="2"/>
    <x v="1"/>
    <x v="1"/>
    <x v="0"/>
    <x v="3"/>
    <x v="0"/>
    <x v="1"/>
    <x v="0"/>
    <x v="0"/>
    <x v="0"/>
    <x v="0"/>
  </r>
  <r>
    <s v="År 2"/>
    <x v="1"/>
    <x v="31"/>
    <m/>
    <s v="Elever"/>
    <x v="6"/>
    <x v="0"/>
    <x v="0"/>
    <x v="0"/>
    <x v="1"/>
    <x v="2"/>
    <x v="0"/>
    <x v="2"/>
    <x v="1"/>
    <x v="2"/>
    <x v="2"/>
    <x v="3"/>
    <x v="5"/>
    <x v="0"/>
    <x v="0"/>
    <x v="1"/>
    <x v="2"/>
    <x v="0"/>
    <x v="1"/>
    <x v="0"/>
    <x v="0"/>
    <x v="2"/>
    <x v="1"/>
    <x v="0"/>
    <x v="0"/>
    <x v="0"/>
    <x v="0"/>
  </r>
  <r>
    <s v="År 2"/>
    <x v="1"/>
    <x v="31"/>
    <m/>
    <s v="Elever"/>
    <x v="6"/>
    <x v="1"/>
    <x v="1"/>
    <x v="0"/>
    <x v="1"/>
    <x v="2"/>
    <x v="0"/>
    <x v="2"/>
    <x v="0"/>
    <x v="0"/>
    <x v="2"/>
    <x v="3"/>
    <x v="5"/>
    <x v="0"/>
    <x v="2"/>
    <x v="2"/>
    <x v="0"/>
    <x v="0"/>
    <x v="1"/>
    <x v="0"/>
    <x v="0"/>
    <x v="0"/>
    <x v="1"/>
    <x v="0"/>
    <x v="0"/>
    <x v="0"/>
    <x v="0"/>
  </r>
  <r>
    <s v="År 2"/>
    <x v="1"/>
    <x v="31"/>
    <m/>
    <s v="Elever"/>
    <x v="6"/>
    <x v="1"/>
    <x v="1"/>
    <x v="2"/>
    <x v="1"/>
    <x v="2"/>
    <x v="0"/>
    <x v="2"/>
    <x v="1"/>
    <x v="2"/>
    <x v="2"/>
    <x v="3"/>
    <x v="5"/>
    <x v="0"/>
    <x v="0"/>
    <x v="1"/>
    <x v="0"/>
    <x v="0"/>
    <x v="1"/>
    <x v="1"/>
    <x v="2"/>
    <x v="0"/>
    <x v="0"/>
    <x v="0"/>
    <x v="0"/>
    <x v="0"/>
    <x v="0"/>
  </r>
  <r>
    <s v="År 2"/>
    <x v="1"/>
    <x v="31"/>
    <m/>
    <s v="Elever"/>
    <x v="6"/>
    <x v="1"/>
    <x v="1"/>
    <x v="0"/>
    <x v="0"/>
    <x v="2"/>
    <x v="0"/>
    <x v="2"/>
    <x v="0"/>
    <x v="0"/>
    <x v="2"/>
    <x v="3"/>
    <x v="5"/>
    <x v="0"/>
    <x v="0"/>
    <x v="1"/>
    <x v="0"/>
    <x v="0"/>
    <x v="1"/>
    <x v="1"/>
    <x v="0"/>
    <x v="3"/>
    <x v="1"/>
    <x v="0"/>
    <x v="0"/>
    <x v="0"/>
    <x v="0"/>
  </r>
  <r>
    <s v="År 2"/>
    <x v="1"/>
    <x v="31"/>
    <m/>
    <s v="Elever"/>
    <x v="6"/>
    <x v="0"/>
    <x v="1"/>
    <x v="0"/>
    <x v="1"/>
    <x v="2"/>
    <x v="2"/>
    <x v="2"/>
    <x v="1"/>
    <x v="0"/>
    <x v="2"/>
    <x v="3"/>
    <x v="5"/>
    <x v="0"/>
    <x v="2"/>
    <x v="1"/>
    <x v="2"/>
    <x v="1"/>
    <x v="1"/>
    <x v="0"/>
    <x v="0"/>
    <x v="2"/>
    <x v="1"/>
    <x v="0"/>
    <x v="0"/>
    <x v="0"/>
    <x v="0"/>
  </r>
  <r>
    <s v="År 2"/>
    <x v="1"/>
    <x v="31"/>
    <m/>
    <s v="Elever"/>
    <x v="6"/>
    <x v="1"/>
    <x v="1"/>
    <x v="0"/>
    <x v="1"/>
    <x v="2"/>
    <x v="2"/>
    <x v="2"/>
    <x v="0"/>
    <x v="0"/>
    <x v="2"/>
    <x v="3"/>
    <x v="5"/>
    <x v="0"/>
    <x v="2"/>
    <x v="1"/>
    <x v="2"/>
    <x v="1"/>
    <x v="1"/>
    <x v="0"/>
    <x v="0"/>
    <x v="0"/>
    <x v="1"/>
    <x v="0"/>
    <x v="0"/>
    <x v="0"/>
    <x v="0"/>
  </r>
  <r>
    <s v="År 2"/>
    <x v="1"/>
    <x v="31"/>
    <m/>
    <s v="Elever"/>
    <x v="6"/>
    <x v="0"/>
    <x v="1"/>
    <x v="0"/>
    <x v="1"/>
    <x v="0"/>
    <x v="2"/>
    <x v="2"/>
    <x v="0"/>
    <x v="0"/>
    <x v="2"/>
    <x v="3"/>
    <x v="5"/>
    <x v="0"/>
    <x v="0"/>
    <x v="2"/>
    <x v="2"/>
    <x v="1"/>
    <x v="1"/>
    <x v="0"/>
    <x v="0"/>
    <x v="2"/>
    <x v="1"/>
    <x v="0"/>
    <x v="0"/>
    <x v="0"/>
    <x v="0"/>
  </r>
  <r>
    <s v="År 2"/>
    <x v="1"/>
    <x v="31"/>
    <m/>
    <s v="Elever"/>
    <x v="6"/>
    <x v="1"/>
    <x v="1"/>
    <x v="0"/>
    <x v="1"/>
    <x v="2"/>
    <x v="2"/>
    <x v="2"/>
    <x v="0"/>
    <x v="0"/>
    <x v="2"/>
    <x v="3"/>
    <x v="5"/>
    <x v="0"/>
    <x v="2"/>
    <x v="1"/>
    <x v="2"/>
    <x v="1"/>
    <x v="1"/>
    <x v="0"/>
    <x v="0"/>
    <x v="0"/>
    <x v="1"/>
    <x v="0"/>
    <x v="0"/>
    <x v="0"/>
    <x v="0"/>
  </r>
  <r>
    <s v="År 2"/>
    <x v="1"/>
    <x v="33"/>
    <m/>
    <s v="Elever"/>
    <x v="6"/>
    <x v="1"/>
    <x v="1"/>
    <x v="0"/>
    <x v="1"/>
    <x v="2"/>
    <x v="2"/>
    <x v="2"/>
    <x v="0"/>
    <x v="0"/>
    <x v="2"/>
    <x v="3"/>
    <x v="5"/>
    <x v="0"/>
    <x v="2"/>
    <x v="1"/>
    <x v="2"/>
    <x v="1"/>
    <x v="1"/>
    <x v="0"/>
    <x v="0"/>
    <x v="4"/>
    <x v="1"/>
    <x v="0"/>
    <x v="0"/>
    <x v="0"/>
    <x v="0"/>
  </r>
  <r>
    <s v="År 2"/>
    <x v="1"/>
    <x v="31"/>
    <m/>
    <s v="Elever"/>
    <x v="6"/>
    <x v="1"/>
    <x v="1"/>
    <x v="2"/>
    <x v="0"/>
    <x v="2"/>
    <x v="2"/>
    <x v="0"/>
    <x v="4"/>
    <x v="2"/>
    <x v="2"/>
    <x v="3"/>
    <x v="5"/>
    <x v="0"/>
    <x v="2"/>
    <x v="1"/>
    <x v="0"/>
    <x v="1"/>
    <x v="0"/>
    <x v="0"/>
    <x v="0"/>
    <x v="2"/>
    <x v="0"/>
    <x v="0"/>
    <x v="0"/>
    <x v="0"/>
    <x v="0"/>
  </r>
  <r>
    <s v="År 2"/>
    <x v="1"/>
    <x v="33"/>
    <m/>
    <s v="Elever"/>
    <x v="6"/>
    <x v="1"/>
    <x v="0"/>
    <x v="0"/>
    <x v="1"/>
    <x v="0"/>
    <x v="1"/>
    <x v="2"/>
    <x v="1"/>
    <x v="2"/>
    <x v="2"/>
    <x v="4"/>
    <x v="5"/>
    <x v="0"/>
    <x v="2"/>
    <x v="1"/>
    <x v="2"/>
    <x v="1"/>
    <x v="1"/>
    <x v="0"/>
    <x v="2"/>
    <x v="2"/>
    <x v="1"/>
    <x v="0"/>
    <x v="0"/>
    <x v="0"/>
    <x v="0"/>
  </r>
  <r>
    <s v="År 2"/>
    <x v="1"/>
    <x v="33"/>
    <m/>
    <s v="Elever"/>
    <x v="6"/>
    <x v="1"/>
    <x v="0"/>
    <x v="0"/>
    <x v="0"/>
    <x v="1"/>
    <x v="0"/>
    <x v="2"/>
    <x v="4"/>
    <x v="0"/>
    <x v="2"/>
    <x v="0"/>
    <x v="5"/>
    <x v="0"/>
    <x v="0"/>
    <x v="2"/>
    <x v="0"/>
    <x v="0"/>
    <x v="0"/>
    <x v="0"/>
    <x v="0"/>
    <x v="3"/>
    <x v="1"/>
    <x v="0"/>
    <x v="0"/>
    <x v="0"/>
    <x v="0"/>
  </r>
  <r>
    <s v="År 2"/>
    <x v="1"/>
    <x v="33"/>
    <m/>
    <s v="Elever"/>
    <x v="6"/>
    <x v="1"/>
    <x v="0"/>
    <x v="0"/>
    <x v="1"/>
    <x v="2"/>
    <x v="0"/>
    <x v="2"/>
    <x v="0"/>
    <x v="2"/>
    <x v="2"/>
    <x v="3"/>
    <x v="5"/>
    <x v="0"/>
    <x v="3"/>
    <x v="1"/>
    <x v="2"/>
    <x v="0"/>
    <x v="1"/>
    <x v="0"/>
    <x v="0"/>
    <x v="3"/>
    <x v="1"/>
    <x v="0"/>
    <x v="0"/>
    <x v="0"/>
    <x v="0"/>
  </r>
  <r>
    <s v="År 2"/>
    <x v="1"/>
    <x v="33"/>
    <m/>
    <s v="Elever"/>
    <x v="6"/>
    <x v="0"/>
    <x v="1"/>
    <x v="0"/>
    <x v="1"/>
    <x v="2"/>
    <x v="2"/>
    <x v="2"/>
    <x v="0"/>
    <x v="0"/>
    <x v="2"/>
    <x v="3"/>
    <x v="5"/>
    <x v="0"/>
    <x v="2"/>
    <x v="1"/>
    <x v="2"/>
    <x v="1"/>
    <x v="1"/>
    <x v="0"/>
    <x v="0"/>
    <x v="0"/>
    <x v="1"/>
    <x v="0"/>
    <x v="0"/>
    <x v="0"/>
    <x v="0"/>
  </r>
  <r>
    <s v="År 2"/>
    <x v="1"/>
    <x v="3"/>
    <m/>
    <s v="Elever"/>
    <x v="6"/>
    <x v="1"/>
    <x v="1"/>
    <x v="0"/>
    <x v="1"/>
    <x v="2"/>
    <x v="2"/>
    <x v="2"/>
    <x v="1"/>
    <x v="0"/>
    <x v="2"/>
    <x v="3"/>
    <x v="5"/>
    <x v="0"/>
    <x v="2"/>
    <x v="1"/>
    <x v="2"/>
    <x v="1"/>
    <x v="1"/>
    <x v="0"/>
    <x v="0"/>
    <x v="0"/>
    <x v="1"/>
    <x v="0"/>
    <x v="0"/>
    <x v="0"/>
    <x v="0"/>
  </r>
  <r>
    <s v="År 2"/>
    <x v="1"/>
    <x v="31"/>
    <m/>
    <s v="Elever"/>
    <x v="6"/>
    <x v="0"/>
    <x v="1"/>
    <x v="0"/>
    <x v="1"/>
    <x v="2"/>
    <x v="2"/>
    <x v="2"/>
    <x v="0"/>
    <x v="0"/>
    <x v="2"/>
    <x v="3"/>
    <x v="5"/>
    <x v="0"/>
    <x v="2"/>
    <x v="1"/>
    <x v="2"/>
    <x v="1"/>
    <x v="1"/>
    <x v="0"/>
    <x v="0"/>
    <x v="0"/>
    <x v="1"/>
    <x v="0"/>
    <x v="0"/>
    <x v="0"/>
    <x v="0"/>
  </r>
  <r>
    <s v="År 2"/>
    <x v="1"/>
    <x v="31"/>
    <m/>
    <s v="Elever"/>
    <x v="6"/>
    <x v="1"/>
    <x v="1"/>
    <x v="0"/>
    <x v="1"/>
    <x v="2"/>
    <x v="0"/>
    <x v="2"/>
    <x v="1"/>
    <x v="0"/>
    <x v="2"/>
    <x v="3"/>
    <x v="5"/>
    <x v="0"/>
    <x v="0"/>
    <x v="1"/>
    <x v="2"/>
    <x v="1"/>
    <x v="1"/>
    <x v="0"/>
    <x v="0"/>
    <x v="2"/>
    <x v="1"/>
    <x v="0"/>
    <x v="0"/>
    <x v="0"/>
    <x v="0"/>
  </r>
  <r>
    <s v="År 2"/>
    <x v="1"/>
    <x v="31"/>
    <m/>
    <s v="Elever"/>
    <x v="6"/>
    <x v="1"/>
    <x v="1"/>
    <x v="2"/>
    <x v="1"/>
    <x v="2"/>
    <x v="0"/>
    <x v="2"/>
    <x v="0"/>
    <x v="0"/>
    <x v="2"/>
    <x v="3"/>
    <x v="5"/>
    <x v="0"/>
    <x v="0"/>
    <x v="1"/>
    <x v="2"/>
    <x v="1"/>
    <x v="1"/>
    <x v="0"/>
    <x v="0"/>
    <x v="2"/>
    <x v="1"/>
    <x v="0"/>
    <x v="0"/>
    <x v="0"/>
    <x v="0"/>
  </r>
  <r>
    <s v="År 2"/>
    <x v="1"/>
    <x v="3"/>
    <m/>
    <s v="Elever"/>
    <x v="6"/>
    <x v="1"/>
    <x v="1"/>
    <x v="2"/>
    <x v="1"/>
    <x v="2"/>
    <x v="0"/>
    <x v="2"/>
    <x v="0"/>
    <x v="0"/>
    <x v="2"/>
    <x v="3"/>
    <x v="5"/>
    <x v="0"/>
    <x v="0"/>
    <x v="1"/>
    <x v="0"/>
    <x v="0"/>
    <x v="1"/>
    <x v="0"/>
    <x v="2"/>
    <x v="4"/>
    <x v="1"/>
    <x v="0"/>
    <x v="0"/>
    <x v="0"/>
    <x v="0"/>
  </r>
  <r>
    <s v="År 2"/>
    <x v="1"/>
    <x v="31"/>
    <m/>
    <s v="Elever"/>
    <x v="6"/>
    <x v="0"/>
    <x v="1"/>
    <x v="0"/>
    <x v="2"/>
    <x v="2"/>
    <x v="1"/>
    <x v="1"/>
    <x v="4"/>
    <x v="4"/>
    <x v="0"/>
    <x v="3"/>
    <x v="5"/>
    <x v="1"/>
    <x v="4"/>
    <x v="4"/>
    <x v="4"/>
    <x v="4"/>
    <x v="3"/>
    <x v="4"/>
    <x v="4"/>
    <x v="4"/>
    <x v="4"/>
    <x v="0"/>
    <x v="0"/>
    <x v="0"/>
    <x v="0"/>
  </r>
  <r>
    <s v="År 2"/>
    <x v="1"/>
    <x v="44"/>
    <m/>
    <s v="Elever"/>
    <x v="6"/>
    <x v="0"/>
    <x v="1"/>
    <x v="2"/>
    <x v="1"/>
    <x v="2"/>
    <x v="0"/>
    <x v="2"/>
    <x v="1"/>
    <x v="0"/>
    <x v="2"/>
    <x v="3"/>
    <x v="5"/>
    <x v="0"/>
    <x v="2"/>
    <x v="1"/>
    <x v="2"/>
    <x v="1"/>
    <x v="1"/>
    <x v="0"/>
    <x v="0"/>
    <x v="0"/>
    <x v="1"/>
    <x v="0"/>
    <x v="0"/>
    <x v="0"/>
    <x v="0"/>
  </r>
  <r>
    <s v="År 2"/>
    <x v="1"/>
    <x v="31"/>
    <m/>
    <s v="Elever"/>
    <x v="6"/>
    <x v="1"/>
    <x v="1"/>
    <x v="0"/>
    <x v="1"/>
    <x v="2"/>
    <x v="0"/>
    <x v="2"/>
    <x v="1"/>
    <x v="2"/>
    <x v="2"/>
    <x v="3"/>
    <x v="5"/>
    <x v="0"/>
    <x v="0"/>
    <x v="1"/>
    <x v="2"/>
    <x v="0"/>
    <x v="1"/>
    <x v="1"/>
    <x v="0"/>
    <x v="2"/>
    <x v="1"/>
    <x v="0"/>
    <x v="0"/>
    <x v="0"/>
    <x v="0"/>
  </r>
  <r>
    <s v="År 2"/>
    <x v="1"/>
    <x v="31"/>
    <m/>
    <s v="Elever"/>
    <x v="6"/>
    <x v="0"/>
    <x v="1"/>
    <x v="0"/>
    <x v="1"/>
    <x v="2"/>
    <x v="2"/>
    <x v="2"/>
    <x v="0"/>
    <x v="0"/>
    <x v="2"/>
    <x v="3"/>
    <x v="5"/>
    <x v="0"/>
    <x v="2"/>
    <x v="1"/>
    <x v="2"/>
    <x v="2"/>
    <x v="1"/>
    <x v="0"/>
    <x v="0"/>
    <x v="0"/>
    <x v="1"/>
    <x v="0"/>
    <x v="0"/>
    <x v="0"/>
    <x v="0"/>
  </r>
  <r>
    <s v="År 2"/>
    <x v="1"/>
    <x v="31"/>
    <m/>
    <s v="Elever"/>
    <x v="6"/>
    <x v="0"/>
    <x v="1"/>
    <x v="2"/>
    <x v="1"/>
    <x v="2"/>
    <x v="0"/>
    <x v="2"/>
    <x v="0"/>
    <x v="0"/>
    <x v="1"/>
    <x v="3"/>
    <x v="5"/>
    <x v="0"/>
    <x v="0"/>
    <x v="1"/>
    <x v="2"/>
    <x v="1"/>
    <x v="1"/>
    <x v="0"/>
    <x v="3"/>
    <x v="0"/>
    <x v="1"/>
    <x v="0"/>
    <x v="0"/>
    <x v="0"/>
    <x v="0"/>
  </r>
  <r>
    <s v="År 2"/>
    <x v="1"/>
    <x v="31"/>
    <m/>
    <s v="Elever"/>
    <x v="6"/>
    <x v="1"/>
    <x v="1"/>
    <x v="0"/>
    <x v="1"/>
    <x v="2"/>
    <x v="2"/>
    <x v="2"/>
    <x v="1"/>
    <x v="0"/>
    <x v="2"/>
    <x v="3"/>
    <x v="5"/>
    <x v="0"/>
    <x v="2"/>
    <x v="1"/>
    <x v="2"/>
    <x v="1"/>
    <x v="1"/>
    <x v="0"/>
    <x v="0"/>
    <x v="0"/>
    <x v="1"/>
    <x v="0"/>
    <x v="0"/>
    <x v="0"/>
    <x v="0"/>
  </r>
  <r>
    <s v="År 2"/>
    <x v="1"/>
    <x v="31"/>
    <m/>
    <s v="Elever"/>
    <x v="6"/>
    <x v="0"/>
    <x v="0"/>
    <x v="0"/>
    <x v="1"/>
    <x v="2"/>
    <x v="0"/>
    <x v="0"/>
    <x v="1"/>
    <x v="0"/>
    <x v="1"/>
    <x v="3"/>
    <x v="5"/>
    <x v="0"/>
    <x v="3"/>
    <x v="1"/>
    <x v="2"/>
    <x v="0"/>
    <x v="1"/>
    <x v="0"/>
    <x v="0"/>
    <x v="3"/>
    <x v="0"/>
    <x v="0"/>
    <x v="0"/>
    <x v="0"/>
    <x v="0"/>
  </r>
  <r>
    <s v="År 2"/>
    <x v="1"/>
    <x v="31"/>
    <m/>
    <s v="Elever"/>
    <x v="6"/>
    <x v="0"/>
    <x v="1"/>
    <x v="0"/>
    <x v="1"/>
    <x v="2"/>
    <x v="1"/>
    <x v="0"/>
    <x v="1"/>
    <x v="0"/>
    <x v="2"/>
    <x v="3"/>
    <x v="5"/>
    <x v="0"/>
    <x v="3"/>
    <x v="1"/>
    <x v="2"/>
    <x v="0"/>
    <x v="1"/>
    <x v="0"/>
    <x v="2"/>
    <x v="2"/>
    <x v="1"/>
    <x v="0"/>
    <x v="0"/>
    <x v="0"/>
    <x v="0"/>
  </r>
  <r>
    <s v="År 2"/>
    <x v="1"/>
    <x v="31"/>
    <m/>
    <s v="Elever"/>
    <x v="6"/>
    <x v="2"/>
    <x v="1"/>
    <x v="0"/>
    <x v="1"/>
    <x v="2"/>
    <x v="0"/>
    <x v="2"/>
    <x v="0"/>
    <x v="0"/>
    <x v="2"/>
    <x v="3"/>
    <x v="5"/>
    <x v="0"/>
    <x v="0"/>
    <x v="2"/>
    <x v="2"/>
    <x v="0"/>
    <x v="1"/>
    <x v="0"/>
    <x v="0"/>
    <x v="2"/>
    <x v="1"/>
    <x v="0"/>
    <x v="0"/>
    <x v="0"/>
    <x v="0"/>
  </r>
  <r>
    <s v="År 2"/>
    <x v="1"/>
    <x v="31"/>
    <m/>
    <s v="Elever"/>
    <x v="6"/>
    <x v="0"/>
    <x v="1"/>
    <x v="0"/>
    <x v="1"/>
    <x v="2"/>
    <x v="0"/>
    <x v="2"/>
    <x v="1"/>
    <x v="2"/>
    <x v="2"/>
    <x v="3"/>
    <x v="5"/>
    <x v="0"/>
    <x v="0"/>
    <x v="2"/>
    <x v="2"/>
    <x v="0"/>
    <x v="1"/>
    <x v="0"/>
    <x v="0"/>
    <x v="0"/>
    <x v="1"/>
    <x v="0"/>
    <x v="0"/>
    <x v="0"/>
    <x v="0"/>
  </r>
  <r>
    <s v="År 2"/>
    <x v="1"/>
    <x v="31"/>
    <m/>
    <s v="Elever"/>
    <x v="6"/>
    <x v="0"/>
    <x v="1"/>
    <x v="0"/>
    <x v="1"/>
    <x v="2"/>
    <x v="2"/>
    <x v="2"/>
    <x v="0"/>
    <x v="0"/>
    <x v="2"/>
    <x v="3"/>
    <x v="5"/>
    <x v="0"/>
    <x v="2"/>
    <x v="1"/>
    <x v="2"/>
    <x v="1"/>
    <x v="1"/>
    <x v="0"/>
    <x v="0"/>
    <x v="0"/>
    <x v="1"/>
    <x v="0"/>
    <x v="0"/>
    <x v="0"/>
    <x v="0"/>
  </r>
  <r>
    <s v="År 2"/>
    <x v="1"/>
    <x v="31"/>
    <m/>
    <s v="Elever"/>
    <x v="6"/>
    <x v="0"/>
    <x v="0"/>
    <x v="0"/>
    <x v="1"/>
    <x v="2"/>
    <x v="0"/>
    <x v="2"/>
    <x v="0"/>
    <x v="0"/>
    <x v="2"/>
    <x v="3"/>
    <x v="5"/>
    <x v="0"/>
    <x v="2"/>
    <x v="1"/>
    <x v="2"/>
    <x v="0"/>
    <x v="1"/>
    <x v="0"/>
    <x v="0"/>
    <x v="2"/>
    <x v="1"/>
    <x v="0"/>
    <x v="0"/>
    <x v="0"/>
    <x v="0"/>
  </r>
  <r>
    <s v="År 2"/>
    <x v="1"/>
    <x v="31"/>
    <m/>
    <s v="Elever"/>
    <x v="6"/>
    <x v="1"/>
    <x v="0"/>
    <x v="0"/>
    <x v="1"/>
    <x v="2"/>
    <x v="0"/>
    <x v="0"/>
    <x v="1"/>
    <x v="2"/>
    <x v="2"/>
    <x v="3"/>
    <x v="5"/>
    <x v="0"/>
    <x v="2"/>
    <x v="2"/>
    <x v="2"/>
    <x v="0"/>
    <x v="1"/>
    <x v="1"/>
    <x v="0"/>
    <x v="2"/>
    <x v="1"/>
    <x v="0"/>
    <x v="0"/>
    <x v="0"/>
    <x v="0"/>
  </r>
  <r>
    <s v="År 2"/>
    <x v="1"/>
    <x v="31"/>
    <m/>
    <s v="Elever"/>
    <x v="6"/>
    <x v="1"/>
    <x v="1"/>
    <x v="0"/>
    <x v="1"/>
    <x v="2"/>
    <x v="0"/>
    <x v="2"/>
    <x v="0"/>
    <x v="2"/>
    <x v="1"/>
    <x v="3"/>
    <x v="5"/>
    <x v="0"/>
    <x v="2"/>
    <x v="1"/>
    <x v="2"/>
    <x v="0"/>
    <x v="1"/>
    <x v="1"/>
    <x v="2"/>
    <x v="2"/>
    <x v="1"/>
    <x v="0"/>
    <x v="0"/>
    <x v="0"/>
    <x v="0"/>
  </r>
  <r>
    <s v="År 2"/>
    <x v="1"/>
    <x v="31"/>
    <m/>
    <s v="Elever"/>
    <x v="6"/>
    <x v="0"/>
    <x v="1"/>
    <x v="0"/>
    <x v="1"/>
    <x v="2"/>
    <x v="2"/>
    <x v="2"/>
    <x v="0"/>
    <x v="0"/>
    <x v="2"/>
    <x v="3"/>
    <x v="5"/>
    <x v="0"/>
    <x v="2"/>
    <x v="1"/>
    <x v="0"/>
    <x v="0"/>
    <x v="1"/>
    <x v="0"/>
    <x v="0"/>
    <x v="2"/>
    <x v="1"/>
    <x v="0"/>
    <x v="0"/>
    <x v="0"/>
    <x v="0"/>
  </r>
  <r>
    <s v="År 2"/>
    <x v="1"/>
    <x v="31"/>
    <m/>
    <s v="Elever"/>
    <x v="6"/>
    <x v="1"/>
    <x v="1"/>
    <x v="0"/>
    <x v="1"/>
    <x v="2"/>
    <x v="2"/>
    <x v="2"/>
    <x v="0"/>
    <x v="0"/>
    <x v="2"/>
    <x v="3"/>
    <x v="5"/>
    <x v="0"/>
    <x v="0"/>
    <x v="2"/>
    <x v="2"/>
    <x v="0"/>
    <x v="1"/>
    <x v="0"/>
    <x v="3"/>
    <x v="0"/>
    <x v="1"/>
    <x v="0"/>
    <x v="0"/>
    <x v="0"/>
    <x v="0"/>
  </r>
  <r>
    <s v="År 2"/>
    <x v="1"/>
    <x v="31"/>
    <m/>
    <s v="Elever"/>
    <x v="6"/>
    <x v="1"/>
    <x v="0"/>
    <x v="0"/>
    <x v="1"/>
    <x v="2"/>
    <x v="0"/>
    <x v="0"/>
    <x v="1"/>
    <x v="0"/>
    <x v="2"/>
    <x v="3"/>
    <x v="5"/>
    <x v="0"/>
    <x v="0"/>
    <x v="1"/>
    <x v="0"/>
    <x v="1"/>
    <x v="1"/>
    <x v="0"/>
    <x v="0"/>
    <x v="2"/>
    <x v="1"/>
    <x v="0"/>
    <x v="0"/>
    <x v="0"/>
    <x v="0"/>
  </r>
  <r>
    <s v="År 2"/>
    <x v="1"/>
    <x v="31"/>
    <m/>
    <s v="Elever"/>
    <x v="6"/>
    <x v="0"/>
    <x v="0"/>
    <x v="0"/>
    <x v="1"/>
    <x v="0"/>
    <x v="0"/>
    <x v="2"/>
    <x v="0"/>
    <x v="0"/>
    <x v="1"/>
    <x v="3"/>
    <x v="5"/>
    <x v="0"/>
    <x v="3"/>
    <x v="1"/>
    <x v="2"/>
    <x v="2"/>
    <x v="1"/>
    <x v="0"/>
    <x v="0"/>
    <x v="0"/>
    <x v="1"/>
    <x v="0"/>
    <x v="0"/>
    <x v="0"/>
    <x v="0"/>
  </r>
  <r>
    <s v="År 2"/>
    <x v="1"/>
    <x v="44"/>
    <m/>
    <s v="Elever"/>
    <x v="6"/>
    <x v="1"/>
    <x v="1"/>
    <x v="2"/>
    <x v="1"/>
    <x v="2"/>
    <x v="2"/>
    <x v="2"/>
    <x v="0"/>
    <x v="0"/>
    <x v="2"/>
    <x v="3"/>
    <x v="5"/>
    <x v="0"/>
    <x v="2"/>
    <x v="1"/>
    <x v="2"/>
    <x v="0"/>
    <x v="1"/>
    <x v="0"/>
    <x v="0"/>
    <x v="2"/>
    <x v="1"/>
    <x v="0"/>
    <x v="0"/>
    <x v="0"/>
    <x v="0"/>
  </r>
  <r>
    <s v="År 2"/>
    <x v="1"/>
    <x v="33"/>
    <m/>
    <s v="Elever"/>
    <x v="6"/>
    <x v="0"/>
    <x v="1"/>
    <x v="0"/>
    <x v="1"/>
    <x v="2"/>
    <x v="2"/>
    <x v="2"/>
    <x v="0"/>
    <x v="0"/>
    <x v="2"/>
    <x v="3"/>
    <x v="5"/>
    <x v="0"/>
    <x v="2"/>
    <x v="1"/>
    <x v="2"/>
    <x v="1"/>
    <x v="1"/>
    <x v="0"/>
    <x v="2"/>
    <x v="0"/>
    <x v="1"/>
    <x v="0"/>
    <x v="0"/>
    <x v="0"/>
    <x v="0"/>
  </r>
  <r>
    <s v="År 2"/>
    <x v="1"/>
    <x v="33"/>
    <m/>
    <s v="Elever"/>
    <x v="6"/>
    <x v="1"/>
    <x v="1"/>
    <x v="0"/>
    <x v="1"/>
    <x v="2"/>
    <x v="2"/>
    <x v="2"/>
    <x v="0"/>
    <x v="0"/>
    <x v="2"/>
    <x v="3"/>
    <x v="5"/>
    <x v="0"/>
    <x v="0"/>
    <x v="1"/>
    <x v="2"/>
    <x v="1"/>
    <x v="1"/>
    <x v="0"/>
    <x v="0"/>
    <x v="3"/>
    <x v="1"/>
    <x v="0"/>
    <x v="0"/>
    <x v="0"/>
    <x v="0"/>
  </r>
  <r>
    <s v="År 2"/>
    <x v="1"/>
    <x v="18"/>
    <m/>
    <s v="Elever"/>
    <x v="6"/>
    <x v="0"/>
    <x v="0"/>
    <x v="2"/>
    <x v="1"/>
    <x v="2"/>
    <x v="2"/>
    <x v="1"/>
    <x v="4"/>
    <x v="2"/>
    <x v="2"/>
    <x v="3"/>
    <x v="5"/>
    <x v="0"/>
    <x v="3"/>
    <x v="1"/>
    <x v="0"/>
    <x v="1"/>
    <x v="1"/>
    <x v="0"/>
    <x v="2"/>
    <x v="2"/>
    <x v="1"/>
    <x v="0"/>
    <x v="0"/>
    <x v="0"/>
    <x v="0"/>
  </r>
  <r>
    <s v="År 2"/>
    <x v="1"/>
    <x v="18"/>
    <m/>
    <s v="Elever"/>
    <x v="6"/>
    <x v="0"/>
    <x v="1"/>
    <x v="0"/>
    <x v="1"/>
    <x v="2"/>
    <x v="2"/>
    <x v="2"/>
    <x v="0"/>
    <x v="0"/>
    <x v="2"/>
    <x v="3"/>
    <x v="5"/>
    <x v="1"/>
    <x v="4"/>
    <x v="4"/>
    <x v="4"/>
    <x v="4"/>
    <x v="3"/>
    <x v="4"/>
    <x v="4"/>
    <x v="4"/>
    <x v="4"/>
    <x v="0"/>
    <x v="0"/>
    <x v="0"/>
    <x v="0"/>
  </r>
  <r>
    <s v="År 2"/>
    <x v="1"/>
    <x v="18"/>
    <m/>
    <s v="Elever"/>
    <x v="6"/>
    <x v="1"/>
    <x v="1"/>
    <x v="0"/>
    <x v="1"/>
    <x v="2"/>
    <x v="0"/>
    <x v="2"/>
    <x v="1"/>
    <x v="2"/>
    <x v="2"/>
    <x v="3"/>
    <x v="5"/>
    <x v="1"/>
    <x v="4"/>
    <x v="4"/>
    <x v="4"/>
    <x v="4"/>
    <x v="3"/>
    <x v="4"/>
    <x v="4"/>
    <x v="4"/>
    <x v="4"/>
    <x v="0"/>
    <x v="0"/>
    <x v="0"/>
    <x v="0"/>
  </r>
  <r>
    <s v="År 2"/>
    <x v="1"/>
    <x v="18"/>
    <m/>
    <s v="Elever"/>
    <x v="6"/>
    <x v="0"/>
    <x v="0"/>
    <x v="0"/>
    <x v="0"/>
    <x v="2"/>
    <x v="1"/>
    <x v="2"/>
    <x v="0"/>
    <x v="4"/>
    <x v="2"/>
    <x v="3"/>
    <x v="5"/>
    <x v="1"/>
    <x v="4"/>
    <x v="4"/>
    <x v="4"/>
    <x v="4"/>
    <x v="3"/>
    <x v="4"/>
    <x v="4"/>
    <x v="4"/>
    <x v="4"/>
    <x v="0"/>
    <x v="0"/>
    <x v="0"/>
    <x v="0"/>
  </r>
  <r>
    <s v="År 2"/>
    <x v="1"/>
    <x v="18"/>
    <m/>
    <s v="Elever"/>
    <x v="6"/>
    <x v="0"/>
    <x v="1"/>
    <x v="0"/>
    <x v="1"/>
    <x v="2"/>
    <x v="2"/>
    <x v="2"/>
    <x v="0"/>
    <x v="0"/>
    <x v="2"/>
    <x v="3"/>
    <x v="5"/>
    <x v="0"/>
    <x v="2"/>
    <x v="1"/>
    <x v="2"/>
    <x v="1"/>
    <x v="1"/>
    <x v="0"/>
    <x v="0"/>
    <x v="0"/>
    <x v="1"/>
    <x v="0"/>
    <x v="0"/>
    <x v="0"/>
    <x v="0"/>
  </r>
  <r>
    <s v="År 2"/>
    <x v="1"/>
    <x v="18"/>
    <m/>
    <s v="Elever"/>
    <x v="6"/>
    <x v="0"/>
    <x v="1"/>
    <x v="2"/>
    <x v="0"/>
    <x v="0"/>
    <x v="2"/>
    <x v="2"/>
    <x v="1"/>
    <x v="2"/>
    <x v="2"/>
    <x v="3"/>
    <x v="5"/>
    <x v="0"/>
    <x v="0"/>
    <x v="1"/>
    <x v="2"/>
    <x v="0"/>
    <x v="0"/>
    <x v="0"/>
    <x v="0"/>
    <x v="0"/>
    <x v="1"/>
    <x v="0"/>
    <x v="0"/>
    <x v="0"/>
    <x v="0"/>
  </r>
  <r>
    <s v="År 2"/>
    <x v="1"/>
    <x v="18"/>
    <m/>
    <s v="Elever"/>
    <x v="6"/>
    <x v="1"/>
    <x v="0"/>
    <x v="0"/>
    <x v="1"/>
    <x v="0"/>
    <x v="2"/>
    <x v="0"/>
    <x v="1"/>
    <x v="4"/>
    <x v="2"/>
    <x v="3"/>
    <x v="5"/>
    <x v="0"/>
    <x v="0"/>
    <x v="0"/>
    <x v="2"/>
    <x v="0"/>
    <x v="0"/>
    <x v="0"/>
    <x v="0"/>
    <x v="0"/>
    <x v="0"/>
    <x v="0"/>
    <x v="0"/>
    <x v="0"/>
    <x v="0"/>
  </r>
  <r>
    <s v="År 2"/>
    <x v="1"/>
    <x v="18"/>
    <m/>
    <s v="Elever"/>
    <x v="6"/>
    <x v="0"/>
    <x v="0"/>
    <x v="0"/>
    <x v="1"/>
    <x v="2"/>
    <x v="2"/>
    <x v="0"/>
    <x v="1"/>
    <x v="0"/>
    <x v="2"/>
    <x v="3"/>
    <x v="5"/>
    <x v="0"/>
    <x v="0"/>
    <x v="0"/>
    <x v="2"/>
    <x v="1"/>
    <x v="1"/>
    <x v="0"/>
    <x v="2"/>
    <x v="0"/>
    <x v="1"/>
    <x v="0"/>
    <x v="0"/>
    <x v="0"/>
    <x v="0"/>
  </r>
  <r>
    <s v="År 2"/>
    <x v="1"/>
    <x v="18"/>
    <m/>
    <s v="Elever"/>
    <x v="6"/>
    <x v="1"/>
    <x v="1"/>
    <x v="2"/>
    <x v="1"/>
    <x v="0"/>
    <x v="2"/>
    <x v="2"/>
    <x v="0"/>
    <x v="2"/>
    <x v="2"/>
    <x v="3"/>
    <x v="5"/>
    <x v="0"/>
    <x v="2"/>
    <x v="1"/>
    <x v="0"/>
    <x v="0"/>
    <x v="1"/>
    <x v="3"/>
    <x v="2"/>
    <x v="3"/>
    <x v="1"/>
    <x v="0"/>
    <x v="0"/>
    <x v="0"/>
    <x v="0"/>
  </r>
  <r>
    <s v="År 2"/>
    <x v="1"/>
    <x v="18"/>
    <m/>
    <s v="Elever"/>
    <x v="6"/>
    <x v="1"/>
    <x v="1"/>
    <x v="2"/>
    <x v="1"/>
    <x v="0"/>
    <x v="0"/>
    <x v="0"/>
    <x v="1"/>
    <x v="0"/>
    <x v="2"/>
    <x v="3"/>
    <x v="5"/>
    <x v="1"/>
    <x v="4"/>
    <x v="4"/>
    <x v="4"/>
    <x v="4"/>
    <x v="3"/>
    <x v="4"/>
    <x v="4"/>
    <x v="4"/>
    <x v="4"/>
    <x v="0"/>
    <x v="0"/>
    <x v="0"/>
    <x v="0"/>
  </r>
  <r>
    <s v="År 2"/>
    <x v="1"/>
    <x v="17"/>
    <m/>
    <s v="Elever"/>
    <x v="6"/>
    <x v="0"/>
    <x v="1"/>
    <x v="0"/>
    <x v="1"/>
    <x v="2"/>
    <x v="2"/>
    <x v="2"/>
    <x v="1"/>
    <x v="4"/>
    <x v="0"/>
    <x v="0"/>
    <x v="5"/>
    <x v="0"/>
    <x v="0"/>
    <x v="1"/>
    <x v="0"/>
    <x v="1"/>
    <x v="4"/>
    <x v="0"/>
    <x v="0"/>
    <x v="3"/>
    <x v="0"/>
    <x v="0"/>
    <x v="0"/>
    <x v="0"/>
    <x v="0"/>
  </r>
  <r>
    <s v="År 2"/>
    <x v="1"/>
    <x v="18"/>
    <m/>
    <s v="Elever"/>
    <x v="6"/>
    <x v="2"/>
    <x v="1"/>
    <x v="0"/>
    <x v="1"/>
    <x v="2"/>
    <x v="2"/>
    <x v="2"/>
    <x v="4"/>
    <x v="2"/>
    <x v="5"/>
    <x v="3"/>
    <x v="5"/>
    <x v="0"/>
    <x v="3"/>
    <x v="2"/>
    <x v="0"/>
    <x v="1"/>
    <x v="1"/>
    <x v="0"/>
    <x v="0"/>
    <x v="0"/>
    <x v="1"/>
    <x v="0"/>
    <x v="0"/>
    <x v="0"/>
    <x v="0"/>
  </r>
  <r>
    <s v="År 2"/>
    <x v="1"/>
    <x v="18"/>
    <m/>
    <s v="Elever"/>
    <x v="6"/>
    <x v="0"/>
    <x v="1"/>
    <x v="0"/>
    <x v="1"/>
    <x v="2"/>
    <x v="2"/>
    <x v="2"/>
    <x v="1"/>
    <x v="0"/>
    <x v="2"/>
    <x v="3"/>
    <x v="5"/>
    <x v="0"/>
    <x v="2"/>
    <x v="1"/>
    <x v="2"/>
    <x v="0"/>
    <x v="1"/>
    <x v="0"/>
    <x v="2"/>
    <x v="0"/>
    <x v="4"/>
    <x v="0"/>
    <x v="0"/>
    <x v="0"/>
    <x v="0"/>
  </r>
  <r>
    <s v="År 2"/>
    <x v="1"/>
    <x v="18"/>
    <m/>
    <s v="Elever"/>
    <x v="6"/>
    <x v="1"/>
    <x v="1"/>
    <x v="0"/>
    <x v="1"/>
    <x v="2"/>
    <x v="0"/>
    <x v="0"/>
    <x v="1"/>
    <x v="0"/>
    <x v="1"/>
    <x v="3"/>
    <x v="5"/>
    <x v="0"/>
    <x v="2"/>
    <x v="1"/>
    <x v="2"/>
    <x v="0"/>
    <x v="1"/>
    <x v="0"/>
    <x v="0"/>
    <x v="0"/>
    <x v="1"/>
    <x v="0"/>
    <x v="0"/>
    <x v="0"/>
    <x v="0"/>
  </r>
  <r>
    <s v="År 2"/>
    <x v="1"/>
    <x v="18"/>
    <m/>
    <s v="Elever"/>
    <x v="6"/>
    <x v="1"/>
    <x v="1"/>
    <x v="0"/>
    <x v="1"/>
    <x v="0"/>
    <x v="1"/>
    <x v="2"/>
    <x v="1"/>
    <x v="2"/>
    <x v="2"/>
    <x v="3"/>
    <x v="5"/>
    <x v="1"/>
    <x v="4"/>
    <x v="4"/>
    <x v="4"/>
    <x v="4"/>
    <x v="3"/>
    <x v="4"/>
    <x v="4"/>
    <x v="4"/>
    <x v="4"/>
    <x v="0"/>
    <x v="0"/>
    <x v="0"/>
    <x v="0"/>
  </r>
  <r>
    <s v="År 2"/>
    <x v="1"/>
    <x v="18"/>
    <m/>
    <s v="Elever"/>
    <x v="6"/>
    <x v="1"/>
    <x v="1"/>
    <x v="0"/>
    <x v="1"/>
    <x v="2"/>
    <x v="0"/>
    <x v="2"/>
    <x v="1"/>
    <x v="0"/>
    <x v="2"/>
    <x v="3"/>
    <x v="5"/>
    <x v="0"/>
    <x v="0"/>
    <x v="1"/>
    <x v="2"/>
    <x v="0"/>
    <x v="1"/>
    <x v="0"/>
    <x v="2"/>
    <x v="2"/>
    <x v="1"/>
    <x v="0"/>
    <x v="0"/>
    <x v="0"/>
    <x v="0"/>
  </r>
  <r>
    <s v="År 2"/>
    <x v="1"/>
    <x v="31"/>
    <m/>
    <s v="Elever"/>
    <x v="6"/>
    <x v="2"/>
    <x v="1"/>
    <x v="0"/>
    <x v="1"/>
    <x v="2"/>
    <x v="2"/>
    <x v="2"/>
    <x v="1"/>
    <x v="0"/>
    <x v="2"/>
    <x v="3"/>
    <x v="5"/>
    <x v="0"/>
    <x v="2"/>
    <x v="2"/>
    <x v="2"/>
    <x v="0"/>
    <x v="1"/>
    <x v="0"/>
    <x v="0"/>
    <x v="0"/>
    <x v="1"/>
    <x v="0"/>
    <x v="0"/>
    <x v="0"/>
    <x v="0"/>
  </r>
  <r>
    <s v="År 2"/>
    <x v="1"/>
    <x v="18"/>
    <m/>
    <s v="Elever"/>
    <x v="6"/>
    <x v="0"/>
    <x v="0"/>
    <x v="1"/>
    <x v="1"/>
    <x v="2"/>
    <x v="2"/>
    <x v="0"/>
    <x v="0"/>
    <x v="0"/>
    <x v="2"/>
    <x v="3"/>
    <x v="5"/>
    <x v="0"/>
    <x v="2"/>
    <x v="1"/>
    <x v="2"/>
    <x v="1"/>
    <x v="1"/>
    <x v="0"/>
    <x v="0"/>
    <x v="0"/>
    <x v="1"/>
    <x v="0"/>
    <x v="0"/>
    <x v="0"/>
    <x v="0"/>
  </r>
  <r>
    <s v="År 2"/>
    <x v="1"/>
    <x v="18"/>
    <m/>
    <s v="Elever"/>
    <x v="6"/>
    <x v="1"/>
    <x v="1"/>
    <x v="0"/>
    <x v="0"/>
    <x v="2"/>
    <x v="0"/>
    <x v="2"/>
    <x v="1"/>
    <x v="2"/>
    <x v="2"/>
    <x v="3"/>
    <x v="5"/>
    <x v="0"/>
    <x v="2"/>
    <x v="2"/>
    <x v="2"/>
    <x v="0"/>
    <x v="1"/>
    <x v="0"/>
    <x v="2"/>
    <x v="2"/>
    <x v="1"/>
    <x v="0"/>
    <x v="0"/>
    <x v="0"/>
    <x v="0"/>
  </r>
  <r>
    <s v="År 2"/>
    <x v="1"/>
    <x v="18"/>
    <m/>
    <s v="Elever"/>
    <x v="6"/>
    <x v="1"/>
    <x v="1"/>
    <x v="0"/>
    <x v="1"/>
    <x v="0"/>
    <x v="0"/>
    <x v="1"/>
    <x v="4"/>
    <x v="4"/>
    <x v="0"/>
    <x v="0"/>
    <x v="5"/>
    <x v="0"/>
    <x v="2"/>
    <x v="1"/>
    <x v="2"/>
    <x v="2"/>
    <x v="0"/>
    <x v="0"/>
    <x v="0"/>
    <x v="0"/>
    <x v="1"/>
    <x v="0"/>
    <x v="0"/>
    <x v="0"/>
    <x v="0"/>
  </r>
  <r>
    <s v="År 2"/>
    <x v="1"/>
    <x v="31"/>
    <m/>
    <s v="Elever"/>
    <x v="6"/>
    <x v="1"/>
    <x v="0"/>
    <x v="0"/>
    <x v="1"/>
    <x v="2"/>
    <x v="2"/>
    <x v="0"/>
    <x v="1"/>
    <x v="2"/>
    <x v="2"/>
    <x v="3"/>
    <x v="5"/>
    <x v="0"/>
    <x v="0"/>
    <x v="2"/>
    <x v="2"/>
    <x v="1"/>
    <x v="1"/>
    <x v="0"/>
    <x v="0"/>
    <x v="2"/>
    <x v="1"/>
    <x v="0"/>
    <x v="0"/>
    <x v="0"/>
    <x v="0"/>
  </r>
  <r>
    <s v="År 2"/>
    <x v="1"/>
    <x v="31"/>
    <m/>
    <s v="Elever"/>
    <x v="6"/>
    <x v="0"/>
    <x v="1"/>
    <x v="0"/>
    <x v="1"/>
    <x v="2"/>
    <x v="2"/>
    <x v="2"/>
    <x v="0"/>
    <x v="0"/>
    <x v="2"/>
    <x v="3"/>
    <x v="5"/>
    <x v="0"/>
    <x v="2"/>
    <x v="2"/>
    <x v="2"/>
    <x v="1"/>
    <x v="1"/>
    <x v="0"/>
    <x v="0"/>
    <x v="0"/>
    <x v="1"/>
    <x v="0"/>
    <x v="0"/>
    <x v="0"/>
    <x v="0"/>
  </r>
  <r>
    <s v="År 2"/>
    <x v="1"/>
    <x v="31"/>
    <m/>
    <s v="Elever"/>
    <x v="6"/>
    <x v="0"/>
    <x v="1"/>
    <x v="0"/>
    <x v="1"/>
    <x v="2"/>
    <x v="2"/>
    <x v="2"/>
    <x v="0"/>
    <x v="0"/>
    <x v="2"/>
    <x v="3"/>
    <x v="5"/>
    <x v="0"/>
    <x v="2"/>
    <x v="2"/>
    <x v="2"/>
    <x v="1"/>
    <x v="1"/>
    <x v="0"/>
    <x v="0"/>
    <x v="0"/>
    <x v="1"/>
    <x v="0"/>
    <x v="0"/>
    <x v="0"/>
    <x v="0"/>
  </r>
  <r>
    <s v="År 2"/>
    <x v="1"/>
    <x v="31"/>
    <m/>
    <s v="Elever"/>
    <x v="6"/>
    <x v="0"/>
    <x v="1"/>
    <x v="0"/>
    <x v="1"/>
    <x v="2"/>
    <x v="2"/>
    <x v="2"/>
    <x v="0"/>
    <x v="0"/>
    <x v="2"/>
    <x v="3"/>
    <x v="5"/>
    <x v="0"/>
    <x v="2"/>
    <x v="2"/>
    <x v="2"/>
    <x v="1"/>
    <x v="1"/>
    <x v="0"/>
    <x v="2"/>
    <x v="0"/>
    <x v="1"/>
    <x v="0"/>
    <x v="0"/>
    <x v="0"/>
    <x v="0"/>
  </r>
  <r>
    <s v="År 2"/>
    <x v="1"/>
    <x v="31"/>
    <m/>
    <s v="Elever"/>
    <x v="6"/>
    <x v="1"/>
    <x v="1"/>
    <x v="0"/>
    <x v="1"/>
    <x v="2"/>
    <x v="0"/>
    <x v="2"/>
    <x v="0"/>
    <x v="0"/>
    <x v="2"/>
    <x v="3"/>
    <x v="5"/>
    <x v="0"/>
    <x v="0"/>
    <x v="1"/>
    <x v="2"/>
    <x v="0"/>
    <x v="1"/>
    <x v="0"/>
    <x v="0"/>
    <x v="2"/>
    <x v="1"/>
    <x v="0"/>
    <x v="0"/>
    <x v="0"/>
    <x v="0"/>
  </r>
  <r>
    <s v="År 2"/>
    <x v="1"/>
    <x v="18"/>
    <m/>
    <s v="Elever"/>
    <x v="6"/>
    <x v="1"/>
    <x v="1"/>
    <x v="0"/>
    <x v="1"/>
    <x v="2"/>
    <x v="0"/>
    <x v="0"/>
    <x v="1"/>
    <x v="2"/>
    <x v="1"/>
    <x v="3"/>
    <x v="5"/>
    <x v="0"/>
    <x v="2"/>
    <x v="1"/>
    <x v="2"/>
    <x v="1"/>
    <x v="1"/>
    <x v="0"/>
    <x v="0"/>
    <x v="0"/>
    <x v="1"/>
    <x v="0"/>
    <x v="0"/>
    <x v="0"/>
    <x v="0"/>
  </r>
  <r>
    <s v="År 2"/>
    <x v="1"/>
    <x v="18"/>
    <m/>
    <s v="Elever"/>
    <x v="6"/>
    <x v="1"/>
    <x v="1"/>
    <x v="0"/>
    <x v="1"/>
    <x v="1"/>
    <x v="2"/>
    <x v="2"/>
    <x v="0"/>
    <x v="0"/>
    <x v="2"/>
    <x v="0"/>
    <x v="5"/>
    <x v="0"/>
    <x v="2"/>
    <x v="1"/>
    <x v="0"/>
    <x v="1"/>
    <x v="1"/>
    <x v="0"/>
    <x v="3"/>
    <x v="0"/>
    <x v="3"/>
    <x v="0"/>
    <x v="0"/>
    <x v="0"/>
    <x v="0"/>
  </r>
  <r>
    <s v="År 2"/>
    <x v="1"/>
    <x v="18"/>
    <m/>
    <s v="Elever"/>
    <x v="6"/>
    <x v="2"/>
    <x v="1"/>
    <x v="0"/>
    <x v="1"/>
    <x v="0"/>
    <x v="1"/>
    <x v="2"/>
    <x v="0"/>
    <x v="0"/>
    <x v="2"/>
    <x v="3"/>
    <x v="5"/>
    <x v="1"/>
    <x v="4"/>
    <x v="4"/>
    <x v="4"/>
    <x v="4"/>
    <x v="3"/>
    <x v="4"/>
    <x v="4"/>
    <x v="4"/>
    <x v="4"/>
    <x v="0"/>
    <x v="0"/>
    <x v="0"/>
    <x v="0"/>
  </r>
  <r>
    <s v="År 2"/>
    <x v="1"/>
    <x v="18"/>
    <m/>
    <s v="Elever"/>
    <x v="6"/>
    <x v="0"/>
    <x v="1"/>
    <x v="0"/>
    <x v="1"/>
    <x v="2"/>
    <x v="2"/>
    <x v="2"/>
    <x v="0"/>
    <x v="0"/>
    <x v="2"/>
    <x v="3"/>
    <x v="5"/>
    <x v="1"/>
    <x v="4"/>
    <x v="4"/>
    <x v="4"/>
    <x v="4"/>
    <x v="3"/>
    <x v="4"/>
    <x v="4"/>
    <x v="4"/>
    <x v="4"/>
    <x v="0"/>
    <x v="0"/>
    <x v="0"/>
    <x v="0"/>
  </r>
  <r>
    <s v="År 2"/>
    <x v="1"/>
    <x v="18"/>
    <m/>
    <s v="Elever"/>
    <x v="6"/>
    <x v="0"/>
    <x v="0"/>
    <x v="0"/>
    <x v="0"/>
    <x v="0"/>
    <x v="2"/>
    <x v="2"/>
    <x v="1"/>
    <x v="2"/>
    <x v="2"/>
    <x v="3"/>
    <x v="5"/>
    <x v="1"/>
    <x v="4"/>
    <x v="4"/>
    <x v="4"/>
    <x v="4"/>
    <x v="3"/>
    <x v="4"/>
    <x v="4"/>
    <x v="4"/>
    <x v="4"/>
    <x v="0"/>
    <x v="0"/>
    <x v="0"/>
    <x v="0"/>
  </r>
  <r>
    <s v="År 2"/>
    <x v="1"/>
    <x v="18"/>
    <m/>
    <s v="Elever"/>
    <x v="6"/>
    <x v="0"/>
    <x v="1"/>
    <x v="0"/>
    <x v="1"/>
    <x v="2"/>
    <x v="2"/>
    <x v="2"/>
    <x v="0"/>
    <x v="0"/>
    <x v="2"/>
    <x v="3"/>
    <x v="5"/>
    <x v="0"/>
    <x v="2"/>
    <x v="1"/>
    <x v="2"/>
    <x v="1"/>
    <x v="1"/>
    <x v="0"/>
    <x v="0"/>
    <x v="0"/>
    <x v="1"/>
    <x v="0"/>
    <x v="0"/>
    <x v="0"/>
    <x v="0"/>
  </r>
  <r>
    <s v="År 2"/>
    <x v="1"/>
    <x v="18"/>
    <m/>
    <s v="Elever"/>
    <x v="6"/>
    <x v="1"/>
    <x v="0"/>
    <x v="2"/>
    <x v="1"/>
    <x v="2"/>
    <x v="0"/>
    <x v="2"/>
    <x v="1"/>
    <x v="2"/>
    <x v="2"/>
    <x v="3"/>
    <x v="5"/>
    <x v="0"/>
    <x v="2"/>
    <x v="1"/>
    <x v="2"/>
    <x v="1"/>
    <x v="1"/>
    <x v="0"/>
    <x v="3"/>
    <x v="0"/>
    <x v="1"/>
    <x v="0"/>
    <x v="0"/>
    <x v="0"/>
    <x v="0"/>
  </r>
  <r>
    <s v="År 2"/>
    <x v="1"/>
    <x v="18"/>
    <m/>
    <s v="Elever"/>
    <x v="6"/>
    <x v="0"/>
    <x v="1"/>
    <x v="0"/>
    <x v="1"/>
    <x v="2"/>
    <x v="2"/>
    <x v="2"/>
    <x v="0"/>
    <x v="0"/>
    <x v="2"/>
    <x v="3"/>
    <x v="5"/>
    <x v="1"/>
    <x v="4"/>
    <x v="4"/>
    <x v="4"/>
    <x v="4"/>
    <x v="3"/>
    <x v="4"/>
    <x v="4"/>
    <x v="4"/>
    <x v="4"/>
    <x v="0"/>
    <x v="0"/>
    <x v="0"/>
    <x v="0"/>
  </r>
  <r>
    <s v="År 2"/>
    <x v="1"/>
    <x v="18"/>
    <m/>
    <s v="Elever"/>
    <x v="6"/>
    <x v="1"/>
    <x v="0"/>
    <x v="0"/>
    <x v="1"/>
    <x v="2"/>
    <x v="2"/>
    <x v="2"/>
    <x v="0"/>
    <x v="0"/>
    <x v="2"/>
    <x v="3"/>
    <x v="5"/>
    <x v="0"/>
    <x v="2"/>
    <x v="1"/>
    <x v="2"/>
    <x v="1"/>
    <x v="1"/>
    <x v="0"/>
    <x v="0"/>
    <x v="0"/>
    <x v="1"/>
    <x v="0"/>
    <x v="0"/>
    <x v="0"/>
    <x v="0"/>
  </r>
  <r>
    <s v="År 2"/>
    <x v="1"/>
    <x v="18"/>
    <m/>
    <s v="Elever"/>
    <x v="6"/>
    <x v="0"/>
    <x v="1"/>
    <x v="0"/>
    <x v="1"/>
    <x v="2"/>
    <x v="2"/>
    <x v="2"/>
    <x v="0"/>
    <x v="0"/>
    <x v="2"/>
    <x v="3"/>
    <x v="5"/>
    <x v="1"/>
    <x v="4"/>
    <x v="4"/>
    <x v="4"/>
    <x v="4"/>
    <x v="3"/>
    <x v="4"/>
    <x v="4"/>
    <x v="4"/>
    <x v="4"/>
    <x v="0"/>
    <x v="0"/>
    <x v="0"/>
    <x v="0"/>
  </r>
  <r>
    <s v="År 2"/>
    <x v="1"/>
    <x v="18"/>
    <m/>
    <s v="Elever"/>
    <x v="6"/>
    <x v="0"/>
    <x v="1"/>
    <x v="0"/>
    <x v="0"/>
    <x v="2"/>
    <x v="2"/>
    <x v="3"/>
    <x v="0"/>
    <x v="2"/>
    <x v="2"/>
    <x v="3"/>
    <x v="5"/>
    <x v="0"/>
    <x v="2"/>
    <x v="2"/>
    <x v="2"/>
    <x v="1"/>
    <x v="0"/>
    <x v="0"/>
    <x v="2"/>
    <x v="0"/>
    <x v="1"/>
    <x v="0"/>
    <x v="0"/>
    <x v="0"/>
    <x v="0"/>
  </r>
  <r>
    <s v="År 2"/>
    <x v="1"/>
    <x v="32"/>
    <m/>
    <s v="Elever"/>
    <x v="6"/>
    <x v="1"/>
    <x v="1"/>
    <x v="0"/>
    <x v="1"/>
    <x v="0"/>
    <x v="0"/>
    <x v="2"/>
    <x v="1"/>
    <x v="4"/>
    <x v="0"/>
    <x v="4"/>
    <x v="5"/>
    <x v="0"/>
    <x v="0"/>
    <x v="2"/>
    <x v="2"/>
    <x v="1"/>
    <x v="1"/>
    <x v="1"/>
    <x v="0"/>
    <x v="3"/>
    <x v="1"/>
    <x v="0"/>
    <x v="0"/>
    <x v="0"/>
    <x v="0"/>
  </r>
  <r>
    <s v="År 2"/>
    <x v="1"/>
    <x v="32"/>
    <m/>
    <s v="Elever"/>
    <x v="6"/>
    <x v="1"/>
    <x v="1"/>
    <x v="0"/>
    <x v="1"/>
    <x v="2"/>
    <x v="0"/>
    <x v="2"/>
    <x v="1"/>
    <x v="2"/>
    <x v="2"/>
    <x v="4"/>
    <x v="5"/>
    <x v="0"/>
    <x v="0"/>
    <x v="2"/>
    <x v="3"/>
    <x v="0"/>
    <x v="1"/>
    <x v="0"/>
    <x v="3"/>
    <x v="3"/>
    <x v="0"/>
    <x v="0"/>
    <x v="0"/>
    <x v="0"/>
    <x v="0"/>
  </r>
  <r>
    <s v="År 2"/>
    <x v="1"/>
    <x v="32"/>
    <m/>
    <s v="Elever"/>
    <x v="6"/>
    <x v="0"/>
    <x v="1"/>
    <x v="0"/>
    <x v="1"/>
    <x v="2"/>
    <x v="2"/>
    <x v="2"/>
    <x v="0"/>
    <x v="0"/>
    <x v="2"/>
    <x v="3"/>
    <x v="5"/>
    <x v="0"/>
    <x v="0"/>
    <x v="0"/>
    <x v="2"/>
    <x v="1"/>
    <x v="1"/>
    <x v="0"/>
    <x v="0"/>
    <x v="2"/>
    <x v="1"/>
    <x v="0"/>
    <x v="0"/>
    <x v="0"/>
    <x v="0"/>
  </r>
  <r>
    <s v="År 2"/>
    <x v="1"/>
    <x v="32"/>
    <m/>
    <s v="Elever"/>
    <x v="6"/>
    <x v="0"/>
    <x v="0"/>
    <x v="0"/>
    <x v="1"/>
    <x v="2"/>
    <x v="0"/>
    <x v="2"/>
    <x v="1"/>
    <x v="0"/>
    <x v="2"/>
    <x v="4"/>
    <x v="5"/>
    <x v="0"/>
    <x v="0"/>
    <x v="2"/>
    <x v="2"/>
    <x v="0"/>
    <x v="1"/>
    <x v="0"/>
    <x v="2"/>
    <x v="2"/>
    <x v="0"/>
    <x v="0"/>
    <x v="0"/>
    <x v="0"/>
    <x v="0"/>
  </r>
  <r>
    <s v="År 2"/>
    <x v="1"/>
    <x v="18"/>
    <m/>
    <s v="Elever"/>
    <x v="6"/>
    <x v="0"/>
    <x v="1"/>
    <x v="0"/>
    <x v="1"/>
    <x v="2"/>
    <x v="2"/>
    <x v="2"/>
    <x v="0"/>
    <x v="0"/>
    <x v="2"/>
    <x v="3"/>
    <x v="5"/>
    <x v="1"/>
    <x v="4"/>
    <x v="4"/>
    <x v="4"/>
    <x v="4"/>
    <x v="3"/>
    <x v="4"/>
    <x v="4"/>
    <x v="4"/>
    <x v="4"/>
    <x v="0"/>
    <x v="0"/>
    <x v="0"/>
    <x v="0"/>
  </r>
  <r>
    <s v="År 2"/>
    <x v="1"/>
    <x v="32"/>
    <m/>
    <s v="Elever"/>
    <x v="6"/>
    <x v="0"/>
    <x v="1"/>
    <x v="2"/>
    <x v="1"/>
    <x v="0"/>
    <x v="0"/>
    <x v="0"/>
    <x v="1"/>
    <x v="0"/>
    <x v="1"/>
    <x v="3"/>
    <x v="5"/>
    <x v="0"/>
    <x v="3"/>
    <x v="2"/>
    <x v="0"/>
    <x v="0"/>
    <x v="1"/>
    <x v="1"/>
    <x v="0"/>
    <x v="2"/>
    <x v="3"/>
    <x v="0"/>
    <x v="0"/>
    <x v="0"/>
    <x v="0"/>
  </r>
  <r>
    <s v="År 2"/>
    <x v="1"/>
    <x v="32"/>
    <m/>
    <s v="Elever"/>
    <x v="6"/>
    <x v="1"/>
    <x v="1"/>
    <x v="0"/>
    <x v="1"/>
    <x v="2"/>
    <x v="0"/>
    <x v="2"/>
    <x v="1"/>
    <x v="2"/>
    <x v="2"/>
    <x v="3"/>
    <x v="5"/>
    <x v="0"/>
    <x v="0"/>
    <x v="0"/>
    <x v="2"/>
    <x v="1"/>
    <x v="1"/>
    <x v="0"/>
    <x v="0"/>
    <x v="2"/>
    <x v="1"/>
    <x v="0"/>
    <x v="0"/>
    <x v="0"/>
    <x v="0"/>
  </r>
  <r>
    <s v="År 2"/>
    <x v="1"/>
    <x v="32"/>
    <m/>
    <s v="Elever"/>
    <x v="6"/>
    <x v="0"/>
    <x v="0"/>
    <x v="0"/>
    <x v="1"/>
    <x v="2"/>
    <x v="2"/>
    <x v="2"/>
    <x v="0"/>
    <x v="0"/>
    <x v="2"/>
    <x v="3"/>
    <x v="5"/>
    <x v="0"/>
    <x v="0"/>
    <x v="1"/>
    <x v="2"/>
    <x v="1"/>
    <x v="1"/>
    <x v="0"/>
    <x v="0"/>
    <x v="0"/>
    <x v="1"/>
    <x v="0"/>
    <x v="0"/>
    <x v="0"/>
    <x v="0"/>
  </r>
  <r>
    <s v="År 2"/>
    <x v="1"/>
    <x v="18"/>
    <m/>
    <s v="Elever"/>
    <x v="6"/>
    <x v="1"/>
    <x v="1"/>
    <x v="0"/>
    <x v="1"/>
    <x v="2"/>
    <x v="2"/>
    <x v="2"/>
    <x v="0"/>
    <x v="0"/>
    <x v="2"/>
    <x v="3"/>
    <x v="5"/>
    <x v="0"/>
    <x v="2"/>
    <x v="1"/>
    <x v="2"/>
    <x v="1"/>
    <x v="1"/>
    <x v="0"/>
    <x v="0"/>
    <x v="0"/>
    <x v="1"/>
    <x v="0"/>
    <x v="0"/>
    <x v="0"/>
    <x v="0"/>
  </r>
  <r>
    <s v="År 2"/>
    <x v="1"/>
    <x v="18"/>
    <m/>
    <s v="Elever"/>
    <x v="6"/>
    <x v="0"/>
    <x v="0"/>
    <x v="0"/>
    <x v="0"/>
    <x v="1"/>
    <x v="2"/>
    <x v="2"/>
    <x v="0"/>
    <x v="2"/>
    <x v="0"/>
    <x v="3"/>
    <x v="5"/>
    <x v="1"/>
    <x v="4"/>
    <x v="4"/>
    <x v="4"/>
    <x v="4"/>
    <x v="3"/>
    <x v="4"/>
    <x v="4"/>
    <x v="4"/>
    <x v="4"/>
    <x v="0"/>
    <x v="0"/>
    <x v="0"/>
    <x v="0"/>
  </r>
  <r>
    <s v="År 2"/>
    <x v="1"/>
    <x v="18"/>
    <m/>
    <s v="Elever"/>
    <x v="6"/>
    <x v="1"/>
    <x v="1"/>
    <x v="0"/>
    <x v="1"/>
    <x v="2"/>
    <x v="0"/>
    <x v="2"/>
    <x v="0"/>
    <x v="0"/>
    <x v="2"/>
    <x v="3"/>
    <x v="5"/>
    <x v="1"/>
    <x v="4"/>
    <x v="4"/>
    <x v="4"/>
    <x v="4"/>
    <x v="3"/>
    <x v="4"/>
    <x v="4"/>
    <x v="4"/>
    <x v="4"/>
    <x v="0"/>
    <x v="0"/>
    <x v="0"/>
    <x v="0"/>
  </r>
  <r>
    <s v="År 2"/>
    <x v="1"/>
    <x v="18"/>
    <m/>
    <s v="Elever"/>
    <x v="6"/>
    <x v="0"/>
    <x v="1"/>
    <x v="0"/>
    <x v="1"/>
    <x v="2"/>
    <x v="2"/>
    <x v="2"/>
    <x v="0"/>
    <x v="0"/>
    <x v="2"/>
    <x v="4"/>
    <x v="5"/>
    <x v="0"/>
    <x v="2"/>
    <x v="1"/>
    <x v="2"/>
    <x v="1"/>
    <x v="0"/>
    <x v="0"/>
    <x v="0"/>
    <x v="0"/>
    <x v="1"/>
    <x v="0"/>
    <x v="0"/>
    <x v="0"/>
    <x v="0"/>
  </r>
  <r>
    <s v="År 2"/>
    <x v="1"/>
    <x v="18"/>
    <m/>
    <s v="Elever"/>
    <x v="6"/>
    <x v="0"/>
    <x v="1"/>
    <x v="0"/>
    <x v="1"/>
    <x v="2"/>
    <x v="0"/>
    <x v="2"/>
    <x v="0"/>
    <x v="2"/>
    <x v="2"/>
    <x v="3"/>
    <x v="5"/>
    <x v="0"/>
    <x v="2"/>
    <x v="1"/>
    <x v="2"/>
    <x v="1"/>
    <x v="1"/>
    <x v="0"/>
    <x v="0"/>
    <x v="0"/>
    <x v="0"/>
    <x v="0"/>
    <x v="0"/>
    <x v="0"/>
    <x v="0"/>
  </r>
  <r>
    <s v="År 2"/>
    <x v="1"/>
    <x v="18"/>
    <m/>
    <s v="Elever"/>
    <x v="6"/>
    <x v="0"/>
    <x v="1"/>
    <x v="0"/>
    <x v="2"/>
    <x v="1"/>
    <x v="0"/>
    <x v="1"/>
    <x v="0"/>
    <x v="2"/>
    <x v="2"/>
    <x v="3"/>
    <x v="5"/>
    <x v="0"/>
    <x v="2"/>
    <x v="0"/>
    <x v="2"/>
    <x v="1"/>
    <x v="1"/>
    <x v="0"/>
    <x v="0"/>
    <x v="3"/>
    <x v="1"/>
    <x v="0"/>
    <x v="0"/>
    <x v="0"/>
    <x v="0"/>
  </r>
  <r>
    <s v="År 2"/>
    <x v="1"/>
    <x v="32"/>
    <m/>
    <s v="Elever"/>
    <x v="6"/>
    <x v="2"/>
    <x v="1"/>
    <x v="0"/>
    <x v="1"/>
    <x v="2"/>
    <x v="2"/>
    <x v="2"/>
    <x v="0"/>
    <x v="0"/>
    <x v="2"/>
    <x v="3"/>
    <x v="5"/>
    <x v="0"/>
    <x v="2"/>
    <x v="1"/>
    <x v="2"/>
    <x v="1"/>
    <x v="1"/>
    <x v="0"/>
    <x v="0"/>
    <x v="0"/>
    <x v="1"/>
    <x v="0"/>
    <x v="0"/>
    <x v="0"/>
    <x v="0"/>
  </r>
  <r>
    <s v="År 2"/>
    <x v="1"/>
    <x v="18"/>
    <m/>
    <s v="Elever"/>
    <x v="6"/>
    <x v="1"/>
    <x v="1"/>
    <x v="2"/>
    <x v="1"/>
    <x v="2"/>
    <x v="2"/>
    <x v="2"/>
    <x v="0"/>
    <x v="0"/>
    <x v="2"/>
    <x v="3"/>
    <x v="5"/>
    <x v="0"/>
    <x v="2"/>
    <x v="1"/>
    <x v="2"/>
    <x v="1"/>
    <x v="1"/>
    <x v="0"/>
    <x v="0"/>
    <x v="0"/>
    <x v="1"/>
    <x v="0"/>
    <x v="0"/>
    <x v="0"/>
    <x v="0"/>
  </r>
  <r>
    <s v="År 2"/>
    <x v="1"/>
    <x v="18"/>
    <m/>
    <s v="Elever"/>
    <x v="6"/>
    <x v="1"/>
    <x v="1"/>
    <x v="0"/>
    <x v="1"/>
    <x v="2"/>
    <x v="2"/>
    <x v="2"/>
    <x v="0"/>
    <x v="0"/>
    <x v="2"/>
    <x v="3"/>
    <x v="5"/>
    <x v="0"/>
    <x v="2"/>
    <x v="1"/>
    <x v="2"/>
    <x v="1"/>
    <x v="1"/>
    <x v="0"/>
    <x v="0"/>
    <x v="0"/>
    <x v="1"/>
    <x v="0"/>
    <x v="0"/>
    <x v="0"/>
    <x v="0"/>
  </r>
  <r>
    <s v="År 2"/>
    <x v="1"/>
    <x v="42"/>
    <m/>
    <s v="Elever"/>
    <x v="6"/>
    <x v="0"/>
    <x v="1"/>
    <x v="2"/>
    <x v="1"/>
    <x v="2"/>
    <x v="0"/>
    <x v="2"/>
    <x v="0"/>
    <x v="0"/>
    <x v="2"/>
    <x v="3"/>
    <x v="5"/>
    <x v="0"/>
    <x v="0"/>
    <x v="0"/>
    <x v="2"/>
    <x v="0"/>
    <x v="1"/>
    <x v="0"/>
    <x v="0"/>
    <x v="2"/>
    <x v="1"/>
    <x v="0"/>
    <x v="0"/>
    <x v="0"/>
    <x v="0"/>
  </r>
  <r>
    <s v="År 2"/>
    <x v="1"/>
    <x v="42"/>
    <m/>
    <s v="Elever"/>
    <x v="6"/>
    <x v="1"/>
    <x v="1"/>
    <x v="0"/>
    <x v="1"/>
    <x v="2"/>
    <x v="0"/>
    <x v="2"/>
    <x v="0"/>
    <x v="0"/>
    <x v="2"/>
    <x v="3"/>
    <x v="5"/>
    <x v="0"/>
    <x v="2"/>
    <x v="2"/>
    <x v="2"/>
    <x v="0"/>
    <x v="1"/>
    <x v="0"/>
    <x v="0"/>
    <x v="2"/>
    <x v="1"/>
    <x v="0"/>
    <x v="0"/>
    <x v="0"/>
    <x v="0"/>
  </r>
  <r>
    <s v="År 2"/>
    <x v="1"/>
    <x v="25"/>
    <m/>
    <s v="Elever"/>
    <x v="6"/>
    <x v="0"/>
    <x v="1"/>
    <x v="0"/>
    <x v="0"/>
    <x v="1"/>
    <x v="1"/>
    <x v="0"/>
    <x v="1"/>
    <x v="0"/>
    <x v="2"/>
    <x v="3"/>
    <x v="5"/>
    <x v="0"/>
    <x v="0"/>
    <x v="2"/>
    <x v="2"/>
    <x v="2"/>
    <x v="0"/>
    <x v="0"/>
    <x v="0"/>
    <x v="0"/>
    <x v="1"/>
    <x v="0"/>
    <x v="0"/>
    <x v="0"/>
    <x v="0"/>
  </r>
  <r>
    <s v="År 2"/>
    <x v="1"/>
    <x v="24"/>
    <m/>
    <s v="Elever"/>
    <x v="6"/>
    <x v="0"/>
    <x v="1"/>
    <x v="0"/>
    <x v="1"/>
    <x v="2"/>
    <x v="0"/>
    <x v="2"/>
    <x v="1"/>
    <x v="2"/>
    <x v="1"/>
    <x v="4"/>
    <x v="5"/>
    <x v="1"/>
    <x v="4"/>
    <x v="4"/>
    <x v="4"/>
    <x v="4"/>
    <x v="3"/>
    <x v="4"/>
    <x v="4"/>
    <x v="4"/>
    <x v="4"/>
    <x v="0"/>
    <x v="0"/>
    <x v="0"/>
    <x v="0"/>
  </r>
  <r>
    <s v="År 2"/>
    <x v="1"/>
    <x v="24"/>
    <m/>
    <s v="Elever"/>
    <x v="6"/>
    <x v="0"/>
    <x v="0"/>
    <x v="0"/>
    <x v="1"/>
    <x v="2"/>
    <x v="0"/>
    <x v="2"/>
    <x v="1"/>
    <x v="0"/>
    <x v="1"/>
    <x v="3"/>
    <x v="5"/>
    <x v="1"/>
    <x v="4"/>
    <x v="4"/>
    <x v="4"/>
    <x v="4"/>
    <x v="3"/>
    <x v="4"/>
    <x v="4"/>
    <x v="4"/>
    <x v="4"/>
    <x v="0"/>
    <x v="0"/>
    <x v="0"/>
    <x v="0"/>
  </r>
  <r>
    <s v="År 2"/>
    <x v="1"/>
    <x v="24"/>
    <m/>
    <s v="Elever"/>
    <x v="6"/>
    <x v="0"/>
    <x v="0"/>
    <x v="1"/>
    <x v="2"/>
    <x v="1"/>
    <x v="0"/>
    <x v="1"/>
    <x v="1"/>
    <x v="2"/>
    <x v="1"/>
    <x v="4"/>
    <x v="5"/>
    <x v="0"/>
    <x v="3"/>
    <x v="0"/>
    <x v="2"/>
    <x v="0"/>
    <x v="0"/>
    <x v="1"/>
    <x v="2"/>
    <x v="3"/>
    <x v="0"/>
    <x v="0"/>
    <x v="0"/>
    <x v="0"/>
    <x v="0"/>
  </r>
  <r>
    <s v="År 2"/>
    <x v="1"/>
    <x v="25"/>
    <m/>
    <s v="Elever"/>
    <x v="6"/>
    <x v="0"/>
    <x v="0"/>
    <x v="0"/>
    <x v="1"/>
    <x v="2"/>
    <x v="1"/>
    <x v="0"/>
    <x v="1"/>
    <x v="0"/>
    <x v="2"/>
    <x v="3"/>
    <x v="5"/>
    <x v="0"/>
    <x v="0"/>
    <x v="2"/>
    <x v="2"/>
    <x v="0"/>
    <x v="1"/>
    <x v="0"/>
    <x v="0"/>
    <x v="0"/>
    <x v="1"/>
    <x v="0"/>
    <x v="0"/>
    <x v="0"/>
    <x v="0"/>
  </r>
  <r>
    <s v="År 2"/>
    <x v="1"/>
    <x v="18"/>
    <m/>
    <s v="Elever"/>
    <x v="6"/>
    <x v="0"/>
    <x v="1"/>
    <x v="0"/>
    <x v="1"/>
    <x v="2"/>
    <x v="2"/>
    <x v="2"/>
    <x v="0"/>
    <x v="0"/>
    <x v="2"/>
    <x v="3"/>
    <x v="5"/>
    <x v="1"/>
    <x v="4"/>
    <x v="4"/>
    <x v="4"/>
    <x v="4"/>
    <x v="3"/>
    <x v="4"/>
    <x v="4"/>
    <x v="4"/>
    <x v="4"/>
    <x v="0"/>
    <x v="0"/>
    <x v="0"/>
    <x v="0"/>
  </r>
  <r>
    <s v="År 2"/>
    <x v="1"/>
    <x v="25"/>
    <m/>
    <s v="Elever"/>
    <x v="6"/>
    <x v="1"/>
    <x v="1"/>
    <x v="0"/>
    <x v="1"/>
    <x v="2"/>
    <x v="0"/>
    <x v="2"/>
    <x v="0"/>
    <x v="0"/>
    <x v="2"/>
    <x v="3"/>
    <x v="5"/>
    <x v="0"/>
    <x v="0"/>
    <x v="2"/>
    <x v="0"/>
    <x v="0"/>
    <x v="1"/>
    <x v="0"/>
    <x v="0"/>
    <x v="2"/>
    <x v="1"/>
    <x v="0"/>
    <x v="0"/>
    <x v="0"/>
    <x v="0"/>
  </r>
  <r>
    <s v="År 2"/>
    <x v="1"/>
    <x v="25"/>
    <m/>
    <s v="Elever"/>
    <x v="6"/>
    <x v="1"/>
    <x v="0"/>
    <x v="0"/>
    <x v="1"/>
    <x v="2"/>
    <x v="0"/>
    <x v="2"/>
    <x v="1"/>
    <x v="2"/>
    <x v="2"/>
    <x v="3"/>
    <x v="5"/>
    <x v="0"/>
    <x v="3"/>
    <x v="2"/>
    <x v="2"/>
    <x v="0"/>
    <x v="1"/>
    <x v="0"/>
    <x v="0"/>
    <x v="3"/>
    <x v="1"/>
    <x v="0"/>
    <x v="0"/>
    <x v="0"/>
    <x v="0"/>
  </r>
  <r>
    <s v="År 2"/>
    <x v="1"/>
    <x v="25"/>
    <m/>
    <s v="Elever"/>
    <x v="6"/>
    <x v="0"/>
    <x v="0"/>
    <x v="0"/>
    <x v="1"/>
    <x v="2"/>
    <x v="2"/>
    <x v="2"/>
    <x v="1"/>
    <x v="0"/>
    <x v="2"/>
    <x v="3"/>
    <x v="5"/>
    <x v="0"/>
    <x v="0"/>
    <x v="1"/>
    <x v="2"/>
    <x v="0"/>
    <x v="1"/>
    <x v="0"/>
    <x v="2"/>
    <x v="2"/>
    <x v="1"/>
    <x v="0"/>
    <x v="0"/>
    <x v="0"/>
    <x v="0"/>
  </r>
  <r>
    <s v="År 2"/>
    <x v="1"/>
    <x v="25"/>
    <m/>
    <s v="Elever"/>
    <x v="6"/>
    <x v="1"/>
    <x v="1"/>
    <x v="0"/>
    <x v="1"/>
    <x v="2"/>
    <x v="0"/>
    <x v="2"/>
    <x v="0"/>
    <x v="0"/>
    <x v="2"/>
    <x v="3"/>
    <x v="5"/>
    <x v="0"/>
    <x v="0"/>
    <x v="2"/>
    <x v="2"/>
    <x v="1"/>
    <x v="1"/>
    <x v="0"/>
    <x v="0"/>
    <x v="2"/>
    <x v="1"/>
    <x v="0"/>
    <x v="0"/>
    <x v="0"/>
    <x v="0"/>
  </r>
  <r>
    <s v="År 2"/>
    <x v="1"/>
    <x v="25"/>
    <m/>
    <s v="Elever"/>
    <x v="6"/>
    <x v="1"/>
    <x v="1"/>
    <x v="2"/>
    <x v="0"/>
    <x v="2"/>
    <x v="0"/>
    <x v="2"/>
    <x v="1"/>
    <x v="0"/>
    <x v="2"/>
    <x v="3"/>
    <x v="5"/>
    <x v="0"/>
    <x v="0"/>
    <x v="1"/>
    <x v="0"/>
    <x v="0"/>
    <x v="0"/>
    <x v="0"/>
    <x v="0"/>
    <x v="0"/>
    <x v="0"/>
    <x v="0"/>
    <x v="0"/>
    <x v="0"/>
    <x v="0"/>
  </r>
  <r>
    <s v="År 2"/>
    <x v="1"/>
    <x v="25"/>
    <m/>
    <s v="Elever"/>
    <x v="6"/>
    <x v="0"/>
    <x v="1"/>
    <x v="0"/>
    <x v="1"/>
    <x v="2"/>
    <x v="2"/>
    <x v="2"/>
    <x v="1"/>
    <x v="0"/>
    <x v="2"/>
    <x v="3"/>
    <x v="5"/>
    <x v="0"/>
    <x v="0"/>
    <x v="1"/>
    <x v="2"/>
    <x v="1"/>
    <x v="1"/>
    <x v="0"/>
    <x v="0"/>
    <x v="2"/>
    <x v="1"/>
    <x v="0"/>
    <x v="0"/>
    <x v="0"/>
    <x v="0"/>
  </r>
  <r>
    <s v="År 2"/>
    <x v="1"/>
    <x v="25"/>
    <m/>
    <s v="Elever"/>
    <x v="6"/>
    <x v="0"/>
    <x v="1"/>
    <x v="0"/>
    <x v="1"/>
    <x v="2"/>
    <x v="2"/>
    <x v="2"/>
    <x v="0"/>
    <x v="0"/>
    <x v="2"/>
    <x v="3"/>
    <x v="5"/>
    <x v="0"/>
    <x v="2"/>
    <x v="1"/>
    <x v="2"/>
    <x v="1"/>
    <x v="1"/>
    <x v="0"/>
    <x v="0"/>
    <x v="0"/>
    <x v="1"/>
    <x v="0"/>
    <x v="0"/>
    <x v="0"/>
    <x v="0"/>
  </r>
  <r>
    <s v="År 2"/>
    <x v="1"/>
    <x v="25"/>
    <m/>
    <s v="Elever"/>
    <x v="6"/>
    <x v="1"/>
    <x v="1"/>
    <x v="2"/>
    <x v="1"/>
    <x v="2"/>
    <x v="2"/>
    <x v="2"/>
    <x v="1"/>
    <x v="2"/>
    <x v="2"/>
    <x v="3"/>
    <x v="5"/>
    <x v="0"/>
    <x v="0"/>
    <x v="2"/>
    <x v="2"/>
    <x v="0"/>
    <x v="1"/>
    <x v="0"/>
    <x v="0"/>
    <x v="3"/>
    <x v="1"/>
    <x v="0"/>
    <x v="0"/>
    <x v="0"/>
    <x v="0"/>
  </r>
  <r>
    <s v="År 2"/>
    <x v="1"/>
    <x v="25"/>
    <m/>
    <s v="Elever"/>
    <x v="6"/>
    <x v="0"/>
    <x v="1"/>
    <x v="0"/>
    <x v="1"/>
    <x v="2"/>
    <x v="2"/>
    <x v="2"/>
    <x v="0"/>
    <x v="0"/>
    <x v="2"/>
    <x v="3"/>
    <x v="5"/>
    <x v="0"/>
    <x v="0"/>
    <x v="2"/>
    <x v="2"/>
    <x v="1"/>
    <x v="1"/>
    <x v="0"/>
    <x v="0"/>
    <x v="0"/>
    <x v="1"/>
    <x v="0"/>
    <x v="0"/>
    <x v="0"/>
    <x v="0"/>
  </r>
  <r>
    <s v="År 2"/>
    <x v="1"/>
    <x v="24"/>
    <m/>
    <s v="Elever"/>
    <x v="6"/>
    <x v="0"/>
    <x v="1"/>
    <x v="0"/>
    <x v="1"/>
    <x v="2"/>
    <x v="2"/>
    <x v="2"/>
    <x v="1"/>
    <x v="2"/>
    <x v="2"/>
    <x v="3"/>
    <x v="5"/>
    <x v="0"/>
    <x v="0"/>
    <x v="1"/>
    <x v="2"/>
    <x v="1"/>
    <x v="1"/>
    <x v="0"/>
    <x v="0"/>
    <x v="0"/>
    <x v="1"/>
    <x v="0"/>
    <x v="0"/>
    <x v="0"/>
    <x v="0"/>
  </r>
  <r>
    <s v="År 2"/>
    <x v="1"/>
    <x v="24"/>
    <m/>
    <s v="Elever"/>
    <x v="6"/>
    <x v="0"/>
    <x v="1"/>
    <x v="2"/>
    <x v="1"/>
    <x v="2"/>
    <x v="0"/>
    <x v="0"/>
    <x v="1"/>
    <x v="0"/>
    <x v="2"/>
    <x v="3"/>
    <x v="5"/>
    <x v="0"/>
    <x v="0"/>
    <x v="1"/>
    <x v="0"/>
    <x v="0"/>
    <x v="1"/>
    <x v="0"/>
    <x v="0"/>
    <x v="3"/>
    <x v="0"/>
    <x v="0"/>
    <x v="0"/>
    <x v="0"/>
    <x v="0"/>
  </r>
  <r>
    <s v="År 2"/>
    <x v="1"/>
    <x v="24"/>
    <m/>
    <s v="Elever"/>
    <x v="6"/>
    <x v="1"/>
    <x v="1"/>
    <x v="2"/>
    <x v="1"/>
    <x v="2"/>
    <x v="2"/>
    <x v="2"/>
    <x v="1"/>
    <x v="0"/>
    <x v="2"/>
    <x v="4"/>
    <x v="5"/>
    <x v="0"/>
    <x v="2"/>
    <x v="1"/>
    <x v="0"/>
    <x v="1"/>
    <x v="0"/>
    <x v="0"/>
    <x v="0"/>
    <x v="3"/>
    <x v="0"/>
    <x v="0"/>
    <x v="0"/>
    <x v="0"/>
    <x v="0"/>
  </r>
  <r>
    <s v="År 2"/>
    <x v="1"/>
    <x v="24"/>
    <m/>
    <s v="Elever"/>
    <x v="6"/>
    <x v="0"/>
    <x v="0"/>
    <x v="1"/>
    <x v="0"/>
    <x v="0"/>
    <x v="1"/>
    <x v="0"/>
    <x v="0"/>
    <x v="0"/>
    <x v="1"/>
    <x v="4"/>
    <x v="5"/>
    <x v="0"/>
    <x v="0"/>
    <x v="2"/>
    <x v="2"/>
    <x v="1"/>
    <x v="1"/>
    <x v="1"/>
    <x v="3"/>
    <x v="0"/>
    <x v="1"/>
    <x v="0"/>
    <x v="0"/>
    <x v="0"/>
    <x v="0"/>
  </r>
  <r>
    <s v="År 2"/>
    <x v="1"/>
    <x v="24"/>
    <m/>
    <s v="Elever"/>
    <x v="6"/>
    <x v="1"/>
    <x v="0"/>
    <x v="0"/>
    <x v="1"/>
    <x v="2"/>
    <x v="2"/>
    <x v="2"/>
    <x v="1"/>
    <x v="2"/>
    <x v="2"/>
    <x v="3"/>
    <x v="5"/>
    <x v="1"/>
    <x v="4"/>
    <x v="4"/>
    <x v="4"/>
    <x v="4"/>
    <x v="3"/>
    <x v="4"/>
    <x v="4"/>
    <x v="4"/>
    <x v="4"/>
    <x v="0"/>
    <x v="0"/>
    <x v="0"/>
    <x v="0"/>
  </r>
  <r>
    <s v="År 2"/>
    <x v="1"/>
    <x v="24"/>
    <m/>
    <s v="Elever"/>
    <x v="6"/>
    <x v="0"/>
    <x v="1"/>
    <x v="2"/>
    <x v="0"/>
    <x v="2"/>
    <x v="1"/>
    <x v="0"/>
    <x v="1"/>
    <x v="0"/>
    <x v="2"/>
    <x v="4"/>
    <x v="5"/>
    <x v="0"/>
    <x v="2"/>
    <x v="1"/>
    <x v="2"/>
    <x v="0"/>
    <x v="0"/>
    <x v="0"/>
    <x v="0"/>
    <x v="2"/>
    <x v="1"/>
    <x v="0"/>
    <x v="0"/>
    <x v="0"/>
    <x v="0"/>
  </r>
  <r>
    <s v="År 2"/>
    <x v="1"/>
    <x v="24"/>
    <m/>
    <s v="Elever"/>
    <x v="6"/>
    <x v="1"/>
    <x v="1"/>
    <x v="2"/>
    <x v="1"/>
    <x v="2"/>
    <x v="2"/>
    <x v="0"/>
    <x v="0"/>
    <x v="0"/>
    <x v="0"/>
    <x v="3"/>
    <x v="5"/>
    <x v="1"/>
    <x v="4"/>
    <x v="4"/>
    <x v="4"/>
    <x v="4"/>
    <x v="3"/>
    <x v="4"/>
    <x v="4"/>
    <x v="4"/>
    <x v="4"/>
    <x v="0"/>
    <x v="0"/>
    <x v="0"/>
    <x v="0"/>
  </r>
  <r>
    <s v="År 2"/>
    <x v="1"/>
    <x v="24"/>
    <m/>
    <s v="Elever"/>
    <x v="6"/>
    <x v="3"/>
    <x v="2"/>
    <x v="3"/>
    <x v="3"/>
    <x v="3"/>
    <x v="3"/>
    <x v="3"/>
    <x v="5"/>
    <x v="5"/>
    <x v="5"/>
    <x v="5"/>
    <x v="5"/>
    <x v="2"/>
    <x v="4"/>
    <x v="4"/>
    <x v="4"/>
    <x v="4"/>
    <x v="3"/>
    <x v="4"/>
    <x v="4"/>
    <x v="4"/>
    <x v="4"/>
    <x v="0"/>
    <x v="0"/>
    <x v="0"/>
    <x v="0"/>
  </r>
  <r>
    <s v="År 2"/>
    <x v="1"/>
    <x v="24"/>
    <m/>
    <s v="Elever"/>
    <x v="6"/>
    <x v="1"/>
    <x v="1"/>
    <x v="2"/>
    <x v="1"/>
    <x v="2"/>
    <x v="2"/>
    <x v="2"/>
    <x v="1"/>
    <x v="0"/>
    <x v="2"/>
    <x v="3"/>
    <x v="5"/>
    <x v="1"/>
    <x v="4"/>
    <x v="4"/>
    <x v="4"/>
    <x v="4"/>
    <x v="3"/>
    <x v="4"/>
    <x v="4"/>
    <x v="4"/>
    <x v="4"/>
    <x v="0"/>
    <x v="0"/>
    <x v="0"/>
    <x v="0"/>
  </r>
  <r>
    <s v="År 2"/>
    <x v="1"/>
    <x v="24"/>
    <m/>
    <s v="Elever"/>
    <x v="6"/>
    <x v="0"/>
    <x v="1"/>
    <x v="0"/>
    <x v="0"/>
    <x v="2"/>
    <x v="0"/>
    <x v="0"/>
    <x v="1"/>
    <x v="2"/>
    <x v="2"/>
    <x v="3"/>
    <x v="5"/>
    <x v="0"/>
    <x v="2"/>
    <x v="0"/>
    <x v="0"/>
    <x v="0"/>
    <x v="0"/>
    <x v="0"/>
    <x v="3"/>
    <x v="0"/>
    <x v="0"/>
    <x v="0"/>
    <x v="0"/>
    <x v="0"/>
    <x v="0"/>
  </r>
  <r>
    <s v="År 2"/>
    <x v="1"/>
    <x v="24"/>
    <m/>
    <s v="Elever"/>
    <x v="6"/>
    <x v="1"/>
    <x v="1"/>
    <x v="0"/>
    <x v="1"/>
    <x v="0"/>
    <x v="3"/>
    <x v="2"/>
    <x v="0"/>
    <x v="0"/>
    <x v="2"/>
    <x v="3"/>
    <x v="5"/>
    <x v="0"/>
    <x v="2"/>
    <x v="1"/>
    <x v="2"/>
    <x v="1"/>
    <x v="0"/>
    <x v="0"/>
    <x v="0"/>
    <x v="0"/>
    <x v="1"/>
    <x v="0"/>
    <x v="0"/>
    <x v="0"/>
    <x v="0"/>
  </r>
  <r>
    <s v="År 2"/>
    <x v="1"/>
    <x v="24"/>
    <m/>
    <s v="Elever"/>
    <x v="6"/>
    <x v="0"/>
    <x v="0"/>
    <x v="0"/>
    <x v="1"/>
    <x v="2"/>
    <x v="0"/>
    <x v="2"/>
    <x v="0"/>
    <x v="2"/>
    <x v="2"/>
    <x v="4"/>
    <x v="5"/>
    <x v="0"/>
    <x v="0"/>
    <x v="2"/>
    <x v="2"/>
    <x v="0"/>
    <x v="1"/>
    <x v="0"/>
    <x v="3"/>
    <x v="0"/>
    <x v="1"/>
    <x v="0"/>
    <x v="0"/>
    <x v="0"/>
    <x v="0"/>
  </r>
  <r>
    <s v="År 2"/>
    <x v="1"/>
    <x v="24"/>
    <m/>
    <s v="Elever"/>
    <x v="6"/>
    <x v="1"/>
    <x v="0"/>
    <x v="0"/>
    <x v="1"/>
    <x v="0"/>
    <x v="2"/>
    <x v="2"/>
    <x v="4"/>
    <x v="2"/>
    <x v="2"/>
    <x v="3"/>
    <x v="5"/>
    <x v="0"/>
    <x v="2"/>
    <x v="1"/>
    <x v="2"/>
    <x v="1"/>
    <x v="1"/>
    <x v="0"/>
    <x v="0"/>
    <x v="2"/>
    <x v="1"/>
    <x v="0"/>
    <x v="0"/>
    <x v="0"/>
    <x v="0"/>
  </r>
  <r>
    <s v="År 2"/>
    <x v="1"/>
    <x v="24"/>
    <m/>
    <s v="Elever"/>
    <x v="6"/>
    <x v="1"/>
    <x v="1"/>
    <x v="0"/>
    <x v="1"/>
    <x v="0"/>
    <x v="2"/>
    <x v="2"/>
    <x v="1"/>
    <x v="0"/>
    <x v="2"/>
    <x v="3"/>
    <x v="5"/>
    <x v="0"/>
    <x v="2"/>
    <x v="1"/>
    <x v="2"/>
    <x v="1"/>
    <x v="1"/>
    <x v="0"/>
    <x v="0"/>
    <x v="0"/>
    <x v="1"/>
    <x v="0"/>
    <x v="0"/>
    <x v="0"/>
    <x v="0"/>
  </r>
  <r>
    <s v="År 2"/>
    <x v="1"/>
    <x v="24"/>
    <m/>
    <s v="Elever"/>
    <x v="6"/>
    <x v="0"/>
    <x v="1"/>
    <x v="0"/>
    <x v="1"/>
    <x v="2"/>
    <x v="2"/>
    <x v="2"/>
    <x v="0"/>
    <x v="0"/>
    <x v="2"/>
    <x v="3"/>
    <x v="5"/>
    <x v="0"/>
    <x v="2"/>
    <x v="1"/>
    <x v="2"/>
    <x v="1"/>
    <x v="1"/>
    <x v="0"/>
    <x v="0"/>
    <x v="0"/>
    <x v="1"/>
    <x v="0"/>
    <x v="0"/>
    <x v="0"/>
    <x v="0"/>
  </r>
  <r>
    <s v="År 2"/>
    <x v="1"/>
    <x v="24"/>
    <m/>
    <s v="Elever"/>
    <x v="6"/>
    <x v="1"/>
    <x v="1"/>
    <x v="0"/>
    <x v="1"/>
    <x v="2"/>
    <x v="2"/>
    <x v="2"/>
    <x v="0"/>
    <x v="0"/>
    <x v="2"/>
    <x v="3"/>
    <x v="5"/>
    <x v="0"/>
    <x v="2"/>
    <x v="1"/>
    <x v="2"/>
    <x v="1"/>
    <x v="1"/>
    <x v="0"/>
    <x v="0"/>
    <x v="0"/>
    <x v="1"/>
    <x v="0"/>
    <x v="0"/>
    <x v="0"/>
    <x v="0"/>
  </r>
  <r>
    <s v="År 2"/>
    <x v="1"/>
    <x v="24"/>
    <m/>
    <s v="Elever"/>
    <x v="6"/>
    <x v="1"/>
    <x v="0"/>
    <x v="2"/>
    <x v="1"/>
    <x v="2"/>
    <x v="2"/>
    <x v="2"/>
    <x v="1"/>
    <x v="0"/>
    <x v="2"/>
    <x v="3"/>
    <x v="5"/>
    <x v="0"/>
    <x v="2"/>
    <x v="1"/>
    <x v="2"/>
    <x v="1"/>
    <x v="1"/>
    <x v="0"/>
    <x v="0"/>
    <x v="2"/>
    <x v="1"/>
    <x v="0"/>
    <x v="0"/>
    <x v="0"/>
    <x v="0"/>
  </r>
  <r>
    <s v="År 2"/>
    <x v="1"/>
    <x v="24"/>
    <m/>
    <s v="Elever"/>
    <x v="6"/>
    <x v="1"/>
    <x v="1"/>
    <x v="0"/>
    <x v="1"/>
    <x v="0"/>
    <x v="2"/>
    <x v="2"/>
    <x v="0"/>
    <x v="2"/>
    <x v="2"/>
    <x v="3"/>
    <x v="5"/>
    <x v="0"/>
    <x v="2"/>
    <x v="1"/>
    <x v="0"/>
    <x v="0"/>
    <x v="1"/>
    <x v="0"/>
    <x v="0"/>
    <x v="2"/>
    <x v="1"/>
    <x v="0"/>
    <x v="0"/>
    <x v="0"/>
    <x v="0"/>
  </r>
  <r>
    <s v="År 2"/>
    <x v="1"/>
    <x v="24"/>
    <m/>
    <s v="Elever"/>
    <x v="6"/>
    <x v="0"/>
    <x v="1"/>
    <x v="0"/>
    <x v="1"/>
    <x v="2"/>
    <x v="0"/>
    <x v="2"/>
    <x v="1"/>
    <x v="2"/>
    <x v="2"/>
    <x v="3"/>
    <x v="5"/>
    <x v="0"/>
    <x v="0"/>
    <x v="2"/>
    <x v="0"/>
    <x v="0"/>
    <x v="0"/>
    <x v="0"/>
    <x v="3"/>
    <x v="0"/>
    <x v="0"/>
    <x v="0"/>
    <x v="0"/>
    <x v="0"/>
    <x v="0"/>
  </r>
  <r>
    <s v="År 2"/>
    <x v="1"/>
    <x v="24"/>
    <m/>
    <s v="Elever"/>
    <x v="6"/>
    <x v="0"/>
    <x v="1"/>
    <x v="2"/>
    <x v="1"/>
    <x v="2"/>
    <x v="0"/>
    <x v="0"/>
    <x v="1"/>
    <x v="0"/>
    <x v="2"/>
    <x v="3"/>
    <x v="5"/>
    <x v="0"/>
    <x v="0"/>
    <x v="1"/>
    <x v="0"/>
    <x v="0"/>
    <x v="1"/>
    <x v="0"/>
    <x v="0"/>
    <x v="2"/>
    <x v="1"/>
    <x v="0"/>
    <x v="0"/>
    <x v="0"/>
    <x v="0"/>
  </r>
  <r>
    <s v="År 2"/>
    <x v="1"/>
    <x v="34"/>
    <m/>
    <s v="Elever"/>
    <x v="6"/>
    <x v="0"/>
    <x v="1"/>
    <x v="0"/>
    <x v="1"/>
    <x v="2"/>
    <x v="0"/>
    <x v="2"/>
    <x v="1"/>
    <x v="0"/>
    <x v="2"/>
    <x v="3"/>
    <x v="5"/>
    <x v="0"/>
    <x v="2"/>
    <x v="1"/>
    <x v="2"/>
    <x v="1"/>
    <x v="1"/>
    <x v="0"/>
    <x v="0"/>
    <x v="0"/>
    <x v="1"/>
    <x v="0"/>
    <x v="0"/>
    <x v="0"/>
    <x v="0"/>
  </r>
  <r>
    <s v="År 2"/>
    <x v="1"/>
    <x v="24"/>
    <m/>
    <s v="Elever"/>
    <x v="6"/>
    <x v="0"/>
    <x v="0"/>
    <x v="0"/>
    <x v="0"/>
    <x v="0"/>
    <x v="0"/>
    <x v="0"/>
    <x v="1"/>
    <x v="2"/>
    <x v="1"/>
    <x v="3"/>
    <x v="5"/>
    <x v="0"/>
    <x v="2"/>
    <x v="1"/>
    <x v="2"/>
    <x v="0"/>
    <x v="1"/>
    <x v="0"/>
    <x v="0"/>
    <x v="3"/>
    <x v="1"/>
    <x v="0"/>
    <x v="0"/>
    <x v="0"/>
    <x v="0"/>
  </r>
  <r>
    <s v="År 2"/>
    <x v="1"/>
    <x v="2"/>
    <m/>
    <s v="Elever"/>
    <x v="6"/>
    <x v="0"/>
    <x v="0"/>
    <x v="2"/>
    <x v="1"/>
    <x v="2"/>
    <x v="0"/>
    <x v="0"/>
    <x v="1"/>
    <x v="2"/>
    <x v="1"/>
    <x v="3"/>
    <x v="5"/>
    <x v="0"/>
    <x v="0"/>
    <x v="0"/>
    <x v="0"/>
    <x v="0"/>
    <x v="1"/>
    <x v="0"/>
    <x v="0"/>
    <x v="0"/>
    <x v="0"/>
    <x v="0"/>
    <x v="0"/>
    <x v="0"/>
    <x v="0"/>
  </r>
  <r>
    <s v="År 2"/>
    <x v="1"/>
    <x v="24"/>
    <m/>
    <s v="Elever"/>
    <x v="6"/>
    <x v="1"/>
    <x v="1"/>
    <x v="2"/>
    <x v="1"/>
    <x v="0"/>
    <x v="2"/>
    <x v="2"/>
    <x v="1"/>
    <x v="0"/>
    <x v="0"/>
    <x v="3"/>
    <x v="5"/>
    <x v="0"/>
    <x v="2"/>
    <x v="2"/>
    <x v="2"/>
    <x v="0"/>
    <x v="1"/>
    <x v="0"/>
    <x v="0"/>
    <x v="3"/>
    <x v="1"/>
    <x v="0"/>
    <x v="0"/>
    <x v="0"/>
    <x v="0"/>
  </r>
  <r>
    <s v="År 2"/>
    <x v="1"/>
    <x v="24"/>
    <m/>
    <s v="Elever"/>
    <x v="6"/>
    <x v="1"/>
    <x v="1"/>
    <x v="0"/>
    <x v="1"/>
    <x v="2"/>
    <x v="0"/>
    <x v="2"/>
    <x v="0"/>
    <x v="0"/>
    <x v="2"/>
    <x v="3"/>
    <x v="5"/>
    <x v="0"/>
    <x v="2"/>
    <x v="1"/>
    <x v="2"/>
    <x v="0"/>
    <x v="1"/>
    <x v="0"/>
    <x v="2"/>
    <x v="2"/>
    <x v="1"/>
    <x v="0"/>
    <x v="0"/>
    <x v="0"/>
    <x v="0"/>
  </r>
  <r>
    <s v="År 2"/>
    <x v="1"/>
    <x v="24"/>
    <m/>
    <s v="Elever"/>
    <x v="6"/>
    <x v="0"/>
    <x v="1"/>
    <x v="0"/>
    <x v="1"/>
    <x v="2"/>
    <x v="0"/>
    <x v="0"/>
    <x v="1"/>
    <x v="4"/>
    <x v="1"/>
    <x v="3"/>
    <x v="5"/>
    <x v="0"/>
    <x v="0"/>
    <x v="1"/>
    <x v="2"/>
    <x v="0"/>
    <x v="1"/>
    <x v="0"/>
    <x v="0"/>
    <x v="2"/>
    <x v="1"/>
    <x v="0"/>
    <x v="0"/>
    <x v="0"/>
    <x v="0"/>
  </r>
  <r>
    <s v="År 2"/>
    <x v="1"/>
    <x v="24"/>
    <m/>
    <s v="Elever"/>
    <x v="6"/>
    <x v="1"/>
    <x v="1"/>
    <x v="0"/>
    <x v="1"/>
    <x v="2"/>
    <x v="0"/>
    <x v="2"/>
    <x v="1"/>
    <x v="2"/>
    <x v="1"/>
    <x v="3"/>
    <x v="5"/>
    <x v="0"/>
    <x v="0"/>
    <x v="0"/>
    <x v="2"/>
    <x v="1"/>
    <x v="1"/>
    <x v="0"/>
    <x v="0"/>
    <x v="3"/>
    <x v="1"/>
    <x v="0"/>
    <x v="0"/>
    <x v="0"/>
    <x v="0"/>
  </r>
  <r>
    <s v="År 2"/>
    <x v="1"/>
    <x v="18"/>
    <m/>
    <s v="Elever"/>
    <x v="6"/>
    <x v="3"/>
    <x v="1"/>
    <x v="0"/>
    <x v="1"/>
    <x v="2"/>
    <x v="2"/>
    <x v="2"/>
    <x v="1"/>
    <x v="0"/>
    <x v="2"/>
    <x v="3"/>
    <x v="5"/>
    <x v="0"/>
    <x v="0"/>
    <x v="1"/>
    <x v="2"/>
    <x v="1"/>
    <x v="1"/>
    <x v="0"/>
    <x v="2"/>
    <x v="0"/>
    <x v="1"/>
    <x v="0"/>
    <x v="0"/>
    <x v="0"/>
    <x v="0"/>
  </r>
  <r>
    <s v="År 2"/>
    <x v="1"/>
    <x v="25"/>
    <m/>
    <s v="Elever"/>
    <x v="6"/>
    <x v="0"/>
    <x v="1"/>
    <x v="0"/>
    <x v="1"/>
    <x v="2"/>
    <x v="2"/>
    <x v="2"/>
    <x v="0"/>
    <x v="0"/>
    <x v="2"/>
    <x v="3"/>
    <x v="5"/>
    <x v="0"/>
    <x v="2"/>
    <x v="1"/>
    <x v="2"/>
    <x v="1"/>
    <x v="1"/>
    <x v="0"/>
    <x v="0"/>
    <x v="2"/>
    <x v="1"/>
    <x v="0"/>
    <x v="0"/>
    <x v="0"/>
    <x v="0"/>
  </r>
  <r>
    <s v="År 2"/>
    <x v="1"/>
    <x v="46"/>
    <m/>
    <s v="Elever"/>
    <x v="6"/>
    <x v="1"/>
    <x v="1"/>
    <x v="0"/>
    <x v="1"/>
    <x v="0"/>
    <x v="1"/>
    <x v="2"/>
    <x v="0"/>
    <x v="0"/>
    <x v="1"/>
    <x v="3"/>
    <x v="5"/>
    <x v="1"/>
    <x v="4"/>
    <x v="4"/>
    <x v="4"/>
    <x v="4"/>
    <x v="3"/>
    <x v="4"/>
    <x v="4"/>
    <x v="4"/>
    <x v="4"/>
    <x v="0"/>
    <x v="0"/>
    <x v="0"/>
    <x v="0"/>
  </r>
  <r>
    <s v="År 2"/>
    <x v="1"/>
    <x v="46"/>
    <m/>
    <s v="Elever"/>
    <x v="6"/>
    <x v="0"/>
    <x v="1"/>
    <x v="0"/>
    <x v="1"/>
    <x v="2"/>
    <x v="2"/>
    <x v="2"/>
    <x v="0"/>
    <x v="0"/>
    <x v="2"/>
    <x v="3"/>
    <x v="5"/>
    <x v="0"/>
    <x v="2"/>
    <x v="1"/>
    <x v="2"/>
    <x v="1"/>
    <x v="1"/>
    <x v="0"/>
    <x v="0"/>
    <x v="0"/>
    <x v="1"/>
    <x v="0"/>
    <x v="0"/>
    <x v="0"/>
    <x v="0"/>
  </r>
  <r>
    <s v="År 2"/>
    <x v="1"/>
    <x v="46"/>
    <m/>
    <s v="Elever"/>
    <x v="6"/>
    <x v="1"/>
    <x v="1"/>
    <x v="0"/>
    <x v="1"/>
    <x v="2"/>
    <x v="2"/>
    <x v="2"/>
    <x v="0"/>
    <x v="0"/>
    <x v="2"/>
    <x v="3"/>
    <x v="5"/>
    <x v="0"/>
    <x v="2"/>
    <x v="1"/>
    <x v="2"/>
    <x v="1"/>
    <x v="1"/>
    <x v="0"/>
    <x v="0"/>
    <x v="2"/>
    <x v="1"/>
    <x v="0"/>
    <x v="0"/>
    <x v="0"/>
    <x v="0"/>
  </r>
  <r>
    <s v="År 2"/>
    <x v="1"/>
    <x v="46"/>
    <m/>
    <s v="Elever"/>
    <x v="6"/>
    <x v="1"/>
    <x v="1"/>
    <x v="0"/>
    <x v="1"/>
    <x v="2"/>
    <x v="2"/>
    <x v="2"/>
    <x v="0"/>
    <x v="2"/>
    <x v="2"/>
    <x v="3"/>
    <x v="5"/>
    <x v="0"/>
    <x v="2"/>
    <x v="2"/>
    <x v="2"/>
    <x v="1"/>
    <x v="1"/>
    <x v="0"/>
    <x v="0"/>
    <x v="0"/>
    <x v="1"/>
    <x v="0"/>
    <x v="0"/>
    <x v="0"/>
    <x v="0"/>
  </r>
  <r>
    <s v="År 2"/>
    <x v="1"/>
    <x v="46"/>
    <m/>
    <s v="Elever"/>
    <x v="6"/>
    <x v="1"/>
    <x v="0"/>
    <x v="0"/>
    <x v="1"/>
    <x v="0"/>
    <x v="0"/>
    <x v="0"/>
    <x v="1"/>
    <x v="2"/>
    <x v="2"/>
    <x v="3"/>
    <x v="5"/>
    <x v="0"/>
    <x v="0"/>
    <x v="1"/>
    <x v="2"/>
    <x v="0"/>
    <x v="1"/>
    <x v="0"/>
    <x v="0"/>
    <x v="2"/>
    <x v="1"/>
    <x v="0"/>
    <x v="0"/>
    <x v="0"/>
    <x v="0"/>
  </r>
  <r>
    <s v="År 2"/>
    <x v="1"/>
    <x v="46"/>
    <m/>
    <s v="Elever"/>
    <x v="6"/>
    <x v="0"/>
    <x v="0"/>
    <x v="2"/>
    <x v="0"/>
    <x v="0"/>
    <x v="3"/>
    <x v="2"/>
    <x v="0"/>
    <x v="0"/>
    <x v="2"/>
    <x v="3"/>
    <x v="5"/>
    <x v="0"/>
    <x v="2"/>
    <x v="1"/>
    <x v="0"/>
    <x v="0"/>
    <x v="0"/>
    <x v="1"/>
    <x v="0"/>
    <x v="0"/>
    <x v="1"/>
    <x v="0"/>
    <x v="0"/>
    <x v="0"/>
    <x v="0"/>
  </r>
  <r>
    <s v="År 2"/>
    <x v="1"/>
    <x v="46"/>
    <m/>
    <s v="Elever"/>
    <x v="6"/>
    <x v="1"/>
    <x v="1"/>
    <x v="0"/>
    <x v="1"/>
    <x v="2"/>
    <x v="0"/>
    <x v="2"/>
    <x v="1"/>
    <x v="2"/>
    <x v="2"/>
    <x v="3"/>
    <x v="5"/>
    <x v="0"/>
    <x v="0"/>
    <x v="1"/>
    <x v="2"/>
    <x v="1"/>
    <x v="1"/>
    <x v="0"/>
    <x v="0"/>
    <x v="2"/>
    <x v="1"/>
    <x v="0"/>
    <x v="0"/>
    <x v="0"/>
    <x v="0"/>
  </r>
  <r>
    <s v="År 2"/>
    <x v="1"/>
    <x v="46"/>
    <m/>
    <s v="Elever"/>
    <x v="6"/>
    <x v="0"/>
    <x v="1"/>
    <x v="0"/>
    <x v="1"/>
    <x v="0"/>
    <x v="2"/>
    <x v="2"/>
    <x v="1"/>
    <x v="0"/>
    <x v="2"/>
    <x v="3"/>
    <x v="5"/>
    <x v="1"/>
    <x v="4"/>
    <x v="4"/>
    <x v="4"/>
    <x v="4"/>
    <x v="3"/>
    <x v="4"/>
    <x v="4"/>
    <x v="4"/>
    <x v="4"/>
    <x v="0"/>
    <x v="0"/>
    <x v="0"/>
    <x v="0"/>
  </r>
  <r>
    <s v="År 2"/>
    <x v="1"/>
    <x v="46"/>
    <m/>
    <s v="Elever"/>
    <x v="6"/>
    <x v="0"/>
    <x v="3"/>
    <x v="2"/>
    <x v="2"/>
    <x v="0"/>
    <x v="1"/>
    <x v="1"/>
    <x v="1"/>
    <x v="2"/>
    <x v="0"/>
    <x v="0"/>
    <x v="5"/>
    <x v="0"/>
    <x v="3"/>
    <x v="0"/>
    <x v="3"/>
    <x v="2"/>
    <x v="4"/>
    <x v="1"/>
    <x v="3"/>
    <x v="3"/>
    <x v="3"/>
    <x v="0"/>
    <x v="0"/>
    <x v="0"/>
    <x v="0"/>
  </r>
  <r>
    <s v="År 2"/>
    <x v="1"/>
    <x v="46"/>
    <m/>
    <s v="Elever"/>
    <x v="6"/>
    <x v="0"/>
    <x v="1"/>
    <x v="0"/>
    <x v="1"/>
    <x v="2"/>
    <x v="0"/>
    <x v="0"/>
    <x v="0"/>
    <x v="0"/>
    <x v="2"/>
    <x v="3"/>
    <x v="5"/>
    <x v="0"/>
    <x v="0"/>
    <x v="2"/>
    <x v="2"/>
    <x v="0"/>
    <x v="1"/>
    <x v="0"/>
    <x v="0"/>
    <x v="2"/>
    <x v="1"/>
    <x v="0"/>
    <x v="0"/>
    <x v="0"/>
    <x v="0"/>
  </r>
  <r>
    <s v="År 2"/>
    <x v="1"/>
    <x v="46"/>
    <m/>
    <s v="Elever"/>
    <x v="6"/>
    <x v="0"/>
    <x v="0"/>
    <x v="0"/>
    <x v="1"/>
    <x v="2"/>
    <x v="2"/>
    <x v="0"/>
    <x v="1"/>
    <x v="4"/>
    <x v="0"/>
    <x v="4"/>
    <x v="5"/>
    <x v="1"/>
    <x v="4"/>
    <x v="4"/>
    <x v="4"/>
    <x v="4"/>
    <x v="3"/>
    <x v="4"/>
    <x v="4"/>
    <x v="4"/>
    <x v="4"/>
    <x v="0"/>
    <x v="0"/>
    <x v="0"/>
    <x v="0"/>
  </r>
  <r>
    <s v="År 2"/>
    <x v="1"/>
    <x v="46"/>
    <m/>
    <s v="Elever"/>
    <x v="6"/>
    <x v="1"/>
    <x v="0"/>
    <x v="0"/>
    <x v="1"/>
    <x v="2"/>
    <x v="2"/>
    <x v="2"/>
    <x v="0"/>
    <x v="0"/>
    <x v="2"/>
    <x v="3"/>
    <x v="5"/>
    <x v="0"/>
    <x v="2"/>
    <x v="1"/>
    <x v="2"/>
    <x v="1"/>
    <x v="1"/>
    <x v="0"/>
    <x v="2"/>
    <x v="2"/>
    <x v="1"/>
    <x v="0"/>
    <x v="0"/>
    <x v="0"/>
    <x v="0"/>
  </r>
  <r>
    <s v="År 2"/>
    <x v="1"/>
    <x v="46"/>
    <m/>
    <s v="Elever"/>
    <x v="6"/>
    <x v="0"/>
    <x v="1"/>
    <x v="0"/>
    <x v="1"/>
    <x v="2"/>
    <x v="0"/>
    <x v="2"/>
    <x v="1"/>
    <x v="0"/>
    <x v="2"/>
    <x v="3"/>
    <x v="5"/>
    <x v="0"/>
    <x v="0"/>
    <x v="1"/>
    <x v="2"/>
    <x v="0"/>
    <x v="1"/>
    <x v="0"/>
    <x v="2"/>
    <x v="2"/>
    <x v="1"/>
    <x v="0"/>
    <x v="0"/>
    <x v="0"/>
    <x v="0"/>
  </r>
  <r>
    <s v="År 2"/>
    <x v="1"/>
    <x v="46"/>
    <m/>
    <s v="Elever"/>
    <x v="6"/>
    <x v="1"/>
    <x v="1"/>
    <x v="2"/>
    <x v="1"/>
    <x v="0"/>
    <x v="0"/>
    <x v="2"/>
    <x v="0"/>
    <x v="0"/>
    <x v="2"/>
    <x v="3"/>
    <x v="5"/>
    <x v="0"/>
    <x v="2"/>
    <x v="1"/>
    <x v="2"/>
    <x v="0"/>
    <x v="3"/>
    <x v="0"/>
    <x v="0"/>
    <x v="0"/>
    <x v="1"/>
    <x v="0"/>
    <x v="0"/>
    <x v="0"/>
    <x v="0"/>
  </r>
  <r>
    <s v="År 2"/>
    <x v="1"/>
    <x v="46"/>
    <m/>
    <s v="Elever"/>
    <x v="6"/>
    <x v="1"/>
    <x v="1"/>
    <x v="0"/>
    <x v="1"/>
    <x v="2"/>
    <x v="2"/>
    <x v="2"/>
    <x v="0"/>
    <x v="0"/>
    <x v="1"/>
    <x v="3"/>
    <x v="5"/>
    <x v="0"/>
    <x v="2"/>
    <x v="1"/>
    <x v="2"/>
    <x v="0"/>
    <x v="1"/>
    <x v="0"/>
    <x v="0"/>
    <x v="2"/>
    <x v="1"/>
    <x v="0"/>
    <x v="0"/>
    <x v="0"/>
    <x v="0"/>
  </r>
  <r>
    <s v="År 2"/>
    <x v="1"/>
    <x v="46"/>
    <m/>
    <s v="Elever"/>
    <x v="6"/>
    <x v="0"/>
    <x v="1"/>
    <x v="2"/>
    <x v="1"/>
    <x v="2"/>
    <x v="0"/>
    <x v="0"/>
    <x v="1"/>
    <x v="2"/>
    <x v="2"/>
    <x v="4"/>
    <x v="5"/>
    <x v="0"/>
    <x v="0"/>
    <x v="2"/>
    <x v="0"/>
    <x v="0"/>
    <x v="1"/>
    <x v="0"/>
    <x v="0"/>
    <x v="2"/>
    <x v="1"/>
    <x v="0"/>
    <x v="0"/>
    <x v="0"/>
    <x v="0"/>
  </r>
  <r>
    <s v="År 2"/>
    <x v="1"/>
    <x v="21"/>
    <m/>
    <s v="Elever"/>
    <x v="6"/>
    <x v="0"/>
    <x v="0"/>
    <x v="0"/>
    <x v="1"/>
    <x v="2"/>
    <x v="2"/>
    <x v="2"/>
    <x v="1"/>
    <x v="2"/>
    <x v="2"/>
    <x v="3"/>
    <x v="5"/>
    <x v="0"/>
    <x v="0"/>
    <x v="2"/>
    <x v="0"/>
    <x v="1"/>
    <x v="1"/>
    <x v="0"/>
    <x v="0"/>
    <x v="2"/>
    <x v="0"/>
    <x v="0"/>
    <x v="0"/>
    <x v="0"/>
    <x v="0"/>
  </r>
  <r>
    <s v="År 2"/>
    <x v="1"/>
    <x v="21"/>
    <m/>
    <s v="Elever"/>
    <x v="6"/>
    <x v="0"/>
    <x v="0"/>
    <x v="1"/>
    <x v="1"/>
    <x v="0"/>
    <x v="0"/>
    <x v="2"/>
    <x v="1"/>
    <x v="4"/>
    <x v="2"/>
    <x v="3"/>
    <x v="5"/>
    <x v="1"/>
    <x v="4"/>
    <x v="4"/>
    <x v="4"/>
    <x v="4"/>
    <x v="3"/>
    <x v="4"/>
    <x v="4"/>
    <x v="4"/>
    <x v="4"/>
    <x v="0"/>
    <x v="0"/>
    <x v="0"/>
    <x v="0"/>
  </r>
  <r>
    <s v="År 2"/>
    <x v="1"/>
    <x v="34"/>
    <m/>
    <s v="Elever"/>
    <x v="6"/>
    <x v="0"/>
    <x v="1"/>
    <x v="0"/>
    <x v="1"/>
    <x v="2"/>
    <x v="2"/>
    <x v="2"/>
    <x v="0"/>
    <x v="0"/>
    <x v="2"/>
    <x v="3"/>
    <x v="5"/>
    <x v="0"/>
    <x v="2"/>
    <x v="1"/>
    <x v="2"/>
    <x v="1"/>
    <x v="1"/>
    <x v="0"/>
    <x v="0"/>
    <x v="0"/>
    <x v="1"/>
    <x v="0"/>
    <x v="0"/>
    <x v="0"/>
    <x v="0"/>
  </r>
  <r>
    <s v="År 2"/>
    <x v="1"/>
    <x v="34"/>
    <m/>
    <s v="Elever"/>
    <x v="6"/>
    <x v="1"/>
    <x v="1"/>
    <x v="2"/>
    <x v="0"/>
    <x v="0"/>
    <x v="0"/>
    <x v="0"/>
    <x v="1"/>
    <x v="2"/>
    <x v="1"/>
    <x v="3"/>
    <x v="5"/>
    <x v="0"/>
    <x v="0"/>
    <x v="2"/>
    <x v="0"/>
    <x v="0"/>
    <x v="0"/>
    <x v="0"/>
    <x v="0"/>
    <x v="2"/>
    <x v="4"/>
    <x v="0"/>
    <x v="0"/>
    <x v="0"/>
    <x v="0"/>
  </r>
  <r>
    <s v="År 2"/>
    <x v="1"/>
    <x v="34"/>
    <m/>
    <s v="Elever"/>
    <x v="6"/>
    <x v="0"/>
    <x v="1"/>
    <x v="0"/>
    <x v="1"/>
    <x v="0"/>
    <x v="0"/>
    <x v="2"/>
    <x v="4"/>
    <x v="2"/>
    <x v="2"/>
    <x v="3"/>
    <x v="5"/>
    <x v="0"/>
    <x v="2"/>
    <x v="1"/>
    <x v="2"/>
    <x v="0"/>
    <x v="1"/>
    <x v="0"/>
    <x v="0"/>
    <x v="0"/>
    <x v="1"/>
    <x v="0"/>
    <x v="0"/>
    <x v="0"/>
    <x v="0"/>
  </r>
  <r>
    <s v="År 2"/>
    <x v="1"/>
    <x v="34"/>
    <m/>
    <s v="Elever"/>
    <x v="6"/>
    <x v="0"/>
    <x v="0"/>
    <x v="1"/>
    <x v="2"/>
    <x v="0"/>
    <x v="1"/>
    <x v="0"/>
    <x v="4"/>
    <x v="2"/>
    <x v="1"/>
    <x v="0"/>
    <x v="5"/>
    <x v="0"/>
    <x v="0"/>
    <x v="2"/>
    <x v="2"/>
    <x v="0"/>
    <x v="1"/>
    <x v="0"/>
    <x v="0"/>
    <x v="2"/>
    <x v="1"/>
    <x v="0"/>
    <x v="0"/>
    <x v="0"/>
    <x v="0"/>
  </r>
  <r>
    <s v="År 2"/>
    <x v="1"/>
    <x v="34"/>
    <m/>
    <s v="Elever"/>
    <x v="6"/>
    <x v="0"/>
    <x v="1"/>
    <x v="0"/>
    <x v="1"/>
    <x v="0"/>
    <x v="0"/>
    <x v="2"/>
    <x v="1"/>
    <x v="0"/>
    <x v="0"/>
    <x v="3"/>
    <x v="5"/>
    <x v="1"/>
    <x v="4"/>
    <x v="4"/>
    <x v="4"/>
    <x v="4"/>
    <x v="3"/>
    <x v="4"/>
    <x v="4"/>
    <x v="4"/>
    <x v="4"/>
    <x v="0"/>
    <x v="0"/>
    <x v="0"/>
    <x v="0"/>
  </r>
  <r>
    <s v="År 2"/>
    <x v="1"/>
    <x v="34"/>
    <m/>
    <s v="Elever"/>
    <x v="6"/>
    <x v="0"/>
    <x v="1"/>
    <x v="0"/>
    <x v="1"/>
    <x v="0"/>
    <x v="0"/>
    <x v="2"/>
    <x v="1"/>
    <x v="0"/>
    <x v="1"/>
    <x v="3"/>
    <x v="5"/>
    <x v="0"/>
    <x v="0"/>
    <x v="1"/>
    <x v="2"/>
    <x v="1"/>
    <x v="1"/>
    <x v="0"/>
    <x v="2"/>
    <x v="0"/>
    <x v="1"/>
    <x v="0"/>
    <x v="0"/>
    <x v="0"/>
    <x v="0"/>
  </r>
  <r>
    <s v="År 2"/>
    <x v="1"/>
    <x v="18"/>
    <m/>
    <s v="Elever"/>
    <x v="6"/>
    <x v="0"/>
    <x v="0"/>
    <x v="0"/>
    <x v="1"/>
    <x v="0"/>
    <x v="1"/>
    <x v="0"/>
    <x v="1"/>
    <x v="2"/>
    <x v="1"/>
    <x v="4"/>
    <x v="5"/>
    <x v="0"/>
    <x v="3"/>
    <x v="0"/>
    <x v="3"/>
    <x v="2"/>
    <x v="0"/>
    <x v="1"/>
    <x v="2"/>
    <x v="0"/>
    <x v="1"/>
    <x v="0"/>
    <x v="0"/>
    <x v="0"/>
    <x v="0"/>
  </r>
  <r>
    <s v="År 2"/>
    <x v="1"/>
    <x v="21"/>
    <m/>
    <s v="Elever"/>
    <x v="6"/>
    <x v="0"/>
    <x v="0"/>
    <x v="0"/>
    <x v="1"/>
    <x v="2"/>
    <x v="1"/>
    <x v="0"/>
    <x v="1"/>
    <x v="2"/>
    <x v="2"/>
    <x v="0"/>
    <x v="5"/>
    <x v="0"/>
    <x v="3"/>
    <x v="0"/>
    <x v="0"/>
    <x v="2"/>
    <x v="1"/>
    <x v="3"/>
    <x v="0"/>
    <x v="3"/>
    <x v="0"/>
    <x v="0"/>
    <x v="0"/>
    <x v="0"/>
    <x v="0"/>
  </r>
  <r>
    <s v="År 2"/>
    <x v="1"/>
    <x v="21"/>
    <m/>
    <s v="Elever"/>
    <x v="6"/>
    <x v="0"/>
    <x v="0"/>
    <x v="0"/>
    <x v="0"/>
    <x v="2"/>
    <x v="2"/>
    <x v="2"/>
    <x v="1"/>
    <x v="0"/>
    <x v="2"/>
    <x v="3"/>
    <x v="5"/>
    <x v="0"/>
    <x v="0"/>
    <x v="1"/>
    <x v="2"/>
    <x v="1"/>
    <x v="0"/>
    <x v="0"/>
    <x v="0"/>
    <x v="2"/>
    <x v="1"/>
    <x v="0"/>
    <x v="0"/>
    <x v="0"/>
    <x v="0"/>
  </r>
  <r>
    <s v="År 2"/>
    <x v="1"/>
    <x v="21"/>
    <m/>
    <s v="Elever"/>
    <x v="6"/>
    <x v="1"/>
    <x v="1"/>
    <x v="0"/>
    <x v="1"/>
    <x v="0"/>
    <x v="0"/>
    <x v="1"/>
    <x v="0"/>
    <x v="0"/>
    <x v="2"/>
    <x v="3"/>
    <x v="5"/>
    <x v="0"/>
    <x v="3"/>
    <x v="2"/>
    <x v="2"/>
    <x v="2"/>
    <x v="1"/>
    <x v="0"/>
    <x v="0"/>
    <x v="2"/>
    <x v="1"/>
    <x v="0"/>
    <x v="0"/>
    <x v="0"/>
    <x v="0"/>
  </r>
  <r>
    <s v="År 2"/>
    <x v="1"/>
    <x v="34"/>
    <m/>
    <s v="Elever"/>
    <x v="6"/>
    <x v="0"/>
    <x v="1"/>
    <x v="0"/>
    <x v="1"/>
    <x v="2"/>
    <x v="0"/>
    <x v="2"/>
    <x v="1"/>
    <x v="2"/>
    <x v="2"/>
    <x v="3"/>
    <x v="5"/>
    <x v="0"/>
    <x v="0"/>
    <x v="1"/>
    <x v="2"/>
    <x v="0"/>
    <x v="1"/>
    <x v="0"/>
    <x v="0"/>
    <x v="0"/>
    <x v="1"/>
    <x v="0"/>
    <x v="0"/>
    <x v="0"/>
    <x v="0"/>
  </r>
  <r>
    <s v="År 2"/>
    <x v="1"/>
    <x v="21"/>
    <m/>
    <s v="Elever"/>
    <x v="6"/>
    <x v="0"/>
    <x v="1"/>
    <x v="0"/>
    <x v="0"/>
    <x v="2"/>
    <x v="2"/>
    <x v="0"/>
    <x v="1"/>
    <x v="2"/>
    <x v="2"/>
    <x v="3"/>
    <x v="5"/>
    <x v="0"/>
    <x v="0"/>
    <x v="1"/>
    <x v="2"/>
    <x v="1"/>
    <x v="1"/>
    <x v="0"/>
    <x v="0"/>
    <x v="2"/>
    <x v="1"/>
    <x v="0"/>
    <x v="0"/>
    <x v="0"/>
    <x v="0"/>
  </r>
  <r>
    <s v="År 2"/>
    <x v="1"/>
    <x v="21"/>
    <m/>
    <s v="Elever"/>
    <x v="6"/>
    <x v="1"/>
    <x v="1"/>
    <x v="0"/>
    <x v="1"/>
    <x v="2"/>
    <x v="0"/>
    <x v="2"/>
    <x v="1"/>
    <x v="2"/>
    <x v="2"/>
    <x v="3"/>
    <x v="5"/>
    <x v="0"/>
    <x v="2"/>
    <x v="2"/>
    <x v="0"/>
    <x v="1"/>
    <x v="1"/>
    <x v="0"/>
    <x v="0"/>
    <x v="3"/>
    <x v="0"/>
    <x v="0"/>
    <x v="0"/>
    <x v="0"/>
    <x v="0"/>
  </r>
  <r>
    <s v="År 2"/>
    <x v="1"/>
    <x v="21"/>
    <m/>
    <s v="Elever"/>
    <x v="6"/>
    <x v="1"/>
    <x v="0"/>
    <x v="0"/>
    <x v="1"/>
    <x v="2"/>
    <x v="2"/>
    <x v="2"/>
    <x v="1"/>
    <x v="2"/>
    <x v="1"/>
    <x v="3"/>
    <x v="5"/>
    <x v="0"/>
    <x v="2"/>
    <x v="1"/>
    <x v="2"/>
    <x v="1"/>
    <x v="1"/>
    <x v="0"/>
    <x v="0"/>
    <x v="0"/>
    <x v="1"/>
    <x v="0"/>
    <x v="0"/>
    <x v="0"/>
    <x v="0"/>
  </r>
  <r>
    <s v="År 2"/>
    <x v="1"/>
    <x v="21"/>
    <m/>
    <s v="Elever"/>
    <x v="6"/>
    <x v="1"/>
    <x v="0"/>
    <x v="2"/>
    <x v="0"/>
    <x v="0"/>
    <x v="0"/>
    <x v="0"/>
    <x v="4"/>
    <x v="4"/>
    <x v="0"/>
    <x v="3"/>
    <x v="5"/>
    <x v="0"/>
    <x v="0"/>
    <x v="2"/>
    <x v="0"/>
    <x v="0"/>
    <x v="0"/>
    <x v="1"/>
    <x v="2"/>
    <x v="2"/>
    <x v="0"/>
    <x v="0"/>
    <x v="0"/>
    <x v="0"/>
    <x v="0"/>
  </r>
  <r>
    <s v="År 2"/>
    <x v="1"/>
    <x v="21"/>
    <m/>
    <s v="Elever"/>
    <x v="6"/>
    <x v="0"/>
    <x v="1"/>
    <x v="0"/>
    <x v="0"/>
    <x v="2"/>
    <x v="2"/>
    <x v="1"/>
    <x v="0"/>
    <x v="0"/>
    <x v="1"/>
    <x v="3"/>
    <x v="5"/>
    <x v="0"/>
    <x v="2"/>
    <x v="2"/>
    <x v="2"/>
    <x v="0"/>
    <x v="0"/>
    <x v="0"/>
    <x v="2"/>
    <x v="2"/>
    <x v="1"/>
    <x v="0"/>
    <x v="0"/>
    <x v="0"/>
    <x v="0"/>
  </r>
  <r>
    <s v="År 2"/>
    <x v="1"/>
    <x v="21"/>
    <m/>
    <s v="Elever"/>
    <x v="6"/>
    <x v="1"/>
    <x v="1"/>
    <x v="2"/>
    <x v="1"/>
    <x v="0"/>
    <x v="2"/>
    <x v="0"/>
    <x v="1"/>
    <x v="0"/>
    <x v="1"/>
    <x v="3"/>
    <x v="5"/>
    <x v="0"/>
    <x v="2"/>
    <x v="2"/>
    <x v="2"/>
    <x v="0"/>
    <x v="1"/>
    <x v="0"/>
    <x v="0"/>
    <x v="3"/>
    <x v="1"/>
    <x v="0"/>
    <x v="0"/>
    <x v="0"/>
    <x v="0"/>
  </r>
  <r>
    <s v="År 2"/>
    <x v="1"/>
    <x v="21"/>
    <m/>
    <s v="Elever"/>
    <x v="6"/>
    <x v="0"/>
    <x v="1"/>
    <x v="0"/>
    <x v="1"/>
    <x v="2"/>
    <x v="2"/>
    <x v="2"/>
    <x v="0"/>
    <x v="0"/>
    <x v="2"/>
    <x v="3"/>
    <x v="5"/>
    <x v="1"/>
    <x v="4"/>
    <x v="4"/>
    <x v="4"/>
    <x v="4"/>
    <x v="3"/>
    <x v="4"/>
    <x v="4"/>
    <x v="4"/>
    <x v="4"/>
    <x v="0"/>
    <x v="0"/>
    <x v="0"/>
    <x v="0"/>
  </r>
  <r>
    <s v="År 2"/>
    <x v="1"/>
    <x v="21"/>
    <m/>
    <s v="Elever"/>
    <x v="6"/>
    <x v="0"/>
    <x v="1"/>
    <x v="0"/>
    <x v="1"/>
    <x v="2"/>
    <x v="2"/>
    <x v="2"/>
    <x v="0"/>
    <x v="0"/>
    <x v="2"/>
    <x v="3"/>
    <x v="5"/>
    <x v="0"/>
    <x v="2"/>
    <x v="0"/>
    <x v="2"/>
    <x v="1"/>
    <x v="1"/>
    <x v="0"/>
    <x v="0"/>
    <x v="3"/>
    <x v="1"/>
    <x v="0"/>
    <x v="0"/>
    <x v="0"/>
    <x v="0"/>
  </r>
  <r>
    <s v="År 2"/>
    <x v="1"/>
    <x v="21"/>
    <m/>
    <s v="Elever"/>
    <x v="6"/>
    <x v="0"/>
    <x v="0"/>
    <x v="2"/>
    <x v="2"/>
    <x v="1"/>
    <x v="1"/>
    <x v="0"/>
    <x v="1"/>
    <x v="0"/>
    <x v="2"/>
    <x v="3"/>
    <x v="5"/>
    <x v="0"/>
    <x v="0"/>
    <x v="0"/>
    <x v="0"/>
    <x v="1"/>
    <x v="1"/>
    <x v="1"/>
    <x v="3"/>
    <x v="0"/>
    <x v="3"/>
    <x v="0"/>
    <x v="0"/>
    <x v="0"/>
    <x v="0"/>
  </r>
  <r>
    <s v="År 2"/>
    <x v="1"/>
    <x v="21"/>
    <m/>
    <s v="Elever"/>
    <x v="6"/>
    <x v="0"/>
    <x v="1"/>
    <x v="0"/>
    <x v="1"/>
    <x v="2"/>
    <x v="0"/>
    <x v="0"/>
    <x v="1"/>
    <x v="0"/>
    <x v="1"/>
    <x v="3"/>
    <x v="5"/>
    <x v="0"/>
    <x v="2"/>
    <x v="0"/>
    <x v="2"/>
    <x v="0"/>
    <x v="1"/>
    <x v="0"/>
    <x v="0"/>
    <x v="0"/>
    <x v="1"/>
    <x v="0"/>
    <x v="0"/>
    <x v="0"/>
    <x v="0"/>
  </r>
  <r>
    <s v="År 2"/>
    <x v="1"/>
    <x v="21"/>
    <m/>
    <s v="Elever"/>
    <x v="6"/>
    <x v="0"/>
    <x v="1"/>
    <x v="0"/>
    <x v="1"/>
    <x v="2"/>
    <x v="1"/>
    <x v="0"/>
    <x v="0"/>
    <x v="0"/>
    <x v="2"/>
    <x v="3"/>
    <x v="5"/>
    <x v="1"/>
    <x v="4"/>
    <x v="4"/>
    <x v="4"/>
    <x v="4"/>
    <x v="3"/>
    <x v="4"/>
    <x v="4"/>
    <x v="4"/>
    <x v="4"/>
    <x v="0"/>
    <x v="0"/>
    <x v="0"/>
    <x v="0"/>
  </r>
  <r>
    <s v="År 2"/>
    <x v="1"/>
    <x v="21"/>
    <m/>
    <s v="Elever"/>
    <x v="6"/>
    <x v="1"/>
    <x v="1"/>
    <x v="0"/>
    <x v="1"/>
    <x v="2"/>
    <x v="2"/>
    <x v="2"/>
    <x v="1"/>
    <x v="2"/>
    <x v="2"/>
    <x v="3"/>
    <x v="5"/>
    <x v="1"/>
    <x v="4"/>
    <x v="4"/>
    <x v="4"/>
    <x v="4"/>
    <x v="3"/>
    <x v="4"/>
    <x v="4"/>
    <x v="4"/>
    <x v="4"/>
    <x v="0"/>
    <x v="0"/>
    <x v="0"/>
    <x v="0"/>
  </r>
  <r>
    <s v="År 2"/>
    <x v="1"/>
    <x v="21"/>
    <m/>
    <s v="Elever"/>
    <x v="6"/>
    <x v="1"/>
    <x v="1"/>
    <x v="0"/>
    <x v="1"/>
    <x v="2"/>
    <x v="2"/>
    <x v="2"/>
    <x v="0"/>
    <x v="2"/>
    <x v="1"/>
    <x v="3"/>
    <x v="5"/>
    <x v="0"/>
    <x v="2"/>
    <x v="1"/>
    <x v="2"/>
    <x v="0"/>
    <x v="1"/>
    <x v="1"/>
    <x v="0"/>
    <x v="0"/>
    <x v="1"/>
    <x v="0"/>
    <x v="0"/>
    <x v="0"/>
    <x v="0"/>
  </r>
  <r>
    <s v="År 2"/>
    <x v="1"/>
    <x v="21"/>
    <m/>
    <s v="Elever"/>
    <x v="6"/>
    <x v="1"/>
    <x v="1"/>
    <x v="0"/>
    <x v="1"/>
    <x v="2"/>
    <x v="0"/>
    <x v="2"/>
    <x v="1"/>
    <x v="0"/>
    <x v="2"/>
    <x v="3"/>
    <x v="5"/>
    <x v="0"/>
    <x v="2"/>
    <x v="1"/>
    <x v="2"/>
    <x v="0"/>
    <x v="1"/>
    <x v="0"/>
    <x v="0"/>
    <x v="2"/>
    <x v="1"/>
    <x v="0"/>
    <x v="0"/>
    <x v="0"/>
    <x v="0"/>
  </r>
  <r>
    <s v="År 2"/>
    <x v="1"/>
    <x v="21"/>
    <m/>
    <s v="Elever"/>
    <x v="6"/>
    <x v="1"/>
    <x v="1"/>
    <x v="0"/>
    <x v="1"/>
    <x v="2"/>
    <x v="0"/>
    <x v="2"/>
    <x v="1"/>
    <x v="0"/>
    <x v="2"/>
    <x v="3"/>
    <x v="5"/>
    <x v="0"/>
    <x v="2"/>
    <x v="1"/>
    <x v="2"/>
    <x v="0"/>
    <x v="1"/>
    <x v="0"/>
    <x v="0"/>
    <x v="0"/>
    <x v="1"/>
    <x v="0"/>
    <x v="0"/>
    <x v="0"/>
    <x v="0"/>
  </r>
  <r>
    <s v="År 2"/>
    <x v="1"/>
    <x v="21"/>
    <m/>
    <s v="Elever"/>
    <x v="6"/>
    <x v="0"/>
    <x v="0"/>
    <x v="0"/>
    <x v="0"/>
    <x v="2"/>
    <x v="0"/>
    <x v="2"/>
    <x v="1"/>
    <x v="0"/>
    <x v="1"/>
    <x v="3"/>
    <x v="5"/>
    <x v="0"/>
    <x v="0"/>
    <x v="2"/>
    <x v="2"/>
    <x v="2"/>
    <x v="1"/>
    <x v="0"/>
    <x v="0"/>
    <x v="2"/>
    <x v="1"/>
    <x v="0"/>
    <x v="0"/>
    <x v="0"/>
    <x v="0"/>
  </r>
  <r>
    <s v="År 2"/>
    <x v="1"/>
    <x v="21"/>
    <m/>
    <s v="Elever"/>
    <x v="6"/>
    <x v="1"/>
    <x v="1"/>
    <x v="0"/>
    <x v="1"/>
    <x v="2"/>
    <x v="0"/>
    <x v="2"/>
    <x v="1"/>
    <x v="0"/>
    <x v="2"/>
    <x v="3"/>
    <x v="5"/>
    <x v="0"/>
    <x v="2"/>
    <x v="1"/>
    <x v="2"/>
    <x v="0"/>
    <x v="1"/>
    <x v="0"/>
    <x v="0"/>
    <x v="0"/>
    <x v="1"/>
    <x v="0"/>
    <x v="0"/>
    <x v="0"/>
    <x v="0"/>
  </r>
  <r>
    <s v="År 2"/>
    <x v="1"/>
    <x v="21"/>
    <m/>
    <s v="Elever"/>
    <x v="6"/>
    <x v="1"/>
    <x v="1"/>
    <x v="0"/>
    <x v="1"/>
    <x v="0"/>
    <x v="0"/>
    <x v="2"/>
    <x v="1"/>
    <x v="0"/>
    <x v="2"/>
    <x v="3"/>
    <x v="5"/>
    <x v="0"/>
    <x v="2"/>
    <x v="1"/>
    <x v="0"/>
    <x v="0"/>
    <x v="1"/>
    <x v="1"/>
    <x v="2"/>
    <x v="2"/>
    <x v="1"/>
    <x v="0"/>
    <x v="0"/>
    <x v="0"/>
    <x v="0"/>
  </r>
  <r>
    <s v="År 2"/>
    <x v="1"/>
    <x v="21"/>
    <m/>
    <s v="Elever"/>
    <x v="6"/>
    <x v="1"/>
    <x v="0"/>
    <x v="0"/>
    <x v="1"/>
    <x v="2"/>
    <x v="0"/>
    <x v="2"/>
    <x v="0"/>
    <x v="0"/>
    <x v="2"/>
    <x v="3"/>
    <x v="5"/>
    <x v="0"/>
    <x v="0"/>
    <x v="2"/>
    <x v="2"/>
    <x v="0"/>
    <x v="1"/>
    <x v="0"/>
    <x v="0"/>
    <x v="0"/>
    <x v="1"/>
    <x v="0"/>
    <x v="0"/>
    <x v="0"/>
    <x v="0"/>
  </r>
  <r>
    <s v="År 2"/>
    <x v="1"/>
    <x v="21"/>
    <m/>
    <s v="Elever"/>
    <x v="6"/>
    <x v="1"/>
    <x v="1"/>
    <x v="0"/>
    <x v="1"/>
    <x v="0"/>
    <x v="0"/>
    <x v="0"/>
    <x v="1"/>
    <x v="0"/>
    <x v="2"/>
    <x v="3"/>
    <x v="5"/>
    <x v="0"/>
    <x v="0"/>
    <x v="1"/>
    <x v="0"/>
    <x v="0"/>
    <x v="1"/>
    <x v="1"/>
    <x v="2"/>
    <x v="3"/>
    <x v="1"/>
    <x v="0"/>
    <x v="0"/>
    <x v="0"/>
    <x v="0"/>
  </r>
  <r>
    <s v="År 2"/>
    <x v="1"/>
    <x v="21"/>
    <m/>
    <s v="Elever"/>
    <x v="6"/>
    <x v="0"/>
    <x v="1"/>
    <x v="0"/>
    <x v="1"/>
    <x v="2"/>
    <x v="2"/>
    <x v="0"/>
    <x v="1"/>
    <x v="0"/>
    <x v="2"/>
    <x v="4"/>
    <x v="5"/>
    <x v="0"/>
    <x v="0"/>
    <x v="1"/>
    <x v="2"/>
    <x v="1"/>
    <x v="1"/>
    <x v="0"/>
    <x v="0"/>
    <x v="0"/>
    <x v="1"/>
    <x v="0"/>
    <x v="0"/>
    <x v="0"/>
    <x v="0"/>
  </r>
  <r>
    <s v="År 2"/>
    <x v="1"/>
    <x v="21"/>
    <m/>
    <s v="Elever"/>
    <x v="6"/>
    <x v="0"/>
    <x v="1"/>
    <x v="0"/>
    <x v="1"/>
    <x v="2"/>
    <x v="2"/>
    <x v="2"/>
    <x v="0"/>
    <x v="0"/>
    <x v="2"/>
    <x v="3"/>
    <x v="5"/>
    <x v="0"/>
    <x v="2"/>
    <x v="1"/>
    <x v="2"/>
    <x v="1"/>
    <x v="1"/>
    <x v="0"/>
    <x v="0"/>
    <x v="0"/>
    <x v="1"/>
    <x v="0"/>
    <x v="0"/>
    <x v="0"/>
    <x v="0"/>
  </r>
  <r>
    <s v="År 2"/>
    <x v="1"/>
    <x v="21"/>
    <m/>
    <s v="Elever"/>
    <x v="6"/>
    <x v="1"/>
    <x v="1"/>
    <x v="0"/>
    <x v="1"/>
    <x v="2"/>
    <x v="0"/>
    <x v="2"/>
    <x v="1"/>
    <x v="0"/>
    <x v="2"/>
    <x v="3"/>
    <x v="5"/>
    <x v="0"/>
    <x v="0"/>
    <x v="1"/>
    <x v="2"/>
    <x v="0"/>
    <x v="1"/>
    <x v="0"/>
    <x v="0"/>
    <x v="0"/>
    <x v="1"/>
    <x v="0"/>
    <x v="0"/>
    <x v="0"/>
    <x v="0"/>
  </r>
  <r>
    <s v="År 2"/>
    <x v="1"/>
    <x v="21"/>
    <m/>
    <s v="Elever"/>
    <x v="6"/>
    <x v="1"/>
    <x v="1"/>
    <x v="0"/>
    <x v="1"/>
    <x v="2"/>
    <x v="0"/>
    <x v="2"/>
    <x v="1"/>
    <x v="0"/>
    <x v="2"/>
    <x v="3"/>
    <x v="5"/>
    <x v="0"/>
    <x v="0"/>
    <x v="1"/>
    <x v="2"/>
    <x v="1"/>
    <x v="1"/>
    <x v="0"/>
    <x v="0"/>
    <x v="0"/>
    <x v="1"/>
    <x v="0"/>
    <x v="0"/>
    <x v="0"/>
    <x v="0"/>
  </r>
  <r>
    <s v="År 2"/>
    <x v="1"/>
    <x v="21"/>
    <m/>
    <s v="Elever"/>
    <x v="6"/>
    <x v="1"/>
    <x v="0"/>
    <x v="0"/>
    <x v="1"/>
    <x v="0"/>
    <x v="0"/>
    <x v="2"/>
    <x v="1"/>
    <x v="2"/>
    <x v="2"/>
    <x v="4"/>
    <x v="5"/>
    <x v="0"/>
    <x v="0"/>
    <x v="0"/>
    <x v="0"/>
    <x v="0"/>
    <x v="0"/>
    <x v="0"/>
    <x v="0"/>
    <x v="2"/>
    <x v="1"/>
    <x v="0"/>
    <x v="0"/>
    <x v="0"/>
    <x v="0"/>
  </r>
  <r>
    <s v="År 2"/>
    <x v="1"/>
    <x v="21"/>
    <m/>
    <s v="Elever"/>
    <x v="6"/>
    <x v="0"/>
    <x v="0"/>
    <x v="0"/>
    <x v="1"/>
    <x v="2"/>
    <x v="2"/>
    <x v="2"/>
    <x v="4"/>
    <x v="4"/>
    <x v="2"/>
    <x v="3"/>
    <x v="5"/>
    <x v="0"/>
    <x v="3"/>
    <x v="2"/>
    <x v="2"/>
    <x v="0"/>
    <x v="1"/>
    <x v="0"/>
    <x v="0"/>
    <x v="2"/>
    <x v="1"/>
    <x v="0"/>
    <x v="0"/>
    <x v="0"/>
    <x v="0"/>
  </r>
  <r>
    <s v="År 2"/>
    <x v="1"/>
    <x v="21"/>
    <m/>
    <s v="Elever"/>
    <x v="6"/>
    <x v="1"/>
    <x v="1"/>
    <x v="0"/>
    <x v="1"/>
    <x v="0"/>
    <x v="0"/>
    <x v="0"/>
    <x v="0"/>
    <x v="2"/>
    <x v="1"/>
    <x v="0"/>
    <x v="5"/>
    <x v="0"/>
    <x v="0"/>
    <x v="1"/>
    <x v="2"/>
    <x v="0"/>
    <x v="0"/>
    <x v="0"/>
    <x v="0"/>
    <x v="0"/>
    <x v="0"/>
    <x v="0"/>
    <x v="0"/>
    <x v="0"/>
    <x v="0"/>
  </r>
  <r>
    <s v="År 2"/>
    <x v="1"/>
    <x v="21"/>
    <m/>
    <s v="Elever"/>
    <x v="6"/>
    <x v="1"/>
    <x v="0"/>
    <x v="0"/>
    <x v="0"/>
    <x v="0"/>
    <x v="2"/>
    <x v="2"/>
    <x v="4"/>
    <x v="2"/>
    <x v="1"/>
    <x v="3"/>
    <x v="5"/>
    <x v="0"/>
    <x v="2"/>
    <x v="0"/>
    <x v="2"/>
    <x v="1"/>
    <x v="0"/>
    <x v="1"/>
    <x v="2"/>
    <x v="2"/>
    <x v="1"/>
    <x v="0"/>
    <x v="0"/>
    <x v="0"/>
    <x v="0"/>
  </r>
  <r>
    <s v="År 2"/>
    <x v="1"/>
    <x v="21"/>
    <m/>
    <s v="Elever"/>
    <x v="6"/>
    <x v="0"/>
    <x v="1"/>
    <x v="0"/>
    <x v="1"/>
    <x v="0"/>
    <x v="2"/>
    <x v="0"/>
    <x v="4"/>
    <x v="2"/>
    <x v="2"/>
    <x v="0"/>
    <x v="5"/>
    <x v="0"/>
    <x v="0"/>
    <x v="2"/>
    <x v="2"/>
    <x v="1"/>
    <x v="1"/>
    <x v="0"/>
    <x v="0"/>
    <x v="0"/>
    <x v="1"/>
    <x v="0"/>
    <x v="0"/>
    <x v="0"/>
    <x v="0"/>
  </r>
  <r>
    <s v="År 2"/>
    <x v="1"/>
    <x v="21"/>
    <m/>
    <s v="Elever"/>
    <x v="6"/>
    <x v="1"/>
    <x v="1"/>
    <x v="0"/>
    <x v="0"/>
    <x v="0"/>
    <x v="2"/>
    <x v="2"/>
    <x v="4"/>
    <x v="2"/>
    <x v="1"/>
    <x v="3"/>
    <x v="5"/>
    <x v="0"/>
    <x v="2"/>
    <x v="0"/>
    <x v="2"/>
    <x v="1"/>
    <x v="0"/>
    <x v="0"/>
    <x v="0"/>
    <x v="2"/>
    <x v="0"/>
    <x v="0"/>
    <x v="0"/>
    <x v="0"/>
    <x v="0"/>
  </r>
  <r>
    <s v="År 2"/>
    <x v="1"/>
    <x v="21"/>
    <m/>
    <s v="Elever"/>
    <x v="6"/>
    <x v="1"/>
    <x v="1"/>
    <x v="2"/>
    <x v="1"/>
    <x v="2"/>
    <x v="2"/>
    <x v="0"/>
    <x v="1"/>
    <x v="2"/>
    <x v="2"/>
    <x v="3"/>
    <x v="5"/>
    <x v="0"/>
    <x v="0"/>
    <x v="2"/>
    <x v="2"/>
    <x v="0"/>
    <x v="1"/>
    <x v="0"/>
    <x v="0"/>
    <x v="2"/>
    <x v="1"/>
    <x v="0"/>
    <x v="0"/>
    <x v="0"/>
    <x v="0"/>
  </r>
  <r>
    <s v="År 2"/>
    <x v="1"/>
    <x v="21"/>
    <m/>
    <s v="Elever"/>
    <x v="6"/>
    <x v="1"/>
    <x v="0"/>
    <x v="0"/>
    <x v="0"/>
    <x v="0"/>
    <x v="2"/>
    <x v="2"/>
    <x v="0"/>
    <x v="0"/>
    <x v="2"/>
    <x v="3"/>
    <x v="5"/>
    <x v="0"/>
    <x v="2"/>
    <x v="1"/>
    <x v="2"/>
    <x v="1"/>
    <x v="1"/>
    <x v="0"/>
    <x v="0"/>
    <x v="2"/>
    <x v="1"/>
    <x v="0"/>
    <x v="0"/>
    <x v="0"/>
    <x v="0"/>
  </r>
  <r>
    <s v="År 2"/>
    <x v="1"/>
    <x v="46"/>
    <m/>
    <s v="Elever"/>
    <x v="6"/>
    <x v="1"/>
    <x v="0"/>
    <x v="0"/>
    <x v="1"/>
    <x v="2"/>
    <x v="0"/>
    <x v="0"/>
    <x v="1"/>
    <x v="0"/>
    <x v="2"/>
    <x v="3"/>
    <x v="5"/>
    <x v="0"/>
    <x v="3"/>
    <x v="0"/>
    <x v="0"/>
    <x v="2"/>
    <x v="1"/>
    <x v="0"/>
    <x v="0"/>
    <x v="3"/>
    <x v="0"/>
    <x v="0"/>
    <x v="0"/>
    <x v="0"/>
    <x v="0"/>
  </r>
  <r>
    <s v="År 2"/>
    <x v="1"/>
    <x v="46"/>
    <m/>
    <s v="Elever"/>
    <x v="6"/>
    <x v="1"/>
    <x v="1"/>
    <x v="0"/>
    <x v="1"/>
    <x v="2"/>
    <x v="0"/>
    <x v="2"/>
    <x v="1"/>
    <x v="0"/>
    <x v="1"/>
    <x v="3"/>
    <x v="5"/>
    <x v="0"/>
    <x v="0"/>
    <x v="2"/>
    <x v="2"/>
    <x v="0"/>
    <x v="1"/>
    <x v="0"/>
    <x v="0"/>
    <x v="0"/>
    <x v="1"/>
    <x v="0"/>
    <x v="0"/>
    <x v="0"/>
    <x v="0"/>
  </r>
  <r>
    <s v="År 2"/>
    <x v="1"/>
    <x v="46"/>
    <m/>
    <s v="Elever"/>
    <x v="6"/>
    <x v="1"/>
    <x v="1"/>
    <x v="2"/>
    <x v="1"/>
    <x v="2"/>
    <x v="1"/>
    <x v="2"/>
    <x v="4"/>
    <x v="0"/>
    <x v="0"/>
    <x v="0"/>
    <x v="5"/>
    <x v="1"/>
    <x v="4"/>
    <x v="4"/>
    <x v="4"/>
    <x v="4"/>
    <x v="3"/>
    <x v="4"/>
    <x v="4"/>
    <x v="4"/>
    <x v="4"/>
    <x v="0"/>
    <x v="0"/>
    <x v="0"/>
    <x v="0"/>
  </r>
  <r>
    <s v="År 2"/>
    <x v="1"/>
    <x v="46"/>
    <m/>
    <s v="Elever"/>
    <x v="6"/>
    <x v="1"/>
    <x v="1"/>
    <x v="0"/>
    <x v="1"/>
    <x v="2"/>
    <x v="0"/>
    <x v="2"/>
    <x v="0"/>
    <x v="0"/>
    <x v="2"/>
    <x v="3"/>
    <x v="5"/>
    <x v="0"/>
    <x v="0"/>
    <x v="2"/>
    <x v="0"/>
    <x v="0"/>
    <x v="1"/>
    <x v="0"/>
    <x v="0"/>
    <x v="0"/>
    <x v="1"/>
    <x v="0"/>
    <x v="0"/>
    <x v="0"/>
    <x v="0"/>
  </r>
  <r>
    <s v="År 2"/>
    <x v="1"/>
    <x v="46"/>
    <m/>
    <s v="Elever"/>
    <x v="6"/>
    <x v="1"/>
    <x v="1"/>
    <x v="2"/>
    <x v="0"/>
    <x v="0"/>
    <x v="0"/>
    <x v="0"/>
    <x v="0"/>
    <x v="0"/>
    <x v="1"/>
    <x v="4"/>
    <x v="5"/>
    <x v="0"/>
    <x v="2"/>
    <x v="1"/>
    <x v="0"/>
    <x v="0"/>
    <x v="0"/>
    <x v="1"/>
    <x v="0"/>
    <x v="2"/>
    <x v="0"/>
    <x v="0"/>
    <x v="0"/>
    <x v="0"/>
    <x v="0"/>
  </r>
  <r>
    <s v="År 2"/>
    <x v="1"/>
    <x v="46"/>
    <m/>
    <s v="Elever"/>
    <x v="6"/>
    <x v="1"/>
    <x v="1"/>
    <x v="2"/>
    <x v="1"/>
    <x v="0"/>
    <x v="0"/>
    <x v="2"/>
    <x v="1"/>
    <x v="0"/>
    <x v="1"/>
    <x v="3"/>
    <x v="5"/>
    <x v="0"/>
    <x v="0"/>
    <x v="2"/>
    <x v="0"/>
    <x v="0"/>
    <x v="1"/>
    <x v="0"/>
    <x v="0"/>
    <x v="2"/>
    <x v="1"/>
    <x v="0"/>
    <x v="0"/>
    <x v="0"/>
    <x v="0"/>
  </r>
  <r>
    <s v="År 2"/>
    <x v="1"/>
    <x v="46"/>
    <m/>
    <s v="Elever"/>
    <x v="6"/>
    <x v="1"/>
    <x v="1"/>
    <x v="0"/>
    <x v="1"/>
    <x v="0"/>
    <x v="0"/>
    <x v="2"/>
    <x v="1"/>
    <x v="0"/>
    <x v="2"/>
    <x v="3"/>
    <x v="5"/>
    <x v="0"/>
    <x v="2"/>
    <x v="0"/>
    <x v="2"/>
    <x v="1"/>
    <x v="1"/>
    <x v="1"/>
    <x v="0"/>
    <x v="0"/>
    <x v="1"/>
    <x v="0"/>
    <x v="0"/>
    <x v="0"/>
    <x v="0"/>
  </r>
  <r>
    <s v="År 2"/>
    <x v="1"/>
    <x v="46"/>
    <m/>
    <s v="Elever"/>
    <x v="6"/>
    <x v="1"/>
    <x v="1"/>
    <x v="2"/>
    <x v="1"/>
    <x v="2"/>
    <x v="2"/>
    <x v="0"/>
    <x v="1"/>
    <x v="2"/>
    <x v="2"/>
    <x v="3"/>
    <x v="5"/>
    <x v="0"/>
    <x v="2"/>
    <x v="1"/>
    <x v="2"/>
    <x v="1"/>
    <x v="1"/>
    <x v="0"/>
    <x v="0"/>
    <x v="2"/>
    <x v="1"/>
    <x v="0"/>
    <x v="0"/>
    <x v="0"/>
    <x v="0"/>
  </r>
  <r>
    <s v="År 2"/>
    <x v="1"/>
    <x v="46"/>
    <m/>
    <s v="Elever"/>
    <x v="6"/>
    <x v="0"/>
    <x v="1"/>
    <x v="0"/>
    <x v="0"/>
    <x v="2"/>
    <x v="2"/>
    <x v="2"/>
    <x v="0"/>
    <x v="0"/>
    <x v="2"/>
    <x v="3"/>
    <x v="5"/>
    <x v="0"/>
    <x v="0"/>
    <x v="1"/>
    <x v="2"/>
    <x v="1"/>
    <x v="1"/>
    <x v="0"/>
    <x v="0"/>
    <x v="0"/>
    <x v="1"/>
    <x v="0"/>
    <x v="0"/>
    <x v="0"/>
    <x v="0"/>
  </r>
  <r>
    <s v="År 2"/>
    <x v="1"/>
    <x v="46"/>
    <m/>
    <s v="Elever"/>
    <x v="6"/>
    <x v="1"/>
    <x v="1"/>
    <x v="0"/>
    <x v="1"/>
    <x v="2"/>
    <x v="2"/>
    <x v="2"/>
    <x v="1"/>
    <x v="0"/>
    <x v="2"/>
    <x v="3"/>
    <x v="5"/>
    <x v="0"/>
    <x v="2"/>
    <x v="1"/>
    <x v="0"/>
    <x v="1"/>
    <x v="1"/>
    <x v="0"/>
    <x v="0"/>
    <x v="3"/>
    <x v="1"/>
    <x v="0"/>
    <x v="0"/>
    <x v="0"/>
    <x v="0"/>
  </r>
  <r>
    <s v="År 2"/>
    <x v="1"/>
    <x v="46"/>
    <m/>
    <s v="Elever"/>
    <x v="6"/>
    <x v="0"/>
    <x v="1"/>
    <x v="0"/>
    <x v="1"/>
    <x v="2"/>
    <x v="2"/>
    <x v="2"/>
    <x v="0"/>
    <x v="0"/>
    <x v="2"/>
    <x v="3"/>
    <x v="5"/>
    <x v="0"/>
    <x v="0"/>
    <x v="1"/>
    <x v="0"/>
    <x v="1"/>
    <x v="1"/>
    <x v="0"/>
    <x v="2"/>
    <x v="2"/>
    <x v="1"/>
    <x v="0"/>
    <x v="0"/>
    <x v="0"/>
    <x v="0"/>
  </r>
  <r>
    <s v="År 2"/>
    <x v="1"/>
    <x v="46"/>
    <m/>
    <s v="Elever"/>
    <x v="6"/>
    <x v="0"/>
    <x v="1"/>
    <x v="0"/>
    <x v="0"/>
    <x v="2"/>
    <x v="0"/>
    <x v="2"/>
    <x v="0"/>
    <x v="2"/>
    <x v="2"/>
    <x v="3"/>
    <x v="5"/>
    <x v="0"/>
    <x v="2"/>
    <x v="1"/>
    <x v="0"/>
    <x v="1"/>
    <x v="1"/>
    <x v="0"/>
    <x v="0"/>
    <x v="0"/>
    <x v="1"/>
    <x v="0"/>
    <x v="0"/>
    <x v="0"/>
    <x v="0"/>
  </r>
  <r>
    <s v="År 2"/>
    <x v="1"/>
    <x v="46"/>
    <m/>
    <s v="Elever"/>
    <x v="6"/>
    <x v="1"/>
    <x v="1"/>
    <x v="1"/>
    <x v="1"/>
    <x v="2"/>
    <x v="2"/>
    <x v="2"/>
    <x v="0"/>
    <x v="0"/>
    <x v="2"/>
    <x v="3"/>
    <x v="5"/>
    <x v="0"/>
    <x v="2"/>
    <x v="1"/>
    <x v="2"/>
    <x v="0"/>
    <x v="1"/>
    <x v="0"/>
    <x v="0"/>
    <x v="0"/>
    <x v="1"/>
    <x v="0"/>
    <x v="0"/>
    <x v="0"/>
    <x v="0"/>
  </r>
  <r>
    <s v="År 2"/>
    <x v="1"/>
    <x v="46"/>
    <m/>
    <s v="Elever"/>
    <x v="6"/>
    <x v="0"/>
    <x v="1"/>
    <x v="0"/>
    <x v="1"/>
    <x v="0"/>
    <x v="2"/>
    <x v="2"/>
    <x v="0"/>
    <x v="0"/>
    <x v="2"/>
    <x v="3"/>
    <x v="5"/>
    <x v="0"/>
    <x v="2"/>
    <x v="1"/>
    <x v="2"/>
    <x v="2"/>
    <x v="1"/>
    <x v="0"/>
    <x v="0"/>
    <x v="0"/>
    <x v="1"/>
    <x v="0"/>
    <x v="0"/>
    <x v="0"/>
    <x v="0"/>
  </r>
  <r>
    <s v="År 2"/>
    <x v="1"/>
    <x v="46"/>
    <m/>
    <s v="Elever"/>
    <x v="6"/>
    <x v="0"/>
    <x v="1"/>
    <x v="0"/>
    <x v="1"/>
    <x v="2"/>
    <x v="1"/>
    <x v="2"/>
    <x v="0"/>
    <x v="0"/>
    <x v="2"/>
    <x v="3"/>
    <x v="5"/>
    <x v="1"/>
    <x v="4"/>
    <x v="4"/>
    <x v="4"/>
    <x v="4"/>
    <x v="3"/>
    <x v="4"/>
    <x v="4"/>
    <x v="4"/>
    <x v="4"/>
    <x v="0"/>
    <x v="0"/>
    <x v="0"/>
    <x v="0"/>
  </r>
  <r>
    <s v="År 2"/>
    <x v="1"/>
    <x v="46"/>
    <m/>
    <s v="Elever"/>
    <x v="6"/>
    <x v="0"/>
    <x v="1"/>
    <x v="0"/>
    <x v="1"/>
    <x v="2"/>
    <x v="2"/>
    <x v="2"/>
    <x v="1"/>
    <x v="0"/>
    <x v="2"/>
    <x v="3"/>
    <x v="5"/>
    <x v="0"/>
    <x v="2"/>
    <x v="1"/>
    <x v="2"/>
    <x v="1"/>
    <x v="1"/>
    <x v="0"/>
    <x v="0"/>
    <x v="2"/>
    <x v="1"/>
    <x v="0"/>
    <x v="0"/>
    <x v="0"/>
    <x v="0"/>
  </r>
  <r>
    <s v="År 2"/>
    <x v="1"/>
    <x v="46"/>
    <m/>
    <s v="Elever"/>
    <x v="6"/>
    <x v="1"/>
    <x v="1"/>
    <x v="0"/>
    <x v="1"/>
    <x v="2"/>
    <x v="2"/>
    <x v="0"/>
    <x v="1"/>
    <x v="0"/>
    <x v="2"/>
    <x v="3"/>
    <x v="5"/>
    <x v="0"/>
    <x v="0"/>
    <x v="1"/>
    <x v="0"/>
    <x v="1"/>
    <x v="1"/>
    <x v="0"/>
    <x v="2"/>
    <x v="2"/>
    <x v="1"/>
    <x v="0"/>
    <x v="0"/>
    <x v="0"/>
    <x v="0"/>
  </r>
  <r>
    <s v="År 2"/>
    <x v="1"/>
    <x v="46"/>
    <m/>
    <s v="Elever"/>
    <x v="6"/>
    <x v="1"/>
    <x v="1"/>
    <x v="0"/>
    <x v="1"/>
    <x v="2"/>
    <x v="2"/>
    <x v="2"/>
    <x v="0"/>
    <x v="0"/>
    <x v="2"/>
    <x v="3"/>
    <x v="5"/>
    <x v="0"/>
    <x v="2"/>
    <x v="1"/>
    <x v="2"/>
    <x v="1"/>
    <x v="1"/>
    <x v="0"/>
    <x v="0"/>
    <x v="3"/>
    <x v="1"/>
    <x v="0"/>
    <x v="0"/>
    <x v="0"/>
    <x v="0"/>
  </r>
  <r>
    <s v="År 2"/>
    <x v="1"/>
    <x v="46"/>
    <m/>
    <s v="Elever"/>
    <x v="6"/>
    <x v="1"/>
    <x v="0"/>
    <x v="2"/>
    <x v="0"/>
    <x v="0"/>
    <x v="0"/>
    <x v="0"/>
    <x v="4"/>
    <x v="4"/>
    <x v="1"/>
    <x v="3"/>
    <x v="5"/>
    <x v="0"/>
    <x v="0"/>
    <x v="0"/>
    <x v="3"/>
    <x v="0"/>
    <x v="0"/>
    <x v="1"/>
    <x v="3"/>
    <x v="0"/>
    <x v="0"/>
    <x v="0"/>
    <x v="0"/>
    <x v="0"/>
    <x v="0"/>
  </r>
  <r>
    <s v="År 2"/>
    <x v="1"/>
    <x v="34"/>
    <m/>
    <s v="Elever"/>
    <x v="6"/>
    <x v="1"/>
    <x v="1"/>
    <x v="0"/>
    <x v="1"/>
    <x v="2"/>
    <x v="0"/>
    <x v="2"/>
    <x v="0"/>
    <x v="0"/>
    <x v="2"/>
    <x v="4"/>
    <x v="5"/>
    <x v="0"/>
    <x v="0"/>
    <x v="0"/>
    <x v="2"/>
    <x v="0"/>
    <x v="1"/>
    <x v="0"/>
    <x v="0"/>
    <x v="3"/>
    <x v="1"/>
    <x v="0"/>
    <x v="0"/>
    <x v="0"/>
    <x v="0"/>
  </r>
  <r>
    <s v="År 2"/>
    <x v="1"/>
    <x v="34"/>
    <m/>
    <s v="Elever"/>
    <x v="6"/>
    <x v="0"/>
    <x v="0"/>
    <x v="0"/>
    <x v="1"/>
    <x v="2"/>
    <x v="0"/>
    <x v="2"/>
    <x v="4"/>
    <x v="2"/>
    <x v="2"/>
    <x v="3"/>
    <x v="5"/>
    <x v="0"/>
    <x v="0"/>
    <x v="1"/>
    <x v="0"/>
    <x v="0"/>
    <x v="1"/>
    <x v="1"/>
    <x v="2"/>
    <x v="2"/>
    <x v="1"/>
    <x v="0"/>
    <x v="0"/>
    <x v="0"/>
    <x v="0"/>
  </r>
  <r>
    <s v="År 2"/>
    <x v="1"/>
    <x v="21"/>
    <m/>
    <s v="Elever"/>
    <x v="6"/>
    <x v="1"/>
    <x v="1"/>
    <x v="0"/>
    <x v="1"/>
    <x v="2"/>
    <x v="2"/>
    <x v="2"/>
    <x v="1"/>
    <x v="2"/>
    <x v="2"/>
    <x v="3"/>
    <x v="5"/>
    <x v="0"/>
    <x v="2"/>
    <x v="0"/>
    <x v="2"/>
    <x v="0"/>
    <x v="1"/>
    <x v="0"/>
    <x v="0"/>
    <x v="3"/>
    <x v="1"/>
    <x v="0"/>
    <x v="0"/>
    <x v="0"/>
    <x v="0"/>
  </r>
  <r>
    <s v="År 2"/>
    <x v="1"/>
    <x v="34"/>
    <m/>
    <s v="Elever"/>
    <x v="6"/>
    <x v="0"/>
    <x v="1"/>
    <x v="0"/>
    <x v="1"/>
    <x v="2"/>
    <x v="0"/>
    <x v="2"/>
    <x v="1"/>
    <x v="0"/>
    <x v="2"/>
    <x v="3"/>
    <x v="5"/>
    <x v="0"/>
    <x v="0"/>
    <x v="1"/>
    <x v="2"/>
    <x v="1"/>
    <x v="1"/>
    <x v="0"/>
    <x v="0"/>
    <x v="0"/>
    <x v="1"/>
    <x v="0"/>
    <x v="0"/>
    <x v="0"/>
    <x v="0"/>
  </r>
  <r>
    <s v="År 2"/>
    <x v="1"/>
    <x v="34"/>
    <m/>
    <s v="Elever"/>
    <x v="6"/>
    <x v="1"/>
    <x v="1"/>
    <x v="2"/>
    <x v="0"/>
    <x v="2"/>
    <x v="2"/>
    <x v="2"/>
    <x v="1"/>
    <x v="2"/>
    <x v="2"/>
    <x v="3"/>
    <x v="5"/>
    <x v="0"/>
    <x v="0"/>
    <x v="2"/>
    <x v="0"/>
    <x v="1"/>
    <x v="0"/>
    <x v="0"/>
    <x v="0"/>
    <x v="2"/>
    <x v="0"/>
    <x v="0"/>
    <x v="0"/>
    <x v="0"/>
    <x v="0"/>
  </r>
  <r>
    <s v="År 2"/>
    <x v="1"/>
    <x v="34"/>
    <m/>
    <s v="Elever"/>
    <x v="6"/>
    <x v="1"/>
    <x v="1"/>
    <x v="0"/>
    <x v="1"/>
    <x v="2"/>
    <x v="2"/>
    <x v="1"/>
    <x v="1"/>
    <x v="0"/>
    <x v="2"/>
    <x v="3"/>
    <x v="5"/>
    <x v="0"/>
    <x v="0"/>
    <x v="1"/>
    <x v="2"/>
    <x v="1"/>
    <x v="1"/>
    <x v="0"/>
    <x v="0"/>
    <x v="2"/>
    <x v="1"/>
    <x v="0"/>
    <x v="0"/>
    <x v="0"/>
    <x v="0"/>
  </r>
  <r>
    <s v="År 2"/>
    <x v="1"/>
    <x v="34"/>
    <m/>
    <s v="Elever"/>
    <x v="6"/>
    <x v="0"/>
    <x v="1"/>
    <x v="0"/>
    <x v="1"/>
    <x v="2"/>
    <x v="0"/>
    <x v="0"/>
    <x v="4"/>
    <x v="2"/>
    <x v="2"/>
    <x v="3"/>
    <x v="5"/>
    <x v="0"/>
    <x v="2"/>
    <x v="1"/>
    <x v="2"/>
    <x v="0"/>
    <x v="1"/>
    <x v="0"/>
    <x v="0"/>
    <x v="3"/>
    <x v="0"/>
    <x v="0"/>
    <x v="0"/>
    <x v="0"/>
    <x v="0"/>
  </r>
  <r>
    <s v="År 2"/>
    <x v="1"/>
    <x v="34"/>
    <m/>
    <s v="Elever"/>
    <x v="6"/>
    <x v="0"/>
    <x v="0"/>
    <x v="0"/>
    <x v="1"/>
    <x v="0"/>
    <x v="0"/>
    <x v="1"/>
    <x v="4"/>
    <x v="4"/>
    <x v="1"/>
    <x v="0"/>
    <x v="5"/>
    <x v="0"/>
    <x v="3"/>
    <x v="0"/>
    <x v="2"/>
    <x v="1"/>
    <x v="0"/>
    <x v="1"/>
    <x v="2"/>
    <x v="2"/>
    <x v="0"/>
    <x v="0"/>
    <x v="0"/>
    <x v="0"/>
    <x v="0"/>
  </r>
  <r>
    <s v="År 2"/>
    <x v="1"/>
    <x v="17"/>
    <m/>
    <s v="Elever"/>
    <x v="6"/>
    <x v="1"/>
    <x v="1"/>
    <x v="0"/>
    <x v="1"/>
    <x v="2"/>
    <x v="2"/>
    <x v="2"/>
    <x v="1"/>
    <x v="2"/>
    <x v="1"/>
    <x v="4"/>
    <x v="5"/>
    <x v="0"/>
    <x v="2"/>
    <x v="1"/>
    <x v="2"/>
    <x v="1"/>
    <x v="1"/>
    <x v="0"/>
    <x v="0"/>
    <x v="3"/>
    <x v="1"/>
    <x v="0"/>
    <x v="0"/>
    <x v="0"/>
    <x v="0"/>
  </r>
  <r>
    <s v="År 2"/>
    <x v="1"/>
    <x v="17"/>
    <m/>
    <s v="Elever"/>
    <x v="6"/>
    <x v="0"/>
    <x v="1"/>
    <x v="0"/>
    <x v="1"/>
    <x v="2"/>
    <x v="0"/>
    <x v="2"/>
    <x v="0"/>
    <x v="0"/>
    <x v="2"/>
    <x v="3"/>
    <x v="5"/>
    <x v="0"/>
    <x v="0"/>
    <x v="0"/>
    <x v="3"/>
    <x v="2"/>
    <x v="4"/>
    <x v="1"/>
    <x v="3"/>
    <x v="2"/>
    <x v="0"/>
    <x v="0"/>
    <x v="0"/>
    <x v="0"/>
    <x v="0"/>
  </r>
  <r>
    <s v="År 2"/>
    <x v="1"/>
    <x v="13"/>
    <m/>
    <s v="Elever"/>
    <x v="6"/>
    <x v="1"/>
    <x v="0"/>
    <x v="0"/>
    <x v="1"/>
    <x v="2"/>
    <x v="0"/>
    <x v="2"/>
    <x v="0"/>
    <x v="0"/>
    <x v="2"/>
    <x v="3"/>
    <x v="5"/>
    <x v="0"/>
    <x v="0"/>
    <x v="1"/>
    <x v="2"/>
    <x v="1"/>
    <x v="1"/>
    <x v="0"/>
    <x v="0"/>
    <x v="0"/>
    <x v="1"/>
    <x v="0"/>
    <x v="0"/>
    <x v="0"/>
    <x v="0"/>
  </r>
  <r>
    <s v="År 2"/>
    <x v="1"/>
    <x v="13"/>
    <m/>
    <s v="Elever"/>
    <x v="6"/>
    <x v="1"/>
    <x v="1"/>
    <x v="0"/>
    <x v="1"/>
    <x v="2"/>
    <x v="0"/>
    <x v="2"/>
    <x v="1"/>
    <x v="0"/>
    <x v="2"/>
    <x v="3"/>
    <x v="5"/>
    <x v="0"/>
    <x v="2"/>
    <x v="1"/>
    <x v="2"/>
    <x v="0"/>
    <x v="1"/>
    <x v="0"/>
    <x v="2"/>
    <x v="2"/>
    <x v="1"/>
    <x v="0"/>
    <x v="0"/>
    <x v="0"/>
    <x v="0"/>
  </r>
  <r>
    <s v="År 2"/>
    <x v="1"/>
    <x v="13"/>
    <m/>
    <s v="Elever"/>
    <x v="6"/>
    <x v="0"/>
    <x v="1"/>
    <x v="0"/>
    <x v="1"/>
    <x v="2"/>
    <x v="0"/>
    <x v="2"/>
    <x v="0"/>
    <x v="0"/>
    <x v="2"/>
    <x v="3"/>
    <x v="5"/>
    <x v="0"/>
    <x v="0"/>
    <x v="2"/>
    <x v="2"/>
    <x v="0"/>
    <x v="1"/>
    <x v="0"/>
    <x v="2"/>
    <x v="2"/>
    <x v="1"/>
    <x v="0"/>
    <x v="0"/>
    <x v="0"/>
    <x v="0"/>
  </r>
  <r>
    <s v="År 2"/>
    <x v="1"/>
    <x v="45"/>
    <m/>
    <s v="Elever"/>
    <x v="6"/>
    <x v="0"/>
    <x v="3"/>
    <x v="0"/>
    <x v="1"/>
    <x v="2"/>
    <x v="2"/>
    <x v="2"/>
    <x v="4"/>
    <x v="2"/>
    <x v="0"/>
    <x v="3"/>
    <x v="5"/>
    <x v="0"/>
    <x v="3"/>
    <x v="1"/>
    <x v="3"/>
    <x v="1"/>
    <x v="1"/>
    <x v="0"/>
    <x v="2"/>
    <x v="2"/>
    <x v="1"/>
    <x v="0"/>
    <x v="0"/>
    <x v="0"/>
    <x v="0"/>
  </r>
  <r>
    <s v="År 2"/>
    <x v="1"/>
    <x v="13"/>
    <m/>
    <s v="Elever"/>
    <x v="6"/>
    <x v="0"/>
    <x v="1"/>
    <x v="2"/>
    <x v="1"/>
    <x v="0"/>
    <x v="1"/>
    <x v="2"/>
    <x v="1"/>
    <x v="0"/>
    <x v="1"/>
    <x v="3"/>
    <x v="5"/>
    <x v="0"/>
    <x v="2"/>
    <x v="0"/>
    <x v="0"/>
    <x v="1"/>
    <x v="1"/>
    <x v="0"/>
    <x v="0"/>
    <x v="3"/>
    <x v="1"/>
    <x v="0"/>
    <x v="0"/>
    <x v="0"/>
    <x v="0"/>
  </r>
  <r>
    <s v="År 2"/>
    <x v="1"/>
    <x v="13"/>
    <m/>
    <s v="Elever"/>
    <x v="6"/>
    <x v="0"/>
    <x v="1"/>
    <x v="0"/>
    <x v="1"/>
    <x v="2"/>
    <x v="2"/>
    <x v="0"/>
    <x v="1"/>
    <x v="0"/>
    <x v="2"/>
    <x v="3"/>
    <x v="5"/>
    <x v="0"/>
    <x v="0"/>
    <x v="1"/>
    <x v="2"/>
    <x v="1"/>
    <x v="1"/>
    <x v="0"/>
    <x v="0"/>
    <x v="2"/>
    <x v="0"/>
    <x v="0"/>
    <x v="0"/>
    <x v="0"/>
    <x v="0"/>
  </r>
  <r>
    <s v="År 2"/>
    <x v="1"/>
    <x v="13"/>
    <m/>
    <s v="Elever"/>
    <x v="6"/>
    <x v="1"/>
    <x v="1"/>
    <x v="0"/>
    <x v="1"/>
    <x v="2"/>
    <x v="2"/>
    <x v="2"/>
    <x v="1"/>
    <x v="2"/>
    <x v="2"/>
    <x v="3"/>
    <x v="5"/>
    <x v="0"/>
    <x v="2"/>
    <x v="1"/>
    <x v="2"/>
    <x v="1"/>
    <x v="0"/>
    <x v="0"/>
    <x v="0"/>
    <x v="3"/>
    <x v="1"/>
    <x v="0"/>
    <x v="0"/>
    <x v="0"/>
    <x v="0"/>
  </r>
  <r>
    <s v="År 2"/>
    <x v="1"/>
    <x v="13"/>
    <m/>
    <s v="Elever"/>
    <x v="6"/>
    <x v="0"/>
    <x v="0"/>
    <x v="0"/>
    <x v="1"/>
    <x v="2"/>
    <x v="0"/>
    <x v="2"/>
    <x v="0"/>
    <x v="0"/>
    <x v="1"/>
    <x v="3"/>
    <x v="5"/>
    <x v="0"/>
    <x v="0"/>
    <x v="0"/>
    <x v="2"/>
    <x v="0"/>
    <x v="1"/>
    <x v="0"/>
    <x v="0"/>
    <x v="2"/>
    <x v="1"/>
    <x v="0"/>
    <x v="0"/>
    <x v="0"/>
    <x v="0"/>
  </r>
  <r>
    <s v="År 2"/>
    <x v="1"/>
    <x v="13"/>
    <m/>
    <s v="Elever"/>
    <x v="6"/>
    <x v="0"/>
    <x v="0"/>
    <x v="2"/>
    <x v="1"/>
    <x v="0"/>
    <x v="0"/>
    <x v="0"/>
    <x v="4"/>
    <x v="4"/>
    <x v="1"/>
    <x v="4"/>
    <x v="5"/>
    <x v="0"/>
    <x v="0"/>
    <x v="2"/>
    <x v="0"/>
    <x v="0"/>
    <x v="0"/>
    <x v="0"/>
    <x v="0"/>
    <x v="2"/>
    <x v="1"/>
    <x v="0"/>
    <x v="0"/>
    <x v="0"/>
    <x v="0"/>
  </r>
  <r>
    <s v="År 2"/>
    <x v="1"/>
    <x v="13"/>
    <m/>
    <s v="Elever"/>
    <x v="6"/>
    <x v="0"/>
    <x v="1"/>
    <x v="0"/>
    <x v="1"/>
    <x v="2"/>
    <x v="2"/>
    <x v="2"/>
    <x v="1"/>
    <x v="0"/>
    <x v="2"/>
    <x v="3"/>
    <x v="5"/>
    <x v="0"/>
    <x v="3"/>
    <x v="2"/>
    <x v="2"/>
    <x v="1"/>
    <x v="1"/>
    <x v="0"/>
    <x v="0"/>
    <x v="0"/>
    <x v="0"/>
    <x v="0"/>
    <x v="0"/>
    <x v="0"/>
    <x v="0"/>
  </r>
  <r>
    <s v="År 2"/>
    <x v="1"/>
    <x v="13"/>
    <m/>
    <s v="Elever"/>
    <x v="6"/>
    <x v="0"/>
    <x v="1"/>
    <x v="0"/>
    <x v="1"/>
    <x v="0"/>
    <x v="1"/>
    <x v="0"/>
    <x v="1"/>
    <x v="0"/>
    <x v="2"/>
    <x v="3"/>
    <x v="5"/>
    <x v="0"/>
    <x v="0"/>
    <x v="1"/>
    <x v="0"/>
    <x v="2"/>
    <x v="1"/>
    <x v="0"/>
    <x v="0"/>
    <x v="2"/>
    <x v="1"/>
    <x v="0"/>
    <x v="0"/>
    <x v="0"/>
    <x v="0"/>
  </r>
  <r>
    <s v="År 2"/>
    <x v="1"/>
    <x v="13"/>
    <m/>
    <s v="Elever"/>
    <x v="6"/>
    <x v="1"/>
    <x v="1"/>
    <x v="0"/>
    <x v="1"/>
    <x v="2"/>
    <x v="2"/>
    <x v="2"/>
    <x v="1"/>
    <x v="0"/>
    <x v="2"/>
    <x v="3"/>
    <x v="5"/>
    <x v="0"/>
    <x v="2"/>
    <x v="1"/>
    <x v="2"/>
    <x v="1"/>
    <x v="1"/>
    <x v="0"/>
    <x v="0"/>
    <x v="2"/>
    <x v="1"/>
    <x v="0"/>
    <x v="0"/>
    <x v="0"/>
    <x v="0"/>
  </r>
  <r>
    <s v="År 2"/>
    <x v="1"/>
    <x v="13"/>
    <m/>
    <s v="Elever"/>
    <x v="6"/>
    <x v="0"/>
    <x v="1"/>
    <x v="0"/>
    <x v="1"/>
    <x v="0"/>
    <x v="0"/>
    <x v="2"/>
    <x v="1"/>
    <x v="2"/>
    <x v="1"/>
    <x v="3"/>
    <x v="5"/>
    <x v="0"/>
    <x v="2"/>
    <x v="1"/>
    <x v="2"/>
    <x v="0"/>
    <x v="1"/>
    <x v="0"/>
    <x v="0"/>
    <x v="2"/>
    <x v="1"/>
    <x v="0"/>
    <x v="0"/>
    <x v="0"/>
    <x v="0"/>
  </r>
  <r>
    <s v="År 2"/>
    <x v="1"/>
    <x v="13"/>
    <m/>
    <s v="Elever"/>
    <x v="6"/>
    <x v="1"/>
    <x v="1"/>
    <x v="0"/>
    <x v="1"/>
    <x v="0"/>
    <x v="0"/>
    <x v="2"/>
    <x v="1"/>
    <x v="0"/>
    <x v="2"/>
    <x v="3"/>
    <x v="5"/>
    <x v="0"/>
    <x v="2"/>
    <x v="1"/>
    <x v="2"/>
    <x v="1"/>
    <x v="1"/>
    <x v="0"/>
    <x v="0"/>
    <x v="0"/>
    <x v="1"/>
    <x v="0"/>
    <x v="0"/>
    <x v="0"/>
    <x v="0"/>
  </r>
  <r>
    <s v="År 2"/>
    <x v="1"/>
    <x v="13"/>
    <m/>
    <s v="Elever"/>
    <x v="6"/>
    <x v="0"/>
    <x v="1"/>
    <x v="0"/>
    <x v="1"/>
    <x v="2"/>
    <x v="0"/>
    <x v="2"/>
    <x v="1"/>
    <x v="0"/>
    <x v="2"/>
    <x v="3"/>
    <x v="5"/>
    <x v="0"/>
    <x v="0"/>
    <x v="2"/>
    <x v="2"/>
    <x v="0"/>
    <x v="1"/>
    <x v="0"/>
    <x v="0"/>
    <x v="3"/>
    <x v="1"/>
    <x v="0"/>
    <x v="0"/>
    <x v="0"/>
    <x v="0"/>
  </r>
  <r>
    <s v="År 2"/>
    <x v="1"/>
    <x v="13"/>
    <m/>
    <s v="Elever"/>
    <x v="6"/>
    <x v="1"/>
    <x v="0"/>
    <x v="2"/>
    <x v="0"/>
    <x v="0"/>
    <x v="1"/>
    <x v="0"/>
    <x v="1"/>
    <x v="0"/>
    <x v="1"/>
    <x v="3"/>
    <x v="5"/>
    <x v="0"/>
    <x v="0"/>
    <x v="0"/>
    <x v="2"/>
    <x v="0"/>
    <x v="0"/>
    <x v="0"/>
    <x v="0"/>
    <x v="0"/>
    <x v="1"/>
    <x v="0"/>
    <x v="0"/>
    <x v="0"/>
    <x v="0"/>
  </r>
  <r>
    <s v="År 2"/>
    <x v="1"/>
    <x v="13"/>
    <m/>
    <s v="Elever"/>
    <x v="6"/>
    <x v="0"/>
    <x v="1"/>
    <x v="0"/>
    <x v="1"/>
    <x v="0"/>
    <x v="1"/>
    <x v="0"/>
    <x v="0"/>
    <x v="2"/>
    <x v="1"/>
    <x v="3"/>
    <x v="5"/>
    <x v="0"/>
    <x v="0"/>
    <x v="2"/>
    <x v="2"/>
    <x v="0"/>
    <x v="1"/>
    <x v="1"/>
    <x v="2"/>
    <x v="0"/>
    <x v="0"/>
    <x v="0"/>
    <x v="0"/>
    <x v="0"/>
    <x v="0"/>
  </r>
  <r>
    <s v="År 2"/>
    <x v="1"/>
    <x v="17"/>
    <m/>
    <s v="Elever"/>
    <x v="6"/>
    <x v="0"/>
    <x v="1"/>
    <x v="2"/>
    <x v="0"/>
    <x v="2"/>
    <x v="2"/>
    <x v="2"/>
    <x v="0"/>
    <x v="0"/>
    <x v="2"/>
    <x v="3"/>
    <x v="5"/>
    <x v="0"/>
    <x v="2"/>
    <x v="1"/>
    <x v="2"/>
    <x v="0"/>
    <x v="0"/>
    <x v="1"/>
    <x v="0"/>
    <x v="2"/>
    <x v="1"/>
    <x v="0"/>
    <x v="0"/>
    <x v="0"/>
    <x v="0"/>
  </r>
  <r>
    <s v="År 2"/>
    <x v="1"/>
    <x v="13"/>
    <m/>
    <s v="Elever"/>
    <x v="6"/>
    <x v="0"/>
    <x v="0"/>
    <x v="0"/>
    <x v="1"/>
    <x v="2"/>
    <x v="0"/>
    <x v="0"/>
    <x v="0"/>
    <x v="0"/>
    <x v="2"/>
    <x v="3"/>
    <x v="5"/>
    <x v="0"/>
    <x v="3"/>
    <x v="2"/>
    <x v="2"/>
    <x v="1"/>
    <x v="1"/>
    <x v="0"/>
    <x v="3"/>
    <x v="0"/>
    <x v="1"/>
    <x v="0"/>
    <x v="0"/>
    <x v="0"/>
    <x v="0"/>
  </r>
  <r>
    <s v="År 2"/>
    <x v="1"/>
    <x v="13"/>
    <m/>
    <s v="Elever"/>
    <x v="6"/>
    <x v="0"/>
    <x v="1"/>
    <x v="0"/>
    <x v="1"/>
    <x v="2"/>
    <x v="0"/>
    <x v="2"/>
    <x v="0"/>
    <x v="0"/>
    <x v="2"/>
    <x v="3"/>
    <x v="5"/>
    <x v="0"/>
    <x v="0"/>
    <x v="2"/>
    <x v="2"/>
    <x v="0"/>
    <x v="1"/>
    <x v="0"/>
    <x v="2"/>
    <x v="0"/>
    <x v="1"/>
    <x v="0"/>
    <x v="0"/>
    <x v="0"/>
    <x v="0"/>
  </r>
  <r>
    <s v="År 2"/>
    <x v="1"/>
    <x v="13"/>
    <m/>
    <s v="Elever"/>
    <x v="6"/>
    <x v="0"/>
    <x v="3"/>
    <x v="0"/>
    <x v="0"/>
    <x v="2"/>
    <x v="2"/>
    <x v="2"/>
    <x v="4"/>
    <x v="2"/>
    <x v="2"/>
    <x v="3"/>
    <x v="5"/>
    <x v="0"/>
    <x v="3"/>
    <x v="1"/>
    <x v="2"/>
    <x v="0"/>
    <x v="1"/>
    <x v="0"/>
    <x v="0"/>
    <x v="3"/>
    <x v="1"/>
    <x v="0"/>
    <x v="0"/>
    <x v="0"/>
    <x v="0"/>
  </r>
  <r>
    <s v="År 2"/>
    <x v="1"/>
    <x v="13"/>
    <m/>
    <s v="Elever"/>
    <x v="6"/>
    <x v="1"/>
    <x v="1"/>
    <x v="0"/>
    <x v="1"/>
    <x v="2"/>
    <x v="0"/>
    <x v="2"/>
    <x v="1"/>
    <x v="0"/>
    <x v="2"/>
    <x v="3"/>
    <x v="5"/>
    <x v="0"/>
    <x v="0"/>
    <x v="1"/>
    <x v="2"/>
    <x v="0"/>
    <x v="1"/>
    <x v="0"/>
    <x v="0"/>
    <x v="3"/>
    <x v="1"/>
    <x v="0"/>
    <x v="0"/>
    <x v="0"/>
    <x v="0"/>
  </r>
  <r>
    <s v="År 2"/>
    <x v="1"/>
    <x v="13"/>
    <m/>
    <s v="Elever"/>
    <x v="6"/>
    <x v="1"/>
    <x v="1"/>
    <x v="0"/>
    <x v="1"/>
    <x v="0"/>
    <x v="2"/>
    <x v="0"/>
    <x v="1"/>
    <x v="0"/>
    <x v="1"/>
    <x v="3"/>
    <x v="5"/>
    <x v="0"/>
    <x v="2"/>
    <x v="2"/>
    <x v="0"/>
    <x v="1"/>
    <x v="1"/>
    <x v="0"/>
    <x v="0"/>
    <x v="2"/>
    <x v="1"/>
    <x v="0"/>
    <x v="0"/>
    <x v="0"/>
    <x v="0"/>
  </r>
  <r>
    <s v="År 2"/>
    <x v="1"/>
    <x v="13"/>
    <m/>
    <s v="Elever"/>
    <x v="6"/>
    <x v="0"/>
    <x v="1"/>
    <x v="0"/>
    <x v="1"/>
    <x v="2"/>
    <x v="2"/>
    <x v="2"/>
    <x v="1"/>
    <x v="2"/>
    <x v="1"/>
    <x v="3"/>
    <x v="5"/>
    <x v="0"/>
    <x v="3"/>
    <x v="0"/>
    <x v="2"/>
    <x v="2"/>
    <x v="1"/>
    <x v="0"/>
    <x v="0"/>
    <x v="3"/>
    <x v="4"/>
    <x v="0"/>
    <x v="0"/>
    <x v="0"/>
    <x v="0"/>
  </r>
  <r>
    <s v="År 2"/>
    <x v="1"/>
    <x v="13"/>
    <m/>
    <s v="Elever"/>
    <x v="6"/>
    <x v="0"/>
    <x v="1"/>
    <x v="0"/>
    <x v="1"/>
    <x v="2"/>
    <x v="0"/>
    <x v="2"/>
    <x v="0"/>
    <x v="0"/>
    <x v="2"/>
    <x v="3"/>
    <x v="5"/>
    <x v="0"/>
    <x v="2"/>
    <x v="2"/>
    <x v="2"/>
    <x v="0"/>
    <x v="1"/>
    <x v="0"/>
    <x v="0"/>
    <x v="2"/>
    <x v="1"/>
    <x v="0"/>
    <x v="0"/>
    <x v="0"/>
    <x v="0"/>
  </r>
  <r>
    <s v="År 2"/>
    <x v="1"/>
    <x v="13"/>
    <m/>
    <s v="Elever"/>
    <x v="6"/>
    <x v="1"/>
    <x v="1"/>
    <x v="0"/>
    <x v="1"/>
    <x v="2"/>
    <x v="2"/>
    <x v="2"/>
    <x v="1"/>
    <x v="2"/>
    <x v="2"/>
    <x v="3"/>
    <x v="5"/>
    <x v="0"/>
    <x v="2"/>
    <x v="1"/>
    <x v="2"/>
    <x v="1"/>
    <x v="1"/>
    <x v="0"/>
    <x v="0"/>
    <x v="3"/>
    <x v="1"/>
    <x v="0"/>
    <x v="0"/>
    <x v="0"/>
    <x v="0"/>
  </r>
  <r>
    <s v="År 2"/>
    <x v="1"/>
    <x v="13"/>
    <m/>
    <s v="Elever"/>
    <x v="6"/>
    <x v="1"/>
    <x v="1"/>
    <x v="0"/>
    <x v="1"/>
    <x v="2"/>
    <x v="2"/>
    <x v="2"/>
    <x v="1"/>
    <x v="0"/>
    <x v="2"/>
    <x v="3"/>
    <x v="5"/>
    <x v="0"/>
    <x v="2"/>
    <x v="1"/>
    <x v="2"/>
    <x v="1"/>
    <x v="1"/>
    <x v="0"/>
    <x v="0"/>
    <x v="0"/>
    <x v="1"/>
    <x v="0"/>
    <x v="0"/>
    <x v="0"/>
    <x v="0"/>
  </r>
  <r>
    <s v="År 2"/>
    <x v="1"/>
    <x v="13"/>
    <m/>
    <s v="Elever"/>
    <x v="6"/>
    <x v="3"/>
    <x v="1"/>
    <x v="0"/>
    <x v="1"/>
    <x v="2"/>
    <x v="2"/>
    <x v="2"/>
    <x v="0"/>
    <x v="0"/>
    <x v="2"/>
    <x v="3"/>
    <x v="5"/>
    <x v="0"/>
    <x v="0"/>
    <x v="0"/>
    <x v="0"/>
    <x v="0"/>
    <x v="1"/>
    <x v="0"/>
    <x v="2"/>
    <x v="0"/>
    <x v="1"/>
    <x v="0"/>
    <x v="0"/>
    <x v="0"/>
    <x v="0"/>
  </r>
  <r>
    <s v="År 2"/>
    <x v="1"/>
    <x v="13"/>
    <m/>
    <s v="Elever"/>
    <x v="6"/>
    <x v="0"/>
    <x v="1"/>
    <x v="0"/>
    <x v="1"/>
    <x v="2"/>
    <x v="2"/>
    <x v="2"/>
    <x v="0"/>
    <x v="0"/>
    <x v="2"/>
    <x v="3"/>
    <x v="5"/>
    <x v="0"/>
    <x v="0"/>
    <x v="0"/>
    <x v="2"/>
    <x v="0"/>
    <x v="1"/>
    <x v="0"/>
    <x v="2"/>
    <x v="2"/>
    <x v="1"/>
    <x v="0"/>
    <x v="0"/>
    <x v="0"/>
    <x v="0"/>
  </r>
  <r>
    <s v="År 2"/>
    <x v="1"/>
    <x v="13"/>
    <m/>
    <s v="Elever"/>
    <x v="6"/>
    <x v="1"/>
    <x v="1"/>
    <x v="0"/>
    <x v="0"/>
    <x v="2"/>
    <x v="2"/>
    <x v="0"/>
    <x v="1"/>
    <x v="0"/>
    <x v="2"/>
    <x v="3"/>
    <x v="5"/>
    <x v="0"/>
    <x v="2"/>
    <x v="0"/>
    <x v="0"/>
    <x v="0"/>
    <x v="1"/>
    <x v="0"/>
    <x v="0"/>
    <x v="2"/>
    <x v="1"/>
    <x v="0"/>
    <x v="0"/>
    <x v="0"/>
    <x v="0"/>
  </r>
  <r>
    <s v="År 2"/>
    <x v="1"/>
    <x v="13"/>
    <m/>
    <s v="Elever"/>
    <x v="6"/>
    <x v="1"/>
    <x v="1"/>
    <x v="0"/>
    <x v="1"/>
    <x v="2"/>
    <x v="2"/>
    <x v="2"/>
    <x v="1"/>
    <x v="2"/>
    <x v="2"/>
    <x v="3"/>
    <x v="5"/>
    <x v="2"/>
    <x v="4"/>
    <x v="4"/>
    <x v="4"/>
    <x v="4"/>
    <x v="3"/>
    <x v="4"/>
    <x v="4"/>
    <x v="4"/>
    <x v="4"/>
    <x v="0"/>
    <x v="0"/>
    <x v="0"/>
    <x v="0"/>
  </r>
  <r>
    <s v="År 2"/>
    <x v="1"/>
    <x v="13"/>
    <m/>
    <s v="Elever"/>
    <x v="6"/>
    <x v="1"/>
    <x v="1"/>
    <x v="0"/>
    <x v="1"/>
    <x v="2"/>
    <x v="2"/>
    <x v="2"/>
    <x v="0"/>
    <x v="0"/>
    <x v="2"/>
    <x v="3"/>
    <x v="5"/>
    <x v="0"/>
    <x v="2"/>
    <x v="1"/>
    <x v="2"/>
    <x v="1"/>
    <x v="1"/>
    <x v="0"/>
    <x v="0"/>
    <x v="0"/>
    <x v="1"/>
    <x v="0"/>
    <x v="0"/>
    <x v="0"/>
    <x v="0"/>
  </r>
  <r>
    <s v="År 2"/>
    <x v="1"/>
    <x v="13"/>
    <m/>
    <s v="Elever"/>
    <x v="6"/>
    <x v="0"/>
    <x v="1"/>
    <x v="0"/>
    <x v="1"/>
    <x v="2"/>
    <x v="0"/>
    <x v="2"/>
    <x v="1"/>
    <x v="0"/>
    <x v="2"/>
    <x v="3"/>
    <x v="5"/>
    <x v="0"/>
    <x v="0"/>
    <x v="0"/>
    <x v="2"/>
    <x v="0"/>
    <x v="1"/>
    <x v="0"/>
    <x v="0"/>
    <x v="0"/>
    <x v="1"/>
    <x v="0"/>
    <x v="0"/>
    <x v="0"/>
    <x v="0"/>
  </r>
  <r>
    <s v="År 2"/>
    <x v="1"/>
    <x v="13"/>
    <m/>
    <s v="Elever"/>
    <x v="6"/>
    <x v="0"/>
    <x v="1"/>
    <x v="0"/>
    <x v="1"/>
    <x v="2"/>
    <x v="1"/>
    <x v="2"/>
    <x v="0"/>
    <x v="0"/>
    <x v="5"/>
    <x v="3"/>
    <x v="5"/>
    <x v="0"/>
    <x v="2"/>
    <x v="1"/>
    <x v="2"/>
    <x v="1"/>
    <x v="1"/>
    <x v="3"/>
    <x v="0"/>
    <x v="2"/>
    <x v="0"/>
    <x v="0"/>
    <x v="0"/>
    <x v="0"/>
    <x v="0"/>
  </r>
  <r>
    <s v="År 2"/>
    <x v="1"/>
    <x v="13"/>
    <m/>
    <s v="Elever"/>
    <x v="6"/>
    <x v="0"/>
    <x v="0"/>
    <x v="0"/>
    <x v="1"/>
    <x v="0"/>
    <x v="2"/>
    <x v="1"/>
    <x v="0"/>
    <x v="0"/>
    <x v="2"/>
    <x v="3"/>
    <x v="5"/>
    <x v="0"/>
    <x v="2"/>
    <x v="1"/>
    <x v="2"/>
    <x v="1"/>
    <x v="1"/>
    <x v="0"/>
    <x v="0"/>
    <x v="0"/>
    <x v="1"/>
    <x v="0"/>
    <x v="0"/>
    <x v="0"/>
    <x v="0"/>
  </r>
  <r>
    <s v="År 2"/>
    <x v="1"/>
    <x v="13"/>
    <m/>
    <s v="Elever"/>
    <x v="6"/>
    <x v="1"/>
    <x v="1"/>
    <x v="0"/>
    <x v="1"/>
    <x v="2"/>
    <x v="0"/>
    <x v="2"/>
    <x v="1"/>
    <x v="2"/>
    <x v="2"/>
    <x v="3"/>
    <x v="5"/>
    <x v="0"/>
    <x v="0"/>
    <x v="0"/>
    <x v="2"/>
    <x v="0"/>
    <x v="1"/>
    <x v="0"/>
    <x v="0"/>
    <x v="2"/>
    <x v="1"/>
    <x v="0"/>
    <x v="0"/>
    <x v="0"/>
    <x v="0"/>
  </r>
  <r>
    <s v="År 2"/>
    <x v="1"/>
    <x v="13"/>
    <m/>
    <s v="Elever"/>
    <x v="6"/>
    <x v="1"/>
    <x v="1"/>
    <x v="0"/>
    <x v="1"/>
    <x v="2"/>
    <x v="0"/>
    <x v="2"/>
    <x v="0"/>
    <x v="0"/>
    <x v="2"/>
    <x v="3"/>
    <x v="5"/>
    <x v="0"/>
    <x v="2"/>
    <x v="0"/>
    <x v="2"/>
    <x v="2"/>
    <x v="1"/>
    <x v="0"/>
    <x v="0"/>
    <x v="2"/>
    <x v="1"/>
    <x v="0"/>
    <x v="0"/>
    <x v="0"/>
    <x v="0"/>
  </r>
  <r>
    <s v="År 2"/>
    <x v="1"/>
    <x v="13"/>
    <m/>
    <s v="Elever"/>
    <x v="6"/>
    <x v="1"/>
    <x v="1"/>
    <x v="0"/>
    <x v="1"/>
    <x v="2"/>
    <x v="0"/>
    <x v="2"/>
    <x v="0"/>
    <x v="0"/>
    <x v="2"/>
    <x v="3"/>
    <x v="5"/>
    <x v="0"/>
    <x v="2"/>
    <x v="1"/>
    <x v="2"/>
    <x v="1"/>
    <x v="1"/>
    <x v="0"/>
    <x v="0"/>
    <x v="0"/>
    <x v="1"/>
    <x v="0"/>
    <x v="0"/>
    <x v="0"/>
    <x v="0"/>
  </r>
  <r>
    <s v="År 2"/>
    <x v="1"/>
    <x v="13"/>
    <m/>
    <s v="Elever"/>
    <x v="6"/>
    <x v="1"/>
    <x v="1"/>
    <x v="0"/>
    <x v="1"/>
    <x v="2"/>
    <x v="0"/>
    <x v="2"/>
    <x v="0"/>
    <x v="0"/>
    <x v="2"/>
    <x v="3"/>
    <x v="5"/>
    <x v="0"/>
    <x v="0"/>
    <x v="1"/>
    <x v="2"/>
    <x v="0"/>
    <x v="1"/>
    <x v="0"/>
    <x v="0"/>
    <x v="2"/>
    <x v="1"/>
    <x v="0"/>
    <x v="0"/>
    <x v="0"/>
    <x v="0"/>
  </r>
  <r>
    <s v="År 2"/>
    <x v="1"/>
    <x v="13"/>
    <m/>
    <s v="Elever"/>
    <x v="6"/>
    <x v="1"/>
    <x v="1"/>
    <x v="0"/>
    <x v="1"/>
    <x v="2"/>
    <x v="1"/>
    <x v="2"/>
    <x v="0"/>
    <x v="2"/>
    <x v="2"/>
    <x v="3"/>
    <x v="5"/>
    <x v="0"/>
    <x v="0"/>
    <x v="0"/>
    <x v="2"/>
    <x v="0"/>
    <x v="1"/>
    <x v="0"/>
    <x v="0"/>
    <x v="2"/>
    <x v="1"/>
    <x v="0"/>
    <x v="0"/>
    <x v="0"/>
    <x v="0"/>
  </r>
  <r>
    <s v="År 2"/>
    <x v="1"/>
    <x v="13"/>
    <m/>
    <s v="Elever"/>
    <x v="6"/>
    <x v="2"/>
    <x v="0"/>
    <x v="0"/>
    <x v="1"/>
    <x v="0"/>
    <x v="1"/>
    <x v="1"/>
    <x v="0"/>
    <x v="0"/>
    <x v="2"/>
    <x v="3"/>
    <x v="5"/>
    <x v="0"/>
    <x v="2"/>
    <x v="1"/>
    <x v="2"/>
    <x v="2"/>
    <x v="1"/>
    <x v="0"/>
    <x v="0"/>
    <x v="3"/>
    <x v="0"/>
    <x v="0"/>
    <x v="0"/>
    <x v="0"/>
    <x v="0"/>
  </r>
  <r>
    <s v="År 2"/>
    <x v="1"/>
    <x v="13"/>
    <m/>
    <s v="Elever"/>
    <x v="6"/>
    <x v="1"/>
    <x v="0"/>
    <x v="0"/>
    <x v="1"/>
    <x v="0"/>
    <x v="0"/>
    <x v="3"/>
    <x v="1"/>
    <x v="0"/>
    <x v="1"/>
    <x v="4"/>
    <x v="5"/>
    <x v="0"/>
    <x v="3"/>
    <x v="0"/>
    <x v="0"/>
    <x v="1"/>
    <x v="1"/>
    <x v="0"/>
    <x v="2"/>
    <x v="2"/>
    <x v="1"/>
    <x v="0"/>
    <x v="0"/>
    <x v="0"/>
    <x v="0"/>
  </r>
  <r>
    <s v="År 2"/>
    <x v="1"/>
    <x v="36"/>
    <m/>
    <s v="Elever"/>
    <x v="6"/>
    <x v="0"/>
    <x v="0"/>
    <x v="0"/>
    <x v="1"/>
    <x v="2"/>
    <x v="0"/>
    <x v="2"/>
    <x v="0"/>
    <x v="0"/>
    <x v="2"/>
    <x v="3"/>
    <x v="5"/>
    <x v="0"/>
    <x v="3"/>
    <x v="1"/>
    <x v="0"/>
    <x v="0"/>
    <x v="1"/>
    <x v="0"/>
    <x v="0"/>
    <x v="0"/>
    <x v="1"/>
    <x v="0"/>
    <x v="0"/>
    <x v="0"/>
    <x v="0"/>
  </r>
  <r>
    <s v="År 2"/>
    <x v="1"/>
    <x v="36"/>
    <m/>
    <s v="Elever"/>
    <x v="6"/>
    <x v="1"/>
    <x v="1"/>
    <x v="0"/>
    <x v="1"/>
    <x v="2"/>
    <x v="2"/>
    <x v="2"/>
    <x v="1"/>
    <x v="2"/>
    <x v="2"/>
    <x v="3"/>
    <x v="5"/>
    <x v="0"/>
    <x v="0"/>
    <x v="1"/>
    <x v="2"/>
    <x v="1"/>
    <x v="1"/>
    <x v="0"/>
    <x v="0"/>
    <x v="0"/>
    <x v="1"/>
    <x v="0"/>
    <x v="0"/>
    <x v="0"/>
    <x v="0"/>
  </r>
  <r>
    <s v="År 2"/>
    <x v="1"/>
    <x v="36"/>
    <m/>
    <s v="Elever"/>
    <x v="6"/>
    <x v="0"/>
    <x v="1"/>
    <x v="0"/>
    <x v="1"/>
    <x v="2"/>
    <x v="2"/>
    <x v="2"/>
    <x v="1"/>
    <x v="0"/>
    <x v="2"/>
    <x v="3"/>
    <x v="5"/>
    <x v="0"/>
    <x v="2"/>
    <x v="1"/>
    <x v="2"/>
    <x v="1"/>
    <x v="1"/>
    <x v="0"/>
    <x v="0"/>
    <x v="0"/>
    <x v="1"/>
    <x v="0"/>
    <x v="0"/>
    <x v="0"/>
    <x v="0"/>
  </r>
  <r>
    <s v="År 2"/>
    <x v="1"/>
    <x v="36"/>
    <m/>
    <s v="Elever"/>
    <x v="6"/>
    <x v="0"/>
    <x v="1"/>
    <x v="2"/>
    <x v="1"/>
    <x v="2"/>
    <x v="2"/>
    <x v="2"/>
    <x v="0"/>
    <x v="0"/>
    <x v="2"/>
    <x v="3"/>
    <x v="5"/>
    <x v="0"/>
    <x v="0"/>
    <x v="1"/>
    <x v="0"/>
    <x v="1"/>
    <x v="1"/>
    <x v="0"/>
    <x v="2"/>
    <x v="2"/>
    <x v="1"/>
    <x v="0"/>
    <x v="0"/>
    <x v="0"/>
    <x v="0"/>
  </r>
  <r>
    <s v="År 2"/>
    <x v="1"/>
    <x v="36"/>
    <m/>
    <s v="Elever"/>
    <x v="6"/>
    <x v="1"/>
    <x v="1"/>
    <x v="0"/>
    <x v="1"/>
    <x v="2"/>
    <x v="2"/>
    <x v="2"/>
    <x v="0"/>
    <x v="0"/>
    <x v="2"/>
    <x v="3"/>
    <x v="5"/>
    <x v="0"/>
    <x v="2"/>
    <x v="1"/>
    <x v="2"/>
    <x v="1"/>
    <x v="1"/>
    <x v="0"/>
    <x v="0"/>
    <x v="0"/>
    <x v="1"/>
    <x v="0"/>
    <x v="0"/>
    <x v="0"/>
    <x v="0"/>
  </r>
  <r>
    <s v="År 2"/>
    <x v="1"/>
    <x v="36"/>
    <m/>
    <s v="Elever"/>
    <x v="6"/>
    <x v="1"/>
    <x v="1"/>
    <x v="0"/>
    <x v="1"/>
    <x v="2"/>
    <x v="2"/>
    <x v="2"/>
    <x v="0"/>
    <x v="0"/>
    <x v="2"/>
    <x v="3"/>
    <x v="5"/>
    <x v="0"/>
    <x v="2"/>
    <x v="1"/>
    <x v="2"/>
    <x v="1"/>
    <x v="1"/>
    <x v="0"/>
    <x v="0"/>
    <x v="0"/>
    <x v="1"/>
    <x v="0"/>
    <x v="0"/>
    <x v="0"/>
    <x v="0"/>
  </r>
  <r>
    <s v="År 2"/>
    <x v="1"/>
    <x v="13"/>
    <m/>
    <s v="Elever"/>
    <x v="6"/>
    <x v="0"/>
    <x v="1"/>
    <x v="0"/>
    <x v="1"/>
    <x v="2"/>
    <x v="0"/>
    <x v="2"/>
    <x v="0"/>
    <x v="0"/>
    <x v="2"/>
    <x v="3"/>
    <x v="5"/>
    <x v="0"/>
    <x v="2"/>
    <x v="2"/>
    <x v="2"/>
    <x v="0"/>
    <x v="1"/>
    <x v="0"/>
    <x v="0"/>
    <x v="2"/>
    <x v="1"/>
    <x v="0"/>
    <x v="0"/>
    <x v="0"/>
    <x v="0"/>
  </r>
  <r>
    <s v="År 2"/>
    <x v="1"/>
    <x v="13"/>
    <m/>
    <s v="Elever"/>
    <x v="6"/>
    <x v="0"/>
    <x v="3"/>
    <x v="2"/>
    <x v="0"/>
    <x v="1"/>
    <x v="1"/>
    <x v="1"/>
    <x v="4"/>
    <x v="4"/>
    <x v="0"/>
    <x v="5"/>
    <x v="5"/>
    <x v="0"/>
    <x v="3"/>
    <x v="2"/>
    <x v="0"/>
    <x v="2"/>
    <x v="0"/>
    <x v="3"/>
    <x v="2"/>
    <x v="2"/>
    <x v="0"/>
    <x v="0"/>
    <x v="0"/>
    <x v="0"/>
    <x v="0"/>
  </r>
  <r>
    <s v="År 2"/>
    <x v="1"/>
    <x v="13"/>
    <m/>
    <s v="Elever"/>
    <x v="6"/>
    <x v="0"/>
    <x v="0"/>
    <x v="0"/>
    <x v="0"/>
    <x v="1"/>
    <x v="1"/>
    <x v="1"/>
    <x v="4"/>
    <x v="4"/>
    <x v="0"/>
    <x v="4"/>
    <x v="5"/>
    <x v="0"/>
    <x v="3"/>
    <x v="0"/>
    <x v="0"/>
    <x v="2"/>
    <x v="4"/>
    <x v="3"/>
    <x v="0"/>
    <x v="3"/>
    <x v="1"/>
    <x v="0"/>
    <x v="0"/>
    <x v="0"/>
    <x v="0"/>
  </r>
  <r>
    <s v="År 2"/>
    <x v="1"/>
    <x v="36"/>
    <m/>
    <s v="Elever"/>
    <x v="6"/>
    <x v="0"/>
    <x v="1"/>
    <x v="0"/>
    <x v="1"/>
    <x v="2"/>
    <x v="2"/>
    <x v="2"/>
    <x v="0"/>
    <x v="0"/>
    <x v="2"/>
    <x v="3"/>
    <x v="5"/>
    <x v="0"/>
    <x v="2"/>
    <x v="1"/>
    <x v="2"/>
    <x v="1"/>
    <x v="1"/>
    <x v="0"/>
    <x v="0"/>
    <x v="2"/>
    <x v="1"/>
    <x v="0"/>
    <x v="0"/>
    <x v="0"/>
    <x v="0"/>
  </r>
  <r>
    <s v="År 2"/>
    <x v="1"/>
    <x v="36"/>
    <m/>
    <s v="Elever"/>
    <x v="6"/>
    <x v="1"/>
    <x v="1"/>
    <x v="0"/>
    <x v="1"/>
    <x v="2"/>
    <x v="2"/>
    <x v="2"/>
    <x v="1"/>
    <x v="0"/>
    <x v="2"/>
    <x v="3"/>
    <x v="5"/>
    <x v="0"/>
    <x v="2"/>
    <x v="1"/>
    <x v="2"/>
    <x v="1"/>
    <x v="1"/>
    <x v="0"/>
    <x v="0"/>
    <x v="2"/>
    <x v="1"/>
    <x v="0"/>
    <x v="0"/>
    <x v="0"/>
    <x v="0"/>
  </r>
  <r>
    <s v="År 2"/>
    <x v="1"/>
    <x v="36"/>
    <m/>
    <s v="Elever"/>
    <x v="6"/>
    <x v="0"/>
    <x v="1"/>
    <x v="0"/>
    <x v="1"/>
    <x v="2"/>
    <x v="2"/>
    <x v="0"/>
    <x v="0"/>
    <x v="0"/>
    <x v="1"/>
    <x v="3"/>
    <x v="5"/>
    <x v="1"/>
    <x v="4"/>
    <x v="4"/>
    <x v="4"/>
    <x v="4"/>
    <x v="3"/>
    <x v="4"/>
    <x v="4"/>
    <x v="4"/>
    <x v="4"/>
    <x v="0"/>
    <x v="0"/>
    <x v="0"/>
    <x v="0"/>
  </r>
  <r>
    <s v="År 2"/>
    <x v="1"/>
    <x v="36"/>
    <m/>
    <s v="Elever"/>
    <x v="6"/>
    <x v="0"/>
    <x v="1"/>
    <x v="0"/>
    <x v="1"/>
    <x v="2"/>
    <x v="2"/>
    <x v="2"/>
    <x v="1"/>
    <x v="0"/>
    <x v="2"/>
    <x v="3"/>
    <x v="5"/>
    <x v="0"/>
    <x v="2"/>
    <x v="1"/>
    <x v="2"/>
    <x v="1"/>
    <x v="1"/>
    <x v="0"/>
    <x v="3"/>
    <x v="0"/>
    <x v="1"/>
    <x v="0"/>
    <x v="0"/>
    <x v="0"/>
    <x v="0"/>
  </r>
  <r>
    <s v="År 2"/>
    <x v="1"/>
    <x v="36"/>
    <m/>
    <s v="Elever"/>
    <x v="6"/>
    <x v="1"/>
    <x v="1"/>
    <x v="2"/>
    <x v="1"/>
    <x v="2"/>
    <x v="0"/>
    <x v="2"/>
    <x v="1"/>
    <x v="0"/>
    <x v="2"/>
    <x v="3"/>
    <x v="5"/>
    <x v="0"/>
    <x v="2"/>
    <x v="1"/>
    <x v="2"/>
    <x v="0"/>
    <x v="1"/>
    <x v="0"/>
    <x v="0"/>
    <x v="0"/>
    <x v="1"/>
    <x v="0"/>
    <x v="0"/>
    <x v="0"/>
    <x v="0"/>
  </r>
  <r>
    <s v="År 2"/>
    <x v="1"/>
    <x v="24"/>
    <m/>
    <s v="Elever"/>
    <x v="6"/>
    <x v="0"/>
    <x v="0"/>
    <x v="0"/>
    <x v="0"/>
    <x v="0"/>
    <x v="0"/>
    <x v="0"/>
    <x v="1"/>
    <x v="2"/>
    <x v="2"/>
    <x v="3"/>
    <x v="5"/>
    <x v="0"/>
    <x v="0"/>
    <x v="2"/>
    <x v="2"/>
    <x v="0"/>
    <x v="0"/>
    <x v="1"/>
    <x v="0"/>
    <x v="3"/>
    <x v="1"/>
    <x v="0"/>
    <x v="0"/>
    <x v="0"/>
    <x v="0"/>
  </r>
  <r>
    <s v="År 2"/>
    <x v="1"/>
    <x v="36"/>
    <m/>
    <s v="Elever"/>
    <x v="6"/>
    <x v="0"/>
    <x v="1"/>
    <x v="0"/>
    <x v="1"/>
    <x v="2"/>
    <x v="2"/>
    <x v="2"/>
    <x v="0"/>
    <x v="0"/>
    <x v="2"/>
    <x v="3"/>
    <x v="5"/>
    <x v="0"/>
    <x v="0"/>
    <x v="1"/>
    <x v="2"/>
    <x v="1"/>
    <x v="1"/>
    <x v="0"/>
    <x v="2"/>
    <x v="0"/>
    <x v="1"/>
    <x v="0"/>
    <x v="0"/>
    <x v="0"/>
    <x v="0"/>
  </r>
  <r>
    <s v="År 2"/>
    <x v="1"/>
    <x v="36"/>
    <m/>
    <s v="Elever"/>
    <x v="6"/>
    <x v="0"/>
    <x v="1"/>
    <x v="0"/>
    <x v="1"/>
    <x v="2"/>
    <x v="2"/>
    <x v="2"/>
    <x v="0"/>
    <x v="0"/>
    <x v="2"/>
    <x v="3"/>
    <x v="5"/>
    <x v="0"/>
    <x v="2"/>
    <x v="1"/>
    <x v="2"/>
    <x v="1"/>
    <x v="1"/>
    <x v="0"/>
    <x v="0"/>
    <x v="0"/>
    <x v="1"/>
    <x v="0"/>
    <x v="0"/>
    <x v="0"/>
    <x v="0"/>
  </r>
  <r>
    <s v="År 2"/>
    <x v="1"/>
    <x v="17"/>
    <m/>
    <s v="Elever"/>
    <x v="6"/>
    <x v="1"/>
    <x v="0"/>
    <x v="2"/>
    <x v="1"/>
    <x v="0"/>
    <x v="0"/>
    <x v="2"/>
    <x v="1"/>
    <x v="2"/>
    <x v="1"/>
    <x v="3"/>
    <x v="5"/>
    <x v="0"/>
    <x v="0"/>
    <x v="2"/>
    <x v="0"/>
    <x v="0"/>
    <x v="1"/>
    <x v="0"/>
    <x v="0"/>
    <x v="0"/>
    <x v="1"/>
    <x v="0"/>
    <x v="0"/>
    <x v="0"/>
    <x v="0"/>
  </r>
  <r>
    <s v="År 2"/>
    <x v="1"/>
    <x v="17"/>
    <m/>
    <s v="Elever"/>
    <x v="6"/>
    <x v="1"/>
    <x v="0"/>
    <x v="2"/>
    <x v="1"/>
    <x v="2"/>
    <x v="0"/>
    <x v="0"/>
    <x v="1"/>
    <x v="2"/>
    <x v="1"/>
    <x v="3"/>
    <x v="5"/>
    <x v="0"/>
    <x v="0"/>
    <x v="1"/>
    <x v="0"/>
    <x v="0"/>
    <x v="1"/>
    <x v="0"/>
    <x v="0"/>
    <x v="2"/>
    <x v="1"/>
    <x v="0"/>
    <x v="0"/>
    <x v="0"/>
    <x v="0"/>
  </r>
  <r>
    <s v="År 2"/>
    <x v="1"/>
    <x v="44"/>
    <m/>
    <s v="Elever"/>
    <x v="6"/>
    <x v="1"/>
    <x v="1"/>
    <x v="2"/>
    <x v="0"/>
    <x v="2"/>
    <x v="0"/>
    <x v="2"/>
    <x v="1"/>
    <x v="0"/>
    <x v="1"/>
    <x v="4"/>
    <x v="5"/>
    <x v="0"/>
    <x v="2"/>
    <x v="2"/>
    <x v="0"/>
    <x v="0"/>
    <x v="0"/>
    <x v="0"/>
    <x v="2"/>
    <x v="0"/>
    <x v="0"/>
    <x v="0"/>
    <x v="0"/>
    <x v="0"/>
    <x v="0"/>
  </r>
  <r>
    <s v="År 2"/>
    <x v="1"/>
    <x v="51"/>
    <m/>
    <s v="Elever"/>
    <x v="6"/>
    <x v="0"/>
    <x v="1"/>
    <x v="0"/>
    <x v="1"/>
    <x v="2"/>
    <x v="2"/>
    <x v="2"/>
    <x v="1"/>
    <x v="0"/>
    <x v="2"/>
    <x v="3"/>
    <x v="5"/>
    <x v="0"/>
    <x v="0"/>
    <x v="1"/>
    <x v="2"/>
    <x v="0"/>
    <x v="1"/>
    <x v="0"/>
    <x v="0"/>
    <x v="2"/>
    <x v="1"/>
    <x v="0"/>
    <x v="0"/>
    <x v="0"/>
    <x v="0"/>
  </r>
  <r>
    <s v="År 2"/>
    <x v="1"/>
    <x v="28"/>
    <m/>
    <s v="Elever"/>
    <x v="6"/>
    <x v="1"/>
    <x v="0"/>
    <x v="0"/>
    <x v="1"/>
    <x v="0"/>
    <x v="2"/>
    <x v="2"/>
    <x v="0"/>
    <x v="0"/>
    <x v="2"/>
    <x v="3"/>
    <x v="5"/>
    <x v="0"/>
    <x v="0"/>
    <x v="1"/>
    <x v="2"/>
    <x v="1"/>
    <x v="1"/>
    <x v="0"/>
    <x v="0"/>
    <x v="3"/>
    <x v="1"/>
    <x v="0"/>
    <x v="0"/>
    <x v="0"/>
    <x v="0"/>
  </r>
  <r>
    <s v="År 2"/>
    <x v="1"/>
    <x v="28"/>
    <m/>
    <s v="Elever"/>
    <x v="6"/>
    <x v="2"/>
    <x v="0"/>
    <x v="0"/>
    <x v="1"/>
    <x v="2"/>
    <x v="2"/>
    <x v="2"/>
    <x v="0"/>
    <x v="0"/>
    <x v="2"/>
    <x v="3"/>
    <x v="5"/>
    <x v="0"/>
    <x v="3"/>
    <x v="0"/>
    <x v="2"/>
    <x v="0"/>
    <x v="1"/>
    <x v="0"/>
    <x v="0"/>
    <x v="2"/>
    <x v="1"/>
    <x v="0"/>
    <x v="0"/>
    <x v="0"/>
    <x v="0"/>
  </r>
  <r>
    <s v="År 2"/>
    <x v="1"/>
    <x v="28"/>
    <m/>
    <s v="Elever"/>
    <x v="6"/>
    <x v="0"/>
    <x v="0"/>
    <x v="0"/>
    <x v="0"/>
    <x v="2"/>
    <x v="0"/>
    <x v="2"/>
    <x v="4"/>
    <x v="0"/>
    <x v="2"/>
    <x v="0"/>
    <x v="5"/>
    <x v="0"/>
    <x v="3"/>
    <x v="1"/>
    <x v="2"/>
    <x v="1"/>
    <x v="1"/>
    <x v="0"/>
    <x v="3"/>
    <x v="4"/>
    <x v="3"/>
    <x v="0"/>
    <x v="0"/>
    <x v="0"/>
    <x v="0"/>
  </r>
  <r>
    <s v="År 2"/>
    <x v="1"/>
    <x v="28"/>
    <m/>
    <s v="Elever"/>
    <x v="6"/>
    <x v="1"/>
    <x v="1"/>
    <x v="0"/>
    <x v="1"/>
    <x v="2"/>
    <x v="2"/>
    <x v="2"/>
    <x v="1"/>
    <x v="0"/>
    <x v="2"/>
    <x v="3"/>
    <x v="5"/>
    <x v="0"/>
    <x v="2"/>
    <x v="1"/>
    <x v="2"/>
    <x v="1"/>
    <x v="1"/>
    <x v="0"/>
    <x v="2"/>
    <x v="2"/>
    <x v="1"/>
    <x v="0"/>
    <x v="0"/>
    <x v="0"/>
    <x v="0"/>
  </r>
  <r>
    <s v="År 2"/>
    <x v="1"/>
    <x v="28"/>
    <m/>
    <s v="Elever"/>
    <x v="6"/>
    <x v="1"/>
    <x v="1"/>
    <x v="0"/>
    <x v="1"/>
    <x v="2"/>
    <x v="2"/>
    <x v="2"/>
    <x v="1"/>
    <x v="0"/>
    <x v="2"/>
    <x v="3"/>
    <x v="5"/>
    <x v="0"/>
    <x v="2"/>
    <x v="1"/>
    <x v="2"/>
    <x v="1"/>
    <x v="1"/>
    <x v="0"/>
    <x v="0"/>
    <x v="2"/>
    <x v="1"/>
    <x v="0"/>
    <x v="0"/>
    <x v="0"/>
    <x v="0"/>
  </r>
  <r>
    <s v="År 2"/>
    <x v="1"/>
    <x v="28"/>
    <m/>
    <s v="Elever"/>
    <x v="6"/>
    <x v="0"/>
    <x v="0"/>
    <x v="0"/>
    <x v="0"/>
    <x v="2"/>
    <x v="0"/>
    <x v="2"/>
    <x v="4"/>
    <x v="2"/>
    <x v="2"/>
    <x v="3"/>
    <x v="5"/>
    <x v="0"/>
    <x v="3"/>
    <x v="1"/>
    <x v="2"/>
    <x v="2"/>
    <x v="0"/>
    <x v="0"/>
    <x v="2"/>
    <x v="0"/>
    <x v="0"/>
    <x v="0"/>
    <x v="0"/>
    <x v="0"/>
    <x v="0"/>
  </r>
  <r>
    <s v="År 2"/>
    <x v="1"/>
    <x v="28"/>
    <m/>
    <s v="Elever"/>
    <x v="6"/>
    <x v="0"/>
    <x v="0"/>
    <x v="2"/>
    <x v="2"/>
    <x v="0"/>
    <x v="0"/>
    <x v="1"/>
    <x v="4"/>
    <x v="2"/>
    <x v="0"/>
    <x v="0"/>
    <x v="5"/>
    <x v="2"/>
    <x v="4"/>
    <x v="4"/>
    <x v="4"/>
    <x v="4"/>
    <x v="3"/>
    <x v="4"/>
    <x v="4"/>
    <x v="4"/>
    <x v="4"/>
    <x v="0"/>
    <x v="0"/>
    <x v="0"/>
    <x v="0"/>
  </r>
  <r>
    <s v="År 2"/>
    <x v="1"/>
    <x v="28"/>
    <m/>
    <s v="Elever"/>
    <x v="6"/>
    <x v="1"/>
    <x v="1"/>
    <x v="0"/>
    <x v="1"/>
    <x v="2"/>
    <x v="2"/>
    <x v="2"/>
    <x v="1"/>
    <x v="0"/>
    <x v="2"/>
    <x v="3"/>
    <x v="5"/>
    <x v="0"/>
    <x v="2"/>
    <x v="1"/>
    <x v="2"/>
    <x v="1"/>
    <x v="1"/>
    <x v="0"/>
    <x v="0"/>
    <x v="2"/>
    <x v="1"/>
    <x v="0"/>
    <x v="0"/>
    <x v="0"/>
    <x v="0"/>
  </r>
  <r>
    <s v="År 2"/>
    <x v="1"/>
    <x v="28"/>
    <m/>
    <s v="Elever"/>
    <x v="6"/>
    <x v="1"/>
    <x v="1"/>
    <x v="0"/>
    <x v="1"/>
    <x v="2"/>
    <x v="2"/>
    <x v="2"/>
    <x v="1"/>
    <x v="0"/>
    <x v="2"/>
    <x v="3"/>
    <x v="5"/>
    <x v="0"/>
    <x v="2"/>
    <x v="1"/>
    <x v="2"/>
    <x v="1"/>
    <x v="1"/>
    <x v="0"/>
    <x v="0"/>
    <x v="2"/>
    <x v="1"/>
    <x v="0"/>
    <x v="0"/>
    <x v="0"/>
    <x v="0"/>
  </r>
  <r>
    <s v="År 2"/>
    <x v="1"/>
    <x v="28"/>
    <m/>
    <s v="Elever"/>
    <x v="6"/>
    <x v="0"/>
    <x v="1"/>
    <x v="0"/>
    <x v="0"/>
    <x v="2"/>
    <x v="2"/>
    <x v="2"/>
    <x v="0"/>
    <x v="0"/>
    <x v="2"/>
    <x v="3"/>
    <x v="5"/>
    <x v="0"/>
    <x v="2"/>
    <x v="1"/>
    <x v="2"/>
    <x v="0"/>
    <x v="1"/>
    <x v="0"/>
    <x v="0"/>
    <x v="3"/>
    <x v="1"/>
    <x v="0"/>
    <x v="0"/>
    <x v="0"/>
    <x v="0"/>
  </r>
  <r>
    <s v="År 2"/>
    <x v="1"/>
    <x v="28"/>
    <m/>
    <s v="Elever"/>
    <x v="6"/>
    <x v="0"/>
    <x v="1"/>
    <x v="0"/>
    <x v="1"/>
    <x v="0"/>
    <x v="2"/>
    <x v="1"/>
    <x v="1"/>
    <x v="0"/>
    <x v="2"/>
    <x v="3"/>
    <x v="5"/>
    <x v="1"/>
    <x v="4"/>
    <x v="4"/>
    <x v="4"/>
    <x v="4"/>
    <x v="3"/>
    <x v="4"/>
    <x v="4"/>
    <x v="4"/>
    <x v="4"/>
    <x v="0"/>
    <x v="0"/>
    <x v="0"/>
    <x v="0"/>
  </r>
  <r>
    <s v="År 2"/>
    <x v="1"/>
    <x v="28"/>
    <m/>
    <s v="Elever"/>
    <x v="6"/>
    <x v="0"/>
    <x v="0"/>
    <x v="0"/>
    <x v="1"/>
    <x v="2"/>
    <x v="2"/>
    <x v="2"/>
    <x v="4"/>
    <x v="0"/>
    <x v="2"/>
    <x v="0"/>
    <x v="5"/>
    <x v="0"/>
    <x v="0"/>
    <x v="0"/>
    <x v="2"/>
    <x v="0"/>
    <x v="1"/>
    <x v="0"/>
    <x v="0"/>
    <x v="3"/>
    <x v="1"/>
    <x v="0"/>
    <x v="0"/>
    <x v="0"/>
    <x v="0"/>
  </r>
  <r>
    <s v="År 2"/>
    <x v="1"/>
    <x v="28"/>
    <m/>
    <s v="Elever"/>
    <x v="6"/>
    <x v="0"/>
    <x v="0"/>
    <x v="2"/>
    <x v="0"/>
    <x v="0"/>
    <x v="1"/>
    <x v="0"/>
    <x v="4"/>
    <x v="2"/>
    <x v="1"/>
    <x v="0"/>
    <x v="5"/>
    <x v="0"/>
    <x v="0"/>
    <x v="2"/>
    <x v="2"/>
    <x v="0"/>
    <x v="0"/>
    <x v="0"/>
    <x v="2"/>
    <x v="0"/>
    <x v="0"/>
    <x v="0"/>
    <x v="0"/>
    <x v="0"/>
    <x v="0"/>
  </r>
  <r>
    <s v="År 2"/>
    <x v="1"/>
    <x v="28"/>
    <m/>
    <s v="Elever"/>
    <x v="6"/>
    <x v="0"/>
    <x v="1"/>
    <x v="0"/>
    <x v="1"/>
    <x v="2"/>
    <x v="2"/>
    <x v="0"/>
    <x v="1"/>
    <x v="2"/>
    <x v="2"/>
    <x v="4"/>
    <x v="5"/>
    <x v="0"/>
    <x v="0"/>
    <x v="2"/>
    <x v="2"/>
    <x v="1"/>
    <x v="1"/>
    <x v="0"/>
    <x v="0"/>
    <x v="2"/>
    <x v="0"/>
    <x v="0"/>
    <x v="0"/>
    <x v="0"/>
    <x v="0"/>
  </r>
  <r>
    <s v="År 2"/>
    <x v="1"/>
    <x v="28"/>
    <m/>
    <s v="Elever"/>
    <x v="6"/>
    <x v="0"/>
    <x v="0"/>
    <x v="0"/>
    <x v="0"/>
    <x v="2"/>
    <x v="0"/>
    <x v="0"/>
    <x v="4"/>
    <x v="4"/>
    <x v="1"/>
    <x v="4"/>
    <x v="5"/>
    <x v="0"/>
    <x v="0"/>
    <x v="2"/>
    <x v="2"/>
    <x v="0"/>
    <x v="1"/>
    <x v="1"/>
    <x v="0"/>
    <x v="3"/>
    <x v="1"/>
    <x v="0"/>
    <x v="0"/>
    <x v="0"/>
    <x v="0"/>
  </r>
  <r>
    <s v="År 2"/>
    <x v="1"/>
    <x v="28"/>
    <m/>
    <s v="Elever"/>
    <x v="6"/>
    <x v="1"/>
    <x v="1"/>
    <x v="2"/>
    <x v="0"/>
    <x v="1"/>
    <x v="1"/>
    <x v="0"/>
    <x v="0"/>
    <x v="2"/>
    <x v="0"/>
    <x v="4"/>
    <x v="5"/>
    <x v="0"/>
    <x v="0"/>
    <x v="1"/>
    <x v="0"/>
    <x v="2"/>
    <x v="1"/>
    <x v="1"/>
    <x v="0"/>
    <x v="3"/>
    <x v="1"/>
    <x v="0"/>
    <x v="0"/>
    <x v="0"/>
    <x v="0"/>
  </r>
  <r>
    <s v="År 2"/>
    <x v="1"/>
    <x v="28"/>
    <m/>
    <s v="Elever"/>
    <x v="6"/>
    <x v="0"/>
    <x v="0"/>
    <x v="2"/>
    <x v="0"/>
    <x v="0"/>
    <x v="0"/>
    <x v="0"/>
    <x v="4"/>
    <x v="2"/>
    <x v="0"/>
    <x v="0"/>
    <x v="5"/>
    <x v="0"/>
    <x v="3"/>
    <x v="0"/>
    <x v="0"/>
    <x v="2"/>
    <x v="0"/>
    <x v="1"/>
    <x v="3"/>
    <x v="0"/>
    <x v="0"/>
    <x v="0"/>
    <x v="0"/>
    <x v="0"/>
    <x v="0"/>
  </r>
  <r>
    <s v="År 2"/>
    <x v="1"/>
    <x v="29"/>
    <m/>
    <s v="Elever"/>
    <x v="6"/>
    <x v="1"/>
    <x v="0"/>
    <x v="0"/>
    <x v="1"/>
    <x v="0"/>
    <x v="0"/>
    <x v="0"/>
    <x v="0"/>
    <x v="2"/>
    <x v="2"/>
    <x v="3"/>
    <x v="5"/>
    <x v="0"/>
    <x v="0"/>
    <x v="2"/>
    <x v="2"/>
    <x v="0"/>
    <x v="1"/>
    <x v="0"/>
    <x v="0"/>
    <x v="2"/>
    <x v="1"/>
    <x v="0"/>
    <x v="0"/>
    <x v="0"/>
    <x v="0"/>
  </r>
  <r>
    <s v="År 2"/>
    <x v="1"/>
    <x v="30"/>
    <m/>
    <s v="Elever"/>
    <x v="6"/>
    <x v="0"/>
    <x v="1"/>
    <x v="0"/>
    <x v="1"/>
    <x v="0"/>
    <x v="0"/>
    <x v="1"/>
    <x v="4"/>
    <x v="2"/>
    <x v="2"/>
    <x v="3"/>
    <x v="5"/>
    <x v="0"/>
    <x v="0"/>
    <x v="1"/>
    <x v="2"/>
    <x v="1"/>
    <x v="1"/>
    <x v="0"/>
    <x v="2"/>
    <x v="0"/>
    <x v="1"/>
    <x v="0"/>
    <x v="0"/>
    <x v="0"/>
    <x v="0"/>
  </r>
  <r>
    <s v="År 2"/>
    <x v="1"/>
    <x v="30"/>
    <m/>
    <s v="Elever"/>
    <x v="6"/>
    <x v="1"/>
    <x v="2"/>
    <x v="3"/>
    <x v="0"/>
    <x v="0"/>
    <x v="0"/>
    <x v="0"/>
    <x v="5"/>
    <x v="5"/>
    <x v="1"/>
    <x v="4"/>
    <x v="5"/>
    <x v="0"/>
    <x v="4"/>
    <x v="4"/>
    <x v="4"/>
    <x v="4"/>
    <x v="3"/>
    <x v="3"/>
    <x v="3"/>
    <x v="3"/>
    <x v="3"/>
    <x v="0"/>
    <x v="0"/>
    <x v="0"/>
    <x v="0"/>
  </r>
  <r>
    <s v="År 2"/>
    <x v="1"/>
    <x v="30"/>
    <m/>
    <s v="Elever"/>
    <x v="6"/>
    <x v="3"/>
    <x v="1"/>
    <x v="0"/>
    <x v="1"/>
    <x v="0"/>
    <x v="0"/>
    <x v="0"/>
    <x v="1"/>
    <x v="4"/>
    <x v="2"/>
    <x v="4"/>
    <x v="5"/>
    <x v="2"/>
    <x v="4"/>
    <x v="4"/>
    <x v="4"/>
    <x v="4"/>
    <x v="3"/>
    <x v="4"/>
    <x v="4"/>
    <x v="4"/>
    <x v="4"/>
    <x v="0"/>
    <x v="0"/>
    <x v="0"/>
    <x v="0"/>
  </r>
  <r>
    <s v="År 2"/>
    <x v="1"/>
    <x v="30"/>
    <m/>
    <s v="Elever"/>
    <x v="6"/>
    <x v="1"/>
    <x v="1"/>
    <x v="2"/>
    <x v="1"/>
    <x v="0"/>
    <x v="0"/>
    <x v="2"/>
    <x v="4"/>
    <x v="2"/>
    <x v="1"/>
    <x v="4"/>
    <x v="5"/>
    <x v="0"/>
    <x v="0"/>
    <x v="0"/>
    <x v="0"/>
    <x v="0"/>
    <x v="0"/>
    <x v="1"/>
    <x v="0"/>
    <x v="2"/>
    <x v="0"/>
    <x v="0"/>
    <x v="0"/>
    <x v="0"/>
    <x v="0"/>
  </r>
  <r>
    <s v="År 2"/>
    <x v="1"/>
    <x v="30"/>
    <m/>
    <s v="Elever"/>
    <x v="6"/>
    <x v="1"/>
    <x v="1"/>
    <x v="0"/>
    <x v="1"/>
    <x v="2"/>
    <x v="2"/>
    <x v="2"/>
    <x v="1"/>
    <x v="2"/>
    <x v="2"/>
    <x v="3"/>
    <x v="5"/>
    <x v="0"/>
    <x v="2"/>
    <x v="1"/>
    <x v="2"/>
    <x v="1"/>
    <x v="1"/>
    <x v="0"/>
    <x v="0"/>
    <x v="0"/>
    <x v="1"/>
    <x v="0"/>
    <x v="0"/>
    <x v="0"/>
    <x v="0"/>
  </r>
  <r>
    <s v="År 2"/>
    <x v="1"/>
    <x v="30"/>
    <m/>
    <s v="Elever"/>
    <x v="6"/>
    <x v="0"/>
    <x v="1"/>
    <x v="0"/>
    <x v="1"/>
    <x v="2"/>
    <x v="2"/>
    <x v="0"/>
    <x v="4"/>
    <x v="0"/>
    <x v="2"/>
    <x v="4"/>
    <x v="5"/>
    <x v="0"/>
    <x v="2"/>
    <x v="1"/>
    <x v="2"/>
    <x v="1"/>
    <x v="0"/>
    <x v="0"/>
    <x v="0"/>
    <x v="0"/>
    <x v="0"/>
    <x v="0"/>
    <x v="0"/>
    <x v="0"/>
    <x v="0"/>
  </r>
  <r>
    <s v="År 2"/>
    <x v="1"/>
    <x v="30"/>
    <m/>
    <s v="Elever"/>
    <x v="6"/>
    <x v="0"/>
    <x v="1"/>
    <x v="1"/>
    <x v="1"/>
    <x v="1"/>
    <x v="1"/>
    <x v="2"/>
    <x v="1"/>
    <x v="0"/>
    <x v="0"/>
    <x v="5"/>
    <x v="5"/>
    <x v="0"/>
    <x v="3"/>
    <x v="0"/>
    <x v="0"/>
    <x v="2"/>
    <x v="1"/>
    <x v="1"/>
    <x v="0"/>
    <x v="0"/>
    <x v="0"/>
    <x v="0"/>
    <x v="0"/>
    <x v="0"/>
    <x v="0"/>
  </r>
  <r>
    <s v="År 2"/>
    <x v="1"/>
    <x v="43"/>
    <m/>
    <s v="Elever"/>
    <x v="6"/>
    <x v="0"/>
    <x v="1"/>
    <x v="0"/>
    <x v="1"/>
    <x v="2"/>
    <x v="2"/>
    <x v="1"/>
    <x v="0"/>
    <x v="0"/>
    <x v="2"/>
    <x v="0"/>
    <x v="5"/>
    <x v="0"/>
    <x v="3"/>
    <x v="0"/>
    <x v="2"/>
    <x v="1"/>
    <x v="0"/>
    <x v="0"/>
    <x v="0"/>
    <x v="0"/>
    <x v="1"/>
    <x v="0"/>
    <x v="0"/>
    <x v="0"/>
    <x v="0"/>
  </r>
  <r>
    <s v="År 2"/>
    <x v="1"/>
    <x v="43"/>
    <m/>
    <s v="Elever"/>
    <x v="6"/>
    <x v="1"/>
    <x v="3"/>
    <x v="1"/>
    <x v="0"/>
    <x v="1"/>
    <x v="1"/>
    <x v="1"/>
    <x v="1"/>
    <x v="4"/>
    <x v="0"/>
    <x v="0"/>
    <x v="5"/>
    <x v="1"/>
    <x v="4"/>
    <x v="4"/>
    <x v="4"/>
    <x v="4"/>
    <x v="3"/>
    <x v="4"/>
    <x v="4"/>
    <x v="4"/>
    <x v="4"/>
    <x v="0"/>
    <x v="0"/>
    <x v="0"/>
    <x v="0"/>
  </r>
  <r>
    <s v="År 2"/>
    <x v="1"/>
    <x v="43"/>
    <m/>
    <s v="Elever"/>
    <x v="6"/>
    <x v="0"/>
    <x v="1"/>
    <x v="0"/>
    <x v="1"/>
    <x v="2"/>
    <x v="0"/>
    <x v="1"/>
    <x v="0"/>
    <x v="0"/>
    <x v="2"/>
    <x v="3"/>
    <x v="5"/>
    <x v="0"/>
    <x v="2"/>
    <x v="1"/>
    <x v="2"/>
    <x v="0"/>
    <x v="1"/>
    <x v="0"/>
    <x v="0"/>
    <x v="2"/>
    <x v="1"/>
    <x v="0"/>
    <x v="0"/>
    <x v="0"/>
    <x v="0"/>
  </r>
  <r>
    <s v="År 2"/>
    <x v="1"/>
    <x v="30"/>
    <m/>
    <s v="Elever"/>
    <x v="6"/>
    <x v="0"/>
    <x v="1"/>
    <x v="0"/>
    <x v="1"/>
    <x v="2"/>
    <x v="2"/>
    <x v="2"/>
    <x v="4"/>
    <x v="2"/>
    <x v="2"/>
    <x v="4"/>
    <x v="5"/>
    <x v="0"/>
    <x v="2"/>
    <x v="1"/>
    <x v="2"/>
    <x v="1"/>
    <x v="1"/>
    <x v="0"/>
    <x v="0"/>
    <x v="0"/>
    <x v="1"/>
    <x v="0"/>
    <x v="0"/>
    <x v="0"/>
    <x v="0"/>
  </r>
  <r>
    <s v="År 2"/>
    <x v="1"/>
    <x v="43"/>
    <m/>
    <s v="Elever"/>
    <x v="6"/>
    <x v="0"/>
    <x v="1"/>
    <x v="0"/>
    <x v="1"/>
    <x v="2"/>
    <x v="2"/>
    <x v="2"/>
    <x v="0"/>
    <x v="0"/>
    <x v="2"/>
    <x v="3"/>
    <x v="5"/>
    <x v="0"/>
    <x v="2"/>
    <x v="1"/>
    <x v="2"/>
    <x v="1"/>
    <x v="1"/>
    <x v="0"/>
    <x v="0"/>
    <x v="0"/>
    <x v="1"/>
    <x v="0"/>
    <x v="0"/>
    <x v="0"/>
    <x v="0"/>
  </r>
  <r>
    <s v="År 2"/>
    <x v="1"/>
    <x v="43"/>
    <m/>
    <s v="Elever"/>
    <x v="6"/>
    <x v="1"/>
    <x v="1"/>
    <x v="0"/>
    <x v="1"/>
    <x v="2"/>
    <x v="2"/>
    <x v="2"/>
    <x v="1"/>
    <x v="0"/>
    <x v="2"/>
    <x v="3"/>
    <x v="5"/>
    <x v="0"/>
    <x v="2"/>
    <x v="1"/>
    <x v="2"/>
    <x v="1"/>
    <x v="1"/>
    <x v="0"/>
    <x v="0"/>
    <x v="0"/>
    <x v="1"/>
    <x v="0"/>
    <x v="0"/>
    <x v="0"/>
    <x v="0"/>
  </r>
  <r>
    <s v="År 2"/>
    <x v="1"/>
    <x v="43"/>
    <m/>
    <s v="Elever"/>
    <x v="6"/>
    <x v="1"/>
    <x v="1"/>
    <x v="0"/>
    <x v="1"/>
    <x v="2"/>
    <x v="2"/>
    <x v="2"/>
    <x v="1"/>
    <x v="2"/>
    <x v="2"/>
    <x v="3"/>
    <x v="5"/>
    <x v="0"/>
    <x v="2"/>
    <x v="1"/>
    <x v="2"/>
    <x v="1"/>
    <x v="1"/>
    <x v="0"/>
    <x v="0"/>
    <x v="2"/>
    <x v="1"/>
    <x v="0"/>
    <x v="0"/>
    <x v="0"/>
    <x v="0"/>
  </r>
  <r>
    <s v="År 2"/>
    <x v="1"/>
    <x v="30"/>
    <m/>
    <s v="Elever"/>
    <x v="6"/>
    <x v="1"/>
    <x v="1"/>
    <x v="0"/>
    <x v="1"/>
    <x v="2"/>
    <x v="0"/>
    <x v="2"/>
    <x v="4"/>
    <x v="2"/>
    <x v="2"/>
    <x v="3"/>
    <x v="5"/>
    <x v="0"/>
    <x v="2"/>
    <x v="2"/>
    <x v="2"/>
    <x v="1"/>
    <x v="0"/>
    <x v="0"/>
    <x v="0"/>
    <x v="2"/>
    <x v="1"/>
    <x v="0"/>
    <x v="0"/>
    <x v="0"/>
    <x v="0"/>
  </r>
  <r>
    <s v="År 2"/>
    <x v="1"/>
    <x v="43"/>
    <m/>
    <s v="Elever"/>
    <x v="6"/>
    <x v="1"/>
    <x v="1"/>
    <x v="0"/>
    <x v="1"/>
    <x v="2"/>
    <x v="2"/>
    <x v="2"/>
    <x v="0"/>
    <x v="0"/>
    <x v="2"/>
    <x v="3"/>
    <x v="5"/>
    <x v="0"/>
    <x v="2"/>
    <x v="1"/>
    <x v="2"/>
    <x v="1"/>
    <x v="1"/>
    <x v="0"/>
    <x v="0"/>
    <x v="2"/>
    <x v="1"/>
    <x v="0"/>
    <x v="0"/>
    <x v="0"/>
    <x v="0"/>
  </r>
  <r>
    <s v="År 2"/>
    <x v="1"/>
    <x v="30"/>
    <m/>
    <s v="Elever"/>
    <x v="6"/>
    <x v="0"/>
    <x v="1"/>
    <x v="0"/>
    <x v="1"/>
    <x v="2"/>
    <x v="2"/>
    <x v="1"/>
    <x v="4"/>
    <x v="2"/>
    <x v="1"/>
    <x v="3"/>
    <x v="5"/>
    <x v="0"/>
    <x v="2"/>
    <x v="1"/>
    <x v="2"/>
    <x v="1"/>
    <x v="1"/>
    <x v="0"/>
    <x v="0"/>
    <x v="0"/>
    <x v="1"/>
    <x v="0"/>
    <x v="0"/>
    <x v="0"/>
    <x v="0"/>
  </r>
  <r>
    <s v="År 2"/>
    <x v="1"/>
    <x v="43"/>
    <m/>
    <s v="Elever"/>
    <x v="6"/>
    <x v="0"/>
    <x v="1"/>
    <x v="0"/>
    <x v="1"/>
    <x v="2"/>
    <x v="2"/>
    <x v="2"/>
    <x v="0"/>
    <x v="0"/>
    <x v="2"/>
    <x v="3"/>
    <x v="5"/>
    <x v="0"/>
    <x v="2"/>
    <x v="1"/>
    <x v="2"/>
    <x v="1"/>
    <x v="1"/>
    <x v="0"/>
    <x v="0"/>
    <x v="0"/>
    <x v="1"/>
    <x v="0"/>
    <x v="0"/>
    <x v="0"/>
    <x v="0"/>
  </r>
  <r>
    <s v="År 2"/>
    <x v="1"/>
    <x v="43"/>
    <m/>
    <s v="Elever"/>
    <x v="6"/>
    <x v="1"/>
    <x v="1"/>
    <x v="0"/>
    <x v="1"/>
    <x v="2"/>
    <x v="2"/>
    <x v="2"/>
    <x v="0"/>
    <x v="0"/>
    <x v="2"/>
    <x v="3"/>
    <x v="5"/>
    <x v="0"/>
    <x v="2"/>
    <x v="1"/>
    <x v="2"/>
    <x v="1"/>
    <x v="1"/>
    <x v="0"/>
    <x v="2"/>
    <x v="2"/>
    <x v="1"/>
    <x v="0"/>
    <x v="0"/>
    <x v="0"/>
    <x v="0"/>
  </r>
  <r>
    <s v="År 2"/>
    <x v="1"/>
    <x v="43"/>
    <m/>
    <s v="Elever"/>
    <x v="6"/>
    <x v="0"/>
    <x v="1"/>
    <x v="0"/>
    <x v="1"/>
    <x v="2"/>
    <x v="2"/>
    <x v="0"/>
    <x v="1"/>
    <x v="0"/>
    <x v="2"/>
    <x v="5"/>
    <x v="5"/>
    <x v="2"/>
    <x v="4"/>
    <x v="4"/>
    <x v="4"/>
    <x v="4"/>
    <x v="3"/>
    <x v="4"/>
    <x v="4"/>
    <x v="4"/>
    <x v="4"/>
    <x v="0"/>
    <x v="0"/>
    <x v="0"/>
    <x v="0"/>
  </r>
  <r>
    <s v="År 2"/>
    <x v="1"/>
    <x v="43"/>
    <m/>
    <s v="Elever"/>
    <x v="6"/>
    <x v="0"/>
    <x v="1"/>
    <x v="0"/>
    <x v="1"/>
    <x v="0"/>
    <x v="0"/>
    <x v="0"/>
    <x v="4"/>
    <x v="4"/>
    <x v="1"/>
    <x v="3"/>
    <x v="5"/>
    <x v="0"/>
    <x v="3"/>
    <x v="0"/>
    <x v="0"/>
    <x v="0"/>
    <x v="0"/>
    <x v="1"/>
    <x v="2"/>
    <x v="2"/>
    <x v="0"/>
    <x v="0"/>
    <x v="0"/>
    <x v="0"/>
    <x v="0"/>
  </r>
  <r>
    <s v="År 2"/>
    <x v="1"/>
    <x v="43"/>
    <m/>
    <s v="Elever"/>
    <x v="6"/>
    <x v="0"/>
    <x v="1"/>
    <x v="0"/>
    <x v="1"/>
    <x v="2"/>
    <x v="2"/>
    <x v="2"/>
    <x v="0"/>
    <x v="0"/>
    <x v="2"/>
    <x v="3"/>
    <x v="5"/>
    <x v="0"/>
    <x v="2"/>
    <x v="1"/>
    <x v="2"/>
    <x v="1"/>
    <x v="1"/>
    <x v="0"/>
    <x v="0"/>
    <x v="0"/>
    <x v="1"/>
    <x v="0"/>
    <x v="0"/>
    <x v="0"/>
    <x v="0"/>
  </r>
  <r>
    <s v="År 2"/>
    <x v="1"/>
    <x v="43"/>
    <m/>
    <s v="Elever"/>
    <x v="6"/>
    <x v="1"/>
    <x v="1"/>
    <x v="2"/>
    <x v="1"/>
    <x v="2"/>
    <x v="0"/>
    <x v="0"/>
    <x v="0"/>
    <x v="0"/>
    <x v="1"/>
    <x v="3"/>
    <x v="5"/>
    <x v="0"/>
    <x v="0"/>
    <x v="1"/>
    <x v="0"/>
    <x v="0"/>
    <x v="1"/>
    <x v="0"/>
    <x v="0"/>
    <x v="3"/>
    <x v="1"/>
    <x v="0"/>
    <x v="0"/>
    <x v="0"/>
    <x v="0"/>
  </r>
  <r>
    <s v="År 2"/>
    <x v="1"/>
    <x v="43"/>
    <m/>
    <s v="Elever"/>
    <x v="6"/>
    <x v="0"/>
    <x v="1"/>
    <x v="0"/>
    <x v="1"/>
    <x v="2"/>
    <x v="2"/>
    <x v="0"/>
    <x v="1"/>
    <x v="0"/>
    <x v="2"/>
    <x v="3"/>
    <x v="5"/>
    <x v="0"/>
    <x v="2"/>
    <x v="1"/>
    <x v="2"/>
    <x v="1"/>
    <x v="1"/>
    <x v="0"/>
    <x v="2"/>
    <x v="2"/>
    <x v="1"/>
    <x v="0"/>
    <x v="0"/>
    <x v="0"/>
    <x v="0"/>
  </r>
  <r>
    <s v="År 2"/>
    <x v="1"/>
    <x v="43"/>
    <m/>
    <s v="Elever"/>
    <x v="6"/>
    <x v="1"/>
    <x v="1"/>
    <x v="0"/>
    <x v="1"/>
    <x v="0"/>
    <x v="2"/>
    <x v="2"/>
    <x v="0"/>
    <x v="0"/>
    <x v="2"/>
    <x v="3"/>
    <x v="5"/>
    <x v="0"/>
    <x v="2"/>
    <x v="1"/>
    <x v="2"/>
    <x v="1"/>
    <x v="1"/>
    <x v="1"/>
    <x v="0"/>
    <x v="2"/>
    <x v="1"/>
    <x v="0"/>
    <x v="0"/>
    <x v="0"/>
    <x v="0"/>
  </r>
  <r>
    <s v="År 2"/>
    <x v="1"/>
    <x v="24"/>
    <m/>
    <s v="Elever"/>
    <x v="6"/>
    <x v="1"/>
    <x v="1"/>
    <x v="0"/>
    <x v="0"/>
    <x v="2"/>
    <x v="2"/>
    <x v="2"/>
    <x v="0"/>
    <x v="0"/>
    <x v="0"/>
    <x v="4"/>
    <x v="5"/>
    <x v="0"/>
    <x v="4"/>
    <x v="4"/>
    <x v="4"/>
    <x v="4"/>
    <x v="3"/>
    <x v="4"/>
    <x v="4"/>
    <x v="4"/>
    <x v="4"/>
    <x v="0"/>
    <x v="0"/>
    <x v="0"/>
    <x v="0"/>
  </r>
  <r>
    <s v="År 2"/>
    <x v="1"/>
    <x v="46"/>
    <m/>
    <s v="Elever"/>
    <x v="6"/>
    <x v="1"/>
    <x v="1"/>
    <x v="2"/>
    <x v="0"/>
    <x v="2"/>
    <x v="2"/>
    <x v="0"/>
    <x v="1"/>
    <x v="2"/>
    <x v="2"/>
    <x v="4"/>
    <x v="5"/>
    <x v="0"/>
    <x v="0"/>
    <x v="2"/>
    <x v="0"/>
    <x v="0"/>
    <x v="0"/>
    <x v="0"/>
    <x v="0"/>
    <x v="2"/>
    <x v="0"/>
    <x v="0"/>
    <x v="0"/>
    <x v="0"/>
    <x v="0"/>
  </r>
  <r>
    <s v="År 2"/>
    <x v="1"/>
    <x v="43"/>
    <m/>
    <s v="Elever"/>
    <x v="6"/>
    <x v="1"/>
    <x v="1"/>
    <x v="0"/>
    <x v="1"/>
    <x v="2"/>
    <x v="0"/>
    <x v="2"/>
    <x v="0"/>
    <x v="0"/>
    <x v="2"/>
    <x v="3"/>
    <x v="5"/>
    <x v="0"/>
    <x v="2"/>
    <x v="1"/>
    <x v="2"/>
    <x v="0"/>
    <x v="1"/>
    <x v="0"/>
    <x v="0"/>
    <x v="0"/>
    <x v="1"/>
    <x v="0"/>
    <x v="0"/>
    <x v="0"/>
    <x v="0"/>
  </r>
  <r>
    <s v="År 2"/>
    <x v="1"/>
    <x v="43"/>
    <m/>
    <s v="Elever"/>
    <x v="6"/>
    <x v="1"/>
    <x v="1"/>
    <x v="0"/>
    <x v="1"/>
    <x v="2"/>
    <x v="2"/>
    <x v="2"/>
    <x v="1"/>
    <x v="2"/>
    <x v="2"/>
    <x v="3"/>
    <x v="5"/>
    <x v="0"/>
    <x v="2"/>
    <x v="1"/>
    <x v="2"/>
    <x v="1"/>
    <x v="1"/>
    <x v="0"/>
    <x v="0"/>
    <x v="2"/>
    <x v="1"/>
    <x v="0"/>
    <x v="0"/>
    <x v="0"/>
    <x v="0"/>
  </r>
  <r>
    <s v="År 2"/>
    <x v="1"/>
    <x v="43"/>
    <m/>
    <s v="Elever"/>
    <x v="6"/>
    <x v="0"/>
    <x v="1"/>
    <x v="2"/>
    <x v="1"/>
    <x v="0"/>
    <x v="0"/>
    <x v="0"/>
    <x v="4"/>
    <x v="4"/>
    <x v="0"/>
    <x v="3"/>
    <x v="5"/>
    <x v="0"/>
    <x v="0"/>
    <x v="0"/>
    <x v="0"/>
    <x v="2"/>
    <x v="1"/>
    <x v="1"/>
    <x v="0"/>
    <x v="3"/>
    <x v="0"/>
    <x v="0"/>
    <x v="0"/>
    <x v="0"/>
    <x v="0"/>
  </r>
  <r>
    <s v="År 2"/>
    <x v="1"/>
    <x v="45"/>
    <m/>
    <s v="Elever"/>
    <x v="6"/>
    <x v="0"/>
    <x v="0"/>
    <x v="0"/>
    <x v="1"/>
    <x v="2"/>
    <x v="2"/>
    <x v="2"/>
    <x v="1"/>
    <x v="2"/>
    <x v="2"/>
    <x v="3"/>
    <x v="5"/>
    <x v="0"/>
    <x v="0"/>
    <x v="1"/>
    <x v="0"/>
    <x v="1"/>
    <x v="1"/>
    <x v="0"/>
    <x v="0"/>
    <x v="0"/>
    <x v="1"/>
    <x v="0"/>
    <x v="0"/>
    <x v="0"/>
    <x v="0"/>
  </r>
  <r>
    <s v="År 2"/>
    <x v="1"/>
    <x v="45"/>
    <m/>
    <s v="Elever"/>
    <x v="6"/>
    <x v="1"/>
    <x v="1"/>
    <x v="0"/>
    <x v="1"/>
    <x v="2"/>
    <x v="2"/>
    <x v="2"/>
    <x v="1"/>
    <x v="0"/>
    <x v="2"/>
    <x v="3"/>
    <x v="5"/>
    <x v="0"/>
    <x v="2"/>
    <x v="1"/>
    <x v="2"/>
    <x v="1"/>
    <x v="1"/>
    <x v="0"/>
    <x v="0"/>
    <x v="0"/>
    <x v="1"/>
    <x v="0"/>
    <x v="0"/>
    <x v="0"/>
    <x v="0"/>
  </r>
  <r>
    <s v="År 2"/>
    <x v="1"/>
    <x v="45"/>
    <m/>
    <s v="Elever"/>
    <x v="6"/>
    <x v="0"/>
    <x v="1"/>
    <x v="0"/>
    <x v="1"/>
    <x v="2"/>
    <x v="0"/>
    <x v="2"/>
    <x v="0"/>
    <x v="0"/>
    <x v="2"/>
    <x v="3"/>
    <x v="5"/>
    <x v="0"/>
    <x v="0"/>
    <x v="2"/>
    <x v="2"/>
    <x v="1"/>
    <x v="1"/>
    <x v="0"/>
    <x v="2"/>
    <x v="2"/>
    <x v="1"/>
    <x v="0"/>
    <x v="0"/>
    <x v="0"/>
    <x v="0"/>
  </r>
  <r>
    <s v="År 2"/>
    <x v="1"/>
    <x v="45"/>
    <m/>
    <s v="Elever"/>
    <x v="6"/>
    <x v="0"/>
    <x v="1"/>
    <x v="0"/>
    <x v="1"/>
    <x v="2"/>
    <x v="1"/>
    <x v="0"/>
    <x v="4"/>
    <x v="4"/>
    <x v="2"/>
    <x v="4"/>
    <x v="5"/>
    <x v="0"/>
    <x v="0"/>
    <x v="1"/>
    <x v="2"/>
    <x v="2"/>
    <x v="1"/>
    <x v="0"/>
    <x v="0"/>
    <x v="2"/>
    <x v="1"/>
    <x v="0"/>
    <x v="0"/>
    <x v="0"/>
    <x v="0"/>
  </r>
  <r>
    <s v="År 2"/>
    <x v="1"/>
    <x v="45"/>
    <m/>
    <s v="Elever"/>
    <x v="6"/>
    <x v="0"/>
    <x v="0"/>
    <x v="0"/>
    <x v="1"/>
    <x v="2"/>
    <x v="0"/>
    <x v="2"/>
    <x v="0"/>
    <x v="0"/>
    <x v="2"/>
    <x v="3"/>
    <x v="5"/>
    <x v="0"/>
    <x v="0"/>
    <x v="1"/>
    <x v="2"/>
    <x v="0"/>
    <x v="1"/>
    <x v="0"/>
    <x v="0"/>
    <x v="2"/>
    <x v="1"/>
    <x v="0"/>
    <x v="0"/>
    <x v="0"/>
    <x v="0"/>
  </r>
  <r>
    <s v="År 2"/>
    <x v="1"/>
    <x v="43"/>
    <m/>
    <s v="Elever"/>
    <x v="6"/>
    <x v="0"/>
    <x v="1"/>
    <x v="2"/>
    <x v="1"/>
    <x v="0"/>
    <x v="2"/>
    <x v="0"/>
    <x v="1"/>
    <x v="0"/>
    <x v="2"/>
    <x v="3"/>
    <x v="5"/>
    <x v="0"/>
    <x v="3"/>
    <x v="1"/>
    <x v="2"/>
    <x v="1"/>
    <x v="0"/>
    <x v="0"/>
    <x v="3"/>
    <x v="0"/>
    <x v="1"/>
    <x v="0"/>
    <x v="0"/>
    <x v="0"/>
    <x v="0"/>
  </r>
  <r>
    <s v="År 2"/>
    <x v="1"/>
    <x v="45"/>
    <m/>
    <s v="Elever"/>
    <x v="6"/>
    <x v="0"/>
    <x v="1"/>
    <x v="0"/>
    <x v="1"/>
    <x v="2"/>
    <x v="2"/>
    <x v="2"/>
    <x v="0"/>
    <x v="0"/>
    <x v="2"/>
    <x v="3"/>
    <x v="5"/>
    <x v="0"/>
    <x v="0"/>
    <x v="1"/>
    <x v="2"/>
    <x v="1"/>
    <x v="1"/>
    <x v="0"/>
    <x v="0"/>
    <x v="0"/>
    <x v="1"/>
    <x v="0"/>
    <x v="0"/>
    <x v="0"/>
    <x v="0"/>
  </r>
  <r>
    <s v="År 2"/>
    <x v="1"/>
    <x v="45"/>
    <m/>
    <s v="Elever"/>
    <x v="6"/>
    <x v="0"/>
    <x v="1"/>
    <x v="0"/>
    <x v="1"/>
    <x v="2"/>
    <x v="0"/>
    <x v="2"/>
    <x v="1"/>
    <x v="0"/>
    <x v="2"/>
    <x v="3"/>
    <x v="5"/>
    <x v="1"/>
    <x v="4"/>
    <x v="4"/>
    <x v="4"/>
    <x v="4"/>
    <x v="3"/>
    <x v="4"/>
    <x v="4"/>
    <x v="4"/>
    <x v="4"/>
    <x v="0"/>
    <x v="0"/>
    <x v="0"/>
    <x v="0"/>
  </r>
  <r>
    <s v="År 2"/>
    <x v="1"/>
    <x v="45"/>
    <m/>
    <s v="Elever"/>
    <x v="6"/>
    <x v="1"/>
    <x v="1"/>
    <x v="0"/>
    <x v="1"/>
    <x v="2"/>
    <x v="0"/>
    <x v="2"/>
    <x v="1"/>
    <x v="0"/>
    <x v="2"/>
    <x v="3"/>
    <x v="5"/>
    <x v="0"/>
    <x v="2"/>
    <x v="1"/>
    <x v="2"/>
    <x v="0"/>
    <x v="1"/>
    <x v="0"/>
    <x v="0"/>
    <x v="0"/>
    <x v="1"/>
    <x v="0"/>
    <x v="0"/>
    <x v="0"/>
    <x v="0"/>
  </r>
  <r>
    <s v="År 2"/>
    <x v="1"/>
    <x v="45"/>
    <m/>
    <s v="Elever"/>
    <x v="6"/>
    <x v="0"/>
    <x v="0"/>
    <x v="0"/>
    <x v="1"/>
    <x v="2"/>
    <x v="0"/>
    <x v="1"/>
    <x v="4"/>
    <x v="4"/>
    <x v="1"/>
    <x v="3"/>
    <x v="5"/>
    <x v="0"/>
    <x v="3"/>
    <x v="1"/>
    <x v="2"/>
    <x v="2"/>
    <x v="1"/>
    <x v="0"/>
    <x v="0"/>
    <x v="0"/>
    <x v="1"/>
    <x v="0"/>
    <x v="0"/>
    <x v="0"/>
    <x v="0"/>
  </r>
  <r>
    <s v="År 2"/>
    <x v="1"/>
    <x v="30"/>
    <m/>
    <s v="Elever"/>
    <x v="6"/>
    <x v="1"/>
    <x v="1"/>
    <x v="0"/>
    <x v="1"/>
    <x v="2"/>
    <x v="0"/>
    <x v="2"/>
    <x v="0"/>
    <x v="0"/>
    <x v="2"/>
    <x v="3"/>
    <x v="5"/>
    <x v="0"/>
    <x v="0"/>
    <x v="0"/>
    <x v="2"/>
    <x v="0"/>
    <x v="1"/>
    <x v="0"/>
    <x v="0"/>
    <x v="0"/>
    <x v="1"/>
    <x v="0"/>
    <x v="0"/>
    <x v="0"/>
    <x v="0"/>
  </r>
  <r>
    <s v="År 2"/>
    <x v="1"/>
    <x v="30"/>
    <m/>
    <s v="Elever"/>
    <x v="6"/>
    <x v="1"/>
    <x v="1"/>
    <x v="0"/>
    <x v="1"/>
    <x v="2"/>
    <x v="2"/>
    <x v="2"/>
    <x v="1"/>
    <x v="2"/>
    <x v="2"/>
    <x v="3"/>
    <x v="5"/>
    <x v="0"/>
    <x v="0"/>
    <x v="0"/>
    <x v="2"/>
    <x v="1"/>
    <x v="1"/>
    <x v="0"/>
    <x v="0"/>
    <x v="3"/>
    <x v="1"/>
    <x v="0"/>
    <x v="0"/>
    <x v="0"/>
    <x v="0"/>
  </r>
  <r>
    <s v="År 2"/>
    <x v="1"/>
    <x v="30"/>
    <m/>
    <s v="Elever"/>
    <x v="6"/>
    <x v="0"/>
    <x v="1"/>
    <x v="0"/>
    <x v="0"/>
    <x v="2"/>
    <x v="2"/>
    <x v="2"/>
    <x v="1"/>
    <x v="4"/>
    <x v="2"/>
    <x v="3"/>
    <x v="5"/>
    <x v="0"/>
    <x v="0"/>
    <x v="1"/>
    <x v="2"/>
    <x v="1"/>
    <x v="0"/>
    <x v="0"/>
    <x v="0"/>
    <x v="2"/>
    <x v="1"/>
    <x v="0"/>
    <x v="0"/>
    <x v="0"/>
    <x v="0"/>
  </r>
  <r>
    <s v="År 2"/>
    <x v="1"/>
    <x v="30"/>
    <m/>
    <s v="Elever"/>
    <x v="6"/>
    <x v="1"/>
    <x v="1"/>
    <x v="0"/>
    <x v="1"/>
    <x v="2"/>
    <x v="0"/>
    <x v="2"/>
    <x v="1"/>
    <x v="0"/>
    <x v="2"/>
    <x v="4"/>
    <x v="5"/>
    <x v="0"/>
    <x v="0"/>
    <x v="0"/>
    <x v="2"/>
    <x v="0"/>
    <x v="3"/>
    <x v="1"/>
    <x v="0"/>
    <x v="2"/>
    <x v="1"/>
    <x v="0"/>
    <x v="0"/>
    <x v="0"/>
    <x v="0"/>
  </r>
  <r>
    <s v="År 2"/>
    <x v="1"/>
    <x v="30"/>
    <m/>
    <s v="Elever"/>
    <x v="6"/>
    <x v="0"/>
    <x v="1"/>
    <x v="0"/>
    <x v="1"/>
    <x v="2"/>
    <x v="2"/>
    <x v="2"/>
    <x v="1"/>
    <x v="0"/>
    <x v="2"/>
    <x v="3"/>
    <x v="5"/>
    <x v="0"/>
    <x v="0"/>
    <x v="0"/>
    <x v="2"/>
    <x v="0"/>
    <x v="0"/>
    <x v="1"/>
    <x v="0"/>
    <x v="2"/>
    <x v="0"/>
    <x v="0"/>
    <x v="0"/>
    <x v="0"/>
    <x v="0"/>
  </r>
  <r>
    <s v="År 2"/>
    <x v="1"/>
    <x v="30"/>
    <m/>
    <s v="Elever"/>
    <x v="6"/>
    <x v="1"/>
    <x v="0"/>
    <x v="1"/>
    <x v="1"/>
    <x v="2"/>
    <x v="2"/>
    <x v="0"/>
    <x v="1"/>
    <x v="0"/>
    <x v="1"/>
    <x v="4"/>
    <x v="5"/>
    <x v="0"/>
    <x v="0"/>
    <x v="0"/>
    <x v="0"/>
    <x v="0"/>
    <x v="1"/>
    <x v="0"/>
    <x v="0"/>
    <x v="2"/>
    <x v="1"/>
    <x v="0"/>
    <x v="0"/>
    <x v="0"/>
    <x v="0"/>
  </r>
  <r>
    <s v="År 2"/>
    <x v="1"/>
    <x v="43"/>
    <m/>
    <s v="Elever"/>
    <x v="6"/>
    <x v="0"/>
    <x v="1"/>
    <x v="0"/>
    <x v="1"/>
    <x v="2"/>
    <x v="0"/>
    <x v="2"/>
    <x v="0"/>
    <x v="0"/>
    <x v="2"/>
    <x v="4"/>
    <x v="5"/>
    <x v="0"/>
    <x v="2"/>
    <x v="1"/>
    <x v="0"/>
    <x v="0"/>
    <x v="1"/>
    <x v="0"/>
    <x v="3"/>
    <x v="0"/>
    <x v="1"/>
    <x v="0"/>
    <x v="0"/>
    <x v="0"/>
    <x v="0"/>
  </r>
  <r>
    <s v="År 2"/>
    <x v="1"/>
    <x v="43"/>
    <m/>
    <s v="Elever"/>
    <x v="6"/>
    <x v="0"/>
    <x v="1"/>
    <x v="0"/>
    <x v="1"/>
    <x v="2"/>
    <x v="2"/>
    <x v="2"/>
    <x v="0"/>
    <x v="0"/>
    <x v="2"/>
    <x v="3"/>
    <x v="5"/>
    <x v="0"/>
    <x v="4"/>
    <x v="4"/>
    <x v="4"/>
    <x v="4"/>
    <x v="3"/>
    <x v="4"/>
    <x v="4"/>
    <x v="4"/>
    <x v="4"/>
    <x v="0"/>
    <x v="0"/>
    <x v="0"/>
    <x v="0"/>
  </r>
  <r>
    <s v="År 2"/>
    <x v="1"/>
    <x v="45"/>
    <m/>
    <s v="Elever"/>
    <x v="6"/>
    <x v="0"/>
    <x v="0"/>
    <x v="0"/>
    <x v="1"/>
    <x v="2"/>
    <x v="0"/>
    <x v="0"/>
    <x v="1"/>
    <x v="2"/>
    <x v="2"/>
    <x v="3"/>
    <x v="5"/>
    <x v="0"/>
    <x v="0"/>
    <x v="1"/>
    <x v="4"/>
    <x v="4"/>
    <x v="3"/>
    <x v="4"/>
    <x v="4"/>
    <x v="4"/>
    <x v="4"/>
    <x v="0"/>
    <x v="0"/>
    <x v="0"/>
    <x v="0"/>
  </r>
  <r>
    <s v="År 2"/>
    <x v="1"/>
    <x v="30"/>
    <m/>
    <s v="Elever"/>
    <x v="6"/>
    <x v="0"/>
    <x v="1"/>
    <x v="0"/>
    <x v="1"/>
    <x v="2"/>
    <x v="2"/>
    <x v="2"/>
    <x v="0"/>
    <x v="0"/>
    <x v="2"/>
    <x v="3"/>
    <x v="5"/>
    <x v="0"/>
    <x v="0"/>
    <x v="0"/>
    <x v="2"/>
    <x v="1"/>
    <x v="0"/>
    <x v="0"/>
    <x v="0"/>
    <x v="0"/>
    <x v="1"/>
    <x v="0"/>
    <x v="0"/>
    <x v="0"/>
    <x v="0"/>
  </r>
  <r>
    <s v="År 2"/>
    <x v="1"/>
    <x v="30"/>
    <m/>
    <s v="Elever"/>
    <x v="6"/>
    <x v="0"/>
    <x v="1"/>
    <x v="0"/>
    <x v="1"/>
    <x v="2"/>
    <x v="2"/>
    <x v="2"/>
    <x v="0"/>
    <x v="0"/>
    <x v="2"/>
    <x v="3"/>
    <x v="5"/>
    <x v="0"/>
    <x v="2"/>
    <x v="1"/>
    <x v="2"/>
    <x v="1"/>
    <x v="1"/>
    <x v="0"/>
    <x v="0"/>
    <x v="0"/>
    <x v="1"/>
    <x v="0"/>
    <x v="0"/>
    <x v="0"/>
    <x v="0"/>
  </r>
  <r>
    <s v="År 2"/>
    <x v="1"/>
    <x v="30"/>
    <m/>
    <s v="Elever"/>
    <x v="6"/>
    <x v="1"/>
    <x v="0"/>
    <x v="0"/>
    <x v="0"/>
    <x v="2"/>
    <x v="0"/>
    <x v="2"/>
    <x v="1"/>
    <x v="2"/>
    <x v="1"/>
    <x v="4"/>
    <x v="5"/>
    <x v="1"/>
    <x v="4"/>
    <x v="4"/>
    <x v="4"/>
    <x v="4"/>
    <x v="3"/>
    <x v="4"/>
    <x v="4"/>
    <x v="4"/>
    <x v="4"/>
    <x v="0"/>
    <x v="0"/>
    <x v="0"/>
    <x v="0"/>
  </r>
  <r>
    <s v="År 2"/>
    <x v="1"/>
    <x v="30"/>
    <m/>
    <s v="Elever"/>
    <x v="6"/>
    <x v="0"/>
    <x v="1"/>
    <x v="0"/>
    <x v="1"/>
    <x v="0"/>
    <x v="0"/>
    <x v="2"/>
    <x v="1"/>
    <x v="0"/>
    <x v="2"/>
    <x v="4"/>
    <x v="5"/>
    <x v="0"/>
    <x v="2"/>
    <x v="1"/>
    <x v="2"/>
    <x v="0"/>
    <x v="1"/>
    <x v="0"/>
    <x v="2"/>
    <x v="0"/>
    <x v="1"/>
    <x v="0"/>
    <x v="0"/>
    <x v="0"/>
    <x v="0"/>
  </r>
  <r>
    <s v="År 2"/>
    <x v="1"/>
    <x v="30"/>
    <m/>
    <s v="Elever"/>
    <x v="6"/>
    <x v="0"/>
    <x v="1"/>
    <x v="0"/>
    <x v="1"/>
    <x v="0"/>
    <x v="2"/>
    <x v="2"/>
    <x v="0"/>
    <x v="2"/>
    <x v="2"/>
    <x v="3"/>
    <x v="5"/>
    <x v="0"/>
    <x v="0"/>
    <x v="1"/>
    <x v="2"/>
    <x v="1"/>
    <x v="1"/>
    <x v="1"/>
    <x v="0"/>
    <x v="0"/>
    <x v="1"/>
    <x v="0"/>
    <x v="0"/>
    <x v="0"/>
    <x v="0"/>
  </r>
  <r>
    <s v="År 2"/>
    <x v="1"/>
    <x v="30"/>
    <m/>
    <s v="Elever"/>
    <x v="6"/>
    <x v="1"/>
    <x v="1"/>
    <x v="0"/>
    <x v="1"/>
    <x v="2"/>
    <x v="0"/>
    <x v="2"/>
    <x v="1"/>
    <x v="0"/>
    <x v="2"/>
    <x v="4"/>
    <x v="5"/>
    <x v="0"/>
    <x v="0"/>
    <x v="2"/>
    <x v="2"/>
    <x v="2"/>
    <x v="1"/>
    <x v="0"/>
    <x v="0"/>
    <x v="3"/>
    <x v="1"/>
    <x v="0"/>
    <x v="0"/>
    <x v="0"/>
    <x v="0"/>
  </r>
  <r>
    <s v="År 2"/>
    <x v="1"/>
    <x v="28"/>
    <m/>
    <s v="Elever"/>
    <x v="6"/>
    <x v="0"/>
    <x v="1"/>
    <x v="0"/>
    <x v="0"/>
    <x v="0"/>
    <x v="2"/>
    <x v="0"/>
    <x v="0"/>
    <x v="0"/>
    <x v="1"/>
    <x v="4"/>
    <x v="5"/>
    <x v="2"/>
    <x v="4"/>
    <x v="4"/>
    <x v="4"/>
    <x v="4"/>
    <x v="3"/>
    <x v="4"/>
    <x v="4"/>
    <x v="4"/>
    <x v="4"/>
    <x v="0"/>
    <x v="0"/>
    <x v="0"/>
    <x v="0"/>
  </r>
  <r>
    <s v="År 2"/>
    <x v="1"/>
    <x v="28"/>
    <m/>
    <s v="Elever"/>
    <x v="6"/>
    <x v="0"/>
    <x v="0"/>
    <x v="1"/>
    <x v="0"/>
    <x v="1"/>
    <x v="0"/>
    <x v="1"/>
    <x v="1"/>
    <x v="4"/>
    <x v="2"/>
    <x v="3"/>
    <x v="5"/>
    <x v="0"/>
    <x v="3"/>
    <x v="1"/>
    <x v="3"/>
    <x v="1"/>
    <x v="0"/>
    <x v="1"/>
    <x v="2"/>
    <x v="0"/>
    <x v="1"/>
    <x v="0"/>
    <x v="0"/>
    <x v="0"/>
    <x v="0"/>
  </r>
  <r>
    <s v="År 2"/>
    <x v="1"/>
    <x v="28"/>
    <m/>
    <s v="Elever"/>
    <x v="6"/>
    <x v="0"/>
    <x v="3"/>
    <x v="0"/>
    <x v="1"/>
    <x v="0"/>
    <x v="0"/>
    <x v="2"/>
    <x v="1"/>
    <x v="2"/>
    <x v="1"/>
    <x v="4"/>
    <x v="5"/>
    <x v="0"/>
    <x v="0"/>
    <x v="1"/>
    <x v="3"/>
    <x v="0"/>
    <x v="1"/>
    <x v="0"/>
    <x v="0"/>
    <x v="0"/>
    <x v="1"/>
    <x v="0"/>
    <x v="0"/>
    <x v="0"/>
    <x v="0"/>
  </r>
  <r>
    <s v="År 2"/>
    <x v="1"/>
    <x v="28"/>
    <m/>
    <s v="Elever"/>
    <x v="6"/>
    <x v="1"/>
    <x v="1"/>
    <x v="0"/>
    <x v="1"/>
    <x v="2"/>
    <x v="2"/>
    <x v="2"/>
    <x v="1"/>
    <x v="0"/>
    <x v="2"/>
    <x v="3"/>
    <x v="5"/>
    <x v="0"/>
    <x v="2"/>
    <x v="1"/>
    <x v="2"/>
    <x v="1"/>
    <x v="1"/>
    <x v="0"/>
    <x v="0"/>
    <x v="2"/>
    <x v="1"/>
    <x v="0"/>
    <x v="0"/>
    <x v="0"/>
    <x v="0"/>
  </r>
  <r>
    <s v="År 2"/>
    <x v="1"/>
    <x v="28"/>
    <m/>
    <s v="Elever"/>
    <x v="6"/>
    <x v="0"/>
    <x v="1"/>
    <x v="0"/>
    <x v="1"/>
    <x v="2"/>
    <x v="0"/>
    <x v="0"/>
    <x v="1"/>
    <x v="0"/>
    <x v="2"/>
    <x v="3"/>
    <x v="5"/>
    <x v="0"/>
    <x v="0"/>
    <x v="0"/>
    <x v="2"/>
    <x v="0"/>
    <x v="1"/>
    <x v="0"/>
    <x v="0"/>
    <x v="2"/>
    <x v="1"/>
    <x v="0"/>
    <x v="0"/>
    <x v="0"/>
    <x v="0"/>
  </r>
  <r>
    <s v="År 2"/>
    <x v="1"/>
    <x v="28"/>
    <m/>
    <s v="Elever"/>
    <x v="6"/>
    <x v="1"/>
    <x v="1"/>
    <x v="0"/>
    <x v="1"/>
    <x v="2"/>
    <x v="2"/>
    <x v="2"/>
    <x v="1"/>
    <x v="0"/>
    <x v="2"/>
    <x v="3"/>
    <x v="5"/>
    <x v="0"/>
    <x v="0"/>
    <x v="0"/>
    <x v="2"/>
    <x v="1"/>
    <x v="1"/>
    <x v="0"/>
    <x v="0"/>
    <x v="2"/>
    <x v="1"/>
    <x v="0"/>
    <x v="0"/>
    <x v="0"/>
    <x v="0"/>
  </r>
  <r>
    <s v="År 2"/>
    <x v="1"/>
    <x v="28"/>
    <m/>
    <s v="Elever"/>
    <x v="6"/>
    <x v="1"/>
    <x v="0"/>
    <x v="2"/>
    <x v="0"/>
    <x v="0"/>
    <x v="0"/>
    <x v="0"/>
    <x v="4"/>
    <x v="4"/>
    <x v="1"/>
    <x v="4"/>
    <x v="5"/>
    <x v="0"/>
    <x v="0"/>
    <x v="1"/>
    <x v="0"/>
    <x v="0"/>
    <x v="1"/>
    <x v="0"/>
    <x v="0"/>
    <x v="2"/>
    <x v="1"/>
    <x v="0"/>
    <x v="0"/>
    <x v="0"/>
    <x v="0"/>
  </r>
  <r>
    <s v="År 2"/>
    <x v="1"/>
    <x v="28"/>
    <m/>
    <s v="Elever"/>
    <x v="6"/>
    <x v="0"/>
    <x v="1"/>
    <x v="0"/>
    <x v="1"/>
    <x v="2"/>
    <x v="0"/>
    <x v="2"/>
    <x v="0"/>
    <x v="0"/>
    <x v="2"/>
    <x v="3"/>
    <x v="5"/>
    <x v="0"/>
    <x v="2"/>
    <x v="0"/>
    <x v="2"/>
    <x v="2"/>
    <x v="1"/>
    <x v="0"/>
    <x v="0"/>
    <x v="2"/>
    <x v="1"/>
    <x v="0"/>
    <x v="0"/>
    <x v="0"/>
    <x v="0"/>
  </r>
  <r>
    <s v="År 2"/>
    <x v="1"/>
    <x v="28"/>
    <m/>
    <s v="Elever"/>
    <x v="6"/>
    <x v="2"/>
    <x v="1"/>
    <x v="2"/>
    <x v="1"/>
    <x v="2"/>
    <x v="0"/>
    <x v="0"/>
    <x v="1"/>
    <x v="2"/>
    <x v="1"/>
    <x v="4"/>
    <x v="5"/>
    <x v="0"/>
    <x v="0"/>
    <x v="0"/>
    <x v="0"/>
    <x v="0"/>
    <x v="1"/>
    <x v="0"/>
    <x v="0"/>
    <x v="3"/>
    <x v="1"/>
    <x v="0"/>
    <x v="0"/>
    <x v="0"/>
    <x v="0"/>
  </r>
  <r>
    <s v="År 2"/>
    <x v="1"/>
    <x v="28"/>
    <m/>
    <s v="Elever"/>
    <x v="6"/>
    <x v="1"/>
    <x v="1"/>
    <x v="0"/>
    <x v="1"/>
    <x v="2"/>
    <x v="2"/>
    <x v="2"/>
    <x v="0"/>
    <x v="0"/>
    <x v="2"/>
    <x v="3"/>
    <x v="5"/>
    <x v="0"/>
    <x v="2"/>
    <x v="0"/>
    <x v="2"/>
    <x v="1"/>
    <x v="1"/>
    <x v="0"/>
    <x v="0"/>
    <x v="2"/>
    <x v="1"/>
    <x v="0"/>
    <x v="0"/>
    <x v="0"/>
    <x v="0"/>
  </r>
  <r>
    <s v="År 2"/>
    <x v="1"/>
    <x v="28"/>
    <m/>
    <s v="Elever"/>
    <x v="6"/>
    <x v="0"/>
    <x v="0"/>
    <x v="2"/>
    <x v="1"/>
    <x v="0"/>
    <x v="0"/>
    <x v="1"/>
    <x v="0"/>
    <x v="2"/>
    <x v="1"/>
    <x v="3"/>
    <x v="5"/>
    <x v="0"/>
    <x v="0"/>
    <x v="2"/>
    <x v="0"/>
    <x v="2"/>
    <x v="1"/>
    <x v="1"/>
    <x v="0"/>
    <x v="3"/>
    <x v="0"/>
    <x v="0"/>
    <x v="0"/>
    <x v="0"/>
    <x v="0"/>
  </r>
  <r>
    <s v="År 2"/>
    <x v="1"/>
    <x v="30"/>
    <m/>
    <s v="Elever"/>
    <x v="6"/>
    <x v="0"/>
    <x v="1"/>
    <x v="0"/>
    <x v="1"/>
    <x v="2"/>
    <x v="2"/>
    <x v="2"/>
    <x v="1"/>
    <x v="2"/>
    <x v="2"/>
    <x v="3"/>
    <x v="5"/>
    <x v="1"/>
    <x v="4"/>
    <x v="4"/>
    <x v="4"/>
    <x v="4"/>
    <x v="3"/>
    <x v="4"/>
    <x v="4"/>
    <x v="4"/>
    <x v="4"/>
    <x v="0"/>
    <x v="0"/>
    <x v="0"/>
    <x v="0"/>
  </r>
  <r>
    <s v="År 2"/>
    <x v="1"/>
    <x v="42"/>
    <m/>
    <s v="Elever"/>
    <x v="6"/>
    <x v="0"/>
    <x v="1"/>
    <x v="0"/>
    <x v="1"/>
    <x v="2"/>
    <x v="2"/>
    <x v="2"/>
    <x v="1"/>
    <x v="0"/>
    <x v="2"/>
    <x v="3"/>
    <x v="5"/>
    <x v="0"/>
    <x v="2"/>
    <x v="1"/>
    <x v="2"/>
    <x v="1"/>
    <x v="1"/>
    <x v="0"/>
    <x v="0"/>
    <x v="2"/>
    <x v="1"/>
    <x v="0"/>
    <x v="0"/>
    <x v="0"/>
    <x v="0"/>
  </r>
  <r>
    <s v="År 2"/>
    <x v="1"/>
    <x v="42"/>
    <m/>
    <s v="Elever"/>
    <x v="6"/>
    <x v="1"/>
    <x v="1"/>
    <x v="0"/>
    <x v="1"/>
    <x v="2"/>
    <x v="2"/>
    <x v="2"/>
    <x v="0"/>
    <x v="0"/>
    <x v="2"/>
    <x v="3"/>
    <x v="5"/>
    <x v="0"/>
    <x v="2"/>
    <x v="1"/>
    <x v="2"/>
    <x v="1"/>
    <x v="1"/>
    <x v="0"/>
    <x v="0"/>
    <x v="3"/>
    <x v="1"/>
    <x v="0"/>
    <x v="0"/>
    <x v="0"/>
    <x v="0"/>
  </r>
  <r>
    <s v="År 2"/>
    <x v="1"/>
    <x v="42"/>
    <m/>
    <s v="Elever"/>
    <x v="6"/>
    <x v="1"/>
    <x v="1"/>
    <x v="0"/>
    <x v="1"/>
    <x v="2"/>
    <x v="0"/>
    <x v="0"/>
    <x v="1"/>
    <x v="0"/>
    <x v="2"/>
    <x v="3"/>
    <x v="5"/>
    <x v="0"/>
    <x v="2"/>
    <x v="1"/>
    <x v="2"/>
    <x v="1"/>
    <x v="1"/>
    <x v="0"/>
    <x v="0"/>
    <x v="2"/>
    <x v="1"/>
    <x v="0"/>
    <x v="0"/>
    <x v="0"/>
    <x v="0"/>
  </r>
  <r>
    <s v="År 2"/>
    <x v="1"/>
    <x v="42"/>
    <m/>
    <s v="Elever"/>
    <x v="6"/>
    <x v="0"/>
    <x v="1"/>
    <x v="0"/>
    <x v="1"/>
    <x v="2"/>
    <x v="0"/>
    <x v="2"/>
    <x v="1"/>
    <x v="0"/>
    <x v="2"/>
    <x v="3"/>
    <x v="5"/>
    <x v="0"/>
    <x v="2"/>
    <x v="1"/>
    <x v="2"/>
    <x v="1"/>
    <x v="1"/>
    <x v="0"/>
    <x v="0"/>
    <x v="0"/>
    <x v="1"/>
    <x v="0"/>
    <x v="0"/>
    <x v="0"/>
    <x v="0"/>
  </r>
  <r>
    <s v="År 2"/>
    <x v="1"/>
    <x v="42"/>
    <m/>
    <s v="Elever"/>
    <x v="6"/>
    <x v="1"/>
    <x v="0"/>
    <x v="0"/>
    <x v="1"/>
    <x v="2"/>
    <x v="0"/>
    <x v="2"/>
    <x v="1"/>
    <x v="0"/>
    <x v="2"/>
    <x v="3"/>
    <x v="5"/>
    <x v="0"/>
    <x v="2"/>
    <x v="1"/>
    <x v="2"/>
    <x v="1"/>
    <x v="1"/>
    <x v="0"/>
    <x v="0"/>
    <x v="2"/>
    <x v="1"/>
    <x v="0"/>
    <x v="0"/>
    <x v="0"/>
    <x v="0"/>
  </r>
  <r>
    <s v="År 2"/>
    <x v="1"/>
    <x v="42"/>
    <m/>
    <s v="Elever"/>
    <x v="6"/>
    <x v="1"/>
    <x v="1"/>
    <x v="0"/>
    <x v="1"/>
    <x v="2"/>
    <x v="0"/>
    <x v="2"/>
    <x v="0"/>
    <x v="0"/>
    <x v="2"/>
    <x v="3"/>
    <x v="5"/>
    <x v="0"/>
    <x v="2"/>
    <x v="1"/>
    <x v="2"/>
    <x v="1"/>
    <x v="1"/>
    <x v="0"/>
    <x v="0"/>
    <x v="2"/>
    <x v="1"/>
    <x v="0"/>
    <x v="0"/>
    <x v="0"/>
    <x v="0"/>
  </r>
  <r>
    <s v="År 2"/>
    <x v="1"/>
    <x v="42"/>
    <m/>
    <s v="Elever"/>
    <x v="6"/>
    <x v="0"/>
    <x v="1"/>
    <x v="0"/>
    <x v="1"/>
    <x v="2"/>
    <x v="2"/>
    <x v="2"/>
    <x v="0"/>
    <x v="0"/>
    <x v="2"/>
    <x v="3"/>
    <x v="5"/>
    <x v="0"/>
    <x v="2"/>
    <x v="1"/>
    <x v="2"/>
    <x v="1"/>
    <x v="1"/>
    <x v="0"/>
    <x v="0"/>
    <x v="0"/>
    <x v="1"/>
    <x v="0"/>
    <x v="0"/>
    <x v="0"/>
    <x v="0"/>
  </r>
  <r>
    <s v="År 2"/>
    <x v="1"/>
    <x v="42"/>
    <m/>
    <s v="Elever"/>
    <x v="6"/>
    <x v="1"/>
    <x v="1"/>
    <x v="0"/>
    <x v="1"/>
    <x v="2"/>
    <x v="2"/>
    <x v="2"/>
    <x v="0"/>
    <x v="0"/>
    <x v="2"/>
    <x v="3"/>
    <x v="5"/>
    <x v="0"/>
    <x v="2"/>
    <x v="1"/>
    <x v="2"/>
    <x v="1"/>
    <x v="1"/>
    <x v="0"/>
    <x v="0"/>
    <x v="2"/>
    <x v="1"/>
    <x v="0"/>
    <x v="0"/>
    <x v="0"/>
    <x v="0"/>
  </r>
  <r>
    <s v="År 2"/>
    <x v="1"/>
    <x v="42"/>
    <m/>
    <s v="Elever"/>
    <x v="6"/>
    <x v="0"/>
    <x v="1"/>
    <x v="0"/>
    <x v="1"/>
    <x v="2"/>
    <x v="0"/>
    <x v="2"/>
    <x v="0"/>
    <x v="0"/>
    <x v="2"/>
    <x v="3"/>
    <x v="5"/>
    <x v="0"/>
    <x v="0"/>
    <x v="1"/>
    <x v="2"/>
    <x v="1"/>
    <x v="1"/>
    <x v="0"/>
    <x v="0"/>
    <x v="2"/>
    <x v="1"/>
    <x v="0"/>
    <x v="0"/>
    <x v="0"/>
    <x v="0"/>
  </r>
  <r>
    <s v="År 2"/>
    <x v="1"/>
    <x v="42"/>
    <m/>
    <s v="Elever"/>
    <x v="6"/>
    <x v="1"/>
    <x v="0"/>
    <x v="0"/>
    <x v="1"/>
    <x v="2"/>
    <x v="2"/>
    <x v="2"/>
    <x v="1"/>
    <x v="2"/>
    <x v="2"/>
    <x v="3"/>
    <x v="5"/>
    <x v="2"/>
    <x v="4"/>
    <x v="4"/>
    <x v="4"/>
    <x v="4"/>
    <x v="3"/>
    <x v="4"/>
    <x v="4"/>
    <x v="4"/>
    <x v="4"/>
    <x v="0"/>
    <x v="0"/>
    <x v="0"/>
    <x v="0"/>
  </r>
  <r>
    <s v="År 2"/>
    <x v="1"/>
    <x v="42"/>
    <m/>
    <s v="Elever"/>
    <x v="6"/>
    <x v="0"/>
    <x v="1"/>
    <x v="0"/>
    <x v="1"/>
    <x v="2"/>
    <x v="0"/>
    <x v="2"/>
    <x v="0"/>
    <x v="0"/>
    <x v="2"/>
    <x v="3"/>
    <x v="5"/>
    <x v="0"/>
    <x v="2"/>
    <x v="1"/>
    <x v="2"/>
    <x v="1"/>
    <x v="1"/>
    <x v="0"/>
    <x v="0"/>
    <x v="0"/>
    <x v="1"/>
    <x v="0"/>
    <x v="0"/>
    <x v="0"/>
    <x v="0"/>
  </r>
  <r>
    <s v="År 2"/>
    <x v="1"/>
    <x v="21"/>
    <m/>
    <s v="Elever"/>
    <x v="6"/>
    <x v="0"/>
    <x v="0"/>
    <x v="0"/>
    <x v="1"/>
    <x v="0"/>
    <x v="0"/>
    <x v="2"/>
    <x v="4"/>
    <x v="2"/>
    <x v="2"/>
    <x v="3"/>
    <x v="5"/>
    <x v="2"/>
    <x v="4"/>
    <x v="4"/>
    <x v="4"/>
    <x v="4"/>
    <x v="3"/>
    <x v="4"/>
    <x v="4"/>
    <x v="4"/>
    <x v="4"/>
    <x v="0"/>
    <x v="0"/>
    <x v="0"/>
    <x v="0"/>
  </r>
  <r>
    <s v="År 2"/>
    <x v="1"/>
    <x v="46"/>
    <m/>
    <s v="Elever"/>
    <x v="6"/>
    <x v="0"/>
    <x v="1"/>
    <x v="0"/>
    <x v="1"/>
    <x v="2"/>
    <x v="2"/>
    <x v="2"/>
    <x v="0"/>
    <x v="0"/>
    <x v="2"/>
    <x v="3"/>
    <x v="5"/>
    <x v="0"/>
    <x v="2"/>
    <x v="1"/>
    <x v="2"/>
    <x v="1"/>
    <x v="1"/>
    <x v="0"/>
    <x v="0"/>
    <x v="0"/>
    <x v="1"/>
    <x v="0"/>
    <x v="0"/>
    <x v="0"/>
    <x v="0"/>
  </r>
  <r>
    <s v="År 2"/>
    <x v="1"/>
    <x v="21"/>
    <m/>
    <s v="Elever"/>
    <x v="6"/>
    <x v="0"/>
    <x v="1"/>
    <x v="0"/>
    <x v="1"/>
    <x v="0"/>
    <x v="2"/>
    <x v="0"/>
    <x v="1"/>
    <x v="0"/>
    <x v="0"/>
    <x v="3"/>
    <x v="5"/>
    <x v="0"/>
    <x v="2"/>
    <x v="0"/>
    <x v="2"/>
    <x v="1"/>
    <x v="1"/>
    <x v="1"/>
    <x v="0"/>
    <x v="2"/>
    <x v="0"/>
    <x v="0"/>
    <x v="0"/>
    <x v="0"/>
    <x v="0"/>
  </r>
  <r>
    <s v="År 2"/>
    <x v="1"/>
    <x v="34"/>
    <m/>
    <s v="Elever"/>
    <x v="6"/>
    <x v="1"/>
    <x v="1"/>
    <x v="0"/>
    <x v="1"/>
    <x v="2"/>
    <x v="0"/>
    <x v="2"/>
    <x v="1"/>
    <x v="0"/>
    <x v="2"/>
    <x v="3"/>
    <x v="5"/>
    <x v="0"/>
    <x v="0"/>
    <x v="1"/>
    <x v="2"/>
    <x v="0"/>
    <x v="1"/>
    <x v="0"/>
    <x v="0"/>
    <x v="2"/>
    <x v="1"/>
    <x v="0"/>
    <x v="0"/>
    <x v="0"/>
    <x v="0"/>
  </r>
  <r>
    <s v="År 2"/>
    <x v="1"/>
    <x v="30"/>
    <m/>
    <s v="Elever"/>
    <x v="6"/>
    <x v="1"/>
    <x v="1"/>
    <x v="2"/>
    <x v="1"/>
    <x v="2"/>
    <x v="0"/>
    <x v="2"/>
    <x v="4"/>
    <x v="2"/>
    <x v="2"/>
    <x v="3"/>
    <x v="5"/>
    <x v="0"/>
    <x v="2"/>
    <x v="1"/>
    <x v="2"/>
    <x v="0"/>
    <x v="1"/>
    <x v="0"/>
    <x v="0"/>
    <x v="2"/>
    <x v="1"/>
    <x v="0"/>
    <x v="0"/>
    <x v="0"/>
    <x v="0"/>
  </r>
  <r>
    <s v="År 2"/>
    <x v="1"/>
    <x v="30"/>
    <m/>
    <s v="Elever"/>
    <x v="6"/>
    <x v="1"/>
    <x v="1"/>
    <x v="0"/>
    <x v="1"/>
    <x v="2"/>
    <x v="2"/>
    <x v="2"/>
    <x v="0"/>
    <x v="4"/>
    <x v="1"/>
    <x v="3"/>
    <x v="5"/>
    <x v="0"/>
    <x v="2"/>
    <x v="0"/>
    <x v="2"/>
    <x v="1"/>
    <x v="1"/>
    <x v="0"/>
    <x v="0"/>
    <x v="0"/>
    <x v="1"/>
    <x v="0"/>
    <x v="0"/>
    <x v="0"/>
    <x v="0"/>
  </r>
  <r>
    <s v="År 2"/>
    <x v="1"/>
    <x v="30"/>
    <m/>
    <s v="Elever"/>
    <x v="6"/>
    <x v="1"/>
    <x v="1"/>
    <x v="0"/>
    <x v="0"/>
    <x v="0"/>
    <x v="2"/>
    <x v="2"/>
    <x v="4"/>
    <x v="0"/>
    <x v="2"/>
    <x v="4"/>
    <x v="5"/>
    <x v="0"/>
    <x v="2"/>
    <x v="1"/>
    <x v="2"/>
    <x v="0"/>
    <x v="0"/>
    <x v="0"/>
    <x v="0"/>
    <x v="3"/>
    <x v="1"/>
    <x v="0"/>
    <x v="0"/>
    <x v="0"/>
    <x v="0"/>
  </r>
  <r>
    <s v="År 2"/>
    <x v="1"/>
    <x v="30"/>
    <m/>
    <s v="Elever"/>
    <x v="6"/>
    <x v="1"/>
    <x v="1"/>
    <x v="2"/>
    <x v="1"/>
    <x v="0"/>
    <x v="2"/>
    <x v="2"/>
    <x v="0"/>
    <x v="0"/>
    <x v="2"/>
    <x v="3"/>
    <x v="5"/>
    <x v="0"/>
    <x v="2"/>
    <x v="1"/>
    <x v="2"/>
    <x v="1"/>
    <x v="1"/>
    <x v="0"/>
    <x v="0"/>
    <x v="2"/>
    <x v="1"/>
    <x v="0"/>
    <x v="0"/>
    <x v="0"/>
    <x v="0"/>
  </r>
  <r>
    <s v="År 2"/>
    <x v="1"/>
    <x v="30"/>
    <m/>
    <s v="Elever"/>
    <x v="6"/>
    <x v="0"/>
    <x v="1"/>
    <x v="0"/>
    <x v="1"/>
    <x v="2"/>
    <x v="0"/>
    <x v="2"/>
    <x v="0"/>
    <x v="2"/>
    <x v="5"/>
    <x v="5"/>
    <x v="5"/>
    <x v="0"/>
    <x v="2"/>
    <x v="1"/>
    <x v="2"/>
    <x v="1"/>
    <x v="0"/>
    <x v="0"/>
    <x v="0"/>
    <x v="0"/>
    <x v="1"/>
    <x v="0"/>
    <x v="0"/>
    <x v="0"/>
    <x v="0"/>
  </r>
  <r>
    <s v="År 2"/>
    <x v="1"/>
    <x v="30"/>
    <m/>
    <s v="Elever"/>
    <x v="6"/>
    <x v="0"/>
    <x v="0"/>
    <x v="2"/>
    <x v="1"/>
    <x v="0"/>
    <x v="0"/>
    <x v="0"/>
    <x v="1"/>
    <x v="2"/>
    <x v="1"/>
    <x v="3"/>
    <x v="5"/>
    <x v="0"/>
    <x v="0"/>
    <x v="2"/>
    <x v="0"/>
    <x v="1"/>
    <x v="1"/>
    <x v="0"/>
    <x v="2"/>
    <x v="0"/>
    <x v="1"/>
    <x v="0"/>
    <x v="0"/>
    <x v="0"/>
    <x v="0"/>
  </r>
  <r>
    <s v="År 2"/>
    <x v="1"/>
    <x v="30"/>
    <m/>
    <s v="Elever"/>
    <x v="6"/>
    <x v="0"/>
    <x v="1"/>
    <x v="2"/>
    <x v="1"/>
    <x v="2"/>
    <x v="1"/>
    <x v="2"/>
    <x v="1"/>
    <x v="2"/>
    <x v="2"/>
    <x v="3"/>
    <x v="5"/>
    <x v="1"/>
    <x v="4"/>
    <x v="4"/>
    <x v="4"/>
    <x v="4"/>
    <x v="3"/>
    <x v="4"/>
    <x v="4"/>
    <x v="4"/>
    <x v="4"/>
    <x v="0"/>
    <x v="0"/>
    <x v="0"/>
    <x v="0"/>
  </r>
  <r>
    <s v="År 2"/>
    <x v="1"/>
    <x v="30"/>
    <m/>
    <s v="Elever"/>
    <x v="6"/>
    <x v="0"/>
    <x v="1"/>
    <x v="2"/>
    <x v="1"/>
    <x v="2"/>
    <x v="0"/>
    <x v="2"/>
    <x v="1"/>
    <x v="2"/>
    <x v="0"/>
    <x v="3"/>
    <x v="5"/>
    <x v="0"/>
    <x v="2"/>
    <x v="1"/>
    <x v="0"/>
    <x v="1"/>
    <x v="0"/>
    <x v="0"/>
    <x v="2"/>
    <x v="0"/>
    <x v="0"/>
    <x v="0"/>
    <x v="0"/>
    <x v="0"/>
    <x v="0"/>
  </r>
  <r>
    <s v="År 2"/>
    <x v="1"/>
    <x v="43"/>
    <m/>
    <s v="Elever"/>
    <x v="6"/>
    <x v="1"/>
    <x v="0"/>
    <x v="1"/>
    <x v="1"/>
    <x v="1"/>
    <x v="0"/>
    <x v="1"/>
    <x v="1"/>
    <x v="2"/>
    <x v="1"/>
    <x v="3"/>
    <x v="5"/>
    <x v="0"/>
    <x v="3"/>
    <x v="0"/>
    <x v="3"/>
    <x v="2"/>
    <x v="4"/>
    <x v="3"/>
    <x v="3"/>
    <x v="3"/>
    <x v="3"/>
    <x v="0"/>
    <x v="0"/>
    <x v="0"/>
    <x v="0"/>
  </r>
  <r>
    <s v="År 2"/>
    <x v="1"/>
    <x v="26"/>
    <m/>
    <s v="Elever"/>
    <x v="6"/>
    <x v="0"/>
    <x v="0"/>
    <x v="0"/>
    <x v="1"/>
    <x v="2"/>
    <x v="0"/>
    <x v="0"/>
    <x v="0"/>
    <x v="0"/>
    <x v="2"/>
    <x v="3"/>
    <x v="5"/>
    <x v="1"/>
    <x v="4"/>
    <x v="4"/>
    <x v="4"/>
    <x v="4"/>
    <x v="3"/>
    <x v="4"/>
    <x v="4"/>
    <x v="4"/>
    <x v="4"/>
    <x v="0"/>
    <x v="0"/>
    <x v="0"/>
    <x v="0"/>
  </r>
  <r>
    <s v="År 2"/>
    <x v="1"/>
    <x v="26"/>
    <m/>
    <s v="Elever"/>
    <x v="6"/>
    <x v="0"/>
    <x v="1"/>
    <x v="0"/>
    <x v="1"/>
    <x v="2"/>
    <x v="2"/>
    <x v="2"/>
    <x v="1"/>
    <x v="0"/>
    <x v="2"/>
    <x v="4"/>
    <x v="5"/>
    <x v="1"/>
    <x v="4"/>
    <x v="4"/>
    <x v="4"/>
    <x v="4"/>
    <x v="3"/>
    <x v="4"/>
    <x v="4"/>
    <x v="4"/>
    <x v="4"/>
    <x v="0"/>
    <x v="0"/>
    <x v="0"/>
    <x v="0"/>
  </r>
  <r>
    <s v="År 2"/>
    <x v="1"/>
    <x v="26"/>
    <m/>
    <s v="Elever"/>
    <x v="6"/>
    <x v="1"/>
    <x v="1"/>
    <x v="0"/>
    <x v="1"/>
    <x v="2"/>
    <x v="2"/>
    <x v="2"/>
    <x v="0"/>
    <x v="0"/>
    <x v="2"/>
    <x v="3"/>
    <x v="5"/>
    <x v="1"/>
    <x v="4"/>
    <x v="4"/>
    <x v="4"/>
    <x v="4"/>
    <x v="3"/>
    <x v="4"/>
    <x v="4"/>
    <x v="4"/>
    <x v="4"/>
    <x v="0"/>
    <x v="0"/>
    <x v="0"/>
    <x v="0"/>
  </r>
  <r>
    <s v="År 2"/>
    <x v="1"/>
    <x v="26"/>
    <m/>
    <s v="Elever"/>
    <x v="6"/>
    <x v="0"/>
    <x v="1"/>
    <x v="0"/>
    <x v="1"/>
    <x v="2"/>
    <x v="0"/>
    <x v="0"/>
    <x v="0"/>
    <x v="0"/>
    <x v="2"/>
    <x v="3"/>
    <x v="5"/>
    <x v="0"/>
    <x v="2"/>
    <x v="1"/>
    <x v="2"/>
    <x v="1"/>
    <x v="0"/>
    <x v="0"/>
    <x v="3"/>
    <x v="0"/>
    <x v="1"/>
    <x v="0"/>
    <x v="0"/>
    <x v="0"/>
    <x v="0"/>
  </r>
  <r>
    <s v="År 2"/>
    <x v="1"/>
    <x v="26"/>
    <m/>
    <s v="Elever"/>
    <x v="6"/>
    <x v="1"/>
    <x v="1"/>
    <x v="0"/>
    <x v="1"/>
    <x v="2"/>
    <x v="2"/>
    <x v="2"/>
    <x v="0"/>
    <x v="2"/>
    <x v="2"/>
    <x v="3"/>
    <x v="5"/>
    <x v="0"/>
    <x v="2"/>
    <x v="1"/>
    <x v="2"/>
    <x v="1"/>
    <x v="1"/>
    <x v="0"/>
    <x v="0"/>
    <x v="2"/>
    <x v="1"/>
    <x v="0"/>
    <x v="0"/>
    <x v="0"/>
    <x v="0"/>
  </r>
  <r>
    <s v="År 2"/>
    <x v="1"/>
    <x v="26"/>
    <m/>
    <s v="Elever"/>
    <x v="6"/>
    <x v="1"/>
    <x v="1"/>
    <x v="0"/>
    <x v="1"/>
    <x v="0"/>
    <x v="0"/>
    <x v="2"/>
    <x v="0"/>
    <x v="2"/>
    <x v="2"/>
    <x v="3"/>
    <x v="5"/>
    <x v="0"/>
    <x v="0"/>
    <x v="2"/>
    <x v="2"/>
    <x v="0"/>
    <x v="1"/>
    <x v="1"/>
    <x v="0"/>
    <x v="3"/>
    <x v="0"/>
    <x v="0"/>
    <x v="0"/>
    <x v="0"/>
    <x v="0"/>
  </r>
  <r>
    <s v="År 2"/>
    <x v="1"/>
    <x v="26"/>
    <m/>
    <s v="Elever"/>
    <x v="6"/>
    <x v="0"/>
    <x v="1"/>
    <x v="0"/>
    <x v="1"/>
    <x v="2"/>
    <x v="2"/>
    <x v="2"/>
    <x v="0"/>
    <x v="0"/>
    <x v="2"/>
    <x v="3"/>
    <x v="5"/>
    <x v="0"/>
    <x v="2"/>
    <x v="1"/>
    <x v="2"/>
    <x v="1"/>
    <x v="1"/>
    <x v="0"/>
    <x v="3"/>
    <x v="0"/>
    <x v="1"/>
    <x v="0"/>
    <x v="0"/>
    <x v="0"/>
    <x v="0"/>
  </r>
  <r>
    <s v="År 2"/>
    <x v="1"/>
    <x v="26"/>
    <m/>
    <s v="Elever"/>
    <x v="6"/>
    <x v="1"/>
    <x v="1"/>
    <x v="2"/>
    <x v="1"/>
    <x v="2"/>
    <x v="2"/>
    <x v="2"/>
    <x v="0"/>
    <x v="0"/>
    <x v="2"/>
    <x v="3"/>
    <x v="5"/>
    <x v="0"/>
    <x v="2"/>
    <x v="1"/>
    <x v="2"/>
    <x v="1"/>
    <x v="1"/>
    <x v="0"/>
    <x v="0"/>
    <x v="0"/>
    <x v="1"/>
    <x v="0"/>
    <x v="0"/>
    <x v="0"/>
    <x v="0"/>
  </r>
  <r>
    <s v="År 2"/>
    <x v="1"/>
    <x v="26"/>
    <m/>
    <s v="Elever"/>
    <x v="6"/>
    <x v="0"/>
    <x v="1"/>
    <x v="0"/>
    <x v="1"/>
    <x v="2"/>
    <x v="2"/>
    <x v="0"/>
    <x v="0"/>
    <x v="0"/>
    <x v="2"/>
    <x v="3"/>
    <x v="5"/>
    <x v="0"/>
    <x v="2"/>
    <x v="1"/>
    <x v="2"/>
    <x v="1"/>
    <x v="1"/>
    <x v="0"/>
    <x v="3"/>
    <x v="0"/>
    <x v="1"/>
    <x v="0"/>
    <x v="0"/>
    <x v="0"/>
    <x v="0"/>
  </r>
  <r>
    <s v="År 2"/>
    <x v="1"/>
    <x v="26"/>
    <m/>
    <s v="Elever"/>
    <x v="6"/>
    <x v="0"/>
    <x v="1"/>
    <x v="0"/>
    <x v="1"/>
    <x v="2"/>
    <x v="0"/>
    <x v="0"/>
    <x v="1"/>
    <x v="2"/>
    <x v="2"/>
    <x v="3"/>
    <x v="5"/>
    <x v="0"/>
    <x v="0"/>
    <x v="1"/>
    <x v="2"/>
    <x v="1"/>
    <x v="3"/>
    <x v="1"/>
    <x v="2"/>
    <x v="0"/>
    <x v="1"/>
    <x v="0"/>
    <x v="0"/>
    <x v="0"/>
    <x v="0"/>
  </r>
  <r>
    <s v="År 2"/>
    <x v="1"/>
    <x v="26"/>
    <m/>
    <s v="Elever"/>
    <x v="6"/>
    <x v="1"/>
    <x v="1"/>
    <x v="0"/>
    <x v="1"/>
    <x v="2"/>
    <x v="2"/>
    <x v="2"/>
    <x v="0"/>
    <x v="2"/>
    <x v="1"/>
    <x v="3"/>
    <x v="5"/>
    <x v="0"/>
    <x v="2"/>
    <x v="1"/>
    <x v="2"/>
    <x v="1"/>
    <x v="1"/>
    <x v="0"/>
    <x v="0"/>
    <x v="3"/>
    <x v="1"/>
    <x v="0"/>
    <x v="0"/>
    <x v="0"/>
    <x v="0"/>
  </r>
  <r>
    <s v="År 2"/>
    <x v="1"/>
    <x v="26"/>
    <m/>
    <s v="Elever"/>
    <x v="6"/>
    <x v="0"/>
    <x v="1"/>
    <x v="0"/>
    <x v="1"/>
    <x v="2"/>
    <x v="2"/>
    <x v="2"/>
    <x v="0"/>
    <x v="0"/>
    <x v="2"/>
    <x v="3"/>
    <x v="5"/>
    <x v="0"/>
    <x v="2"/>
    <x v="1"/>
    <x v="2"/>
    <x v="1"/>
    <x v="1"/>
    <x v="0"/>
    <x v="0"/>
    <x v="0"/>
    <x v="1"/>
    <x v="0"/>
    <x v="0"/>
    <x v="0"/>
    <x v="0"/>
  </r>
  <r>
    <s v="År 2"/>
    <x v="1"/>
    <x v="26"/>
    <m/>
    <s v="Elever"/>
    <x v="6"/>
    <x v="0"/>
    <x v="1"/>
    <x v="0"/>
    <x v="1"/>
    <x v="2"/>
    <x v="2"/>
    <x v="2"/>
    <x v="0"/>
    <x v="0"/>
    <x v="2"/>
    <x v="4"/>
    <x v="5"/>
    <x v="0"/>
    <x v="2"/>
    <x v="1"/>
    <x v="2"/>
    <x v="1"/>
    <x v="1"/>
    <x v="0"/>
    <x v="2"/>
    <x v="0"/>
    <x v="1"/>
    <x v="0"/>
    <x v="0"/>
    <x v="0"/>
    <x v="0"/>
  </r>
  <r>
    <s v="År 2"/>
    <x v="1"/>
    <x v="26"/>
    <m/>
    <s v="Elever"/>
    <x v="6"/>
    <x v="1"/>
    <x v="1"/>
    <x v="0"/>
    <x v="1"/>
    <x v="2"/>
    <x v="2"/>
    <x v="2"/>
    <x v="1"/>
    <x v="0"/>
    <x v="2"/>
    <x v="3"/>
    <x v="5"/>
    <x v="0"/>
    <x v="2"/>
    <x v="1"/>
    <x v="2"/>
    <x v="1"/>
    <x v="1"/>
    <x v="0"/>
    <x v="2"/>
    <x v="2"/>
    <x v="1"/>
    <x v="0"/>
    <x v="0"/>
    <x v="0"/>
    <x v="0"/>
  </r>
  <r>
    <s v="År 2"/>
    <x v="1"/>
    <x v="26"/>
    <m/>
    <s v="Elever"/>
    <x v="6"/>
    <x v="0"/>
    <x v="0"/>
    <x v="0"/>
    <x v="1"/>
    <x v="2"/>
    <x v="2"/>
    <x v="0"/>
    <x v="1"/>
    <x v="0"/>
    <x v="2"/>
    <x v="3"/>
    <x v="5"/>
    <x v="0"/>
    <x v="0"/>
    <x v="1"/>
    <x v="2"/>
    <x v="1"/>
    <x v="1"/>
    <x v="0"/>
    <x v="0"/>
    <x v="2"/>
    <x v="1"/>
    <x v="0"/>
    <x v="0"/>
    <x v="0"/>
    <x v="0"/>
  </r>
  <r>
    <s v="År 2"/>
    <x v="1"/>
    <x v="26"/>
    <m/>
    <s v="Elever"/>
    <x v="6"/>
    <x v="0"/>
    <x v="0"/>
    <x v="0"/>
    <x v="0"/>
    <x v="2"/>
    <x v="0"/>
    <x v="1"/>
    <x v="1"/>
    <x v="0"/>
    <x v="2"/>
    <x v="3"/>
    <x v="5"/>
    <x v="0"/>
    <x v="0"/>
    <x v="1"/>
    <x v="0"/>
    <x v="1"/>
    <x v="0"/>
    <x v="0"/>
    <x v="2"/>
    <x v="0"/>
    <x v="0"/>
    <x v="0"/>
    <x v="0"/>
    <x v="0"/>
    <x v="0"/>
  </r>
  <r>
    <s v="År 2"/>
    <x v="1"/>
    <x v="26"/>
    <m/>
    <s v="Elever"/>
    <x v="6"/>
    <x v="0"/>
    <x v="0"/>
    <x v="0"/>
    <x v="1"/>
    <x v="2"/>
    <x v="0"/>
    <x v="0"/>
    <x v="0"/>
    <x v="2"/>
    <x v="2"/>
    <x v="3"/>
    <x v="5"/>
    <x v="0"/>
    <x v="0"/>
    <x v="1"/>
    <x v="0"/>
    <x v="0"/>
    <x v="1"/>
    <x v="0"/>
    <x v="0"/>
    <x v="2"/>
    <x v="0"/>
    <x v="0"/>
    <x v="0"/>
    <x v="0"/>
    <x v="0"/>
  </r>
  <r>
    <s v="År 2"/>
    <x v="1"/>
    <x v="26"/>
    <m/>
    <s v="Elever"/>
    <x v="6"/>
    <x v="1"/>
    <x v="1"/>
    <x v="0"/>
    <x v="1"/>
    <x v="2"/>
    <x v="2"/>
    <x v="2"/>
    <x v="0"/>
    <x v="0"/>
    <x v="2"/>
    <x v="3"/>
    <x v="5"/>
    <x v="0"/>
    <x v="2"/>
    <x v="1"/>
    <x v="2"/>
    <x v="1"/>
    <x v="1"/>
    <x v="0"/>
    <x v="0"/>
    <x v="3"/>
    <x v="1"/>
    <x v="0"/>
    <x v="0"/>
    <x v="0"/>
    <x v="0"/>
  </r>
  <r>
    <s v="År 2"/>
    <x v="1"/>
    <x v="26"/>
    <m/>
    <s v="Elever"/>
    <x v="6"/>
    <x v="1"/>
    <x v="1"/>
    <x v="0"/>
    <x v="1"/>
    <x v="2"/>
    <x v="2"/>
    <x v="2"/>
    <x v="0"/>
    <x v="0"/>
    <x v="2"/>
    <x v="3"/>
    <x v="5"/>
    <x v="0"/>
    <x v="0"/>
    <x v="1"/>
    <x v="0"/>
    <x v="1"/>
    <x v="1"/>
    <x v="0"/>
    <x v="2"/>
    <x v="2"/>
    <x v="1"/>
    <x v="0"/>
    <x v="0"/>
    <x v="0"/>
    <x v="0"/>
  </r>
  <r>
    <s v="År 2"/>
    <x v="1"/>
    <x v="26"/>
    <m/>
    <s v="Elever"/>
    <x v="6"/>
    <x v="1"/>
    <x v="1"/>
    <x v="0"/>
    <x v="1"/>
    <x v="2"/>
    <x v="2"/>
    <x v="2"/>
    <x v="0"/>
    <x v="0"/>
    <x v="1"/>
    <x v="3"/>
    <x v="5"/>
    <x v="0"/>
    <x v="2"/>
    <x v="1"/>
    <x v="2"/>
    <x v="1"/>
    <x v="1"/>
    <x v="0"/>
    <x v="0"/>
    <x v="2"/>
    <x v="1"/>
    <x v="0"/>
    <x v="0"/>
    <x v="0"/>
    <x v="0"/>
  </r>
  <r>
    <s v="År 2"/>
    <x v="1"/>
    <x v="3"/>
    <m/>
    <s v="Elever"/>
    <x v="6"/>
    <x v="0"/>
    <x v="1"/>
    <x v="0"/>
    <x v="1"/>
    <x v="2"/>
    <x v="2"/>
    <x v="2"/>
    <x v="0"/>
    <x v="4"/>
    <x v="2"/>
    <x v="3"/>
    <x v="5"/>
    <x v="0"/>
    <x v="2"/>
    <x v="1"/>
    <x v="2"/>
    <x v="1"/>
    <x v="1"/>
    <x v="0"/>
    <x v="3"/>
    <x v="0"/>
    <x v="1"/>
    <x v="0"/>
    <x v="0"/>
    <x v="0"/>
    <x v="0"/>
  </r>
  <r>
    <s v="År 2"/>
    <x v="1"/>
    <x v="19"/>
    <m/>
    <s v="Elever"/>
    <x v="6"/>
    <x v="0"/>
    <x v="1"/>
    <x v="0"/>
    <x v="1"/>
    <x v="0"/>
    <x v="2"/>
    <x v="2"/>
    <x v="1"/>
    <x v="2"/>
    <x v="1"/>
    <x v="3"/>
    <x v="5"/>
    <x v="0"/>
    <x v="0"/>
    <x v="1"/>
    <x v="2"/>
    <x v="1"/>
    <x v="0"/>
    <x v="1"/>
    <x v="0"/>
    <x v="2"/>
    <x v="1"/>
    <x v="0"/>
    <x v="0"/>
    <x v="0"/>
    <x v="0"/>
  </r>
  <r>
    <s v="År 2"/>
    <x v="1"/>
    <x v="19"/>
    <m/>
    <s v="Elever"/>
    <x v="6"/>
    <x v="0"/>
    <x v="1"/>
    <x v="0"/>
    <x v="1"/>
    <x v="2"/>
    <x v="2"/>
    <x v="2"/>
    <x v="4"/>
    <x v="0"/>
    <x v="1"/>
    <x v="3"/>
    <x v="5"/>
    <x v="0"/>
    <x v="0"/>
    <x v="2"/>
    <x v="2"/>
    <x v="1"/>
    <x v="1"/>
    <x v="0"/>
    <x v="3"/>
    <x v="0"/>
    <x v="1"/>
    <x v="0"/>
    <x v="0"/>
    <x v="0"/>
    <x v="0"/>
  </r>
  <r>
    <s v="År 2"/>
    <x v="1"/>
    <x v="19"/>
    <m/>
    <s v="Elever"/>
    <x v="6"/>
    <x v="0"/>
    <x v="1"/>
    <x v="0"/>
    <x v="1"/>
    <x v="2"/>
    <x v="0"/>
    <x v="2"/>
    <x v="1"/>
    <x v="0"/>
    <x v="2"/>
    <x v="3"/>
    <x v="5"/>
    <x v="0"/>
    <x v="2"/>
    <x v="1"/>
    <x v="2"/>
    <x v="1"/>
    <x v="1"/>
    <x v="0"/>
    <x v="0"/>
    <x v="2"/>
    <x v="1"/>
    <x v="0"/>
    <x v="0"/>
    <x v="0"/>
    <x v="0"/>
  </r>
  <r>
    <s v="År 2"/>
    <x v="1"/>
    <x v="19"/>
    <m/>
    <s v="Elever"/>
    <x v="6"/>
    <x v="1"/>
    <x v="1"/>
    <x v="0"/>
    <x v="1"/>
    <x v="2"/>
    <x v="2"/>
    <x v="2"/>
    <x v="0"/>
    <x v="0"/>
    <x v="2"/>
    <x v="3"/>
    <x v="5"/>
    <x v="0"/>
    <x v="2"/>
    <x v="1"/>
    <x v="2"/>
    <x v="1"/>
    <x v="1"/>
    <x v="0"/>
    <x v="0"/>
    <x v="0"/>
    <x v="1"/>
    <x v="0"/>
    <x v="0"/>
    <x v="0"/>
    <x v="0"/>
  </r>
  <r>
    <s v="År 2"/>
    <x v="1"/>
    <x v="19"/>
    <m/>
    <s v="Elever"/>
    <x v="6"/>
    <x v="1"/>
    <x v="1"/>
    <x v="0"/>
    <x v="1"/>
    <x v="2"/>
    <x v="2"/>
    <x v="0"/>
    <x v="0"/>
    <x v="0"/>
    <x v="2"/>
    <x v="3"/>
    <x v="5"/>
    <x v="0"/>
    <x v="2"/>
    <x v="2"/>
    <x v="2"/>
    <x v="1"/>
    <x v="1"/>
    <x v="0"/>
    <x v="3"/>
    <x v="4"/>
    <x v="1"/>
    <x v="0"/>
    <x v="0"/>
    <x v="0"/>
    <x v="0"/>
  </r>
  <r>
    <s v="År 2"/>
    <x v="1"/>
    <x v="19"/>
    <m/>
    <s v="Elever"/>
    <x v="6"/>
    <x v="0"/>
    <x v="1"/>
    <x v="0"/>
    <x v="1"/>
    <x v="2"/>
    <x v="2"/>
    <x v="2"/>
    <x v="0"/>
    <x v="0"/>
    <x v="2"/>
    <x v="3"/>
    <x v="5"/>
    <x v="0"/>
    <x v="2"/>
    <x v="1"/>
    <x v="2"/>
    <x v="1"/>
    <x v="1"/>
    <x v="0"/>
    <x v="0"/>
    <x v="2"/>
    <x v="1"/>
    <x v="0"/>
    <x v="0"/>
    <x v="0"/>
    <x v="0"/>
  </r>
  <r>
    <s v="År 2"/>
    <x v="1"/>
    <x v="31"/>
    <m/>
    <s v="Elever"/>
    <x v="6"/>
    <x v="0"/>
    <x v="0"/>
    <x v="2"/>
    <x v="1"/>
    <x v="2"/>
    <x v="0"/>
    <x v="0"/>
    <x v="1"/>
    <x v="0"/>
    <x v="2"/>
    <x v="3"/>
    <x v="5"/>
    <x v="0"/>
    <x v="3"/>
    <x v="1"/>
    <x v="0"/>
    <x v="1"/>
    <x v="1"/>
    <x v="0"/>
    <x v="0"/>
    <x v="2"/>
    <x v="1"/>
    <x v="0"/>
    <x v="0"/>
    <x v="0"/>
    <x v="0"/>
  </r>
  <r>
    <s v="År 2"/>
    <x v="1"/>
    <x v="19"/>
    <m/>
    <s v="Elever"/>
    <x v="6"/>
    <x v="1"/>
    <x v="1"/>
    <x v="0"/>
    <x v="1"/>
    <x v="2"/>
    <x v="2"/>
    <x v="2"/>
    <x v="0"/>
    <x v="0"/>
    <x v="2"/>
    <x v="3"/>
    <x v="5"/>
    <x v="0"/>
    <x v="2"/>
    <x v="1"/>
    <x v="2"/>
    <x v="0"/>
    <x v="1"/>
    <x v="0"/>
    <x v="0"/>
    <x v="0"/>
    <x v="1"/>
    <x v="0"/>
    <x v="0"/>
    <x v="0"/>
    <x v="0"/>
  </r>
  <r>
    <s v="År 2"/>
    <x v="1"/>
    <x v="19"/>
    <m/>
    <s v="Elever"/>
    <x v="6"/>
    <x v="1"/>
    <x v="0"/>
    <x v="0"/>
    <x v="1"/>
    <x v="2"/>
    <x v="0"/>
    <x v="0"/>
    <x v="1"/>
    <x v="0"/>
    <x v="1"/>
    <x v="3"/>
    <x v="5"/>
    <x v="0"/>
    <x v="2"/>
    <x v="1"/>
    <x v="0"/>
    <x v="0"/>
    <x v="1"/>
    <x v="0"/>
    <x v="0"/>
    <x v="3"/>
    <x v="1"/>
    <x v="0"/>
    <x v="0"/>
    <x v="0"/>
    <x v="0"/>
  </r>
  <r>
    <s v="År 2"/>
    <x v="1"/>
    <x v="19"/>
    <m/>
    <s v="Elever"/>
    <x v="6"/>
    <x v="1"/>
    <x v="1"/>
    <x v="2"/>
    <x v="1"/>
    <x v="2"/>
    <x v="0"/>
    <x v="2"/>
    <x v="1"/>
    <x v="0"/>
    <x v="2"/>
    <x v="3"/>
    <x v="5"/>
    <x v="0"/>
    <x v="2"/>
    <x v="2"/>
    <x v="4"/>
    <x v="1"/>
    <x v="1"/>
    <x v="0"/>
    <x v="0"/>
    <x v="2"/>
    <x v="1"/>
    <x v="0"/>
    <x v="0"/>
    <x v="0"/>
    <x v="0"/>
  </r>
  <r>
    <s v="År 2"/>
    <x v="1"/>
    <x v="28"/>
    <m/>
    <s v="Elever"/>
    <x v="6"/>
    <x v="0"/>
    <x v="0"/>
    <x v="1"/>
    <x v="0"/>
    <x v="0"/>
    <x v="2"/>
    <x v="0"/>
    <x v="1"/>
    <x v="2"/>
    <x v="1"/>
    <x v="3"/>
    <x v="5"/>
    <x v="0"/>
    <x v="2"/>
    <x v="1"/>
    <x v="0"/>
    <x v="1"/>
    <x v="1"/>
    <x v="0"/>
    <x v="3"/>
    <x v="0"/>
    <x v="1"/>
    <x v="0"/>
    <x v="0"/>
    <x v="0"/>
    <x v="0"/>
  </r>
  <r>
    <s v="År 2"/>
    <x v="1"/>
    <x v="39"/>
    <m/>
    <s v="Elever"/>
    <x v="6"/>
    <x v="0"/>
    <x v="1"/>
    <x v="0"/>
    <x v="1"/>
    <x v="0"/>
    <x v="2"/>
    <x v="0"/>
    <x v="4"/>
    <x v="4"/>
    <x v="2"/>
    <x v="3"/>
    <x v="5"/>
    <x v="0"/>
    <x v="2"/>
    <x v="1"/>
    <x v="2"/>
    <x v="1"/>
    <x v="0"/>
    <x v="0"/>
    <x v="0"/>
    <x v="3"/>
    <x v="0"/>
    <x v="0"/>
    <x v="0"/>
    <x v="0"/>
    <x v="0"/>
  </r>
  <r>
    <s v="År 2"/>
    <x v="1"/>
    <x v="45"/>
    <m/>
    <s v="Elever"/>
    <x v="6"/>
    <x v="0"/>
    <x v="1"/>
    <x v="0"/>
    <x v="1"/>
    <x v="2"/>
    <x v="2"/>
    <x v="0"/>
    <x v="0"/>
    <x v="0"/>
    <x v="2"/>
    <x v="3"/>
    <x v="5"/>
    <x v="0"/>
    <x v="0"/>
    <x v="1"/>
    <x v="0"/>
    <x v="1"/>
    <x v="1"/>
    <x v="0"/>
    <x v="0"/>
    <x v="2"/>
    <x v="1"/>
    <x v="0"/>
    <x v="0"/>
    <x v="0"/>
    <x v="0"/>
  </r>
  <r>
    <s v="År 2"/>
    <x v="1"/>
    <x v="39"/>
    <m/>
    <s v="Elever"/>
    <x v="6"/>
    <x v="1"/>
    <x v="1"/>
    <x v="0"/>
    <x v="1"/>
    <x v="0"/>
    <x v="2"/>
    <x v="2"/>
    <x v="1"/>
    <x v="0"/>
    <x v="2"/>
    <x v="3"/>
    <x v="5"/>
    <x v="0"/>
    <x v="2"/>
    <x v="1"/>
    <x v="0"/>
    <x v="1"/>
    <x v="1"/>
    <x v="0"/>
    <x v="0"/>
    <x v="2"/>
    <x v="1"/>
    <x v="0"/>
    <x v="0"/>
    <x v="0"/>
    <x v="0"/>
  </r>
  <r>
    <s v="År 2"/>
    <x v="1"/>
    <x v="39"/>
    <m/>
    <s v="Elever"/>
    <x v="6"/>
    <x v="1"/>
    <x v="1"/>
    <x v="0"/>
    <x v="1"/>
    <x v="2"/>
    <x v="2"/>
    <x v="2"/>
    <x v="0"/>
    <x v="0"/>
    <x v="2"/>
    <x v="3"/>
    <x v="5"/>
    <x v="0"/>
    <x v="2"/>
    <x v="1"/>
    <x v="2"/>
    <x v="1"/>
    <x v="1"/>
    <x v="0"/>
    <x v="0"/>
    <x v="0"/>
    <x v="1"/>
    <x v="0"/>
    <x v="0"/>
    <x v="0"/>
    <x v="0"/>
  </r>
  <r>
    <s v="År 2"/>
    <x v="1"/>
    <x v="39"/>
    <m/>
    <s v="Elever"/>
    <x v="6"/>
    <x v="0"/>
    <x v="0"/>
    <x v="0"/>
    <x v="1"/>
    <x v="2"/>
    <x v="2"/>
    <x v="0"/>
    <x v="1"/>
    <x v="0"/>
    <x v="2"/>
    <x v="3"/>
    <x v="5"/>
    <x v="0"/>
    <x v="0"/>
    <x v="1"/>
    <x v="2"/>
    <x v="1"/>
    <x v="1"/>
    <x v="0"/>
    <x v="2"/>
    <x v="0"/>
    <x v="1"/>
    <x v="0"/>
    <x v="0"/>
    <x v="0"/>
    <x v="0"/>
  </r>
  <r>
    <s v="År 2"/>
    <x v="1"/>
    <x v="39"/>
    <m/>
    <s v="Elever"/>
    <x v="6"/>
    <x v="0"/>
    <x v="1"/>
    <x v="0"/>
    <x v="1"/>
    <x v="2"/>
    <x v="2"/>
    <x v="0"/>
    <x v="1"/>
    <x v="0"/>
    <x v="2"/>
    <x v="4"/>
    <x v="5"/>
    <x v="0"/>
    <x v="2"/>
    <x v="1"/>
    <x v="2"/>
    <x v="1"/>
    <x v="0"/>
    <x v="0"/>
    <x v="0"/>
    <x v="2"/>
    <x v="1"/>
    <x v="0"/>
    <x v="0"/>
    <x v="0"/>
    <x v="0"/>
  </r>
  <r>
    <s v="År 2"/>
    <x v="1"/>
    <x v="19"/>
    <m/>
    <s v="Elever"/>
    <x v="6"/>
    <x v="1"/>
    <x v="1"/>
    <x v="0"/>
    <x v="1"/>
    <x v="2"/>
    <x v="2"/>
    <x v="2"/>
    <x v="0"/>
    <x v="0"/>
    <x v="2"/>
    <x v="3"/>
    <x v="5"/>
    <x v="0"/>
    <x v="2"/>
    <x v="1"/>
    <x v="2"/>
    <x v="1"/>
    <x v="1"/>
    <x v="0"/>
    <x v="0"/>
    <x v="0"/>
    <x v="1"/>
    <x v="0"/>
    <x v="0"/>
    <x v="0"/>
    <x v="0"/>
  </r>
  <r>
    <s v="År 2"/>
    <x v="1"/>
    <x v="39"/>
    <m/>
    <s v="Elever"/>
    <x v="6"/>
    <x v="0"/>
    <x v="1"/>
    <x v="0"/>
    <x v="1"/>
    <x v="2"/>
    <x v="2"/>
    <x v="2"/>
    <x v="0"/>
    <x v="0"/>
    <x v="2"/>
    <x v="3"/>
    <x v="5"/>
    <x v="0"/>
    <x v="2"/>
    <x v="1"/>
    <x v="2"/>
    <x v="1"/>
    <x v="1"/>
    <x v="0"/>
    <x v="0"/>
    <x v="0"/>
    <x v="1"/>
    <x v="0"/>
    <x v="0"/>
    <x v="0"/>
    <x v="0"/>
  </r>
  <r>
    <s v="År 2"/>
    <x v="1"/>
    <x v="39"/>
    <m/>
    <s v="Elever"/>
    <x v="6"/>
    <x v="0"/>
    <x v="0"/>
    <x v="0"/>
    <x v="1"/>
    <x v="2"/>
    <x v="2"/>
    <x v="0"/>
    <x v="0"/>
    <x v="0"/>
    <x v="2"/>
    <x v="3"/>
    <x v="5"/>
    <x v="0"/>
    <x v="0"/>
    <x v="1"/>
    <x v="2"/>
    <x v="1"/>
    <x v="1"/>
    <x v="0"/>
    <x v="0"/>
    <x v="0"/>
    <x v="1"/>
    <x v="0"/>
    <x v="0"/>
    <x v="0"/>
    <x v="0"/>
  </r>
  <r>
    <s v="År 2"/>
    <x v="1"/>
    <x v="34"/>
    <m/>
    <s v="Elever"/>
    <x v="6"/>
    <x v="0"/>
    <x v="3"/>
    <x v="2"/>
    <x v="0"/>
    <x v="1"/>
    <x v="1"/>
    <x v="1"/>
    <x v="4"/>
    <x v="0"/>
    <x v="0"/>
    <x v="4"/>
    <x v="5"/>
    <x v="0"/>
    <x v="3"/>
    <x v="2"/>
    <x v="3"/>
    <x v="2"/>
    <x v="0"/>
    <x v="1"/>
    <x v="0"/>
    <x v="3"/>
    <x v="0"/>
    <x v="0"/>
    <x v="0"/>
    <x v="0"/>
    <x v="0"/>
  </r>
  <r>
    <s v="År 2"/>
    <x v="1"/>
    <x v="39"/>
    <m/>
    <s v="Elever"/>
    <x v="6"/>
    <x v="0"/>
    <x v="1"/>
    <x v="0"/>
    <x v="1"/>
    <x v="2"/>
    <x v="2"/>
    <x v="0"/>
    <x v="1"/>
    <x v="2"/>
    <x v="2"/>
    <x v="3"/>
    <x v="5"/>
    <x v="0"/>
    <x v="2"/>
    <x v="1"/>
    <x v="2"/>
    <x v="1"/>
    <x v="1"/>
    <x v="0"/>
    <x v="0"/>
    <x v="0"/>
    <x v="1"/>
    <x v="0"/>
    <x v="0"/>
    <x v="0"/>
    <x v="0"/>
  </r>
  <r>
    <s v="År 2"/>
    <x v="1"/>
    <x v="39"/>
    <m/>
    <s v="Elever"/>
    <x v="6"/>
    <x v="1"/>
    <x v="1"/>
    <x v="0"/>
    <x v="1"/>
    <x v="2"/>
    <x v="0"/>
    <x v="2"/>
    <x v="1"/>
    <x v="2"/>
    <x v="2"/>
    <x v="3"/>
    <x v="5"/>
    <x v="0"/>
    <x v="0"/>
    <x v="1"/>
    <x v="2"/>
    <x v="0"/>
    <x v="1"/>
    <x v="1"/>
    <x v="2"/>
    <x v="0"/>
    <x v="1"/>
    <x v="0"/>
    <x v="0"/>
    <x v="0"/>
    <x v="0"/>
  </r>
  <r>
    <s v="År 2"/>
    <x v="1"/>
    <x v="45"/>
    <m/>
    <s v="Elever"/>
    <x v="6"/>
    <x v="1"/>
    <x v="1"/>
    <x v="0"/>
    <x v="1"/>
    <x v="2"/>
    <x v="2"/>
    <x v="2"/>
    <x v="0"/>
    <x v="0"/>
    <x v="2"/>
    <x v="3"/>
    <x v="5"/>
    <x v="1"/>
    <x v="4"/>
    <x v="4"/>
    <x v="4"/>
    <x v="4"/>
    <x v="3"/>
    <x v="4"/>
    <x v="4"/>
    <x v="4"/>
    <x v="4"/>
    <x v="0"/>
    <x v="0"/>
    <x v="0"/>
    <x v="0"/>
  </r>
  <r>
    <s v="År 2"/>
    <x v="1"/>
    <x v="45"/>
    <m/>
    <s v="Elever"/>
    <x v="6"/>
    <x v="1"/>
    <x v="1"/>
    <x v="2"/>
    <x v="1"/>
    <x v="2"/>
    <x v="2"/>
    <x v="2"/>
    <x v="0"/>
    <x v="0"/>
    <x v="2"/>
    <x v="3"/>
    <x v="5"/>
    <x v="0"/>
    <x v="2"/>
    <x v="1"/>
    <x v="2"/>
    <x v="1"/>
    <x v="1"/>
    <x v="0"/>
    <x v="0"/>
    <x v="2"/>
    <x v="1"/>
    <x v="0"/>
    <x v="0"/>
    <x v="0"/>
    <x v="0"/>
  </r>
  <r>
    <s v="År 2"/>
    <x v="1"/>
    <x v="37"/>
    <m/>
    <s v="Elever"/>
    <x v="6"/>
    <x v="0"/>
    <x v="0"/>
    <x v="0"/>
    <x v="2"/>
    <x v="1"/>
    <x v="0"/>
    <x v="0"/>
    <x v="1"/>
    <x v="2"/>
    <x v="2"/>
    <x v="3"/>
    <x v="5"/>
    <x v="0"/>
    <x v="2"/>
    <x v="1"/>
    <x v="2"/>
    <x v="1"/>
    <x v="1"/>
    <x v="0"/>
    <x v="3"/>
    <x v="0"/>
    <x v="1"/>
    <x v="0"/>
    <x v="0"/>
    <x v="0"/>
    <x v="0"/>
  </r>
  <r>
    <s v="År 2"/>
    <x v="1"/>
    <x v="37"/>
    <m/>
    <s v="Elever"/>
    <x v="6"/>
    <x v="2"/>
    <x v="0"/>
    <x v="0"/>
    <x v="1"/>
    <x v="2"/>
    <x v="2"/>
    <x v="2"/>
    <x v="0"/>
    <x v="2"/>
    <x v="2"/>
    <x v="3"/>
    <x v="5"/>
    <x v="1"/>
    <x v="4"/>
    <x v="4"/>
    <x v="4"/>
    <x v="4"/>
    <x v="3"/>
    <x v="4"/>
    <x v="4"/>
    <x v="4"/>
    <x v="4"/>
    <x v="0"/>
    <x v="0"/>
    <x v="0"/>
    <x v="0"/>
  </r>
  <r>
    <s v="År 2"/>
    <x v="1"/>
    <x v="37"/>
    <m/>
    <s v="Elever"/>
    <x v="6"/>
    <x v="1"/>
    <x v="1"/>
    <x v="0"/>
    <x v="1"/>
    <x v="2"/>
    <x v="2"/>
    <x v="2"/>
    <x v="0"/>
    <x v="0"/>
    <x v="2"/>
    <x v="3"/>
    <x v="5"/>
    <x v="0"/>
    <x v="2"/>
    <x v="1"/>
    <x v="2"/>
    <x v="1"/>
    <x v="1"/>
    <x v="0"/>
    <x v="0"/>
    <x v="3"/>
    <x v="1"/>
    <x v="0"/>
    <x v="0"/>
    <x v="0"/>
    <x v="0"/>
  </r>
  <r>
    <s v="År 2"/>
    <x v="1"/>
    <x v="37"/>
    <m/>
    <s v="Elever"/>
    <x v="6"/>
    <x v="0"/>
    <x v="1"/>
    <x v="0"/>
    <x v="1"/>
    <x v="2"/>
    <x v="2"/>
    <x v="2"/>
    <x v="0"/>
    <x v="0"/>
    <x v="2"/>
    <x v="3"/>
    <x v="5"/>
    <x v="0"/>
    <x v="2"/>
    <x v="1"/>
    <x v="2"/>
    <x v="1"/>
    <x v="4"/>
    <x v="0"/>
    <x v="0"/>
    <x v="0"/>
    <x v="1"/>
    <x v="0"/>
    <x v="0"/>
    <x v="0"/>
    <x v="0"/>
  </r>
  <r>
    <s v="År 2"/>
    <x v="1"/>
    <x v="37"/>
    <m/>
    <s v="Elever"/>
    <x v="6"/>
    <x v="0"/>
    <x v="1"/>
    <x v="0"/>
    <x v="1"/>
    <x v="2"/>
    <x v="2"/>
    <x v="2"/>
    <x v="1"/>
    <x v="0"/>
    <x v="2"/>
    <x v="3"/>
    <x v="5"/>
    <x v="1"/>
    <x v="4"/>
    <x v="4"/>
    <x v="4"/>
    <x v="4"/>
    <x v="3"/>
    <x v="4"/>
    <x v="4"/>
    <x v="4"/>
    <x v="4"/>
    <x v="0"/>
    <x v="0"/>
    <x v="0"/>
    <x v="0"/>
  </r>
  <r>
    <s v="År 2"/>
    <x v="1"/>
    <x v="37"/>
    <m/>
    <s v="Elever"/>
    <x v="6"/>
    <x v="0"/>
    <x v="1"/>
    <x v="0"/>
    <x v="1"/>
    <x v="2"/>
    <x v="2"/>
    <x v="2"/>
    <x v="0"/>
    <x v="0"/>
    <x v="2"/>
    <x v="3"/>
    <x v="5"/>
    <x v="0"/>
    <x v="0"/>
    <x v="1"/>
    <x v="0"/>
    <x v="0"/>
    <x v="1"/>
    <x v="0"/>
    <x v="0"/>
    <x v="0"/>
    <x v="1"/>
    <x v="0"/>
    <x v="0"/>
    <x v="0"/>
    <x v="0"/>
  </r>
  <r>
    <s v="År 2"/>
    <x v="1"/>
    <x v="37"/>
    <m/>
    <s v="Elever"/>
    <x v="6"/>
    <x v="1"/>
    <x v="1"/>
    <x v="2"/>
    <x v="1"/>
    <x v="2"/>
    <x v="2"/>
    <x v="2"/>
    <x v="0"/>
    <x v="0"/>
    <x v="2"/>
    <x v="3"/>
    <x v="5"/>
    <x v="0"/>
    <x v="2"/>
    <x v="1"/>
    <x v="2"/>
    <x v="1"/>
    <x v="1"/>
    <x v="0"/>
    <x v="0"/>
    <x v="0"/>
    <x v="1"/>
    <x v="0"/>
    <x v="0"/>
    <x v="0"/>
    <x v="0"/>
  </r>
  <r>
    <s v="År 2"/>
    <x v="1"/>
    <x v="37"/>
    <m/>
    <s v="Elever"/>
    <x v="6"/>
    <x v="1"/>
    <x v="1"/>
    <x v="0"/>
    <x v="1"/>
    <x v="2"/>
    <x v="2"/>
    <x v="2"/>
    <x v="0"/>
    <x v="0"/>
    <x v="2"/>
    <x v="5"/>
    <x v="5"/>
    <x v="0"/>
    <x v="2"/>
    <x v="1"/>
    <x v="2"/>
    <x v="1"/>
    <x v="1"/>
    <x v="0"/>
    <x v="0"/>
    <x v="0"/>
    <x v="1"/>
    <x v="0"/>
    <x v="0"/>
    <x v="0"/>
    <x v="0"/>
  </r>
  <r>
    <s v="År 2"/>
    <x v="1"/>
    <x v="37"/>
    <m/>
    <s v="Elever"/>
    <x v="6"/>
    <x v="0"/>
    <x v="0"/>
    <x v="0"/>
    <x v="1"/>
    <x v="0"/>
    <x v="1"/>
    <x v="2"/>
    <x v="0"/>
    <x v="0"/>
    <x v="2"/>
    <x v="4"/>
    <x v="5"/>
    <x v="0"/>
    <x v="2"/>
    <x v="1"/>
    <x v="2"/>
    <x v="0"/>
    <x v="1"/>
    <x v="0"/>
    <x v="0"/>
    <x v="0"/>
    <x v="1"/>
    <x v="0"/>
    <x v="0"/>
    <x v="0"/>
    <x v="0"/>
  </r>
  <r>
    <s v="År 2"/>
    <x v="1"/>
    <x v="37"/>
    <m/>
    <s v="Elever"/>
    <x v="6"/>
    <x v="0"/>
    <x v="1"/>
    <x v="0"/>
    <x v="1"/>
    <x v="2"/>
    <x v="2"/>
    <x v="2"/>
    <x v="0"/>
    <x v="0"/>
    <x v="2"/>
    <x v="3"/>
    <x v="5"/>
    <x v="0"/>
    <x v="2"/>
    <x v="1"/>
    <x v="2"/>
    <x v="1"/>
    <x v="1"/>
    <x v="0"/>
    <x v="0"/>
    <x v="0"/>
    <x v="1"/>
    <x v="0"/>
    <x v="0"/>
    <x v="0"/>
    <x v="0"/>
  </r>
  <r>
    <s v="År 2"/>
    <x v="1"/>
    <x v="37"/>
    <m/>
    <s v="Elever"/>
    <x v="6"/>
    <x v="1"/>
    <x v="1"/>
    <x v="0"/>
    <x v="1"/>
    <x v="2"/>
    <x v="2"/>
    <x v="2"/>
    <x v="0"/>
    <x v="0"/>
    <x v="2"/>
    <x v="3"/>
    <x v="5"/>
    <x v="0"/>
    <x v="2"/>
    <x v="1"/>
    <x v="2"/>
    <x v="1"/>
    <x v="1"/>
    <x v="0"/>
    <x v="0"/>
    <x v="2"/>
    <x v="1"/>
    <x v="0"/>
    <x v="0"/>
    <x v="0"/>
    <x v="0"/>
  </r>
  <r>
    <s v="År 2"/>
    <x v="1"/>
    <x v="28"/>
    <m/>
    <s v="Elever"/>
    <x v="6"/>
    <x v="2"/>
    <x v="0"/>
    <x v="0"/>
    <x v="0"/>
    <x v="0"/>
    <x v="0"/>
    <x v="0"/>
    <x v="1"/>
    <x v="2"/>
    <x v="1"/>
    <x v="0"/>
    <x v="5"/>
    <x v="0"/>
    <x v="3"/>
    <x v="0"/>
    <x v="2"/>
    <x v="0"/>
    <x v="0"/>
    <x v="1"/>
    <x v="0"/>
    <x v="2"/>
    <x v="1"/>
    <x v="0"/>
    <x v="0"/>
    <x v="0"/>
    <x v="0"/>
  </r>
  <r>
    <s v="År 2"/>
    <x v="1"/>
    <x v="37"/>
    <m/>
    <s v="Elever"/>
    <x v="6"/>
    <x v="1"/>
    <x v="1"/>
    <x v="0"/>
    <x v="1"/>
    <x v="2"/>
    <x v="2"/>
    <x v="2"/>
    <x v="0"/>
    <x v="2"/>
    <x v="2"/>
    <x v="3"/>
    <x v="5"/>
    <x v="0"/>
    <x v="2"/>
    <x v="1"/>
    <x v="2"/>
    <x v="1"/>
    <x v="1"/>
    <x v="0"/>
    <x v="0"/>
    <x v="0"/>
    <x v="1"/>
    <x v="0"/>
    <x v="0"/>
    <x v="0"/>
    <x v="0"/>
  </r>
  <r>
    <s v="År 2"/>
    <x v="1"/>
    <x v="37"/>
    <m/>
    <s v="Elever"/>
    <x v="6"/>
    <x v="0"/>
    <x v="1"/>
    <x v="2"/>
    <x v="1"/>
    <x v="2"/>
    <x v="2"/>
    <x v="2"/>
    <x v="0"/>
    <x v="0"/>
    <x v="2"/>
    <x v="3"/>
    <x v="5"/>
    <x v="0"/>
    <x v="2"/>
    <x v="1"/>
    <x v="0"/>
    <x v="1"/>
    <x v="1"/>
    <x v="0"/>
    <x v="0"/>
    <x v="0"/>
    <x v="1"/>
    <x v="0"/>
    <x v="0"/>
    <x v="0"/>
    <x v="0"/>
  </r>
  <r>
    <s v="År 2"/>
    <x v="1"/>
    <x v="37"/>
    <m/>
    <s v="Elever"/>
    <x v="6"/>
    <x v="1"/>
    <x v="1"/>
    <x v="0"/>
    <x v="1"/>
    <x v="2"/>
    <x v="2"/>
    <x v="2"/>
    <x v="1"/>
    <x v="0"/>
    <x v="2"/>
    <x v="3"/>
    <x v="5"/>
    <x v="1"/>
    <x v="4"/>
    <x v="4"/>
    <x v="4"/>
    <x v="4"/>
    <x v="3"/>
    <x v="4"/>
    <x v="4"/>
    <x v="4"/>
    <x v="4"/>
    <x v="0"/>
    <x v="0"/>
    <x v="0"/>
    <x v="0"/>
  </r>
  <r>
    <s v="År 2"/>
    <x v="1"/>
    <x v="28"/>
    <m/>
    <s v="Elever"/>
    <x v="6"/>
    <x v="0"/>
    <x v="0"/>
    <x v="0"/>
    <x v="1"/>
    <x v="2"/>
    <x v="2"/>
    <x v="0"/>
    <x v="1"/>
    <x v="0"/>
    <x v="2"/>
    <x v="3"/>
    <x v="5"/>
    <x v="0"/>
    <x v="2"/>
    <x v="1"/>
    <x v="2"/>
    <x v="1"/>
    <x v="1"/>
    <x v="0"/>
    <x v="0"/>
    <x v="2"/>
    <x v="1"/>
    <x v="0"/>
    <x v="0"/>
    <x v="0"/>
    <x v="0"/>
  </r>
  <r>
    <s v="År 2"/>
    <x v="1"/>
    <x v="26"/>
    <m/>
    <s v="Elever"/>
    <x v="6"/>
    <x v="1"/>
    <x v="1"/>
    <x v="0"/>
    <x v="1"/>
    <x v="2"/>
    <x v="2"/>
    <x v="2"/>
    <x v="1"/>
    <x v="0"/>
    <x v="2"/>
    <x v="3"/>
    <x v="5"/>
    <x v="0"/>
    <x v="2"/>
    <x v="1"/>
    <x v="2"/>
    <x v="1"/>
    <x v="1"/>
    <x v="0"/>
    <x v="0"/>
    <x v="2"/>
    <x v="1"/>
    <x v="0"/>
    <x v="0"/>
    <x v="0"/>
    <x v="0"/>
  </r>
  <r>
    <s v="År 2"/>
    <x v="1"/>
    <x v="37"/>
    <m/>
    <s v="Elever"/>
    <x v="6"/>
    <x v="0"/>
    <x v="1"/>
    <x v="0"/>
    <x v="1"/>
    <x v="2"/>
    <x v="2"/>
    <x v="0"/>
    <x v="4"/>
    <x v="0"/>
    <x v="2"/>
    <x v="3"/>
    <x v="5"/>
    <x v="0"/>
    <x v="2"/>
    <x v="1"/>
    <x v="0"/>
    <x v="1"/>
    <x v="1"/>
    <x v="0"/>
    <x v="0"/>
    <x v="0"/>
    <x v="1"/>
    <x v="0"/>
    <x v="0"/>
    <x v="0"/>
    <x v="0"/>
  </r>
  <r>
    <s v="År 2"/>
    <x v="1"/>
    <x v="37"/>
    <m/>
    <s v="Elever"/>
    <x v="6"/>
    <x v="0"/>
    <x v="1"/>
    <x v="0"/>
    <x v="1"/>
    <x v="2"/>
    <x v="0"/>
    <x v="0"/>
    <x v="1"/>
    <x v="0"/>
    <x v="2"/>
    <x v="3"/>
    <x v="5"/>
    <x v="0"/>
    <x v="2"/>
    <x v="2"/>
    <x v="2"/>
    <x v="1"/>
    <x v="1"/>
    <x v="0"/>
    <x v="3"/>
    <x v="4"/>
    <x v="1"/>
    <x v="0"/>
    <x v="0"/>
    <x v="0"/>
    <x v="0"/>
  </r>
  <r>
    <s v="År 2"/>
    <x v="1"/>
    <x v="37"/>
    <m/>
    <s v="Elever"/>
    <x v="6"/>
    <x v="1"/>
    <x v="1"/>
    <x v="0"/>
    <x v="1"/>
    <x v="2"/>
    <x v="2"/>
    <x v="2"/>
    <x v="1"/>
    <x v="2"/>
    <x v="2"/>
    <x v="3"/>
    <x v="5"/>
    <x v="0"/>
    <x v="2"/>
    <x v="1"/>
    <x v="2"/>
    <x v="1"/>
    <x v="1"/>
    <x v="0"/>
    <x v="2"/>
    <x v="0"/>
    <x v="1"/>
    <x v="0"/>
    <x v="0"/>
    <x v="0"/>
    <x v="0"/>
  </r>
  <r>
    <s v="År 2"/>
    <x v="1"/>
    <x v="37"/>
    <m/>
    <s v="Elever"/>
    <x v="6"/>
    <x v="1"/>
    <x v="0"/>
    <x v="0"/>
    <x v="0"/>
    <x v="2"/>
    <x v="3"/>
    <x v="0"/>
    <x v="0"/>
    <x v="0"/>
    <x v="1"/>
    <x v="3"/>
    <x v="5"/>
    <x v="0"/>
    <x v="2"/>
    <x v="2"/>
    <x v="0"/>
    <x v="1"/>
    <x v="1"/>
    <x v="0"/>
    <x v="0"/>
    <x v="2"/>
    <x v="1"/>
    <x v="0"/>
    <x v="0"/>
    <x v="0"/>
    <x v="0"/>
  </r>
  <r>
    <s v="År 2"/>
    <x v="1"/>
    <x v="37"/>
    <m/>
    <s v="Elever"/>
    <x v="6"/>
    <x v="1"/>
    <x v="1"/>
    <x v="0"/>
    <x v="1"/>
    <x v="2"/>
    <x v="2"/>
    <x v="2"/>
    <x v="1"/>
    <x v="0"/>
    <x v="1"/>
    <x v="3"/>
    <x v="5"/>
    <x v="0"/>
    <x v="2"/>
    <x v="1"/>
    <x v="2"/>
    <x v="1"/>
    <x v="1"/>
    <x v="0"/>
    <x v="0"/>
    <x v="0"/>
    <x v="1"/>
    <x v="0"/>
    <x v="0"/>
    <x v="0"/>
    <x v="0"/>
  </r>
  <r>
    <s v="År 2"/>
    <x v="1"/>
    <x v="37"/>
    <m/>
    <s v="Elever"/>
    <x v="6"/>
    <x v="1"/>
    <x v="1"/>
    <x v="0"/>
    <x v="1"/>
    <x v="2"/>
    <x v="2"/>
    <x v="2"/>
    <x v="1"/>
    <x v="0"/>
    <x v="1"/>
    <x v="3"/>
    <x v="5"/>
    <x v="0"/>
    <x v="2"/>
    <x v="1"/>
    <x v="2"/>
    <x v="1"/>
    <x v="1"/>
    <x v="0"/>
    <x v="2"/>
    <x v="2"/>
    <x v="1"/>
    <x v="0"/>
    <x v="0"/>
    <x v="0"/>
    <x v="0"/>
  </r>
  <r>
    <s v="År 2"/>
    <x v="1"/>
    <x v="37"/>
    <m/>
    <s v="Elever"/>
    <x v="6"/>
    <x v="0"/>
    <x v="1"/>
    <x v="0"/>
    <x v="1"/>
    <x v="2"/>
    <x v="2"/>
    <x v="2"/>
    <x v="0"/>
    <x v="0"/>
    <x v="2"/>
    <x v="3"/>
    <x v="5"/>
    <x v="0"/>
    <x v="2"/>
    <x v="1"/>
    <x v="2"/>
    <x v="1"/>
    <x v="1"/>
    <x v="0"/>
    <x v="2"/>
    <x v="0"/>
    <x v="1"/>
    <x v="0"/>
    <x v="0"/>
    <x v="0"/>
    <x v="0"/>
  </r>
  <r>
    <s v="År 2"/>
    <x v="1"/>
    <x v="37"/>
    <m/>
    <s v="Elever"/>
    <x v="6"/>
    <x v="0"/>
    <x v="1"/>
    <x v="0"/>
    <x v="1"/>
    <x v="0"/>
    <x v="2"/>
    <x v="2"/>
    <x v="0"/>
    <x v="0"/>
    <x v="1"/>
    <x v="3"/>
    <x v="5"/>
    <x v="0"/>
    <x v="2"/>
    <x v="1"/>
    <x v="2"/>
    <x v="1"/>
    <x v="1"/>
    <x v="0"/>
    <x v="3"/>
    <x v="0"/>
    <x v="1"/>
    <x v="0"/>
    <x v="0"/>
    <x v="0"/>
    <x v="0"/>
  </r>
  <r>
    <s v="År 2"/>
    <x v="1"/>
    <x v="37"/>
    <m/>
    <s v="Elever"/>
    <x v="6"/>
    <x v="0"/>
    <x v="1"/>
    <x v="0"/>
    <x v="1"/>
    <x v="2"/>
    <x v="2"/>
    <x v="2"/>
    <x v="0"/>
    <x v="0"/>
    <x v="1"/>
    <x v="3"/>
    <x v="5"/>
    <x v="0"/>
    <x v="2"/>
    <x v="1"/>
    <x v="2"/>
    <x v="1"/>
    <x v="1"/>
    <x v="0"/>
    <x v="2"/>
    <x v="0"/>
    <x v="1"/>
    <x v="0"/>
    <x v="0"/>
    <x v="0"/>
    <x v="0"/>
  </r>
  <r>
    <s v="År 2"/>
    <x v="1"/>
    <x v="37"/>
    <m/>
    <s v="Elever"/>
    <x v="6"/>
    <x v="0"/>
    <x v="1"/>
    <x v="0"/>
    <x v="1"/>
    <x v="2"/>
    <x v="2"/>
    <x v="2"/>
    <x v="0"/>
    <x v="0"/>
    <x v="2"/>
    <x v="3"/>
    <x v="5"/>
    <x v="0"/>
    <x v="2"/>
    <x v="1"/>
    <x v="2"/>
    <x v="1"/>
    <x v="1"/>
    <x v="0"/>
    <x v="3"/>
    <x v="0"/>
    <x v="1"/>
    <x v="0"/>
    <x v="0"/>
    <x v="0"/>
    <x v="0"/>
  </r>
  <r>
    <s v="År 2"/>
    <x v="1"/>
    <x v="37"/>
    <m/>
    <s v="Elever"/>
    <x v="6"/>
    <x v="0"/>
    <x v="1"/>
    <x v="0"/>
    <x v="1"/>
    <x v="2"/>
    <x v="2"/>
    <x v="2"/>
    <x v="0"/>
    <x v="0"/>
    <x v="2"/>
    <x v="3"/>
    <x v="5"/>
    <x v="0"/>
    <x v="2"/>
    <x v="1"/>
    <x v="2"/>
    <x v="1"/>
    <x v="1"/>
    <x v="0"/>
    <x v="0"/>
    <x v="0"/>
    <x v="1"/>
    <x v="0"/>
    <x v="0"/>
    <x v="0"/>
    <x v="0"/>
  </r>
  <r>
    <s v="År 2"/>
    <x v="1"/>
    <x v="37"/>
    <m/>
    <s v="Elever"/>
    <x v="6"/>
    <x v="1"/>
    <x v="1"/>
    <x v="0"/>
    <x v="1"/>
    <x v="0"/>
    <x v="2"/>
    <x v="0"/>
    <x v="1"/>
    <x v="0"/>
    <x v="2"/>
    <x v="3"/>
    <x v="5"/>
    <x v="0"/>
    <x v="2"/>
    <x v="1"/>
    <x v="2"/>
    <x v="1"/>
    <x v="1"/>
    <x v="0"/>
    <x v="0"/>
    <x v="0"/>
    <x v="1"/>
    <x v="0"/>
    <x v="0"/>
    <x v="0"/>
    <x v="0"/>
  </r>
  <r>
    <s v="År 2"/>
    <x v="1"/>
    <x v="37"/>
    <m/>
    <s v="Elever"/>
    <x v="6"/>
    <x v="0"/>
    <x v="0"/>
    <x v="0"/>
    <x v="1"/>
    <x v="2"/>
    <x v="0"/>
    <x v="2"/>
    <x v="1"/>
    <x v="0"/>
    <x v="2"/>
    <x v="3"/>
    <x v="5"/>
    <x v="0"/>
    <x v="0"/>
    <x v="2"/>
    <x v="0"/>
    <x v="2"/>
    <x v="1"/>
    <x v="0"/>
    <x v="0"/>
    <x v="3"/>
    <x v="1"/>
    <x v="0"/>
    <x v="0"/>
    <x v="0"/>
    <x v="0"/>
  </r>
  <r>
    <s v="År 2"/>
    <x v="1"/>
    <x v="37"/>
    <m/>
    <s v="Elever"/>
    <x v="6"/>
    <x v="0"/>
    <x v="1"/>
    <x v="0"/>
    <x v="1"/>
    <x v="2"/>
    <x v="2"/>
    <x v="2"/>
    <x v="0"/>
    <x v="0"/>
    <x v="2"/>
    <x v="3"/>
    <x v="5"/>
    <x v="0"/>
    <x v="2"/>
    <x v="1"/>
    <x v="2"/>
    <x v="1"/>
    <x v="1"/>
    <x v="0"/>
    <x v="0"/>
    <x v="0"/>
    <x v="1"/>
    <x v="0"/>
    <x v="0"/>
    <x v="0"/>
    <x v="0"/>
  </r>
  <r>
    <s v="År 2"/>
    <x v="1"/>
    <x v="37"/>
    <m/>
    <s v="Elever"/>
    <x v="6"/>
    <x v="1"/>
    <x v="1"/>
    <x v="2"/>
    <x v="0"/>
    <x v="2"/>
    <x v="2"/>
    <x v="0"/>
    <x v="1"/>
    <x v="2"/>
    <x v="5"/>
    <x v="3"/>
    <x v="5"/>
    <x v="0"/>
    <x v="2"/>
    <x v="2"/>
    <x v="2"/>
    <x v="1"/>
    <x v="0"/>
    <x v="0"/>
    <x v="0"/>
    <x v="3"/>
    <x v="1"/>
    <x v="0"/>
    <x v="0"/>
    <x v="0"/>
    <x v="0"/>
  </r>
  <r>
    <s v="År 2"/>
    <x v="1"/>
    <x v="37"/>
    <m/>
    <s v="Elever"/>
    <x v="6"/>
    <x v="0"/>
    <x v="1"/>
    <x v="0"/>
    <x v="1"/>
    <x v="2"/>
    <x v="2"/>
    <x v="2"/>
    <x v="1"/>
    <x v="2"/>
    <x v="1"/>
    <x v="3"/>
    <x v="5"/>
    <x v="1"/>
    <x v="4"/>
    <x v="4"/>
    <x v="4"/>
    <x v="4"/>
    <x v="3"/>
    <x v="4"/>
    <x v="4"/>
    <x v="4"/>
    <x v="4"/>
    <x v="0"/>
    <x v="0"/>
    <x v="0"/>
    <x v="0"/>
  </r>
  <r>
    <s v="År 2"/>
    <x v="1"/>
    <x v="46"/>
    <m/>
    <s v="Elever"/>
    <x v="6"/>
    <x v="0"/>
    <x v="1"/>
    <x v="0"/>
    <x v="1"/>
    <x v="2"/>
    <x v="1"/>
    <x v="2"/>
    <x v="0"/>
    <x v="0"/>
    <x v="2"/>
    <x v="3"/>
    <x v="5"/>
    <x v="0"/>
    <x v="2"/>
    <x v="1"/>
    <x v="2"/>
    <x v="2"/>
    <x v="1"/>
    <x v="0"/>
    <x v="0"/>
    <x v="2"/>
    <x v="1"/>
    <x v="0"/>
    <x v="0"/>
    <x v="0"/>
    <x v="0"/>
  </r>
  <r>
    <s v="År 2"/>
    <x v="1"/>
    <x v="31"/>
    <m/>
    <s v="Elever"/>
    <x v="6"/>
    <x v="1"/>
    <x v="0"/>
    <x v="2"/>
    <x v="1"/>
    <x v="0"/>
    <x v="0"/>
    <x v="0"/>
    <x v="0"/>
    <x v="0"/>
    <x v="1"/>
    <x v="3"/>
    <x v="5"/>
    <x v="0"/>
    <x v="0"/>
    <x v="0"/>
    <x v="0"/>
    <x v="0"/>
    <x v="1"/>
    <x v="1"/>
    <x v="2"/>
    <x v="2"/>
    <x v="1"/>
    <x v="0"/>
    <x v="0"/>
    <x v="0"/>
    <x v="0"/>
  </r>
  <r>
    <s v="År 2"/>
    <x v="1"/>
    <x v="36"/>
    <m/>
    <s v="Elever"/>
    <x v="6"/>
    <x v="0"/>
    <x v="1"/>
    <x v="2"/>
    <x v="1"/>
    <x v="2"/>
    <x v="2"/>
    <x v="0"/>
    <x v="1"/>
    <x v="0"/>
    <x v="2"/>
    <x v="3"/>
    <x v="5"/>
    <x v="0"/>
    <x v="2"/>
    <x v="2"/>
    <x v="2"/>
    <x v="1"/>
    <x v="1"/>
    <x v="0"/>
    <x v="3"/>
    <x v="0"/>
    <x v="1"/>
    <x v="0"/>
    <x v="0"/>
    <x v="0"/>
    <x v="0"/>
  </r>
  <r>
    <s v="År 2"/>
    <x v="1"/>
    <x v="31"/>
    <m/>
    <s v="Elever"/>
    <x v="6"/>
    <x v="0"/>
    <x v="1"/>
    <x v="2"/>
    <x v="1"/>
    <x v="1"/>
    <x v="0"/>
    <x v="3"/>
    <x v="0"/>
    <x v="0"/>
    <x v="2"/>
    <x v="3"/>
    <x v="5"/>
    <x v="1"/>
    <x v="4"/>
    <x v="4"/>
    <x v="4"/>
    <x v="4"/>
    <x v="3"/>
    <x v="4"/>
    <x v="4"/>
    <x v="4"/>
    <x v="4"/>
    <x v="0"/>
    <x v="0"/>
    <x v="0"/>
    <x v="0"/>
  </r>
  <r>
    <s v="År 2"/>
    <x v="1"/>
    <x v="26"/>
    <m/>
    <s v="Elever"/>
    <x v="6"/>
    <x v="0"/>
    <x v="0"/>
    <x v="0"/>
    <x v="1"/>
    <x v="2"/>
    <x v="2"/>
    <x v="0"/>
    <x v="1"/>
    <x v="2"/>
    <x v="2"/>
    <x v="3"/>
    <x v="5"/>
    <x v="1"/>
    <x v="4"/>
    <x v="4"/>
    <x v="4"/>
    <x v="4"/>
    <x v="3"/>
    <x v="4"/>
    <x v="4"/>
    <x v="4"/>
    <x v="4"/>
    <x v="0"/>
    <x v="0"/>
    <x v="0"/>
    <x v="0"/>
  </r>
  <r>
    <s v="År 2"/>
    <x v="1"/>
    <x v="26"/>
    <m/>
    <s v="Elever"/>
    <x v="6"/>
    <x v="1"/>
    <x v="1"/>
    <x v="0"/>
    <x v="0"/>
    <x v="0"/>
    <x v="0"/>
    <x v="2"/>
    <x v="1"/>
    <x v="0"/>
    <x v="1"/>
    <x v="3"/>
    <x v="5"/>
    <x v="0"/>
    <x v="2"/>
    <x v="2"/>
    <x v="0"/>
    <x v="0"/>
    <x v="1"/>
    <x v="0"/>
    <x v="0"/>
    <x v="2"/>
    <x v="1"/>
    <x v="0"/>
    <x v="0"/>
    <x v="0"/>
    <x v="0"/>
  </r>
  <r>
    <s v="År 2"/>
    <x v="1"/>
    <x v="26"/>
    <m/>
    <s v="Elever"/>
    <x v="6"/>
    <x v="0"/>
    <x v="1"/>
    <x v="0"/>
    <x v="1"/>
    <x v="2"/>
    <x v="2"/>
    <x v="2"/>
    <x v="0"/>
    <x v="0"/>
    <x v="2"/>
    <x v="3"/>
    <x v="5"/>
    <x v="0"/>
    <x v="2"/>
    <x v="1"/>
    <x v="2"/>
    <x v="1"/>
    <x v="1"/>
    <x v="0"/>
    <x v="2"/>
    <x v="0"/>
    <x v="1"/>
    <x v="0"/>
    <x v="0"/>
    <x v="0"/>
    <x v="0"/>
  </r>
  <r>
    <s v="År 2"/>
    <x v="1"/>
    <x v="26"/>
    <m/>
    <s v="Elever"/>
    <x v="6"/>
    <x v="0"/>
    <x v="0"/>
    <x v="0"/>
    <x v="1"/>
    <x v="2"/>
    <x v="0"/>
    <x v="2"/>
    <x v="4"/>
    <x v="2"/>
    <x v="2"/>
    <x v="3"/>
    <x v="5"/>
    <x v="0"/>
    <x v="2"/>
    <x v="2"/>
    <x v="2"/>
    <x v="1"/>
    <x v="1"/>
    <x v="0"/>
    <x v="3"/>
    <x v="0"/>
    <x v="0"/>
    <x v="0"/>
    <x v="0"/>
    <x v="0"/>
    <x v="0"/>
  </r>
  <r>
    <s v="År 2"/>
    <x v="1"/>
    <x v="26"/>
    <m/>
    <s v="Elever"/>
    <x v="6"/>
    <x v="1"/>
    <x v="1"/>
    <x v="0"/>
    <x v="1"/>
    <x v="2"/>
    <x v="2"/>
    <x v="2"/>
    <x v="1"/>
    <x v="0"/>
    <x v="2"/>
    <x v="3"/>
    <x v="5"/>
    <x v="0"/>
    <x v="0"/>
    <x v="2"/>
    <x v="0"/>
    <x v="1"/>
    <x v="1"/>
    <x v="0"/>
    <x v="0"/>
    <x v="3"/>
    <x v="0"/>
    <x v="0"/>
    <x v="0"/>
    <x v="0"/>
    <x v="0"/>
  </r>
  <r>
    <s v="År 2"/>
    <x v="1"/>
    <x v="26"/>
    <m/>
    <s v="Elever"/>
    <x v="6"/>
    <x v="1"/>
    <x v="1"/>
    <x v="0"/>
    <x v="1"/>
    <x v="2"/>
    <x v="2"/>
    <x v="2"/>
    <x v="0"/>
    <x v="0"/>
    <x v="2"/>
    <x v="3"/>
    <x v="5"/>
    <x v="0"/>
    <x v="2"/>
    <x v="1"/>
    <x v="2"/>
    <x v="1"/>
    <x v="1"/>
    <x v="0"/>
    <x v="0"/>
    <x v="2"/>
    <x v="1"/>
    <x v="0"/>
    <x v="0"/>
    <x v="0"/>
    <x v="0"/>
  </r>
  <r>
    <s v="År 2"/>
    <x v="1"/>
    <x v="26"/>
    <m/>
    <s v="Elever"/>
    <x v="6"/>
    <x v="0"/>
    <x v="1"/>
    <x v="0"/>
    <x v="1"/>
    <x v="2"/>
    <x v="2"/>
    <x v="2"/>
    <x v="1"/>
    <x v="0"/>
    <x v="2"/>
    <x v="3"/>
    <x v="5"/>
    <x v="0"/>
    <x v="3"/>
    <x v="1"/>
    <x v="2"/>
    <x v="1"/>
    <x v="1"/>
    <x v="1"/>
    <x v="0"/>
    <x v="3"/>
    <x v="0"/>
    <x v="0"/>
    <x v="0"/>
    <x v="0"/>
    <x v="0"/>
  </r>
  <r>
    <s v="År 2"/>
    <x v="1"/>
    <x v="26"/>
    <m/>
    <s v="Elever"/>
    <x v="6"/>
    <x v="0"/>
    <x v="1"/>
    <x v="0"/>
    <x v="0"/>
    <x v="2"/>
    <x v="0"/>
    <x v="0"/>
    <x v="1"/>
    <x v="2"/>
    <x v="0"/>
    <x v="4"/>
    <x v="5"/>
    <x v="0"/>
    <x v="0"/>
    <x v="1"/>
    <x v="2"/>
    <x v="0"/>
    <x v="0"/>
    <x v="0"/>
    <x v="2"/>
    <x v="0"/>
    <x v="0"/>
    <x v="0"/>
    <x v="0"/>
    <x v="0"/>
    <x v="0"/>
  </r>
  <r>
    <s v="År 2"/>
    <x v="1"/>
    <x v="26"/>
    <m/>
    <s v="Elever"/>
    <x v="6"/>
    <x v="0"/>
    <x v="1"/>
    <x v="0"/>
    <x v="1"/>
    <x v="2"/>
    <x v="2"/>
    <x v="2"/>
    <x v="0"/>
    <x v="0"/>
    <x v="2"/>
    <x v="3"/>
    <x v="5"/>
    <x v="0"/>
    <x v="2"/>
    <x v="1"/>
    <x v="2"/>
    <x v="1"/>
    <x v="1"/>
    <x v="0"/>
    <x v="0"/>
    <x v="0"/>
    <x v="1"/>
    <x v="0"/>
    <x v="0"/>
    <x v="0"/>
    <x v="0"/>
  </r>
  <r>
    <s v="År 2"/>
    <x v="1"/>
    <x v="26"/>
    <m/>
    <s v="Elever"/>
    <x v="6"/>
    <x v="1"/>
    <x v="1"/>
    <x v="0"/>
    <x v="1"/>
    <x v="2"/>
    <x v="2"/>
    <x v="2"/>
    <x v="0"/>
    <x v="0"/>
    <x v="2"/>
    <x v="3"/>
    <x v="5"/>
    <x v="1"/>
    <x v="4"/>
    <x v="4"/>
    <x v="4"/>
    <x v="4"/>
    <x v="3"/>
    <x v="4"/>
    <x v="4"/>
    <x v="4"/>
    <x v="4"/>
    <x v="0"/>
    <x v="0"/>
    <x v="0"/>
    <x v="0"/>
  </r>
  <r>
    <s v="År 2"/>
    <x v="1"/>
    <x v="26"/>
    <m/>
    <s v="Elever"/>
    <x v="6"/>
    <x v="1"/>
    <x v="1"/>
    <x v="0"/>
    <x v="1"/>
    <x v="2"/>
    <x v="2"/>
    <x v="2"/>
    <x v="0"/>
    <x v="0"/>
    <x v="2"/>
    <x v="3"/>
    <x v="5"/>
    <x v="0"/>
    <x v="2"/>
    <x v="1"/>
    <x v="2"/>
    <x v="1"/>
    <x v="1"/>
    <x v="0"/>
    <x v="0"/>
    <x v="0"/>
    <x v="1"/>
    <x v="0"/>
    <x v="0"/>
    <x v="0"/>
    <x v="0"/>
  </r>
  <r>
    <s v="År 2"/>
    <x v="1"/>
    <x v="26"/>
    <m/>
    <s v="Elever"/>
    <x v="6"/>
    <x v="0"/>
    <x v="1"/>
    <x v="0"/>
    <x v="1"/>
    <x v="2"/>
    <x v="0"/>
    <x v="2"/>
    <x v="0"/>
    <x v="0"/>
    <x v="1"/>
    <x v="3"/>
    <x v="5"/>
    <x v="0"/>
    <x v="2"/>
    <x v="2"/>
    <x v="2"/>
    <x v="1"/>
    <x v="1"/>
    <x v="0"/>
    <x v="2"/>
    <x v="0"/>
    <x v="1"/>
    <x v="0"/>
    <x v="0"/>
    <x v="0"/>
    <x v="0"/>
  </r>
  <r>
    <s v="År 2"/>
    <x v="1"/>
    <x v="26"/>
    <m/>
    <s v="Elever"/>
    <x v="6"/>
    <x v="0"/>
    <x v="0"/>
    <x v="0"/>
    <x v="1"/>
    <x v="2"/>
    <x v="0"/>
    <x v="0"/>
    <x v="0"/>
    <x v="0"/>
    <x v="2"/>
    <x v="0"/>
    <x v="5"/>
    <x v="0"/>
    <x v="0"/>
    <x v="2"/>
    <x v="0"/>
    <x v="0"/>
    <x v="1"/>
    <x v="0"/>
    <x v="0"/>
    <x v="0"/>
    <x v="0"/>
    <x v="0"/>
    <x v="0"/>
    <x v="0"/>
    <x v="0"/>
  </r>
  <r>
    <s v="År 2"/>
    <x v="1"/>
    <x v="26"/>
    <m/>
    <s v="Elever"/>
    <x v="6"/>
    <x v="1"/>
    <x v="1"/>
    <x v="0"/>
    <x v="1"/>
    <x v="2"/>
    <x v="2"/>
    <x v="0"/>
    <x v="1"/>
    <x v="0"/>
    <x v="2"/>
    <x v="3"/>
    <x v="5"/>
    <x v="0"/>
    <x v="2"/>
    <x v="1"/>
    <x v="2"/>
    <x v="1"/>
    <x v="1"/>
    <x v="0"/>
    <x v="0"/>
    <x v="2"/>
    <x v="1"/>
    <x v="0"/>
    <x v="0"/>
    <x v="0"/>
    <x v="0"/>
  </r>
  <r>
    <s v="År 2"/>
    <x v="1"/>
    <x v="26"/>
    <m/>
    <s v="Elever"/>
    <x v="6"/>
    <x v="1"/>
    <x v="1"/>
    <x v="0"/>
    <x v="1"/>
    <x v="2"/>
    <x v="2"/>
    <x v="2"/>
    <x v="0"/>
    <x v="0"/>
    <x v="2"/>
    <x v="4"/>
    <x v="5"/>
    <x v="0"/>
    <x v="2"/>
    <x v="1"/>
    <x v="2"/>
    <x v="1"/>
    <x v="1"/>
    <x v="0"/>
    <x v="0"/>
    <x v="2"/>
    <x v="1"/>
    <x v="0"/>
    <x v="0"/>
    <x v="0"/>
    <x v="0"/>
  </r>
  <r>
    <s v="År 2"/>
    <x v="1"/>
    <x v="26"/>
    <m/>
    <s v="Elever"/>
    <x v="6"/>
    <x v="0"/>
    <x v="0"/>
    <x v="0"/>
    <x v="1"/>
    <x v="0"/>
    <x v="0"/>
    <x v="1"/>
    <x v="1"/>
    <x v="0"/>
    <x v="2"/>
    <x v="3"/>
    <x v="5"/>
    <x v="0"/>
    <x v="0"/>
    <x v="1"/>
    <x v="2"/>
    <x v="1"/>
    <x v="0"/>
    <x v="1"/>
    <x v="2"/>
    <x v="2"/>
    <x v="1"/>
    <x v="0"/>
    <x v="0"/>
    <x v="0"/>
    <x v="0"/>
  </r>
  <r>
    <s v="År 2"/>
    <x v="1"/>
    <x v="28"/>
    <m/>
    <s v="Elever"/>
    <x v="6"/>
    <x v="0"/>
    <x v="0"/>
    <x v="0"/>
    <x v="0"/>
    <x v="2"/>
    <x v="1"/>
    <x v="2"/>
    <x v="1"/>
    <x v="2"/>
    <x v="1"/>
    <x v="3"/>
    <x v="5"/>
    <x v="1"/>
    <x v="4"/>
    <x v="4"/>
    <x v="4"/>
    <x v="4"/>
    <x v="3"/>
    <x v="4"/>
    <x v="4"/>
    <x v="4"/>
    <x v="4"/>
    <x v="0"/>
    <x v="0"/>
    <x v="0"/>
    <x v="0"/>
  </r>
  <r>
    <s v="År 2"/>
    <x v="1"/>
    <x v="26"/>
    <m/>
    <s v="Elever"/>
    <x v="6"/>
    <x v="1"/>
    <x v="1"/>
    <x v="0"/>
    <x v="1"/>
    <x v="2"/>
    <x v="2"/>
    <x v="2"/>
    <x v="0"/>
    <x v="0"/>
    <x v="2"/>
    <x v="3"/>
    <x v="5"/>
    <x v="1"/>
    <x v="4"/>
    <x v="4"/>
    <x v="4"/>
    <x v="4"/>
    <x v="3"/>
    <x v="4"/>
    <x v="4"/>
    <x v="4"/>
    <x v="4"/>
    <x v="0"/>
    <x v="0"/>
    <x v="0"/>
    <x v="0"/>
  </r>
  <r>
    <s v="År 2"/>
    <x v="1"/>
    <x v="3"/>
    <m/>
    <s v="Elever"/>
    <x v="6"/>
    <x v="2"/>
    <x v="0"/>
    <x v="0"/>
    <x v="1"/>
    <x v="2"/>
    <x v="2"/>
    <x v="2"/>
    <x v="0"/>
    <x v="0"/>
    <x v="1"/>
    <x v="3"/>
    <x v="5"/>
    <x v="0"/>
    <x v="3"/>
    <x v="2"/>
    <x v="2"/>
    <x v="1"/>
    <x v="0"/>
    <x v="0"/>
    <x v="3"/>
    <x v="0"/>
    <x v="1"/>
    <x v="0"/>
    <x v="0"/>
    <x v="0"/>
    <x v="0"/>
  </r>
  <r>
    <s v="År 2"/>
    <x v="1"/>
    <x v="39"/>
    <m/>
    <s v="Elever"/>
    <x v="6"/>
    <x v="1"/>
    <x v="1"/>
    <x v="0"/>
    <x v="1"/>
    <x v="2"/>
    <x v="0"/>
    <x v="1"/>
    <x v="0"/>
    <x v="0"/>
    <x v="2"/>
    <x v="3"/>
    <x v="5"/>
    <x v="0"/>
    <x v="2"/>
    <x v="1"/>
    <x v="2"/>
    <x v="1"/>
    <x v="1"/>
    <x v="0"/>
    <x v="0"/>
    <x v="3"/>
    <x v="1"/>
    <x v="0"/>
    <x v="0"/>
    <x v="0"/>
    <x v="0"/>
  </r>
  <r>
    <s v="År 2"/>
    <x v="1"/>
    <x v="39"/>
    <m/>
    <s v="Elever"/>
    <x v="6"/>
    <x v="1"/>
    <x v="1"/>
    <x v="0"/>
    <x v="1"/>
    <x v="2"/>
    <x v="2"/>
    <x v="2"/>
    <x v="1"/>
    <x v="0"/>
    <x v="2"/>
    <x v="3"/>
    <x v="5"/>
    <x v="0"/>
    <x v="2"/>
    <x v="1"/>
    <x v="2"/>
    <x v="1"/>
    <x v="1"/>
    <x v="0"/>
    <x v="0"/>
    <x v="0"/>
    <x v="1"/>
    <x v="0"/>
    <x v="0"/>
    <x v="0"/>
    <x v="0"/>
  </r>
  <r>
    <s v="År 2"/>
    <x v="1"/>
    <x v="39"/>
    <m/>
    <s v="Elever"/>
    <x v="6"/>
    <x v="1"/>
    <x v="1"/>
    <x v="0"/>
    <x v="1"/>
    <x v="0"/>
    <x v="2"/>
    <x v="2"/>
    <x v="0"/>
    <x v="0"/>
    <x v="2"/>
    <x v="3"/>
    <x v="5"/>
    <x v="0"/>
    <x v="2"/>
    <x v="1"/>
    <x v="2"/>
    <x v="1"/>
    <x v="1"/>
    <x v="0"/>
    <x v="2"/>
    <x v="0"/>
    <x v="1"/>
    <x v="0"/>
    <x v="0"/>
    <x v="0"/>
    <x v="0"/>
  </r>
  <r>
    <s v="År 2"/>
    <x v="1"/>
    <x v="39"/>
    <m/>
    <s v="Elever"/>
    <x v="6"/>
    <x v="1"/>
    <x v="1"/>
    <x v="0"/>
    <x v="1"/>
    <x v="2"/>
    <x v="2"/>
    <x v="2"/>
    <x v="0"/>
    <x v="2"/>
    <x v="2"/>
    <x v="3"/>
    <x v="5"/>
    <x v="0"/>
    <x v="2"/>
    <x v="1"/>
    <x v="2"/>
    <x v="1"/>
    <x v="1"/>
    <x v="0"/>
    <x v="0"/>
    <x v="0"/>
    <x v="1"/>
    <x v="0"/>
    <x v="0"/>
    <x v="0"/>
    <x v="0"/>
  </r>
  <r>
    <s v="År 2"/>
    <x v="1"/>
    <x v="39"/>
    <m/>
    <s v="Elever"/>
    <x v="6"/>
    <x v="1"/>
    <x v="1"/>
    <x v="0"/>
    <x v="1"/>
    <x v="2"/>
    <x v="0"/>
    <x v="2"/>
    <x v="0"/>
    <x v="0"/>
    <x v="2"/>
    <x v="3"/>
    <x v="5"/>
    <x v="0"/>
    <x v="0"/>
    <x v="1"/>
    <x v="2"/>
    <x v="0"/>
    <x v="1"/>
    <x v="0"/>
    <x v="0"/>
    <x v="2"/>
    <x v="1"/>
    <x v="0"/>
    <x v="0"/>
    <x v="0"/>
    <x v="0"/>
  </r>
  <r>
    <s v="År 2"/>
    <x v="1"/>
    <x v="39"/>
    <m/>
    <s v="Elever"/>
    <x v="6"/>
    <x v="0"/>
    <x v="1"/>
    <x v="0"/>
    <x v="1"/>
    <x v="2"/>
    <x v="2"/>
    <x v="0"/>
    <x v="0"/>
    <x v="0"/>
    <x v="2"/>
    <x v="3"/>
    <x v="5"/>
    <x v="0"/>
    <x v="0"/>
    <x v="0"/>
    <x v="0"/>
    <x v="1"/>
    <x v="1"/>
    <x v="0"/>
    <x v="2"/>
    <x v="0"/>
    <x v="1"/>
    <x v="0"/>
    <x v="0"/>
    <x v="0"/>
    <x v="0"/>
  </r>
  <r>
    <s v="År 2"/>
    <x v="1"/>
    <x v="34"/>
    <m/>
    <s v="Elever"/>
    <x v="6"/>
    <x v="0"/>
    <x v="1"/>
    <x v="0"/>
    <x v="1"/>
    <x v="2"/>
    <x v="2"/>
    <x v="2"/>
    <x v="1"/>
    <x v="0"/>
    <x v="2"/>
    <x v="3"/>
    <x v="5"/>
    <x v="0"/>
    <x v="2"/>
    <x v="1"/>
    <x v="2"/>
    <x v="1"/>
    <x v="1"/>
    <x v="0"/>
    <x v="2"/>
    <x v="0"/>
    <x v="1"/>
    <x v="0"/>
    <x v="0"/>
    <x v="0"/>
    <x v="0"/>
  </r>
  <r>
    <s v="År 2"/>
    <x v="1"/>
    <x v="39"/>
    <m/>
    <s v="Elever"/>
    <x v="6"/>
    <x v="0"/>
    <x v="1"/>
    <x v="0"/>
    <x v="1"/>
    <x v="2"/>
    <x v="2"/>
    <x v="2"/>
    <x v="1"/>
    <x v="0"/>
    <x v="2"/>
    <x v="3"/>
    <x v="5"/>
    <x v="0"/>
    <x v="2"/>
    <x v="1"/>
    <x v="2"/>
    <x v="1"/>
    <x v="1"/>
    <x v="0"/>
    <x v="2"/>
    <x v="0"/>
    <x v="1"/>
    <x v="0"/>
    <x v="0"/>
    <x v="0"/>
    <x v="0"/>
  </r>
  <r>
    <s v="År 2"/>
    <x v="1"/>
    <x v="39"/>
    <m/>
    <s v="Elever"/>
    <x v="6"/>
    <x v="0"/>
    <x v="1"/>
    <x v="0"/>
    <x v="1"/>
    <x v="2"/>
    <x v="2"/>
    <x v="2"/>
    <x v="0"/>
    <x v="0"/>
    <x v="2"/>
    <x v="5"/>
    <x v="5"/>
    <x v="0"/>
    <x v="0"/>
    <x v="1"/>
    <x v="2"/>
    <x v="1"/>
    <x v="1"/>
    <x v="0"/>
    <x v="2"/>
    <x v="0"/>
    <x v="1"/>
    <x v="0"/>
    <x v="0"/>
    <x v="0"/>
    <x v="0"/>
  </r>
  <r>
    <s v="År 2"/>
    <x v="1"/>
    <x v="39"/>
    <m/>
    <s v="Elever"/>
    <x v="6"/>
    <x v="0"/>
    <x v="1"/>
    <x v="0"/>
    <x v="1"/>
    <x v="2"/>
    <x v="2"/>
    <x v="2"/>
    <x v="1"/>
    <x v="0"/>
    <x v="2"/>
    <x v="3"/>
    <x v="5"/>
    <x v="0"/>
    <x v="2"/>
    <x v="1"/>
    <x v="2"/>
    <x v="1"/>
    <x v="1"/>
    <x v="0"/>
    <x v="0"/>
    <x v="0"/>
    <x v="1"/>
    <x v="0"/>
    <x v="0"/>
    <x v="0"/>
    <x v="0"/>
  </r>
  <r>
    <s v="År 2"/>
    <x v="1"/>
    <x v="39"/>
    <m/>
    <s v="Elever"/>
    <x v="6"/>
    <x v="1"/>
    <x v="1"/>
    <x v="0"/>
    <x v="1"/>
    <x v="2"/>
    <x v="2"/>
    <x v="2"/>
    <x v="0"/>
    <x v="0"/>
    <x v="2"/>
    <x v="3"/>
    <x v="5"/>
    <x v="0"/>
    <x v="2"/>
    <x v="1"/>
    <x v="2"/>
    <x v="1"/>
    <x v="1"/>
    <x v="0"/>
    <x v="0"/>
    <x v="0"/>
    <x v="1"/>
    <x v="0"/>
    <x v="0"/>
    <x v="0"/>
    <x v="0"/>
  </r>
  <r>
    <s v="År 2"/>
    <x v="1"/>
    <x v="25"/>
    <m/>
    <s v="Elever"/>
    <x v="6"/>
    <x v="1"/>
    <x v="1"/>
    <x v="0"/>
    <x v="1"/>
    <x v="2"/>
    <x v="2"/>
    <x v="2"/>
    <x v="0"/>
    <x v="0"/>
    <x v="2"/>
    <x v="3"/>
    <x v="5"/>
    <x v="0"/>
    <x v="0"/>
    <x v="1"/>
    <x v="2"/>
    <x v="1"/>
    <x v="1"/>
    <x v="0"/>
    <x v="0"/>
    <x v="2"/>
    <x v="1"/>
    <x v="0"/>
    <x v="0"/>
    <x v="0"/>
    <x v="0"/>
  </r>
  <r>
    <s v="År 2"/>
    <x v="1"/>
    <x v="39"/>
    <m/>
    <s v="Elever"/>
    <x v="6"/>
    <x v="0"/>
    <x v="0"/>
    <x v="0"/>
    <x v="1"/>
    <x v="2"/>
    <x v="2"/>
    <x v="2"/>
    <x v="1"/>
    <x v="0"/>
    <x v="2"/>
    <x v="3"/>
    <x v="5"/>
    <x v="0"/>
    <x v="2"/>
    <x v="1"/>
    <x v="2"/>
    <x v="1"/>
    <x v="1"/>
    <x v="0"/>
    <x v="0"/>
    <x v="0"/>
    <x v="1"/>
    <x v="0"/>
    <x v="0"/>
    <x v="0"/>
    <x v="0"/>
  </r>
  <r>
    <s v="År 2"/>
    <x v="1"/>
    <x v="25"/>
    <m/>
    <s v="Elever"/>
    <x v="6"/>
    <x v="1"/>
    <x v="1"/>
    <x v="2"/>
    <x v="1"/>
    <x v="0"/>
    <x v="2"/>
    <x v="0"/>
    <x v="0"/>
    <x v="2"/>
    <x v="1"/>
    <x v="3"/>
    <x v="5"/>
    <x v="0"/>
    <x v="2"/>
    <x v="1"/>
    <x v="0"/>
    <x v="1"/>
    <x v="1"/>
    <x v="1"/>
    <x v="0"/>
    <x v="0"/>
    <x v="1"/>
    <x v="0"/>
    <x v="0"/>
    <x v="0"/>
    <x v="0"/>
  </r>
  <r>
    <s v="År 2"/>
    <x v="1"/>
    <x v="25"/>
    <m/>
    <s v="Elever"/>
    <x v="6"/>
    <x v="1"/>
    <x v="1"/>
    <x v="2"/>
    <x v="1"/>
    <x v="0"/>
    <x v="2"/>
    <x v="0"/>
    <x v="4"/>
    <x v="2"/>
    <x v="1"/>
    <x v="3"/>
    <x v="5"/>
    <x v="0"/>
    <x v="0"/>
    <x v="0"/>
    <x v="0"/>
    <x v="1"/>
    <x v="1"/>
    <x v="1"/>
    <x v="0"/>
    <x v="3"/>
    <x v="0"/>
    <x v="0"/>
    <x v="0"/>
    <x v="0"/>
    <x v="0"/>
  </r>
  <r>
    <s v="År 2"/>
    <x v="1"/>
    <x v="39"/>
    <m/>
    <s v="Elever"/>
    <x v="6"/>
    <x v="0"/>
    <x v="1"/>
    <x v="0"/>
    <x v="1"/>
    <x v="2"/>
    <x v="0"/>
    <x v="2"/>
    <x v="0"/>
    <x v="0"/>
    <x v="2"/>
    <x v="3"/>
    <x v="5"/>
    <x v="0"/>
    <x v="2"/>
    <x v="1"/>
    <x v="2"/>
    <x v="1"/>
    <x v="1"/>
    <x v="0"/>
    <x v="0"/>
    <x v="0"/>
    <x v="1"/>
    <x v="0"/>
    <x v="0"/>
    <x v="0"/>
    <x v="0"/>
  </r>
  <r>
    <s v="År 2"/>
    <x v="1"/>
    <x v="25"/>
    <m/>
    <s v="Elever"/>
    <x v="6"/>
    <x v="1"/>
    <x v="1"/>
    <x v="0"/>
    <x v="0"/>
    <x v="2"/>
    <x v="0"/>
    <x v="2"/>
    <x v="1"/>
    <x v="2"/>
    <x v="2"/>
    <x v="3"/>
    <x v="5"/>
    <x v="0"/>
    <x v="0"/>
    <x v="2"/>
    <x v="2"/>
    <x v="0"/>
    <x v="1"/>
    <x v="1"/>
    <x v="0"/>
    <x v="3"/>
    <x v="1"/>
    <x v="0"/>
    <x v="0"/>
    <x v="0"/>
    <x v="0"/>
  </r>
  <r>
    <s v="År 2"/>
    <x v="1"/>
    <x v="25"/>
    <m/>
    <s v="Elever"/>
    <x v="6"/>
    <x v="0"/>
    <x v="1"/>
    <x v="0"/>
    <x v="1"/>
    <x v="2"/>
    <x v="2"/>
    <x v="2"/>
    <x v="1"/>
    <x v="0"/>
    <x v="2"/>
    <x v="3"/>
    <x v="5"/>
    <x v="0"/>
    <x v="0"/>
    <x v="1"/>
    <x v="2"/>
    <x v="1"/>
    <x v="1"/>
    <x v="0"/>
    <x v="0"/>
    <x v="0"/>
    <x v="1"/>
    <x v="0"/>
    <x v="0"/>
    <x v="0"/>
    <x v="0"/>
  </r>
  <r>
    <s v="År 2"/>
    <x v="1"/>
    <x v="25"/>
    <m/>
    <s v="Elever"/>
    <x v="6"/>
    <x v="1"/>
    <x v="1"/>
    <x v="0"/>
    <x v="1"/>
    <x v="2"/>
    <x v="2"/>
    <x v="2"/>
    <x v="4"/>
    <x v="0"/>
    <x v="2"/>
    <x v="3"/>
    <x v="5"/>
    <x v="0"/>
    <x v="2"/>
    <x v="1"/>
    <x v="2"/>
    <x v="1"/>
    <x v="1"/>
    <x v="0"/>
    <x v="0"/>
    <x v="2"/>
    <x v="1"/>
    <x v="0"/>
    <x v="0"/>
    <x v="0"/>
    <x v="0"/>
  </r>
  <r>
    <s v="År 2"/>
    <x v="1"/>
    <x v="25"/>
    <m/>
    <s v="Elever"/>
    <x v="6"/>
    <x v="1"/>
    <x v="1"/>
    <x v="0"/>
    <x v="1"/>
    <x v="2"/>
    <x v="0"/>
    <x v="2"/>
    <x v="1"/>
    <x v="0"/>
    <x v="0"/>
    <x v="4"/>
    <x v="5"/>
    <x v="0"/>
    <x v="3"/>
    <x v="2"/>
    <x v="0"/>
    <x v="0"/>
    <x v="0"/>
    <x v="0"/>
    <x v="0"/>
    <x v="3"/>
    <x v="0"/>
    <x v="0"/>
    <x v="0"/>
    <x v="0"/>
    <x v="0"/>
  </r>
  <r>
    <s v="År 2"/>
    <x v="1"/>
    <x v="25"/>
    <m/>
    <s v="Elever"/>
    <x v="6"/>
    <x v="1"/>
    <x v="1"/>
    <x v="0"/>
    <x v="1"/>
    <x v="2"/>
    <x v="2"/>
    <x v="2"/>
    <x v="0"/>
    <x v="2"/>
    <x v="2"/>
    <x v="3"/>
    <x v="5"/>
    <x v="0"/>
    <x v="0"/>
    <x v="2"/>
    <x v="2"/>
    <x v="1"/>
    <x v="1"/>
    <x v="0"/>
    <x v="0"/>
    <x v="2"/>
    <x v="1"/>
    <x v="0"/>
    <x v="0"/>
    <x v="0"/>
    <x v="0"/>
  </r>
  <r>
    <s v="År 2"/>
    <x v="1"/>
    <x v="45"/>
    <m/>
    <s v="Elever"/>
    <x v="6"/>
    <x v="1"/>
    <x v="1"/>
    <x v="0"/>
    <x v="1"/>
    <x v="2"/>
    <x v="2"/>
    <x v="2"/>
    <x v="0"/>
    <x v="0"/>
    <x v="2"/>
    <x v="3"/>
    <x v="5"/>
    <x v="0"/>
    <x v="2"/>
    <x v="1"/>
    <x v="2"/>
    <x v="1"/>
    <x v="1"/>
    <x v="0"/>
    <x v="0"/>
    <x v="0"/>
    <x v="1"/>
    <x v="0"/>
    <x v="0"/>
    <x v="0"/>
    <x v="0"/>
  </r>
  <r>
    <s v="År 2"/>
    <x v="1"/>
    <x v="33"/>
    <m/>
    <s v="Elever"/>
    <x v="6"/>
    <x v="0"/>
    <x v="1"/>
    <x v="1"/>
    <x v="1"/>
    <x v="2"/>
    <x v="2"/>
    <x v="2"/>
    <x v="1"/>
    <x v="0"/>
    <x v="2"/>
    <x v="3"/>
    <x v="5"/>
    <x v="0"/>
    <x v="0"/>
    <x v="1"/>
    <x v="3"/>
    <x v="1"/>
    <x v="1"/>
    <x v="0"/>
    <x v="2"/>
    <x v="2"/>
    <x v="4"/>
    <x v="0"/>
    <x v="0"/>
    <x v="0"/>
    <x v="0"/>
  </r>
  <r>
    <s v="År 2"/>
    <x v="1"/>
    <x v="33"/>
    <m/>
    <s v="Elever"/>
    <x v="6"/>
    <x v="1"/>
    <x v="1"/>
    <x v="0"/>
    <x v="1"/>
    <x v="2"/>
    <x v="0"/>
    <x v="2"/>
    <x v="1"/>
    <x v="0"/>
    <x v="2"/>
    <x v="3"/>
    <x v="5"/>
    <x v="1"/>
    <x v="4"/>
    <x v="4"/>
    <x v="4"/>
    <x v="4"/>
    <x v="3"/>
    <x v="4"/>
    <x v="4"/>
    <x v="4"/>
    <x v="4"/>
    <x v="0"/>
    <x v="0"/>
    <x v="0"/>
    <x v="0"/>
  </r>
  <r>
    <s v="År 2"/>
    <x v="1"/>
    <x v="39"/>
    <m/>
    <s v="Elever"/>
    <x v="6"/>
    <x v="0"/>
    <x v="1"/>
    <x v="0"/>
    <x v="1"/>
    <x v="2"/>
    <x v="2"/>
    <x v="2"/>
    <x v="0"/>
    <x v="0"/>
    <x v="1"/>
    <x v="3"/>
    <x v="5"/>
    <x v="0"/>
    <x v="2"/>
    <x v="1"/>
    <x v="2"/>
    <x v="1"/>
    <x v="1"/>
    <x v="0"/>
    <x v="0"/>
    <x v="0"/>
    <x v="1"/>
    <x v="0"/>
    <x v="0"/>
    <x v="0"/>
    <x v="0"/>
  </r>
  <r>
    <s v="År 2"/>
    <x v="1"/>
    <x v="28"/>
    <m/>
    <s v="Elever"/>
    <x v="6"/>
    <x v="1"/>
    <x v="0"/>
    <x v="0"/>
    <x v="1"/>
    <x v="2"/>
    <x v="2"/>
    <x v="0"/>
    <x v="1"/>
    <x v="2"/>
    <x v="2"/>
    <x v="4"/>
    <x v="5"/>
    <x v="0"/>
    <x v="2"/>
    <x v="2"/>
    <x v="2"/>
    <x v="1"/>
    <x v="1"/>
    <x v="0"/>
    <x v="0"/>
    <x v="3"/>
    <x v="1"/>
    <x v="0"/>
    <x v="0"/>
    <x v="0"/>
    <x v="0"/>
  </r>
  <r>
    <s v="År 2"/>
    <x v="1"/>
    <x v="39"/>
    <m/>
    <s v="Elever"/>
    <x v="6"/>
    <x v="0"/>
    <x v="1"/>
    <x v="0"/>
    <x v="1"/>
    <x v="2"/>
    <x v="2"/>
    <x v="2"/>
    <x v="1"/>
    <x v="0"/>
    <x v="2"/>
    <x v="3"/>
    <x v="5"/>
    <x v="0"/>
    <x v="2"/>
    <x v="1"/>
    <x v="2"/>
    <x v="1"/>
    <x v="1"/>
    <x v="0"/>
    <x v="0"/>
    <x v="0"/>
    <x v="1"/>
    <x v="0"/>
    <x v="0"/>
    <x v="0"/>
    <x v="0"/>
  </r>
  <r>
    <s v="År 2"/>
    <x v="1"/>
    <x v="39"/>
    <m/>
    <s v="Elever"/>
    <x v="6"/>
    <x v="1"/>
    <x v="1"/>
    <x v="0"/>
    <x v="1"/>
    <x v="2"/>
    <x v="2"/>
    <x v="2"/>
    <x v="1"/>
    <x v="0"/>
    <x v="2"/>
    <x v="4"/>
    <x v="5"/>
    <x v="0"/>
    <x v="2"/>
    <x v="2"/>
    <x v="2"/>
    <x v="1"/>
    <x v="0"/>
    <x v="0"/>
    <x v="0"/>
    <x v="2"/>
    <x v="1"/>
    <x v="0"/>
    <x v="0"/>
    <x v="0"/>
    <x v="0"/>
  </r>
  <r>
    <s v="År 2"/>
    <x v="1"/>
    <x v="39"/>
    <m/>
    <s v="Elever"/>
    <x v="6"/>
    <x v="0"/>
    <x v="1"/>
    <x v="0"/>
    <x v="1"/>
    <x v="2"/>
    <x v="2"/>
    <x v="0"/>
    <x v="1"/>
    <x v="0"/>
    <x v="2"/>
    <x v="3"/>
    <x v="5"/>
    <x v="0"/>
    <x v="0"/>
    <x v="2"/>
    <x v="0"/>
    <x v="1"/>
    <x v="1"/>
    <x v="0"/>
    <x v="0"/>
    <x v="3"/>
    <x v="0"/>
    <x v="0"/>
    <x v="0"/>
    <x v="0"/>
    <x v="0"/>
  </r>
  <r>
    <s v="År 2"/>
    <x v="1"/>
    <x v="45"/>
    <m/>
    <s v="Elever"/>
    <x v="6"/>
    <x v="1"/>
    <x v="1"/>
    <x v="0"/>
    <x v="1"/>
    <x v="2"/>
    <x v="0"/>
    <x v="2"/>
    <x v="1"/>
    <x v="0"/>
    <x v="2"/>
    <x v="3"/>
    <x v="5"/>
    <x v="0"/>
    <x v="2"/>
    <x v="2"/>
    <x v="2"/>
    <x v="0"/>
    <x v="1"/>
    <x v="0"/>
    <x v="0"/>
    <x v="0"/>
    <x v="1"/>
    <x v="0"/>
    <x v="0"/>
    <x v="0"/>
    <x v="0"/>
  </r>
  <r>
    <s v="År 2"/>
    <x v="1"/>
    <x v="39"/>
    <m/>
    <s v="Elever"/>
    <x v="6"/>
    <x v="1"/>
    <x v="1"/>
    <x v="0"/>
    <x v="1"/>
    <x v="2"/>
    <x v="0"/>
    <x v="2"/>
    <x v="0"/>
    <x v="2"/>
    <x v="2"/>
    <x v="3"/>
    <x v="5"/>
    <x v="0"/>
    <x v="0"/>
    <x v="2"/>
    <x v="2"/>
    <x v="0"/>
    <x v="1"/>
    <x v="0"/>
    <x v="2"/>
    <x v="2"/>
    <x v="1"/>
    <x v="0"/>
    <x v="0"/>
    <x v="0"/>
    <x v="0"/>
  </r>
  <r>
    <s v="År 2"/>
    <x v="1"/>
    <x v="39"/>
    <m/>
    <s v="Elever"/>
    <x v="6"/>
    <x v="1"/>
    <x v="1"/>
    <x v="0"/>
    <x v="1"/>
    <x v="2"/>
    <x v="2"/>
    <x v="2"/>
    <x v="0"/>
    <x v="0"/>
    <x v="2"/>
    <x v="3"/>
    <x v="5"/>
    <x v="0"/>
    <x v="2"/>
    <x v="1"/>
    <x v="2"/>
    <x v="1"/>
    <x v="1"/>
    <x v="0"/>
    <x v="0"/>
    <x v="0"/>
    <x v="1"/>
    <x v="0"/>
    <x v="0"/>
    <x v="0"/>
    <x v="0"/>
  </r>
  <r>
    <s v="År 2"/>
    <x v="1"/>
    <x v="39"/>
    <m/>
    <s v="Elever"/>
    <x v="6"/>
    <x v="0"/>
    <x v="1"/>
    <x v="0"/>
    <x v="1"/>
    <x v="2"/>
    <x v="2"/>
    <x v="2"/>
    <x v="0"/>
    <x v="0"/>
    <x v="2"/>
    <x v="3"/>
    <x v="5"/>
    <x v="0"/>
    <x v="0"/>
    <x v="1"/>
    <x v="2"/>
    <x v="1"/>
    <x v="1"/>
    <x v="0"/>
    <x v="0"/>
    <x v="0"/>
    <x v="1"/>
    <x v="0"/>
    <x v="0"/>
    <x v="0"/>
    <x v="0"/>
  </r>
  <r>
    <s v="År 2"/>
    <x v="1"/>
    <x v="39"/>
    <m/>
    <s v="Elever"/>
    <x v="6"/>
    <x v="1"/>
    <x v="1"/>
    <x v="0"/>
    <x v="1"/>
    <x v="2"/>
    <x v="2"/>
    <x v="2"/>
    <x v="0"/>
    <x v="0"/>
    <x v="2"/>
    <x v="3"/>
    <x v="5"/>
    <x v="0"/>
    <x v="2"/>
    <x v="1"/>
    <x v="2"/>
    <x v="1"/>
    <x v="1"/>
    <x v="0"/>
    <x v="0"/>
    <x v="2"/>
    <x v="1"/>
    <x v="0"/>
    <x v="0"/>
    <x v="0"/>
    <x v="0"/>
  </r>
  <r>
    <s v="År 2"/>
    <x v="1"/>
    <x v="39"/>
    <m/>
    <s v="Elever"/>
    <x v="6"/>
    <x v="0"/>
    <x v="1"/>
    <x v="0"/>
    <x v="1"/>
    <x v="2"/>
    <x v="2"/>
    <x v="2"/>
    <x v="1"/>
    <x v="2"/>
    <x v="2"/>
    <x v="3"/>
    <x v="5"/>
    <x v="0"/>
    <x v="2"/>
    <x v="1"/>
    <x v="2"/>
    <x v="1"/>
    <x v="1"/>
    <x v="0"/>
    <x v="0"/>
    <x v="0"/>
    <x v="1"/>
    <x v="0"/>
    <x v="0"/>
    <x v="0"/>
    <x v="0"/>
  </r>
  <r>
    <s v="År 2"/>
    <x v="1"/>
    <x v="39"/>
    <m/>
    <s v="Elever"/>
    <x v="6"/>
    <x v="1"/>
    <x v="1"/>
    <x v="0"/>
    <x v="1"/>
    <x v="2"/>
    <x v="2"/>
    <x v="2"/>
    <x v="1"/>
    <x v="0"/>
    <x v="2"/>
    <x v="3"/>
    <x v="5"/>
    <x v="0"/>
    <x v="2"/>
    <x v="1"/>
    <x v="2"/>
    <x v="1"/>
    <x v="1"/>
    <x v="0"/>
    <x v="0"/>
    <x v="2"/>
    <x v="1"/>
    <x v="0"/>
    <x v="0"/>
    <x v="0"/>
    <x v="0"/>
  </r>
  <r>
    <s v="År 2"/>
    <x v="1"/>
    <x v="39"/>
    <m/>
    <s v="Elever"/>
    <x v="6"/>
    <x v="1"/>
    <x v="1"/>
    <x v="0"/>
    <x v="1"/>
    <x v="2"/>
    <x v="0"/>
    <x v="2"/>
    <x v="1"/>
    <x v="0"/>
    <x v="2"/>
    <x v="3"/>
    <x v="5"/>
    <x v="0"/>
    <x v="0"/>
    <x v="1"/>
    <x v="2"/>
    <x v="0"/>
    <x v="1"/>
    <x v="0"/>
    <x v="0"/>
    <x v="0"/>
    <x v="1"/>
    <x v="0"/>
    <x v="0"/>
    <x v="0"/>
    <x v="0"/>
  </r>
  <r>
    <s v="År 2"/>
    <x v="1"/>
    <x v="12"/>
    <m/>
    <s v="Elever"/>
    <x v="6"/>
    <x v="1"/>
    <x v="1"/>
    <x v="0"/>
    <x v="1"/>
    <x v="2"/>
    <x v="2"/>
    <x v="2"/>
    <x v="1"/>
    <x v="0"/>
    <x v="2"/>
    <x v="3"/>
    <x v="5"/>
    <x v="0"/>
    <x v="2"/>
    <x v="1"/>
    <x v="2"/>
    <x v="1"/>
    <x v="1"/>
    <x v="0"/>
    <x v="0"/>
    <x v="0"/>
    <x v="1"/>
    <x v="0"/>
    <x v="0"/>
    <x v="0"/>
    <x v="0"/>
  </r>
  <r>
    <s v="År 2"/>
    <x v="1"/>
    <x v="39"/>
    <m/>
    <s v="Elever"/>
    <x v="6"/>
    <x v="0"/>
    <x v="1"/>
    <x v="0"/>
    <x v="1"/>
    <x v="2"/>
    <x v="2"/>
    <x v="2"/>
    <x v="1"/>
    <x v="2"/>
    <x v="2"/>
    <x v="3"/>
    <x v="5"/>
    <x v="0"/>
    <x v="2"/>
    <x v="1"/>
    <x v="2"/>
    <x v="1"/>
    <x v="1"/>
    <x v="0"/>
    <x v="2"/>
    <x v="2"/>
    <x v="1"/>
    <x v="0"/>
    <x v="0"/>
    <x v="0"/>
    <x v="0"/>
  </r>
  <r>
    <s v="År 2"/>
    <x v="1"/>
    <x v="12"/>
    <m/>
    <s v="Elever"/>
    <x v="6"/>
    <x v="3"/>
    <x v="2"/>
    <x v="3"/>
    <x v="3"/>
    <x v="3"/>
    <x v="3"/>
    <x v="3"/>
    <x v="5"/>
    <x v="5"/>
    <x v="5"/>
    <x v="5"/>
    <x v="5"/>
    <x v="2"/>
    <x v="4"/>
    <x v="4"/>
    <x v="4"/>
    <x v="4"/>
    <x v="3"/>
    <x v="4"/>
    <x v="4"/>
    <x v="4"/>
    <x v="4"/>
    <x v="0"/>
    <x v="0"/>
    <x v="0"/>
    <x v="0"/>
  </r>
  <r>
    <s v="År 2"/>
    <x v="1"/>
    <x v="12"/>
    <m/>
    <s v="Elever"/>
    <x v="6"/>
    <x v="0"/>
    <x v="1"/>
    <x v="0"/>
    <x v="1"/>
    <x v="2"/>
    <x v="1"/>
    <x v="0"/>
    <x v="4"/>
    <x v="4"/>
    <x v="2"/>
    <x v="3"/>
    <x v="5"/>
    <x v="1"/>
    <x v="4"/>
    <x v="4"/>
    <x v="4"/>
    <x v="4"/>
    <x v="3"/>
    <x v="4"/>
    <x v="4"/>
    <x v="4"/>
    <x v="4"/>
    <x v="0"/>
    <x v="0"/>
    <x v="0"/>
    <x v="0"/>
  </r>
  <r>
    <s v="År 2"/>
    <x v="1"/>
    <x v="12"/>
    <m/>
    <s v="Elever"/>
    <x v="6"/>
    <x v="0"/>
    <x v="1"/>
    <x v="0"/>
    <x v="1"/>
    <x v="2"/>
    <x v="0"/>
    <x v="0"/>
    <x v="1"/>
    <x v="2"/>
    <x v="2"/>
    <x v="3"/>
    <x v="5"/>
    <x v="1"/>
    <x v="4"/>
    <x v="4"/>
    <x v="4"/>
    <x v="4"/>
    <x v="3"/>
    <x v="4"/>
    <x v="4"/>
    <x v="4"/>
    <x v="4"/>
    <x v="0"/>
    <x v="0"/>
    <x v="0"/>
    <x v="0"/>
  </r>
  <r>
    <s v="År 2"/>
    <x v="1"/>
    <x v="12"/>
    <m/>
    <s v="Elever"/>
    <x v="6"/>
    <x v="1"/>
    <x v="1"/>
    <x v="0"/>
    <x v="1"/>
    <x v="2"/>
    <x v="0"/>
    <x v="2"/>
    <x v="1"/>
    <x v="4"/>
    <x v="2"/>
    <x v="3"/>
    <x v="5"/>
    <x v="0"/>
    <x v="2"/>
    <x v="1"/>
    <x v="2"/>
    <x v="1"/>
    <x v="1"/>
    <x v="0"/>
    <x v="2"/>
    <x v="0"/>
    <x v="1"/>
    <x v="0"/>
    <x v="0"/>
    <x v="0"/>
    <x v="0"/>
  </r>
  <r>
    <s v="År 2"/>
    <x v="1"/>
    <x v="12"/>
    <m/>
    <s v="Elever"/>
    <x v="6"/>
    <x v="1"/>
    <x v="1"/>
    <x v="0"/>
    <x v="1"/>
    <x v="2"/>
    <x v="2"/>
    <x v="2"/>
    <x v="0"/>
    <x v="0"/>
    <x v="2"/>
    <x v="3"/>
    <x v="5"/>
    <x v="1"/>
    <x v="4"/>
    <x v="4"/>
    <x v="4"/>
    <x v="4"/>
    <x v="3"/>
    <x v="4"/>
    <x v="4"/>
    <x v="4"/>
    <x v="4"/>
    <x v="0"/>
    <x v="0"/>
    <x v="0"/>
    <x v="0"/>
  </r>
  <r>
    <s v="År 2"/>
    <x v="1"/>
    <x v="12"/>
    <m/>
    <s v="Elever"/>
    <x v="6"/>
    <x v="0"/>
    <x v="1"/>
    <x v="2"/>
    <x v="1"/>
    <x v="1"/>
    <x v="0"/>
    <x v="2"/>
    <x v="1"/>
    <x v="2"/>
    <x v="2"/>
    <x v="3"/>
    <x v="5"/>
    <x v="0"/>
    <x v="2"/>
    <x v="1"/>
    <x v="2"/>
    <x v="2"/>
    <x v="1"/>
    <x v="0"/>
    <x v="0"/>
    <x v="2"/>
    <x v="1"/>
    <x v="0"/>
    <x v="0"/>
    <x v="0"/>
    <x v="0"/>
  </r>
  <r>
    <s v="År 2"/>
    <x v="1"/>
    <x v="39"/>
    <m/>
    <s v="Elever"/>
    <x v="6"/>
    <x v="0"/>
    <x v="1"/>
    <x v="0"/>
    <x v="1"/>
    <x v="2"/>
    <x v="0"/>
    <x v="2"/>
    <x v="1"/>
    <x v="0"/>
    <x v="2"/>
    <x v="3"/>
    <x v="5"/>
    <x v="0"/>
    <x v="2"/>
    <x v="1"/>
    <x v="0"/>
    <x v="1"/>
    <x v="1"/>
    <x v="0"/>
    <x v="0"/>
    <x v="2"/>
    <x v="1"/>
    <x v="0"/>
    <x v="0"/>
    <x v="0"/>
    <x v="0"/>
  </r>
  <r>
    <s v="År 2"/>
    <x v="1"/>
    <x v="12"/>
    <m/>
    <s v="Elever"/>
    <x v="6"/>
    <x v="0"/>
    <x v="1"/>
    <x v="0"/>
    <x v="0"/>
    <x v="2"/>
    <x v="2"/>
    <x v="2"/>
    <x v="0"/>
    <x v="0"/>
    <x v="2"/>
    <x v="3"/>
    <x v="5"/>
    <x v="0"/>
    <x v="2"/>
    <x v="1"/>
    <x v="2"/>
    <x v="0"/>
    <x v="1"/>
    <x v="0"/>
    <x v="0"/>
    <x v="0"/>
    <x v="1"/>
    <x v="0"/>
    <x v="0"/>
    <x v="0"/>
    <x v="0"/>
  </r>
  <r>
    <s v="År 2"/>
    <x v="1"/>
    <x v="12"/>
    <m/>
    <s v="Elever"/>
    <x v="6"/>
    <x v="0"/>
    <x v="0"/>
    <x v="2"/>
    <x v="0"/>
    <x v="0"/>
    <x v="0"/>
    <x v="2"/>
    <x v="0"/>
    <x v="2"/>
    <x v="1"/>
    <x v="3"/>
    <x v="5"/>
    <x v="0"/>
    <x v="2"/>
    <x v="1"/>
    <x v="2"/>
    <x v="0"/>
    <x v="1"/>
    <x v="0"/>
    <x v="0"/>
    <x v="0"/>
    <x v="1"/>
    <x v="0"/>
    <x v="0"/>
    <x v="0"/>
    <x v="0"/>
  </r>
  <r>
    <s v="År 2"/>
    <x v="1"/>
    <x v="12"/>
    <m/>
    <s v="Elever"/>
    <x v="6"/>
    <x v="1"/>
    <x v="1"/>
    <x v="2"/>
    <x v="0"/>
    <x v="2"/>
    <x v="1"/>
    <x v="2"/>
    <x v="1"/>
    <x v="0"/>
    <x v="2"/>
    <x v="3"/>
    <x v="5"/>
    <x v="0"/>
    <x v="2"/>
    <x v="1"/>
    <x v="0"/>
    <x v="0"/>
    <x v="3"/>
    <x v="1"/>
    <x v="4"/>
    <x v="2"/>
    <x v="0"/>
    <x v="0"/>
    <x v="0"/>
    <x v="0"/>
    <x v="0"/>
  </r>
  <r>
    <s v="År 2"/>
    <x v="1"/>
    <x v="12"/>
    <m/>
    <s v="Elever"/>
    <x v="6"/>
    <x v="0"/>
    <x v="1"/>
    <x v="2"/>
    <x v="1"/>
    <x v="2"/>
    <x v="0"/>
    <x v="1"/>
    <x v="1"/>
    <x v="0"/>
    <x v="1"/>
    <x v="3"/>
    <x v="5"/>
    <x v="0"/>
    <x v="0"/>
    <x v="2"/>
    <x v="0"/>
    <x v="0"/>
    <x v="0"/>
    <x v="1"/>
    <x v="2"/>
    <x v="2"/>
    <x v="0"/>
    <x v="0"/>
    <x v="0"/>
    <x v="0"/>
    <x v="0"/>
  </r>
  <r>
    <s v="År 2"/>
    <x v="1"/>
    <x v="12"/>
    <m/>
    <s v="Elever"/>
    <x v="6"/>
    <x v="0"/>
    <x v="0"/>
    <x v="0"/>
    <x v="0"/>
    <x v="0"/>
    <x v="1"/>
    <x v="1"/>
    <x v="0"/>
    <x v="0"/>
    <x v="1"/>
    <x v="4"/>
    <x v="5"/>
    <x v="0"/>
    <x v="0"/>
    <x v="0"/>
    <x v="2"/>
    <x v="0"/>
    <x v="4"/>
    <x v="0"/>
    <x v="0"/>
    <x v="0"/>
    <x v="1"/>
    <x v="0"/>
    <x v="0"/>
    <x v="0"/>
    <x v="0"/>
  </r>
  <r>
    <s v="År 2"/>
    <x v="1"/>
    <x v="12"/>
    <m/>
    <s v="Elever"/>
    <x v="6"/>
    <x v="2"/>
    <x v="0"/>
    <x v="0"/>
    <x v="0"/>
    <x v="2"/>
    <x v="1"/>
    <x v="1"/>
    <x v="1"/>
    <x v="2"/>
    <x v="1"/>
    <x v="4"/>
    <x v="5"/>
    <x v="0"/>
    <x v="0"/>
    <x v="0"/>
    <x v="2"/>
    <x v="0"/>
    <x v="4"/>
    <x v="0"/>
    <x v="0"/>
    <x v="0"/>
    <x v="1"/>
    <x v="0"/>
    <x v="0"/>
    <x v="0"/>
    <x v="0"/>
  </r>
  <r>
    <s v="År 2"/>
    <x v="1"/>
    <x v="12"/>
    <m/>
    <s v="Elever"/>
    <x v="6"/>
    <x v="1"/>
    <x v="1"/>
    <x v="2"/>
    <x v="1"/>
    <x v="2"/>
    <x v="2"/>
    <x v="0"/>
    <x v="4"/>
    <x v="0"/>
    <x v="1"/>
    <x v="4"/>
    <x v="5"/>
    <x v="0"/>
    <x v="2"/>
    <x v="2"/>
    <x v="0"/>
    <x v="0"/>
    <x v="0"/>
    <x v="0"/>
    <x v="0"/>
    <x v="3"/>
    <x v="0"/>
    <x v="0"/>
    <x v="0"/>
    <x v="0"/>
    <x v="0"/>
  </r>
  <r>
    <s v="År 2"/>
    <x v="1"/>
    <x v="12"/>
    <m/>
    <s v="Elever"/>
    <x v="6"/>
    <x v="1"/>
    <x v="1"/>
    <x v="2"/>
    <x v="1"/>
    <x v="2"/>
    <x v="2"/>
    <x v="2"/>
    <x v="0"/>
    <x v="0"/>
    <x v="2"/>
    <x v="3"/>
    <x v="5"/>
    <x v="0"/>
    <x v="2"/>
    <x v="1"/>
    <x v="2"/>
    <x v="0"/>
    <x v="1"/>
    <x v="0"/>
    <x v="0"/>
    <x v="3"/>
    <x v="1"/>
    <x v="0"/>
    <x v="0"/>
    <x v="0"/>
    <x v="0"/>
  </r>
  <r>
    <s v="År 2"/>
    <x v="1"/>
    <x v="12"/>
    <m/>
    <s v="Elever"/>
    <x v="6"/>
    <x v="0"/>
    <x v="1"/>
    <x v="0"/>
    <x v="1"/>
    <x v="2"/>
    <x v="2"/>
    <x v="2"/>
    <x v="0"/>
    <x v="0"/>
    <x v="2"/>
    <x v="3"/>
    <x v="5"/>
    <x v="0"/>
    <x v="2"/>
    <x v="1"/>
    <x v="2"/>
    <x v="0"/>
    <x v="1"/>
    <x v="0"/>
    <x v="0"/>
    <x v="2"/>
    <x v="1"/>
    <x v="0"/>
    <x v="0"/>
    <x v="0"/>
    <x v="0"/>
  </r>
  <r>
    <s v="År 2"/>
    <x v="1"/>
    <x v="39"/>
    <m/>
    <s v="Elever"/>
    <x v="6"/>
    <x v="0"/>
    <x v="1"/>
    <x v="0"/>
    <x v="1"/>
    <x v="2"/>
    <x v="0"/>
    <x v="2"/>
    <x v="0"/>
    <x v="0"/>
    <x v="2"/>
    <x v="3"/>
    <x v="5"/>
    <x v="0"/>
    <x v="2"/>
    <x v="1"/>
    <x v="2"/>
    <x v="1"/>
    <x v="1"/>
    <x v="0"/>
    <x v="0"/>
    <x v="0"/>
    <x v="1"/>
    <x v="0"/>
    <x v="0"/>
    <x v="0"/>
    <x v="0"/>
  </r>
  <r>
    <s v="År 2"/>
    <x v="1"/>
    <x v="30"/>
    <m/>
    <s v="Elever"/>
    <x v="6"/>
    <x v="0"/>
    <x v="1"/>
    <x v="0"/>
    <x v="1"/>
    <x v="2"/>
    <x v="2"/>
    <x v="2"/>
    <x v="0"/>
    <x v="0"/>
    <x v="2"/>
    <x v="3"/>
    <x v="5"/>
    <x v="0"/>
    <x v="2"/>
    <x v="1"/>
    <x v="2"/>
    <x v="1"/>
    <x v="1"/>
    <x v="0"/>
    <x v="0"/>
    <x v="0"/>
    <x v="1"/>
    <x v="0"/>
    <x v="0"/>
    <x v="0"/>
    <x v="0"/>
  </r>
  <r>
    <s v="År 2"/>
    <x v="1"/>
    <x v="19"/>
    <m/>
    <s v="Elever"/>
    <x v="6"/>
    <x v="0"/>
    <x v="1"/>
    <x v="0"/>
    <x v="1"/>
    <x v="2"/>
    <x v="2"/>
    <x v="2"/>
    <x v="1"/>
    <x v="0"/>
    <x v="2"/>
    <x v="3"/>
    <x v="5"/>
    <x v="0"/>
    <x v="2"/>
    <x v="1"/>
    <x v="2"/>
    <x v="1"/>
    <x v="1"/>
    <x v="0"/>
    <x v="0"/>
    <x v="0"/>
    <x v="1"/>
    <x v="0"/>
    <x v="0"/>
    <x v="0"/>
    <x v="0"/>
  </r>
  <r>
    <s v="År 2"/>
    <x v="1"/>
    <x v="28"/>
    <m/>
    <s v="Elever"/>
    <x v="6"/>
    <x v="0"/>
    <x v="1"/>
    <x v="2"/>
    <x v="1"/>
    <x v="0"/>
    <x v="2"/>
    <x v="1"/>
    <x v="4"/>
    <x v="2"/>
    <x v="1"/>
    <x v="3"/>
    <x v="5"/>
    <x v="0"/>
    <x v="4"/>
    <x v="4"/>
    <x v="4"/>
    <x v="4"/>
    <x v="3"/>
    <x v="4"/>
    <x v="4"/>
    <x v="4"/>
    <x v="4"/>
    <x v="0"/>
    <x v="0"/>
    <x v="0"/>
    <x v="0"/>
  </r>
  <r>
    <s v="År 2"/>
    <x v="1"/>
    <x v="46"/>
    <m/>
    <s v="Elever"/>
    <x v="6"/>
    <x v="1"/>
    <x v="1"/>
    <x v="0"/>
    <x v="1"/>
    <x v="2"/>
    <x v="0"/>
    <x v="2"/>
    <x v="0"/>
    <x v="2"/>
    <x v="2"/>
    <x v="3"/>
    <x v="5"/>
    <x v="0"/>
    <x v="2"/>
    <x v="1"/>
    <x v="2"/>
    <x v="1"/>
    <x v="1"/>
    <x v="0"/>
    <x v="0"/>
    <x v="2"/>
    <x v="1"/>
    <x v="0"/>
    <x v="0"/>
    <x v="0"/>
    <x v="0"/>
  </r>
  <r>
    <s v="År 2"/>
    <x v="1"/>
    <x v="37"/>
    <m/>
    <s v="Elever"/>
    <x v="6"/>
    <x v="0"/>
    <x v="1"/>
    <x v="0"/>
    <x v="1"/>
    <x v="2"/>
    <x v="2"/>
    <x v="2"/>
    <x v="0"/>
    <x v="0"/>
    <x v="2"/>
    <x v="3"/>
    <x v="5"/>
    <x v="1"/>
    <x v="4"/>
    <x v="4"/>
    <x v="4"/>
    <x v="4"/>
    <x v="3"/>
    <x v="4"/>
    <x v="4"/>
    <x v="4"/>
    <x v="4"/>
    <x v="0"/>
    <x v="0"/>
    <x v="0"/>
    <x v="0"/>
  </r>
  <r>
    <s v="År 2"/>
    <x v="1"/>
    <x v="37"/>
    <m/>
    <s v="Elever"/>
    <x v="6"/>
    <x v="0"/>
    <x v="1"/>
    <x v="1"/>
    <x v="2"/>
    <x v="0"/>
    <x v="1"/>
    <x v="0"/>
    <x v="0"/>
    <x v="4"/>
    <x v="2"/>
    <x v="3"/>
    <x v="5"/>
    <x v="0"/>
    <x v="2"/>
    <x v="0"/>
    <x v="2"/>
    <x v="2"/>
    <x v="1"/>
    <x v="0"/>
    <x v="2"/>
    <x v="3"/>
    <x v="1"/>
    <x v="0"/>
    <x v="0"/>
    <x v="0"/>
    <x v="0"/>
  </r>
  <r>
    <s v="År 2"/>
    <x v="1"/>
    <x v="37"/>
    <m/>
    <s v="Elever"/>
    <x v="6"/>
    <x v="0"/>
    <x v="1"/>
    <x v="2"/>
    <x v="0"/>
    <x v="0"/>
    <x v="1"/>
    <x v="0"/>
    <x v="1"/>
    <x v="0"/>
    <x v="1"/>
    <x v="4"/>
    <x v="5"/>
    <x v="0"/>
    <x v="2"/>
    <x v="2"/>
    <x v="0"/>
    <x v="0"/>
    <x v="0"/>
    <x v="1"/>
    <x v="2"/>
    <x v="2"/>
    <x v="1"/>
    <x v="0"/>
    <x v="0"/>
    <x v="0"/>
    <x v="0"/>
  </r>
  <r>
    <s v="År 2"/>
    <x v="1"/>
    <x v="37"/>
    <m/>
    <s v="Elever"/>
    <x v="6"/>
    <x v="0"/>
    <x v="1"/>
    <x v="0"/>
    <x v="1"/>
    <x v="0"/>
    <x v="0"/>
    <x v="0"/>
    <x v="0"/>
    <x v="0"/>
    <x v="2"/>
    <x v="3"/>
    <x v="5"/>
    <x v="0"/>
    <x v="2"/>
    <x v="2"/>
    <x v="0"/>
    <x v="0"/>
    <x v="0"/>
    <x v="1"/>
    <x v="0"/>
    <x v="2"/>
    <x v="1"/>
    <x v="0"/>
    <x v="0"/>
    <x v="0"/>
    <x v="0"/>
  </r>
  <r>
    <s v="År 2"/>
    <x v="1"/>
    <x v="37"/>
    <m/>
    <s v="Elever"/>
    <x v="6"/>
    <x v="0"/>
    <x v="1"/>
    <x v="0"/>
    <x v="1"/>
    <x v="2"/>
    <x v="2"/>
    <x v="2"/>
    <x v="1"/>
    <x v="0"/>
    <x v="2"/>
    <x v="3"/>
    <x v="5"/>
    <x v="0"/>
    <x v="2"/>
    <x v="1"/>
    <x v="2"/>
    <x v="1"/>
    <x v="1"/>
    <x v="0"/>
    <x v="0"/>
    <x v="0"/>
    <x v="1"/>
    <x v="0"/>
    <x v="0"/>
    <x v="0"/>
    <x v="0"/>
  </r>
  <r>
    <s v="År 2"/>
    <x v="1"/>
    <x v="26"/>
    <m/>
    <s v="Elever"/>
    <x v="6"/>
    <x v="1"/>
    <x v="1"/>
    <x v="0"/>
    <x v="1"/>
    <x v="2"/>
    <x v="0"/>
    <x v="2"/>
    <x v="0"/>
    <x v="0"/>
    <x v="2"/>
    <x v="3"/>
    <x v="5"/>
    <x v="0"/>
    <x v="2"/>
    <x v="1"/>
    <x v="2"/>
    <x v="1"/>
    <x v="1"/>
    <x v="0"/>
    <x v="0"/>
    <x v="3"/>
    <x v="1"/>
    <x v="0"/>
    <x v="0"/>
    <x v="0"/>
    <x v="0"/>
  </r>
  <r>
    <s v="År 2"/>
    <x v="1"/>
    <x v="30"/>
    <m/>
    <s v="Elever"/>
    <x v="6"/>
    <x v="1"/>
    <x v="1"/>
    <x v="0"/>
    <x v="1"/>
    <x v="2"/>
    <x v="0"/>
    <x v="2"/>
    <x v="1"/>
    <x v="2"/>
    <x v="1"/>
    <x v="3"/>
    <x v="5"/>
    <x v="0"/>
    <x v="2"/>
    <x v="1"/>
    <x v="2"/>
    <x v="0"/>
    <x v="1"/>
    <x v="0"/>
    <x v="0"/>
    <x v="2"/>
    <x v="1"/>
    <x v="0"/>
    <x v="0"/>
    <x v="0"/>
    <x v="0"/>
  </r>
  <r>
    <s v="År 2"/>
    <x v="1"/>
    <x v="26"/>
    <m/>
    <s v="Elever"/>
    <x v="6"/>
    <x v="1"/>
    <x v="1"/>
    <x v="2"/>
    <x v="1"/>
    <x v="2"/>
    <x v="2"/>
    <x v="2"/>
    <x v="1"/>
    <x v="0"/>
    <x v="2"/>
    <x v="3"/>
    <x v="5"/>
    <x v="0"/>
    <x v="2"/>
    <x v="1"/>
    <x v="2"/>
    <x v="1"/>
    <x v="1"/>
    <x v="0"/>
    <x v="0"/>
    <x v="3"/>
    <x v="1"/>
    <x v="0"/>
    <x v="0"/>
    <x v="0"/>
    <x v="0"/>
  </r>
  <r>
    <s v="År 2"/>
    <x v="1"/>
    <x v="30"/>
    <m/>
    <s v="Elever"/>
    <x v="6"/>
    <x v="1"/>
    <x v="1"/>
    <x v="0"/>
    <x v="1"/>
    <x v="0"/>
    <x v="2"/>
    <x v="0"/>
    <x v="1"/>
    <x v="0"/>
    <x v="2"/>
    <x v="4"/>
    <x v="5"/>
    <x v="0"/>
    <x v="2"/>
    <x v="0"/>
    <x v="2"/>
    <x v="1"/>
    <x v="1"/>
    <x v="0"/>
    <x v="0"/>
    <x v="2"/>
    <x v="1"/>
    <x v="0"/>
    <x v="0"/>
    <x v="0"/>
    <x v="0"/>
  </r>
  <r>
    <s v="År 2"/>
    <x v="1"/>
    <x v="12"/>
    <m/>
    <s v="Elever"/>
    <x v="6"/>
    <x v="1"/>
    <x v="1"/>
    <x v="0"/>
    <x v="0"/>
    <x v="2"/>
    <x v="2"/>
    <x v="1"/>
    <x v="1"/>
    <x v="0"/>
    <x v="2"/>
    <x v="4"/>
    <x v="5"/>
    <x v="1"/>
    <x v="4"/>
    <x v="4"/>
    <x v="4"/>
    <x v="4"/>
    <x v="3"/>
    <x v="4"/>
    <x v="4"/>
    <x v="4"/>
    <x v="4"/>
    <x v="0"/>
    <x v="0"/>
    <x v="0"/>
    <x v="0"/>
  </r>
  <r>
    <s v="År 2"/>
    <x v="1"/>
    <x v="12"/>
    <m/>
    <s v="Elever"/>
    <x v="6"/>
    <x v="1"/>
    <x v="0"/>
    <x v="2"/>
    <x v="1"/>
    <x v="0"/>
    <x v="0"/>
    <x v="0"/>
    <x v="4"/>
    <x v="2"/>
    <x v="2"/>
    <x v="4"/>
    <x v="5"/>
    <x v="0"/>
    <x v="0"/>
    <x v="1"/>
    <x v="0"/>
    <x v="0"/>
    <x v="1"/>
    <x v="3"/>
    <x v="2"/>
    <x v="3"/>
    <x v="3"/>
    <x v="0"/>
    <x v="0"/>
    <x v="0"/>
    <x v="0"/>
  </r>
  <r>
    <s v="År 2"/>
    <x v="1"/>
    <x v="12"/>
    <m/>
    <s v="Elever"/>
    <x v="6"/>
    <x v="0"/>
    <x v="0"/>
    <x v="0"/>
    <x v="1"/>
    <x v="0"/>
    <x v="0"/>
    <x v="1"/>
    <x v="0"/>
    <x v="0"/>
    <x v="2"/>
    <x v="3"/>
    <x v="5"/>
    <x v="0"/>
    <x v="0"/>
    <x v="0"/>
    <x v="2"/>
    <x v="1"/>
    <x v="1"/>
    <x v="1"/>
    <x v="0"/>
    <x v="3"/>
    <x v="0"/>
    <x v="0"/>
    <x v="0"/>
    <x v="0"/>
    <x v="0"/>
  </r>
  <r>
    <s v="År 2"/>
    <x v="1"/>
    <x v="12"/>
    <m/>
    <s v="Elever"/>
    <x v="6"/>
    <x v="0"/>
    <x v="0"/>
    <x v="0"/>
    <x v="1"/>
    <x v="2"/>
    <x v="0"/>
    <x v="0"/>
    <x v="4"/>
    <x v="2"/>
    <x v="2"/>
    <x v="4"/>
    <x v="5"/>
    <x v="0"/>
    <x v="3"/>
    <x v="2"/>
    <x v="0"/>
    <x v="0"/>
    <x v="0"/>
    <x v="0"/>
    <x v="2"/>
    <x v="0"/>
    <x v="0"/>
    <x v="0"/>
    <x v="0"/>
    <x v="0"/>
    <x v="0"/>
  </r>
  <r>
    <s v="År 2"/>
    <x v="1"/>
    <x v="12"/>
    <m/>
    <s v="Elever"/>
    <x v="6"/>
    <x v="0"/>
    <x v="0"/>
    <x v="1"/>
    <x v="1"/>
    <x v="0"/>
    <x v="2"/>
    <x v="0"/>
    <x v="1"/>
    <x v="0"/>
    <x v="2"/>
    <x v="3"/>
    <x v="5"/>
    <x v="1"/>
    <x v="4"/>
    <x v="4"/>
    <x v="4"/>
    <x v="4"/>
    <x v="3"/>
    <x v="4"/>
    <x v="4"/>
    <x v="4"/>
    <x v="4"/>
    <x v="0"/>
    <x v="0"/>
    <x v="0"/>
    <x v="0"/>
  </r>
  <r>
    <s v="År 2"/>
    <x v="1"/>
    <x v="26"/>
    <m/>
    <s v="Elever"/>
    <x v="6"/>
    <x v="0"/>
    <x v="1"/>
    <x v="0"/>
    <x v="1"/>
    <x v="2"/>
    <x v="0"/>
    <x v="2"/>
    <x v="0"/>
    <x v="0"/>
    <x v="2"/>
    <x v="3"/>
    <x v="5"/>
    <x v="0"/>
    <x v="4"/>
    <x v="4"/>
    <x v="4"/>
    <x v="4"/>
    <x v="3"/>
    <x v="4"/>
    <x v="4"/>
    <x v="4"/>
    <x v="4"/>
    <x v="0"/>
    <x v="0"/>
    <x v="0"/>
    <x v="0"/>
  </r>
  <r>
    <s v="År 2"/>
    <x v="1"/>
    <x v="30"/>
    <m/>
    <s v="Elever"/>
    <x v="6"/>
    <x v="0"/>
    <x v="0"/>
    <x v="0"/>
    <x v="1"/>
    <x v="2"/>
    <x v="2"/>
    <x v="0"/>
    <x v="1"/>
    <x v="0"/>
    <x v="2"/>
    <x v="4"/>
    <x v="5"/>
    <x v="0"/>
    <x v="2"/>
    <x v="1"/>
    <x v="0"/>
    <x v="1"/>
    <x v="1"/>
    <x v="0"/>
    <x v="0"/>
    <x v="0"/>
    <x v="1"/>
    <x v="0"/>
    <x v="0"/>
    <x v="0"/>
    <x v="0"/>
  </r>
  <r>
    <s v="År 2"/>
    <x v="1"/>
    <x v="12"/>
    <m/>
    <s v="Elever"/>
    <x v="6"/>
    <x v="3"/>
    <x v="1"/>
    <x v="0"/>
    <x v="1"/>
    <x v="2"/>
    <x v="1"/>
    <x v="1"/>
    <x v="1"/>
    <x v="4"/>
    <x v="1"/>
    <x v="4"/>
    <x v="5"/>
    <x v="1"/>
    <x v="4"/>
    <x v="4"/>
    <x v="4"/>
    <x v="4"/>
    <x v="3"/>
    <x v="4"/>
    <x v="4"/>
    <x v="4"/>
    <x v="4"/>
    <x v="0"/>
    <x v="0"/>
    <x v="0"/>
    <x v="0"/>
  </r>
  <r>
    <s v="År 2"/>
    <x v="1"/>
    <x v="12"/>
    <m/>
    <s v="Elever"/>
    <x v="6"/>
    <x v="0"/>
    <x v="1"/>
    <x v="0"/>
    <x v="1"/>
    <x v="1"/>
    <x v="1"/>
    <x v="1"/>
    <x v="1"/>
    <x v="0"/>
    <x v="2"/>
    <x v="3"/>
    <x v="5"/>
    <x v="1"/>
    <x v="4"/>
    <x v="4"/>
    <x v="4"/>
    <x v="4"/>
    <x v="3"/>
    <x v="4"/>
    <x v="4"/>
    <x v="4"/>
    <x v="4"/>
    <x v="0"/>
    <x v="0"/>
    <x v="0"/>
    <x v="0"/>
  </r>
  <r>
    <s v="År 2"/>
    <x v="1"/>
    <x v="12"/>
    <m/>
    <s v="Elever"/>
    <x v="6"/>
    <x v="1"/>
    <x v="0"/>
    <x v="0"/>
    <x v="1"/>
    <x v="0"/>
    <x v="0"/>
    <x v="0"/>
    <x v="4"/>
    <x v="4"/>
    <x v="2"/>
    <x v="4"/>
    <x v="5"/>
    <x v="1"/>
    <x v="4"/>
    <x v="4"/>
    <x v="4"/>
    <x v="4"/>
    <x v="3"/>
    <x v="4"/>
    <x v="4"/>
    <x v="4"/>
    <x v="4"/>
    <x v="0"/>
    <x v="0"/>
    <x v="0"/>
    <x v="0"/>
  </r>
  <r>
    <s v="År 2"/>
    <x v="1"/>
    <x v="12"/>
    <m/>
    <s v="Elever"/>
    <x v="6"/>
    <x v="1"/>
    <x v="1"/>
    <x v="2"/>
    <x v="1"/>
    <x v="2"/>
    <x v="2"/>
    <x v="0"/>
    <x v="1"/>
    <x v="0"/>
    <x v="2"/>
    <x v="3"/>
    <x v="5"/>
    <x v="0"/>
    <x v="0"/>
    <x v="2"/>
    <x v="0"/>
    <x v="0"/>
    <x v="1"/>
    <x v="0"/>
    <x v="2"/>
    <x v="2"/>
    <x v="1"/>
    <x v="0"/>
    <x v="0"/>
    <x v="0"/>
    <x v="0"/>
  </r>
  <r>
    <s v="År 2"/>
    <x v="1"/>
    <x v="12"/>
    <m/>
    <s v="Elever"/>
    <x v="6"/>
    <x v="0"/>
    <x v="1"/>
    <x v="0"/>
    <x v="1"/>
    <x v="2"/>
    <x v="0"/>
    <x v="2"/>
    <x v="1"/>
    <x v="0"/>
    <x v="0"/>
    <x v="3"/>
    <x v="5"/>
    <x v="0"/>
    <x v="2"/>
    <x v="1"/>
    <x v="0"/>
    <x v="0"/>
    <x v="1"/>
    <x v="0"/>
    <x v="0"/>
    <x v="2"/>
    <x v="4"/>
    <x v="0"/>
    <x v="0"/>
    <x v="0"/>
    <x v="0"/>
  </r>
  <r>
    <s v="År 2"/>
    <x v="1"/>
    <x v="12"/>
    <m/>
    <s v="Elever"/>
    <x v="6"/>
    <x v="1"/>
    <x v="0"/>
    <x v="0"/>
    <x v="1"/>
    <x v="2"/>
    <x v="2"/>
    <x v="2"/>
    <x v="1"/>
    <x v="2"/>
    <x v="2"/>
    <x v="3"/>
    <x v="5"/>
    <x v="0"/>
    <x v="0"/>
    <x v="1"/>
    <x v="2"/>
    <x v="1"/>
    <x v="1"/>
    <x v="1"/>
    <x v="2"/>
    <x v="0"/>
    <x v="4"/>
    <x v="0"/>
    <x v="0"/>
    <x v="0"/>
    <x v="0"/>
  </r>
  <r>
    <s v="År 2"/>
    <x v="1"/>
    <x v="12"/>
    <m/>
    <s v="Elever"/>
    <x v="6"/>
    <x v="1"/>
    <x v="1"/>
    <x v="0"/>
    <x v="1"/>
    <x v="2"/>
    <x v="0"/>
    <x v="0"/>
    <x v="1"/>
    <x v="2"/>
    <x v="2"/>
    <x v="3"/>
    <x v="5"/>
    <x v="0"/>
    <x v="0"/>
    <x v="1"/>
    <x v="2"/>
    <x v="0"/>
    <x v="1"/>
    <x v="0"/>
    <x v="2"/>
    <x v="2"/>
    <x v="0"/>
    <x v="0"/>
    <x v="0"/>
    <x v="0"/>
    <x v="0"/>
  </r>
  <r>
    <s v="År 2"/>
    <x v="1"/>
    <x v="12"/>
    <m/>
    <s v="Elever"/>
    <x v="6"/>
    <x v="0"/>
    <x v="1"/>
    <x v="0"/>
    <x v="1"/>
    <x v="2"/>
    <x v="1"/>
    <x v="1"/>
    <x v="1"/>
    <x v="4"/>
    <x v="5"/>
    <x v="4"/>
    <x v="5"/>
    <x v="0"/>
    <x v="2"/>
    <x v="1"/>
    <x v="2"/>
    <x v="2"/>
    <x v="1"/>
    <x v="1"/>
    <x v="2"/>
    <x v="2"/>
    <x v="4"/>
    <x v="0"/>
    <x v="0"/>
    <x v="0"/>
    <x v="0"/>
  </r>
  <r>
    <s v="År 2"/>
    <x v="1"/>
    <x v="12"/>
    <m/>
    <s v="Elever"/>
    <x v="6"/>
    <x v="0"/>
    <x v="0"/>
    <x v="0"/>
    <x v="1"/>
    <x v="2"/>
    <x v="2"/>
    <x v="3"/>
    <x v="1"/>
    <x v="2"/>
    <x v="2"/>
    <x v="3"/>
    <x v="5"/>
    <x v="0"/>
    <x v="2"/>
    <x v="1"/>
    <x v="0"/>
    <x v="0"/>
    <x v="1"/>
    <x v="0"/>
    <x v="2"/>
    <x v="0"/>
    <x v="1"/>
    <x v="0"/>
    <x v="0"/>
    <x v="0"/>
    <x v="0"/>
  </r>
  <r>
    <s v="År 2"/>
    <x v="1"/>
    <x v="12"/>
    <m/>
    <s v="Elever"/>
    <x v="6"/>
    <x v="1"/>
    <x v="1"/>
    <x v="0"/>
    <x v="0"/>
    <x v="0"/>
    <x v="0"/>
    <x v="2"/>
    <x v="4"/>
    <x v="0"/>
    <x v="2"/>
    <x v="4"/>
    <x v="5"/>
    <x v="0"/>
    <x v="0"/>
    <x v="1"/>
    <x v="0"/>
    <x v="1"/>
    <x v="1"/>
    <x v="0"/>
    <x v="0"/>
    <x v="3"/>
    <x v="1"/>
    <x v="0"/>
    <x v="0"/>
    <x v="0"/>
    <x v="0"/>
  </r>
  <r>
    <s v="År 2"/>
    <x v="1"/>
    <x v="12"/>
    <m/>
    <s v="Elever"/>
    <x v="6"/>
    <x v="0"/>
    <x v="1"/>
    <x v="2"/>
    <x v="1"/>
    <x v="2"/>
    <x v="1"/>
    <x v="2"/>
    <x v="0"/>
    <x v="2"/>
    <x v="2"/>
    <x v="3"/>
    <x v="5"/>
    <x v="1"/>
    <x v="4"/>
    <x v="4"/>
    <x v="4"/>
    <x v="4"/>
    <x v="3"/>
    <x v="4"/>
    <x v="4"/>
    <x v="4"/>
    <x v="4"/>
    <x v="0"/>
    <x v="0"/>
    <x v="0"/>
    <x v="0"/>
  </r>
  <r>
    <s v="År 2"/>
    <x v="1"/>
    <x v="26"/>
    <m/>
    <s v="Elever"/>
    <x v="6"/>
    <x v="0"/>
    <x v="0"/>
    <x v="0"/>
    <x v="0"/>
    <x v="0"/>
    <x v="0"/>
    <x v="0"/>
    <x v="1"/>
    <x v="0"/>
    <x v="1"/>
    <x v="0"/>
    <x v="5"/>
    <x v="0"/>
    <x v="0"/>
    <x v="0"/>
    <x v="2"/>
    <x v="0"/>
    <x v="0"/>
    <x v="1"/>
    <x v="0"/>
    <x v="2"/>
    <x v="0"/>
    <x v="0"/>
    <x v="0"/>
    <x v="0"/>
    <x v="0"/>
  </r>
  <r>
    <s v="År 2"/>
    <x v="1"/>
    <x v="12"/>
    <m/>
    <s v="Elever"/>
    <x v="6"/>
    <x v="0"/>
    <x v="0"/>
    <x v="3"/>
    <x v="3"/>
    <x v="3"/>
    <x v="3"/>
    <x v="3"/>
    <x v="4"/>
    <x v="5"/>
    <x v="5"/>
    <x v="5"/>
    <x v="5"/>
    <x v="0"/>
    <x v="3"/>
    <x v="4"/>
    <x v="4"/>
    <x v="4"/>
    <x v="3"/>
    <x v="4"/>
    <x v="4"/>
    <x v="4"/>
    <x v="4"/>
    <x v="0"/>
    <x v="0"/>
    <x v="0"/>
    <x v="0"/>
  </r>
  <r>
    <s v="År 2"/>
    <x v="1"/>
    <x v="12"/>
    <m/>
    <s v="Elever"/>
    <x v="6"/>
    <x v="1"/>
    <x v="0"/>
    <x v="2"/>
    <x v="1"/>
    <x v="2"/>
    <x v="0"/>
    <x v="2"/>
    <x v="1"/>
    <x v="0"/>
    <x v="2"/>
    <x v="3"/>
    <x v="5"/>
    <x v="1"/>
    <x v="4"/>
    <x v="4"/>
    <x v="4"/>
    <x v="4"/>
    <x v="3"/>
    <x v="4"/>
    <x v="4"/>
    <x v="4"/>
    <x v="4"/>
    <x v="0"/>
    <x v="0"/>
    <x v="0"/>
    <x v="0"/>
  </r>
  <r>
    <s v="År 2"/>
    <x v="1"/>
    <x v="12"/>
    <m/>
    <s v="Elever"/>
    <x v="6"/>
    <x v="0"/>
    <x v="1"/>
    <x v="0"/>
    <x v="1"/>
    <x v="2"/>
    <x v="2"/>
    <x v="2"/>
    <x v="0"/>
    <x v="0"/>
    <x v="2"/>
    <x v="3"/>
    <x v="5"/>
    <x v="0"/>
    <x v="0"/>
    <x v="2"/>
    <x v="2"/>
    <x v="1"/>
    <x v="1"/>
    <x v="0"/>
    <x v="2"/>
    <x v="2"/>
    <x v="1"/>
    <x v="0"/>
    <x v="0"/>
    <x v="0"/>
    <x v="0"/>
  </r>
  <r>
    <s v="År 2"/>
    <x v="1"/>
    <x v="12"/>
    <m/>
    <s v="Elever"/>
    <x v="6"/>
    <x v="1"/>
    <x v="1"/>
    <x v="0"/>
    <x v="1"/>
    <x v="2"/>
    <x v="0"/>
    <x v="2"/>
    <x v="1"/>
    <x v="0"/>
    <x v="2"/>
    <x v="3"/>
    <x v="5"/>
    <x v="0"/>
    <x v="2"/>
    <x v="1"/>
    <x v="2"/>
    <x v="0"/>
    <x v="1"/>
    <x v="0"/>
    <x v="0"/>
    <x v="3"/>
    <x v="1"/>
    <x v="0"/>
    <x v="0"/>
    <x v="0"/>
    <x v="0"/>
  </r>
  <r>
    <s v="År 2"/>
    <x v="1"/>
    <x v="12"/>
    <m/>
    <s v="Elever"/>
    <x v="6"/>
    <x v="1"/>
    <x v="1"/>
    <x v="0"/>
    <x v="1"/>
    <x v="2"/>
    <x v="2"/>
    <x v="2"/>
    <x v="1"/>
    <x v="2"/>
    <x v="2"/>
    <x v="3"/>
    <x v="5"/>
    <x v="0"/>
    <x v="0"/>
    <x v="2"/>
    <x v="0"/>
    <x v="0"/>
    <x v="1"/>
    <x v="0"/>
    <x v="0"/>
    <x v="2"/>
    <x v="0"/>
    <x v="0"/>
    <x v="0"/>
    <x v="0"/>
    <x v="0"/>
  </r>
  <r>
    <s v="År 2"/>
    <x v="1"/>
    <x v="12"/>
    <m/>
    <s v="Elever"/>
    <x v="6"/>
    <x v="0"/>
    <x v="0"/>
    <x v="2"/>
    <x v="1"/>
    <x v="2"/>
    <x v="0"/>
    <x v="2"/>
    <x v="1"/>
    <x v="0"/>
    <x v="2"/>
    <x v="3"/>
    <x v="5"/>
    <x v="0"/>
    <x v="2"/>
    <x v="1"/>
    <x v="0"/>
    <x v="0"/>
    <x v="1"/>
    <x v="0"/>
    <x v="0"/>
    <x v="3"/>
    <x v="1"/>
    <x v="0"/>
    <x v="0"/>
    <x v="0"/>
    <x v="0"/>
  </r>
  <r>
    <s v="År 2"/>
    <x v="1"/>
    <x v="12"/>
    <m/>
    <s v="Elever"/>
    <x v="6"/>
    <x v="0"/>
    <x v="1"/>
    <x v="2"/>
    <x v="1"/>
    <x v="2"/>
    <x v="2"/>
    <x v="2"/>
    <x v="0"/>
    <x v="0"/>
    <x v="0"/>
    <x v="3"/>
    <x v="5"/>
    <x v="1"/>
    <x v="4"/>
    <x v="4"/>
    <x v="4"/>
    <x v="4"/>
    <x v="3"/>
    <x v="4"/>
    <x v="4"/>
    <x v="4"/>
    <x v="4"/>
    <x v="0"/>
    <x v="0"/>
    <x v="0"/>
    <x v="0"/>
  </r>
  <r>
    <s v="År 2"/>
    <x v="1"/>
    <x v="12"/>
    <m/>
    <s v="Elever"/>
    <x v="6"/>
    <x v="1"/>
    <x v="1"/>
    <x v="2"/>
    <x v="0"/>
    <x v="2"/>
    <x v="1"/>
    <x v="2"/>
    <x v="4"/>
    <x v="0"/>
    <x v="2"/>
    <x v="4"/>
    <x v="5"/>
    <x v="1"/>
    <x v="4"/>
    <x v="4"/>
    <x v="4"/>
    <x v="4"/>
    <x v="3"/>
    <x v="4"/>
    <x v="4"/>
    <x v="4"/>
    <x v="4"/>
    <x v="0"/>
    <x v="0"/>
    <x v="0"/>
    <x v="0"/>
  </r>
  <r>
    <s v="År 2"/>
    <x v="1"/>
    <x v="12"/>
    <m/>
    <s v="Elever"/>
    <x v="6"/>
    <x v="1"/>
    <x v="1"/>
    <x v="0"/>
    <x v="1"/>
    <x v="2"/>
    <x v="2"/>
    <x v="2"/>
    <x v="0"/>
    <x v="0"/>
    <x v="2"/>
    <x v="3"/>
    <x v="5"/>
    <x v="0"/>
    <x v="2"/>
    <x v="1"/>
    <x v="2"/>
    <x v="1"/>
    <x v="1"/>
    <x v="0"/>
    <x v="0"/>
    <x v="0"/>
    <x v="1"/>
    <x v="0"/>
    <x v="0"/>
    <x v="0"/>
    <x v="0"/>
  </r>
  <r>
    <s v="År 2"/>
    <x v="1"/>
    <x v="12"/>
    <m/>
    <s v="Elever"/>
    <x v="6"/>
    <x v="1"/>
    <x v="1"/>
    <x v="0"/>
    <x v="1"/>
    <x v="2"/>
    <x v="0"/>
    <x v="2"/>
    <x v="1"/>
    <x v="0"/>
    <x v="2"/>
    <x v="3"/>
    <x v="5"/>
    <x v="1"/>
    <x v="4"/>
    <x v="4"/>
    <x v="4"/>
    <x v="4"/>
    <x v="3"/>
    <x v="4"/>
    <x v="4"/>
    <x v="4"/>
    <x v="4"/>
    <x v="0"/>
    <x v="0"/>
    <x v="0"/>
    <x v="0"/>
  </r>
  <r>
    <s v="År 2"/>
    <x v="1"/>
    <x v="12"/>
    <m/>
    <s v="Elever"/>
    <x v="6"/>
    <x v="0"/>
    <x v="1"/>
    <x v="0"/>
    <x v="0"/>
    <x v="2"/>
    <x v="2"/>
    <x v="0"/>
    <x v="1"/>
    <x v="0"/>
    <x v="2"/>
    <x v="3"/>
    <x v="5"/>
    <x v="0"/>
    <x v="0"/>
    <x v="1"/>
    <x v="2"/>
    <x v="1"/>
    <x v="1"/>
    <x v="0"/>
    <x v="0"/>
    <x v="2"/>
    <x v="1"/>
    <x v="0"/>
    <x v="0"/>
    <x v="0"/>
    <x v="0"/>
  </r>
  <r>
    <s v="År 2"/>
    <x v="1"/>
    <x v="12"/>
    <m/>
    <s v="Elever"/>
    <x v="6"/>
    <x v="1"/>
    <x v="1"/>
    <x v="0"/>
    <x v="1"/>
    <x v="2"/>
    <x v="0"/>
    <x v="2"/>
    <x v="1"/>
    <x v="0"/>
    <x v="2"/>
    <x v="3"/>
    <x v="5"/>
    <x v="0"/>
    <x v="0"/>
    <x v="1"/>
    <x v="2"/>
    <x v="0"/>
    <x v="1"/>
    <x v="0"/>
    <x v="0"/>
    <x v="2"/>
    <x v="1"/>
    <x v="0"/>
    <x v="0"/>
    <x v="0"/>
    <x v="0"/>
  </r>
  <r>
    <s v="År 2"/>
    <x v="1"/>
    <x v="12"/>
    <m/>
    <s v="Elever"/>
    <x v="6"/>
    <x v="1"/>
    <x v="1"/>
    <x v="0"/>
    <x v="1"/>
    <x v="2"/>
    <x v="0"/>
    <x v="2"/>
    <x v="1"/>
    <x v="0"/>
    <x v="2"/>
    <x v="3"/>
    <x v="5"/>
    <x v="0"/>
    <x v="0"/>
    <x v="1"/>
    <x v="2"/>
    <x v="0"/>
    <x v="1"/>
    <x v="0"/>
    <x v="2"/>
    <x v="3"/>
    <x v="1"/>
    <x v="0"/>
    <x v="0"/>
    <x v="0"/>
    <x v="0"/>
  </r>
  <r>
    <s v="År 2"/>
    <x v="1"/>
    <x v="12"/>
    <m/>
    <s v="Elever"/>
    <x v="6"/>
    <x v="1"/>
    <x v="0"/>
    <x v="0"/>
    <x v="1"/>
    <x v="0"/>
    <x v="1"/>
    <x v="2"/>
    <x v="1"/>
    <x v="2"/>
    <x v="2"/>
    <x v="0"/>
    <x v="5"/>
    <x v="0"/>
    <x v="2"/>
    <x v="2"/>
    <x v="3"/>
    <x v="1"/>
    <x v="1"/>
    <x v="1"/>
    <x v="3"/>
    <x v="0"/>
    <x v="4"/>
    <x v="0"/>
    <x v="0"/>
    <x v="0"/>
    <x v="0"/>
  </r>
  <r>
    <s v="År 2"/>
    <x v="1"/>
    <x v="28"/>
    <m/>
    <s v="Elever"/>
    <x v="6"/>
    <x v="2"/>
    <x v="1"/>
    <x v="0"/>
    <x v="0"/>
    <x v="0"/>
    <x v="1"/>
    <x v="1"/>
    <x v="4"/>
    <x v="4"/>
    <x v="0"/>
    <x v="0"/>
    <x v="5"/>
    <x v="1"/>
    <x v="4"/>
    <x v="4"/>
    <x v="4"/>
    <x v="4"/>
    <x v="3"/>
    <x v="4"/>
    <x v="4"/>
    <x v="4"/>
    <x v="4"/>
    <x v="0"/>
    <x v="0"/>
    <x v="0"/>
    <x v="0"/>
  </r>
  <r>
    <s v="År 2"/>
    <x v="1"/>
    <x v="28"/>
    <m/>
    <s v="Elever"/>
    <x v="6"/>
    <x v="0"/>
    <x v="1"/>
    <x v="0"/>
    <x v="1"/>
    <x v="2"/>
    <x v="0"/>
    <x v="0"/>
    <x v="0"/>
    <x v="0"/>
    <x v="2"/>
    <x v="3"/>
    <x v="5"/>
    <x v="1"/>
    <x v="4"/>
    <x v="4"/>
    <x v="4"/>
    <x v="4"/>
    <x v="3"/>
    <x v="4"/>
    <x v="4"/>
    <x v="4"/>
    <x v="4"/>
    <x v="0"/>
    <x v="0"/>
    <x v="0"/>
    <x v="0"/>
  </r>
  <r>
    <s v="År 2"/>
    <x v="1"/>
    <x v="26"/>
    <m/>
    <s v="Elever"/>
    <x v="6"/>
    <x v="0"/>
    <x v="1"/>
    <x v="0"/>
    <x v="1"/>
    <x v="2"/>
    <x v="0"/>
    <x v="0"/>
    <x v="1"/>
    <x v="2"/>
    <x v="2"/>
    <x v="3"/>
    <x v="5"/>
    <x v="0"/>
    <x v="2"/>
    <x v="1"/>
    <x v="2"/>
    <x v="1"/>
    <x v="1"/>
    <x v="0"/>
    <x v="0"/>
    <x v="0"/>
    <x v="1"/>
    <x v="0"/>
    <x v="0"/>
    <x v="0"/>
    <x v="0"/>
  </r>
  <r>
    <s v="År 2"/>
    <x v="1"/>
    <x v="26"/>
    <m/>
    <s v="Elever"/>
    <x v="6"/>
    <x v="0"/>
    <x v="1"/>
    <x v="0"/>
    <x v="1"/>
    <x v="2"/>
    <x v="2"/>
    <x v="0"/>
    <x v="1"/>
    <x v="0"/>
    <x v="1"/>
    <x v="5"/>
    <x v="5"/>
    <x v="0"/>
    <x v="0"/>
    <x v="1"/>
    <x v="2"/>
    <x v="1"/>
    <x v="1"/>
    <x v="0"/>
    <x v="2"/>
    <x v="0"/>
    <x v="1"/>
    <x v="0"/>
    <x v="0"/>
    <x v="0"/>
    <x v="0"/>
  </r>
  <r>
    <s v="År 2"/>
    <x v="1"/>
    <x v="26"/>
    <m/>
    <s v="Elever"/>
    <x v="6"/>
    <x v="0"/>
    <x v="0"/>
    <x v="0"/>
    <x v="0"/>
    <x v="2"/>
    <x v="0"/>
    <x v="0"/>
    <x v="1"/>
    <x v="0"/>
    <x v="2"/>
    <x v="3"/>
    <x v="5"/>
    <x v="0"/>
    <x v="0"/>
    <x v="1"/>
    <x v="2"/>
    <x v="1"/>
    <x v="1"/>
    <x v="0"/>
    <x v="0"/>
    <x v="0"/>
    <x v="1"/>
    <x v="0"/>
    <x v="0"/>
    <x v="0"/>
    <x v="0"/>
  </r>
  <r>
    <s v="År 2"/>
    <x v="1"/>
    <x v="26"/>
    <m/>
    <s v="Elever"/>
    <x v="6"/>
    <x v="0"/>
    <x v="1"/>
    <x v="0"/>
    <x v="1"/>
    <x v="2"/>
    <x v="0"/>
    <x v="2"/>
    <x v="0"/>
    <x v="0"/>
    <x v="2"/>
    <x v="3"/>
    <x v="5"/>
    <x v="2"/>
    <x v="4"/>
    <x v="4"/>
    <x v="4"/>
    <x v="4"/>
    <x v="3"/>
    <x v="4"/>
    <x v="4"/>
    <x v="4"/>
    <x v="4"/>
    <x v="0"/>
    <x v="0"/>
    <x v="0"/>
    <x v="0"/>
  </r>
  <r>
    <s v="År 2"/>
    <x v="1"/>
    <x v="26"/>
    <m/>
    <s v="Elever"/>
    <x v="6"/>
    <x v="1"/>
    <x v="1"/>
    <x v="0"/>
    <x v="1"/>
    <x v="2"/>
    <x v="0"/>
    <x v="2"/>
    <x v="0"/>
    <x v="0"/>
    <x v="2"/>
    <x v="4"/>
    <x v="5"/>
    <x v="0"/>
    <x v="2"/>
    <x v="1"/>
    <x v="2"/>
    <x v="1"/>
    <x v="1"/>
    <x v="0"/>
    <x v="0"/>
    <x v="2"/>
    <x v="1"/>
    <x v="0"/>
    <x v="0"/>
    <x v="0"/>
    <x v="0"/>
  </r>
  <r>
    <s v="År 2"/>
    <x v="1"/>
    <x v="26"/>
    <m/>
    <s v="Elever"/>
    <x v="6"/>
    <x v="1"/>
    <x v="0"/>
    <x v="0"/>
    <x v="1"/>
    <x v="2"/>
    <x v="1"/>
    <x v="2"/>
    <x v="0"/>
    <x v="0"/>
    <x v="2"/>
    <x v="3"/>
    <x v="5"/>
    <x v="0"/>
    <x v="0"/>
    <x v="2"/>
    <x v="2"/>
    <x v="0"/>
    <x v="1"/>
    <x v="0"/>
    <x v="2"/>
    <x v="2"/>
    <x v="1"/>
    <x v="0"/>
    <x v="0"/>
    <x v="0"/>
    <x v="0"/>
  </r>
  <r>
    <s v="År 2"/>
    <x v="1"/>
    <x v="26"/>
    <m/>
    <s v="Elever"/>
    <x v="6"/>
    <x v="0"/>
    <x v="1"/>
    <x v="0"/>
    <x v="1"/>
    <x v="2"/>
    <x v="0"/>
    <x v="2"/>
    <x v="0"/>
    <x v="0"/>
    <x v="2"/>
    <x v="4"/>
    <x v="5"/>
    <x v="0"/>
    <x v="0"/>
    <x v="1"/>
    <x v="2"/>
    <x v="0"/>
    <x v="1"/>
    <x v="0"/>
    <x v="2"/>
    <x v="4"/>
    <x v="4"/>
    <x v="0"/>
    <x v="0"/>
    <x v="0"/>
    <x v="0"/>
  </r>
  <r>
    <s v="År 2"/>
    <x v="1"/>
    <x v="26"/>
    <m/>
    <s v="Elever"/>
    <x v="6"/>
    <x v="1"/>
    <x v="1"/>
    <x v="2"/>
    <x v="1"/>
    <x v="2"/>
    <x v="0"/>
    <x v="2"/>
    <x v="0"/>
    <x v="0"/>
    <x v="2"/>
    <x v="3"/>
    <x v="5"/>
    <x v="0"/>
    <x v="2"/>
    <x v="1"/>
    <x v="0"/>
    <x v="1"/>
    <x v="1"/>
    <x v="0"/>
    <x v="0"/>
    <x v="2"/>
    <x v="1"/>
    <x v="0"/>
    <x v="0"/>
    <x v="0"/>
    <x v="0"/>
  </r>
  <r>
    <s v="År 2"/>
    <x v="1"/>
    <x v="26"/>
    <m/>
    <s v="Elever"/>
    <x v="6"/>
    <x v="0"/>
    <x v="0"/>
    <x v="0"/>
    <x v="1"/>
    <x v="0"/>
    <x v="2"/>
    <x v="0"/>
    <x v="1"/>
    <x v="2"/>
    <x v="1"/>
    <x v="3"/>
    <x v="5"/>
    <x v="0"/>
    <x v="0"/>
    <x v="1"/>
    <x v="2"/>
    <x v="1"/>
    <x v="1"/>
    <x v="0"/>
    <x v="0"/>
    <x v="0"/>
    <x v="1"/>
    <x v="0"/>
    <x v="0"/>
    <x v="0"/>
    <x v="0"/>
  </r>
  <r>
    <s v="År 2"/>
    <x v="1"/>
    <x v="43"/>
    <m/>
    <s v="Elever"/>
    <x v="6"/>
    <x v="0"/>
    <x v="1"/>
    <x v="0"/>
    <x v="1"/>
    <x v="2"/>
    <x v="0"/>
    <x v="2"/>
    <x v="0"/>
    <x v="2"/>
    <x v="2"/>
    <x v="3"/>
    <x v="5"/>
    <x v="0"/>
    <x v="2"/>
    <x v="1"/>
    <x v="2"/>
    <x v="1"/>
    <x v="1"/>
    <x v="0"/>
    <x v="2"/>
    <x v="2"/>
    <x v="1"/>
    <x v="0"/>
    <x v="0"/>
    <x v="0"/>
    <x v="0"/>
  </r>
  <r>
    <s v="År 2"/>
    <x v="1"/>
    <x v="43"/>
    <m/>
    <s v="Elever"/>
    <x v="6"/>
    <x v="0"/>
    <x v="0"/>
    <x v="2"/>
    <x v="0"/>
    <x v="0"/>
    <x v="3"/>
    <x v="3"/>
    <x v="4"/>
    <x v="0"/>
    <x v="1"/>
    <x v="0"/>
    <x v="5"/>
    <x v="1"/>
    <x v="4"/>
    <x v="4"/>
    <x v="4"/>
    <x v="4"/>
    <x v="3"/>
    <x v="4"/>
    <x v="4"/>
    <x v="4"/>
    <x v="4"/>
    <x v="0"/>
    <x v="0"/>
    <x v="0"/>
    <x v="0"/>
  </r>
  <r>
    <s v="År 2"/>
    <x v="1"/>
    <x v="43"/>
    <m/>
    <s v="Elever"/>
    <x v="6"/>
    <x v="1"/>
    <x v="1"/>
    <x v="0"/>
    <x v="1"/>
    <x v="2"/>
    <x v="2"/>
    <x v="2"/>
    <x v="1"/>
    <x v="2"/>
    <x v="2"/>
    <x v="3"/>
    <x v="5"/>
    <x v="0"/>
    <x v="2"/>
    <x v="1"/>
    <x v="2"/>
    <x v="1"/>
    <x v="1"/>
    <x v="0"/>
    <x v="0"/>
    <x v="3"/>
    <x v="1"/>
    <x v="0"/>
    <x v="0"/>
    <x v="0"/>
    <x v="0"/>
  </r>
  <r>
    <s v="År 2"/>
    <x v="1"/>
    <x v="43"/>
    <m/>
    <s v="Elever"/>
    <x v="6"/>
    <x v="0"/>
    <x v="1"/>
    <x v="0"/>
    <x v="1"/>
    <x v="0"/>
    <x v="2"/>
    <x v="2"/>
    <x v="0"/>
    <x v="0"/>
    <x v="2"/>
    <x v="3"/>
    <x v="5"/>
    <x v="0"/>
    <x v="0"/>
    <x v="2"/>
    <x v="2"/>
    <x v="1"/>
    <x v="1"/>
    <x v="1"/>
    <x v="2"/>
    <x v="2"/>
    <x v="1"/>
    <x v="0"/>
    <x v="0"/>
    <x v="0"/>
    <x v="0"/>
  </r>
  <r>
    <s v="År 2"/>
    <x v="1"/>
    <x v="43"/>
    <m/>
    <s v="Elever"/>
    <x v="6"/>
    <x v="1"/>
    <x v="1"/>
    <x v="0"/>
    <x v="1"/>
    <x v="2"/>
    <x v="2"/>
    <x v="2"/>
    <x v="0"/>
    <x v="0"/>
    <x v="2"/>
    <x v="3"/>
    <x v="5"/>
    <x v="0"/>
    <x v="2"/>
    <x v="1"/>
    <x v="2"/>
    <x v="1"/>
    <x v="1"/>
    <x v="0"/>
    <x v="0"/>
    <x v="0"/>
    <x v="1"/>
    <x v="0"/>
    <x v="0"/>
    <x v="0"/>
    <x v="0"/>
  </r>
  <r>
    <s v="År 2"/>
    <x v="1"/>
    <x v="43"/>
    <m/>
    <s v="Elever"/>
    <x v="6"/>
    <x v="0"/>
    <x v="0"/>
    <x v="0"/>
    <x v="1"/>
    <x v="2"/>
    <x v="2"/>
    <x v="2"/>
    <x v="0"/>
    <x v="0"/>
    <x v="2"/>
    <x v="3"/>
    <x v="5"/>
    <x v="0"/>
    <x v="2"/>
    <x v="1"/>
    <x v="2"/>
    <x v="1"/>
    <x v="1"/>
    <x v="0"/>
    <x v="0"/>
    <x v="0"/>
    <x v="1"/>
    <x v="0"/>
    <x v="0"/>
    <x v="0"/>
    <x v="0"/>
  </r>
  <r>
    <s v="År 2"/>
    <x v="1"/>
    <x v="43"/>
    <m/>
    <s v="Elever"/>
    <x v="6"/>
    <x v="0"/>
    <x v="1"/>
    <x v="0"/>
    <x v="1"/>
    <x v="2"/>
    <x v="2"/>
    <x v="2"/>
    <x v="0"/>
    <x v="0"/>
    <x v="2"/>
    <x v="3"/>
    <x v="5"/>
    <x v="0"/>
    <x v="2"/>
    <x v="1"/>
    <x v="2"/>
    <x v="0"/>
    <x v="1"/>
    <x v="0"/>
    <x v="2"/>
    <x v="0"/>
    <x v="1"/>
    <x v="0"/>
    <x v="0"/>
    <x v="0"/>
    <x v="0"/>
  </r>
  <r>
    <s v="År 2"/>
    <x v="1"/>
    <x v="43"/>
    <m/>
    <s v="Elever"/>
    <x v="6"/>
    <x v="0"/>
    <x v="1"/>
    <x v="0"/>
    <x v="1"/>
    <x v="2"/>
    <x v="3"/>
    <x v="3"/>
    <x v="0"/>
    <x v="0"/>
    <x v="2"/>
    <x v="3"/>
    <x v="5"/>
    <x v="0"/>
    <x v="2"/>
    <x v="1"/>
    <x v="2"/>
    <x v="1"/>
    <x v="1"/>
    <x v="0"/>
    <x v="0"/>
    <x v="0"/>
    <x v="1"/>
    <x v="0"/>
    <x v="0"/>
    <x v="0"/>
    <x v="0"/>
  </r>
  <r>
    <s v="År 2"/>
    <x v="1"/>
    <x v="43"/>
    <m/>
    <s v="Elever"/>
    <x v="6"/>
    <x v="0"/>
    <x v="1"/>
    <x v="0"/>
    <x v="1"/>
    <x v="2"/>
    <x v="2"/>
    <x v="2"/>
    <x v="0"/>
    <x v="0"/>
    <x v="2"/>
    <x v="3"/>
    <x v="5"/>
    <x v="0"/>
    <x v="2"/>
    <x v="1"/>
    <x v="2"/>
    <x v="1"/>
    <x v="1"/>
    <x v="0"/>
    <x v="0"/>
    <x v="0"/>
    <x v="1"/>
    <x v="0"/>
    <x v="0"/>
    <x v="0"/>
    <x v="0"/>
  </r>
  <r>
    <s v="År 2"/>
    <x v="1"/>
    <x v="43"/>
    <m/>
    <s v="Elever"/>
    <x v="6"/>
    <x v="1"/>
    <x v="1"/>
    <x v="0"/>
    <x v="1"/>
    <x v="2"/>
    <x v="0"/>
    <x v="2"/>
    <x v="0"/>
    <x v="0"/>
    <x v="2"/>
    <x v="3"/>
    <x v="5"/>
    <x v="0"/>
    <x v="2"/>
    <x v="1"/>
    <x v="2"/>
    <x v="0"/>
    <x v="1"/>
    <x v="0"/>
    <x v="0"/>
    <x v="3"/>
    <x v="1"/>
    <x v="0"/>
    <x v="0"/>
    <x v="0"/>
    <x v="0"/>
  </r>
  <r>
    <s v="År 2"/>
    <x v="1"/>
    <x v="43"/>
    <m/>
    <s v="Elever"/>
    <x v="6"/>
    <x v="0"/>
    <x v="1"/>
    <x v="0"/>
    <x v="1"/>
    <x v="2"/>
    <x v="2"/>
    <x v="2"/>
    <x v="0"/>
    <x v="0"/>
    <x v="2"/>
    <x v="3"/>
    <x v="5"/>
    <x v="0"/>
    <x v="2"/>
    <x v="1"/>
    <x v="2"/>
    <x v="1"/>
    <x v="1"/>
    <x v="0"/>
    <x v="0"/>
    <x v="0"/>
    <x v="1"/>
    <x v="0"/>
    <x v="0"/>
    <x v="0"/>
    <x v="0"/>
  </r>
  <r>
    <s v="År 2"/>
    <x v="1"/>
    <x v="43"/>
    <m/>
    <s v="Elever"/>
    <x v="6"/>
    <x v="1"/>
    <x v="1"/>
    <x v="0"/>
    <x v="1"/>
    <x v="2"/>
    <x v="2"/>
    <x v="2"/>
    <x v="0"/>
    <x v="0"/>
    <x v="2"/>
    <x v="3"/>
    <x v="5"/>
    <x v="1"/>
    <x v="4"/>
    <x v="4"/>
    <x v="4"/>
    <x v="4"/>
    <x v="3"/>
    <x v="4"/>
    <x v="4"/>
    <x v="4"/>
    <x v="4"/>
    <x v="0"/>
    <x v="0"/>
    <x v="0"/>
    <x v="0"/>
  </r>
  <r>
    <s v="År 2"/>
    <x v="1"/>
    <x v="33"/>
    <m/>
    <s v="Elever"/>
    <x v="6"/>
    <x v="1"/>
    <x v="1"/>
    <x v="0"/>
    <x v="1"/>
    <x v="2"/>
    <x v="0"/>
    <x v="2"/>
    <x v="1"/>
    <x v="2"/>
    <x v="2"/>
    <x v="3"/>
    <x v="5"/>
    <x v="0"/>
    <x v="0"/>
    <x v="1"/>
    <x v="2"/>
    <x v="0"/>
    <x v="1"/>
    <x v="0"/>
    <x v="0"/>
    <x v="2"/>
    <x v="1"/>
    <x v="0"/>
    <x v="0"/>
    <x v="0"/>
    <x v="0"/>
  </r>
  <r>
    <s v="År 2"/>
    <x v="1"/>
    <x v="43"/>
    <m/>
    <s v="Elever"/>
    <x v="6"/>
    <x v="1"/>
    <x v="1"/>
    <x v="0"/>
    <x v="1"/>
    <x v="2"/>
    <x v="2"/>
    <x v="2"/>
    <x v="0"/>
    <x v="0"/>
    <x v="2"/>
    <x v="3"/>
    <x v="5"/>
    <x v="0"/>
    <x v="2"/>
    <x v="1"/>
    <x v="2"/>
    <x v="1"/>
    <x v="1"/>
    <x v="0"/>
    <x v="0"/>
    <x v="0"/>
    <x v="1"/>
    <x v="0"/>
    <x v="0"/>
    <x v="0"/>
    <x v="0"/>
  </r>
  <r>
    <s v="År 2"/>
    <x v="1"/>
    <x v="43"/>
    <m/>
    <s v="Elever"/>
    <x v="6"/>
    <x v="1"/>
    <x v="1"/>
    <x v="0"/>
    <x v="1"/>
    <x v="2"/>
    <x v="2"/>
    <x v="2"/>
    <x v="1"/>
    <x v="0"/>
    <x v="2"/>
    <x v="3"/>
    <x v="5"/>
    <x v="0"/>
    <x v="0"/>
    <x v="2"/>
    <x v="2"/>
    <x v="0"/>
    <x v="1"/>
    <x v="0"/>
    <x v="2"/>
    <x v="2"/>
    <x v="1"/>
    <x v="0"/>
    <x v="0"/>
    <x v="0"/>
    <x v="0"/>
  </r>
  <r>
    <s v="År 2"/>
    <x v="1"/>
    <x v="43"/>
    <m/>
    <s v="Elever"/>
    <x v="6"/>
    <x v="1"/>
    <x v="1"/>
    <x v="0"/>
    <x v="1"/>
    <x v="2"/>
    <x v="0"/>
    <x v="2"/>
    <x v="1"/>
    <x v="0"/>
    <x v="2"/>
    <x v="4"/>
    <x v="5"/>
    <x v="0"/>
    <x v="0"/>
    <x v="2"/>
    <x v="2"/>
    <x v="0"/>
    <x v="1"/>
    <x v="0"/>
    <x v="0"/>
    <x v="3"/>
    <x v="1"/>
    <x v="0"/>
    <x v="0"/>
    <x v="0"/>
    <x v="0"/>
  </r>
  <r>
    <s v="År 2"/>
    <x v="1"/>
    <x v="43"/>
    <m/>
    <s v="Elever"/>
    <x v="6"/>
    <x v="0"/>
    <x v="1"/>
    <x v="0"/>
    <x v="1"/>
    <x v="2"/>
    <x v="2"/>
    <x v="2"/>
    <x v="0"/>
    <x v="0"/>
    <x v="2"/>
    <x v="3"/>
    <x v="5"/>
    <x v="0"/>
    <x v="2"/>
    <x v="1"/>
    <x v="2"/>
    <x v="1"/>
    <x v="1"/>
    <x v="0"/>
    <x v="2"/>
    <x v="0"/>
    <x v="1"/>
    <x v="0"/>
    <x v="0"/>
    <x v="0"/>
    <x v="0"/>
  </r>
  <r>
    <s v="År 2"/>
    <x v="1"/>
    <x v="43"/>
    <m/>
    <s v="Elever"/>
    <x v="6"/>
    <x v="0"/>
    <x v="1"/>
    <x v="1"/>
    <x v="1"/>
    <x v="1"/>
    <x v="0"/>
    <x v="2"/>
    <x v="0"/>
    <x v="0"/>
    <x v="2"/>
    <x v="4"/>
    <x v="5"/>
    <x v="0"/>
    <x v="2"/>
    <x v="1"/>
    <x v="2"/>
    <x v="1"/>
    <x v="1"/>
    <x v="0"/>
    <x v="0"/>
    <x v="2"/>
    <x v="1"/>
    <x v="0"/>
    <x v="0"/>
    <x v="0"/>
    <x v="0"/>
  </r>
  <r>
    <s v="År 2"/>
    <x v="1"/>
    <x v="43"/>
    <m/>
    <s v="Elever"/>
    <x v="6"/>
    <x v="1"/>
    <x v="1"/>
    <x v="2"/>
    <x v="1"/>
    <x v="2"/>
    <x v="2"/>
    <x v="2"/>
    <x v="0"/>
    <x v="2"/>
    <x v="2"/>
    <x v="4"/>
    <x v="5"/>
    <x v="0"/>
    <x v="2"/>
    <x v="1"/>
    <x v="2"/>
    <x v="1"/>
    <x v="1"/>
    <x v="0"/>
    <x v="0"/>
    <x v="2"/>
    <x v="1"/>
    <x v="0"/>
    <x v="0"/>
    <x v="0"/>
    <x v="0"/>
  </r>
  <r>
    <s v="År 2"/>
    <x v="1"/>
    <x v="24"/>
    <m/>
    <s v="Elever"/>
    <x v="6"/>
    <x v="0"/>
    <x v="0"/>
    <x v="0"/>
    <x v="0"/>
    <x v="2"/>
    <x v="2"/>
    <x v="0"/>
    <x v="1"/>
    <x v="0"/>
    <x v="2"/>
    <x v="0"/>
    <x v="5"/>
    <x v="1"/>
    <x v="4"/>
    <x v="4"/>
    <x v="4"/>
    <x v="4"/>
    <x v="3"/>
    <x v="4"/>
    <x v="4"/>
    <x v="4"/>
    <x v="4"/>
    <x v="0"/>
    <x v="0"/>
    <x v="0"/>
    <x v="0"/>
  </r>
  <r>
    <s v="År 2"/>
    <x v="1"/>
    <x v="26"/>
    <m/>
    <s v="Elever"/>
    <x v="6"/>
    <x v="1"/>
    <x v="1"/>
    <x v="0"/>
    <x v="1"/>
    <x v="2"/>
    <x v="2"/>
    <x v="2"/>
    <x v="0"/>
    <x v="0"/>
    <x v="2"/>
    <x v="3"/>
    <x v="5"/>
    <x v="0"/>
    <x v="2"/>
    <x v="1"/>
    <x v="2"/>
    <x v="1"/>
    <x v="1"/>
    <x v="0"/>
    <x v="0"/>
    <x v="0"/>
    <x v="1"/>
    <x v="0"/>
    <x v="0"/>
    <x v="0"/>
    <x v="0"/>
  </r>
  <r>
    <s v="År 2"/>
    <x v="1"/>
    <x v="38"/>
    <m/>
    <s v="Elever"/>
    <x v="6"/>
    <x v="0"/>
    <x v="1"/>
    <x v="0"/>
    <x v="1"/>
    <x v="2"/>
    <x v="2"/>
    <x v="2"/>
    <x v="0"/>
    <x v="0"/>
    <x v="2"/>
    <x v="3"/>
    <x v="5"/>
    <x v="0"/>
    <x v="2"/>
    <x v="1"/>
    <x v="2"/>
    <x v="1"/>
    <x v="1"/>
    <x v="0"/>
    <x v="2"/>
    <x v="0"/>
    <x v="1"/>
    <x v="0"/>
    <x v="0"/>
    <x v="0"/>
    <x v="0"/>
  </r>
  <r>
    <s v="År 2"/>
    <x v="1"/>
    <x v="38"/>
    <m/>
    <s v="Elever"/>
    <x v="6"/>
    <x v="1"/>
    <x v="1"/>
    <x v="0"/>
    <x v="1"/>
    <x v="0"/>
    <x v="1"/>
    <x v="2"/>
    <x v="0"/>
    <x v="2"/>
    <x v="0"/>
    <x v="3"/>
    <x v="5"/>
    <x v="1"/>
    <x v="4"/>
    <x v="4"/>
    <x v="4"/>
    <x v="4"/>
    <x v="3"/>
    <x v="4"/>
    <x v="4"/>
    <x v="4"/>
    <x v="4"/>
    <x v="0"/>
    <x v="0"/>
    <x v="0"/>
    <x v="0"/>
  </r>
  <r>
    <s v="År 2"/>
    <x v="1"/>
    <x v="38"/>
    <m/>
    <s v="Elever"/>
    <x v="6"/>
    <x v="1"/>
    <x v="1"/>
    <x v="0"/>
    <x v="1"/>
    <x v="2"/>
    <x v="2"/>
    <x v="2"/>
    <x v="0"/>
    <x v="0"/>
    <x v="2"/>
    <x v="3"/>
    <x v="5"/>
    <x v="0"/>
    <x v="4"/>
    <x v="4"/>
    <x v="4"/>
    <x v="4"/>
    <x v="3"/>
    <x v="4"/>
    <x v="4"/>
    <x v="4"/>
    <x v="4"/>
    <x v="0"/>
    <x v="0"/>
    <x v="0"/>
    <x v="0"/>
  </r>
  <r>
    <s v="År 2"/>
    <x v="1"/>
    <x v="38"/>
    <m/>
    <s v="Elever"/>
    <x v="6"/>
    <x v="0"/>
    <x v="1"/>
    <x v="0"/>
    <x v="1"/>
    <x v="2"/>
    <x v="0"/>
    <x v="2"/>
    <x v="0"/>
    <x v="0"/>
    <x v="2"/>
    <x v="3"/>
    <x v="5"/>
    <x v="0"/>
    <x v="2"/>
    <x v="1"/>
    <x v="2"/>
    <x v="1"/>
    <x v="1"/>
    <x v="0"/>
    <x v="0"/>
    <x v="0"/>
    <x v="1"/>
    <x v="0"/>
    <x v="0"/>
    <x v="0"/>
    <x v="0"/>
  </r>
  <r>
    <s v="År 2"/>
    <x v="1"/>
    <x v="38"/>
    <m/>
    <s v="Elever"/>
    <x v="6"/>
    <x v="0"/>
    <x v="1"/>
    <x v="0"/>
    <x v="1"/>
    <x v="2"/>
    <x v="2"/>
    <x v="1"/>
    <x v="0"/>
    <x v="0"/>
    <x v="2"/>
    <x v="0"/>
    <x v="5"/>
    <x v="0"/>
    <x v="3"/>
    <x v="1"/>
    <x v="0"/>
    <x v="2"/>
    <x v="1"/>
    <x v="0"/>
    <x v="0"/>
    <x v="3"/>
    <x v="1"/>
    <x v="0"/>
    <x v="0"/>
    <x v="0"/>
    <x v="0"/>
  </r>
  <r>
    <s v="År 2"/>
    <x v="1"/>
    <x v="38"/>
    <m/>
    <s v="Elever"/>
    <x v="6"/>
    <x v="0"/>
    <x v="1"/>
    <x v="0"/>
    <x v="1"/>
    <x v="2"/>
    <x v="2"/>
    <x v="2"/>
    <x v="0"/>
    <x v="0"/>
    <x v="2"/>
    <x v="3"/>
    <x v="5"/>
    <x v="0"/>
    <x v="2"/>
    <x v="1"/>
    <x v="2"/>
    <x v="1"/>
    <x v="1"/>
    <x v="0"/>
    <x v="0"/>
    <x v="0"/>
    <x v="1"/>
    <x v="0"/>
    <x v="0"/>
    <x v="0"/>
    <x v="0"/>
  </r>
  <r>
    <s v="År 2"/>
    <x v="1"/>
    <x v="38"/>
    <m/>
    <s v="Elever"/>
    <x v="6"/>
    <x v="1"/>
    <x v="1"/>
    <x v="0"/>
    <x v="1"/>
    <x v="2"/>
    <x v="2"/>
    <x v="2"/>
    <x v="1"/>
    <x v="2"/>
    <x v="2"/>
    <x v="3"/>
    <x v="5"/>
    <x v="0"/>
    <x v="2"/>
    <x v="1"/>
    <x v="2"/>
    <x v="1"/>
    <x v="1"/>
    <x v="0"/>
    <x v="0"/>
    <x v="3"/>
    <x v="1"/>
    <x v="0"/>
    <x v="0"/>
    <x v="0"/>
    <x v="0"/>
  </r>
  <r>
    <s v="År 2"/>
    <x v="1"/>
    <x v="38"/>
    <m/>
    <s v="Elever"/>
    <x v="6"/>
    <x v="1"/>
    <x v="1"/>
    <x v="0"/>
    <x v="1"/>
    <x v="2"/>
    <x v="2"/>
    <x v="2"/>
    <x v="0"/>
    <x v="0"/>
    <x v="2"/>
    <x v="3"/>
    <x v="5"/>
    <x v="0"/>
    <x v="2"/>
    <x v="1"/>
    <x v="2"/>
    <x v="1"/>
    <x v="1"/>
    <x v="0"/>
    <x v="0"/>
    <x v="0"/>
    <x v="1"/>
    <x v="0"/>
    <x v="0"/>
    <x v="0"/>
    <x v="0"/>
  </r>
  <r>
    <s v="År 2"/>
    <x v="1"/>
    <x v="38"/>
    <m/>
    <s v="Elever"/>
    <x v="6"/>
    <x v="1"/>
    <x v="1"/>
    <x v="0"/>
    <x v="1"/>
    <x v="2"/>
    <x v="2"/>
    <x v="2"/>
    <x v="4"/>
    <x v="2"/>
    <x v="2"/>
    <x v="3"/>
    <x v="5"/>
    <x v="0"/>
    <x v="2"/>
    <x v="1"/>
    <x v="2"/>
    <x v="1"/>
    <x v="1"/>
    <x v="0"/>
    <x v="0"/>
    <x v="2"/>
    <x v="1"/>
    <x v="0"/>
    <x v="0"/>
    <x v="0"/>
    <x v="0"/>
  </r>
  <r>
    <s v="År 2"/>
    <x v="1"/>
    <x v="38"/>
    <m/>
    <s v="Elever"/>
    <x v="6"/>
    <x v="1"/>
    <x v="0"/>
    <x v="0"/>
    <x v="1"/>
    <x v="2"/>
    <x v="0"/>
    <x v="0"/>
    <x v="4"/>
    <x v="2"/>
    <x v="1"/>
    <x v="3"/>
    <x v="5"/>
    <x v="1"/>
    <x v="4"/>
    <x v="4"/>
    <x v="4"/>
    <x v="4"/>
    <x v="3"/>
    <x v="4"/>
    <x v="4"/>
    <x v="4"/>
    <x v="4"/>
    <x v="0"/>
    <x v="0"/>
    <x v="0"/>
    <x v="0"/>
  </r>
  <r>
    <s v="År 2"/>
    <x v="1"/>
    <x v="38"/>
    <m/>
    <s v="Elever"/>
    <x v="6"/>
    <x v="0"/>
    <x v="1"/>
    <x v="0"/>
    <x v="1"/>
    <x v="1"/>
    <x v="2"/>
    <x v="2"/>
    <x v="1"/>
    <x v="2"/>
    <x v="0"/>
    <x v="0"/>
    <x v="5"/>
    <x v="0"/>
    <x v="2"/>
    <x v="1"/>
    <x v="2"/>
    <x v="0"/>
    <x v="4"/>
    <x v="0"/>
    <x v="3"/>
    <x v="3"/>
    <x v="3"/>
    <x v="0"/>
    <x v="0"/>
    <x v="0"/>
    <x v="0"/>
  </r>
  <r>
    <s v="År 2"/>
    <x v="1"/>
    <x v="38"/>
    <m/>
    <s v="Elever"/>
    <x v="6"/>
    <x v="1"/>
    <x v="1"/>
    <x v="2"/>
    <x v="1"/>
    <x v="2"/>
    <x v="0"/>
    <x v="2"/>
    <x v="1"/>
    <x v="0"/>
    <x v="2"/>
    <x v="3"/>
    <x v="5"/>
    <x v="0"/>
    <x v="0"/>
    <x v="1"/>
    <x v="2"/>
    <x v="0"/>
    <x v="1"/>
    <x v="0"/>
    <x v="0"/>
    <x v="0"/>
    <x v="1"/>
    <x v="0"/>
    <x v="0"/>
    <x v="0"/>
    <x v="0"/>
  </r>
  <r>
    <s v="År 2"/>
    <x v="1"/>
    <x v="36"/>
    <m/>
    <s v="Elever"/>
    <x v="6"/>
    <x v="1"/>
    <x v="1"/>
    <x v="2"/>
    <x v="1"/>
    <x v="2"/>
    <x v="2"/>
    <x v="2"/>
    <x v="4"/>
    <x v="2"/>
    <x v="2"/>
    <x v="3"/>
    <x v="5"/>
    <x v="0"/>
    <x v="2"/>
    <x v="1"/>
    <x v="0"/>
    <x v="0"/>
    <x v="0"/>
    <x v="0"/>
    <x v="0"/>
    <x v="0"/>
    <x v="1"/>
    <x v="0"/>
    <x v="0"/>
    <x v="0"/>
    <x v="0"/>
  </r>
  <r>
    <s v="År 2"/>
    <x v="1"/>
    <x v="36"/>
    <m/>
    <s v="Elever"/>
    <x v="6"/>
    <x v="1"/>
    <x v="1"/>
    <x v="0"/>
    <x v="0"/>
    <x v="2"/>
    <x v="0"/>
    <x v="2"/>
    <x v="1"/>
    <x v="0"/>
    <x v="2"/>
    <x v="3"/>
    <x v="5"/>
    <x v="0"/>
    <x v="0"/>
    <x v="2"/>
    <x v="2"/>
    <x v="1"/>
    <x v="1"/>
    <x v="0"/>
    <x v="0"/>
    <x v="3"/>
    <x v="1"/>
    <x v="0"/>
    <x v="0"/>
    <x v="0"/>
    <x v="0"/>
  </r>
  <r>
    <s v="År 2"/>
    <x v="1"/>
    <x v="36"/>
    <m/>
    <s v="Elever"/>
    <x v="6"/>
    <x v="0"/>
    <x v="1"/>
    <x v="2"/>
    <x v="1"/>
    <x v="2"/>
    <x v="2"/>
    <x v="2"/>
    <x v="1"/>
    <x v="0"/>
    <x v="2"/>
    <x v="3"/>
    <x v="5"/>
    <x v="0"/>
    <x v="2"/>
    <x v="1"/>
    <x v="2"/>
    <x v="1"/>
    <x v="1"/>
    <x v="0"/>
    <x v="0"/>
    <x v="2"/>
    <x v="1"/>
    <x v="0"/>
    <x v="0"/>
    <x v="0"/>
    <x v="0"/>
  </r>
  <r>
    <s v="År 2"/>
    <x v="1"/>
    <x v="36"/>
    <m/>
    <s v="Elever"/>
    <x v="6"/>
    <x v="1"/>
    <x v="1"/>
    <x v="0"/>
    <x v="1"/>
    <x v="2"/>
    <x v="2"/>
    <x v="2"/>
    <x v="0"/>
    <x v="0"/>
    <x v="2"/>
    <x v="3"/>
    <x v="5"/>
    <x v="0"/>
    <x v="2"/>
    <x v="1"/>
    <x v="2"/>
    <x v="1"/>
    <x v="1"/>
    <x v="0"/>
    <x v="0"/>
    <x v="2"/>
    <x v="1"/>
    <x v="0"/>
    <x v="0"/>
    <x v="0"/>
    <x v="0"/>
  </r>
  <r>
    <s v="År 2"/>
    <x v="1"/>
    <x v="36"/>
    <m/>
    <s v="Elever"/>
    <x v="6"/>
    <x v="1"/>
    <x v="1"/>
    <x v="2"/>
    <x v="1"/>
    <x v="0"/>
    <x v="2"/>
    <x v="2"/>
    <x v="5"/>
    <x v="2"/>
    <x v="2"/>
    <x v="3"/>
    <x v="5"/>
    <x v="0"/>
    <x v="0"/>
    <x v="1"/>
    <x v="2"/>
    <x v="1"/>
    <x v="1"/>
    <x v="0"/>
    <x v="2"/>
    <x v="0"/>
    <x v="1"/>
    <x v="0"/>
    <x v="0"/>
    <x v="0"/>
    <x v="0"/>
  </r>
  <r>
    <s v="År 2"/>
    <x v="1"/>
    <x v="36"/>
    <m/>
    <s v="Elever"/>
    <x v="6"/>
    <x v="1"/>
    <x v="1"/>
    <x v="0"/>
    <x v="1"/>
    <x v="2"/>
    <x v="2"/>
    <x v="2"/>
    <x v="1"/>
    <x v="0"/>
    <x v="2"/>
    <x v="3"/>
    <x v="5"/>
    <x v="0"/>
    <x v="2"/>
    <x v="1"/>
    <x v="2"/>
    <x v="1"/>
    <x v="1"/>
    <x v="0"/>
    <x v="0"/>
    <x v="2"/>
    <x v="1"/>
    <x v="0"/>
    <x v="0"/>
    <x v="0"/>
    <x v="0"/>
  </r>
  <r>
    <s v="År 2"/>
    <x v="1"/>
    <x v="36"/>
    <m/>
    <s v="Elever"/>
    <x v="6"/>
    <x v="1"/>
    <x v="1"/>
    <x v="0"/>
    <x v="1"/>
    <x v="2"/>
    <x v="2"/>
    <x v="2"/>
    <x v="1"/>
    <x v="0"/>
    <x v="2"/>
    <x v="3"/>
    <x v="5"/>
    <x v="0"/>
    <x v="2"/>
    <x v="1"/>
    <x v="2"/>
    <x v="1"/>
    <x v="1"/>
    <x v="0"/>
    <x v="0"/>
    <x v="2"/>
    <x v="1"/>
    <x v="0"/>
    <x v="0"/>
    <x v="0"/>
    <x v="0"/>
  </r>
  <r>
    <s v="År 2"/>
    <x v="1"/>
    <x v="38"/>
    <m/>
    <s v="Elever"/>
    <x v="6"/>
    <x v="0"/>
    <x v="1"/>
    <x v="0"/>
    <x v="1"/>
    <x v="2"/>
    <x v="2"/>
    <x v="2"/>
    <x v="1"/>
    <x v="0"/>
    <x v="2"/>
    <x v="3"/>
    <x v="5"/>
    <x v="0"/>
    <x v="2"/>
    <x v="1"/>
    <x v="2"/>
    <x v="1"/>
    <x v="1"/>
    <x v="0"/>
    <x v="0"/>
    <x v="0"/>
    <x v="1"/>
    <x v="0"/>
    <x v="0"/>
    <x v="0"/>
    <x v="0"/>
  </r>
  <r>
    <s v="År 2"/>
    <x v="1"/>
    <x v="36"/>
    <m/>
    <s v="Elever"/>
    <x v="6"/>
    <x v="0"/>
    <x v="1"/>
    <x v="0"/>
    <x v="1"/>
    <x v="2"/>
    <x v="0"/>
    <x v="2"/>
    <x v="1"/>
    <x v="2"/>
    <x v="2"/>
    <x v="3"/>
    <x v="5"/>
    <x v="2"/>
    <x v="4"/>
    <x v="4"/>
    <x v="4"/>
    <x v="4"/>
    <x v="3"/>
    <x v="4"/>
    <x v="4"/>
    <x v="4"/>
    <x v="4"/>
    <x v="0"/>
    <x v="0"/>
    <x v="0"/>
    <x v="0"/>
  </r>
  <r>
    <s v="År 2"/>
    <x v="1"/>
    <x v="36"/>
    <m/>
    <s v="Elever"/>
    <x v="6"/>
    <x v="1"/>
    <x v="1"/>
    <x v="0"/>
    <x v="1"/>
    <x v="2"/>
    <x v="2"/>
    <x v="2"/>
    <x v="0"/>
    <x v="0"/>
    <x v="2"/>
    <x v="3"/>
    <x v="5"/>
    <x v="0"/>
    <x v="0"/>
    <x v="1"/>
    <x v="2"/>
    <x v="1"/>
    <x v="1"/>
    <x v="0"/>
    <x v="0"/>
    <x v="2"/>
    <x v="1"/>
    <x v="0"/>
    <x v="0"/>
    <x v="0"/>
    <x v="0"/>
  </r>
  <r>
    <s v="År 2"/>
    <x v="1"/>
    <x v="36"/>
    <m/>
    <s v="Elever"/>
    <x v="6"/>
    <x v="0"/>
    <x v="1"/>
    <x v="0"/>
    <x v="0"/>
    <x v="2"/>
    <x v="2"/>
    <x v="2"/>
    <x v="1"/>
    <x v="2"/>
    <x v="2"/>
    <x v="3"/>
    <x v="5"/>
    <x v="0"/>
    <x v="2"/>
    <x v="2"/>
    <x v="2"/>
    <x v="1"/>
    <x v="1"/>
    <x v="0"/>
    <x v="0"/>
    <x v="0"/>
    <x v="1"/>
    <x v="0"/>
    <x v="0"/>
    <x v="0"/>
    <x v="0"/>
  </r>
  <r>
    <s v="År 2"/>
    <x v="1"/>
    <x v="36"/>
    <m/>
    <s v="Elever"/>
    <x v="6"/>
    <x v="0"/>
    <x v="1"/>
    <x v="0"/>
    <x v="1"/>
    <x v="2"/>
    <x v="2"/>
    <x v="2"/>
    <x v="0"/>
    <x v="0"/>
    <x v="2"/>
    <x v="3"/>
    <x v="5"/>
    <x v="0"/>
    <x v="0"/>
    <x v="1"/>
    <x v="2"/>
    <x v="1"/>
    <x v="1"/>
    <x v="0"/>
    <x v="2"/>
    <x v="0"/>
    <x v="1"/>
    <x v="0"/>
    <x v="0"/>
    <x v="0"/>
    <x v="0"/>
  </r>
  <r>
    <s v="År 2"/>
    <x v="1"/>
    <x v="38"/>
    <m/>
    <s v="Elever"/>
    <x v="6"/>
    <x v="0"/>
    <x v="1"/>
    <x v="0"/>
    <x v="1"/>
    <x v="2"/>
    <x v="0"/>
    <x v="2"/>
    <x v="4"/>
    <x v="0"/>
    <x v="2"/>
    <x v="3"/>
    <x v="5"/>
    <x v="0"/>
    <x v="2"/>
    <x v="1"/>
    <x v="2"/>
    <x v="1"/>
    <x v="1"/>
    <x v="0"/>
    <x v="0"/>
    <x v="0"/>
    <x v="1"/>
    <x v="0"/>
    <x v="0"/>
    <x v="0"/>
    <x v="0"/>
  </r>
  <r>
    <s v="År 2"/>
    <x v="1"/>
    <x v="38"/>
    <m/>
    <s v="Elever"/>
    <x v="6"/>
    <x v="0"/>
    <x v="1"/>
    <x v="0"/>
    <x v="0"/>
    <x v="2"/>
    <x v="2"/>
    <x v="2"/>
    <x v="1"/>
    <x v="2"/>
    <x v="2"/>
    <x v="3"/>
    <x v="5"/>
    <x v="0"/>
    <x v="2"/>
    <x v="1"/>
    <x v="2"/>
    <x v="0"/>
    <x v="1"/>
    <x v="0"/>
    <x v="0"/>
    <x v="3"/>
    <x v="1"/>
    <x v="0"/>
    <x v="0"/>
    <x v="0"/>
    <x v="0"/>
  </r>
  <r>
    <s v="År 2"/>
    <x v="1"/>
    <x v="38"/>
    <m/>
    <s v="Elever"/>
    <x v="6"/>
    <x v="1"/>
    <x v="1"/>
    <x v="0"/>
    <x v="1"/>
    <x v="0"/>
    <x v="0"/>
    <x v="2"/>
    <x v="1"/>
    <x v="2"/>
    <x v="2"/>
    <x v="3"/>
    <x v="5"/>
    <x v="0"/>
    <x v="0"/>
    <x v="2"/>
    <x v="2"/>
    <x v="0"/>
    <x v="1"/>
    <x v="1"/>
    <x v="0"/>
    <x v="3"/>
    <x v="0"/>
    <x v="0"/>
    <x v="0"/>
    <x v="0"/>
    <x v="0"/>
  </r>
  <r>
    <s v="År 2"/>
    <x v="1"/>
    <x v="39"/>
    <m/>
    <s v="Elever"/>
    <x v="6"/>
    <x v="0"/>
    <x v="1"/>
    <x v="0"/>
    <x v="1"/>
    <x v="2"/>
    <x v="2"/>
    <x v="2"/>
    <x v="1"/>
    <x v="2"/>
    <x v="2"/>
    <x v="3"/>
    <x v="5"/>
    <x v="0"/>
    <x v="2"/>
    <x v="1"/>
    <x v="2"/>
    <x v="1"/>
    <x v="1"/>
    <x v="1"/>
    <x v="3"/>
    <x v="0"/>
    <x v="1"/>
    <x v="0"/>
    <x v="0"/>
    <x v="0"/>
    <x v="0"/>
  </r>
  <r>
    <s v="År 2"/>
    <x v="1"/>
    <x v="30"/>
    <m/>
    <s v="Elever"/>
    <x v="6"/>
    <x v="1"/>
    <x v="0"/>
    <x v="2"/>
    <x v="1"/>
    <x v="2"/>
    <x v="2"/>
    <x v="0"/>
    <x v="4"/>
    <x v="5"/>
    <x v="1"/>
    <x v="3"/>
    <x v="5"/>
    <x v="0"/>
    <x v="0"/>
    <x v="0"/>
    <x v="0"/>
    <x v="0"/>
    <x v="1"/>
    <x v="0"/>
    <x v="2"/>
    <x v="0"/>
    <x v="0"/>
    <x v="0"/>
    <x v="0"/>
    <x v="0"/>
    <x v="0"/>
  </r>
  <r>
    <s v="År 2"/>
    <x v="1"/>
    <x v="31"/>
    <m/>
    <s v="Elever"/>
    <x v="6"/>
    <x v="1"/>
    <x v="1"/>
    <x v="0"/>
    <x v="1"/>
    <x v="0"/>
    <x v="3"/>
    <x v="2"/>
    <x v="0"/>
    <x v="2"/>
    <x v="2"/>
    <x v="3"/>
    <x v="5"/>
    <x v="0"/>
    <x v="0"/>
    <x v="1"/>
    <x v="2"/>
    <x v="0"/>
    <x v="1"/>
    <x v="0"/>
    <x v="0"/>
    <x v="2"/>
    <x v="1"/>
    <x v="0"/>
    <x v="0"/>
    <x v="0"/>
    <x v="0"/>
  </r>
  <r>
    <s v="År 2"/>
    <x v="1"/>
    <x v="36"/>
    <m/>
    <s v="Elever"/>
    <x v="6"/>
    <x v="0"/>
    <x v="1"/>
    <x v="0"/>
    <x v="1"/>
    <x v="2"/>
    <x v="2"/>
    <x v="2"/>
    <x v="0"/>
    <x v="0"/>
    <x v="2"/>
    <x v="3"/>
    <x v="5"/>
    <x v="0"/>
    <x v="2"/>
    <x v="1"/>
    <x v="2"/>
    <x v="1"/>
    <x v="1"/>
    <x v="0"/>
    <x v="2"/>
    <x v="2"/>
    <x v="1"/>
    <x v="0"/>
    <x v="0"/>
    <x v="0"/>
    <x v="0"/>
  </r>
  <r>
    <s v="År 2"/>
    <x v="1"/>
    <x v="36"/>
    <m/>
    <s v="Elever"/>
    <x v="6"/>
    <x v="1"/>
    <x v="1"/>
    <x v="0"/>
    <x v="1"/>
    <x v="2"/>
    <x v="2"/>
    <x v="2"/>
    <x v="1"/>
    <x v="4"/>
    <x v="2"/>
    <x v="3"/>
    <x v="5"/>
    <x v="0"/>
    <x v="0"/>
    <x v="0"/>
    <x v="2"/>
    <x v="0"/>
    <x v="1"/>
    <x v="0"/>
    <x v="3"/>
    <x v="0"/>
    <x v="1"/>
    <x v="0"/>
    <x v="0"/>
    <x v="0"/>
    <x v="0"/>
  </r>
  <r>
    <s v="År 2"/>
    <x v="1"/>
    <x v="31"/>
    <m/>
    <s v="Elever"/>
    <x v="6"/>
    <x v="0"/>
    <x v="1"/>
    <x v="0"/>
    <x v="1"/>
    <x v="2"/>
    <x v="2"/>
    <x v="2"/>
    <x v="0"/>
    <x v="0"/>
    <x v="2"/>
    <x v="3"/>
    <x v="5"/>
    <x v="0"/>
    <x v="2"/>
    <x v="1"/>
    <x v="2"/>
    <x v="1"/>
    <x v="1"/>
    <x v="0"/>
    <x v="0"/>
    <x v="0"/>
    <x v="1"/>
    <x v="0"/>
    <x v="0"/>
    <x v="0"/>
    <x v="0"/>
  </r>
  <r>
    <s v="År 2"/>
    <x v="1"/>
    <x v="36"/>
    <m/>
    <s v="Elever"/>
    <x v="6"/>
    <x v="0"/>
    <x v="1"/>
    <x v="0"/>
    <x v="1"/>
    <x v="2"/>
    <x v="2"/>
    <x v="2"/>
    <x v="0"/>
    <x v="2"/>
    <x v="2"/>
    <x v="3"/>
    <x v="5"/>
    <x v="0"/>
    <x v="2"/>
    <x v="1"/>
    <x v="2"/>
    <x v="0"/>
    <x v="1"/>
    <x v="0"/>
    <x v="0"/>
    <x v="0"/>
    <x v="1"/>
    <x v="0"/>
    <x v="0"/>
    <x v="0"/>
    <x v="0"/>
  </r>
  <r>
    <s v="År 2"/>
    <x v="1"/>
    <x v="31"/>
    <m/>
    <s v="Elever"/>
    <x v="6"/>
    <x v="1"/>
    <x v="1"/>
    <x v="0"/>
    <x v="1"/>
    <x v="2"/>
    <x v="2"/>
    <x v="2"/>
    <x v="0"/>
    <x v="0"/>
    <x v="2"/>
    <x v="3"/>
    <x v="5"/>
    <x v="0"/>
    <x v="2"/>
    <x v="2"/>
    <x v="2"/>
    <x v="1"/>
    <x v="1"/>
    <x v="0"/>
    <x v="2"/>
    <x v="2"/>
    <x v="1"/>
    <x v="0"/>
    <x v="0"/>
    <x v="0"/>
    <x v="0"/>
  </r>
  <r>
    <s v="År 2"/>
    <x v="1"/>
    <x v="31"/>
    <m/>
    <s v="Elever"/>
    <x v="6"/>
    <x v="1"/>
    <x v="1"/>
    <x v="0"/>
    <x v="1"/>
    <x v="2"/>
    <x v="2"/>
    <x v="2"/>
    <x v="1"/>
    <x v="0"/>
    <x v="2"/>
    <x v="3"/>
    <x v="5"/>
    <x v="0"/>
    <x v="2"/>
    <x v="1"/>
    <x v="2"/>
    <x v="1"/>
    <x v="1"/>
    <x v="0"/>
    <x v="0"/>
    <x v="2"/>
    <x v="1"/>
    <x v="0"/>
    <x v="0"/>
    <x v="0"/>
    <x v="0"/>
  </r>
  <r>
    <s v="År 2"/>
    <x v="1"/>
    <x v="26"/>
    <m/>
    <s v="Elever"/>
    <x v="6"/>
    <x v="1"/>
    <x v="1"/>
    <x v="2"/>
    <x v="1"/>
    <x v="2"/>
    <x v="0"/>
    <x v="2"/>
    <x v="4"/>
    <x v="2"/>
    <x v="2"/>
    <x v="4"/>
    <x v="5"/>
    <x v="1"/>
    <x v="4"/>
    <x v="4"/>
    <x v="4"/>
    <x v="4"/>
    <x v="3"/>
    <x v="4"/>
    <x v="4"/>
    <x v="4"/>
    <x v="4"/>
    <x v="0"/>
    <x v="0"/>
    <x v="0"/>
    <x v="0"/>
  </r>
  <r>
    <s v="År 2"/>
    <x v="1"/>
    <x v="26"/>
    <m/>
    <s v="Elever"/>
    <x v="6"/>
    <x v="0"/>
    <x v="1"/>
    <x v="0"/>
    <x v="1"/>
    <x v="2"/>
    <x v="0"/>
    <x v="0"/>
    <x v="0"/>
    <x v="0"/>
    <x v="2"/>
    <x v="3"/>
    <x v="5"/>
    <x v="0"/>
    <x v="0"/>
    <x v="1"/>
    <x v="2"/>
    <x v="0"/>
    <x v="1"/>
    <x v="0"/>
    <x v="3"/>
    <x v="0"/>
    <x v="1"/>
    <x v="0"/>
    <x v="0"/>
    <x v="0"/>
    <x v="0"/>
  </r>
  <r>
    <s v="År 2"/>
    <x v="1"/>
    <x v="37"/>
    <m/>
    <s v="Elever"/>
    <x v="6"/>
    <x v="0"/>
    <x v="1"/>
    <x v="0"/>
    <x v="1"/>
    <x v="2"/>
    <x v="2"/>
    <x v="2"/>
    <x v="1"/>
    <x v="0"/>
    <x v="2"/>
    <x v="3"/>
    <x v="5"/>
    <x v="1"/>
    <x v="4"/>
    <x v="4"/>
    <x v="4"/>
    <x v="4"/>
    <x v="3"/>
    <x v="4"/>
    <x v="4"/>
    <x v="4"/>
    <x v="4"/>
    <x v="0"/>
    <x v="0"/>
    <x v="0"/>
    <x v="0"/>
  </r>
  <r>
    <s v="År 2"/>
    <x v="1"/>
    <x v="37"/>
    <m/>
    <s v="Elever"/>
    <x v="6"/>
    <x v="0"/>
    <x v="1"/>
    <x v="0"/>
    <x v="1"/>
    <x v="2"/>
    <x v="2"/>
    <x v="2"/>
    <x v="0"/>
    <x v="0"/>
    <x v="2"/>
    <x v="3"/>
    <x v="5"/>
    <x v="0"/>
    <x v="2"/>
    <x v="1"/>
    <x v="2"/>
    <x v="1"/>
    <x v="1"/>
    <x v="0"/>
    <x v="0"/>
    <x v="0"/>
    <x v="1"/>
    <x v="0"/>
    <x v="0"/>
    <x v="0"/>
    <x v="0"/>
  </r>
  <r>
    <s v="År 2"/>
    <x v="1"/>
    <x v="34"/>
    <m/>
    <s v="Elever"/>
    <x v="6"/>
    <x v="1"/>
    <x v="1"/>
    <x v="2"/>
    <x v="1"/>
    <x v="0"/>
    <x v="2"/>
    <x v="0"/>
    <x v="0"/>
    <x v="0"/>
    <x v="2"/>
    <x v="3"/>
    <x v="5"/>
    <x v="0"/>
    <x v="0"/>
    <x v="1"/>
    <x v="0"/>
    <x v="0"/>
    <x v="1"/>
    <x v="0"/>
    <x v="0"/>
    <x v="2"/>
    <x v="1"/>
    <x v="0"/>
    <x v="0"/>
    <x v="0"/>
    <x v="0"/>
  </r>
  <r>
    <s v="År 2"/>
    <x v="1"/>
    <x v="38"/>
    <m/>
    <s v="Elever"/>
    <x v="6"/>
    <x v="1"/>
    <x v="1"/>
    <x v="2"/>
    <x v="1"/>
    <x v="2"/>
    <x v="2"/>
    <x v="2"/>
    <x v="4"/>
    <x v="0"/>
    <x v="2"/>
    <x v="3"/>
    <x v="5"/>
    <x v="0"/>
    <x v="2"/>
    <x v="0"/>
    <x v="2"/>
    <x v="1"/>
    <x v="1"/>
    <x v="0"/>
    <x v="0"/>
    <x v="3"/>
    <x v="1"/>
    <x v="0"/>
    <x v="0"/>
    <x v="0"/>
    <x v="0"/>
  </r>
  <r>
    <s v="År 2"/>
    <x v="1"/>
    <x v="44"/>
    <m/>
    <s v="Elever"/>
    <x v="6"/>
    <x v="3"/>
    <x v="1"/>
    <x v="0"/>
    <x v="1"/>
    <x v="2"/>
    <x v="2"/>
    <x v="2"/>
    <x v="1"/>
    <x v="2"/>
    <x v="2"/>
    <x v="4"/>
    <x v="5"/>
    <x v="0"/>
    <x v="2"/>
    <x v="1"/>
    <x v="2"/>
    <x v="1"/>
    <x v="1"/>
    <x v="0"/>
    <x v="2"/>
    <x v="0"/>
    <x v="0"/>
    <x v="0"/>
    <x v="0"/>
    <x v="0"/>
    <x v="0"/>
  </r>
  <r>
    <s v="År 2"/>
    <x v="1"/>
    <x v="26"/>
    <m/>
    <s v="Elever"/>
    <x v="6"/>
    <x v="1"/>
    <x v="1"/>
    <x v="0"/>
    <x v="1"/>
    <x v="2"/>
    <x v="2"/>
    <x v="2"/>
    <x v="1"/>
    <x v="2"/>
    <x v="1"/>
    <x v="4"/>
    <x v="5"/>
    <x v="0"/>
    <x v="2"/>
    <x v="2"/>
    <x v="2"/>
    <x v="0"/>
    <x v="1"/>
    <x v="0"/>
    <x v="2"/>
    <x v="2"/>
    <x v="1"/>
    <x v="0"/>
    <x v="0"/>
    <x v="0"/>
    <x v="0"/>
  </r>
  <r>
    <s v="År 2"/>
    <x v="1"/>
    <x v="30"/>
    <m/>
    <s v="Elever"/>
    <x v="6"/>
    <x v="0"/>
    <x v="1"/>
    <x v="0"/>
    <x v="1"/>
    <x v="2"/>
    <x v="0"/>
    <x v="2"/>
    <x v="1"/>
    <x v="0"/>
    <x v="2"/>
    <x v="3"/>
    <x v="5"/>
    <x v="0"/>
    <x v="2"/>
    <x v="1"/>
    <x v="2"/>
    <x v="1"/>
    <x v="1"/>
    <x v="0"/>
    <x v="0"/>
    <x v="3"/>
    <x v="1"/>
    <x v="0"/>
    <x v="0"/>
    <x v="0"/>
    <x v="0"/>
  </r>
  <r>
    <s v="År 2"/>
    <x v="1"/>
    <x v="30"/>
    <m/>
    <s v="Elever"/>
    <x v="6"/>
    <x v="1"/>
    <x v="1"/>
    <x v="0"/>
    <x v="1"/>
    <x v="2"/>
    <x v="2"/>
    <x v="2"/>
    <x v="0"/>
    <x v="0"/>
    <x v="2"/>
    <x v="3"/>
    <x v="5"/>
    <x v="0"/>
    <x v="2"/>
    <x v="1"/>
    <x v="2"/>
    <x v="1"/>
    <x v="1"/>
    <x v="0"/>
    <x v="0"/>
    <x v="3"/>
    <x v="1"/>
    <x v="0"/>
    <x v="0"/>
    <x v="0"/>
    <x v="0"/>
  </r>
  <r>
    <s v="År 2"/>
    <x v="1"/>
    <x v="30"/>
    <m/>
    <s v="Elever"/>
    <x v="6"/>
    <x v="0"/>
    <x v="1"/>
    <x v="0"/>
    <x v="1"/>
    <x v="0"/>
    <x v="0"/>
    <x v="2"/>
    <x v="0"/>
    <x v="2"/>
    <x v="2"/>
    <x v="3"/>
    <x v="5"/>
    <x v="0"/>
    <x v="0"/>
    <x v="2"/>
    <x v="0"/>
    <x v="1"/>
    <x v="1"/>
    <x v="1"/>
    <x v="0"/>
    <x v="3"/>
    <x v="1"/>
    <x v="0"/>
    <x v="0"/>
    <x v="0"/>
    <x v="0"/>
  </r>
  <r>
    <s v="År 2"/>
    <x v="1"/>
    <x v="30"/>
    <m/>
    <s v="Elever"/>
    <x v="6"/>
    <x v="1"/>
    <x v="1"/>
    <x v="0"/>
    <x v="1"/>
    <x v="0"/>
    <x v="2"/>
    <x v="2"/>
    <x v="0"/>
    <x v="0"/>
    <x v="2"/>
    <x v="3"/>
    <x v="5"/>
    <x v="0"/>
    <x v="2"/>
    <x v="1"/>
    <x v="2"/>
    <x v="1"/>
    <x v="1"/>
    <x v="1"/>
    <x v="0"/>
    <x v="3"/>
    <x v="1"/>
    <x v="0"/>
    <x v="0"/>
    <x v="0"/>
    <x v="0"/>
  </r>
  <r>
    <s v="År 2"/>
    <x v="1"/>
    <x v="30"/>
    <m/>
    <s v="Elever"/>
    <x v="6"/>
    <x v="0"/>
    <x v="0"/>
    <x v="0"/>
    <x v="1"/>
    <x v="0"/>
    <x v="0"/>
    <x v="0"/>
    <x v="1"/>
    <x v="0"/>
    <x v="1"/>
    <x v="3"/>
    <x v="5"/>
    <x v="0"/>
    <x v="0"/>
    <x v="1"/>
    <x v="2"/>
    <x v="1"/>
    <x v="1"/>
    <x v="0"/>
    <x v="3"/>
    <x v="0"/>
    <x v="1"/>
    <x v="0"/>
    <x v="0"/>
    <x v="0"/>
    <x v="0"/>
  </r>
  <r>
    <s v="År 2"/>
    <x v="1"/>
    <x v="30"/>
    <m/>
    <s v="Elever"/>
    <x v="6"/>
    <x v="1"/>
    <x v="1"/>
    <x v="0"/>
    <x v="1"/>
    <x v="2"/>
    <x v="2"/>
    <x v="2"/>
    <x v="1"/>
    <x v="0"/>
    <x v="2"/>
    <x v="3"/>
    <x v="5"/>
    <x v="0"/>
    <x v="2"/>
    <x v="1"/>
    <x v="2"/>
    <x v="1"/>
    <x v="1"/>
    <x v="0"/>
    <x v="0"/>
    <x v="0"/>
    <x v="1"/>
    <x v="0"/>
    <x v="0"/>
    <x v="0"/>
    <x v="0"/>
  </r>
  <r>
    <s v="År 2"/>
    <x v="1"/>
    <x v="30"/>
    <m/>
    <s v="Elever"/>
    <x v="6"/>
    <x v="1"/>
    <x v="1"/>
    <x v="2"/>
    <x v="1"/>
    <x v="0"/>
    <x v="2"/>
    <x v="2"/>
    <x v="1"/>
    <x v="0"/>
    <x v="2"/>
    <x v="4"/>
    <x v="5"/>
    <x v="0"/>
    <x v="2"/>
    <x v="2"/>
    <x v="2"/>
    <x v="1"/>
    <x v="0"/>
    <x v="0"/>
    <x v="2"/>
    <x v="0"/>
    <x v="1"/>
    <x v="0"/>
    <x v="0"/>
    <x v="0"/>
    <x v="0"/>
  </r>
  <r>
    <s v="År 2"/>
    <x v="1"/>
    <x v="30"/>
    <m/>
    <s v="Elever"/>
    <x v="6"/>
    <x v="1"/>
    <x v="1"/>
    <x v="0"/>
    <x v="1"/>
    <x v="2"/>
    <x v="2"/>
    <x v="2"/>
    <x v="0"/>
    <x v="0"/>
    <x v="2"/>
    <x v="3"/>
    <x v="5"/>
    <x v="0"/>
    <x v="2"/>
    <x v="1"/>
    <x v="2"/>
    <x v="1"/>
    <x v="1"/>
    <x v="0"/>
    <x v="0"/>
    <x v="2"/>
    <x v="0"/>
    <x v="0"/>
    <x v="0"/>
    <x v="0"/>
    <x v="0"/>
  </r>
  <r>
    <s v="År 2"/>
    <x v="1"/>
    <x v="26"/>
    <m/>
    <s v="Elever"/>
    <x v="6"/>
    <x v="0"/>
    <x v="1"/>
    <x v="0"/>
    <x v="1"/>
    <x v="2"/>
    <x v="0"/>
    <x v="2"/>
    <x v="4"/>
    <x v="2"/>
    <x v="2"/>
    <x v="4"/>
    <x v="5"/>
    <x v="0"/>
    <x v="2"/>
    <x v="1"/>
    <x v="2"/>
    <x v="1"/>
    <x v="1"/>
    <x v="0"/>
    <x v="2"/>
    <x v="2"/>
    <x v="1"/>
    <x v="0"/>
    <x v="0"/>
    <x v="0"/>
    <x v="0"/>
  </r>
  <r>
    <s v="År 2"/>
    <x v="1"/>
    <x v="11"/>
    <m/>
    <s v="Elever"/>
    <x v="6"/>
    <x v="0"/>
    <x v="1"/>
    <x v="0"/>
    <x v="1"/>
    <x v="2"/>
    <x v="0"/>
    <x v="0"/>
    <x v="1"/>
    <x v="2"/>
    <x v="1"/>
    <x v="4"/>
    <x v="5"/>
    <x v="0"/>
    <x v="0"/>
    <x v="1"/>
    <x v="2"/>
    <x v="1"/>
    <x v="0"/>
    <x v="1"/>
    <x v="2"/>
    <x v="0"/>
    <x v="0"/>
    <x v="0"/>
    <x v="0"/>
    <x v="0"/>
    <x v="0"/>
  </r>
  <r>
    <s v="År 2"/>
    <x v="1"/>
    <x v="11"/>
    <m/>
    <s v="Elever"/>
    <x v="6"/>
    <x v="0"/>
    <x v="1"/>
    <x v="0"/>
    <x v="1"/>
    <x v="2"/>
    <x v="2"/>
    <x v="2"/>
    <x v="1"/>
    <x v="0"/>
    <x v="2"/>
    <x v="3"/>
    <x v="5"/>
    <x v="0"/>
    <x v="0"/>
    <x v="2"/>
    <x v="2"/>
    <x v="1"/>
    <x v="1"/>
    <x v="3"/>
    <x v="2"/>
    <x v="0"/>
    <x v="0"/>
    <x v="0"/>
    <x v="0"/>
    <x v="0"/>
    <x v="0"/>
  </r>
  <r>
    <s v="År 2"/>
    <x v="1"/>
    <x v="11"/>
    <m/>
    <s v="Elever"/>
    <x v="6"/>
    <x v="0"/>
    <x v="1"/>
    <x v="0"/>
    <x v="1"/>
    <x v="0"/>
    <x v="2"/>
    <x v="2"/>
    <x v="0"/>
    <x v="0"/>
    <x v="2"/>
    <x v="3"/>
    <x v="5"/>
    <x v="2"/>
    <x v="4"/>
    <x v="4"/>
    <x v="4"/>
    <x v="4"/>
    <x v="3"/>
    <x v="4"/>
    <x v="4"/>
    <x v="4"/>
    <x v="4"/>
    <x v="0"/>
    <x v="0"/>
    <x v="0"/>
    <x v="0"/>
  </r>
  <r>
    <s v="År 2"/>
    <x v="1"/>
    <x v="11"/>
    <m/>
    <s v="Elever"/>
    <x v="6"/>
    <x v="1"/>
    <x v="1"/>
    <x v="0"/>
    <x v="1"/>
    <x v="2"/>
    <x v="0"/>
    <x v="2"/>
    <x v="1"/>
    <x v="4"/>
    <x v="2"/>
    <x v="3"/>
    <x v="5"/>
    <x v="0"/>
    <x v="2"/>
    <x v="1"/>
    <x v="2"/>
    <x v="0"/>
    <x v="1"/>
    <x v="0"/>
    <x v="2"/>
    <x v="0"/>
    <x v="1"/>
    <x v="0"/>
    <x v="0"/>
    <x v="0"/>
    <x v="0"/>
  </r>
  <r>
    <s v="År 2"/>
    <x v="1"/>
    <x v="11"/>
    <m/>
    <s v="Elever"/>
    <x v="6"/>
    <x v="1"/>
    <x v="1"/>
    <x v="0"/>
    <x v="1"/>
    <x v="2"/>
    <x v="0"/>
    <x v="2"/>
    <x v="1"/>
    <x v="0"/>
    <x v="2"/>
    <x v="3"/>
    <x v="5"/>
    <x v="0"/>
    <x v="2"/>
    <x v="1"/>
    <x v="2"/>
    <x v="1"/>
    <x v="1"/>
    <x v="0"/>
    <x v="0"/>
    <x v="0"/>
    <x v="1"/>
    <x v="0"/>
    <x v="0"/>
    <x v="0"/>
    <x v="0"/>
  </r>
  <r>
    <s v="År 2"/>
    <x v="1"/>
    <x v="11"/>
    <m/>
    <s v="Elever"/>
    <x v="6"/>
    <x v="0"/>
    <x v="0"/>
    <x v="2"/>
    <x v="1"/>
    <x v="2"/>
    <x v="0"/>
    <x v="0"/>
    <x v="0"/>
    <x v="0"/>
    <x v="2"/>
    <x v="3"/>
    <x v="5"/>
    <x v="0"/>
    <x v="0"/>
    <x v="2"/>
    <x v="2"/>
    <x v="0"/>
    <x v="1"/>
    <x v="0"/>
    <x v="0"/>
    <x v="2"/>
    <x v="1"/>
    <x v="0"/>
    <x v="0"/>
    <x v="0"/>
    <x v="0"/>
  </r>
  <r>
    <s v="År 2"/>
    <x v="1"/>
    <x v="11"/>
    <m/>
    <s v="Elever"/>
    <x v="6"/>
    <x v="0"/>
    <x v="1"/>
    <x v="0"/>
    <x v="1"/>
    <x v="2"/>
    <x v="2"/>
    <x v="0"/>
    <x v="1"/>
    <x v="2"/>
    <x v="2"/>
    <x v="3"/>
    <x v="5"/>
    <x v="0"/>
    <x v="0"/>
    <x v="2"/>
    <x v="2"/>
    <x v="1"/>
    <x v="1"/>
    <x v="1"/>
    <x v="0"/>
    <x v="0"/>
    <x v="0"/>
    <x v="0"/>
    <x v="0"/>
    <x v="0"/>
    <x v="0"/>
  </r>
  <r>
    <s v="År 2"/>
    <x v="1"/>
    <x v="11"/>
    <m/>
    <s v="Elever"/>
    <x v="6"/>
    <x v="0"/>
    <x v="0"/>
    <x v="2"/>
    <x v="1"/>
    <x v="2"/>
    <x v="2"/>
    <x v="2"/>
    <x v="0"/>
    <x v="0"/>
    <x v="2"/>
    <x v="3"/>
    <x v="5"/>
    <x v="0"/>
    <x v="0"/>
    <x v="1"/>
    <x v="2"/>
    <x v="1"/>
    <x v="1"/>
    <x v="0"/>
    <x v="0"/>
    <x v="3"/>
    <x v="1"/>
    <x v="0"/>
    <x v="0"/>
    <x v="0"/>
    <x v="0"/>
  </r>
  <r>
    <s v="År 2"/>
    <x v="1"/>
    <x v="11"/>
    <m/>
    <s v="Elever"/>
    <x v="6"/>
    <x v="0"/>
    <x v="1"/>
    <x v="0"/>
    <x v="1"/>
    <x v="2"/>
    <x v="2"/>
    <x v="2"/>
    <x v="1"/>
    <x v="0"/>
    <x v="2"/>
    <x v="3"/>
    <x v="5"/>
    <x v="1"/>
    <x v="4"/>
    <x v="4"/>
    <x v="4"/>
    <x v="4"/>
    <x v="3"/>
    <x v="4"/>
    <x v="4"/>
    <x v="4"/>
    <x v="4"/>
    <x v="0"/>
    <x v="0"/>
    <x v="0"/>
    <x v="0"/>
  </r>
  <r>
    <s v="År 2"/>
    <x v="1"/>
    <x v="11"/>
    <m/>
    <s v="Elever"/>
    <x v="6"/>
    <x v="0"/>
    <x v="1"/>
    <x v="0"/>
    <x v="1"/>
    <x v="2"/>
    <x v="0"/>
    <x v="2"/>
    <x v="1"/>
    <x v="2"/>
    <x v="2"/>
    <x v="4"/>
    <x v="5"/>
    <x v="0"/>
    <x v="0"/>
    <x v="2"/>
    <x v="2"/>
    <x v="0"/>
    <x v="0"/>
    <x v="0"/>
    <x v="0"/>
    <x v="3"/>
    <x v="1"/>
    <x v="0"/>
    <x v="0"/>
    <x v="0"/>
    <x v="0"/>
  </r>
  <r>
    <s v="År 2"/>
    <x v="1"/>
    <x v="11"/>
    <m/>
    <s v="Elever"/>
    <x v="6"/>
    <x v="2"/>
    <x v="1"/>
    <x v="0"/>
    <x v="0"/>
    <x v="2"/>
    <x v="0"/>
    <x v="2"/>
    <x v="1"/>
    <x v="2"/>
    <x v="2"/>
    <x v="4"/>
    <x v="5"/>
    <x v="0"/>
    <x v="0"/>
    <x v="4"/>
    <x v="2"/>
    <x v="1"/>
    <x v="1"/>
    <x v="0"/>
    <x v="2"/>
    <x v="4"/>
    <x v="1"/>
    <x v="0"/>
    <x v="0"/>
    <x v="0"/>
    <x v="0"/>
  </r>
  <r>
    <s v="År 2"/>
    <x v="1"/>
    <x v="11"/>
    <m/>
    <s v="Elever"/>
    <x v="6"/>
    <x v="0"/>
    <x v="1"/>
    <x v="0"/>
    <x v="1"/>
    <x v="2"/>
    <x v="1"/>
    <x v="2"/>
    <x v="0"/>
    <x v="0"/>
    <x v="2"/>
    <x v="5"/>
    <x v="5"/>
    <x v="1"/>
    <x v="4"/>
    <x v="4"/>
    <x v="4"/>
    <x v="4"/>
    <x v="3"/>
    <x v="4"/>
    <x v="4"/>
    <x v="4"/>
    <x v="4"/>
    <x v="0"/>
    <x v="0"/>
    <x v="0"/>
    <x v="0"/>
  </r>
  <r>
    <s v="År 2"/>
    <x v="1"/>
    <x v="11"/>
    <m/>
    <s v="Elever"/>
    <x v="6"/>
    <x v="0"/>
    <x v="1"/>
    <x v="0"/>
    <x v="1"/>
    <x v="2"/>
    <x v="0"/>
    <x v="2"/>
    <x v="0"/>
    <x v="0"/>
    <x v="2"/>
    <x v="3"/>
    <x v="5"/>
    <x v="1"/>
    <x v="4"/>
    <x v="4"/>
    <x v="4"/>
    <x v="4"/>
    <x v="3"/>
    <x v="4"/>
    <x v="4"/>
    <x v="4"/>
    <x v="4"/>
    <x v="0"/>
    <x v="0"/>
    <x v="0"/>
    <x v="0"/>
  </r>
  <r>
    <s v="År 2"/>
    <x v="1"/>
    <x v="11"/>
    <m/>
    <s v="Elever"/>
    <x v="6"/>
    <x v="1"/>
    <x v="1"/>
    <x v="0"/>
    <x v="1"/>
    <x v="2"/>
    <x v="2"/>
    <x v="2"/>
    <x v="0"/>
    <x v="0"/>
    <x v="2"/>
    <x v="3"/>
    <x v="5"/>
    <x v="0"/>
    <x v="2"/>
    <x v="2"/>
    <x v="3"/>
    <x v="0"/>
    <x v="1"/>
    <x v="1"/>
    <x v="3"/>
    <x v="2"/>
    <x v="1"/>
    <x v="0"/>
    <x v="0"/>
    <x v="0"/>
    <x v="0"/>
  </r>
  <r>
    <s v="År 2"/>
    <x v="1"/>
    <x v="11"/>
    <m/>
    <s v="Elever"/>
    <x v="6"/>
    <x v="1"/>
    <x v="0"/>
    <x v="0"/>
    <x v="1"/>
    <x v="0"/>
    <x v="0"/>
    <x v="2"/>
    <x v="0"/>
    <x v="0"/>
    <x v="2"/>
    <x v="3"/>
    <x v="5"/>
    <x v="1"/>
    <x v="4"/>
    <x v="4"/>
    <x v="4"/>
    <x v="4"/>
    <x v="3"/>
    <x v="4"/>
    <x v="4"/>
    <x v="4"/>
    <x v="4"/>
    <x v="0"/>
    <x v="0"/>
    <x v="0"/>
    <x v="0"/>
  </r>
  <r>
    <s v="År 2"/>
    <x v="1"/>
    <x v="11"/>
    <m/>
    <s v="Elever"/>
    <x v="6"/>
    <x v="1"/>
    <x v="1"/>
    <x v="0"/>
    <x v="1"/>
    <x v="2"/>
    <x v="2"/>
    <x v="2"/>
    <x v="1"/>
    <x v="0"/>
    <x v="2"/>
    <x v="3"/>
    <x v="5"/>
    <x v="0"/>
    <x v="0"/>
    <x v="2"/>
    <x v="2"/>
    <x v="0"/>
    <x v="1"/>
    <x v="0"/>
    <x v="0"/>
    <x v="3"/>
    <x v="1"/>
    <x v="0"/>
    <x v="0"/>
    <x v="0"/>
    <x v="0"/>
  </r>
  <r>
    <s v="År 2"/>
    <x v="1"/>
    <x v="11"/>
    <m/>
    <s v="Elever"/>
    <x v="6"/>
    <x v="0"/>
    <x v="0"/>
    <x v="2"/>
    <x v="0"/>
    <x v="0"/>
    <x v="0"/>
    <x v="0"/>
    <x v="4"/>
    <x v="2"/>
    <x v="1"/>
    <x v="4"/>
    <x v="5"/>
    <x v="0"/>
    <x v="3"/>
    <x v="2"/>
    <x v="0"/>
    <x v="0"/>
    <x v="0"/>
    <x v="1"/>
    <x v="2"/>
    <x v="2"/>
    <x v="0"/>
    <x v="0"/>
    <x v="0"/>
    <x v="0"/>
    <x v="0"/>
  </r>
  <r>
    <s v="År 2"/>
    <x v="1"/>
    <x v="11"/>
    <m/>
    <s v="Elever"/>
    <x v="6"/>
    <x v="1"/>
    <x v="1"/>
    <x v="1"/>
    <x v="1"/>
    <x v="2"/>
    <x v="2"/>
    <x v="1"/>
    <x v="1"/>
    <x v="0"/>
    <x v="2"/>
    <x v="3"/>
    <x v="5"/>
    <x v="1"/>
    <x v="4"/>
    <x v="4"/>
    <x v="4"/>
    <x v="4"/>
    <x v="3"/>
    <x v="4"/>
    <x v="4"/>
    <x v="4"/>
    <x v="4"/>
    <x v="0"/>
    <x v="0"/>
    <x v="0"/>
    <x v="0"/>
  </r>
  <r>
    <s v="År 2"/>
    <x v="1"/>
    <x v="11"/>
    <m/>
    <s v="Elever"/>
    <x v="6"/>
    <x v="1"/>
    <x v="1"/>
    <x v="0"/>
    <x v="1"/>
    <x v="2"/>
    <x v="0"/>
    <x v="0"/>
    <x v="0"/>
    <x v="0"/>
    <x v="2"/>
    <x v="3"/>
    <x v="5"/>
    <x v="0"/>
    <x v="2"/>
    <x v="1"/>
    <x v="2"/>
    <x v="1"/>
    <x v="0"/>
    <x v="0"/>
    <x v="0"/>
    <x v="0"/>
    <x v="0"/>
    <x v="0"/>
    <x v="0"/>
    <x v="0"/>
    <x v="0"/>
  </r>
  <r>
    <s v="År 2"/>
    <x v="1"/>
    <x v="11"/>
    <m/>
    <s v="Elever"/>
    <x v="6"/>
    <x v="1"/>
    <x v="0"/>
    <x v="0"/>
    <x v="0"/>
    <x v="1"/>
    <x v="0"/>
    <x v="1"/>
    <x v="1"/>
    <x v="2"/>
    <x v="1"/>
    <x v="4"/>
    <x v="5"/>
    <x v="0"/>
    <x v="0"/>
    <x v="2"/>
    <x v="2"/>
    <x v="0"/>
    <x v="0"/>
    <x v="1"/>
    <x v="3"/>
    <x v="0"/>
    <x v="0"/>
    <x v="0"/>
    <x v="0"/>
    <x v="0"/>
    <x v="0"/>
  </r>
  <r>
    <s v="År 2"/>
    <x v="1"/>
    <x v="11"/>
    <m/>
    <s v="Elever"/>
    <x v="6"/>
    <x v="0"/>
    <x v="1"/>
    <x v="0"/>
    <x v="1"/>
    <x v="2"/>
    <x v="0"/>
    <x v="2"/>
    <x v="1"/>
    <x v="2"/>
    <x v="2"/>
    <x v="3"/>
    <x v="5"/>
    <x v="0"/>
    <x v="2"/>
    <x v="1"/>
    <x v="2"/>
    <x v="0"/>
    <x v="1"/>
    <x v="0"/>
    <x v="0"/>
    <x v="0"/>
    <x v="1"/>
    <x v="0"/>
    <x v="0"/>
    <x v="0"/>
    <x v="0"/>
  </r>
  <r>
    <s v="År 2"/>
    <x v="1"/>
    <x v="11"/>
    <m/>
    <s v="Elever"/>
    <x v="6"/>
    <x v="0"/>
    <x v="1"/>
    <x v="2"/>
    <x v="0"/>
    <x v="0"/>
    <x v="0"/>
    <x v="0"/>
    <x v="1"/>
    <x v="2"/>
    <x v="1"/>
    <x v="3"/>
    <x v="5"/>
    <x v="0"/>
    <x v="0"/>
    <x v="2"/>
    <x v="2"/>
    <x v="0"/>
    <x v="1"/>
    <x v="0"/>
    <x v="0"/>
    <x v="0"/>
    <x v="0"/>
    <x v="0"/>
    <x v="0"/>
    <x v="0"/>
    <x v="0"/>
  </r>
  <r>
    <s v="År 2"/>
    <x v="1"/>
    <x v="11"/>
    <m/>
    <s v="Elever"/>
    <x v="6"/>
    <x v="0"/>
    <x v="1"/>
    <x v="2"/>
    <x v="1"/>
    <x v="0"/>
    <x v="2"/>
    <x v="0"/>
    <x v="0"/>
    <x v="2"/>
    <x v="2"/>
    <x v="4"/>
    <x v="5"/>
    <x v="0"/>
    <x v="2"/>
    <x v="2"/>
    <x v="2"/>
    <x v="0"/>
    <x v="1"/>
    <x v="0"/>
    <x v="0"/>
    <x v="0"/>
    <x v="1"/>
    <x v="0"/>
    <x v="0"/>
    <x v="0"/>
    <x v="0"/>
  </r>
  <r>
    <s v="År 2"/>
    <x v="1"/>
    <x v="37"/>
    <m/>
    <s v="Elever"/>
    <x v="6"/>
    <x v="0"/>
    <x v="0"/>
    <x v="0"/>
    <x v="1"/>
    <x v="0"/>
    <x v="1"/>
    <x v="2"/>
    <x v="4"/>
    <x v="4"/>
    <x v="0"/>
    <x v="3"/>
    <x v="5"/>
    <x v="0"/>
    <x v="3"/>
    <x v="1"/>
    <x v="0"/>
    <x v="1"/>
    <x v="1"/>
    <x v="0"/>
    <x v="0"/>
    <x v="2"/>
    <x v="1"/>
    <x v="0"/>
    <x v="0"/>
    <x v="0"/>
    <x v="0"/>
  </r>
  <r>
    <s v="År 2"/>
    <x v="1"/>
    <x v="31"/>
    <m/>
    <s v="Elever"/>
    <x v="6"/>
    <x v="1"/>
    <x v="0"/>
    <x v="0"/>
    <x v="1"/>
    <x v="2"/>
    <x v="0"/>
    <x v="2"/>
    <x v="1"/>
    <x v="0"/>
    <x v="1"/>
    <x v="3"/>
    <x v="5"/>
    <x v="0"/>
    <x v="3"/>
    <x v="2"/>
    <x v="0"/>
    <x v="1"/>
    <x v="1"/>
    <x v="1"/>
    <x v="0"/>
    <x v="3"/>
    <x v="0"/>
    <x v="0"/>
    <x v="0"/>
    <x v="0"/>
    <x v="0"/>
  </r>
  <r>
    <s v="År 2"/>
    <x v="1"/>
    <x v="32"/>
    <m/>
    <s v="Elever"/>
    <x v="6"/>
    <x v="0"/>
    <x v="1"/>
    <x v="0"/>
    <x v="1"/>
    <x v="2"/>
    <x v="0"/>
    <x v="0"/>
    <x v="0"/>
    <x v="0"/>
    <x v="1"/>
    <x v="3"/>
    <x v="5"/>
    <x v="0"/>
    <x v="0"/>
    <x v="2"/>
    <x v="2"/>
    <x v="0"/>
    <x v="1"/>
    <x v="0"/>
    <x v="2"/>
    <x v="2"/>
    <x v="1"/>
    <x v="0"/>
    <x v="0"/>
    <x v="0"/>
    <x v="0"/>
  </r>
  <r>
    <s v="År 2"/>
    <x v="1"/>
    <x v="32"/>
    <m/>
    <s v="Elever"/>
    <x v="6"/>
    <x v="0"/>
    <x v="1"/>
    <x v="0"/>
    <x v="1"/>
    <x v="0"/>
    <x v="0"/>
    <x v="0"/>
    <x v="1"/>
    <x v="2"/>
    <x v="1"/>
    <x v="4"/>
    <x v="5"/>
    <x v="0"/>
    <x v="0"/>
    <x v="2"/>
    <x v="2"/>
    <x v="1"/>
    <x v="1"/>
    <x v="0"/>
    <x v="2"/>
    <x v="2"/>
    <x v="1"/>
    <x v="0"/>
    <x v="0"/>
    <x v="0"/>
    <x v="0"/>
  </r>
  <r>
    <s v="År 2"/>
    <x v="1"/>
    <x v="32"/>
    <m/>
    <s v="Elever"/>
    <x v="6"/>
    <x v="0"/>
    <x v="1"/>
    <x v="0"/>
    <x v="1"/>
    <x v="2"/>
    <x v="2"/>
    <x v="2"/>
    <x v="1"/>
    <x v="0"/>
    <x v="2"/>
    <x v="3"/>
    <x v="5"/>
    <x v="0"/>
    <x v="0"/>
    <x v="2"/>
    <x v="2"/>
    <x v="1"/>
    <x v="1"/>
    <x v="0"/>
    <x v="0"/>
    <x v="2"/>
    <x v="1"/>
    <x v="0"/>
    <x v="0"/>
    <x v="0"/>
    <x v="0"/>
  </r>
  <r>
    <s v="År 2"/>
    <x v="1"/>
    <x v="32"/>
    <m/>
    <s v="Elever"/>
    <x v="6"/>
    <x v="1"/>
    <x v="1"/>
    <x v="0"/>
    <x v="0"/>
    <x v="2"/>
    <x v="1"/>
    <x v="0"/>
    <x v="1"/>
    <x v="0"/>
    <x v="2"/>
    <x v="4"/>
    <x v="5"/>
    <x v="0"/>
    <x v="0"/>
    <x v="2"/>
    <x v="2"/>
    <x v="0"/>
    <x v="0"/>
    <x v="0"/>
    <x v="2"/>
    <x v="0"/>
    <x v="0"/>
    <x v="0"/>
    <x v="0"/>
    <x v="0"/>
    <x v="0"/>
  </r>
  <r>
    <s v="År 2"/>
    <x v="1"/>
    <x v="26"/>
    <m/>
    <s v="Elever"/>
    <x v="6"/>
    <x v="1"/>
    <x v="1"/>
    <x v="0"/>
    <x v="1"/>
    <x v="2"/>
    <x v="2"/>
    <x v="2"/>
    <x v="0"/>
    <x v="2"/>
    <x v="2"/>
    <x v="3"/>
    <x v="5"/>
    <x v="0"/>
    <x v="2"/>
    <x v="2"/>
    <x v="2"/>
    <x v="1"/>
    <x v="1"/>
    <x v="0"/>
    <x v="0"/>
    <x v="2"/>
    <x v="1"/>
    <x v="0"/>
    <x v="0"/>
    <x v="0"/>
    <x v="0"/>
  </r>
  <r>
    <s v="År 2"/>
    <x v="1"/>
    <x v="30"/>
    <m/>
    <s v="Elever"/>
    <x v="6"/>
    <x v="1"/>
    <x v="1"/>
    <x v="2"/>
    <x v="1"/>
    <x v="2"/>
    <x v="2"/>
    <x v="2"/>
    <x v="1"/>
    <x v="0"/>
    <x v="1"/>
    <x v="3"/>
    <x v="5"/>
    <x v="0"/>
    <x v="2"/>
    <x v="1"/>
    <x v="2"/>
    <x v="1"/>
    <x v="1"/>
    <x v="0"/>
    <x v="2"/>
    <x v="2"/>
    <x v="1"/>
    <x v="0"/>
    <x v="0"/>
    <x v="0"/>
    <x v="0"/>
  </r>
  <r>
    <s v="År 2"/>
    <x v="1"/>
    <x v="30"/>
    <m/>
    <s v="Elever"/>
    <x v="6"/>
    <x v="0"/>
    <x v="1"/>
    <x v="0"/>
    <x v="1"/>
    <x v="2"/>
    <x v="2"/>
    <x v="2"/>
    <x v="0"/>
    <x v="0"/>
    <x v="0"/>
    <x v="3"/>
    <x v="5"/>
    <x v="0"/>
    <x v="2"/>
    <x v="1"/>
    <x v="2"/>
    <x v="1"/>
    <x v="1"/>
    <x v="0"/>
    <x v="0"/>
    <x v="0"/>
    <x v="1"/>
    <x v="0"/>
    <x v="0"/>
    <x v="0"/>
    <x v="0"/>
  </r>
  <r>
    <s v="År 2"/>
    <x v="1"/>
    <x v="30"/>
    <m/>
    <s v="Elever"/>
    <x v="6"/>
    <x v="1"/>
    <x v="1"/>
    <x v="2"/>
    <x v="1"/>
    <x v="0"/>
    <x v="2"/>
    <x v="2"/>
    <x v="1"/>
    <x v="0"/>
    <x v="2"/>
    <x v="3"/>
    <x v="5"/>
    <x v="0"/>
    <x v="2"/>
    <x v="1"/>
    <x v="2"/>
    <x v="1"/>
    <x v="1"/>
    <x v="0"/>
    <x v="0"/>
    <x v="0"/>
    <x v="1"/>
    <x v="0"/>
    <x v="0"/>
    <x v="0"/>
    <x v="0"/>
  </r>
  <r>
    <s v="År 2"/>
    <x v="1"/>
    <x v="13"/>
    <m/>
    <s v="Elever"/>
    <x v="6"/>
    <x v="3"/>
    <x v="0"/>
    <x v="0"/>
    <x v="1"/>
    <x v="2"/>
    <x v="2"/>
    <x v="2"/>
    <x v="0"/>
    <x v="0"/>
    <x v="0"/>
    <x v="3"/>
    <x v="5"/>
    <x v="1"/>
    <x v="4"/>
    <x v="4"/>
    <x v="4"/>
    <x v="4"/>
    <x v="3"/>
    <x v="4"/>
    <x v="4"/>
    <x v="4"/>
    <x v="4"/>
    <x v="0"/>
    <x v="0"/>
    <x v="0"/>
    <x v="0"/>
  </r>
  <r>
    <s v="År 2"/>
    <x v="1"/>
    <x v="30"/>
    <m/>
    <s v="Elever"/>
    <x v="6"/>
    <x v="0"/>
    <x v="1"/>
    <x v="2"/>
    <x v="0"/>
    <x v="1"/>
    <x v="1"/>
    <x v="1"/>
    <x v="4"/>
    <x v="4"/>
    <x v="2"/>
    <x v="4"/>
    <x v="5"/>
    <x v="0"/>
    <x v="3"/>
    <x v="0"/>
    <x v="0"/>
    <x v="2"/>
    <x v="4"/>
    <x v="3"/>
    <x v="2"/>
    <x v="2"/>
    <x v="3"/>
    <x v="0"/>
    <x v="0"/>
    <x v="0"/>
    <x v="0"/>
  </r>
  <r>
    <s v="År 2"/>
    <x v="1"/>
    <x v="13"/>
    <m/>
    <s v="Elever"/>
    <x v="6"/>
    <x v="1"/>
    <x v="1"/>
    <x v="0"/>
    <x v="1"/>
    <x v="2"/>
    <x v="2"/>
    <x v="2"/>
    <x v="1"/>
    <x v="0"/>
    <x v="2"/>
    <x v="3"/>
    <x v="5"/>
    <x v="0"/>
    <x v="0"/>
    <x v="0"/>
    <x v="2"/>
    <x v="1"/>
    <x v="1"/>
    <x v="0"/>
    <x v="0"/>
    <x v="2"/>
    <x v="1"/>
    <x v="0"/>
    <x v="0"/>
    <x v="0"/>
    <x v="0"/>
  </r>
  <r>
    <s v="År 2"/>
    <x v="1"/>
    <x v="13"/>
    <m/>
    <s v="Elever"/>
    <x v="6"/>
    <x v="2"/>
    <x v="0"/>
    <x v="0"/>
    <x v="0"/>
    <x v="2"/>
    <x v="0"/>
    <x v="2"/>
    <x v="0"/>
    <x v="2"/>
    <x v="0"/>
    <x v="3"/>
    <x v="5"/>
    <x v="0"/>
    <x v="2"/>
    <x v="2"/>
    <x v="2"/>
    <x v="0"/>
    <x v="1"/>
    <x v="0"/>
    <x v="0"/>
    <x v="2"/>
    <x v="1"/>
    <x v="0"/>
    <x v="0"/>
    <x v="0"/>
    <x v="0"/>
  </r>
  <r>
    <s v="År 2"/>
    <x v="1"/>
    <x v="5"/>
    <m/>
    <s v="Elever"/>
    <x v="6"/>
    <x v="1"/>
    <x v="1"/>
    <x v="0"/>
    <x v="1"/>
    <x v="2"/>
    <x v="2"/>
    <x v="2"/>
    <x v="1"/>
    <x v="0"/>
    <x v="2"/>
    <x v="3"/>
    <x v="5"/>
    <x v="0"/>
    <x v="0"/>
    <x v="1"/>
    <x v="2"/>
    <x v="1"/>
    <x v="1"/>
    <x v="0"/>
    <x v="0"/>
    <x v="2"/>
    <x v="1"/>
    <x v="0"/>
    <x v="0"/>
    <x v="0"/>
    <x v="0"/>
  </r>
  <r>
    <s v="År 2"/>
    <x v="1"/>
    <x v="5"/>
    <m/>
    <s v="Elever"/>
    <x v="6"/>
    <x v="1"/>
    <x v="1"/>
    <x v="0"/>
    <x v="1"/>
    <x v="2"/>
    <x v="2"/>
    <x v="2"/>
    <x v="1"/>
    <x v="2"/>
    <x v="2"/>
    <x v="3"/>
    <x v="5"/>
    <x v="0"/>
    <x v="2"/>
    <x v="1"/>
    <x v="2"/>
    <x v="1"/>
    <x v="1"/>
    <x v="0"/>
    <x v="0"/>
    <x v="2"/>
    <x v="1"/>
    <x v="0"/>
    <x v="0"/>
    <x v="0"/>
    <x v="0"/>
  </r>
  <r>
    <s v="År 2"/>
    <x v="1"/>
    <x v="5"/>
    <m/>
    <s v="Elever"/>
    <x v="6"/>
    <x v="0"/>
    <x v="1"/>
    <x v="0"/>
    <x v="1"/>
    <x v="2"/>
    <x v="2"/>
    <x v="2"/>
    <x v="0"/>
    <x v="0"/>
    <x v="2"/>
    <x v="3"/>
    <x v="5"/>
    <x v="1"/>
    <x v="4"/>
    <x v="4"/>
    <x v="4"/>
    <x v="4"/>
    <x v="3"/>
    <x v="4"/>
    <x v="4"/>
    <x v="4"/>
    <x v="4"/>
    <x v="0"/>
    <x v="0"/>
    <x v="0"/>
    <x v="0"/>
  </r>
  <r>
    <s v="År 2"/>
    <x v="1"/>
    <x v="5"/>
    <m/>
    <s v="Elever"/>
    <x v="6"/>
    <x v="1"/>
    <x v="1"/>
    <x v="0"/>
    <x v="1"/>
    <x v="2"/>
    <x v="2"/>
    <x v="2"/>
    <x v="1"/>
    <x v="0"/>
    <x v="2"/>
    <x v="3"/>
    <x v="5"/>
    <x v="1"/>
    <x v="4"/>
    <x v="4"/>
    <x v="4"/>
    <x v="4"/>
    <x v="3"/>
    <x v="4"/>
    <x v="4"/>
    <x v="4"/>
    <x v="4"/>
    <x v="0"/>
    <x v="0"/>
    <x v="0"/>
    <x v="0"/>
  </r>
  <r>
    <s v="År 2"/>
    <x v="1"/>
    <x v="5"/>
    <m/>
    <s v="Elever"/>
    <x v="6"/>
    <x v="1"/>
    <x v="1"/>
    <x v="0"/>
    <x v="1"/>
    <x v="2"/>
    <x v="2"/>
    <x v="2"/>
    <x v="1"/>
    <x v="2"/>
    <x v="2"/>
    <x v="3"/>
    <x v="5"/>
    <x v="0"/>
    <x v="2"/>
    <x v="1"/>
    <x v="2"/>
    <x v="1"/>
    <x v="1"/>
    <x v="0"/>
    <x v="2"/>
    <x v="0"/>
    <x v="1"/>
    <x v="0"/>
    <x v="0"/>
    <x v="0"/>
    <x v="0"/>
  </r>
  <r>
    <s v="År 2"/>
    <x v="1"/>
    <x v="26"/>
    <m/>
    <s v="Elever"/>
    <x v="6"/>
    <x v="0"/>
    <x v="1"/>
    <x v="0"/>
    <x v="1"/>
    <x v="2"/>
    <x v="2"/>
    <x v="2"/>
    <x v="0"/>
    <x v="0"/>
    <x v="2"/>
    <x v="3"/>
    <x v="5"/>
    <x v="0"/>
    <x v="2"/>
    <x v="1"/>
    <x v="2"/>
    <x v="1"/>
    <x v="1"/>
    <x v="0"/>
    <x v="0"/>
    <x v="3"/>
    <x v="1"/>
    <x v="0"/>
    <x v="0"/>
    <x v="0"/>
    <x v="0"/>
  </r>
  <r>
    <s v="År 2"/>
    <x v="1"/>
    <x v="5"/>
    <m/>
    <s v="Elever"/>
    <x v="6"/>
    <x v="1"/>
    <x v="1"/>
    <x v="0"/>
    <x v="1"/>
    <x v="2"/>
    <x v="2"/>
    <x v="0"/>
    <x v="0"/>
    <x v="0"/>
    <x v="2"/>
    <x v="3"/>
    <x v="5"/>
    <x v="1"/>
    <x v="4"/>
    <x v="4"/>
    <x v="4"/>
    <x v="4"/>
    <x v="3"/>
    <x v="4"/>
    <x v="4"/>
    <x v="4"/>
    <x v="4"/>
    <x v="0"/>
    <x v="0"/>
    <x v="0"/>
    <x v="0"/>
  </r>
  <r>
    <s v="År 2"/>
    <x v="1"/>
    <x v="5"/>
    <m/>
    <s v="Elever"/>
    <x v="6"/>
    <x v="1"/>
    <x v="1"/>
    <x v="0"/>
    <x v="1"/>
    <x v="2"/>
    <x v="2"/>
    <x v="2"/>
    <x v="0"/>
    <x v="0"/>
    <x v="2"/>
    <x v="3"/>
    <x v="5"/>
    <x v="1"/>
    <x v="4"/>
    <x v="4"/>
    <x v="4"/>
    <x v="4"/>
    <x v="3"/>
    <x v="4"/>
    <x v="4"/>
    <x v="4"/>
    <x v="4"/>
    <x v="0"/>
    <x v="0"/>
    <x v="0"/>
    <x v="0"/>
  </r>
  <r>
    <s v="År 2"/>
    <x v="1"/>
    <x v="5"/>
    <m/>
    <s v="Elever"/>
    <x v="6"/>
    <x v="1"/>
    <x v="1"/>
    <x v="0"/>
    <x v="1"/>
    <x v="2"/>
    <x v="2"/>
    <x v="2"/>
    <x v="1"/>
    <x v="0"/>
    <x v="2"/>
    <x v="3"/>
    <x v="5"/>
    <x v="0"/>
    <x v="2"/>
    <x v="1"/>
    <x v="2"/>
    <x v="1"/>
    <x v="1"/>
    <x v="0"/>
    <x v="0"/>
    <x v="2"/>
    <x v="1"/>
    <x v="0"/>
    <x v="0"/>
    <x v="0"/>
    <x v="0"/>
  </r>
  <r>
    <s v="År 2"/>
    <x v="1"/>
    <x v="26"/>
    <m/>
    <s v="Elever"/>
    <x v="6"/>
    <x v="1"/>
    <x v="1"/>
    <x v="0"/>
    <x v="1"/>
    <x v="2"/>
    <x v="0"/>
    <x v="2"/>
    <x v="0"/>
    <x v="0"/>
    <x v="2"/>
    <x v="4"/>
    <x v="5"/>
    <x v="0"/>
    <x v="2"/>
    <x v="1"/>
    <x v="2"/>
    <x v="2"/>
    <x v="1"/>
    <x v="0"/>
    <x v="0"/>
    <x v="3"/>
    <x v="1"/>
    <x v="0"/>
    <x v="0"/>
    <x v="0"/>
    <x v="0"/>
  </r>
  <r>
    <s v="År 2"/>
    <x v="1"/>
    <x v="5"/>
    <m/>
    <s v="Elever"/>
    <x v="6"/>
    <x v="1"/>
    <x v="1"/>
    <x v="0"/>
    <x v="1"/>
    <x v="2"/>
    <x v="2"/>
    <x v="0"/>
    <x v="0"/>
    <x v="0"/>
    <x v="2"/>
    <x v="3"/>
    <x v="5"/>
    <x v="0"/>
    <x v="2"/>
    <x v="1"/>
    <x v="2"/>
    <x v="1"/>
    <x v="1"/>
    <x v="0"/>
    <x v="2"/>
    <x v="2"/>
    <x v="1"/>
    <x v="0"/>
    <x v="0"/>
    <x v="0"/>
    <x v="0"/>
  </r>
  <r>
    <s v="År 2"/>
    <x v="1"/>
    <x v="5"/>
    <m/>
    <s v="Elever"/>
    <x v="6"/>
    <x v="1"/>
    <x v="1"/>
    <x v="0"/>
    <x v="1"/>
    <x v="2"/>
    <x v="2"/>
    <x v="2"/>
    <x v="1"/>
    <x v="0"/>
    <x v="2"/>
    <x v="3"/>
    <x v="5"/>
    <x v="0"/>
    <x v="2"/>
    <x v="1"/>
    <x v="2"/>
    <x v="1"/>
    <x v="1"/>
    <x v="0"/>
    <x v="0"/>
    <x v="0"/>
    <x v="1"/>
    <x v="0"/>
    <x v="0"/>
    <x v="0"/>
    <x v="0"/>
  </r>
  <r>
    <s v="År 2"/>
    <x v="1"/>
    <x v="25"/>
    <m/>
    <s v="Elever"/>
    <x v="6"/>
    <x v="0"/>
    <x v="0"/>
    <x v="0"/>
    <x v="1"/>
    <x v="2"/>
    <x v="0"/>
    <x v="2"/>
    <x v="0"/>
    <x v="0"/>
    <x v="2"/>
    <x v="3"/>
    <x v="5"/>
    <x v="0"/>
    <x v="0"/>
    <x v="1"/>
    <x v="2"/>
    <x v="1"/>
    <x v="1"/>
    <x v="0"/>
    <x v="2"/>
    <x v="2"/>
    <x v="1"/>
    <x v="0"/>
    <x v="0"/>
    <x v="0"/>
    <x v="0"/>
  </r>
  <r>
    <s v="År 2"/>
    <x v="1"/>
    <x v="6"/>
    <m/>
    <s v="Elever"/>
    <x v="6"/>
    <x v="0"/>
    <x v="1"/>
    <x v="0"/>
    <x v="1"/>
    <x v="2"/>
    <x v="2"/>
    <x v="2"/>
    <x v="0"/>
    <x v="0"/>
    <x v="2"/>
    <x v="3"/>
    <x v="5"/>
    <x v="1"/>
    <x v="4"/>
    <x v="4"/>
    <x v="4"/>
    <x v="4"/>
    <x v="3"/>
    <x v="4"/>
    <x v="4"/>
    <x v="4"/>
    <x v="4"/>
    <x v="0"/>
    <x v="0"/>
    <x v="0"/>
    <x v="0"/>
  </r>
  <r>
    <s v="År 2"/>
    <x v="1"/>
    <x v="6"/>
    <m/>
    <s v="Elever"/>
    <x v="6"/>
    <x v="1"/>
    <x v="1"/>
    <x v="2"/>
    <x v="1"/>
    <x v="2"/>
    <x v="2"/>
    <x v="2"/>
    <x v="1"/>
    <x v="2"/>
    <x v="2"/>
    <x v="3"/>
    <x v="5"/>
    <x v="1"/>
    <x v="4"/>
    <x v="4"/>
    <x v="4"/>
    <x v="4"/>
    <x v="3"/>
    <x v="4"/>
    <x v="4"/>
    <x v="4"/>
    <x v="4"/>
    <x v="0"/>
    <x v="0"/>
    <x v="0"/>
    <x v="0"/>
  </r>
  <r>
    <s v="År 2"/>
    <x v="1"/>
    <x v="6"/>
    <m/>
    <s v="Elever"/>
    <x v="6"/>
    <x v="1"/>
    <x v="1"/>
    <x v="0"/>
    <x v="1"/>
    <x v="2"/>
    <x v="2"/>
    <x v="2"/>
    <x v="1"/>
    <x v="0"/>
    <x v="2"/>
    <x v="3"/>
    <x v="5"/>
    <x v="1"/>
    <x v="4"/>
    <x v="4"/>
    <x v="4"/>
    <x v="4"/>
    <x v="3"/>
    <x v="4"/>
    <x v="4"/>
    <x v="4"/>
    <x v="4"/>
    <x v="0"/>
    <x v="0"/>
    <x v="0"/>
    <x v="0"/>
  </r>
  <r>
    <s v="År 2"/>
    <x v="1"/>
    <x v="6"/>
    <m/>
    <s v="Elever"/>
    <x v="6"/>
    <x v="1"/>
    <x v="1"/>
    <x v="2"/>
    <x v="1"/>
    <x v="0"/>
    <x v="2"/>
    <x v="2"/>
    <x v="1"/>
    <x v="2"/>
    <x v="1"/>
    <x v="3"/>
    <x v="5"/>
    <x v="1"/>
    <x v="4"/>
    <x v="4"/>
    <x v="4"/>
    <x v="4"/>
    <x v="3"/>
    <x v="4"/>
    <x v="4"/>
    <x v="4"/>
    <x v="4"/>
    <x v="0"/>
    <x v="0"/>
    <x v="0"/>
    <x v="0"/>
  </r>
  <r>
    <s v="År 2"/>
    <x v="1"/>
    <x v="6"/>
    <m/>
    <s v="Elever"/>
    <x v="6"/>
    <x v="1"/>
    <x v="1"/>
    <x v="0"/>
    <x v="1"/>
    <x v="2"/>
    <x v="2"/>
    <x v="2"/>
    <x v="1"/>
    <x v="0"/>
    <x v="2"/>
    <x v="3"/>
    <x v="5"/>
    <x v="0"/>
    <x v="0"/>
    <x v="0"/>
    <x v="0"/>
    <x v="0"/>
    <x v="1"/>
    <x v="0"/>
    <x v="0"/>
    <x v="3"/>
    <x v="1"/>
    <x v="0"/>
    <x v="0"/>
    <x v="0"/>
    <x v="0"/>
  </r>
  <r>
    <s v="År 2"/>
    <x v="1"/>
    <x v="6"/>
    <m/>
    <s v="Elever"/>
    <x v="6"/>
    <x v="0"/>
    <x v="1"/>
    <x v="0"/>
    <x v="1"/>
    <x v="2"/>
    <x v="2"/>
    <x v="0"/>
    <x v="0"/>
    <x v="0"/>
    <x v="1"/>
    <x v="3"/>
    <x v="5"/>
    <x v="0"/>
    <x v="2"/>
    <x v="2"/>
    <x v="2"/>
    <x v="0"/>
    <x v="0"/>
    <x v="0"/>
    <x v="0"/>
    <x v="2"/>
    <x v="1"/>
    <x v="0"/>
    <x v="0"/>
    <x v="0"/>
    <x v="0"/>
  </r>
  <r>
    <s v="År 2"/>
    <x v="1"/>
    <x v="6"/>
    <m/>
    <s v="Elever"/>
    <x v="6"/>
    <x v="0"/>
    <x v="1"/>
    <x v="0"/>
    <x v="1"/>
    <x v="2"/>
    <x v="2"/>
    <x v="2"/>
    <x v="1"/>
    <x v="2"/>
    <x v="2"/>
    <x v="4"/>
    <x v="5"/>
    <x v="0"/>
    <x v="3"/>
    <x v="0"/>
    <x v="0"/>
    <x v="0"/>
    <x v="0"/>
    <x v="1"/>
    <x v="0"/>
    <x v="3"/>
    <x v="3"/>
    <x v="0"/>
    <x v="0"/>
    <x v="0"/>
    <x v="0"/>
  </r>
  <r>
    <s v="År 2"/>
    <x v="1"/>
    <x v="6"/>
    <m/>
    <s v="Elever"/>
    <x v="6"/>
    <x v="0"/>
    <x v="1"/>
    <x v="0"/>
    <x v="1"/>
    <x v="2"/>
    <x v="2"/>
    <x v="2"/>
    <x v="1"/>
    <x v="0"/>
    <x v="1"/>
    <x v="3"/>
    <x v="5"/>
    <x v="0"/>
    <x v="0"/>
    <x v="0"/>
    <x v="2"/>
    <x v="2"/>
    <x v="0"/>
    <x v="0"/>
    <x v="0"/>
    <x v="2"/>
    <x v="0"/>
    <x v="0"/>
    <x v="0"/>
    <x v="0"/>
    <x v="0"/>
  </r>
  <r>
    <s v="År 2"/>
    <x v="1"/>
    <x v="6"/>
    <m/>
    <s v="Elever"/>
    <x v="6"/>
    <x v="0"/>
    <x v="1"/>
    <x v="0"/>
    <x v="1"/>
    <x v="2"/>
    <x v="0"/>
    <x v="0"/>
    <x v="1"/>
    <x v="0"/>
    <x v="2"/>
    <x v="3"/>
    <x v="5"/>
    <x v="0"/>
    <x v="0"/>
    <x v="2"/>
    <x v="2"/>
    <x v="0"/>
    <x v="1"/>
    <x v="0"/>
    <x v="0"/>
    <x v="3"/>
    <x v="1"/>
    <x v="0"/>
    <x v="0"/>
    <x v="0"/>
    <x v="0"/>
  </r>
  <r>
    <s v="År 2"/>
    <x v="1"/>
    <x v="6"/>
    <m/>
    <s v="Elever"/>
    <x v="6"/>
    <x v="0"/>
    <x v="1"/>
    <x v="0"/>
    <x v="1"/>
    <x v="2"/>
    <x v="2"/>
    <x v="2"/>
    <x v="1"/>
    <x v="0"/>
    <x v="1"/>
    <x v="3"/>
    <x v="5"/>
    <x v="0"/>
    <x v="0"/>
    <x v="0"/>
    <x v="2"/>
    <x v="2"/>
    <x v="0"/>
    <x v="0"/>
    <x v="0"/>
    <x v="2"/>
    <x v="0"/>
    <x v="0"/>
    <x v="0"/>
    <x v="0"/>
    <x v="0"/>
  </r>
  <r>
    <s v="År 2"/>
    <x v="1"/>
    <x v="6"/>
    <m/>
    <s v="Elever"/>
    <x v="6"/>
    <x v="0"/>
    <x v="1"/>
    <x v="0"/>
    <x v="1"/>
    <x v="2"/>
    <x v="2"/>
    <x v="2"/>
    <x v="1"/>
    <x v="2"/>
    <x v="2"/>
    <x v="3"/>
    <x v="5"/>
    <x v="0"/>
    <x v="3"/>
    <x v="0"/>
    <x v="2"/>
    <x v="0"/>
    <x v="0"/>
    <x v="1"/>
    <x v="0"/>
    <x v="3"/>
    <x v="0"/>
    <x v="0"/>
    <x v="0"/>
    <x v="0"/>
    <x v="0"/>
  </r>
  <r>
    <s v="År 2"/>
    <x v="1"/>
    <x v="6"/>
    <m/>
    <s v="Elever"/>
    <x v="6"/>
    <x v="1"/>
    <x v="1"/>
    <x v="0"/>
    <x v="1"/>
    <x v="2"/>
    <x v="2"/>
    <x v="2"/>
    <x v="1"/>
    <x v="0"/>
    <x v="2"/>
    <x v="3"/>
    <x v="5"/>
    <x v="0"/>
    <x v="0"/>
    <x v="1"/>
    <x v="2"/>
    <x v="0"/>
    <x v="1"/>
    <x v="0"/>
    <x v="0"/>
    <x v="3"/>
    <x v="0"/>
    <x v="0"/>
    <x v="0"/>
    <x v="0"/>
    <x v="0"/>
  </r>
  <r>
    <s v="År 2"/>
    <x v="1"/>
    <x v="6"/>
    <m/>
    <s v="Elever"/>
    <x v="6"/>
    <x v="1"/>
    <x v="1"/>
    <x v="0"/>
    <x v="1"/>
    <x v="2"/>
    <x v="2"/>
    <x v="2"/>
    <x v="1"/>
    <x v="0"/>
    <x v="2"/>
    <x v="3"/>
    <x v="5"/>
    <x v="0"/>
    <x v="0"/>
    <x v="1"/>
    <x v="2"/>
    <x v="0"/>
    <x v="1"/>
    <x v="0"/>
    <x v="0"/>
    <x v="3"/>
    <x v="0"/>
    <x v="0"/>
    <x v="0"/>
    <x v="0"/>
    <x v="0"/>
  </r>
  <r>
    <s v="År 2"/>
    <x v="1"/>
    <x v="6"/>
    <m/>
    <s v="Elever"/>
    <x v="6"/>
    <x v="1"/>
    <x v="1"/>
    <x v="0"/>
    <x v="1"/>
    <x v="2"/>
    <x v="2"/>
    <x v="2"/>
    <x v="1"/>
    <x v="0"/>
    <x v="2"/>
    <x v="3"/>
    <x v="5"/>
    <x v="0"/>
    <x v="0"/>
    <x v="1"/>
    <x v="2"/>
    <x v="0"/>
    <x v="1"/>
    <x v="0"/>
    <x v="0"/>
    <x v="3"/>
    <x v="0"/>
    <x v="0"/>
    <x v="0"/>
    <x v="0"/>
    <x v="0"/>
  </r>
  <r>
    <s v="År 2"/>
    <x v="1"/>
    <x v="6"/>
    <m/>
    <s v="Elever"/>
    <x v="6"/>
    <x v="1"/>
    <x v="1"/>
    <x v="0"/>
    <x v="1"/>
    <x v="2"/>
    <x v="2"/>
    <x v="2"/>
    <x v="1"/>
    <x v="0"/>
    <x v="2"/>
    <x v="3"/>
    <x v="5"/>
    <x v="0"/>
    <x v="2"/>
    <x v="2"/>
    <x v="2"/>
    <x v="1"/>
    <x v="1"/>
    <x v="0"/>
    <x v="0"/>
    <x v="2"/>
    <x v="0"/>
    <x v="0"/>
    <x v="0"/>
    <x v="0"/>
    <x v="0"/>
  </r>
  <r>
    <s v="År 2"/>
    <x v="1"/>
    <x v="6"/>
    <m/>
    <s v="Elever"/>
    <x v="6"/>
    <x v="1"/>
    <x v="1"/>
    <x v="2"/>
    <x v="1"/>
    <x v="0"/>
    <x v="2"/>
    <x v="2"/>
    <x v="1"/>
    <x v="2"/>
    <x v="1"/>
    <x v="3"/>
    <x v="5"/>
    <x v="0"/>
    <x v="0"/>
    <x v="2"/>
    <x v="0"/>
    <x v="1"/>
    <x v="1"/>
    <x v="1"/>
    <x v="0"/>
    <x v="3"/>
    <x v="1"/>
    <x v="0"/>
    <x v="0"/>
    <x v="0"/>
    <x v="0"/>
  </r>
  <r>
    <s v="År 2"/>
    <x v="1"/>
    <x v="5"/>
    <m/>
    <s v="Elever"/>
    <x v="6"/>
    <x v="1"/>
    <x v="1"/>
    <x v="0"/>
    <x v="1"/>
    <x v="2"/>
    <x v="2"/>
    <x v="2"/>
    <x v="1"/>
    <x v="0"/>
    <x v="2"/>
    <x v="3"/>
    <x v="5"/>
    <x v="0"/>
    <x v="2"/>
    <x v="1"/>
    <x v="2"/>
    <x v="1"/>
    <x v="1"/>
    <x v="0"/>
    <x v="0"/>
    <x v="2"/>
    <x v="1"/>
    <x v="0"/>
    <x v="0"/>
    <x v="0"/>
    <x v="0"/>
  </r>
  <r>
    <s v="År 2"/>
    <x v="1"/>
    <x v="5"/>
    <m/>
    <s v="Elever"/>
    <x v="6"/>
    <x v="0"/>
    <x v="1"/>
    <x v="0"/>
    <x v="1"/>
    <x v="2"/>
    <x v="2"/>
    <x v="2"/>
    <x v="0"/>
    <x v="0"/>
    <x v="2"/>
    <x v="3"/>
    <x v="5"/>
    <x v="0"/>
    <x v="2"/>
    <x v="1"/>
    <x v="2"/>
    <x v="1"/>
    <x v="1"/>
    <x v="0"/>
    <x v="0"/>
    <x v="2"/>
    <x v="1"/>
    <x v="0"/>
    <x v="0"/>
    <x v="0"/>
    <x v="0"/>
  </r>
  <r>
    <s v="År 2"/>
    <x v="1"/>
    <x v="5"/>
    <m/>
    <s v="Elever"/>
    <x v="6"/>
    <x v="0"/>
    <x v="1"/>
    <x v="0"/>
    <x v="1"/>
    <x v="2"/>
    <x v="2"/>
    <x v="0"/>
    <x v="0"/>
    <x v="0"/>
    <x v="2"/>
    <x v="3"/>
    <x v="5"/>
    <x v="0"/>
    <x v="2"/>
    <x v="1"/>
    <x v="2"/>
    <x v="1"/>
    <x v="1"/>
    <x v="0"/>
    <x v="0"/>
    <x v="2"/>
    <x v="1"/>
    <x v="0"/>
    <x v="0"/>
    <x v="0"/>
    <x v="0"/>
  </r>
  <r>
    <s v="År 2"/>
    <x v="1"/>
    <x v="5"/>
    <m/>
    <s v="Elever"/>
    <x v="6"/>
    <x v="1"/>
    <x v="1"/>
    <x v="0"/>
    <x v="1"/>
    <x v="2"/>
    <x v="2"/>
    <x v="2"/>
    <x v="0"/>
    <x v="0"/>
    <x v="2"/>
    <x v="3"/>
    <x v="5"/>
    <x v="0"/>
    <x v="0"/>
    <x v="1"/>
    <x v="2"/>
    <x v="1"/>
    <x v="1"/>
    <x v="0"/>
    <x v="0"/>
    <x v="0"/>
    <x v="1"/>
    <x v="0"/>
    <x v="0"/>
    <x v="0"/>
    <x v="0"/>
  </r>
  <r>
    <s v="År 2"/>
    <x v="1"/>
    <x v="5"/>
    <m/>
    <s v="Elever"/>
    <x v="6"/>
    <x v="1"/>
    <x v="1"/>
    <x v="0"/>
    <x v="1"/>
    <x v="2"/>
    <x v="2"/>
    <x v="2"/>
    <x v="0"/>
    <x v="0"/>
    <x v="2"/>
    <x v="3"/>
    <x v="5"/>
    <x v="0"/>
    <x v="2"/>
    <x v="1"/>
    <x v="2"/>
    <x v="1"/>
    <x v="1"/>
    <x v="0"/>
    <x v="0"/>
    <x v="2"/>
    <x v="1"/>
    <x v="0"/>
    <x v="0"/>
    <x v="0"/>
    <x v="0"/>
  </r>
  <r>
    <s v="År 2"/>
    <x v="1"/>
    <x v="6"/>
    <m/>
    <s v="Elever"/>
    <x v="6"/>
    <x v="0"/>
    <x v="0"/>
    <x v="0"/>
    <x v="0"/>
    <x v="2"/>
    <x v="1"/>
    <x v="1"/>
    <x v="4"/>
    <x v="2"/>
    <x v="2"/>
    <x v="4"/>
    <x v="5"/>
    <x v="1"/>
    <x v="4"/>
    <x v="4"/>
    <x v="4"/>
    <x v="4"/>
    <x v="3"/>
    <x v="4"/>
    <x v="4"/>
    <x v="4"/>
    <x v="4"/>
    <x v="0"/>
    <x v="0"/>
    <x v="0"/>
    <x v="0"/>
  </r>
  <r>
    <s v="År 2"/>
    <x v="1"/>
    <x v="6"/>
    <m/>
    <s v="Elever"/>
    <x v="6"/>
    <x v="0"/>
    <x v="0"/>
    <x v="2"/>
    <x v="1"/>
    <x v="2"/>
    <x v="2"/>
    <x v="0"/>
    <x v="1"/>
    <x v="2"/>
    <x v="2"/>
    <x v="3"/>
    <x v="5"/>
    <x v="0"/>
    <x v="3"/>
    <x v="2"/>
    <x v="0"/>
    <x v="0"/>
    <x v="1"/>
    <x v="0"/>
    <x v="2"/>
    <x v="2"/>
    <x v="0"/>
    <x v="0"/>
    <x v="0"/>
    <x v="0"/>
    <x v="0"/>
  </r>
  <r>
    <s v="År 2"/>
    <x v="1"/>
    <x v="6"/>
    <m/>
    <s v="Elever"/>
    <x v="6"/>
    <x v="0"/>
    <x v="0"/>
    <x v="0"/>
    <x v="1"/>
    <x v="2"/>
    <x v="2"/>
    <x v="2"/>
    <x v="0"/>
    <x v="0"/>
    <x v="2"/>
    <x v="3"/>
    <x v="5"/>
    <x v="0"/>
    <x v="2"/>
    <x v="0"/>
    <x v="2"/>
    <x v="1"/>
    <x v="1"/>
    <x v="0"/>
    <x v="0"/>
    <x v="2"/>
    <x v="1"/>
    <x v="0"/>
    <x v="0"/>
    <x v="0"/>
    <x v="0"/>
  </r>
  <r>
    <s v="År 2"/>
    <x v="1"/>
    <x v="6"/>
    <m/>
    <s v="Elever"/>
    <x v="6"/>
    <x v="0"/>
    <x v="1"/>
    <x v="0"/>
    <x v="1"/>
    <x v="2"/>
    <x v="0"/>
    <x v="1"/>
    <x v="1"/>
    <x v="0"/>
    <x v="2"/>
    <x v="3"/>
    <x v="5"/>
    <x v="0"/>
    <x v="2"/>
    <x v="0"/>
    <x v="2"/>
    <x v="0"/>
    <x v="1"/>
    <x v="0"/>
    <x v="0"/>
    <x v="3"/>
    <x v="1"/>
    <x v="0"/>
    <x v="0"/>
    <x v="0"/>
    <x v="0"/>
  </r>
  <r>
    <s v="År 2"/>
    <x v="1"/>
    <x v="6"/>
    <m/>
    <s v="Elever"/>
    <x v="6"/>
    <x v="0"/>
    <x v="1"/>
    <x v="0"/>
    <x v="0"/>
    <x v="2"/>
    <x v="0"/>
    <x v="1"/>
    <x v="0"/>
    <x v="0"/>
    <x v="2"/>
    <x v="3"/>
    <x v="5"/>
    <x v="0"/>
    <x v="2"/>
    <x v="1"/>
    <x v="2"/>
    <x v="4"/>
    <x v="1"/>
    <x v="0"/>
    <x v="0"/>
    <x v="3"/>
    <x v="1"/>
    <x v="0"/>
    <x v="0"/>
    <x v="0"/>
    <x v="0"/>
  </r>
  <r>
    <s v="År 2"/>
    <x v="1"/>
    <x v="6"/>
    <m/>
    <s v="Elever"/>
    <x v="6"/>
    <x v="1"/>
    <x v="1"/>
    <x v="0"/>
    <x v="1"/>
    <x v="2"/>
    <x v="2"/>
    <x v="2"/>
    <x v="0"/>
    <x v="2"/>
    <x v="2"/>
    <x v="3"/>
    <x v="5"/>
    <x v="0"/>
    <x v="2"/>
    <x v="1"/>
    <x v="2"/>
    <x v="1"/>
    <x v="1"/>
    <x v="0"/>
    <x v="0"/>
    <x v="3"/>
    <x v="1"/>
    <x v="0"/>
    <x v="0"/>
    <x v="0"/>
    <x v="0"/>
  </r>
  <r>
    <s v="År 2"/>
    <x v="1"/>
    <x v="6"/>
    <m/>
    <s v="Elever"/>
    <x v="6"/>
    <x v="1"/>
    <x v="1"/>
    <x v="0"/>
    <x v="1"/>
    <x v="2"/>
    <x v="2"/>
    <x v="2"/>
    <x v="1"/>
    <x v="0"/>
    <x v="2"/>
    <x v="3"/>
    <x v="5"/>
    <x v="0"/>
    <x v="0"/>
    <x v="2"/>
    <x v="2"/>
    <x v="0"/>
    <x v="1"/>
    <x v="0"/>
    <x v="0"/>
    <x v="3"/>
    <x v="1"/>
    <x v="0"/>
    <x v="0"/>
    <x v="0"/>
    <x v="0"/>
  </r>
  <r>
    <s v="År 2"/>
    <x v="1"/>
    <x v="6"/>
    <m/>
    <s v="Elever"/>
    <x v="6"/>
    <x v="1"/>
    <x v="1"/>
    <x v="0"/>
    <x v="1"/>
    <x v="2"/>
    <x v="2"/>
    <x v="0"/>
    <x v="0"/>
    <x v="0"/>
    <x v="2"/>
    <x v="3"/>
    <x v="5"/>
    <x v="0"/>
    <x v="2"/>
    <x v="1"/>
    <x v="2"/>
    <x v="1"/>
    <x v="1"/>
    <x v="0"/>
    <x v="0"/>
    <x v="3"/>
    <x v="1"/>
    <x v="0"/>
    <x v="0"/>
    <x v="0"/>
    <x v="0"/>
  </r>
  <r>
    <s v="År 2"/>
    <x v="1"/>
    <x v="6"/>
    <m/>
    <s v="Elever"/>
    <x v="6"/>
    <x v="0"/>
    <x v="1"/>
    <x v="0"/>
    <x v="1"/>
    <x v="2"/>
    <x v="2"/>
    <x v="2"/>
    <x v="0"/>
    <x v="0"/>
    <x v="2"/>
    <x v="3"/>
    <x v="5"/>
    <x v="1"/>
    <x v="4"/>
    <x v="4"/>
    <x v="4"/>
    <x v="4"/>
    <x v="3"/>
    <x v="4"/>
    <x v="4"/>
    <x v="4"/>
    <x v="4"/>
    <x v="0"/>
    <x v="0"/>
    <x v="0"/>
    <x v="0"/>
  </r>
  <r>
    <s v="År 2"/>
    <x v="1"/>
    <x v="6"/>
    <m/>
    <s v="Elever"/>
    <x v="6"/>
    <x v="1"/>
    <x v="1"/>
    <x v="2"/>
    <x v="1"/>
    <x v="2"/>
    <x v="2"/>
    <x v="2"/>
    <x v="0"/>
    <x v="0"/>
    <x v="2"/>
    <x v="3"/>
    <x v="5"/>
    <x v="0"/>
    <x v="2"/>
    <x v="1"/>
    <x v="2"/>
    <x v="0"/>
    <x v="1"/>
    <x v="0"/>
    <x v="0"/>
    <x v="3"/>
    <x v="1"/>
    <x v="0"/>
    <x v="0"/>
    <x v="0"/>
    <x v="0"/>
  </r>
  <r>
    <s v="År 2"/>
    <x v="1"/>
    <x v="6"/>
    <m/>
    <s v="Elever"/>
    <x v="6"/>
    <x v="1"/>
    <x v="1"/>
    <x v="0"/>
    <x v="1"/>
    <x v="2"/>
    <x v="0"/>
    <x v="2"/>
    <x v="0"/>
    <x v="0"/>
    <x v="2"/>
    <x v="3"/>
    <x v="5"/>
    <x v="0"/>
    <x v="2"/>
    <x v="0"/>
    <x v="2"/>
    <x v="0"/>
    <x v="1"/>
    <x v="0"/>
    <x v="0"/>
    <x v="3"/>
    <x v="1"/>
    <x v="0"/>
    <x v="0"/>
    <x v="0"/>
    <x v="0"/>
  </r>
  <r>
    <s v="År 2"/>
    <x v="1"/>
    <x v="6"/>
    <m/>
    <s v="Elever"/>
    <x v="6"/>
    <x v="1"/>
    <x v="1"/>
    <x v="0"/>
    <x v="1"/>
    <x v="2"/>
    <x v="2"/>
    <x v="0"/>
    <x v="0"/>
    <x v="0"/>
    <x v="2"/>
    <x v="3"/>
    <x v="5"/>
    <x v="0"/>
    <x v="2"/>
    <x v="1"/>
    <x v="2"/>
    <x v="1"/>
    <x v="1"/>
    <x v="0"/>
    <x v="0"/>
    <x v="3"/>
    <x v="1"/>
    <x v="0"/>
    <x v="0"/>
    <x v="0"/>
    <x v="0"/>
  </r>
  <r>
    <s v="År 2"/>
    <x v="1"/>
    <x v="6"/>
    <m/>
    <s v="Elever"/>
    <x v="6"/>
    <x v="2"/>
    <x v="3"/>
    <x v="2"/>
    <x v="2"/>
    <x v="1"/>
    <x v="1"/>
    <x v="1"/>
    <x v="4"/>
    <x v="4"/>
    <x v="2"/>
    <x v="0"/>
    <x v="5"/>
    <x v="1"/>
    <x v="4"/>
    <x v="4"/>
    <x v="4"/>
    <x v="4"/>
    <x v="3"/>
    <x v="4"/>
    <x v="4"/>
    <x v="4"/>
    <x v="4"/>
    <x v="0"/>
    <x v="0"/>
    <x v="0"/>
    <x v="0"/>
  </r>
  <r>
    <s v="År 2"/>
    <x v="1"/>
    <x v="6"/>
    <m/>
    <s v="Elever"/>
    <x v="6"/>
    <x v="1"/>
    <x v="1"/>
    <x v="0"/>
    <x v="1"/>
    <x v="2"/>
    <x v="2"/>
    <x v="0"/>
    <x v="1"/>
    <x v="4"/>
    <x v="2"/>
    <x v="3"/>
    <x v="5"/>
    <x v="0"/>
    <x v="2"/>
    <x v="0"/>
    <x v="0"/>
    <x v="0"/>
    <x v="1"/>
    <x v="0"/>
    <x v="0"/>
    <x v="3"/>
    <x v="1"/>
    <x v="0"/>
    <x v="0"/>
    <x v="0"/>
    <x v="0"/>
  </r>
  <r>
    <s v="År 2"/>
    <x v="1"/>
    <x v="6"/>
    <m/>
    <s v="Elever"/>
    <x v="6"/>
    <x v="0"/>
    <x v="1"/>
    <x v="0"/>
    <x v="1"/>
    <x v="2"/>
    <x v="2"/>
    <x v="2"/>
    <x v="1"/>
    <x v="2"/>
    <x v="2"/>
    <x v="3"/>
    <x v="5"/>
    <x v="1"/>
    <x v="4"/>
    <x v="4"/>
    <x v="4"/>
    <x v="4"/>
    <x v="3"/>
    <x v="4"/>
    <x v="4"/>
    <x v="4"/>
    <x v="4"/>
    <x v="0"/>
    <x v="0"/>
    <x v="0"/>
    <x v="0"/>
  </r>
  <r>
    <s v="År 2"/>
    <x v="1"/>
    <x v="6"/>
    <m/>
    <s v="Elever"/>
    <x v="6"/>
    <x v="1"/>
    <x v="1"/>
    <x v="0"/>
    <x v="1"/>
    <x v="2"/>
    <x v="2"/>
    <x v="0"/>
    <x v="1"/>
    <x v="4"/>
    <x v="2"/>
    <x v="3"/>
    <x v="5"/>
    <x v="1"/>
    <x v="4"/>
    <x v="4"/>
    <x v="4"/>
    <x v="4"/>
    <x v="3"/>
    <x v="4"/>
    <x v="4"/>
    <x v="4"/>
    <x v="4"/>
    <x v="0"/>
    <x v="0"/>
    <x v="0"/>
    <x v="0"/>
  </r>
  <r>
    <s v="År 2"/>
    <x v="1"/>
    <x v="6"/>
    <m/>
    <s v="Elever"/>
    <x v="6"/>
    <x v="0"/>
    <x v="1"/>
    <x v="0"/>
    <x v="1"/>
    <x v="2"/>
    <x v="0"/>
    <x v="2"/>
    <x v="1"/>
    <x v="0"/>
    <x v="2"/>
    <x v="3"/>
    <x v="5"/>
    <x v="0"/>
    <x v="3"/>
    <x v="2"/>
    <x v="2"/>
    <x v="0"/>
    <x v="1"/>
    <x v="0"/>
    <x v="0"/>
    <x v="2"/>
    <x v="1"/>
    <x v="0"/>
    <x v="0"/>
    <x v="0"/>
    <x v="0"/>
  </r>
  <r>
    <s v="År 2"/>
    <x v="1"/>
    <x v="6"/>
    <m/>
    <s v="Elever"/>
    <x v="6"/>
    <x v="0"/>
    <x v="1"/>
    <x v="0"/>
    <x v="1"/>
    <x v="2"/>
    <x v="2"/>
    <x v="2"/>
    <x v="0"/>
    <x v="0"/>
    <x v="2"/>
    <x v="3"/>
    <x v="5"/>
    <x v="1"/>
    <x v="4"/>
    <x v="4"/>
    <x v="4"/>
    <x v="4"/>
    <x v="3"/>
    <x v="4"/>
    <x v="4"/>
    <x v="4"/>
    <x v="4"/>
    <x v="0"/>
    <x v="0"/>
    <x v="0"/>
    <x v="0"/>
  </r>
  <r>
    <s v="År 2"/>
    <x v="1"/>
    <x v="24"/>
    <m/>
    <s v="Elever"/>
    <x v="6"/>
    <x v="0"/>
    <x v="1"/>
    <x v="0"/>
    <x v="1"/>
    <x v="2"/>
    <x v="0"/>
    <x v="2"/>
    <x v="1"/>
    <x v="0"/>
    <x v="2"/>
    <x v="3"/>
    <x v="5"/>
    <x v="1"/>
    <x v="4"/>
    <x v="4"/>
    <x v="4"/>
    <x v="4"/>
    <x v="3"/>
    <x v="4"/>
    <x v="4"/>
    <x v="4"/>
    <x v="4"/>
    <x v="0"/>
    <x v="0"/>
    <x v="0"/>
    <x v="0"/>
  </r>
  <r>
    <s v="År 2"/>
    <x v="1"/>
    <x v="24"/>
    <m/>
    <s v="Elever"/>
    <x v="6"/>
    <x v="1"/>
    <x v="0"/>
    <x v="0"/>
    <x v="1"/>
    <x v="0"/>
    <x v="2"/>
    <x v="0"/>
    <x v="0"/>
    <x v="0"/>
    <x v="2"/>
    <x v="3"/>
    <x v="5"/>
    <x v="0"/>
    <x v="0"/>
    <x v="1"/>
    <x v="2"/>
    <x v="1"/>
    <x v="1"/>
    <x v="0"/>
    <x v="0"/>
    <x v="3"/>
    <x v="1"/>
    <x v="0"/>
    <x v="0"/>
    <x v="0"/>
    <x v="0"/>
  </r>
  <r>
    <s v="År 2"/>
    <x v="1"/>
    <x v="30"/>
    <m/>
    <s v="Elever"/>
    <x v="6"/>
    <x v="0"/>
    <x v="0"/>
    <x v="2"/>
    <x v="1"/>
    <x v="0"/>
    <x v="1"/>
    <x v="0"/>
    <x v="1"/>
    <x v="2"/>
    <x v="1"/>
    <x v="3"/>
    <x v="5"/>
    <x v="0"/>
    <x v="0"/>
    <x v="0"/>
    <x v="2"/>
    <x v="2"/>
    <x v="1"/>
    <x v="3"/>
    <x v="2"/>
    <x v="2"/>
    <x v="0"/>
    <x v="0"/>
    <x v="0"/>
    <x v="0"/>
    <x v="0"/>
  </r>
  <r>
    <s v="År 2"/>
    <x v="1"/>
    <x v="5"/>
    <m/>
    <s v="Elever"/>
    <x v="6"/>
    <x v="1"/>
    <x v="1"/>
    <x v="0"/>
    <x v="1"/>
    <x v="2"/>
    <x v="2"/>
    <x v="2"/>
    <x v="1"/>
    <x v="0"/>
    <x v="2"/>
    <x v="3"/>
    <x v="5"/>
    <x v="0"/>
    <x v="0"/>
    <x v="1"/>
    <x v="2"/>
    <x v="1"/>
    <x v="1"/>
    <x v="0"/>
    <x v="0"/>
    <x v="0"/>
    <x v="1"/>
    <x v="0"/>
    <x v="0"/>
    <x v="0"/>
    <x v="0"/>
  </r>
  <r>
    <s v="År 2"/>
    <x v="1"/>
    <x v="5"/>
    <m/>
    <s v="Elever"/>
    <x v="6"/>
    <x v="1"/>
    <x v="0"/>
    <x v="0"/>
    <x v="1"/>
    <x v="2"/>
    <x v="2"/>
    <x v="2"/>
    <x v="0"/>
    <x v="0"/>
    <x v="2"/>
    <x v="3"/>
    <x v="5"/>
    <x v="0"/>
    <x v="0"/>
    <x v="1"/>
    <x v="2"/>
    <x v="1"/>
    <x v="1"/>
    <x v="0"/>
    <x v="2"/>
    <x v="2"/>
    <x v="1"/>
    <x v="0"/>
    <x v="0"/>
    <x v="0"/>
    <x v="0"/>
  </r>
  <r>
    <s v="År 2"/>
    <x v="1"/>
    <x v="5"/>
    <m/>
    <s v="Elever"/>
    <x v="6"/>
    <x v="1"/>
    <x v="1"/>
    <x v="0"/>
    <x v="1"/>
    <x v="2"/>
    <x v="2"/>
    <x v="2"/>
    <x v="0"/>
    <x v="0"/>
    <x v="2"/>
    <x v="3"/>
    <x v="5"/>
    <x v="0"/>
    <x v="2"/>
    <x v="1"/>
    <x v="2"/>
    <x v="1"/>
    <x v="1"/>
    <x v="0"/>
    <x v="0"/>
    <x v="2"/>
    <x v="1"/>
    <x v="0"/>
    <x v="0"/>
    <x v="0"/>
    <x v="0"/>
  </r>
  <r>
    <s v="År 2"/>
    <x v="1"/>
    <x v="5"/>
    <m/>
    <s v="Elever"/>
    <x v="6"/>
    <x v="1"/>
    <x v="1"/>
    <x v="0"/>
    <x v="1"/>
    <x v="2"/>
    <x v="2"/>
    <x v="2"/>
    <x v="0"/>
    <x v="0"/>
    <x v="2"/>
    <x v="3"/>
    <x v="5"/>
    <x v="1"/>
    <x v="4"/>
    <x v="4"/>
    <x v="4"/>
    <x v="4"/>
    <x v="3"/>
    <x v="4"/>
    <x v="4"/>
    <x v="4"/>
    <x v="4"/>
    <x v="0"/>
    <x v="0"/>
    <x v="0"/>
    <x v="0"/>
  </r>
  <r>
    <s v="År 2"/>
    <x v="1"/>
    <x v="5"/>
    <m/>
    <s v="Elever"/>
    <x v="6"/>
    <x v="0"/>
    <x v="1"/>
    <x v="0"/>
    <x v="1"/>
    <x v="2"/>
    <x v="2"/>
    <x v="2"/>
    <x v="0"/>
    <x v="0"/>
    <x v="2"/>
    <x v="3"/>
    <x v="5"/>
    <x v="1"/>
    <x v="4"/>
    <x v="4"/>
    <x v="4"/>
    <x v="4"/>
    <x v="3"/>
    <x v="4"/>
    <x v="4"/>
    <x v="4"/>
    <x v="4"/>
    <x v="0"/>
    <x v="0"/>
    <x v="0"/>
    <x v="0"/>
  </r>
  <r>
    <s v="År 2"/>
    <x v="1"/>
    <x v="46"/>
    <m/>
    <s v="Elever"/>
    <x v="6"/>
    <x v="1"/>
    <x v="1"/>
    <x v="0"/>
    <x v="0"/>
    <x v="2"/>
    <x v="0"/>
    <x v="2"/>
    <x v="1"/>
    <x v="0"/>
    <x v="2"/>
    <x v="3"/>
    <x v="5"/>
    <x v="0"/>
    <x v="2"/>
    <x v="2"/>
    <x v="0"/>
    <x v="1"/>
    <x v="1"/>
    <x v="1"/>
    <x v="0"/>
    <x v="0"/>
    <x v="1"/>
    <x v="0"/>
    <x v="0"/>
    <x v="0"/>
    <x v="0"/>
  </r>
  <r>
    <s v="År 2"/>
    <x v="1"/>
    <x v="31"/>
    <m/>
    <s v="Elever"/>
    <x v="6"/>
    <x v="0"/>
    <x v="1"/>
    <x v="0"/>
    <x v="1"/>
    <x v="2"/>
    <x v="2"/>
    <x v="0"/>
    <x v="0"/>
    <x v="0"/>
    <x v="2"/>
    <x v="3"/>
    <x v="5"/>
    <x v="0"/>
    <x v="2"/>
    <x v="2"/>
    <x v="2"/>
    <x v="1"/>
    <x v="1"/>
    <x v="0"/>
    <x v="0"/>
    <x v="3"/>
    <x v="1"/>
    <x v="0"/>
    <x v="0"/>
    <x v="0"/>
    <x v="0"/>
  </r>
  <r>
    <s v="År 2"/>
    <x v="1"/>
    <x v="31"/>
    <m/>
    <s v="Elever"/>
    <x v="6"/>
    <x v="0"/>
    <x v="1"/>
    <x v="0"/>
    <x v="1"/>
    <x v="2"/>
    <x v="0"/>
    <x v="2"/>
    <x v="0"/>
    <x v="0"/>
    <x v="2"/>
    <x v="3"/>
    <x v="5"/>
    <x v="1"/>
    <x v="4"/>
    <x v="4"/>
    <x v="4"/>
    <x v="4"/>
    <x v="3"/>
    <x v="4"/>
    <x v="4"/>
    <x v="4"/>
    <x v="4"/>
    <x v="0"/>
    <x v="0"/>
    <x v="0"/>
    <x v="0"/>
  </r>
  <r>
    <s v="År 2"/>
    <x v="1"/>
    <x v="6"/>
    <m/>
    <s v="Elever"/>
    <x v="6"/>
    <x v="1"/>
    <x v="1"/>
    <x v="0"/>
    <x v="1"/>
    <x v="2"/>
    <x v="0"/>
    <x v="2"/>
    <x v="1"/>
    <x v="0"/>
    <x v="2"/>
    <x v="3"/>
    <x v="5"/>
    <x v="0"/>
    <x v="0"/>
    <x v="2"/>
    <x v="2"/>
    <x v="0"/>
    <x v="1"/>
    <x v="0"/>
    <x v="0"/>
    <x v="3"/>
    <x v="0"/>
    <x v="0"/>
    <x v="0"/>
    <x v="0"/>
    <x v="0"/>
  </r>
  <r>
    <s v="År 2"/>
    <x v="1"/>
    <x v="6"/>
    <m/>
    <s v="Elever"/>
    <x v="6"/>
    <x v="1"/>
    <x v="1"/>
    <x v="0"/>
    <x v="1"/>
    <x v="2"/>
    <x v="0"/>
    <x v="2"/>
    <x v="0"/>
    <x v="0"/>
    <x v="2"/>
    <x v="3"/>
    <x v="5"/>
    <x v="0"/>
    <x v="0"/>
    <x v="2"/>
    <x v="2"/>
    <x v="0"/>
    <x v="1"/>
    <x v="0"/>
    <x v="0"/>
    <x v="2"/>
    <x v="1"/>
    <x v="0"/>
    <x v="0"/>
    <x v="0"/>
    <x v="0"/>
  </r>
  <r>
    <s v="År 2"/>
    <x v="1"/>
    <x v="40"/>
    <m/>
    <s v="Elever"/>
    <x v="6"/>
    <x v="0"/>
    <x v="1"/>
    <x v="0"/>
    <x v="1"/>
    <x v="2"/>
    <x v="2"/>
    <x v="2"/>
    <x v="0"/>
    <x v="0"/>
    <x v="2"/>
    <x v="3"/>
    <x v="5"/>
    <x v="1"/>
    <x v="4"/>
    <x v="4"/>
    <x v="4"/>
    <x v="4"/>
    <x v="3"/>
    <x v="4"/>
    <x v="4"/>
    <x v="4"/>
    <x v="4"/>
    <x v="0"/>
    <x v="0"/>
    <x v="0"/>
    <x v="0"/>
  </r>
  <r>
    <s v="År 2"/>
    <x v="1"/>
    <x v="40"/>
    <m/>
    <s v="Elever"/>
    <x v="6"/>
    <x v="1"/>
    <x v="1"/>
    <x v="2"/>
    <x v="1"/>
    <x v="2"/>
    <x v="1"/>
    <x v="0"/>
    <x v="1"/>
    <x v="0"/>
    <x v="2"/>
    <x v="3"/>
    <x v="5"/>
    <x v="0"/>
    <x v="0"/>
    <x v="0"/>
    <x v="0"/>
    <x v="0"/>
    <x v="1"/>
    <x v="0"/>
    <x v="0"/>
    <x v="0"/>
    <x v="1"/>
    <x v="0"/>
    <x v="0"/>
    <x v="0"/>
    <x v="0"/>
  </r>
  <r>
    <s v="År 2"/>
    <x v="1"/>
    <x v="40"/>
    <m/>
    <s v="Elever"/>
    <x v="6"/>
    <x v="1"/>
    <x v="1"/>
    <x v="0"/>
    <x v="1"/>
    <x v="2"/>
    <x v="0"/>
    <x v="2"/>
    <x v="1"/>
    <x v="0"/>
    <x v="2"/>
    <x v="3"/>
    <x v="5"/>
    <x v="1"/>
    <x v="4"/>
    <x v="4"/>
    <x v="4"/>
    <x v="4"/>
    <x v="3"/>
    <x v="4"/>
    <x v="4"/>
    <x v="4"/>
    <x v="4"/>
    <x v="0"/>
    <x v="0"/>
    <x v="0"/>
    <x v="0"/>
  </r>
  <r>
    <s v="År 2"/>
    <x v="1"/>
    <x v="40"/>
    <m/>
    <s v="Elever"/>
    <x v="6"/>
    <x v="0"/>
    <x v="1"/>
    <x v="2"/>
    <x v="0"/>
    <x v="2"/>
    <x v="0"/>
    <x v="2"/>
    <x v="4"/>
    <x v="0"/>
    <x v="2"/>
    <x v="3"/>
    <x v="5"/>
    <x v="0"/>
    <x v="0"/>
    <x v="1"/>
    <x v="2"/>
    <x v="0"/>
    <x v="1"/>
    <x v="0"/>
    <x v="0"/>
    <x v="2"/>
    <x v="1"/>
    <x v="0"/>
    <x v="0"/>
    <x v="0"/>
    <x v="0"/>
  </r>
  <r>
    <s v="År 2"/>
    <x v="1"/>
    <x v="6"/>
    <m/>
    <s v="Elever"/>
    <x v="6"/>
    <x v="0"/>
    <x v="1"/>
    <x v="0"/>
    <x v="3"/>
    <x v="0"/>
    <x v="1"/>
    <x v="0"/>
    <x v="1"/>
    <x v="2"/>
    <x v="1"/>
    <x v="3"/>
    <x v="5"/>
    <x v="1"/>
    <x v="4"/>
    <x v="4"/>
    <x v="4"/>
    <x v="4"/>
    <x v="3"/>
    <x v="4"/>
    <x v="4"/>
    <x v="4"/>
    <x v="4"/>
    <x v="0"/>
    <x v="0"/>
    <x v="0"/>
    <x v="0"/>
  </r>
  <r>
    <s v="År 2"/>
    <x v="1"/>
    <x v="40"/>
    <m/>
    <s v="Elever"/>
    <x v="6"/>
    <x v="0"/>
    <x v="1"/>
    <x v="2"/>
    <x v="0"/>
    <x v="0"/>
    <x v="0"/>
    <x v="1"/>
    <x v="1"/>
    <x v="2"/>
    <x v="2"/>
    <x v="3"/>
    <x v="5"/>
    <x v="1"/>
    <x v="4"/>
    <x v="4"/>
    <x v="4"/>
    <x v="4"/>
    <x v="3"/>
    <x v="4"/>
    <x v="4"/>
    <x v="4"/>
    <x v="4"/>
    <x v="0"/>
    <x v="0"/>
    <x v="0"/>
    <x v="0"/>
  </r>
  <r>
    <s v="År 2"/>
    <x v="1"/>
    <x v="26"/>
    <m/>
    <s v="Elever"/>
    <x v="6"/>
    <x v="0"/>
    <x v="1"/>
    <x v="0"/>
    <x v="1"/>
    <x v="2"/>
    <x v="2"/>
    <x v="2"/>
    <x v="0"/>
    <x v="0"/>
    <x v="2"/>
    <x v="3"/>
    <x v="5"/>
    <x v="0"/>
    <x v="2"/>
    <x v="1"/>
    <x v="2"/>
    <x v="1"/>
    <x v="1"/>
    <x v="0"/>
    <x v="0"/>
    <x v="0"/>
    <x v="1"/>
    <x v="0"/>
    <x v="0"/>
    <x v="0"/>
    <x v="0"/>
  </r>
  <r>
    <s v="År 2"/>
    <x v="1"/>
    <x v="40"/>
    <m/>
    <s v="Elever"/>
    <x v="6"/>
    <x v="0"/>
    <x v="1"/>
    <x v="0"/>
    <x v="1"/>
    <x v="2"/>
    <x v="0"/>
    <x v="1"/>
    <x v="0"/>
    <x v="0"/>
    <x v="2"/>
    <x v="3"/>
    <x v="5"/>
    <x v="1"/>
    <x v="4"/>
    <x v="4"/>
    <x v="4"/>
    <x v="4"/>
    <x v="3"/>
    <x v="4"/>
    <x v="4"/>
    <x v="4"/>
    <x v="4"/>
    <x v="0"/>
    <x v="0"/>
    <x v="0"/>
    <x v="0"/>
  </r>
  <r>
    <s v="År 2"/>
    <x v="1"/>
    <x v="40"/>
    <m/>
    <s v="Elever"/>
    <x v="6"/>
    <x v="0"/>
    <x v="1"/>
    <x v="0"/>
    <x v="1"/>
    <x v="2"/>
    <x v="2"/>
    <x v="2"/>
    <x v="0"/>
    <x v="0"/>
    <x v="2"/>
    <x v="3"/>
    <x v="5"/>
    <x v="0"/>
    <x v="0"/>
    <x v="2"/>
    <x v="2"/>
    <x v="1"/>
    <x v="1"/>
    <x v="0"/>
    <x v="0"/>
    <x v="0"/>
    <x v="1"/>
    <x v="0"/>
    <x v="0"/>
    <x v="0"/>
    <x v="0"/>
  </r>
  <r>
    <s v="År 2"/>
    <x v="1"/>
    <x v="40"/>
    <m/>
    <s v="Elever"/>
    <x v="6"/>
    <x v="0"/>
    <x v="0"/>
    <x v="0"/>
    <x v="1"/>
    <x v="2"/>
    <x v="0"/>
    <x v="0"/>
    <x v="1"/>
    <x v="0"/>
    <x v="2"/>
    <x v="3"/>
    <x v="5"/>
    <x v="1"/>
    <x v="4"/>
    <x v="4"/>
    <x v="4"/>
    <x v="4"/>
    <x v="3"/>
    <x v="4"/>
    <x v="4"/>
    <x v="4"/>
    <x v="4"/>
    <x v="0"/>
    <x v="0"/>
    <x v="0"/>
    <x v="0"/>
  </r>
  <r>
    <s v="År 2"/>
    <x v="1"/>
    <x v="40"/>
    <m/>
    <s v="Elever"/>
    <x v="6"/>
    <x v="0"/>
    <x v="0"/>
    <x v="0"/>
    <x v="0"/>
    <x v="0"/>
    <x v="0"/>
    <x v="0"/>
    <x v="4"/>
    <x v="0"/>
    <x v="1"/>
    <x v="0"/>
    <x v="5"/>
    <x v="1"/>
    <x v="4"/>
    <x v="4"/>
    <x v="4"/>
    <x v="4"/>
    <x v="3"/>
    <x v="4"/>
    <x v="4"/>
    <x v="4"/>
    <x v="4"/>
    <x v="0"/>
    <x v="0"/>
    <x v="0"/>
    <x v="0"/>
  </r>
  <r>
    <s v="År 2"/>
    <x v="1"/>
    <x v="46"/>
    <m/>
    <s v="Elever"/>
    <x v="6"/>
    <x v="1"/>
    <x v="1"/>
    <x v="0"/>
    <x v="1"/>
    <x v="2"/>
    <x v="0"/>
    <x v="2"/>
    <x v="0"/>
    <x v="0"/>
    <x v="2"/>
    <x v="3"/>
    <x v="5"/>
    <x v="0"/>
    <x v="2"/>
    <x v="1"/>
    <x v="2"/>
    <x v="1"/>
    <x v="1"/>
    <x v="0"/>
    <x v="0"/>
    <x v="0"/>
    <x v="1"/>
    <x v="0"/>
    <x v="0"/>
    <x v="0"/>
    <x v="0"/>
  </r>
  <r>
    <s v="År 2"/>
    <x v="1"/>
    <x v="45"/>
    <m/>
    <s v="Elever"/>
    <x v="6"/>
    <x v="1"/>
    <x v="1"/>
    <x v="0"/>
    <x v="1"/>
    <x v="2"/>
    <x v="0"/>
    <x v="2"/>
    <x v="1"/>
    <x v="0"/>
    <x v="2"/>
    <x v="3"/>
    <x v="5"/>
    <x v="1"/>
    <x v="4"/>
    <x v="4"/>
    <x v="4"/>
    <x v="4"/>
    <x v="3"/>
    <x v="4"/>
    <x v="4"/>
    <x v="4"/>
    <x v="4"/>
    <x v="0"/>
    <x v="0"/>
    <x v="0"/>
    <x v="0"/>
  </r>
  <r>
    <s v="År 2"/>
    <x v="1"/>
    <x v="24"/>
    <m/>
    <s v="Elever"/>
    <x v="6"/>
    <x v="1"/>
    <x v="1"/>
    <x v="2"/>
    <x v="0"/>
    <x v="2"/>
    <x v="0"/>
    <x v="0"/>
    <x v="1"/>
    <x v="0"/>
    <x v="2"/>
    <x v="4"/>
    <x v="5"/>
    <x v="0"/>
    <x v="0"/>
    <x v="1"/>
    <x v="0"/>
    <x v="0"/>
    <x v="1"/>
    <x v="0"/>
    <x v="0"/>
    <x v="0"/>
    <x v="1"/>
    <x v="0"/>
    <x v="0"/>
    <x v="0"/>
    <x v="0"/>
  </r>
  <r>
    <s v="År 2"/>
    <x v="1"/>
    <x v="26"/>
    <m/>
    <s v="Elever"/>
    <x v="6"/>
    <x v="1"/>
    <x v="1"/>
    <x v="0"/>
    <x v="1"/>
    <x v="2"/>
    <x v="0"/>
    <x v="2"/>
    <x v="0"/>
    <x v="0"/>
    <x v="2"/>
    <x v="4"/>
    <x v="5"/>
    <x v="0"/>
    <x v="2"/>
    <x v="1"/>
    <x v="2"/>
    <x v="0"/>
    <x v="1"/>
    <x v="1"/>
    <x v="0"/>
    <x v="3"/>
    <x v="1"/>
    <x v="0"/>
    <x v="0"/>
    <x v="0"/>
    <x v="0"/>
  </r>
  <r>
    <s v="År 2"/>
    <x v="1"/>
    <x v="37"/>
    <m/>
    <s v="Elever"/>
    <x v="6"/>
    <x v="0"/>
    <x v="1"/>
    <x v="0"/>
    <x v="1"/>
    <x v="2"/>
    <x v="2"/>
    <x v="2"/>
    <x v="1"/>
    <x v="0"/>
    <x v="2"/>
    <x v="3"/>
    <x v="5"/>
    <x v="0"/>
    <x v="2"/>
    <x v="1"/>
    <x v="2"/>
    <x v="1"/>
    <x v="0"/>
    <x v="0"/>
    <x v="2"/>
    <x v="0"/>
    <x v="1"/>
    <x v="0"/>
    <x v="0"/>
    <x v="0"/>
    <x v="0"/>
  </r>
  <r>
    <s v="År 2"/>
    <x v="1"/>
    <x v="26"/>
    <m/>
    <s v="Elever"/>
    <x v="6"/>
    <x v="1"/>
    <x v="1"/>
    <x v="0"/>
    <x v="1"/>
    <x v="2"/>
    <x v="2"/>
    <x v="2"/>
    <x v="0"/>
    <x v="0"/>
    <x v="2"/>
    <x v="3"/>
    <x v="5"/>
    <x v="0"/>
    <x v="2"/>
    <x v="1"/>
    <x v="2"/>
    <x v="1"/>
    <x v="1"/>
    <x v="0"/>
    <x v="0"/>
    <x v="2"/>
    <x v="1"/>
    <x v="0"/>
    <x v="0"/>
    <x v="0"/>
    <x v="0"/>
  </r>
  <r>
    <s v="År 2"/>
    <x v="1"/>
    <x v="33"/>
    <m/>
    <s v="Elever"/>
    <x v="6"/>
    <x v="1"/>
    <x v="1"/>
    <x v="0"/>
    <x v="1"/>
    <x v="2"/>
    <x v="0"/>
    <x v="0"/>
    <x v="1"/>
    <x v="2"/>
    <x v="1"/>
    <x v="3"/>
    <x v="5"/>
    <x v="0"/>
    <x v="0"/>
    <x v="2"/>
    <x v="2"/>
    <x v="0"/>
    <x v="1"/>
    <x v="0"/>
    <x v="0"/>
    <x v="2"/>
    <x v="1"/>
    <x v="0"/>
    <x v="0"/>
    <x v="0"/>
    <x v="0"/>
  </r>
  <r>
    <s v="År 2"/>
    <x v="1"/>
    <x v="33"/>
    <m/>
    <s v="Elever"/>
    <x v="6"/>
    <x v="0"/>
    <x v="0"/>
    <x v="0"/>
    <x v="0"/>
    <x v="2"/>
    <x v="1"/>
    <x v="0"/>
    <x v="1"/>
    <x v="0"/>
    <x v="2"/>
    <x v="3"/>
    <x v="5"/>
    <x v="0"/>
    <x v="2"/>
    <x v="1"/>
    <x v="2"/>
    <x v="1"/>
    <x v="1"/>
    <x v="0"/>
    <x v="0"/>
    <x v="0"/>
    <x v="1"/>
    <x v="0"/>
    <x v="0"/>
    <x v="0"/>
    <x v="0"/>
  </r>
  <r>
    <s v="År 2"/>
    <x v="1"/>
    <x v="39"/>
    <m/>
    <s v="Elever"/>
    <x v="6"/>
    <x v="0"/>
    <x v="1"/>
    <x v="0"/>
    <x v="1"/>
    <x v="2"/>
    <x v="0"/>
    <x v="2"/>
    <x v="0"/>
    <x v="0"/>
    <x v="2"/>
    <x v="3"/>
    <x v="5"/>
    <x v="0"/>
    <x v="2"/>
    <x v="1"/>
    <x v="2"/>
    <x v="0"/>
    <x v="1"/>
    <x v="0"/>
    <x v="0"/>
    <x v="0"/>
    <x v="1"/>
    <x v="0"/>
    <x v="0"/>
    <x v="0"/>
    <x v="0"/>
  </r>
  <r>
    <s v="År 2"/>
    <x v="1"/>
    <x v="39"/>
    <m/>
    <s v="Elever"/>
    <x v="6"/>
    <x v="1"/>
    <x v="1"/>
    <x v="0"/>
    <x v="1"/>
    <x v="2"/>
    <x v="2"/>
    <x v="2"/>
    <x v="0"/>
    <x v="2"/>
    <x v="2"/>
    <x v="3"/>
    <x v="5"/>
    <x v="0"/>
    <x v="2"/>
    <x v="2"/>
    <x v="2"/>
    <x v="1"/>
    <x v="1"/>
    <x v="0"/>
    <x v="0"/>
    <x v="2"/>
    <x v="1"/>
    <x v="0"/>
    <x v="0"/>
    <x v="0"/>
    <x v="0"/>
  </r>
  <r>
    <s v="År 2"/>
    <x v="1"/>
    <x v="39"/>
    <m/>
    <s v="Elever"/>
    <x v="6"/>
    <x v="1"/>
    <x v="1"/>
    <x v="0"/>
    <x v="1"/>
    <x v="2"/>
    <x v="2"/>
    <x v="2"/>
    <x v="0"/>
    <x v="2"/>
    <x v="2"/>
    <x v="3"/>
    <x v="5"/>
    <x v="0"/>
    <x v="2"/>
    <x v="1"/>
    <x v="2"/>
    <x v="1"/>
    <x v="1"/>
    <x v="0"/>
    <x v="0"/>
    <x v="2"/>
    <x v="1"/>
    <x v="0"/>
    <x v="0"/>
    <x v="0"/>
    <x v="0"/>
  </r>
  <r>
    <s v="År 2"/>
    <x v="1"/>
    <x v="39"/>
    <m/>
    <s v="Elever"/>
    <x v="6"/>
    <x v="1"/>
    <x v="1"/>
    <x v="0"/>
    <x v="1"/>
    <x v="2"/>
    <x v="0"/>
    <x v="2"/>
    <x v="1"/>
    <x v="0"/>
    <x v="2"/>
    <x v="3"/>
    <x v="5"/>
    <x v="0"/>
    <x v="0"/>
    <x v="1"/>
    <x v="2"/>
    <x v="1"/>
    <x v="1"/>
    <x v="0"/>
    <x v="0"/>
    <x v="0"/>
    <x v="1"/>
    <x v="0"/>
    <x v="0"/>
    <x v="0"/>
    <x v="0"/>
  </r>
  <r>
    <s v="År 2"/>
    <x v="1"/>
    <x v="39"/>
    <m/>
    <s v="Elever"/>
    <x v="6"/>
    <x v="0"/>
    <x v="1"/>
    <x v="0"/>
    <x v="1"/>
    <x v="2"/>
    <x v="2"/>
    <x v="2"/>
    <x v="0"/>
    <x v="0"/>
    <x v="2"/>
    <x v="3"/>
    <x v="5"/>
    <x v="0"/>
    <x v="0"/>
    <x v="1"/>
    <x v="2"/>
    <x v="1"/>
    <x v="1"/>
    <x v="0"/>
    <x v="0"/>
    <x v="0"/>
    <x v="1"/>
    <x v="0"/>
    <x v="0"/>
    <x v="0"/>
    <x v="0"/>
  </r>
  <r>
    <s v="År 2"/>
    <x v="1"/>
    <x v="39"/>
    <m/>
    <s v="Elever"/>
    <x v="6"/>
    <x v="1"/>
    <x v="1"/>
    <x v="0"/>
    <x v="1"/>
    <x v="2"/>
    <x v="2"/>
    <x v="2"/>
    <x v="0"/>
    <x v="0"/>
    <x v="2"/>
    <x v="3"/>
    <x v="5"/>
    <x v="0"/>
    <x v="2"/>
    <x v="1"/>
    <x v="2"/>
    <x v="1"/>
    <x v="1"/>
    <x v="0"/>
    <x v="2"/>
    <x v="0"/>
    <x v="1"/>
    <x v="0"/>
    <x v="0"/>
    <x v="0"/>
    <x v="0"/>
  </r>
  <r>
    <s v="År 2"/>
    <x v="1"/>
    <x v="26"/>
    <m/>
    <s v="Elever"/>
    <x v="6"/>
    <x v="1"/>
    <x v="1"/>
    <x v="0"/>
    <x v="1"/>
    <x v="2"/>
    <x v="2"/>
    <x v="2"/>
    <x v="0"/>
    <x v="0"/>
    <x v="2"/>
    <x v="3"/>
    <x v="5"/>
    <x v="0"/>
    <x v="0"/>
    <x v="1"/>
    <x v="0"/>
    <x v="1"/>
    <x v="1"/>
    <x v="1"/>
    <x v="0"/>
    <x v="0"/>
    <x v="1"/>
    <x v="0"/>
    <x v="0"/>
    <x v="0"/>
    <x v="0"/>
  </r>
  <r>
    <s v="År 2"/>
    <x v="1"/>
    <x v="26"/>
    <m/>
    <s v="Elever"/>
    <x v="6"/>
    <x v="1"/>
    <x v="1"/>
    <x v="0"/>
    <x v="1"/>
    <x v="2"/>
    <x v="2"/>
    <x v="2"/>
    <x v="0"/>
    <x v="0"/>
    <x v="2"/>
    <x v="3"/>
    <x v="5"/>
    <x v="0"/>
    <x v="0"/>
    <x v="2"/>
    <x v="0"/>
    <x v="0"/>
    <x v="0"/>
    <x v="1"/>
    <x v="0"/>
    <x v="2"/>
    <x v="0"/>
    <x v="0"/>
    <x v="0"/>
    <x v="0"/>
    <x v="0"/>
  </r>
  <r>
    <s v="År 2"/>
    <x v="1"/>
    <x v="39"/>
    <m/>
    <s v="Elever"/>
    <x v="6"/>
    <x v="1"/>
    <x v="1"/>
    <x v="0"/>
    <x v="1"/>
    <x v="2"/>
    <x v="2"/>
    <x v="2"/>
    <x v="0"/>
    <x v="0"/>
    <x v="2"/>
    <x v="4"/>
    <x v="5"/>
    <x v="0"/>
    <x v="2"/>
    <x v="1"/>
    <x v="2"/>
    <x v="1"/>
    <x v="1"/>
    <x v="0"/>
    <x v="0"/>
    <x v="2"/>
    <x v="1"/>
    <x v="0"/>
    <x v="0"/>
    <x v="0"/>
    <x v="0"/>
  </r>
  <r>
    <s v="År 2"/>
    <x v="1"/>
    <x v="26"/>
    <m/>
    <s v="Elever"/>
    <x v="6"/>
    <x v="1"/>
    <x v="1"/>
    <x v="0"/>
    <x v="1"/>
    <x v="2"/>
    <x v="2"/>
    <x v="2"/>
    <x v="0"/>
    <x v="0"/>
    <x v="2"/>
    <x v="3"/>
    <x v="5"/>
    <x v="0"/>
    <x v="2"/>
    <x v="1"/>
    <x v="2"/>
    <x v="1"/>
    <x v="0"/>
    <x v="1"/>
    <x v="0"/>
    <x v="2"/>
    <x v="0"/>
    <x v="0"/>
    <x v="0"/>
    <x v="0"/>
    <x v="0"/>
  </r>
  <r>
    <s v="År 2"/>
    <x v="1"/>
    <x v="39"/>
    <m/>
    <s v="Elever"/>
    <x v="6"/>
    <x v="1"/>
    <x v="1"/>
    <x v="0"/>
    <x v="1"/>
    <x v="2"/>
    <x v="2"/>
    <x v="2"/>
    <x v="4"/>
    <x v="2"/>
    <x v="2"/>
    <x v="3"/>
    <x v="5"/>
    <x v="0"/>
    <x v="0"/>
    <x v="1"/>
    <x v="2"/>
    <x v="1"/>
    <x v="1"/>
    <x v="0"/>
    <x v="0"/>
    <x v="3"/>
    <x v="1"/>
    <x v="0"/>
    <x v="0"/>
    <x v="0"/>
    <x v="0"/>
  </r>
  <r>
    <s v="År 2"/>
    <x v="1"/>
    <x v="39"/>
    <m/>
    <s v="Elever"/>
    <x v="6"/>
    <x v="0"/>
    <x v="1"/>
    <x v="2"/>
    <x v="1"/>
    <x v="0"/>
    <x v="2"/>
    <x v="2"/>
    <x v="1"/>
    <x v="2"/>
    <x v="2"/>
    <x v="3"/>
    <x v="5"/>
    <x v="0"/>
    <x v="0"/>
    <x v="1"/>
    <x v="0"/>
    <x v="0"/>
    <x v="1"/>
    <x v="0"/>
    <x v="0"/>
    <x v="0"/>
    <x v="1"/>
    <x v="0"/>
    <x v="0"/>
    <x v="0"/>
    <x v="0"/>
  </r>
  <r>
    <s v="År 2"/>
    <x v="1"/>
    <x v="39"/>
    <m/>
    <s v="Elever"/>
    <x v="6"/>
    <x v="0"/>
    <x v="1"/>
    <x v="0"/>
    <x v="1"/>
    <x v="2"/>
    <x v="0"/>
    <x v="2"/>
    <x v="0"/>
    <x v="0"/>
    <x v="2"/>
    <x v="3"/>
    <x v="5"/>
    <x v="0"/>
    <x v="2"/>
    <x v="1"/>
    <x v="2"/>
    <x v="0"/>
    <x v="1"/>
    <x v="0"/>
    <x v="0"/>
    <x v="2"/>
    <x v="1"/>
    <x v="0"/>
    <x v="0"/>
    <x v="0"/>
    <x v="0"/>
  </r>
  <r>
    <s v="År 2"/>
    <x v="1"/>
    <x v="39"/>
    <m/>
    <s v="Elever"/>
    <x v="6"/>
    <x v="0"/>
    <x v="1"/>
    <x v="0"/>
    <x v="1"/>
    <x v="2"/>
    <x v="2"/>
    <x v="2"/>
    <x v="1"/>
    <x v="0"/>
    <x v="2"/>
    <x v="3"/>
    <x v="5"/>
    <x v="0"/>
    <x v="0"/>
    <x v="1"/>
    <x v="0"/>
    <x v="1"/>
    <x v="1"/>
    <x v="0"/>
    <x v="2"/>
    <x v="0"/>
    <x v="4"/>
    <x v="0"/>
    <x v="0"/>
    <x v="0"/>
    <x v="0"/>
  </r>
  <r>
    <s v="År 2"/>
    <x v="1"/>
    <x v="31"/>
    <m/>
    <s v="Elever"/>
    <x v="6"/>
    <x v="1"/>
    <x v="1"/>
    <x v="0"/>
    <x v="1"/>
    <x v="2"/>
    <x v="2"/>
    <x v="2"/>
    <x v="0"/>
    <x v="0"/>
    <x v="2"/>
    <x v="3"/>
    <x v="5"/>
    <x v="0"/>
    <x v="2"/>
    <x v="1"/>
    <x v="2"/>
    <x v="1"/>
    <x v="1"/>
    <x v="0"/>
    <x v="0"/>
    <x v="2"/>
    <x v="1"/>
    <x v="0"/>
    <x v="0"/>
    <x v="0"/>
    <x v="0"/>
  </r>
  <r>
    <s v="År 2"/>
    <x v="1"/>
    <x v="39"/>
    <m/>
    <s v="Elever"/>
    <x v="6"/>
    <x v="0"/>
    <x v="1"/>
    <x v="0"/>
    <x v="1"/>
    <x v="2"/>
    <x v="2"/>
    <x v="2"/>
    <x v="1"/>
    <x v="0"/>
    <x v="2"/>
    <x v="3"/>
    <x v="5"/>
    <x v="0"/>
    <x v="2"/>
    <x v="1"/>
    <x v="2"/>
    <x v="1"/>
    <x v="1"/>
    <x v="0"/>
    <x v="0"/>
    <x v="0"/>
    <x v="1"/>
    <x v="0"/>
    <x v="0"/>
    <x v="0"/>
    <x v="0"/>
  </r>
  <r>
    <s v="År 2"/>
    <x v="1"/>
    <x v="19"/>
    <m/>
    <s v="Elever"/>
    <x v="6"/>
    <x v="1"/>
    <x v="1"/>
    <x v="0"/>
    <x v="1"/>
    <x v="2"/>
    <x v="0"/>
    <x v="0"/>
    <x v="1"/>
    <x v="0"/>
    <x v="2"/>
    <x v="3"/>
    <x v="5"/>
    <x v="0"/>
    <x v="0"/>
    <x v="2"/>
    <x v="2"/>
    <x v="1"/>
    <x v="1"/>
    <x v="0"/>
    <x v="0"/>
    <x v="2"/>
    <x v="0"/>
    <x v="0"/>
    <x v="0"/>
    <x v="0"/>
    <x v="0"/>
  </r>
  <r>
    <s v="År 2"/>
    <x v="1"/>
    <x v="39"/>
    <m/>
    <s v="Elever"/>
    <x v="6"/>
    <x v="0"/>
    <x v="0"/>
    <x v="0"/>
    <x v="1"/>
    <x v="2"/>
    <x v="0"/>
    <x v="0"/>
    <x v="1"/>
    <x v="0"/>
    <x v="2"/>
    <x v="3"/>
    <x v="5"/>
    <x v="0"/>
    <x v="3"/>
    <x v="2"/>
    <x v="2"/>
    <x v="0"/>
    <x v="1"/>
    <x v="0"/>
    <x v="0"/>
    <x v="0"/>
    <x v="4"/>
    <x v="0"/>
    <x v="0"/>
    <x v="0"/>
    <x v="0"/>
  </r>
  <r>
    <s v="År 2"/>
    <x v="1"/>
    <x v="38"/>
    <m/>
    <s v="Elever"/>
    <x v="6"/>
    <x v="1"/>
    <x v="1"/>
    <x v="2"/>
    <x v="1"/>
    <x v="2"/>
    <x v="2"/>
    <x v="2"/>
    <x v="1"/>
    <x v="0"/>
    <x v="2"/>
    <x v="3"/>
    <x v="5"/>
    <x v="0"/>
    <x v="0"/>
    <x v="0"/>
    <x v="2"/>
    <x v="0"/>
    <x v="1"/>
    <x v="0"/>
    <x v="0"/>
    <x v="3"/>
    <x v="1"/>
    <x v="0"/>
    <x v="0"/>
    <x v="0"/>
    <x v="0"/>
  </r>
  <r>
    <s v="År 2"/>
    <x v="1"/>
    <x v="39"/>
    <m/>
    <s v="Elever"/>
    <x v="6"/>
    <x v="1"/>
    <x v="1"/>
    <x v="0"/>
    <x v="1"/>
    <x v="2"/>
    <x v="2"/>
    <x v="2"/>
    <x v="1"/>
    <x v="0"/>
    <x v="2"/>
    <x v="3"/>
    <x v="5"/>
    <x v="0"/>
    <x v="2"/>
    <x v="1"/>
    <x v="2"/>
    <x v="1"/>
    <x v="1"/>
    <x v="0"/>
    <x v="0"/>
    <x v="2"/>
    <x v="1"/>
    <x v="0"/>
    <x v="0"/>
    <x v="0"/>
    <x v="0"/>
  </r>
  <r>
    <s v="År 2"/>
    <x v="1"/>
    <x v="38"/>
    <m/>
    <s v="Elever"/>
    <x v="6"/>
    <x v="0"/>
    <x v="1"/>
    <x v="0"/>
    <x v="1"/>
    <x v="2"/>
    <x v="2"/>
    <x v="3"/>
    <x v="0"/>
    <x v="0"/>
    <x v="2"/>
    <x v="3"/>
    <x v="5"/>
    <x v="0"/>
    <x v="0"/>
    <x v="1"/>
    <x v="2"/>
    <x v="1"/>
    <x v="1"/>
    <x v="0"/>
    <x v="0"/>
    <x v="2"/>
    <x v="1"/>
    <x v="0"/>
    <x v="0"/>
    <x v="0"/>
    <x v="0"/>
  </r>
  <r>
    <s v="År 2"/>
    <x v="1"/>
    <x v="38"/>
    <m/>
    <s v="Elever"/>
    <x v="6"/>
    <x v="1"/>
    <x v="1"/>
    <x v="2"/>
    <x v="0"/>
    <x v="2"/>
    <x v="2"/>
    <x v="2"/>
    <x v="1"/>
    <x v="0"/>
    <x v="2"/>
    <x v="3"/>
    <x v="5"/>
    <x v="0"/>
    <x v="0"/>
    <x v="1"/>
    <x v="2"/>
    <x v="1"/>
    <x v="0"/>
    <x v="0"/>
    <x v="0"/>
    <x v="3"/>
    <x v="4"/>
    <x v="0"/>
    <x v="0"/>
    <x v="0"/>
    <x v="0"/>
  </r>
  <r>
    <s v="År 2"/>
    <x v="1"/>
    <x v="38"/>
    <m/>
    <s v="Elever"/>
    <x v="6"/>
    <x v="0"/>
    <x v="1"/>
    <x v="2"/>
    <x v="1"/>
    <x v="2"/>
    <x v="0"/>
    <x v="2"/>
    <x v="1"/>
    <x v="0"/>
    <x v="1"/>
    <x v="3"/>
    <x v="5"/>
    <x v="0"/>
    <x v="0"/>
    <x v="1"/>
    <x v="2"/>
    <x v="1"/>
    <x v="1"/>
    <x v="0"/>
    <x v="2"/>
    <x v="2"/>
    <x v="1"/>
    <x v="0"/>
    <x v="0"/>
    <x v="0"/>
    <x v="0"/>
  </r>
  <r>
    <s v="År 2"/>
    <x v="1"/>
    <x v="36"/>
    <m/>
    <s v="Elever"/>
    <x v="6"/>
    <x v="0"/>
    <x v="0"/>
    <x v="0"/>
    <x v="1"/>
    <x v="2"/>
    <x v="2"/>
    <x v="2"/>
    <x v="1"/>
    <x v="0"/>
    <x v="2"/>
    <x v="3"/>
    <x v="5"/>
    <x v="0"/>
    <x v="0"/>
    <x v="2"/>
    <x v="2"/>
    <x v="1"/>
    <x v="1"/>
    <x v="0"/>
    <x v="2"/>
    <x v="2"/>
    <x v="1"/>
    <x v="0"/>
    <x v="0"/>
    <x v="0"/>
    <x v="0"/>
  </r>
  <r>
    <s v="År 2"/>
    <x v="1"/>
    <x v="38"/>
    <m/>
    <s v="Elever"/>
    <x v="6"/>
    <x v="1"/>
    <x v="1"/>
    <x v="0"/>
    <x v="1"/>
    <x v="2"/>
    <x v="2"/>
    <x v="2"/>
    <x v="0"/>
    <x v="0"/>
    <x v="2"/>
    <x v="3"/>
    <x v="5"/>
    <x v="0"/>
    <x v="0"/>
    <x v="2"/>
    <x v="2"/>
    <x v="1"/>
    <x v="1"/>
    <x v="0"/>
    <x v="0"/>
    <x v="0"/>
    <x v="1"/>
    <x v="0"/>
    <x v="0"/>
    <x v="0"/>
    <x v="0"/>
  </r>
  <r>
    <s v="År 2"/>
    <x v="1"/>
    <x v="39"/>
    <m/>
    <s v="Elever"/>
    <x v="6"/>
    <x v="1"/>
    <x v="1"/>
    <x v="0"/>
    <x v="1"/>
    <x v="2"/>
    <x v="2"/>
    <x v="2"/>
    <x v="0"/>
    <x v="0"/>
    <x v="2"/>
    <x v="3"/>
    <x v="5"/>
    <x v="0"/>
    <x v="2"/>
    <x v="1"/>
    <x v="2"/>
    <x v="1"/>
    <x v="1"/>
    <x v="0"/>
    <x v="2"/>
    <x v="0"/>
    <x v="1"/>
    <x v="0"/>
    <x v="0"/>
    <x v="0"/>
    <x v="0"/>
  </r>
  <r>
    <s v="År 2"/>
    <x v="1"/>
    <x v="39"/>
    <m/>
    <s v="Elever"/>
    <x v="6"/>
    <x v="1"/>
    <x v="1"/>
    <x v="0"/>
    <x v="1"/>
    <x v="2"/>
    <x v="2"/>
    <x v="2"/>
    <x v="0"/>
    <x v="0"/>
    <x v="2"/>
    <x v="3"/>
    <x v="5"/>
    <x v="0"/>
    <x v="2"/>
    <x v="1"/>
    <x v="2"/>
    <x v="1"/>
    <x v="1"/>
    <x v="0"/>
    <x v="2"/>
    <x v="0"/>
    <x v="1"/>
    <x v="0"/>
    <x v="0"/>
    <x v="0"/>
    <x v="0"/>
  </r>
  <r>
    <s v="År 2"/>
    <x v="1"/>
    <x v="38"/>
    <m/>
    <s v="Elever"/>
    <x v="6"/>
    <x v="1"/>
    <x v="1"/>
    <x v="2"/>
    <x v="1"/>
    <x v="0"/>
    <x v="0"/>
    <x v="2"/>
    <x v="1"/>
    <x v="0"/>
    <x v="1"/>
    <x v="4"/>
    <x v="5"/>
    <x v="0"/>
    <x v="0"/>
    <x v="2"/>
    <x v="0"/>
    <x v="2"/>
    <x v="0"/>
    <x v="0"/>
    <x v="0"/>
    <x v="2"/>
    <x v="0"/>
    <x v="0"/>
    <x v="0"/>
    <x v="0"/>
    <x v="0"/>
  </r>
  <r>
    <s v="År 2"/>
    <x v="1"/>
    <x v="38"/>
    <m/>
    <s v="Elever"/>
    <x v="6"/>
    <x v="1"/>
    <x v="1"/>
    <x v="0"/>
    <x v="1"/>
    <x v="2"/>
    <x v="0"/>
    <x v="2"/>
    <x v="0"/>
    <x v="0"/>
    <x v="2"/>
    <x v="3"/>
    <x v="5"/>
    <x v="0"/>
    <x v="0"/>
    <x v="2"/>
    <x v="2"/>
    <x v="0"/>
    <x v="1"/>
    <x v="0"/>
    <x v="0"/>
    <x v="3"/>
    <x v="1"/>
    <x v="0"/>
    <x v="0"/>
    <x v="0"/>
    <x v="0"/>
  </r>
  <r>
    <s v="År 2"/>
    <x v="1"/>
    <x v="38"/>
    <m/>
    <s v="Elever"/>
    <x v="6"/>
    <x v="0"/>
    <x v="0"/>
    <x v="0"/>
    <x v="1"/>
    <x v="0"/>
    <x v="2"/>
    <x v="0"/>
    <x v="1"/>
    <x v="0"/>
    <x v="2"/>
    <x v="3"/>
    <x v="5"/>
    <x v="0"/>
    <x v="0"/>
    <x v="2"/>
    <x v="2"/>
    <x v="1"/>
    <x v="1"/>
    <x v="1"/>
    <x v="2"/>
    <x v="2"/>
    <x v="1"/>
    <x v="0"/>
    <x v="0"/>
    <x v="0"/>
    <x v="0"/>
  </r>
  <r>
    <s v="År 2"/>
    <x v="1"/>
    <x v="38"/>
    <m/>
    <s v="Elever"/>
    <x v="6"/>
    <x v="0"/>
    <x v="1"/>
    <x v="1"/>
    <x v="1"/>
    <x v="2"/>
    <x v="1"/>
    <x v="2"/>
    <x v="0"/>
    <x v="0"/>
    <x v="2"/>
    <x v="3"/>
    <x v="5"/>
    <x v="0"/>
    <x v="3"/>
    <x v="0"/>
    <x v="0"/>
    <x v="2"/>
    <x v="1"/>
    <x v="0"/>
    <x v="0"/>
    <x v="0"/>
    <x v="1"/>
    <x v="0"/>
    <x v="0"/>
    <x v="0"/>
    <x v="0"/>
  </r>
  <r>
    <s v="År 2"/>
    <x v="1"/>
    <x v="38"/>
    <m/>
    <s v="Elever"/>
    <x v="6"/>
    <x v="3"/>
    <x v="1"/>
    <x v="0"/>
    <x v="1"/>
    <x v="2"/>
    <x v="2"/>
    <x v="2"/>
    <x v="0"/>
    <x v="0"/>
    <x v="2"/>
    <x v="3"/>
    <x v="5"/>
    <x v="0"/>
    <x v="0"/>
    <x v="1"/>
    <x v="2"/>
    <x v="1"/>
    <x v="1"/>
    <x v="0"/>
    <x v="2"/>
    <x v="2"/>
    <x v="1"/>
    <x v="0"/>
    <x v="0"/>
    <x v="0"/>
    <x v="0"/>
  </r>
  <r>
    <s v="År 2"/>
    <x v="1"/>
    <x v="38"/>
    <m/>
    <s v="Elever"/>
    <x v="6"/>
    <x v="1"/>
    <x v="1"/>
    <x v="2"/>
    <x v="1"/>
    <x v="1"/>
    <x v="0"/>
    <x v="2"/>
    <x v="0"/>
    <x v="0"/>
    <x v="1"/>
    <x v="3"/>
    <x v="5"/>
    <x v="0"/>
    <x v="0"/>
    <x v="2"/>
    <x v="2"/>
    <x v="1"/>
    <x v="1"/>
    <x v="0"/>
    <x v="0"/>
    <x v="0"/>
    <x v="1"/>
    <x v="0"/>
    <x v="0"/>
    <x v="0"/>
    <x v="0"/>
  </r>
  <r>
    <s v="År 2"/>
    <x v="1"/>
    <x v="38"/>
    <m/>
    <s v="Elever"/>
    <x v="6"/>
    <x v="0"/>
    <x v="0"/>
    <x v="0"/>
    <x v="1"/>
    <x v="0"/>
    <x v="0"/>
    <x v="0"/>
    <x v="1"/>
    <x v="0"/>
    <x v="2"/>
    <x v="3"/>
    <x v="5"/>
    <x v="0"/>
    <x v="3"/>
    <x v="0"/>
    <x v="2"/>
    <x v="0"/>
    <x v="1"/>
    <x v="0"/>
    <x v="0"/>
    <x v="2"/>
    <x v="1"/>
    <x v="0"/>
    <x v="0"/>
    <x v="0"/>
    <x v="0"/>
  </r>
  <r>
    <s v="År 2"/>
    <x v="1"/>
    <x v="5"/>
    <m/>
    <s v="Elever"/>
    <x v="6"/>
    <x v="1"/>
    <x v="1"/>
    <x v="0"/>
    <x v="1"/>
    <x v="2"/>
    <x v="2"/>
    <x v="2"/>
    <x v="0"/>
    <x v="0"/>
    <x v="2"/>
    <x v="3"/>
    <x v="5"/>
    <x v="0"/>
    <x v="0"/>
    <x v="1"/>
    <x v="2"/>
    <x v="1"/>
    <x v="1"/>
    <x v="0"/>
    <x v="0"/>
    <x v="3"/>
    <x v="1"/>
    <x v="0"/>
    <x v="0"/>
    <x v="0"/>
    <x v="0"/>
  </r>
  <r>
    <s v="År 2"/>
    <x v="1"/>
    <x v="38"/>
    <m/>
    <s v="Elever"/>
    <x v="6"/>
    <x v="0"/>
    <x v="1"/>
    <x v="0"/>
    <x v="1"/>
    <x v="2"/>
    <x v="2"/>
    <x v="2"/>
    <x v="0"/>
    <x v="0"/>
    <x v="2"/>
    <x v="3"/>
    <x v="5"/>
    <x v="0"/>
    <x v="3"/>
    <x v="0"/>
    <x v="2"/>
    <x v="1"/>
    <x v="1"/>
    <x v="0"/>
    <x v="2"/>
    <x v="2"/>
    <x v="1"/>
    <x v="0"/>
    <x v="0"/>
    <x v="0"/>
    <x v="0"/>
  </r>
  <r>
    <s v="År 2"/>
    <x v="1"/>
    <x v="38"/>
    <m/>
    <s v="Elever"/>
    <x v="6"/>
    <x v="1"/>
    <x v="1"/>
    <x v="2"/>
    <x v="1"/>
    <x v="2"/>
    <x v="0"/>
    <x v="2"/>
    <x v="1"/>
    <x v="0"/>
    <x v="2"/>
    <x v="3"/>
    <x v="5"/>
    <x v="1"/>
    <x v="4"/>
    <x v="4"/>
    <x v="4"/>
    <x v="4"/>
    <x v="3"/>
    <x v="4"/>
    <x v="4"/>
    <x v="4"/>
    <x v="4"/>
    <x v="0"/>
    <x v="0"/>
    <x v="0"/>
    <x v="0"/>
  </r>
  <r>
    <s v="År 2"/>
    <x v="1"/>
    <x v="38"/>
    <m/>
    <s v="Elever"/>
    <x v="6"/>
    <x v="1"/>
    <x v="1"/>
    <x v="0"/>
    <x v="1"/>
    <x v="2"/>
    <x v="0"/>
    <x v="2"/>
    <x v="0"/>
    <x v="0"/>
    <x v="2"/>
    <x v="3"/>
    <x v="5"/>
    <x v="0"/>
    <x v="2"/>
    <x v="1"/>
    <x v="2"/>
    <x v="0"/>
    <x v="1"/>
    <x v="0"/>
    <x v="0"/>
    <x v="2"/>
    <x v="1"/>
    <x v="0"/>
    <x v="0"/>
    <x v="0"/>
    <x v="0"/>
  </r>
  <r>
    <s v="År 2"/>
    <x v="1"/>
    <x v="38"/>
    <m/>
    <s v="Elever"/>
    <x v="6"/>
    <x v="0"/>
    <x v="1"/>
    <x v="0"/>
    <x v="1"/>
    <x v="2"/>
    <x v="2"/>
    <x v="2"/>
    <x v="0"/>
    <x v="0"/>
    <x v="2"/>
    <x v="3"/>
    <x v="5"/>
    <x v="0"/>
    <x v="2"/>
    <x v="1"/>
    <x v="0"/>
    <x v="1"/>
    <x v="1"/>
    <x v="0"/>
    <x v="2"/>
    <x v="2"/>
    <x v="1"/>
    <x v="0"/>
    <x v="0"/>
    <x v="0"/>
    <x v="0"/>
  </r>
  <r>
    <s v="År 2"/>
    <x v="1"/>
    <x v="38"/>
    <m/>
    <s v="Elever"/>
    <x v="6"/>
    <x v="1"/>
    <x v="1"/>
    <x v="0"/>
    <x v="1"/>
    <x v="2"/>
    <x v="2"/>
    <x v="2"/>
    <x v="0"/>
    <x v="0"/>
    <x v="2"/>
    <x v="3"/>
    <x v="5"/>
    <x v="1"/>
    <x v="4"/>
    <x v="4"/>
    <x v="4"/>
    <x v="4"/>
    <x v="3"/>
    <x v="4"/>
    <x v="4"/>
    <x v="4"/>
    <x v="4"/>
    <x v="0"/>
    <x v="0"/>
    <x v="0"/>
    <x v="0"/>
  </r>
  <r>
    <s v="År 2"/>
    <x v="1"/>
    <x v="38"/>
    <m/>
    <s v="Elever"/>
    <x v="6"/>
    <x v="1"/>
    <x v="1"/>
    <x v="0"/>
    <x v="1"/>
    <x v="2"/>
    <x v="0"/>
    <x v="2"/>
    <x v="0"/>
    <x v="0"/>
    <x v="2"/>
    <x v="3"/>
    <x v="5"/>
    <x v="0"/>
    <x v="2"/>
    <x v="1"/>
    <x v="2"/>
    <x v="1"/>
    <x v="1"/>
    <x v="0"/>
    <x v="0"/>
    <x v="0"/>
    <x v="1"/>
    <x v="0"/>
    <x v="0"/>
    <x v="0"/>
    <x v="0"/>
  </r>
  <r>
    <s v="År 2"/>
    <x v="1"/>
    <x v="38"/>
    <m/>
    <s v="Elever"/>
    <x v="6"/>
    <x v="1"/>
    <x v="1"/>
    <x v="0"/>
    <x v="1"/>
    <x v="2"/>
    <x v="0"/>
    <x v="2"/>
    <x v="1"/>
    <x v="2"/>
    <x v="2"/>
    <x v="3"/>
    <x v="5"/>
    <x v="0"/>
    <x v="0"/>
    <x v="1"/>
    <x v="2"/>
    <x v="0"/>
    <x v="1"/>
    <x v="0"/>
    <x v="0"/>
    <x v="2"/>
    <x v="1"/>
    <x v="0"/>
    <x v="0"/>
    <x v="0"/>
    <x v="0"/>
  </r>
  <r>
    <s v="År 2"/>
    <x v="1"/>
    <x v="38"/>
    <m/>
    <s v="Elever"/>
    <x v="6"/>
    <x v="1"/>
    <x v="1"/>
    <x v="0"/>
    <x v="1"/>
    <x v="2"/>
    <x v="2"/>
    <x v="2"/>
    <x v="1"/>
    <x v="2"/>
    <x v="2"/>
    <x v="3"/>
    <x v="5"/>
    <x v="0"/>
    <x v="2"/>
    <x v="1"/>
    <x v="0"/>
    <x v="1"/>
    <x v="1"/>
    <x v="0"/>
    <x v="0"/>
    <x v="2"/>
    <x v="1"/>
    <x v="0"/>
    <x v="0"/>
    <x v="0"/>
    <x v="0"/>
  </r>
  <r>
    <s v="År 2"/>
    <x v="1"/>
    <x v="38"/>
    <m/>
    <s v="Elever"/>
    <x v="6"/>
    <x v="0"/>
    <x v="1"/>
    <x v="0"/>
    <x v="1"/>
    <x v="2"/>
    <x v="2"/>
    <x v="2"/>
    <x v="0"/>
    <x v="0"/>
    <x v="2"/>
    <x v="3"/>
    <x v="5"/>
    <x v="0"/>
    <x v="2"/>
    <x v="1"/>
    <x v="2"/>
    <x v="1"/>
    <x v="1"/>
    <x v="0"/>
    <x v="0"/>
    <x v="0"/>
    <x v="1"/>
    <x v="0"/>
    <x v="0"/>
    <x v="0"/>
    <x v="0"/>
  </r>
  <r>
    <s v="År 2"/>
    <x v="1"/>
    <x v="26"/>
    <m/>
    <s v="Elever"/>
    <x v="6"/>
    <x v="1"/>
    <x v="0"/>
    <x v="0"/>
    <x v="1"/>
    <x v="2"/>
    <x v="2"/>
    <x v="2"/>
    <x v="0"/>
    <x v="0"/>
    <x v="2"/>
    <x v="3"/>
    <x v="5"/>
    <x v="0"/>
    <x v="2"/>
    <x v="2"/>
    <x v="2"/>
    <x v="1"/>
    <x v="1"/>
    <x v="0"/>
    <x v="0"/>
    <x v="2"/>
    <x v="1"/>
    <x v="0"/>
    <x v="0"/>
    <x v="0"/>
    <x v="0"/>
  </r>
  <r>
    <s v="År 2"/>
    <x v="1"/>
    <x v="38"/>
    <m/>
    <s v="Elever"/>
    <x v="6"/>
    <x v="0"/>
    <x v="1"/>
    <x v="0"/>
    <x v="1"/>
    <x v="2"/>
    <x v="2"/>
    <x v="2"/>
    <x v="1"/>
    <x v="0"/>
    <x v="2"/>
    <x v="0"/>
    <x v="5"/>
    <x v="0"/>
    <x v="2"/>
    <x v="1"/>
    <x v="2"/>
    <x v="1"/>
    <x v="1"/>
    <x v="0"/>
    <x v="0"/>
    <x v="2"/>
    <x v="1"/>
    <x v="0"/>
    <x v="0"/>
    <x v="0"/>
    <x v="0"/>
  </r>
  <r>
    <s v="År 2"/>
    <x v="1"/>
    <x v="38"/>
    <m/>
    <s v="Elever"/>
    <x v="6"/>
    <x v="1"/>
    <x v="1"/>
    <x v="0"/>
    <x v="1"/>
    <x v="2"/>
    <x v="2"/>
    <x v="0"/>
    <x v="1"/>
    <x v="2"/>
    <x v="2"/>
    <x v="3"/>
    <x v="5"/>
    <x v="1"/>
    <x v="4"/>
    <x v="4"/>
    <x v="4"/>
    <x v="4"/>
    <x v="3"/>
    <x v="4"/>
    <x v="4"/>
    <x v="4"/>
    <x v="4"/>
    <x v="0"/>
    <x v="0"/>
    <x v="0"/>
    <x v="0"/>
  </r>
  <r>
    <s v="År 2"/>
    <x v="1"/>
    <x v="26"/>
    <m/>
    <s v="Elever"/>
    <x v="6"/>
    <x v="0"/>
    <x v="1"/>
    <x v="0"/>
    <x v="1"/>
    <x v="2"/>
    <x v="2"/>
    <x v="2"/>
    <x v="0"/>
    <x v="0"/>
    <x v="2"/>
    <x v="3"/>
    <x v="5"/>
    <x v="0"/>
    <x v="2"/>
    <x v="1"/>
    <x v="2"/>
    <x v="1"/>
    <x v="1"/>
    <x v="0"/>
    <x v="2"/>
    <x v="0"/>
    <x v="1"/>
    <x v="0"/>
    <x v="0"/>
    <x v="0"/>
    <x v="0"/>
  </r>
  <r>
    <s v="År 2"/>
    <x v="1"/>
    <x v="26"/>
    <m/>
    <s v="Elever"/>
    <x v="6"/>
    <x v="1"/>
    <x v="1"/>
    <x v="0"/>
    <x v="1"/>
    <x v="2"/>
    <x v="2"/>
    <x v="2"/>
    <x v="0"/>
    <x v="0"/>
    <x v="2"/>
    <x v="3"/>
    <x v="5"/>
    <x v="0"/>
    <x v="2"/>
    <x v="1"/>
    <x v="2"/>
    <x v="1"/>
    <x v="1"/>
    <x v="0"/>
    <x v="0"/>
    <x v="2"/>
    <x v="1"/>
    <x v="0"/>
    <x v="0"/>
    <x v="0"/>
    <x v="0"/>
  </r>
  <r>
    <s v="År 2"/>
    <x v="1"/>
    <x v="38"/>
    <m/>
    <s v="Elever"/>
    <x v="6"/>
    <x v="1"/>
    <x v="1"/>
    <x v="0"/>
    <x v="1"/>
    <x v="2"/>
    <x v="2"/>
    <x v="2"/>
    <x v="0"/>
    <x v="0"/>
    <x v="2"/>
    <x v="3"/>
    <x v="5"/>
    <x v="0"/>
    <x v="0"/>
    <x v="0"/>
    <x v="2"/>
    <x v="1"/>
    <x v="1"/>
    <x v="0"/>
    <x v="0"/>
    <x v="0"/>
    <x v="1"/>
    <x v="0"/>
    <x v="0"/>
    <x v="0"/>
    <x v="0"/>
  </r>
  <r>
    <s v="År 2"/>
    <x v="1"/>
    <x v="38"/>
    <m/>
    <s v="Elever"/>
    <x v="6"/>
    <x v="0"/>
    <x v="1"/>
    <x v="2"/>
    <x v="1"/>
    <x v="0"/>
    <x v="2"/>
    <x v="2"/>
    <x v="1"/>
    <x v="2"/>
    <x v="2"/>
    <x v="3"/>
    <x v="5"/>
    <x v="1"/>
    <x v="4"/>
    <x v="4"/>
    <x v="4"/>
    <x v="4"/>
    <x v="3"/>
    <x v="4"/>
    <x v="4"/>
    <x v="4"/>
    <x v="4"/>
    <x v="0"/>
    <x v="0"/>
    <x v="0"/>
    <x v="0"/>
  </r>
  <r>
    <s v="År 2"/>
    <x v="1"/>
    <x v="38"/>
    <m/>
    <s v="Elever"/>
    <x v="6"/>
    <x v="0"/>
    <x v="1"/>
    <x v="0"/>
    <x v="1"/>
    <x v="2"/>
    <x v="2"/>
    <x v="2"/>
    <x v="0"/>
    <x v="0"/>
    <x v="2"/>
    <x v="3"/>
    <x v="5"/>
    <x v="1"/>
    <x v="4"/>
    <x v="4"/>
    <x v="4"/>
    <x v="4"/>
    <x v="3"/>
    <x v="4"/>
    <x v="4"/>
    <x v="4"/>
    <x v="4"/>
    <x v="0"/>
    <x v="0"/>
    <x v="0"/>
    <x v="0"/>
  </r>
  <r>
    <s v="År 2"/>
    <x v="1"/>
    <x v="38"/>
    <m/>
    <s v="Elever"/>
    <x v="6"/>
    <x v="1"/>
    <x v="0"/>
    <x v="0"/>
    <x v="1"/>
    <x v="2"/>
    <x v="2"/>
    <x v="0"/>
    <x v="1"/>
    <x v="2"/>
    <x v="2"/>
    <x v="3"/>
    <x v="5"/>
    <x v="1"/>
    <x v="4"/>
    <x v="4"/>
    <x v="4"/>
    <x v="4"/>
    <x v="3"/>
    <x v="4"/>
    <x v="4"/>
    <x v="4"/>
    <x v="4"/>
    <x v="0"/>
    <x v="0"/>
    <x v="0"/>
    <x v="0"/>
  </r>
  <r>
    <s v="År 2"/>
    <x v="1"/>
    <x v="38"/>
    <m/>
    <s v="Elever"/>
    <x v="6"/>
    <x v="0"/>
    <x v="1"/>
    <x v="0"/>
    <x v="1"/>
    <x v="2"/>
    <x v="2"/>
    <x v="2"/>
    <x v="1"/>
    <x v="0"/>
    <x v="2"/>
    <x v="3"/>
    <x v="5"/>
    <x v="0"/>
    <x v="2"/>
    <x v="1"/>
    <x v="0"/>
    <x v="1"/>
    <x v="1"/>
    <x v="0"/>
    <x v="0"/>
    <x v="3"/>
    <x v="0"/>
    <x v="0"/>
    <x v="0"/>
    <x v="0"/>
    <x v="0"/>
  </r>
  <r>
    <s v="År 2"/>
    <x v="1"/>
    <x v="38"/>
    <m/>
    <s v="Elever"/>
    <x v="6"/>
    <x v="1"/>
    <x v="1"/>
    <x v="0"/>
    <x v="1"/>
    <x v="0"/>
    <x v="0"/>
    <x v="0"/>
    <x v="1"/>
    <x v="0"/>
    <x v="2"/>
    <x v="3"/>
    <x v="5"/>
    <x v="0"/>
    <x v="2"/>
    <x v="1"/>
    <x v="2"/>
    <x v="1"/>
    <x v="1"/>
    <x v="0"/>
    <x v="0"/>
    <x v="2"/>
    <x v="1"/>
    <x v="0"/>
    <x v="0"/>
    <x v="0"/>
    <x v="0"/>
  </r>
  <r>
    <s v="År 2"/>
    <x v="1"/>
    <x v="38"/>
    <m/>
    <s v="Elever"/>
    <x v="6"/>
    <x v="0"/>
    <x v="1"/>
    <x v="0"/>
    <x v="1"/>
    <x v="2"/>
    <x v="2"/>
    <x v="2"/>
    <x v="0"/>
    <x v="0"/>
    <x v="2"/>
    <x v="3"/>
    <x v="5"/>
    <x v="0"/>
    <x v="0"/>
    <x v="1"/>
    <x v="2"/>
    <x v="1"/>
    <x v="1"/>
    <x v="0"/>
    <x v="0"/>
    <x v="0"/>
    <x v="1"/>
    <x v="0"/>
    <x v="0"/>
    <x v="0"/>
    <x v="0"/>
  </r>
  <r>
    <s v="År 2"/>
    <x v="1"/>
    <x v="38"/>
    <m/>
    <s v="Elever"/>
    <x v="6"/>
    <x v="0"/>
    <x v="1"/>
    <x v="0"/>
    <x v="1"/>
    <x v="2"/>
    <x v="2"/>
    <x v="2"/>
    <x v="0"/>
    <x v="0"/>
    <x v="2"/>
    <x v="3"/>
    <x v="5"/>
    <x v="0"/>
    <x v="2"/>
    <x v="1"/>
    <x v="2"/>
    <x v="1"/>
    <x v="1"/>
    <x v="0"/>
    <x v="0"/>
    <x v="2"/>
    <x v="1"/>
    <x v="0"/>
    <x v="0"/>
    <x v="0"/>
    <x v="0"/>
  </r>
  <r>
    <s v="År 2"/>
    <x v="1"/>
    <x v="38"/>
    <m/>
    <s v="Elever"/>
    <x v="6"/>
    <x v="1"/>
    <x v="1"/>
    <x v="0"/>
    <x v="1"/>
    <x v="2"/>
    <x v="2"/>
    <x v="0"/>
    <x v="0"/>
    <x v="0"/>
    <x v="2"/>
    <x v="3"/>
    <x v="5"/>
    <x v="2"/>
    <x v="4"/>
    <x v="4"/>
    <x v="4"/>
    <x v="4"/>
    <x v="3"/>
    <x v="4"/>
    <x v="4"/>
    <x v="4"/>
    <x v="4"/>
    <x v="0"/>
    <x v="0"/>
    <x v="0"/>
    <x v="0"/>
  </r>
  <r>
    <s v="År 2"/>
    <x v="1"/>
    <x v="37"/>
    <m/>
    <s v="Elever"/>
    <x v="6"/>
    <x v="0"/>
    <x v="1"/>
    <x v="0"/>
    <x v="1"/>
    <x v="2"/>
    <x v="2"/>
    <x v="0"/>
    <x v="0"/>
    <x v="0"/>
    <x v="2"/>
    <x v="3"/>
    <x v="5"/>
    <x v="0"/>
    <x v="2"/>
    <x v="1"/>
    <x v="2"/>
    <x v="1"/>
    <x v="1"/>
    <x v="0"/>
    <x v="0"/>
    <x v="0"/>
    <x v="1"/>
    <x v="0"/>
    <x v="0"/>
    <x v="0"/>
    <x v="0"/>
  </r>
  <r>
    <s v="År 2"/>
    <x v="1"/>
    <x v="38"/>
    <m/>
    <s v="Elever"/>
    <x v="6"/>
    <x v="0"/>
    <x v="1"/>
    <x v="2"/>
    <x v="1"/>
    <x v="2"/>
    <x v="2"/>
    <x v="2"/>
    <x v="1"/>
    <x v="0"/>
    <x v="2"/>
    <x v="3"/>
    <x v="5"/>
    <x v="1"/>
    <x v="4"/>
    <x v="4"/>
    <x v="4"/>
    <x v="4"/>
    <x v="3"/>
    <x v="4"/>
    <x v="4"/>
    <x v="4"/>
    <x v="4"/>
    <x v="0"/>
    <x v="0"/>
    <x v="0"/>
    <x v="0"/>
  </r>
  <r>
    <s v="År 2"/>
    <x v="1"/>
    <x v="46"/>
    <m/>
    <s v="Elever"/>
    <x v="6"/>
    <x v="0"/>
    <x v="1"/>
    <x v="0"/>
    <x v="1"/>
    <x v="2"/>
    <x v="2"/>
    <x v="3"/>
    <x v="0"/>
    <x v="0"/>
    <x v="2"/>
    <x v="3"/>
    <x v="5"/>
    <x v="0"/>
    <x v="2"/>
    <x v="2"/>
    <x v="0"/>
    <x v="1"/>
    <x v="4"/>
    <x v="0"/>
    <x v="0"/>
    <x v="0"/>
    <x v="1"/>
    <x v="0"/>
    <x v="0"/>
    <x v="0"/>
    <x v="0"/>
  </r>
  <r>
    <s v="År 2"/>
    <x v="1"/>
    <x v="28"/>
    <m/>
    <s v="Elever"/>
    <x v="6"/>
    <x v="0"/>
    <x v="1"/>
    <x v="0"/>
    <x v="1"/>
    <x v="2"/>
    <x v="0"/>
    <x v="2"/>
    <x v="1"/>
    <x v="0"/>
    <x v="2"/>
    <x v="4"/>
    <x v="5"/>
    <x v="0"/>
    <x v="0"/>
    <x v="0"/>
    <x v="0"/>
    <x v="0"/>
    <x v="1"/>
    <x v="0"/>
    <x v="0"/>
    <x v="2"/>
    <x v="1"/>
    <x v="0"/>
    <x v="0"/>
    <x v="0"/>
    <x v="0"/>
  </r>
  <r>
    <s v="År 2"/>
    <x v="1"/>
    <x v="12"/>
    <m/>
    <s v="Elever"/>
    <x v="6"/>
    <x v="0"/>
    <x v="1"/>
    <x v="0"/>
    <x v="1"/>
    <x v="2"/>
    <x v="0"/>
    <x v="0"/>
    <x v="0"/>
    <x v="0"/>
    <x v="2"/>
    <x v="3"/>
    <x v="5"/>
    <x v="0"/>
    <x v="0"/>
    <x v="2"/>
    <x v="2"/>
    <x v="0"/>
    <x v="1"/>
    <x v="0"/>
    <x v="2"/>
    <x v="0"/>
    <x v="1"/>
    <x v="0"/>
    <x v="0"/>
    <x v="0"/>
    <x v="0"/>
  </r>
  <r>
    <s v="År 2"/>
    <x v="1"/>
    <x v="12"/>
    <m/>
    <s v="Elever"/>
    <x v="6"/>
    <x v="1"/>
    <x v="1"/>
    <x v="0"/>
    <x v="1"/>
    <x v="2"/>
    <x v="0"/>
    <x v="2"/>
    <x v="1"/>
    <x v="2"/>
    <x v="2"/>
    <x v="3"/>
    <x v="5"/>
    <x v="0"/>
    <x v="0"/>
    <x v="0"/>
    <x v="0"/>
    <x v="0"/>
    <x v="1"/>
    <x v="0"/>
    <x v="0"/>
    <x v="0"/>
    <x v="1"/>
    <x v="0"/>
    <x v="0"/>
    <x v="0"/>
    <x v="0"/>
  </r>
  <r>
    <s v="År 2"/>
    <x v="1"/>
    <x v="28"/>
    <m/>
    <s v="Elever"/>
    <x v="6"/>
    <x v="0"/>
    <x v="0"/>
    <x v="0"/>
    <x v="1"/>
    <x v="2"/>
    <x v="0"/>
    <x v="0"/>
    <x v="1"/>
    <x v="0"/>
    <x v="2"/>
    <x v="4"/>
    <x v="5"/>
    <x v="0"/>
    <x v="0"/>
    <x v="0"/>
    <x v="0"/>
    <x v="0"/>
    <x v="1"/>
    <x v="1"/>
    <x v="0"/>
    <x v="3"/>
    <x v="0"/>
    <x v="0"/>
    <x v="0"/>
    <x v="0"/>
    <x v="0"/>
  </r>
  <r>
    <s v="År 2"/>
    <x v="1"/>
    <x v="12"/>
    <m/>
    <s v="Elever"/>
    <x v="6"/>
    <x v="0"/>
    <x v="1"/>
    <x v="0"/>
    <x v="1"/>
    <x v="2"/>
    <x v="2"/>
    <x v="2"/>
    <x v="0"/>
    <x v="0"/>
    <x v="2"/>
    <x v="3"/>
    <x v="5"/>
    <x v="0"/>
    <x v="4"/>
    <x v="4"/>
    <x v="4"/>
    <x v="4"/>
    <x v="3"/>
    <x v="4"/>
    <x v="4"/>
    <x v="4"/>
    <x v="4"/>
    <x v="0"/>
    <x v="0"/>
    <x v="0"/>
    <x v="0"/>
  </r>
  <r>
    <s v="År 2"/>
    <x v="1"/>
    <x v="12"/>
    <m/>
    <s v="Elever"/>
    <x v="6"/>
    <x v="2"/>
    <x v="1"/>
    <x v="0"/>
    <x v="0"/>
    <x v="2"/>
    <x v="0"/>
    <x v="2"/>
    <x v="1"/>
    <x v="0"/>
    <x v="1"/>
    <x v="3"/>
    <x v="5"/>
    <x v="0"/>
    <x v="2"/>
    <x v="2"/>
    <x v="2"/>
    <x v="0"/>
    <x v="1"/>
    <x v="0"/>
    <x v="0"/>
    <x v="0"/>
    <x v="1"/>
    <x v="0"/>
    <x v="0"/>
    <x v="0"/>
    <x v="0"/>
  </r>
  <r>
    <s v="År 2"/>
    <x v="1"/>
    <x v="29"/>
    <m/>
    <s v="Elever"/>
    <x v="6"/>
    <x v="0"/>
    <x v="1"/>
    <x v="2"/>
    <x v="1"/>
    <x v="0"/>
    <x v="2"/>
    <x v="2"/>
    <x v="1"/>
    <x v="2"/>
    <x v="1"/>
    <x v="4"/>
    <x v="5"/>
    <x v="0"/>
    <x v="2"/>
    <x v="2"/>
    <x v="0"/>
    <x v="0"/>
    <x v="0"/>
    <x v="1"/>
    <x v="2"/>
    <x v="2"/>
    <x v="0"/>
    <x v="0"/>
    <x v="0"/>
    <x v="0"/>
    <x v="0"/>
  </r>
  <r>
    <s v="År 2"/>
    <x v="1"/>
    <x v="29"/>
    <m/>
    <s v="Elever"/>
    <x v="6"/>
    <x v="0"/>
    <x v="1"/>
    <x v="0"/>
    <x v="1"/>
    <x v="2"/>
    <x v="2"/>
    <x v="2"/>
    <x v="1"/>
    <x v="0"/>
    <x v="2"/>
    <x v="4"/>
    <x v="5"/>
    <x v="0"/>
    <x v="0"/>
    <x v="1"/>
    <x v="0"/>
    <x v="1"/>
    <x v="1"/>
    <x v="0"/>
    <x v="3"/>
    <x v="0"/>
    <x v="1"/>
    <x v="0"/>
    <x v="0"/>
    <x v="0"/>
    <x v="0"/>
  </r>
  <r>
    <s v="År 2"/>
    <x v="1"/>
    <x v="29"/>
    <m/>
    <s v="Elever"/>
    <x v="6"/>
    <x v="1"/>
    <x v="1"/>
    <x v="0"/>
    <x v="1"/>
    <x v="2"/>
    <x v="2"/>
    <x v="0"/>
    <x v="1"/>
    <x v="0"/>
    <x v="1"/>
    <x v="3"/>
    <x v="5"/>
    <x v="0"/>
    <x v="2"/>
    <x v="1"/>
    <x v="0"/>
    <x v="1"/>
    <x v="1"/>
    <x v="0"/>
    <x v="0"/>
    <x v="2"/>
    <x v="1"/>
    <x v="0"/>
    <x v="0"/>
    <x v="0"/>
    <x v="0"/>
  </r>
  <r>
    <s v="År 2"/>
    <x v="1"/>
    <x v="29"/>
    <m/>
    <s v="Elever"/>
    <x v="6"/>
    <x v="1"/>
    <x v="0"/>
    <x v="2"/>
    <x v="1"/>
    <x v="0"/>
    <x v="2"/>
    <x v="2"/>
    <x v="1"/>
    <x v="0"/>
    <x v="1"/>
    <x v="3"/>
    <x v="5"/>
    <x v="1"/>
    <x v="4"/>
    <x v="4"/>
    <x v="4"/>
    <x v="4"/>
    <x v="3"/>
    <x v="4"/>
    <x v="4"/>
    <x v="4"/>
    <x v="4"/>
    <x v="0"/>
    <x v="0"/>
    <x v="0"/>
    <x v="0"/>
  </r>
  <r>
    <s v="År 2"/>
    <x v="1"/>
    <x v="29"/>
    <m/>
    <s v="Elever"/>
    <x v="6"/>
    <x v="0"/>
    <x v="1"/>
    <x v="0"/>
    <x v="0"/>
    <x v="0"/>
    <x v="1"/>
    <x v="0"/>
    <x v="1"/>
    <x v="2"/>
    <x v="1"/>
    <x v="3"/>
    <x v="5"/>
    <x v="0"/>
    <x v="3"/>
    <x v="0"/>
    <x v="2"/>
    <x v="2"/>
    <x v="4"/>
    <x v="1"/>
    <x v="3"/>
    <x v="2"/>
    <x v="3"/>
    <x v="0"/>
    <x v="0"/>
    <x v="0"/>
    <x v="0"/>
  </r>
  <r>
    <s v="År 2"/>
    <x v="1"/>
    <x v="29"/>
    <m/>
    <s v="Elever"/>
    <x v="6"/>
    <x v="1"/>
    <x v="0"/>
    <x v="0"/>
    <x v="1"/>
    <x v="2"/>
    <x v="1"/>
    <x v="2"/>
    <x v="1"/>
    <x v="0"/>
    <x v="2"/>
    <x v="4"/>
    <x v="5"/>
    <x v="0"/>
    <x v="2"/>
    <x v="1"/>
    <x v="0"/>
    <x v="0"/>
    <x v="1"/>
    <x v="0"/>
    <x v="0"/>
    <x v="0"/>
    <x v="0"/>
    <x v="0"/>
    <x v="0"/>
    <x v="0"/>
    <x v="0"/>
  </r>
  <r>
    <s v="År 2"/>
    <x v="1"/>
    <x v="29"/>
    <m/>
    <s v="Elever"/>
    <x v="6"/>
    <x v="1"/>
    <x v="1"/>
    <x v="0"/>
    <x v="0"/>
    <x v="0"/>
    <x v="2"/>
    <x v="0"/>
    <x v="1"/>
    <x v="0"/>
    <x v="2"/>
    <x v="0"/>
    <x v="5"/>
    <x v="0"/>
    <x v="0"/>
    <x v="0"/>
    <x v="0"/>
    <x v="1"/>
    <x v="0"/>
    <x v="1"/>
    <x v="0"/>
    <x v="3"/>
    <x v="1"/>
    <x v="0"/>
    <x v="0"/>
    <x v="0"/>
    <x v="0"/>
  </r>
  <r>
    <s v="År 2"/>
    <x v="1"/>
    <x v="29"/>
    <m/>
    <s v="Elever"/>
    <x v="6"/>
    <x v="1"/>
    <x v="1"/>
    <x v="2"/>
    <x v="1"/>
    <x v="2"/>
    <x v="2"/>
    <x v="2"/>
    <x v="4"/>
    <x v="0"/>
    <x v="2"/>
    <x v="3"/>
    <x v="5"/>
    <x v="1"/>
    <x v="4"/>
    <x v="4"/>
    <x v="4"/>
    <x v="4"/>
    <x v="3"/>
    <x v="4"/>
    <x v="4"/>
    <x v="4"/>
    <x v="4"/>
    <x v="0"/>
    <x v="0"/>
    <x v="0"/>
    <x v="0"/>
  </r>
  <r>
    <s v="År 2"/>
    <x v="1"/>
    <x v="29"/>
    <m/>
    <s v="Elever"/>
    <x v="6"/>
    <x v="1"/>
    <x v="0"/>
    <x v="0"/>
    <x v="1"/>
    <x v="2"/>
    <x v="2"/>
    <x v="2"/>
    <x v="1"/>
    <x v="2"/>
    <x v="2"/>
    <x v="3"/>
    <x v="5"/>
    <x v="1"/>
    <x v="4"/>
    <x v="4"/>
    <x v="4"/>
    <x v="4"/>
    <x v="3"/>
    <x v="4"/>
    <x v="4"/>
    <x v="4"/>
    <x v="4"/>
    <x v="0"/>
    <x v="0"/>
    <x v="0"/>
    <x v="0"/>
  </r>
  <r>
    <s v="År 2"/>
    <x v="1"/>
    <x v="29"/>
    <m/>
    <s v="Elever"/>
    <x v="6"/>
    <x v="0"/>
    <x v="1"/>
    <x v="0"/>
    <x v="1"/>
    <x v="2"/>
    <x v="2"/>
    <x v="2"/>
    <x v="0"/>
    <x v="0"/>
    <x v="2"/>
    <x v="3"/>
    <x v="5"/>
    <x v="1"/>
    <x v="4"/>
    <x v="4"/>
    <x v="4"/>
    <x v="4"/>
    <x v="3"/>
    <x v="4"/>
    <x v="4"/>
    <x v="4"/>
    <x v="4"/>
    <x v="0"/>
    <x v="0"/>
    <x v="0"/>
    <x v="0"/>
  </r>
  <r>
    <s v="År 2"/>
    <x v="1"/>
    <x v="29"/>
    <m/>
    <s v="Elever"/>
    <x v="6"/>
    <x v="0"/>
    <x v="1"/>
    <x v="0"/>
    <x v="1"/>
    <x v="2"/>
    <x v="2"/>
    <x v="2"/>
    <x v="0"/>
    <x v="0"/>
    <x v="2"/>
    <x v="3"/>
    <x v="5"/>
    <x v="0"/>
    <x v="2"/>
    <x v="1"/>
    <x v="2"/>
    <x v="1"/>
    <x v="1"/>
    <x v="0"/>
    <x v="0"/>
    <x v="0"/>
    <x v="1"/>
    <x v="0"/>
    <x v="0"/>
    <x v="0"/>
    <x v="0"/>
  </r>
  <r>
    <s v="År 2"/>
    <x v="1"/>
    <x v="29"/>
    <m/>
    <s v="Elever"/>
    <x v="6"/>
    <x v="2"/>
    <x v="1"/>
    <x v="0"/>
    <x v="1"/>
    <x v="1"/>
    <x v="2"/>
    <x v="2"/>
    <x v="1"/>
    <x v="0"/>
    <x v="2"/>
    <x v="4"/>
    <x v="5"/>
    <x v="0"/>
    <x v="3"/>
    <x v="1"/>
    <x v="2"/>
    <x v="0"/>
    <x v="0"/>
    <x v="1"/>
    <x v="2"/>
    <x v="2"/>
    <x v="1"/>
    <x v="0"/>
    <x v="0"/>
    <x v="0"/>
    <x v="0"/>
  </r>
  <r>
    <s v="År 2"/>
    <x v="1"/>
    <x v="29"/>
    <m/>
    <s v="Elever"/>
    <x v="6"/>
    <x v="1"/>
    <x v="1"/>
    <x v="2"/>
    <x v="0"/>
    <x v="2"/>
    <x v="2"/>
    <x v="0"/>
    <x v="1"/>
    <x v="2"/>
    <x v="2"/>
    <x v="4"/>
    <x v="5"/>
    <x v="1"/>
    <x v="4"/>
    <x v="4"/>
    <x v="4"/>
    <x v="4"/>
    <x v="3"/>
    <x v="4"/>
    <x v="4"/>
    <x v="4"/>
    <x v="4"/>
    <x v="0"/>
    <x v="0"/>
    <x v="0"/>
    <x v="0"/>
  </r>
  <r>
    <s v="År 2"/>
    <x v="1"/>
    <x v="29"/>
    <m/>
    <s v="Elever"/>
    <x v="6"/>
    <x v="0"/>
    <x v="1"/>
    <x v="0"/>
    <x v="1"/>
    <x v="2"/>
    <x v="0"/>
    <x v="2"/>
    <x v="0"/>
    <x v="0"/>
    <x v="1"/>
    <x v="4"/>
    <x v="5"/>
    <x v="1"/>
    <x v="4"/>
    <x v="4"/>
    <x v="4"/>
    <x v="4"/>
    <x v="3"/>
    <x v="4"/>
    <x v="4"/>
    <x v="4"/>
    <x v="4"/>
    <x v="0"/>
    <x v="0"/>
    <x v="0"/>
    <x v="0"/>
  </r>
  <r>
    <s v="År 2"/>
    <x v="1"/>
    <x v="29"/>
    <m/>
    <s v="Elever"/>
    <x v="6"/>
    <x v="1"/>
    <x v="1"/>
    <x v="0"/>
    <x v="1"/>
    <x v="2"/>
    <x v="2"/>
    <x v="2"/>
    <x v="1"/>
    <x v="0"/>
    <x v="2"/>
    <x v="3"/>
    <x v="5"/>
    <x v="1"/>
    <x v="4"/>
    <x v="4"/>
    <x v="4"/>
    <x v="4"/>
    <x v="3"/>
    <x v="4"/>
    <x v="4"/>
    <x v="4"/>
    <x v="4"/>
    <x v="0"/>
    <x v="0"/>
    <x v="0"/>
    <x v="0"/>
  </r>
  <r>
    <s v="År 2"/>
    <x v="1"/>
    <x v="38"/>
    <m/>
    <s v="Elever"/>
    <x v="6"/>
    <x v="0"/>
    <x v="1"/>
    <x v="0"/>
    <x v="1"/>
    <x v="2"/>
    <x v="2"/>
    <x v="2"/>
    <x v="0"/>
    <x v="0"/>
    <x v="2"/>
    <x v="3"/>
    <x v="5"/>
    <x v="0"/>
    <x v="2"/>
    <x v="0"/>
    <x v="2"/>
    <x v="1"/>
    <x v="1"/>
    <x v="0"/>
    <x v="0"/>
    <x v="3"/>
    <x v="1"/>
    <x v="0"/>
    <x v="0"/>
    <x v="0"/>
    <x v="0"/>
  </r>
  <r>
    <s v="År 2"/>
    <x v="1"/>
    <x v="39"/>
    <m/>
    <s v="Elever"/>
    <x v="6"/>
    <x v="0"/>
    <x v="1"/>
    <x v="0"/>
    <x v="1"/>
    <x v="0"/>
    <x v="2"/>
    <x v="2"/>
    <x v="1"/>
    <x v="0"/>
    <x v="2"/>
    <x v="3"/>
    <x v="5"/>
    <x v="0"/>
    <x v="2"/>
    <x v="2"/>
    <x v="2"/>
    <x v="1"/>
    <x v="0"/>
    <x v="0"/>
    <x v="0"/>
    <x v="0"/>
    <x v="1"/>
    <x v="0"/>
    <x v="0"/>
    <x v="0"/>
    <x v="0"/>
  </r>
  <r>
    <s v="År 2"/>
    <x v="1"/>
    <x v="39"/>
    <m/>
    <s v="Elever"/>
    <x v="6"/>
    <x v="0"/>
    <x v="1"/>
    <x v="0"/>
    <x v="1"/>
    <x v="2"/>
    <x v="2"/>
    <x v="2"/>
    <x v="1"/>
    <x v="0"/>
    <x v="2"/>
    <x v="3"/>
    <x v="5"/>
    <x v="0"/>
    <x v="2"/>
    <x v="1"/>
    <x v="2"/>
    <x v="1"/>
    <x v="1"/>
    <x v="0"/>
    <x v="2"/>
    <x v="0"/>
    <x v="1"/>
    <x v="0"/>
    <x v="0"/>
    <x v="0"/>
    <x v="0"/>
  </r>
  <r>
    <s v="År 2"/>
    <x v="1"/>
    <x v="39"/>
    <m/>
    <s v="Elever"/>
    <x v="6"/>
    <x v="0"/>
    <x v="1"/>
    <x v="2"/>
    <x v="1"/>
    <x v="2"/>
    <x v="0"/>
    <x v="2"/>
    <x v="1"/>
    <x v="0"/>
    <x v="2"/>
    <x v="3"/>
    <x v="5"/>
    <x v="0"/>
    <x v="0"/>
    <x v="1"/>
    <x v="0"/>
    <x v="1"/>
    <x v="1"/>
    <x v="0"/>
    <x v="2"/>
    <x v="0"/>
    <x v="0"/>
    <x v="0"/>
    <x v="0"/>
    <x v="0"/>
    <x v="0"/>
  </r>
  <r>
    <s v="År 2"/>
    <x v="1"/>
    <x v="39"/>
    <m/>
    <s v="Elever"/>
    <x v="6"/>
    <x v="1"/>
    <x v="1"/>
    <x v="0"/>
    <x v="1"/>
    <x v="2"/>
    <x v="0"/>
    <x v="2"/>
    <x v="0"/>
    <x v="0"/>
    <x v="2"/>
    <x v="3"/>
    <x v="5"/>
    <x v="0"/>
    <x v="2"/>
    <x v="1"/>
    <x v="2"/>
    <x v="1"/>
    <x v="1"/>
    <x v="0"/>
    <x v="0"/>
    <x v="0"/>
    <x v="1"/>
    <x v="0"/>
    <x v="0"/>
    <x v="0"/>
    <x v="0"/>
  </r>
  <r>
    <s v="År 2"/>
    <x v="1"/>
    <x v="39"/>
    <m/>
    <s v="Elever"/>
    <x v="6"/>
    <x v="0"/>
    <x v="1"/>
    <x v="0"/>
    <x v="1"/>
    <x v="2"/>
    <x v="0"/>
    <x v="2"/>
    <x v="0"/>
    <x v="0"/>
    <x v="2"/>
    <x v="3"/>
    <x v="5"/>
    <x v="1"/>
    <x v="4"/>
    <x v="4"/>
    <x v="4"/>
    <x v="4"/>
    <x v="3"/>
    <x v="4"/>
    <x v="4"/>
    <x v="4"/>
    <x v="4"/>
    <x v="0"/>
    <x v="0"/>
    <x v="0"/>
    <x v="0"/>
  </r>
  <r>
    <s v="År 2"/>
    <x v="1"/>
    <x v="39"/>
    <m/>
    <s v="Elever"/>
    <x v="6"/>
    <x v="1"/>
    <x v="1"/>
    <x v="0"/>
    <x v="1"/>
    <x v="2"/>
    <x v="0"/>
    <x v="2"/>
    <x v="0"/>
    <x v="0"/>
    <x v="2"/>
    <x v="3"/>
    <x v="5"/>
    <x v="1"/>
    <x v="4"/>
    <x v="4"/>
    <x v="4"/>
    <x v="4"/>
    <x v="3"/>
    <x v="4"/>
    <x v="4"/>
    <x v="4"/>
    <x v="4"/>
    <x v="0"/>
    <x v="0"/>
    <x v="0"/>
    <x v="0"/>
  </r>
  <r>
    <s v="År 2"/>
    <x v="1"/>
    <x v="39"/>
    <m/>
    <s v="Elever"/>
    <x v="6"/>
    <x v="1"/>
    <x v="1"/>
    <x v="0"/>
    <x v="1"/>
    <x v="2"/>
    <x v="2"/>
    <x v="2"/>
    <x v="0"/>
    <x v="0"/>
    <x v="2"/>
    <x v="3"/>
    <x v="5"/>
    <x v="0"/>
    <x v="2"/>
    <x v="1"/>
    <x v="2"/>
    <x v="1"/>
    <x v="1"/>
    <x v="0"/>
    <x v="0"/>
    <x v="2"/>
    <x v="1"/>
    <x v="0"/>
    <x v="0"/>
    <x v="0"/>
    <x v="0"/>
  </r>
  <r>
    <s v="År 2"/>
    <x v="1"/>
    <x v="39"/>
    <m/>
    <s v="Elever"/>
    <x v="6"/>
    <x v="0"/>
    <x v="1"/>
    <x v="0"/>
    <x v="1"/>
    <x v="2"/>
    <x v="2"/>
    <x v="2"/>
    <x v="1"/>
    <x v="0"/>
    <x v="2"/>
    <x v="3"/>
    <x v="5"/>
    <x v="0"/>
    <x v="2"/>
    <x v="1"/>
    <x v="2"/>
    <x v="1"/>
    <x v="1"/>
    <x v="0"/>
    <x v="0"/>
    <x v="2"/>
    <x v="1"/>
    <x v="0"/>
    <x v="0"/>
    <x v="0"/>
    <x v="0"/>
  </r>
  <r>
    <s v="År 2"/>
    <x v="1"/>
    <x v="26"/>
    <m/>
    <s v="Elever"/>
    <x v="6"/>
    <x v="1"/>
    <x v="1"/>
    <x v="0"/>
    <x v="1"/>
    <x v="2"/>
    <x v="2"/>
    <x v="2"/>
    <x v="1"/>
    <x v="0"/>
    <x v="2"/>
    <x v="4"/>
    <x v="5"/>
    <x v="0"/>
    <x v="2"/>
    <x v="2"/>
    <x v="2"/>
    <x v="1"/>
    <x v="1"/>
    <x v="0"/>
    <x v="0"/>
    <x v="3"/>
    <x v="1"/>
    <x v="0"/>
    <x v="0"/>
    <x v="0"/>
    <x v="0"/>
  </r>
  <r>
    <s v="År 2"/>
    <x v="1"/>
    <x v="31"/>
    <m/>
    <s v="Elever"/>
    <x v="6"/>
    <x v="1"/>
    <x v="1"/>
    <x v="0"/>
    <x v="1"/>
    <x v="2"/>
    <x v="2"/>
    <x v="2"/>
    <x v="0"/>
    <x v="0"/>
    <x v="2"/>
    <x v="3"/>
    <x v="5"/>
    <x v="0"/>
    <x v="2"/>
    <x v="1"/>
    <x v="2"/>
    <x v="1"/>
    <x v="3"/>
    <x v="0"/>
    <x v="0"/>
    <x v="0"/>
    <x v="1"/>
    <x v="0"/>
    <x v="0"/>
    <x v="0"/>
    <x v="0"/>
  </r>
  <r>
    <s v="År 2"/>
    <x v="1"/>
    <x v="13"/>
    <m/>
    <s v="Elever"/>
    <x v="6"/>
    <x v="1"/>
    <x v="1"/>
    <x v="0"/>
    <x v="1"/>
    <x v="2"/>
    <x v="2"/>
    <x v="2"/>
    <x v="1"/>
    <x v="0"/>
    <x v="2"/>
    <x v="3"/>
    <x v="5"/>
    <x v="0"/>
    <x v="2"/>
    <x v="1"/>
    <x v="2"/>
    <x v="1"/>
    <x v="1"/>
    <x v="0"/>
    <x v="0"/>
    <x v="2"/>
    <x v="1"/>
    <x v="0"/>
    <x v="0"/>
    <x v="0"/>
    <x v="0"/>
  </r>
  <r>
    <s v="År 2"/>
    <x v="1"/>
    <x v="26"/>
    <m/>
    <s v="Elever"/>
    <x v="6"/>
    <x v="0"/>
    <x v="1"/>
    <x v="0"/>
    <x v="1"/>
    <x v="2"/>
    <x v="2"/>
    <x v="2"/>
    <x v="0"/>
    <x v="2"/>
    <x v="2"/>
    <x v="3"/>
    <x v="5"/>
    <x v="0"/>
    <x v="2"/>
    <x v="1"/>
    <x v="2"/>
    <x v="1"/>
    <x v="1"/>
    <x v="0"/>
    <x v="3"/>
    <x v="0"/>
    <x v="1"/>
    <x v="0"/>
    <x v="0"/>
    <x v="0"/>
    <x v="0"/>
  </r>
  <r>
    <s v="År 2"/>
    <x v="1"/>
    <x v="20"/>
    <m/>
    <s v="Elever"/>
    <x v="6"/>
    <x v="1"/>
    <x v="0"/>
    <x v="2"/>
    <x v="0"/>
    <x v="2"/>
    <x v="0"/>
    <x v="0"/>
    <x v="4"/>
    <x v="4"/>
    <x v="1"/>
    <x v="4"/>
    <x v="5"/>
    <x v="0"/>
    <x v="0"/>
    <x v="0"/>
    <x v="0"/>
    <x v="2"/>
    <x v="1"/>
    <x v="0"/>
    <x v="0"/>
    <x v="3"/>
    <x v="0"/>
    <x v="0"/>
    <x v="0"/>
    <x v="0"/>
    <x v="0"/>
  </r>
  <r>
    <s v="År 2"/>
    <x v="1"/>
    <x v="38"/>
    <m/>
    <s v="Elever"/>
    <x v="6"/>
    <x v="1"/>
    <x v="1"/>
    <x v="0"/>
    <x v="1"/>
    <x v="0"/>
    <x v="0"/>
    <x v="0"/>
    <x v="0"/>
    <x v="2"/>
    <x v="2"/>
    <x v="3"/>
    <x v="5"/>
    <x v="0"/>
    <x v="0"/>
    <x v="2"/>
    <x v="2"/>
    <x v="0"/>
    <x v="3"/>
    <x v="0"/>
    <x v="0"/>
    <x v="3"/>
    <x v="1"/>
    <x v="0"/>
    <x v="0"/>
    <x v="0"/>
    <x v="0"/>
  </r>
  <r>
    <s v="År 2"/>
    <x v="1"/>
    <x v="25"/>
    <m/>
    <s v="Elever"/>
    <x v="6"/>
    <x v="1"/>
    <x v="1"/>
    <x v="0"/>
    <x v="1"/>
    <x v="2"/>
    <x v="0"/>
    <x v="2"/>
    <x v="4"/>
    <x v="2"/>
    <x v="2"/>
    <x v="3"/>
    <x v="5"/>
    <x v="0"/>
    <x v="0"/>
    <x v="1"/>
    <x v="2"/>
    <x v="1"/>
    <x v="1"/>
    <x v="0"/>
    <x v="0"/>
    <x v="2"/>
    <x v="1"/>
    <x v="0"/>
    <x v="0"/>
    <x v="0"/>
    <x v="0"/>
  </r>
  <r>
    <s v="År 2"/>
    <x v="1"/>
    <x v="20"/>
    <m/>
    <s v="Elever"/>
    <x v="6"/>
    <x v="0"/>
    <x v="0"/>
    <x v="0"/>
    <x v="0"/>
    <x v="0"/>
    <x v="0"/>
    <x v="0"/>
    <x v="1"/>
    <x v="2"/>
    <x v="1"/>
    <x v="3"/>
    <x v="5"/>
    <x v="0"/>
    <x v="0"/>
    <x v="0"/>
    <x v="2"/>
    <x v="0"/>
    <x v="1"/>
    <x v="1"/>
    <x v="0"/>
    <x v="0"/>
    <x v="1"/>
    <x v="0"/>
    <x v="0"/>
    <x v="0"/>
    <x v="0"/>
  </r>
  <r>
    <s v="År 2"/>
    <x v="1"/>
    <x v="20"/>
    <m/>
    <s v="Elever"/>
    <x v="6"/>
    <x v="0"/>
    <x v="1"/>
    <x v="0"/>
    <x v="1"/>
    <x v="2"/>
    <x v="2"/>
    <x v="2"/>
    <x v="0"/>
    <x v="0"/>
    <x v="2"/>
    <x v="3"/>
    <x v="5"/>
    <x v="0"/>
    <x v="2"/>
    <x v="1"/>
    <x v="2"/>
    <x v="1"/>
    <x v="1"/>
    <x v="0"/>
    <x v="0"/>
    <x v="0"/>
    <x v="1"/>
    <x v="0"/>
    <x v="0"/>
    <x v="0"/>
    <x v="0"/>
  </r>
  <r>
    <s v="År 2"/>
    <x v="1"/>
    <x v="20"/>
    <m/>
    <s v="Elever"/>
    <x v="6"/>
    <x v="1"/>
    <x v="0"/>
    <x v="2"/>
    <x v="1"/>
    <x v="0"/>
    <x v="0"/>
    <x v="0"/>
    <x v="0"/>
    <x v="0"/>
    <x v="2"/>
    <x v="3"/>
    <x v="5"/>
    <x v="0"/>
    <x v="0"/>
    <x v="1"/>
    <x v="2"/>
    <x v="0"/>
    <x v="0"/>
    <x v="0"/>
    <x v="0"/>
    <x v="2"/>
    <x v="1"/>
    <x v="0"/>
    <x v="0"/>
    <x v="0"/>
    <x v="0"/>
  </r>
  <r>
    <s v="År 2"/>
    <x v="1"/>
    <x v="20"/>
    <m/>
    <s v="Elever"/>
    <x v="6"/>
    <x v="1"/>
    <x v="1"/>
    <x v="0"/>
    <x v="1"/>
    <x v="2"/>
    <x v="0"/>
    <x v="2"/>
    <x v="1"/>
    <x v="0"/>
    <x v="2"/>
    <x v="3"/>
    <x v="5"/>
    <x v="0"/>
    <x v="0"/>
    <x v="0"/>
    <x v="2"/>
    <x v="1"/>
    <x v="1"/>
    <x v="0"/>
    <x v="0"/>
    <x v="3"/>
    <x v="1"/>
    <x v="0"/>
    <x v="0"/>
    <x v="0"/>
    <x v="0"/>
  </r>
  <r>
    <s v="År 2"/>
    <x v="1"/>
    <x v="20"/>
    <m/>
    <s v="Elever"/>
    <x v="6"/>
    <x v="0"/>
    <x v="0"/>
    <x v="0"/>
    <x v="1"/>
    <x v="1"/>
    <x v="1"/>
    <x v="0"/>
    <x v="4"/>
    <x v="4"/>
    <x v="0"/>
    <x v="4"/>
    <x v="5"/>
    <x v="0"/>
    <x v="3"/>
    <x v="2"/>
    <x v="0"/>
    <x v="2"/>
    <x v="0"/>
    <x v="3"/>
    <x v="3"/>
    <x v="0"/>
    <x v="0"/>
    <x v="0"/>
    <x v="0"/>
    <x v="0"/>
    <x v="0"/>
  </r>
  <r>
    <s v="År 2"/>
    <x v="1"/>
    <x v="24"/>
    <m/>
    <s v="Elever"/>
    <x v="6"/>
    <x v="1"/>
    <x v="1"/>
    <x v="2"/>
    <x v="1"/>
    <x v="2"/>
    <x v="2"/>
    <x v="0"/>
    <x v="1"/>
    <x v="0"/>
    <x v="2"/>
    <x v="4"/>
    <x v="5"/>
    <x v="0"/>
    <x v="2"/>
    <x v="1"/>
    <x v="0"/>
    <x v="1"/>
    <x v="1"/>
    <x v="0"/>
    <x v="2"/>
    <x v="0"/>
    <x v="1"/>
    <x v="0"/>
    <x v="0"/>
    <x v="0"/>
    <x v="0"/>
  </r>
  <r>
    <s v="År 2"/>
    <x v="1"/>
    <x v="38"/>
    <m/>
    <s v="Elever"/>
    <x v="6"/>
    <x v="1"/>
    <x v="0"/>
    <x v="2"/>
    <x v="0"/>
    <x v="2"/>
    <x v="0"/>
    <x v="0"/>
    <x v="1"/>
    <x v="2"/>
    <x v="1"/>
    <x v="3"/>
    <x v="5"/>
    <x v="0"/>
    <x v="2"/>
    <x v="0"/>
    <x v="2"/>
    <x v="0"/>
    <x v="1"/>
    <x v="0"/>
    <x v="0"/>
    <x v="3"/>
    <x v="0"/>
    <x v="0"/>
    <x v="0"/>
    <x v="0"/>
    <x v="0"/>
  </r>
  <r>
    <s v="År 2"/>
    <x v="1"/>
    <x v="20"/>
    <m/>
    <s v="Elever"/>
    <x v="6"/>
    <x v="0"/>
    <x v="1"/>
    <x v="0"/>
    <x v="1"/>
    <x v="0"/>
    <x v="2"/>
    <x v="0"/>
    <x v="1"/>
    <x v="0"/>
    <x v="1"/>
    <x v="3"/>
    <x v="5"/>
    <x v="0"/>
    <x v="0"/>
    <x v="1"/>
    <x v="2"/>
    <x v="0"/>
    <x v="1"/>
    <x v="0"/>
    <x v="2"/>
    <x v="2"/>
    <x v="0"/>
    <x v="0"/>
    <x v="0"/>
    <x v="0"/>
    <x v="0"/>
  </r>
  <r>
    <s v="År 2"/>
    <x v="1"/>
    <x v="20"/>
    <m/>
    <s v="Elever"/>
    <x v="6"/>
    <x v="0"/>
    <x v="1"/>
    <x v="0"/>
    <x v="1"/>
    <x v="2"/>
    <x v="2"/>
    <x v="2"/>
    <x v="1"/>
    <x v="2"/>
    <x v="0"/>
    <x v="3"/>
    <x v="5"/>
    <x v="0"/>
    <x v="2"/>
    <x v="1"/>
    <x v="2"/>
    <x v="1"/>
    <x v="1"/>
    <x v="0"/>
    <x v="0"/>
    <x v="0"/>
    <x v="1"/>
    <x v="0"/>
    <x v="0"/>
    <x v="0"/>
    <x v="0"/>
  </r>
  <r>
    <s v="År 2"/>
    <x v="1"/>
    <x v="20"/>
    <m/>
    <s v="Elever"/>
    <x v="6"/>
    <x v="1"/>
    <x v="1"/>
    <x v="0"/>
    <x v="1"/>
    <x v="2"/>
    <x v="0"/>
    <x v="2"/>
    <x v="0"/>
    <x v="0"/>
    <x v="2"/>
    <x v="3"/>
    <x v="5"/>
    <x v="0"/>
    <x v="2"/>
    <x v="1"/>
    <x v="2"/>
    <x v="1"/>
    <x v="1"/>
    <x v="0"/>
    <x v="0"/>
    <x v="0"/>
    <x v="1"/>
    <x v="0"/>
    <x v="0"/>
    <x v="0"/>
    <x v="0"/>
  </r>
  <r>
    <s v="År 2"/>
    <x v="1"/>
    <x v="20"/>
    <m/>
    <s v="Elever"/>
    <x v="6"/>
    <x v="0"/>
    <x v="0"/>
    <x v="0"/>
    <x v="1"/>
    <x v="2"/>
    <x v="0"/>
    <x v="2"/>
    <x v="0"/>
    <x v="0"/>
    <x v="2"/>
    <x v="3"/>
    <x v="5"/>
    <x v="0"/>
    <x v="0"/>
    <x v="1"/>
    <x v="2"/>
    <x v="0"/>
    <x v="0"/>
    <x v="0"/>
    <x v="0"/>
    <x v="0"/>
    <x v="1"/>
    <x v="0"/>
    <x v="0"/>
    <x v="0"/>
    <x v="0"/>
  </r>
  <r>
    <s v="År 2"/>
    <x v="1"/>
    <x v="20"/>
    <m/>
    <s v="Elever"/>
    <x v="6"/>
    <x v="1"/>
    <x v="1"/>
    <x v="0"/>
    <x v="1"/>
    <x v="2"/>
    <x v="2"/>
    <x v="2"/>
    <x v="0"/>
    <x v="0"/>
    <x v="2"/>
    <x v="3"/>
    <x v="5"/>
    <x v="0"/>
    <x v="2"/>
    <x v="1"/>
    <x v="2"/>
    <x v="1"/>
    <x v="1"/>
    <x v="0"/>
    <x v="0"/>
    <x v="0"/>
    <x v="1"/>
    <x v="0"/>
    <x v="0"/>
    <x v="0"/>
    <x v="0"/>
  </r>
  <r>
    <s v="År 2"/>
    <x v="1"/>
    <x v="20"/>
    <m/>
    <s v="Elever"/>
    <x v="6"/>
    <x v="0"/>
    <x v="1"/>
    <x v="0"/>
    <x v="1"/>
    <x v="2"/>
    <x v="0"/>
    <x v="2"/>
    <x v="0"/>
    <x v="0"/>
    <x v="2"/>
    <x v="3"/>
    <x v="5"/>
    <x v="0"/>
    <x v="2"/>
    <x v="1"/>
    <x v="2"/>
    <x v="1"/>
    <x v="1"/>
    <x v="0"/>
    <x v="2"/>
    <x v="2"/>
    <x v="1"/>
    <x v="0"/>
    <x v="0"/>
    <x v="0"/>
    <x v="0"/>
  </r>
  <r>
    <s v="År 2"/>
    <x v="1"/>
    <x v="20"/>
    <m/>
    <s v="Elever"/>
    <x v="6"/>
    <x v="0"/>
    <x v="1"/>
    <x v="0"/>
    <x v="1"/>
    <x v="2"/>
    <x v="2"/>
    <x v="0"/>
    <x v="1"/>
    <x v="0"/>
    <x v="2"/>
    <x v="3"/>
    <x v="5"/>
    <x v="0"/>
    <x v="2"/>
    <x v="1"/>
    <x v="2"/>
    <x v="1"/>
    <x v="1"/>
    <x v="0"/>
    <x v="0"/>
    <x v="2"/>
    <x v="1"/>
    <x v="0"/>
    <x v="0"/>
    <x v="0"/>
    <x v="0"/>
  </r>
  <r>
    <s v="År 2"/>
    <x v="1"/>
    <x v="20"/>
    <m/>
    <s v="Elever"/>
    <x v="6"/>
    <x v="0"/>
    <x v="1"/>
    <x v="0"/>
    <x v="1"/>
    <x v="2"/>
    <x v="2"/>
    <x v="2"/>
    <x v="1"/>
    <x v="0"/>
    <x v="2"/>
    <x v="3"/>
    <x v="5"/>
    <x v="0"/>
    <x v="0"/>
    <x v="1"/>
    <x v="2"/>
    <x v="1"/>
    <x v="1"/>
    <x v="0"/>
    <x v="0"/>
    <x v="2"/>
    <x v="1"/>
    <x v="0"/>
    <x v="0"/>
    <x v="0"/>
    <x v="0"/>
  </r>
  <r>
    <s v="År 2"/>
    <x v="1"/>
    <x v="20"/>
    <m/>
    <s v="Elever"/>
    <x v="6"/>
    <x v="0"/>
    <x v="1"/>
    <x v="0"/>
    <x v="1"/>
    <x v="2"/>
    <x v="2"/>
    <x v="0"/>
    <x v="0"/>
    <x v="5"/>
    <x v="5"/>
    <x v="5"/>
    <x v="5"/>
    <x v="0"/>
    <x v="0"/>
    <x v="1"/>
    <x v="2"/>
    <x v="1"/>
    <x v="1"/>
    <x v="1"/>
    <x v="0"/>
    <x v="0"/>
    <x v="1"/>
    <x v="0"/>
    <x v="0"/>
    <x v="0"/>
    <x v="0"/>
  </r>
  <r>
    <s v="År 2"/>
    <x v="1"/>
    <x v="20"/>
    <m/>
    <s v="Elever"/>
    <x v="6"/>
    <x v="0"/>
    <x v="1"/>
    <x v="0"/>
    <x v="1"/>
    <x v="2"/>
    <x v="2"/>
    <x v="2"/>
    <x v="0"/>
    <x v="0"/>
    <x v="2"/>
    <x v="3"/>
    <x v="5"/>
    <x v="0"/>
    <x v="2"/>
    <x v="1"/>
    <x v="2"/>
    <x v="1"/>
    <x v="1"/>
    <x v="0"/>
    <x v="0"/>
    <x v="0"/>
    <x v="1"/>
    <x v="0"/>
    <x v="0"/>
    <x v="0"/>
    <x v="0"/>
  </r>
  <r>
    <s v="År 2"/>
    <x v="1"/>
    <x v="20"/>
    <m/>
    <s v="Elever"/>
    <x v="6"/>
    <x v="0"/>
    <x v="0"/>
    <x v="2"/>
    <x v="1"/>
    <x v="2"/>
    <x v="2"/>
    <x v="2"/>
    <x v="0"/>
    <x v="0"/>
    <x v="2"/>
    <x v="4"/>
    <x v="5"/>
    <x v="0"/>
    <x v="0"/>
    <x v="1"/>
    <x v="2"/>
    <x v="1"/>
    <x v="1"/>
    <x v="0"/>
    <x v="2"/>
    <x v="2"/>
    <x v="1"/>
    <x v="0"/>
    <x v="0"/>
    <x v="0"/>
    <x v="0"/>
  </r>
  <r>
    <s v="År 2"/>
    <x v="1"/>
    <x v="20"/>
    <m/>
    <s v="Elever"/>
    <x v="6"/>
    <x v="1"/>
    <x v="1"/>
    <x v="0"/>
    <x v="1"/>
    <x v="2"/>
    <x v="2"/>
    <x v="2"/>
    <x v="1"/>
    <x v="0"/>
    <x v="2"/>
    <x v="3"/>
    <x v="5"/>
    <x v="0"/>
    <x v="2"/>
    <x v="2"/>
    <x v="2"/>
    <x v="1"/>
    <x v="1"/>
    <x v="0"/>
    <x v="0"/>
    <x v="2"/>
    <x v="1"/>
    <x v="0"/>
    <x v="0"/>
    <x v="0"/>
    <x v="0"/>
  </r>
  <r>
    <s v="År 2"/>
    <x v="1"/>
    <x v="20"/>
    <m/>
    <s v="Elever"/>
    <x v="6"/>
    <x v="0"/>
    <x v="1"/>
    <x v="0"/>
    <x v="1"/>
    <x v="2"/>
    <x v="2"/>
    <x v="2"/>
    <x v="1"/>
    <x v="0"/>
    <x v="2"/>
    <x v="3"/>
    <x v="5"/>
    <x v="0"/>
    <x v="2"/>
    <x v="1"/>
    <x v="2"/>
    <x v="1"/>
    <x v="1"/>
    <x v="0"/>
    <x v="2"/>
    <x v="0"/>
    <x v="1"/>
    <x v="0"/>
    <x v="0"/>
    <x v="0"/>
    <x v="0"/>
  </r>
  <r>
    <s v="År 2"/>
    <x v="1"/>
    <x v="20"/>
    <m/>
    <s v="Elever"/>
    <x v="6"/>
    <x v="0"/>
    <x v="1"/>
    <x v="0"/>
    <x v="1"/>
    <x v="2"/>
    <x v="0"/>
    <x v="2"/>
    <x v="0"/>
    <x v="0"/>
    <x v="2"/>
    <x v="3"/>
    <x v="5"/>
    <x v="1"/>
    <x v="4"/>
    <x v="4"/>
    <x v="4"/>
    <x v="4"/>
    <x v="3"/>
    <x v="4"/>
    <x v="4"/>
    <x v="4"/>
    <x v="4"/>
    <x v="0"/>
    <x v="0"/>
    <x v="0"/>
    <x v="0"/>
  </r>
  <r>
    <s v="År 2"/>
    <x v="1"/>
    <x v="20"/>
    <m/>
    <s v="Elever"/>
    <x v="6"/>
    <x v="0"/>
    <x v="1"/>
    <x v="0"/>
    <x v="1"/>
    <x v="0"/>
    <x v="2"/>
    <x v="2"/>
    <x v="1"/>
    <x v="2"/>
    <x v="2"/>
    <x v="3"/>
    <x v="5"/>
    <x v="0"/>
    <x v="0"/>
    <x v="1"/>
    <x v="2"/>
    <x v="1"/>
    <x v="1"/>
    <x v="1"/>
    <x v="0"/>
    <x v="0"/>
    <x v="1"/>
    <x v="0"/>
    <x v="0"/>
    <x v="0"/>
    <x v="0"/>
  </r>
  <r>
    <s v="År 2"/>
    <x v="1"/>
    <x v="20"/>
    <m/>
    <s v="Elever"/>
    <x v="6"/>
    <x v="0"/>
    <x v="0"/>
    <x v="0"/>
    <x v="0"/>
    <x v="0"/>
    <x v="0"/>
    <x v="0"/>
    <x v="1"/>
    <x v="0"/>
    <x v="1"/>
    <x v="3"/>
    <x v="5"/>
    <x v="0"/>
    <x v="0"/>
    <x v="2"/>
    <x v="0"/>
    <x v="0"/>
    <x v="0"/>
    <x v="0"/>
    <x v="0"/>
    <x v="3"/>
    <x v="0"/>
    <x v="0"/>
    <x v="0"/>
    <x v="0"/>
    <x v="0"/>
  </r>
  <r>
    <s v="År 2"/>
    <x v="1"/>
    <x v="33"/>
    <m/>
    <s v="Elever"/>
    <x v="6"/>
    <x v="1"/>
    <x v="1"/>
    <x v="0"/>
    <x v="1"/>
    <x v="1"/>
    <x v="1"/>
    <x v="2"/>
    <x v="1"/>
    <x v="4"/>
    <x v="0"/>
    <x v="3"/>
    <x v="5"/>
    <x v="1"/>
    <x v="4"/>
    <x v="4"/>
    <x v="4"/>
    <x v="4"/>
    <x v="3"/>
    <x v="4"/>
    <x v="4"/>
    <x v="4"/>
    <x v="4"/>
    <x v="0"/>
    <x v="0"/>
    <x v="0"/>
    <x v="0"/>
  </r>
  <r>
    <s v="År 2"/>
    <x v="1"/>
    <x v="29"/>
    <m/>
    <s v="Elever"/>
    <x v="6"/>
    <x v="3"/>
    <x v="1"/>
    <x v="0"/>
    <x v="0"/>
    <x v="0"/>
    <x v="2"/>
    <x v="2"/>
    <x v="0"/>
    <x v="0"/>
    <x v="2"/>
    <x v="3"/>
    <x v="5"/>
    <x v="1"/>
    <x v="4"/>
    <x v="4"/>
    <x v="4"/>
    <x v="4"/>
    <x v="3"/>
    <x v="4"/>
    <x v="4"/>
    <x v="4"/>
    <x v="4"/>
    <x v="0"/>
    <x v="0"/>
    <x v="0"/>
    <x v="0"/>
  </r>
  <r>
    <s v="År 2"/>
    <x v="1"/>
    <x v="29"/>
    <m/>
    <s v="Elever"/>
    <x v="6"/>
    <x v="0"/>
    <x v="1"/>
    <x v="0"/>
    <x v="1"/>
    <x v="2"/>
    <x v="2"/>
    <x v="2"/>
    <x v="1"/>
    <x v="2"/>
    <x v="2"/>
    <x v="3"/>
    <x v="5"/>
    <x v="0"/>
    <x v="2"/>
    <x v="1"/>
    <x v="2"/>
    <x v="2"/>
    <x v="1"/>
    <x v="0"/>
    <x v="0"/>
    <x v="0"/>
    <x v="1"/>
    <x v="0"/>
    <x v="0"/>
    <x v="0"/>
    <x v="0"/>
  </r>
  <r>
    <s v="År 2"/>
    <x v="1"/>
    <x v="29"/>
    <m/>
    <s v="Elever"/>
    <x v="6"/>
    <x v="0"/>
    <x v="1"/>
    <x v="0"/>
    <x v="1"/>
    <x v="2"/>
    <x v="0"/>
    <x v="2"/>
    <x v="0"/>
    <x v="0"/>
    <x v="2"/>
    <x v="4"/>
    <x v="5"/>
    <x v="0"/>
    <x v="0"/>
    <x v="1"/>
    <x v="2"/>
    <x v="0"/>
    <x v="1"/>
    <x v="0"/>
    <x v="0"/>
    <x v="0"/>
    <x v="1"/>
    <x v="0"/>
    <x v="0"/>
    <x v="0"/>
    <x v="0"/>
  </r>
  <r>
    <s v="År 2"/>
    <x v="1"/>
    <x v="29"/>
    <m/>
    <s v="Elever"/>
    <x v="6"/>
    <x v="0"/>
    <x v="1"/>
    <x v="0"/>
    <x v="1"/>
    <x v="2"/>
    <x v="2"/>
    <x v="2"/>
    <x v="1"/>
    <x v="0"/>
    <x v="2"/>
    <x v="4"/>
    <x v="5"/>
    <x v="1"/>
    <x v="4"/>
    <x v="4"/>
    <x v="4"/>
    <x v="4"/>
    <x v="3"/>
    <x v="4"/>
    <x v="4"/>
    <x v="4"/>
    <x v="4"/>
    <x v="0"/>
    <x v="0"/>
    <x v="0"/>
    <x v="0"/>
  </r>
  <r>
    <s v="År 2"/>
    <x v="1"/>
    <x v="20"/>
    <m/>
    <s v="Elever"/>
    <x v="6"/>
    <x v="1"/>
    <x v="0"/>
    <x v="0"/>
    <x v="1"/>
    <x v="0"/>
    <x v="0"/>
    <x v="2"/>
    <x v="0"/>
    <x v="0"/>
    <x v="1"/>
    <x v="3"/>
    <x v="5"/>
    <x v="0"/>
    <x v="0"/>
    <x v="0"/>
    <x v="2"/>
    <x v="0"/>
    <x v="1"/>
    <x v="1"/>
    <x v="0"/>
    <x v="3"/>
    <x v="1"/>
    <x v="0"/>
    <x v="0"/>
    <x v="0"/>
    <x v="0"/>
  </r>
  <r>
    <s v="År 2"/>
    <x v="1"/>
    <x v="29"/>
    <m/>
    <s v="Elever"/>
    <x v="6"/>
    <x v="0"/>
    <x v="1"/>
    <x v="0"/>
    <x v="1"/>
    <x v="0"/>
    <x v="0"/>
    <x v="2"/>
    <x v="1"/>
    <x v="0"/>
    <x v="2"/>
    <x v="3"/>
    <x v="5"/>
    <x v="1"/>
    <x v="4"/>
    <x v="4"/>
    <x v="4"/>
    <x v="4"/>
    <x v="3"/>
    <x v="4"/>
    <x v="4"/>
    <x v="4"/>
    <x v="4"/>
    <x v="0"/>
    <x v="0"/>
    <x v="0"/>
    <x v="0"/>
  </r>
  <r>
    <s v="År 2"/>
    <x v="1"/>
    <x v="20"/>
    <m/>
    <s v="Elever"/>
    <x v="6"/>
    <x v="0"/>
    <x v="1"/>
    <x v="0"/>
    <x v="1"/>
    <x v="2"/>
    <x v="2"/>
    <x v="0"/>
    <x v="0"/>
    <x v="0"/>
    <x v="2"/>
    <x v="3"/>
    <x v="5"/>
    <x v="0"/>
    <x v="0"/>
    <x v="1"/>
    <x v="2"/>
    <x v="1"/>
    <x v="1"/>
    <x v="0"/>
    <x v="2"/>
    <x v="2"/>
    <x v="1"/>
    <x v="0"/>
    <x v="0"/>
    <x v="0"/>
    <x v="0"/>
  </r>
  <r>
    <s v="År 2"/>
    <x v="1"/>
    <x v="20"/>
    <m/>
    <s v="Elever"/>
    <x v="6"/>
    <x v="0"/>
    <x v="0"/>
    <x v="0"/>
    <x v="0"/>
    <x v="2"/>
    <x v="0"/>
    <x v="2"/>
    <x v="1"/>
    <x v="0"/>
    <x v="2"/>
    <x v="3"/>
    <x v="5"/>
    <x v="0"/>
    <x v="2"/>
    <x v="0"/>
    <x v="2"/>
    <x v="0"/>
    <x v="1"/>
    <x v="0"/>
    <x v="3"/>
    <x v="0"/>
    <x v="1"/>
    <x v="0"/>
    <x v="0"/>
    <x v="0"/>
    <x v="0"/>
  </r>
  <r>
    <s v="År 2"/>
    <x v="1"/>
    <x v="20"/>
    <m/>
    <s v="Elever"/>
    <x v="6"/>
    <x v="1"/>
    <x v="1"/>
    <x v="0"/>
    <x v="1"/>
    <x v="2"/>
    <x v="2"/>
    <x v="2"/>
    <x v="0"/>
    <x v="0"/>
    <x v="2"/>
    <x v="3"/>
    <x v="5"/>
    <x v="0"/>
    <x v="2"/>
    <x v="1"/>
    <x v="2"/>
    <x v="1"/>
    <x v="1"/>
    <x v="0"/>
    <x v="0"/>
    <x v="0"/>
    <x v="1"/>
    <x v="0"/>
    <x v="0"/>
    <x v="0"/>
    <x v="0"/>
  </r>
  <r>
    <s v="År 2"/>
    <x v="1"/>
    <x v="20"/>
    <m/>
    <s v="Elever"/>
    <x v="6"/>
    <x v="0"/>
    <x v="1"/>
    <x v="0"/>
    <x v="1"/>
    <x v="2"/>
    <x v="0"/>
    <x v="2"/>
    <x v="0"/>
    <x v="0"/>
    <x v="2"/>
    <x v="3"/>
    <x v="5"/>
    <x v="0"/>
    <x v="2"/>
    <x v="1"/>
    <x v="2"/>
    <x v="0"/>
    <x v="1"/>
    <x v="0"/>
    <x v="0"/>
    <x v="0"/>
    <x v="1"/>
    <x v="0"/>
    <x v="0"/>
    <x v="0"/>
    <x v="0"/>
  </r>
  <r>
    <s v="År 2"/>
    <x v="1"/>
    <x v="20"/>
    <m/>
    <s v="Elever"/>
    <x v="6"/>
    <x v="0"/>
    <x v="0"/>
    <x v="0"/>
    <x v="1"/>
    <x v="2"/>
    <x v="2"/>
    <x v="2"/>
    <x v="0"/>
    <x v="0"/>
    <x v="2"/>
    <x v="3"/>
    <x v="5"/>
    <x v="0"/>
    <x v="2"/>
    <x v="1"/>
    <x v="2"/>
    <x v="1"/>
    <x v="1"/>
    <x v="0"/>
    <x v="2"/>
    <x v="0"/>
    <x v="1"/>
    <x v="0"/>
    <x v="0"/>
    <x v="0"/>
    <x v="0"/>
  </r>
  <r>
    <s v="År 2"/>
    <x v="1"/>
    <x v="24"/>
    <m/>
    <s v="Elever"/>
    <x v="6"/>
    <x v="0"/>
    <x v="1"/>
    <x v="0"/>
    <x v="1"/>
    <x v="2"/>
    <x v="0"/>
    <x v="2"/>
    <x v="0"/>
    <x v="0"/>
    <x v="2"/>
    <x v="3"/>
    <x v="5"/>
    <x v="0"/>
    <x v="2"/>
    <x v="0"/>
    <x v="2"/>
    <x v="1"/>
    <x v="1"/>
    <x v="0"/>
    <x v="2"/>
    <x v="0"/>
    <x v="1"/>
    <x v="0"/>
    <x v="0"/>
    <x v="0"/>
    <x v="0"/>
  </r>
  <r>
    <s v="År 2"/>
    <x v="1"/>
    <x v="20"/>
    <m/>
    <s v="Elever"/>
    <x v="6"/>
    <x v="1"/>
    <x v="0"/>
    <x v="2"/>
    <x v="1"/>
    <x v="0"/>
    <x v="0"/>
    <x v="0"/>
    <x v="1"/>
    <x v="0"/>
    <x v="1"/>
    <x v="3"/>
    <x v="5"/>
    <x v="0"/>
    <x v="0"/>
    <x v="2"/>
    <x v="0"/>
    <x v="0"/>
    <x v="0"/>
    <x v="1"/>
    <x v="2"/>
    <x v="2"/>
    <x v="0"/>
    <x v="0"/>
    <x v="0"/>
    <x v="0"/>
    <x v="0"/>
  </r>
  <r>
    <s v="År 2"/>
    <x v="1"/>
    <x v="20"/>
    <m/>
    <s v="Elever"/>
    <x v="6"/>
    <x v="0"/>
    <x v="1"/>
    <x v="0"/>
    <x v="1"/>
    <x v="0"/>
    <x v="2"/>
    <x v="2"/>
    <x v="0"/>
    <x v="0"/>
    <x v="1"/>
    <x v="3"/>
    <x v="5"/>
    <x v="0"/>
    <x v="0"/>
    <x v="0"/>
    <x v="2"/>
    <x v="1"/>
    <x v="1"/>
    <x v="0"/>
    <x v="0"/>
    <x v="2"/>
    <x v="1"/>
    <x v="0"/>
    <x v="0"/>
    <x v="0"/>
    <x v="0"/>
  </r>
  <r>
    <s v="År 2"/>
    <x v="1"/>
    <x v="20"/>
    <m/>
    <s v="Elever"/>
    <x v="6"/>
    <x v="0"/>
    <x v="1"/>
    <x v="2"/>
    <x v="1"/>
    <x v="2"/>
    <x v="0"/>
    <x v="2"/>
    <x v="0"/>
    <x v="0"/>
    <x v="2"/>
    <x v="4"/>
    <x v="5"/>
    <x v="0"/>
    <x v="2"/>
    <x v="2"/>
    <x v="0"/>
    <x v="0"/>
    <x v="1"/>
    <x v="0"/>
    <x v="0"/>
    <x v="2"/>
    <x v="1"/>
    <x v="0"/>
    <x v="0"/>
    <x v="0"/>
    <x v="0"/>
  </r>
  <r>
    <s v="År 2"/>
    <x v="1"/>
    <x v="20"/>
    <m/>
    <s v="Elever"/>
    <x v="6"/>
    <x v="0"/>
    <x v="0"/>
    <x v="0"/>
    <x v="1"/>
    <x v="2"/>
    <x v="0"/>
    <x v="2"/>
    <x v="0"/>
    <x v="0"/>
    <x v="2"/>
    <x v="3"/>
    <x v="5"/>
    <x v="1"/>
    <x v="4"/>
    <x v="4"/>
    <x v="4"/>
    <x v="4"/>
    <x v="3"/>
    <x v="4"/>
    <x v="4"/>
    <x v="4"/>
    <x v="4"/>
    <x v="0"/>
    <x v="0"/>
    <x v="0"/>
    <x v="0"/>
  </r>
  <r>
    <s v="År 2"/>
    <x v="1"/>
    <x v="20"/>
    <m/>
    <s v="Elever"/>
    <x v="6"/>
    <x v="0"/>
    <x v="1"/>
    <x v="0"/>
    <x v="1"/>
    <x v="2"/>
    <x v="2"/>
    <x v="2"/>
    <x v="0"/>
    <x v="0"/>
    <x v="2"/>
    <x v="3"/>
    <x v="5"/>
    <x v="0"/>
    <x v="2"/>
    <x v="1"/>
    <x v="2"/>
    <x v="1"/>
    <x v="1"/>
    <x v="0"/>
    <x v="0"/>
    <x v="0"/>
    <x v="1"/>
    <x v="0"/>
    <x v="0"/>
    <x v="0"/>
    <x v="0"/>
  </r>
  <r>
    <s v="År 2"/>
    <x v="1"/>
    <x v="20"/>
    <m/>
    <s v="Elever"/>
    <x v="6"/>
    <x v="1"/>
    <x v="1"/>
    <x v="0"/>
    <x v="1"/>
    <x v="2"/>
    <x v="0"/>
    <x v="2"/>
    <x v="0"/>
    <x v="0"/>
    <x v="2"/>
    <x v="3"/>
    <x v="5"/>
    <x v="0"/>
    <x v="2"/>
    <x v="1"/>
    <x v="2"/>
    <x v="1"/>
    <x v="1"/>
    <x v="0"/>
    <x v="0"/>
    <x v="2"/>
    <x v="1"/>
    <x v="0"/>
    <x v="0"/>
    <x v="0"/>
    <x v="0"/>
  </r>
  <r>
    <s v="År 2"/>
    <x v="1"/>
    <x v="20"/>
    <m/>
    <s v="Elever"/>
    <x v="6"/>
    <x v="1"/>
    <x v="0"/>
    <x v="0"/>
    <x v="1"/>
    <x v="2"/>
    <x v="2"/>
    <x v="2"/>
    <x v="1"/>
    <x v="0"/>
    <x v="2"/>
    <x v="3"/>
    <x v="5"/>
    <x v="0"/>
    <x v="0"/>
    <x v="1"/>
    <x v="2"/>
    <x v="1"/>
    <x v="1"/>
    <x v="0"/>
    <x v="0"/>
    <x v="2"/>
    <x v="1"/>
    <x v="0"/>
    <x v="0"/>
    <x v="0"/>
    <x v="0"/>
  </r>
  <r>
    <s v="År 2"/>
    <x v="1"/>
    <x v="19"/>
    <m/>
    <s v="Elever"/>
    <x v="6"/>
    <x v="0"/>
    <x v="0"/>
    <x v="2"/>
    <x v="2"/>
    <x v="1"/>
    <x v="2"/>
    <x v="1"/>
    <x v="1"/>
    <x v="4"/>
    <x v="0"/>
    <x v="0"/>
    <x v="5"/>
    <x v="0"/>
    <x v="3"/>
    <x v="0"/>
    <x v="3"/>
    <x v="2"/>
    <x v="4"/>
    <x v="3"/>
    <x v="3"/>
    <x v="3"/>
    <x v="3"/>
    <x v="0"/>
    <x v="0"/>
    <x v="0"/>
    <x v="0"/>
  </r>
  <r>
    <s v="År 2"/>
    <x v="1"/>
    <x v="20"/>
    <m/>
    <s v="Elever"/>
    <x v="6"/>
    <x v="1"/>
    <x v="1"/>
    <x v="0"/>
    <x v="1"/>
    <x v="2"/>
    <x v="2"/>
    <x v="2"/>
    <x v="1"/>
    <x v="0"/>
    <x v="2"/>
    <x v="3"/>
    <x v="5"/>
    <x v="0"/>
    <x v="2"/>
    <x v="1"/>
    <x v="2"/>
    <x v="1"/>
    <x v="1"/>
    <x v="0"/>
    <x v="0"/>
    <x v="0"/>
    <x v="1"/>
    <x v="0"/>
    <x v="0"/>
    <x v="0"/>
    <x v="0"/>
  </r>
  <r>
    <s v="År 2"/>
    <x v="1"/>
    <x v="20"/>
    <m/>
    <s v="Elever"/>
    <x v="6"/>
    <x v="1"/>
    <x v="1"/>
    <x v="2"/>
    <x v="1"/>
    <x v="0"/>
    <x v="2"/>
    <x v="2"/>
    <x v="1"/>
    <x v="0"/>
    <x v="2"/>
    <x v="3"/>
    <x v="5"/>
    <x v="0"/>
    <x v="0"/>
    <x v="1"/>
    <x v="0"/>
    <x v="0"/>
    <x v="0"/>
    <x v="1"/>
    <x v="0"/>
    <x v="3"/>
    <x v="0"/>
    <x v="0"/>
    <x v="0"/>
    <x v="0"/>
    <x v="0"/>
  </r>
  <r>
    <s v="År 2"/>
    <x v="1"/>
    <x v="20"/>
    <m/>
    <s v="Elever"/>
    <x v="6"/>
    <x v="1"/>
    <x v="0"/>
    <x v="0"/>
    <x v="1"/>
    <x v="2"/>
    <x v="0"/>
    <x v="1"/>
    <x v="4"/>
    <x v="2"/>
    <x v="2"/>
    <x v="3"/>
    <x v="5"/>
    <x v="0"/>
    <x v="3"/>
    <x v="1"/>
    <x v="2"/>
    <x v="0"/>
    <x v="1"/>
    <x v="0"/>
    <x v="0"/>
    <x v="0"/>
    <x v="1"/>
    <x v="0"/>
    <x v="0"/>
    <x v="0"/>
    <x v="0"/>
  </r>
  <r>
    <s v="År 2"/>
    <x v="1"/>
    <x v="20"/>
    <m/>
    <s v="Elever"/>
    <x v="6"/>
    <x v="0"/>
    <x v="1"/>
    <x v="0"/>
    <x v="1"/>
    <x v="0"/>
    <x v="2"/>
    <x v="0"/>
    <x v="0"/>
    <x v="0"/>
    <x v="1"/>
    <x v="3"/>
    <x v="5"/>
    <x v="0"/>
    <x v="3"/>
    <x v="1"/>
    <x v="2"/>
    <x v="1"/>
    <x v="1"/>
    <x v="0"/>
    <x v="0"/>
    <x v="0"/>
    <x v="0"/>
    <x v="0"/>
    <x v="0"/>
    <x v="0"/>
    <x v="0"/>
  </r>
  <r>
    <s v="År 2"/>
    <x v="1"/>
    <x v="20"/>
    <m/>
    <s v="Elever"/>
    <x v="6"/>
    <x v="0"/>
    <x v="1"/>
    <x v="0"/>
    <x v="1"/>
    <x v="2"/>
    <x v="2"/>
    <x v="0"/>
    <x v="0"/>
    <x v="2"/>
    <x v="2"/>
    <x v="3"/>
    <x v="5"/>
    <x v="0"/>
    <x v="2"/>
    <x v="1"/>
    <x v="2"/>
    <x v="1"/>
    <x v="1"/>
    <x v="0"/>
    <x v="2"/>
    <x v="0"/>
    <x v="1"/>
    <x v="0"/>
    <x v="0"/>
    <x v="0"/>
    <x v="0"/>
  </r>
  <r>
    <s v="År 2"/>
    <x v="1"/>
    <x v="20"/>
    <m/>
    <s v="Elever"/>
    <x v="6"/>
    <x v="0"/>
    <x v="1"/>
    <x v="0"/>
    <x v="1"/>
    <x v="2"/>
    <x v="2"/>
    <x v="2"/>
    <x v="0"/>
    <x v="0"/>
    <x v="2"/>
    <x v="3"/>
    <x v="5"/>
    <x v="0"/>
    <x v="2"/>
    <x v="1"/>
    <x v="2"/>
    <x v="1"/>
    <x v="1"/>
    <x v="0"/>
    <x v="0"/>
    <x v="0"/>
    <x v="1"/>
    <x v="0"/>
    <x v="0"/>
    <x v="0"/>
    <x v="0"/>
  </r>
  <r>
    <s v="År 2"/>
    <x v="1"/>
    <x v="20"/>
    <m/>
    <s v="Elever"/>
    <x v="6"/>
    <x v="0"/>
    <x v="1"/>
    <x v="0"/>
    <x v="1"/>
    <x v="2"/>
    <x v="0"/>
    <x v="2"/>
    <x v="0"/>
    <x v="0"/>
    <x v="2"/>
    <x v="4"/>
    <x v="5"/>
    <x v="0"/>
    <x v="0"/>
    <x v="0"/>
    <x v="2"/>
    <x v="1"/>
    <x v="1"/>
    <x v="0"/>
    <x v="0"/>
    <x v="0"/>
    <x v="1"/>
    <x v="0"/>
    <x v="0"/>
    <x v="0"/>
    <x v="0"/>
  </r>
  <r>
    <s v="År 2"/>
    <x v="1"/>
    <x v="40"/>
    <m/>
    <s v="Elever"/>
    <x v="6"/>
    <x v="0"/>
    <x v="3"/>
    <x v="0"/>
    <x v="1"/>
    <x v="2"/>
    <x v="2"/>
    <x v="1"/>
    <x v="4"/>
    <x v="4"/>
    <x v="2"/>
    <x v="4"/>
    <x v="5"/>
    <x v="1"/>
    <x v="4"/>
    <x v="4"/>
    <x v="4"/>
    <x v="4"/>
    <x v="3"/>
    <x v="4"/>
    <x v="4"/>
    <x v="4"/>
    <x v="4"/>
    <x v="0"/>
    <x v="0"/>
    <x v="0"/>
    <x v="0"/>
  </r>
  <r>
    <s v="År 2"/>
    <x v="1"/>
    <x v="40"/>
    <m/>
    <s v="Elever"/>
    <x v="6"/>
    <x v="0"/>
    <x v="1"/>
    <x v="0"/>
    <x v="1"/>
    <x v="2"/>
    <x v="0"/>
    <x v="2"/>
    <x v="1"/>
    <x v="0"/>
    <x v="2"/>
    <x v="3"/>
    <x v="5"/>
    <x v="1"/>
    <x v="4"/>
    <x v="4"/>
    <x v="4"/>
    <x v="4"/>
    <x v="3"/>
    <x v="4"/>
    <x v="4"/>
    <x v="4"/>
    <x v="4"/>
    <x v="0"/>
    <x v="0"/>
    <x v="0"/>
    <x v="0"/>
  </r>
  <r>
    <s v="År 2"/>
    <x v="1"/>
    <x v="34"/>
    <m/>
    <s v="Elever"/>
    <x v="6"/>
    <x v="0"/>
    <x v="1"/>
    <x v="0"/>
    <x v="1"/>
    <x v="2"/>
    <x v="0"/>
    <x v="2"/>
    <x v="0"/>
    <x v="0"/>
    <x v="2"/>
    <x v="3"/>
    <x v="5"/>
    <x v="0"/>
    <x v="2"/>
    <x v="0"/>
    <x v="2"/>
    <x v="1"/>
    <x v="1"/>
    <x v="0"/>
    <x v="3"/>
    <x v="0"/>
    <x v="1"/>
    <x v="0"/>
    <x v="0"/>
    <x v="0"/>
    <x v="0"/>
  </r>
  <r>
    <s v="År 2"/>
    <x v="1"/>
    <x v="40"/>
    <m/>
    <s v="Elever"/>
    <x v="6"/>
    <x v="0"/>
    <x v="0"/>
    <x v="2"/>
    <x v="1"/>
    <x v="0"/>
    <x v="1"/>
    <x v="0"/>
    <x v="1"/>
    <x v="0"/>
    <x v="1"/>
    <x v="4"/>
    <x v="5"/>
    <x v="0"/>
    <x v="3"/>
    <x v="0"/>
    <x v="0"/>
    <x v="2"/>
    <x v="0"/>
    <x v="1"/>
    <x v="0"/>
    <x v="2"/>
    <x v="0"/>
    <x v="0"/>
    <x v="0"/>
    <x v="0"/>
    <x v="0"/>
  </r>
  <r>
    <s v="År 2"/>
    <x v="1"/>
    <x v="40"/>
    <m/>
    <s v="Elever"/>
    <x v="6"/>
    <x v="0"/>
    <x v="0"/>
    <x v="2"/>
    <x v="0"/>
    <x v="1"/>
    <x v="1"/>
    <x v="1"/>
    <x v="1"/>
    <x v="0"/>
    <x v="1"/>
    <x v="4"/>
    <x v="5"/>
    <x v="1"/>
    <x v="4"/>
    <x v="4"/>
    <x v="4"/>
    <x v="4"/>
    <x v="3"/>
    <x v="4"/>
    <x v="4"/>
    <x v="4"/>
    <x v="4"/>
    <x v="0"/>
    <x v="0"/>
    <x v="0"/>
    <x v="0"/>
  </r>
  <r>
    <s v="År 2"/>
    <x v="1"/>
    <x v="40"/>
    <m/>
    <s v="Elever"/>
    <x v="6"/>
    <x v="0"/>
    <x v="0"/>
    <x v="2"/>
    <x v="1"/>
    <x v="2"/>
    <x v="0"/>
    <x v="0"/>
    <x v="4"/>
    <x v="0"/>
    <x v="2"/>
    <x v="4"/>
    <x v="5"/>
    <x v="1"/>
    <x v="4"/>
    <x v="4"/>
    <x v="4"/>
    <x v="4"/>
    <x v="3"/>
    <x v="4"/>
    <x v="4"/>
    <x v="4"/>
    <x v="4"/>
    <x v="0"/>
    <x v="0"/>
    <x v="0"/>
    <x v="0"/>
  </r>
  <r>
    <s v="År 2"/>
    <x v="1"/>
    <x v="40"/>
    <m/>
    <s v="Elever"/>
    <x v="6"/>
    <x v="0"/>
    <x v="0"/>
    <x v="0"/>
    <x v="1"/>
    <x v="2"/>
    <x v="0"/>
    <x v="2"/>
    <x v="1"/>
    <x v="0"/>
    <x v="2"/>
    <x v="4"/>
    <x v="5"/>
    <x v="1"/>
    <x v="4"/>
    <x v="4"/>
    <x v="4"/>
    <x v="4"/>
    <x v="3"/>
    <x v="4"/>
    <x v="4"/>
    <x v="4"/>
    <x v="4"/>
    <x v="0"/>
    <x v="0"/>
    <x v="0"/>
    <x v="0"/>
  </r>
  <r>
    <s v="År 2"/>
    <x v="1"/>
    <x v="40"/>
    <m/>
    <s v="Elever"/>
    <x v="6"/>
    <x v="0"/>
    <x v="0"/>
    <x v="0"/>
    <x v="0"/>
    <x v="0"/>
    <x v="1"/>
    <x v="0"/>
    <x v="1"/>
    <x v="0"/>
    <x v="1"/>
    <x v="4"/>
    <x v="5"/>
    <x v="1"/>
    <x v="4"/>
    <x v="4"/>
    <x v="4"/>
    <x v="4"/>
    <x v="3"/>
    <x v="4"/>
    <x v="4"/>
    <x v="4"/>
    <x v="4"/>
    <x v="0"/>
    <x v="0"/>
    <x v="0"/>
    <x v="0"/>
  </r>
  <r>
    <s v="År 2"/>
    <x v="1"/>
    <x v="34"/>
    <m/>
    <s v="Elever"/>
    <x v="6"/>
    <x v="1"/>
    <x v="1"/>
    <x v="2"/>
    <x v="1"/>
    <x v="0"/>
    <x v="0"/>
    <x v="0"/>
    <x v="1"/>
    <x v="0"/>
    <x v="1"/>
    <x v="4"/>
    <x v="5"/>
    <x v="0"/>
    <x v="0"/>
    <x v="1"/>
    <x v="0"/>
    <x v="0"/>
    <x v="0"/>
    <x v="1"/>
    <x v="0"/>
    <x v="2"/>
    <x v="1"/>
    <x v="0"/>
    <x v="0"/>
    <x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089">
  <r>
    <s v="År 2"/>
    <x v="0"/>
    <x v="0"/>
    <n v="5"/>
    <s v="Elever"/>
    <x v="0"/>
    <x v="0"/>
    <x v="0"/>
    <x v="0"/>
    <x v="0"/>
    <x v="0"/>
    <x v="0"/>
    <x v="0"/>
    <x v="0"/>
    <x v="0"/>
    <x v="0"/>
    <x v="0"/>
    <x v="0"/>
    <x v="0"/>
    <x v="0"/>
    <x v="0"/>
    <x v="0"/>
    <x v="0"/>
    <x v="0"/>
    <x v="0"/>
    <x v="0"/>
    <x v="0"/>
    <x v="0"/>
    <x v="0"/>
    <x v="0"/>
    <x v="0"/>
    <x v="0"/>
    <m/>
    <m/>
    <m/>
    <m/>
    <m/>
    <m/>
  </r>
  <r>
    <s v="År 2"/>
    <x v="0"/>
    <x v="0"/>
    <n v="5"/>
    <s v="Elever"/>
    <x v="0"/>
    <x v="1"/>
    <x v="0"/>
    <x v="1"/>
    <x v="1"/>
    <x v="1"/>
    <x v="1"/>
    <x v="1"/>
    <x v="1"/>
    <x v="0"/>
    <x v="1"/>
    <x v="0"/>
    <x v="0"/>
    <x v="0"/>
    <x v="0"/>
    <x v="0"/>
    <x v="0"/>
    <x v="0"/>
    <x v="0"/>
    <x v="0"/>
    <x v="0"/>
    <x v="0"/>
    <x v="0"/>
    <x v="0"/>
    <x v="0"/>
    <x v="0"/>
    <x v="0"/>
    <m/>
    <m/>
    <m/>
    <m/>
    <m/>
    <m/>
  </r>
  <r>
    <s v="År 2"/>
    <x v="0"/>
    <x v="0"/>
    <n v="5"/>
    <s v="Elever"/>
    <x v="0"/>
    <x v="1"/>
    <x v="1"/>
    <x v="0"/>
    <x v="1"/>
    <x v="0"/>
    <x v="0"/>
    <x v="1"/>
    <x v="0"/>
    <x v="1"/>
    <x v="2"/>
    <x v="0"/>
    <x v="1"/>
    <x v="0"/>
    <x v="0"/>
    <x v="0"/>
    <x v="0"/>
    <x v="0"/>
    <x v="0"/>
    <x v="0"/>
    <x v="0"/>
    <x v="0"/>
    <x v="0"/>
    <x v="0"/>
    <x v="0"/>
    <x v="0"/>
    <x v="0"/>
    <m/>
    <m/>
    <m/>
    <m/>
    <m/>
    <m/>
  </r>
  <r>
    <s v="År 2"/>
    <x v="0"/>
    <x v="0"/>
    <n v="5"/>
    <s v="Elever"/>
    <x v="0"/>
    <x v="0"/>
    <x v="0"/>
    <x v="0"/>
    <x v="0"/>
    <x v="1"/>
    <x v="2"/>
    <x v="2"/>
    <x v="2"/>
    <x v="2"/>
    <x v="2"/>
    <x v="1"/>
    <x v="1"/>
    <x v="0"/>
    <x v="0"/>
    <x v="0"/>
    <x v="0"/>
    <x v="0"/>
    <x v="0"/>
    <x v="0"/>
    <x v="0"/>
    <x v="0"/>
    <x v="0"/>
    <x v="0"/>
    <x v="0"/>
    <x v="0"/>
    <x v="0"/>
    <m/>
    <m/>
    <m/>
    <m/>
    <m/>
    <m/>
  </r>
  <r>
    <s v="År 2"/>
    <x v="0"/>
    <x v="0"/>
    <n v="5"/>
    <s v="Elever"/>
    <x v="0"/>
    <x v="1"/>
    <x v="0"/>
    <x v="1"/>
    <x v="1"/>
    <x v="1"/>
    <x v="2"/>
    <x v="1"/>
    <x v="0"/>
    <x v="0"/>
    <x v="1"/>
    <x v="0"/>
    <x v="0"/>
    <x v="0"/>
    <x v="0"/>
    <x v="0"/>
    <x v="0"/>
    <x v="0"/>
    <x v="0"/>
    <x v="0"/>
    <x v="0"/>
    <x v="0"/>
    <x v="0"/>
    <x v="0"/>
    <x v="0"/>
    <x v="0"/>
    <x v="0"/>
    <m/>
    <m/>
    <m/>
    <m/>
    <m/>
    <m/>
  </r>
  <r>
    <s v="År 2"/>
    <x v="0"/>
    <x v="0"/>
    <n v="5"/>
    <s v="Elever"/>
    <x v="0"/>
    <x v="1"/>
    <x v="0"/>
    <x v="1"/>
    <x v="0"/>
    <x v="1"/>
    <x v="0"/>
    <x v="1"/>
    <x v="2"/>
    <x v="2"/>
    <x v="3"/>
    <x v="0"/>
    <x v="2"/>
    <x v="0"/>
    <x v="0"/>
    <x v="0"/>
    <x v="0"/>
    <x v="0"/>
    <x v="0"/>
    <x v="0"/>
    <x v="0"/>
    <x v="0"/>
    <x v="0"/>
    <x v="0"/>
    <x v="0"/>
    <x v="0"/>
    <x v="0"/>
    <m/>
    <m/>
    <m/>
    <m/>
    <m/>
    <m/>
  </r>
  <r>
    <s v="År 2"/>
    <x v="0"/>
    <x v="0"/>
    <n v="5"/>
    <s v="Elever"/>
    <x v="0"/>
    <x v="0"/>
    <x v="0"/>
    <x v="1"/>
    <x v="1"/>
    <x v="1"/>
    <x v="1"/>
    <x v="1"/>
    <x v="3"/>
    <x v="1"/>
    <x v="0"/>
    <x v="0"/>
    <x v="3"/>
    <x v="0"/>
    <x v="0"/>
    <x v="0"/>
    <x v="0"/>
    <x v="0"/>
    <x v="0"/>
    <x v="0"/>
    <x v="0"/>
    <x v="0"/>
    <x v="0"/>
    <x v="0"/>
    <x v="0"/>
    <x v="0"/>
    <x v="0"/>
    <m/>
    <m/>
    <m/>
    <m/>
    <m/>
    <m/>
  </r>
  <r>
    <s v="År 2"/>
    <x v="0"/>
    <x v="0"/>
    <n v="5"/>
    <s v="Elever"/>
    <x v="0"/>
    <x v="0"/>
    <x v="1"/>
    <x v="1"/>
    <x v="0"/>
    <x v="1"/>
    <x v="2"/>
    <x v="1"/>
    <x v="0"/>
    <x v="0"/>
    <x v="1"/>
    <x v="0"/>
    <x v="0"/>
    <x v="0"/>
    <x v="0"/>
    <x v="0"/>
    <x v="0"/>
    <x v="0"/>
    <x v="0"/>
    <x v="0"/>
    <x v="0"/>
    <x v="0"/>
    <x v="0"/>
    <x v="0"/>
    <x v="0"/>
    <x v="0"/>
    <x v="0"/>
    <m/>
    <m/>
    <m/>
    <m/>
    <m/>
    <m/>
  </r>
  <r>
    <s v="År 2"/>
    <x v="0"/>
    <x v="0"/>
    <n v="5"/>
    <s v="Elever"/>
    <x v="0"/>
    <x v="0"/>
    <x v="1"/>
    <x v="1"/>
    <x v="1"/>
    <x v="1"/>
    <x v="2"/>
    <x v="0"/>
    <x v="2"/>
    <x v="1"/>
    <x v="1"/>
    <x v="0"/>
    <x v="1"/>
    <x v="0"/>
    <x v="0"/>
    <x v="0"/>
    <x v="0"/>
    <x v="0"/>
    <x v="0"/>
    <x v="0"/>
    <x v="0"/>
    <x v="0"/>
    <x v="0"/>
    <x v="0"/>
    <x v="0"/>
    <x v="0"/>
    <x v="0"/>
    <m/>
    <m/>
    <m/>
    <m/>
    <m/>
    <m/>
  </r>
  <r>
    <s v="År 2"/>
    <x v="0"/>
    <x v="0"/>
    <n v="5"/>
    <s v="Elever"/>
    <x v="0"/>
    <x v="1"/>
    <x v="1"/>
    <x v="0"/>
    <x v="1"/>
    <x v="1"/>
    <x v="1"/>
    <x v="0"/>
    <x v="1"/>
    <x v="1"/>
    <x v="0"/>
    <x v="0"/>
    <x v="3"/>
    <x v="0"/>
    <x v="0"/>
    <x v="0"/>
    <x v="0"/>
    <x v="0"/>
    <x v="0"/>
    <x v="0"/>
    <x v="0"/>
    <x v="0"/>
    <x v="0"/>
    <x v="0"/>
    <x v="0"/>
    <x v="0"/>
    <x v="0"/>
    <m/>
    <m/>
    <m/>
    <m/>
    <m/>
    <m/>
  </r>
  <r>
    <s v="År 2"/>
    <x v="0"/>
    <x v="0"/>
    <n v="5"/>
    <s v="Elever"/>
    <x v="0"/>
    <x v="1"/>
    <x v="0"/>
    <x v="0"/>
    <x v="1"/>
    <x v="1"/>
    <x v="0"/>
    <x v="0"/>
    <x v="0"/>
    <x v="0"/>
    <x v="3"/>
    <x v="0"/>
    <x v="0"/>
    <x v="0"/>
    <x v="0"/>
    <x v="0"/>
    <x v="0"/>
    <x v="0"/>
    <x v="0"/>
    <x v="0"/>
    <x v="0"/>
    <x v="0"/>
    <x v="0"/>
    <x v="0"/>
    <x v="0"/>
    <x v="0"/>
    <x v="0"/>
    <m/>
    <m/>
    <m/>
    <m/>
    <m/>
    <m/>
  </r>
  <r>
    <s v="År 2"/>
    <x v="0"/>
    <x v="0"/>
    <n v="5"/>
    <s v="Elever"/>
    <x v="0"/>
    <x v="0"/>
    <x v="0"/>
    <x v="1"/>
    <x v="1"/>
    <x v="1"/>
    <x v="2"/>
    <x v="1"/>
    <x v="0"/>
    <x v="0"/>
    <x v="3"/>
    <x v="0"/>
    <x v="2"/>
    <x v="0"/>
    <x v="0"/>
    <x v="0"/>
    <x v="0"/>
    <x v="0"/>
    <x v="0"/>
    <x v="0"/>
    <x v="0"/>
    <x v="0"/>
    <x v="0"/>
    <x v="0"/>
    <x v="0"/>
    <x v="0"/>
    <x v="0"/>
    <m/>
    <m/>
    <m/>
    <m/>
    <m/>
    <m/>
  </r>
  <r>
    <s v="År 2"/>
    <x v="0"/>
    <x v="0"/>
    <n v="5"/>
    <s v="Elever"/>
    <x v="0"/>
    <x v="0"/>
    <x v="1"/>
    <x v="1"/>
    <x v="1"/>
    <x v="2"/>
    <x v="0"/>
    <x v="1"/>
    <x v="1"/>
    <x v="1"/>
    <x v="0"/>
    <x v="1"/>
    <x v="2"/>
    <x v="0"/>
    <x v="0"/>
    <x v="0"/>
    <x v="0"/>
    <x v="0"/>
    <x v="0"/>
    <x v="0"/>
    <x v="0"/>
    <x v="0"/>
    <x v="0"/>
    <x v="0"/>
    <x v="0"/>
    <x v="0"/>
    <x v="0"/>
    <m/>
    <m/>
    <m/>
    <m/>
    <m/>
    <m/>
  </r>
  <r>
    <s v="År 2"/>
    <x v="0"/>
    <x v="0"/>
    <n v="5"/>
    <s v="Elever"/>
    <x v="0"/>
    <x v="1"/>
    <x v="0"/>
    <x v="1"/>
    <x v="1"/>
    <x v="1"/>
    <x v="0"/>
    <x v="1"/>
    <x v="1"/>
    <x v="1"/>
    <x v="3"/>
    <x v="0"/>
    <x v="3"/>
    <x v="0"/>
    <x v="0"/>
    <x v="0"/>
    <x v="0"/>
    <x v="0"/>
    <x v="0"/>
    <x v="0"/>
    <x v="0"/>
    <x v="0"/>
    <x v="0"/>
    <x v="0"/>
    <x v="0"/>
    <x v="0"/>
    <x v="0"/>
    <m/>
    <m/>
    <m/>
    <m/>
    <m/>
    <m/>
  </r>
  <r>
    <s v="År 2"/>
    <x v="0"/>
    <x v="0"/>
    <n v="5"/>
    <s v="Elever"/>
    <x v="0"/>
    <x v="1"/>
    <x v="0"/>
    <x v="0"/>
    <x v="0"/>
    <x v="1"/>
    <x v="1"/>
    <x v="1"/>
    <x v="1"/>
    <x v="1"/>
    <x v="3"/>
    <x v="1"/>
    <x v="2"/>
    <x v="0"/>
    <x v="0"/>
    <x v="0"/>
    <x v="0"/>
    <x v="0"/>
    <x v="0"/>
    <x v="0"/>
    <x v="0"/>
    <x v="0"/>
    <x v="0"/>
    <x v="0"/>
    <x v="0"/>
    <x v="0"/>
    <x v="0"/>
    <m/>
    <m/>
    <m/>
    <m/>
    <m/>
    <m/>
  </r>
  <r>
    <s v="År 2"/>
    <x v="0"/>
    <x v="0"/>
    <n v="5"/>
    <s v="Elever"/>
    <x v="0"/>
    <x v="0"/>
    <x v="1"/>
    <x v="1"/>
    <x v="0"/>
    <x v="1"/>
    <x v="1"/>
    <x v="2"/>
    <x v="1"/>
    <x v="2"/>
    <x v="2"/>
    <x v="0"/>
    <x v="2"/>
    <x v="0"/>
    <x v="0"/>
    <x v="0"/>
    <x v="0"/>
    <x v="0"/>
    <x v="0"/>
    <x v="0"/>
    <x v="0"/>
    <x v="0"/>
    <x v="0"/>
    <x v="0"/>
    <x v="0"/>
    <x v="0"/>
    <x v="0"/>
    <m/>
    <m/>
    <m/>
    <m/>
    <m/>
    <m/>
  </r>
  <r>
    <s v="År 2"/>
    <x v="0"/>
    <x v="0"/>
    <n v="5"/>
    <s v="Elever"/>
    <x v="0"/>
    <x v="2"/>
    <x v="0"/>
    <x v="0"/>
    <x v="1"/>
    <x v="1"/>
    <x v="0"/>
    <x v="1"/>
    <x v="0"/>
    <x v="0"/>
    <x v="1"/>
    <x v="0"/>
    <x v="0"/>
    <x v="0"/>
    <x v="0"/>
    <x v="0"/>
    <x v="0"/>
    <x v="0"/>
    <x v="0"/>
    <x v="0"/>
    <x v="0"/>
    <x v="0"/>
    <x v="0"/>
    <x v="0"/>
    <x v="0"/>
    <x v="0"/>
    <x v="0"/>
    <m/>
    <m/>
    <m/>
    <m/>
    <m/>
    <m/>
  </r>
  <r>
    <s v="År 2"/>
    <x v="0"/>
    <x v="0"/>
    <n v="5"/>
    <s v="Elever"/>
    <x v="1"/>
    <x v="0"/>
    <x v="1"/>
    <x v="1"/>
    <x v="0"/>
    <x v="2"/>
    <x v="1"/>
    <x v="0"/>
    <x v="1"/>
    <x v="1"/>
    <x v="2"/>
    <x v="2"/>
    <x v="1"/>
    <x v="1"/>
    <x v="1"/>
    <x v="1"/>
    <x v="1"/>
    <x v="1"/>
    <x v="1"/>
    <x v="1"/>
    <x v="1"/>
    <x v="1"/>
    <x v="1"/>
    <x v="0"/>
    <x v="0"/>
    <x v="0"/>
    <x v="0"/>
    <m/>
    <m/>
    <m/>
    <m/>
    <m/>
    <m/>
  </r>
  <r>
    <s v="År 2"/>
    <x v="0"/>
    <x v="0"/>
    <n v="5"/>
    <s v="Elever"/>
    <x v="1"/>
    <x v="1"/>
    <x v="1"/>
    <x v="2"/>
    <x v="1"/>
    <x v="0"/>
    <x v="2"/>
    <x v="2"/>
    <x v="1"/>
    <x v="1"/>
    <x v="3"/>
    <x v="2"/>
    <x v="1"/>
    <x v="2"/>
    <x v="2"/>
    <x v="1"/>
    <x v="2"/>
    <x v="1"/>
    <x v="1"/>
    <x v="1"/>
    <x v="2"/>
    <x v="2"/>
    <x v="1"/>
    <x v="0"/>
    <x v="0"/>
    <x v="0"/>
    <x v="0"/>
    <m/>
    <m/>
    <m/>
    <m/>
    <m/>
    <m/>
  </r>
  <r>
    <s v="År 2"/>
    <x v="0"/>
    <x v="0"/>
    <n v="5"/>
    <s v="Elever"/>
    <x v="1"/>
    <x v="0"/>
    <x v="1"/>
    <x v="1"/>
    <x v="1"/>
    <x v="1"/>
    <x v="0"/>
    <x v="2"/>
    <x v="3"/>
    <x v="0"/>
    <x v="0"/>
    <x v="1"/>
    <x v="2"/>
    <x v="1"/>
    <x v="1"/>
    <x v="2"/>
    <x v="3"/>
    <x v="2"/>
    <x v="2"/>
    <x v="1"/>
    <x v="3"/>
    <x v="1"/>
    <x v="2"/>
    <x v="0"/>
    <x v="0"/>
    <x v="0"/>
    <x v="0"/>
    <m/>
    <m/>
    <m/>
    <m/>
    <m/>
    <m/>
  </r>
  <r>
    <s v="År 2"/>
    <x v="0"/>
    <x v="0"/>
    <n v="5"/>
    <s v="Elever"/>
    <x v="1"/>
    <x v="1"/>
    <x v="0"/>
    <x v="1"/>
    <x v="1"/>
    <x v="2"/>
    <x v="0"/>
    <x v="1"/>
    <x v="1"/>
    <x v="0"/>
    <x v="1"/>
    <x v="0"/>
    <x v="0"/>
    <x v="1"/>
    <x v="3"/>
    <x v="2"/>
    <x v="3"/>
    <x v="2"/>
    <x v="2"/>
    <x v="2"/>
    <x v="3"/>
    <x v="3"/>
    <x v="2"/>
    <x v="0"/>
    <x v="0"/>
    <x v="0"/>
    <x v="0"/>
    <m/>
    <m/>
    <m/>
    <m/>
    <m/>
    <m/>
  </r>
  <r>
    <s v="År 2"/>
    <x v="0"/>
    <x v="0"/>
    <n v="5"/>
    <s v="Elever"/>
    <x v="1"/>
    <x v="1"/>
    <x v="1"/>
    <x v="1"/>
    <x v="1"/>
    <x v="2"/>
    <x v="0"/>
    <x v="1"/>
    <x v="1"/>
    <x v="2"/>
    <x v="0"/>
    <x v="3"/>
    <x v="3"/>
    <x v="1"/>
    <x v="3"/>
    <x v="2"/>
    <x v="1"/>
    <x v="1"/>
    <x v="2"/>
    <x v="1"/>
    <x v="1"/>
    <x v="3"/>
    <x v="1"/>
    <x v="0"/>
    <x v="0"/>
    <x v="0"/>
    <x v="0"/>
    <m/>
    <m/>
    <m/>
    <m/>
    <m/>
    <m/>
  </r>
  <r>
    <s v="År 2"/>
    <x v="0"/>
    <x v="0"/>
    <n v="5"/>
    <s v="Elever"/>
    <x v="1"/>
    <x v="1"/>
    <x v="0"/>
    <x v="1"/>
    <x v="1"/>
    <x v="1"/>
    <x v="0"/>
    <x v="1"/>
    <x v="1"/>
    <x v="0"/>
    <x v="1"/>
    <x v="0"/>
    <x v="0"/>
    <x v="1"/>
    <x v="3"/>
    <x v="2"/>
    <x v="3"/>
    <x v="2"/>
    <x v="2"/>
    <x v="1"/>
    <x v="1"/>
    <x v="3"/>
    <x v="2"/>
    <x v="0"/>
    <x v="0"/>
    <x v="0"/>
    <x v="0"/>
    <m/>
    <m/>
    <m/>
    <m/>
    <m/>
    <m/>
  </r>
  <r>
    <s v="År 2"/>
    <x v="0"/>
    <x v="0"/>
    <n v="5"/>
    <s v="Elever"/>
    <x v="1"/>
    <x v="0"/>
    <x v="1"/>
    <x v="0"/>
    <x v="0"/>
    <x v="2"/>
    <x v="1"/>
    <x v="0"/>
    <x v="3"/>
    <x v="2"/>
    <x v="3"/>
    <x v="1"/>
    <x v="0"/>
    <x v="1"/>
    <x v="1"/>
    <x v="2"/>
    <x v="4"/>
    <x v="1"/>
    <x v="2"/>
    <x v="2"/>
    <x v="3"/>
    <x v="3"/>
    <x v="2"/>
    <x v="0"/>
    <x v="0"/>
    <x v="0"/>
    <x v="0"/>
    <m/>
    <m/>
    <m/>
    <m/>
    <m/>
    <m/>
  </r>
  <r>
    <s v="År 2"/>
    <x v="0"/>
    <x v="0"/>
    <n v="5"/>
    <s v="Elever"/>
    <x v="1"/>
    <x v="1"/>
    <x v="0"/>
    <x v="1"/>
    <x v="1"/>
    <x v="1"/>
    <x v="1"/>
    <x v="0"/>
    <x v="3"/>
    <x v="2"/>
    <x v="1"/>
    <x v="0"/>
    <x v="0"/>
    <x v="1"/>
    <x v="1"/>
    <x v="2"/>
    <x v="3"/>
    <x v="1"/>
    <x v="2"/>
    <x v="1"/>
    <x v="1"/>
    <x v="4"/>
    <x v="2"/>
    <x v="0"/>
    <x v="0"/>
    <x v="0"/>
    <x v="0"/>
    <m/>
    <m/>
    <m/>
    <m/>
    <m/>
    <m/>
  </r>
  <r>
    <s v="År 2"/>
    <x v="0"/>
    <x v="0"/>
    <n v="5"/>
    <s v="Elever"/>
    <x v="1"/>
    <x v="1"/>
    <x v="1"/>
    <x v="0"/>
    <x v="1"/>
    <x v="2"/>
    <x v="1"/>
    <x v="0"/>
    <x v="3"/>
    <x v="2"/>
    <x v="3"/>
    <x v="3"/>
    <x v="2"/>
    <x v="1"/>
    <x v="4"/>
    <x v="3"/>
    <x v="1"/>
    <x v="1"/>
    <x v="2"/>
    <x v="1"/>
    <x v="1"/>
    <x v="4"/>
    <x v="2"/>
    <x v="0"/>
    <x v="0"/>
    <x v="0"/>
    <x v="0"/>
    <m/>
    <m/>
    <m/>
    <m/>
    <m/>
    <m/>
  </r>
  <r>
    <s v="År 2"/>
    <x v="0"/>
    <x v="0"/>
    <n v="5"/>
    <s v="Elever"/>
    <x v="1"/>
    <x v="0"/>
    <x v="0"/>
    <x v="1"/>
    <x v="1"/>
    <x v="1"/>
    <x v="1"/>
    <x v="0"/>
    <x v="1"/>
    <x v="0"/>
    <x v="3"/>
    <x v="0"/>
    <x v="3"/>
    <x v="1"/>
    <x v="4"/>
    <x v="3"/>
    <x v="1"/>
    <x v="3"/>
    <x v="2"/>
    <x v="2"/>
    <x v="3"/>
    <x v="1"/>
    <x v="2"/>
    <x v="0"/>
    <x v="0"/>
    <x v="0"/>
    <x v="0"/>
    <m/>
    <m/>
    <m/>
    <m/>
    <m/>
    <m/>
  </r>
  <r>
    <s v="År 2"/>
    <x v="0"/>
    <x v="0"/>
    <n v="5"/>
    <s v="Elever"/>
    <x v="1"/>
    <x v="1"/>
    <x v="1"/>
    <x v="1"/>
    <x v="1"/>
    <x v="2"/>
    <x v="2"/>
    <x v="0"/>
    <x v="3"/>
    <x v="2"/>
    <x v="3"/>
    <x v="3"/>
    <x v="2"/>
    <x v="1"/>
    <x v="1"/>
    <x v="3"/>
    <x v="3"/>
    <x v="1"/>
    <x v="2"/>
    <x v="2"/>
    <x v="1"/>
    <x v="4"/>
    <x v="2"/>
    <x v="0"/>
    <x v="0"/>
    <x v="0"/>
    <x v="0"/>
    <m/>
    <m/>
    <m/>
    <m/>
    <m/>
    <m/>
  </r>
  <r>
    <s v="År 2"/>
    <x v="0"/>
    <x v="0"/>
    <n v="5"/>
    <s v="Elever"/>
    <x v="1"/>
    <x v="1"/>
    <x v="1"/>
    <x v="0"/>
    <x v="0"/>
    <x v="2"/>
    <x v="2"/>
    <x v="0"/>
    <x v="1"/>
    <x v="0"/>
    <x v="3"/>
    <x v="3"/>
    <x v="2"/>
    <x v="1"/>
    <x v="1"/>
    <x v="3"/>
    <x v="1"/>
    <x v="2"/>
    <x v="1"/>
    <x v="2"/>
    <x v="1"/>
    <x v="4"/>
    <x v="2"/>
    <x v="0"/>
    <x v="0"/>
    <x v="0"/>
    <x v="0"/>
    <m/>
    <m/>
    <m/>
    <m/>
    <m/>
    <m/>
  </r>
  <r>
    <s v="År 2"/>
    <x v="0"/>
    <x v="0"/>
    <n v="5"/>
    <s v="Elever"/>
    <x v="1"/>
    <x v="0"/>
    <x v="1"/>
    <x v="1"/>
    <x v="1"/>
    <x v="1"/>
    <x v="1"/>
    <x v="0"/>
    <x v="1"/>
    <x v="2"/>
    <x v="0"/>
    <x v="1"/>
    <x v="2"/>
    <x v="1"/>
    <x v="3"/>
    <x v="3"/>
    <x v="3"/>
    <x v="2"/>
    <x v="2"/>
    <x v="1"/>
    <x v="1"/>
    <x v="1"/>
    <x v="2"/>
    <x v="0"/>
    <x v="0"/>
    <x v="0"/>
    <x v="0"/>
    <m/>
    <m/>
    <m/>
    <m/>
    <m/>
    <m/>
  </r>
  <r>
    <s v="År 2"/>
    <x v="0"/>
    <x v="0"/>
    <n v="5"/>
    <s v="Elever"/>
    <x v="1"/>
    <x v="0"/>
    <x v="0"/>
    <x v="0"/>
    <x v="1"/>
    <x v="1"/>
    <x v="0"/>
    <x v="1"/>
    <x v="0"/>
    <x v="0"/>
    <x v="1"/>
    <x v="1"/>
    <x v="0"/>
    <x v="2"/>
    <x v="2"/>
    <x v="4"/>
    <x v="2"/>
    <x v="4"/>
    <x v="3"/>
    <x v="3"/>
    <x v="2"/>
    <x v="2"/>
    <x v="3"/>
    <x v="0"/>
    <x v="0"/>
    <x v="0"/>
    <x v="0"/>
    <m/>
    <m/>
    <m/>
    <m/>
    <m/>
    <m/>
  </r>
  <r>
    <s v="År 2"/>
    <x v="0"/>
    <x v="0"/>
    <n v="5"/>
    <s v="Elever"/>
    <x v="1"/>
    <x v="1"/>
    <x v="0"/>
    <x v="1"/>
    <x v="1"/>
    <x v="1"/>
    <x v="0"/>
    <x v="1"/>
    <x v="0"/>
    <x v="0"/>
    <x v="1"/>
    <x v="0"/>
    <x v="0"/>
    <x v="1"/>
    <x v="1"/>
    <x v="2"/>
    <x v="3"/>
    <x v="2"/>
    <x v="2"/>
    <x v="1"/>
    <x v="3"/>
    <x v="3"/>
    <x v="2"/>
    <x v="0"/>
    <x v="0"/>
    <x v="0"/>
    <x v="0"/>
    <m/>
    <m/>
    <m/>
    <m/>
    <m/>
    <m/>
  </r>
  <r>
    <s v="År 2"/>
    <x v="0"/>
    <x v="0"/>
    <n v="5"/>
    <s v="Elever"/>
    <x v="1"/>
    <x v="0"/>
    <x v="1"/>
    <x v="0"/>
    <x v="1"/>
    <x v="1"/>
    <x v="0"/>
    <x v="1"/>
    <x v="3"/>
    <x v="0"/>
    <x v="2"/>
    <x v="1"/>
    <x v="2"/>
    <x v="1"/>
    <x v="1"/>
    <x v="3"/>
    <x v="4"/>
    <x v="3"/>
    <x v="1"/>
    <x v="1"/>
    <x v="3"/>
    <x v="3"/>
    <x v="4"/>
    <x v="0"/>
    <x v="0"/>
    <x v="0"/>
    <x v="0"/>
    <m/>
    <m/>
    <m/>
    <m/>
    <m/>
    <m/>
  </r>
  <r>
    <s v="År 2"/>
    <x v="0"/>
    <x v="0"/>
    <n v="5"/>
    <s v="Elever"/>
    <x v="1"/>
    <x v="0"/>
    <x v="1"/>
    <x v="1"/>
    <x v="1"/>
    <x v="1"/>
    <x v="0"/>
    <x v="0"/>
    <x v="3"/>
    <x v="3"/>
    <x v="3"/>
    <x v="0"/>
    <x v="0"/>
    <x v="1"/>
    <x v="4"/>
    <x v="1"/>
    <x v="1"/>
    <x v="3"/>
    <x v="1"/>
    <x v="1"/>
    <x v="3"/>
    <x v="3"/>
    <x v="4"/>
    <x v="0"/>
    <x v="0"/>
    <x v="0"/>
    <x v="0"/>
    <m/>
    <m/>
    <m/>
    <m/>
    <m/>
    <m/>
  </r>
  <r>
    <s v="År 2"/>
    <x v="0"/>
    <x v="0"/>
    <n v="5"/>
    <s v="Elever"/>
    <x v="1"/>
    <x v="0"/>
    <x v="1"/>
    <x v="1"/>
    <x v="1"/>
    <x v="1"/>
    <x v="1"/>
    <x v="2"/>
    <x v="3"/>
    <x v="2"/>
    <x v="1"/>
    <x v="1"/>
    <x v="2"/>
    <x v="1"/>
    <x v="1"/>
    <x v="1"/>
    <x v="3"/>
    <x v="1"/>
    <x v="2"/>
    <x v="1"/>
    <x v="3"/>
    <x v="3"/>
    <x v="2"/>
    <x v="0"/>
    <x v="0"/>
    <x v="0"/>
    <x v="0"/>
    <m/>
    <m/>
    <m/>
    <m/>
    <m/>
    <m/>
  </r>
  <r>
    <s v="År 2"/>
    <x v="0"/>
    <x v="0"/>
    <n v="5"/>
    <s v="Elever"/>
    <x v="2"/>
    <x v="1"/>
    <x v="0"/>
    <x v="0"/>
    <x v="1"/>
    <x v="1"/>
    <x v="1"/>
    <x v="1"/>
    <x v="1"/>
    <x v="0"/>
    <x v="3"/>
    <x v="0"/>
    <x v="2"/>
    <x v="1"/>
    <x v="3"/>
    <x v="2"/>
    <x v="1"/>
    <x v="2"/>
    <x v="2"/>
    <x v="1"/>
    <x v="1"/>
    <x v="3"/>
    <x v="2"/>
    <x v="0"/>
    <x v="0"/>
    <x v="0"/>
    <x v="0"/>
    <m/>
    <m/>
    <m/>
    <m/>
    <m/>
    <m/>
  </r>
  <r>
    <s v="År 2"/>
    <x v="0"/>
    <x v="0"/>
    <n v="5"/>
    <s v="Elever"/>
    <x v="2"/>
    <x v="0"/>
    <x v="0"/>
    <x v="1"/>
    <x v="1"/>
    <x v="1"/>
    <x v="0"/>
    <x v="0"/>
    <x v="1"/>
    <x v="1"/>
    <x v="1"/>
    <x v="0"/>
    <x v="0"/>
    <x v="1"/>
    <x v="1"/>
    <x v="1"/>
    <x v="3"/>
    <x v="2"/>
    <x v="2"/>
    <x v="1"/>
    <x v="1"/>
    <x v="1"/>
    <x v="2"/>
    <x v="0"/>
    <x v="0"/>
    <x v="0"/>
    <x v="0"/>
    <m/>
    <m/>
    <m/>
    <m/>
    <m/>
    <m/>
  </r>
  <r>
    <s v="År 2"/>
    <x v="0"/>
    <x v="0"/>
    <n v="5"/>
    <s v="Elever"/>
    <x v="2"/>
    <x v="0"/>
    <x v="0"/>
    <x v="0"/>
    <x v="1"/>
    <x v="1"/>
    <x v="0"/>
    <x v="1"/>
    <x v="0"/>
    <x v="2"/>
    <x v="1"/>
    <x v="0"/>
    <x v="2"/>
    <x v="1"/>
    <x v="1"/>
    <x v="1"/>
    <x v="3"/>
    <x v="2"/>
    <x v="2"/>
    <x v="1"/>
    <x v="4"/>
    <x v="1"/>
    <x v="2"/>
    <x v="0"/>
    <x v="0"/>
    <x v="0"/>
    <x v="0"/>
    <m/>
    <m/>
    <m/>
    <m/>
    <m/>
    <m/>
  </r>
  <r>
    <s v="År 2"/>
    <x v="0"/>
    <x v="0"/>
    <n v="5"/>
    <s v="Elever"/>
    <x v="2"/>
    <x v="0"/>
    <x v="1"/>
    <x v="0"/>
    <x v="1"/>
    <x v="2"/>
    <x v="0"/>
    <x v="2"/>
    <x v="3"/>
    <x v="1"/>
    <x v="0"/>
    <x v="3"/>
    <x v="2"/>
    <x v="1"/>
    <x v="4"/>
    <x v="1"/>
    <x v="1"/>
    <x v="1"/>
    <x v="2"/>
    <x v="2"/>
    <x v="2"/>
    <x v="1"/>
    <x v="2"/>
    <x v="0"/>
    <x v="0"/>
    <x v="0"/>
    <x v="0"/>
    <m/>
    <m/>
    <m/>
    <m/>
    <m/>
    <m/>
  </r>
  <r>
    <s v="År 2"/>
    <x v="0"/>
    <x v="0"/>
    <n v="5"/>
    <s v="Elever"/>
    <x v="2"/>
    <x v="0"/>
    <x v="0"/>
    <x v="1"/>
    <x v="1"/>
    <x v="1"/>
    <x v="0"/>
    <x v="1"/>
    <x v="3"/>
    <x v="2"/>
    <x v="0"/>
    <x v="0"/>
    <x v="2"/>
    <x v="1"/>
    <x v="4"/>
    <x v="1"/>
    <x v="3"/>
    <x v="1"/>
    <x v="2"/>
    <x v="1"/>
    <x v="1"/>
    <x v="3"/>
    <x v="1"/>
    <x v="0"/>
    <x v="0"/>
    <x v="0"/>
    <x v="0"/>
    <m/>
    <m/>
    <m/>
    <m/>
    <m/>
    <m/>
  </r>
  <r>
    <s v="År 2"/>
    <x v="0"/>
    <x v="0"/>
    <n v="5"/>
    <s v="Elever"/>
    <x v="2"/>
    <x v="1"/>
    <x v="0"/>
    <x v="1"/>
    <x v="0"/>
    <x v="1"/>
    <x v="0"/>
    <x v="0"/>
    <x v="2"/>
    <x v="3"/>
    <x v="2"/>
    <x v="1"/>
    <x v="3"/>
    <x v="1"/>
    <x v="3"/>
    <x v="1"/>
    <x v="1"/>
    <x v="2"/>
    <x v="2"/>
    <x v="1"/>
    <x v="1"/>
    <x v="4"/>
    <x v="2"/>
    <x v="0"/>
    <x v="0"/>
    <x v="0"/>
    <x v="0"/>
    <m/>
    <m/>
    <m/>
    <m/>
    <m/>
    <m/>
  </r>
  <r>
    <s v="År 2"/>
    <x v="0"/>
    <x v="0"/>
    <n v="5"/>
    <s v="Elever"/>
    <x v="2"/>
    <x v="1"/>
    <x v="0"/>
    <x v="1"/>
    <x v="1"/>
    <x v="1"/>
    <x v="0"/>
    <x v="0"/>
    <x v="3"/>
    <x v="1"/>
    <x v="0"/>
    <x v="3"/>
    <x v="2"/>
    <x v="1"/>
    <x v="1"/>
    <x v="1"/>
    <x v="3"/>
    <x v="2"/>
    <x v="2"/>
    <x v="1"/>
    <x v="3"/>
    <x v="3"/>
    <x v="2"/>
    <x v="0"/>
    <x v="0"/>
    <x v="0"/>
    <x v="0"/>
    <m/>
    <m/>
    <m/>
    <m/>
    <m/>
    <m/>
  </r>
  <r>
    <s v="År 2"/>
    <x v="0"/>
    <x v="0"/>
    <n v="5"/>
    <s v="Elever"/>
    <x v="2"/>
    <x v="1"/>
    <x v="1"/>
    <x v="0"/>
    <x v="0"/>
    <x v="2"/>
    <x v="1"/>
    <x v="0"/>
    <x v="1"/>
    <x v="1"/>
    <x v="3"/>
    <x v="1"/>
    <x v="3"/>
    <x v="1"/>
    <x v="1"/>
    <x v="3"/>
    <x v="1"/>
    <x v="1"/>
    <x v="1"/>
    <x v="2"/>
    <x v="3"/>
    <x v="3"/>
    <x v="1"/>
    <x v="0"/>
    <x v="0"/>
    <x v="0"/>
    <x v="0"/>
    <m/>
    <m/>
    <m/>
    <m/>
    <m/>
    <m/>
  </r>
  <r>
    <s v="År 2"/>
    <x v="0"/>
    <x v="0"/>
    <n v="5"/>
    <s v="Elever"/>
    <x v="2"/>
    <x v="0"/>
    <x v="0"/>
    <x v="1"/>
    <x v="1"/>
    <x v="1"/>
    <x v="0"/>
    <x v="1"/>
    <x v="3"/>
    <x v="1"/>
    <x v="0"/>
    <x v="3"/>
    <x v="2"/>
    <x v="1"/>
    <x v="1"/>
    <x v="1"/>
    <x v="3"/>
    <x v="2"/>
    <x v="2"/>
    <x v="1"/>
    <x v="1"/>
    <x v="1"/>
    <x v="2"/>
    <x v="0"/>
    <x v="0"/>
    <x v="0"/>
    <x v="0"/>
    <m/>
    <m/>
    <m/>
    <m/>
    <m/>
    <m/>
  </r>
  <r>
    <s v="År 2"/>
    <x v="0"/>
    <x v="0"/>
    <n v="5"/>
    <s v="Elever"/>
    <x v="2"/>
    <x v="0"/>
    <x v="0"/>
    <x v="1"/>
    <x v="1"/>
    <x v="1"/>
    <x v="0"/>
    <x v="0"/>
    <x v="1"/>
    <x v="0"/>
    <x v="0"/>
    <x v="3"/>
    <x v="2"/>
    <x v="1"/>
    <x v="1"/>
    <x v="1"/>
    <x v="3"/>
    <x v="2"/>
    <x v="1"/>
    <x v="1"/>
    <x v="3"/>
    <x v="3"/>
    <x v="2"/>
    <x v="0"/>
    <x v="0"/>
    <x v="0"/>
    <x v="0"/>
    <m/>
    <m/>
    <m/>
    <m/>
    <m/>
    <m/>
  </r>
  <r>
    <s v="År 2"/>
    <x v="0"/>
    <x v="0"/>
    <n v="5"/>
    <s v="Elever"/>
    <x v="2"/>
    <x v="0"/>
    <x v="0"/>
    <x v="1"/>
    <x v="0"/>
    <x v="1"/>
    <x v="0"/>
    <x v="1"/>
    <x v="1"/>
    <x v="1"/>
    <x v="3"/>
    <x v="1"/>
    <x v="3"/>
    <x v="1"/>
    <x v="1"/>
    <x v="1"/>
    <x v="3"/>
    <x v="2"/>
    <x v="1"/>
    <x v="1"/>
    <x v="1"/>
    <x v="1"/>
    <x v="2"/>
    <x v="0"/>
    <x v="0"/>
    <x v="0"/>
    <x v="0"/>
    <m/>
    <m/>
    <m/>
    <m/>
    <m/>
    <m/>
  </r>
  <r>
    <s v="År 2"/>
    <x v="0"/>
    <x v="0"/>
    <n v="5"/>
    <s v="Elever"/>
    <x v="2"/>
    <x v="0"/>
    <x v="0"/>
    <x v="1"/>
    <x v="1"/>
    <x v="1"/>
    <x v="0"/>
    <x v="0"/>
    <x v="0"/>
    <x v="0"/>
    <x v="1"/>
    <x v="3"/>
    <x v="0"/>
    <x v="2"/>
    <x v="2"/>
    <x v="4"/>
    <x v="2"/>
    <x v="4"/>
    <x v="3"/>
    <x v="3"/>
    <x v="2"/>
    <x v="2"/>
    <x v="3"/>
    <x v="0"/>
    <x v="0"/>
    <x v="0"/>
    <x v="0"/>
    <m/>
    <m/>
    <m/>
    <m/>
    <m/>
    <m/>
  </r>
  <r>
    <s v="År 2"/>
    <x v="0"/>
    <x v="0"/>
    <n v="5"/>
    <s v="Elever"/>
    <x v="2"/>
    <x v="0"/>
    <x v="0"/>
    <x v="1"/>
    <x v="1"/>
    <x v="1"/>
    <x v="1"/>
    <x v="1"/>
    <x v="2"/>
    <x v="2"/>
    <x v="0"/>
    <x v="0"/>
    <x v="1"/>
    <x v="1"/>
    <x v="4"/>
    <x v="1"/>
    <x v="3"/>
    <x v="1"/>
    <x v="2"/>
    <x v="1"/>
    <x v="1"/>
    <x v="1"/>
    <x v="2"/>
    <x v="0"/>
    <x v="0"/>
    <x v="0"/>
    <x v="0"/>
    <m/>
    <m/>
    <m/>
    <m/>
    <m/>
    <m/>
  </r>
  <r>
    <s v="År 2"/>
    <x v="0"/>
    <x v="0"/>
    <n v="5"/>
    <s v="Elever"/>
    <x v="2"/>
    <x v="0"/>
    <x v="0"/>
    <x v="0"/>
    <x v="1"/>
    <x v="2"/>
    <x v="2"/>
    <x v="2"/>
    <x v="2"/>
    <x v="1"/>
    <x v="3"/>
    <x v="0"/>
    <x v="2"/>
    <x v="1"/>
    <x v="4"/>
    <x v="1"/>
    <x v="1"/>
    <x v="1"/>
    <x v="1"/>
    <x v="2"/>
    <x v="3"/>
    <x v="1"/>
    <x v="4"/>
    <x v="0"/>
    <x v="0"/>
    <x v="0"/>
    <x v="0"/>
    <m/>
    <m/>
    <m/>
    <m/>
    <m/>
    <m/>
  </r>
  <r>
    <s v="År 2"/>
    <x v="0"/>
    <x v="0"/>
    <n v="5"/>
    <s v="Elever"/>
    <x v="2"/>
    <x v="0"/>
    <x v="0"/>
    <x v="1"/>
    <x v="1"/>
    <x v="1"/>
    <x v="0"/>
    <x v="1"/>
    <x v="1"/>
    <x v="2"/>
    <x v="1"/>
    <x v="0"/>
    <x v="0"/>
    <x v="1"/>
    <x v="4"/>
    <x v="1"/>
    <x v="3"/>
    <x v="2"/>
    <x v="2"/>
    <x v="1"/>
    <x v="1"/>
    <x v="1"/>
    <x v="2"/>
    <x v="0"/>
    <x v="0"/>
    <x v="0"/>
    <x v="0"/>
    <m/>
    <m/>
    <m/>
    <m/>
    <m/>
    <m/>
  </r>
  <r>
    <s v="År 2"/>
    <x v="0"/>
    <x v="0"/>
    <n v="5"/>
    <s v="Elever"/>
    <x v="2"/>
    <x v="1"/>
    <x v="0"/>
    <x v="1"/>
    <x v="1"/>
    <x v="1"/>
    <x v="0"/>
    <x v="1"/>
    <x v="3"/>
    <x v="1"/>
    <x v="1"/>
    <x v="0"/>
    <x v="3"/>
    <x v="1"/>
    <x v="4"/>
    <x v="1"/>
    <x v="3"/>
    <x v="3"/>
    <x v="2"/>
    <x v="1"/>
    <x v="1"/>
    <x v="3"/>
    <x v="2"/>
    <x v="0"/>
    <x v="0"/>
    <x v="0"/>
    <x v="0"/>
    <m/>
    <m/>
    <m/>
    <m/>
    <m/>
    <m/>
  </r>
  <r>
    <s v="År 2"/>
    <x v="0"/>
    <x v="0"/>
    <n v="5"/>
    <s v="Elever"/>
    <x v="2"/>
    <x v="1"/>
    <x v="0"/>
    <x v="2"/>
    <x v="1"/>
    <x v="1"/>
    <x v="2"/>
    <x v="0"/>
    <x v="1"/>
    <x v="0"/>
    <x v="3"/>
    <x v="0"/>
    <x v="0"/>
    <x v="1"/>
    <x v="4"/>
    <x v="1"/>
    <x v="4"/>
    <x v="3"/>
    <x v="2"/>
    <x v="1"/>
    <x v="1"/>
    <x v="1"/>
    <x v="4"/>
    <x v="0"/>
    <x v="0"/>
    <x v="0"/>
    <x v="0"/>
    <m/>
    <m/>
    <m/>
    <m/>
    <m/>
    <m/>
  </r>
  <r>
    <s v="År 2"/>
    <x v="0"/>
    <x v="0"/>
    <n v="5"/>
    <s v="Elever"/>
    <x v="2"/>
    <x v="1"/>
    <x v="0"/>
    <x v="1"/>
    <x v="1"/>
    <x v="1"/>
    <x v="0"/>
    <x v="1"/>
    <x v="3"/>
    <x v="0"/>
    <x v="1"/>
    <x v="0"/>
    <x v="3"/>
    <x v="1"/>
    <x v="4"/>
    <x v="1"/>
    <x v="3"/>
    <x v="3"/>
    <x v="2"/>
    <x v="1"/>
    <x v="3"/>
    <x v="1"/>
    <x v="2"/>
    <x v="0"/>
    <x v="0"/>
    <x v="0"/>
    <x v="0"/>
    <m/>
    <m/>
    <m/>
    <m/>
    <m/>
    <m/>
  </r>
  <r>
    <s v="År 2"/>
    <x v="0"/>
    <x v="0"/>
    <n v="10"/>
    <s v="Elever"/>
    <x v="3"/>
    <x v="1"/>
    <x v="0"/>
    <x v="0"/>
    <x v="1"/>
    <x v="1"/>
    <x v="0"/>
    <x v="1"/>
    <x v="2"/>
    <x v="1"/>
    <x v="0"/>
    <x v="0"/>
    <x v="4"/>
    <x v="1"/>
    <x v="3"/>
    <x v="2"/>
    <x v="1"/>
    <x v="2"/>
    <x v="2"/>
    <x v="1"/>
    <x v="1"/>
    <x v="3"/>
    <x v="2"/>
    <x v="0"/>
    <x v="0"/>
    <x v="0"/>
    <x v="0"/>
    <m/>
    <m/>
    <m/>
    <m/>
    <m/>
    <m/>
  </r>
  <r>
    <s v="År 2"/>
    <x v="0"/>
    <x v="0"/>
    <n v="10"/>
    <s v="Elever"/>
    <x v="3"/>
    <x v="1"/>
    <x v="0"/>
    <x v="1"/>
    <x v="1"/>
    <x v="1"/>
    <x v="0"/>
    <x v="2"/>
    <x v="3"/>
    <x v="1"/>
    <x v="1"/>
    <x v="0"/>
    <x v="4"/>
    <x v="1"/>
    <x v="3"/>
    <x v="2"/>
    <x v="3"/>
    <x v="2"/>
    <x v="2"/>
    <x v="1"/>
    <x v="1"/>
    <x v="4"/>
    <x v="2"/>
    <x v="0"/>
    <x v="0"/>
    <x v="0"/>
    <x v="0"/>
    <m/>
    <m/>
    <m/>
    <m/>
    <m/>
    <m/>
  </r>
  <r>
    <s v="År 2"/>
    <x v="0"/>
    <x v="0"/>
    <n v="10"/>
    <s v="Elever"/>
    <x v="3"/>
    <x v="1"/>
    <x v="0"/>
    <x v="1"/>
    <x v="1"/>
    <x v="1"/>
    <x v="0"/>
    <x v="0"/>
    <x v="1"/>
    <x v="0"/>
    <x v="0"/>
    <x v="0"/>
    <x v="4"/>
    <x v="1"/>
    <x v="1"/>
    <x v="2"/>
    <x v="3"/>
    <x v="2"/>
    <x v="2"/>
    <x v="1"/>
    <x v="3"/>
    <x v="3"/>
    <x v="2"/>
    <x v="0"/>
    <x v="0"/>
    <x v="0"/>
    <x v="0"/>
    <m/>
    <m/>
    <m/>
    <m/>
    <m/>
    <m/>
  </r>
  <r>
    <s v="År 2"/>
    <x v="0"/>
    <x v="0"/>
    <n v="10"/>
    <s v="Elever"/>
    <x v="3"/>
    <x v="1"/>
    <x v="0"/>
    <x v="1"/>
    <x v="1"/>
    <x v="1"/>
    <x v="1"/>
    <x v="1"/>
    <x v="0"/>
    <x v="1"/>
    <x v="0"/>
    <x v="0"/>
    <x v="4"/>
    <x v="1"/>
    <x v="3"/>
    <x v="2"/>
    <x v="3"/>
    <x v="1"/>
    <x v="2"/>
    <x v="1"/>
    <x v="1"/>
    <x v="0"/>
    <x v="2"/>
    <x v="0"/>
    <x v="0"/>
    <x v="0"/>
    <x v="0"/>
    <m/>
    <m/>
    <m/>
    <m/>
    <m/>
    <m/>
  </r>
  <r>
    <s v="År 2"/>
    <x v="0"/>
    <x v="0"/>
    <n v="10"/>
    <s v="Elever"/>
    <x v="3"/>
    <x v="0"/>
    <x v="1"/>
    <x v="1"/>
    <x v="2"/>
    <x v="2"/>
    <x v="1"/>
    <x v="2"/>
    <x v="2"/>
    <x v="0"/>
    <x v="3"/>
    <x v="4"/>
    <x v="4"/>
    <x v="1"/>
    <x v="4"/>
    <x v="3"/>
    <x v="1"/>
    <x v="1"/>
    <x v="1"/>
    <x v="2"/>
    <x v="3"/>
    <x v="3"/>
    <x v="1"/>
    <x v="0"/>
    <x v="0"/>
    <x v="0"/>
    <x v="0"/>
    <m/>
    <m/>
    <m/>
    <m/>
    <m/>
    <m/>
  </r>
  <r>
    <s v="År 2"/>
    <x v="0"/>
    <x v="0"/>
    <n v="10"/>
    <s v="Elever"/>
    <x v="3"/>
    <x v="0"/>
    <x v="1"/>
    <x v="0"/>
    <x v="0"/>
    <x v="2"/>
    <x v="2"/>
    <x v="2"/>
    <x v="3"/>
    <x v="0"/>
    <x v="4"/>
    <x v="0"/>
    <x v="4"/>
    <x v="1"/>
    <x v="0"/>
    <x v="1"/>
    <x v="3"/>
    <x v="1"/>
    <x v="2"/>
    <x v="1"/>
    <x v="1"/>
    <x v="3"/>
    <x v="2"/>
    <x v="0"/>
    <x v="0"/>
    <x v="0"/>
    <x v="0"/>
    <m/>
    <m/>
    <m/>
    <m/>
    <m/>
    <m/>
  </r>
  <r>
    <s v="År 2"/>
    <x v="0"/>
    <x v="0"/>
    <n v="10"/>
    <s v="Elever"/>
    <x v="3"/>
    <x v="1"/>
    <x v="0"/>
    <x v="0"/>
    <x v="1"/>
    <x v="1"/>
    <x v="0"/>
    <x v="1"/>
    <x v="4"/>
    <x v="3"/>
    <x v="0"/>
    <x v="0"/>
    <x v="4"/>
    <x v="1"/>
    <x v="1"/>
    <x v="1"/>
    <x v="1"/>
    <x v="2"/>
    <x v="2"/>
    <x v="1"/>
    <x v="3"/>
    <x v="3"/>
    <x v="1"/>
    <x v="0"/>
    <x v="0"/>
    <x v="0"/>
    <x v="0"/>
    <m/>
    <m/>
    <m/>
    <m/>
    <m/>
    <m/>
  </r>
  <r>
    <s v="År 2"/>
    <x v="0"/>
    <x v="0"/>
    <n v="10"/>
    <s v="Elever"/>
    <x v="3"/>
    <x v="1"/>
    <x v="0"/>
    <x v="1"/>
    <x v="1"/>
    <x v="1"/>
    <x v="1"/>
    <x v="1"/>
    <x v="4"/>
    <x v="1"/>
    <x v="1"/>
    <x v="0"/>
    <x v="4"/>
    <x v="1"/>
    <x v="1"/>
    <x v="2"/>
    <x v="3"/>
    <x v="2"/>
    <x v="2"/>
    <x v="1"/>
    <x v="1"/>
    <x v="1"/>
    <x v="2"/>
    <x v="0"/>
    <x v="0"/>
    <x v="0"/>
    <x v="0"/>
    <m/>
    <m/>
    <m/>
    <m/>
    <m/>
    <m/>
  </r>
  <r>
    <s v="År 2"/>
    <x v="0"/>
    <x v="0"/>
    <n v="10"/>
    <s v="Elever"/>
    <x v="3"/>
    <x v="1"/>
    <x v="0"/>
    <x v="3"/>
    <x v="3"/>
    <x v="0"/>
    <x v="0"/>
    <x v="0"/>
    <x v="4"/>
    <x v="4"/>
    <x v="2"/>
    <x v="0"/>
    <x v="4"/>
    <x v="1"/>
    <x v="3"/>
    <x v="2"/>
    <x v="4"/>
    <x v="2"/>
    <x v="2"/>
    <x v="4"/>
    <x v="1"/>
    <x v="1"/>
    <x v="2"/>
    <x v="0"/>
    <x v="0"/>
    <x v="0"/>
    <x v="0"/>
    <m/>
    <m/>
    <m/>
    <m/>
    <m/>
    <m/>
  </r>
  <r>
    <s v="År 2"/>
    <x v="0"/>
    <x v="0"/>
    <n v="10"/>
    <s v="Elever"/>
    <x v="3"/>
    <x v="1"/>
    <x v="2"/>
    <x v="0"/>
    <x v="3"/>
    <x v="1"/>
    <x v="0"/>
    <x v="1"/>
    <x v="4"/>
    <x v="4"/>
    <x v="4"/>
    <x v="4"/>
    <x v="4"/>
    <x v="1"/>
    <x v="3"/>
    <x v="3"/>
    <x v="4"/>
    <x v="2"/>
    <x v="2"/>
    <x v="1"/>
    <x v="1"/>
    <x v="4"/>
    <x v="2"/>
    <x v="0"/>
    <x v="0"/>
    <x v="0"/>
    <x v="0"/>
    <m/>
    <m/>
    <m/>
    <m/>
    <m/>
    <m/>
  </r>
  <r>
    <s v="År 2"/>
    <x v="0"/>
    <x v="0"/>
    <n v="10"/>
    <s v="Elever"/>
    <x v="3"/>
    <x v="1"/>
    <x v="0"/>
    <x v="1"/>
    <x v="1"/>
    <x v="1"/>
    <x v="0"/>
    <x v="1"/>
    <x v="1"/>
    <x v="4"/>
    <x v="0"/>
    <x v="0"/>
    <x v="4"/>
    <x v="1"/>
    <x v="3"/>
    <x v="2"/>
    <x v="3"/>
    <x v="2"/>
    <x v="2"/>
    <x v="1"/>
    <x v="1"/>
    <x v="3"/>
    <x v="2"/>
    <x v="0"/>
    <x v="0"/>
    <x v="0"/>
    <x v="0"/>
    <m/>
    <m/>
    <m/>
    <m/>
    <m/>
    <m/>
  </r>
  <r>
    <s v="År 2"/>
    <x v="0"/>
    <x v="0"/>
    <n v="10"/>
    <s v="Elever"/>
    <x v="3"/>
    <x v="0"/>
    <x v="1"/>
    <x v="0"/>
    <x v="2"/>
    <x v="1"/>
    <x v="2"/>
    <x v="2"/>
    <x v="2"/>
    <x v="4"/>
    <x v="0"/>
    <x v="0"/>
    <x v="4"/>
    <x v="1"/>
    <x v="1"/>
    <x v="1"/>
    <x v="3"/>
    <x v="2"/>
    <x v="2"/>
    <x v="1"/>
    <x v="3"/>
    <x v="3"/>
    <x v="1"/>
    <x v="0"/>
    <x v="0"/>
    <x v="0"/>
    <x v="0"/>
    <m/>
    <m/>
    <m/>
    <m/>
    <m/>
    <m/>
  </r>
  <r>
    <s v="År 2"/>
    <x v="0"/>
    <x v="0"/>
    <n v="10"/>
    <s v="Elever"/>
    <x v="3"/>
    <x v="1"/>
    <x v="0"/>
    <x v="1"/>
    <x v="1"/>
    <x v="1"/>
    <x v="1"/>
    <x v="1"/>
    <x v="1"/>
    <x v="0"/>
    <x v="1"/>
    <x v="0"/>
    <x v="4"/>
    <x v="1"/>
    <x v="1"/>
    <x v="1"/>
    <x v="3"/>
    <x v="1"/>
    <x v="2"/>
    <x v="1"/>
    <x v="1"/>
    <x v="4"/>
    <x v="2"/>
    <x v="0"/>
    <x v="0"/>
    <x v="0"/>
    <x v="0"/>
    <m/>
    <m/>
    <m/>
    <m/>
    <m/>
    <m/>
  </r>
  <r>
    <s v="År 2"/>
    <x v="0"/>
    <x v="0"/>
    <n v="10"/>
    <s v="Elever"/>
    <x v="3"/>
    <x v="1"/>
    <x v="0"/>
    <x v="1"/>
    <x v="1"/>
    <x v="1"/>
    <x v="1"/>
    <x v="1"/>
    <x v="2"/>
    <x v="4"/>
    <x v="1"/>
    <x v="0"/>
    <x v="4"/>
    <x v="1"/>
    <x v="1"/>
    <x v="2"/>
    <x v="3"/>
    <x v="2"/>
    <x v="2"/>
    <x v="1"/>
    <x v="1"/>
    <x v="3"/>
    <x v="2"/>
    <x v="0"/>
    <x v="0"/>
    <x v="0"/>
    <x v="0"/>
    <m/>
    <m/>
    <m/>
    <m/>
    <m/>
    <m/>
  </r>
  <r>
    <s v="År 2"/>
    <x v="0"/>
    <x v="0"/>
    <n v="10"/>
    <s v="Elever"/>
    <x v="3"/>
    <x v="0"/>
    <x v="1"/>
    <x v="1"/>
    <x v="0"/>
    <x v="1"/>
    <x v="2"/>
    <x v="2"/>
    <x v="2"/>
    <x v="3"/>
    <x v="3"/>
    <x v="4"/>
    <x v="4"/>
    <x v="1"/>
    <x v="4"/>
    <x v="1"/>
    <x v="1"/>
    <x v="1"/>
    <x v="1"/>
    <x v="1"/>
    <x v="0"/>
    <x v="1"/>
    <x v="1"/>
    <x v="0"/>
    <x v="0"/>
    <x v="0"/>
    <x v="0"/>
    <m/>
    <m/>
    <m/>
    <m/>
    <m/>
    <m/>
  </r>
  <r>
    <s v="År 2"/>
    <x v="0"/>
    <x v="0"/>
    <n v="10"/>
    <s v="Elever"/>
    <x v="3"/>
    <x v="0"/>
    <x v="1"/>
    <x v="0"/>
    <x v="0"/>
    <x v="1"/>
    <x v="2"/>
    <x v="0"/>
    <x v="2"/>
    <x v="4"/>
    <x v="4"/>
    <x v="0"/>
    <x v="4"/>
    <x v="0"/>
    <x v="1"/>
    <x v="1"/>
    <x v="3"/>
    <x v="2"/>
    <x v="2"/>
    <x v="1"/>
    <x v="3"/>
    <x v="3"/>
    <x v="1"/>
    <x v="0"/>
    <x v="0"/>
    <x v="0"/>
    <x v="0"/>
    <m/>
    <m/>
    <m/>
    <m/>
    <m/>
    <m/>
  </r>
  <r>
    <s v="År 2"/>
    <x v="0"/>
    <x v="0"/>
    <n v="10"/>
    <s v="Elever"/>
    <x v="3"/>
    <x v="0"/>
    <x v="0"/>
    <x v="0"/>
    <x v="0"/>
    <x v="2"/>
    <x v="2"/>
    <x v="0"/>
    <x v="1"/>
    <x v="2"/>
    <x v="3"/>
    <x v="3"/>
    <x v="4"/>
    <x v="1"/>
    <x v="1"/>
    <x v="3"/>
    <x v="1"/>
    <x v="1"/>
    <x v="1"/>
    <x v="2"/>
    <x v="1"/>
    <x v="4"/>
    <x v="1"/>
    <x v="0"/>
    <x v="0"/>
    <x v="0"/>
    <x v="0"/>
    <m/>
    <m/>
    <m/>
    <m/>
    <m/>
    <m/>
  </r>
  <r>
    <s v="År 2"/>
    <x v="0"/>
    <x v="0"/>
    <n v="10"/>
    <s v="Elever"/>
    <x v="3"/>
    <x v="0"/>
    <x v="1"/>
    <x v="1"/>
    <x v="0"/>
    <x v="1"/>
    <x v="1"/>
    <x v="1"/>
    <x v="0"/>
    <x v="0"/>
    <x v="1"/>
    <x v="0"/>
    <x v="4"/>
    <x v="2"/>
    <x v="0"/>
    <x v="0"/>
    <x v="0"/>
    <x v="0"/>
    <x v="0"/>
    <x v="0"/>
    <x v="0"/>
    <x v="0"/>
    <x v="0"/>
    <x v="0"/>
    <x v="0"/>
    <x v="0"/>
    <x v="0"/>
    <m/>
    <m/>
    <m/>
    <m/>
    <m/>
    <m/>
  </r>
  <r>
    <s v="År 2"/>
    <x v="0"/>
    <x v="0"/>
    <n v="10"/>
    <s v="Elever"/>
    <x v="3"/>
    <x v="1"/>
    <x v="0"/>
    <x v="0"/>
    <x v="1"/>
    <x v="2"/>
    <x v="1"/>
    <x v="2"/>
    <x v="3"/>
    <x v="3"/>
    <x v="3"/>
    <x v="0"/>
    <x v="4"/>
    <x v="1"/>
    <x v="3"/>
    <x v="2"/>
    <x v="3"/>
    <x v="2"/>
    <x v="2"/>
    <x v="2"/>
    <x v="1"/>
    <x v="4"/>
    <x v="2"/>
    <x v="0"/>
    <x v="0"/>
    <x v="0"/>
    <x v="0"/>
    <m/>
    <m/>
    <m/>
    <m/>
    <m/>
    <m/>
  </r>
  <r>
    <s v="År 2"/>
    <x v="0"/>
    <x v="0"/>
    <m/>
    <s v="Elever"/>
    <x v="4"/>
    <x v="1"/>
    <x v="0"/>
    <x v="1"/>
    <x v="1"/>
    <x v="2"/>
    <x v="0"/>
    <x v="1"/>
    <x v="1"/>
    <x v="1"/>
    <x v="2"/>
    <x v="3"/>
    <x v="4"/>
    <x v="1"/>
    <x v="3"/>
    <x v="1"/>
    <x v="3"/>
    <x v="2"/>
    <x v="2"/>
    <x v="1"/>
    <x v="1"/>
    <x v="1"/>
    <x v="2"/>
    <x v="0"/>
    <x v="0"/>
    <x v="0"/>
    <x v="0"/>
    <m/>
    <m/>
    <m/>
    <m/>
    <m/>
    <m/>
  </r>
  <r>
    <s v="År 2"/>
    <x v="0"/>
    <x v="0"/>
    <m/>
    <s v="Elever"/>
    <x v="4"/>
    <x v="1"/>
    <x v="0"/>
    <x v="0"/>
    <x v="1"/>
    <x v="2"/>
    <x v="0"/>
    <x v="0"/>
    <x v="3"/>
    <x v="2"/>
    <x v="3"/>
    <x v="3"/>
    <x v="4"/>
    <x v="1"/>
    <x v="1"/>
    <x v="1"/>
    <x v="3"/>
    <x v="2"/>
    <x v="2"/>
    <x v="1"/>
    <x v="1"/>
    <x v="1"/>
    <x v="2"/>
    <x v="0"/>
    <x v="0"/>
    <x v="0"/>
    <x v="0"/>
    <m/>
    <m/>
    <m/>
    <m/>
    <m/>
    <m/>
  </r>
  <r>
    <s v="År 2"/>
    <x v="0"/>
    <x v="0"/>
    <m/>
    <s v="Elever"/>
    <x v="4"/>
    <x v="1"/>
    <x v="0"/>
    <x v="0"/>
    <x v="0"/>
    <x v="2"/>
    <x v="1"/>
    <x v="0"/>
    <x v="3"/>
    <x v="2"/>
    <x v="1"/>
    <x v="1"/>
    <x v="4"/>
    <x v="1"/>
    <x v="3"/>
    <x v="1"/>
    <x v="1"/>
    <x v="1"/>
    <x v="2"/>
    <x v="1"/>
    <x v="1"/>
    <x v="1"/>
    <x v="2"/>
    <x v="0"/>
    <x v="0"/>
    <x v="0"/>
    <x v="0"/>
    <m/>
    <m/>
    <m/>
    <m/>
    <m/>
    <m/>
  </r>
  <r>
    <s v="År 2"/>
    <x v="0"/>
    <x v="0"/>
    <m/>
    <s v="Elever"/>
    <x v="4"/>
    <x v="0"/>
    <x v="0"/>
    <x v="1"/>
    <x v="1"/>
    <x v="1"/>
    <x v="0"/>
    <x v="1"/>
    <x v="1"/>
    <x v="1"/>
    <x v="0"/>
    <x v="3"/>
    <x v="4"/>
    <x v="1"/>
    <x v="1"/>
    <x v="1"/>
    <x v="3"/>
    <x v="1"/>
    <x v="2"/>
    <x v="1"/>
    <x v="1"/>
    <x v="3"/>
    <x v="2"/>
    <x v="0"/>
    <x v="0"/>
    <x v="0"/>
    <x v="0"/>
    <m/>
    <m/>
    <m/>
    <m/>
    <m/>
    <m/>
  </r>
  <r>
    <s v="År 2"/>
    <x v="0"/>
    <x v="0"/>
    <m/>
    <s v="Elever"/>
    <x v="4"/>
    <x v="0"/>
    <x v="0"/>
    <x v="0"/>
    <x v="1"/>
    <x v="1"/>
    <x v="1"/>
    <x v="1"/>
    <x v="3"/>
    <x v="1"/>
    <x v="0"/>
    <x v="0"/>
    <x v="4"/>
    <x v="2"/>
    <x v="0"/>
    <x v="0"/>
    <x v="0"/>
    <x v="0"/>
    <x v="0"/>
    <x v="0"/>
    <x v="0"/>
    <x v="0"/>
    <x v="0"/>
    <x v="0"/>
    <x v="0"/>
    <x v="0"/>
    <x v="0"/>
    <m/>
    <m/>
    <m/>
    <m/>
    <m/>
    <m/>
  </r>
  <r>
    <s v="År 2"/>
    <x v="0"/>
    <x v="0"/>
    <m/>
    <s v="Elever"/>
    <x v="4"/>
    <x v="0"/>
    <x v="0"/>
    <x v="1"/>
    <x v="1"/>
    <x v="1"/>
    <x v="1"/>
    <x v="1"/>
    <x v="3"/>
    <x v="2"/>
    <x v="2"/>
    <x v="3"/>
    <x v="4"/>
    <x v="2"/>
    <x v="0"/>
    <x v="0"/>
    <x v="0"/>
    <x v="0"/>
    <x v="0"/>
    <x v="0"/>
    <x v="0"/>
    <x v="0"/>
    <x v="0"/>
    <x v="0"/>
    <x v="0"/>
    <x v="0"/>
    <x v="0"/>
    <m/>
    <m/>
    <m/>
    <m/>
    <m/>
    <m/>
  </r>
  <r>
    <s v="År 2"/>
    <x v="0"/>
    <x v="0"/>
    <m/>
    <s v="Elever"/>
    <x v="4"/>
    <x v="1"/>
    <x v="1"/>
    <x v="1"/>
    <x v="1"/>
    <x v="1"/>
    <x v="0"/>
    <x v="1"/>
    <x v="3"/>
    <x v="1"/>
    <x v="0"/>
    <x v="3"/>
    <x v="4"/>
    <x v="1"/>
    <x v="3"/>
    <x v="2"/>
    <x v="3"/>
    <x v="2"/>
    <x v="2"/>
    <x v="1"/>
    <x v="1"/>
    <x v="1"/>
    <x v="2"/>
    <x v="0"/>
    <x v="0"/>
    <x v="0"/>
    <x v="0"/>
    <m/>
    <m/>
    <m/>
    <m/>
    <m/>
    <m/>
  </r>
  <r>
    <s v="År 2"/>
    <x v="0"/>
    <x v="0"/>
    <m/>
    <s v="Elever"/>
    <x v="4"/>
    <x v="0"/>
    <x v="1"/>
    <x v="1"/>
    <x v="1"/>
    <x v="2"/>
    <x v="2"/>
    <x v="0"/>
    <x v="0"/>
    <x v="0"/>
    <x v="3"/>
    <x v="3"/>
    <x v="4"/>
    <x v="1"/>
    <x v="3"/>
    <x v="3"/>
    <x v="3"/>
    <x v="3"/>
    <x v="2"/>
    <x v="2"/>
    <x v="3"/>
    <x v="3"/>
    <x v="1"/>
    <x v="0"/>
    <x v="0"/>
    <x v="0"/>
    <x v="0"/>
    <m/>
    <m/>
    <m/>
    <m/>
    <m/>
    <m/>
  </r>
  <r>
    <s v="År 2"/>
    <x v="0"/>
    <x v="0"/>
    <m/>
    <s v="Elever"/>
    <x v="4"/>
    <x v="1"/>
    <x v="0"/>
    <x v="1"/>
    <x v="1"/>
    <x v="1"/>
    <x v="0"/>
    <x v="1"/>
    <x v="1"/>
    <x v="1"/>
    <x v="0"/>
    <x v="3"/>
    <x v="4"/>
    <x v="1"/>
    <x v="3"/>
    <x v="3"/>
    <x v="3"/>
    <x v="2"/>
    <x v="2"/>
    <x v="1"/>
    <x v="1"/>
    <x v="3"/>
    <x v="2"/>
    <x v="0"/>
    <x v="0"/>
    <x v="0"/>
    <x v="0"/>
    <m/>
    <m/>
    <m/>
    <m/>
    <m/>
    <m/>
  </r>
  <r>
    <s v="År 2"/>
    <x v="0"/>
    <x v="0"/>
    <m/>
    <s v="Elever"/>
    <x v="4"/>
    <x v="1"/>
    <x v="0"/>
    <x v="1"/>
    <x v="1"/>
    <x v="1"/>
    <x v="1"/>
    <x v="1"/>
    <x v="0"/>
    <x v="1"/>
    <x v="3"/>
    <x v="3"/>
    <x v="4"/>
    <x v="1"/>
    <x v="1"/>
    <x v="2"/>
    <x v="3"/>
    <x v="1"/>
    <x v="2"/>
    <x v="1"/>
    <x v="1"/>
    <x v="3"/>
    <x v="1"/>
    <x v="0"/>
    <x v="0"/>
    <x v="0"/>
    <x v="0"/>
    <m/>
    <m/>
    <m/>
    <m/>
    <m/>
    <m/>
  </r>
  <r>
    <s v="År 2"/>
    <x v="0"/>
    <x v="0"/>
    <m/>
    <s v="Elever"/>
    <x v="4"/>
    <x v="0"/>
    <x v="1"/>
    <x v="1"/>
    <x v="0"/>
    <x v="2"/>
    <x v="1"/>
    <x v="0"/>
    <x v="3"/>
    <x v="0"/>
    <x v="0"/>
    <x v="0"/>
    <x v="4"/>
    <x v="1"/>
    <x v="1"/>
    <x v="3"/>
    <x v="3"/>
    <x v="1"/>
    <x v="2"/>
    <x v="1"/>
    <x v="1"/>
    <x v="3"/>
    <x v="1"/>
    <x v="0"/>
    <x v="0"/>
    <x v="0"/>
    <x v="0"/>
    <m/>
    <m/>
    <m/>
    <m/>
    <m/>
    <m/>
  </r>
  <r>
    <s v="År 2"/>
    <x v="0"/>
    <x v="0"/>
    <m/>
    <s v="Elever"/>
    <x v="4"/>
    <x v="0"/>
    <x v="1"/>
    <x v="1"/>
    <x v="3"/>
    <x v="1"/>
    <x v="1"/>
    <x v="2"/>
    <x v="3"/>
    <x v="0"/>
    <x v="2"/>
    <x v="3"/>
    <x v="4"/>
    <x v="1"/>
    <x v="1"/>
    <x v="0"/>
    <x v="3"/>
    <x v="1"/>
    <x v="1"/>
    <x v="1"/>
    <x v="3"/>
    <x v="3"/>
    <x v="1"/>
    <x v="0"/>
    <x v="0"/>
    <x v="0"/>
    <x v="0"/>
    <m/>
    <m/>
    <m/>
    <m/>
    <m/>
    <m/>
  </r>
  <r>
    <s v="År 2"/>
    <x v="0"/>
    <x v="0"/>
    <m/>
    <s v="Elever"/>
    <x v="4"/>
    <x v="1"/>
    <x v="1"/>
    <x v="1"/>
    <x v="1"/>
    <x v="1"/>
    <x v="0"/>
    <x v="1"/>
    <x v="3"/>
    <x v="2"/>
    <x v="0"/>
    <x v="3"/>
    <x v="4"/>
    <x v="1"/>
    <x v="1"/>
    <x v="3"/>
    <x v="3"/>
    <x v="1"/>
    <x v="2"/>
    <x v="1"/>
    <x v="1"/>
    <x v="4"/>
    <x v="2"/>
    <x v="0"/>
    <x v="0"/>
    <x v="0"/>
    <x v="0"/>
    <m/>
    <m/>
    <m/>
    <m/>
    <m/>
    <m/>
  </r>
  <r>
    <s v="År 2"/>
    <x v="0"/>
    <x v="0"/>
    <m/>
    <s v="Elever"/>
    <x v="4"/>
    <x v="1"/>
    <x v="0"/>
    <x v="1"/>
    <x v="1"/>
    <x v="1"/>
    <x v="0"/>
    <x v="1"/>
    <x v="3"/>
    <x v="1"/>
    <x v="0"/>
    <x v="3"/>
    <x v="4"/>
    <x v="1"/>
    <x v="3"/>
    <x v="3"/>
    <x v="3"/>
    <x v="1"/>
    <x v="1"/>
    <x v="1"/>
    <x v="1"/>
    <x v="1"/>
    <x v="2"/>
    <x v="0"/>
    <x v="0"/>
    <x v="0"/>
    <x v="0"/>
    <m/>
    <m/>
    <m/>
    <m/>
    <m/>
    <m/>
  </r>
  <r>
    <s v="År 2"/>
    <x v="0"/>
    <x v="0"/>
    <m/>
    <s v="Elever"/>
    <x v="4"/>
    <x v="1"/>
    <x v="0"/>
    <x v="1"/>
    <x v="1"/>
    <x v="1"/>
    <x v="0"/>
    <x v="1"/>
    <x v="3"/>
    <x v="2"/>
    <x v="3"/>
    <x v="1"/>
    <x v="4"/>
    <x v="1"/>
    <x v="0"/>
    <x v="0"/>
    <x v="0"/>
    <x v="0"/>
    <x v="2"/>
    <x v="0"/>
    <x v="0"/>
    <x v="0"/>
    <x v="0"/>
    <x v="0"/>
    <x v="0"/>
    <x v="0"/>
    <x v="0"/>
    <m/>
    <m/>
    <m/>
    <m/>
    <m/>
    <m/>
  </r>
  <r>
    <s v="År 2"/>
    <x v="0"/>
    <x v="0"/>
    <m/>
    <s v="Elever"/>
    <x v="4"/>
    <x v="1"/>
    <x v="0"/>
    <x v="1"/>
    <x v="1"/>
    <x v="1"/>
    <x v="0"/>
    <x v="1"/>
    <x v="1"/>
    <x v="1"/>
    <x v="0"/>
    <x v="3"/>
    <x v="4"/>
    <x v="1"/>
    <x v="3"/>
    <x v="3"/>
    <x v="3"/>
    <x v="2"/>
    <x v="2"/>
    <x v="1"/>
    <x v="4"/>
    <x v="1"/>
    <x v="2"/>
    <x v="0"/>
    <x v="0"/>
    <x v="0"/>
    <x v="0"/>
    <m/>
    <m/>
    <m/>
    <m/>
    <m/>
    <m/>
  </r>
  <r>
    <s v="År 2"/>
    <x v="0"/>
    <x v="0"/>
    <m/>
    <s v="Elever"/>
    <x v="4"/>
    <x v="1"/>
    <x v="0"/>
    <x v="1"/>
    <x v="1"/>
    <x v="1"/>
    <x v="0"/>
    <x v="1"/>
    <x v="3"/>
    <x v="1"/>
    <x v="0"/>
    <x v="3"/>
    <x v="4"/>
    <x v="1"/>
    <x v="3"/>
    <x v="3"/>
    <x v="3"/>
    <x v="2"/>
    <x v="2"/>
    <x v="1"/>
    <x v="1"/>
    <x v="3"/>
    <x v="2"/>
    <x v="0"/>
    <x v="0"/>
    <x v="0"/>
    <x v="0"/>
    <m/>
    <m/>
    <m/>
    <m/>
    <m/>
    <m/>
  </r>
  <r>
    <s v="År 2"/>
    <x v="0"/>
    <x v="0"/>
    <m/>
    <s v="Elever"/>
    <x v="4"/>
    <x v="1"/>
    <x v="0"/>
    <x v="1"/>
    <x v="1"/>
    <x v="1"/>
    <x v="0"/>
    <x v="1"/>
    <x v="3"/>
    <x v="1"/>
    <x v="3"/>
    <x v="1"/>
    <x v="4"/>
    <x v="0"/>
    <x v="1"/>
    <x v="3"/>
    <x v="1"/>
    <x v="1"/>
    <x v="1"/>
    <x v="2"/>
    <x v="1"/>
    <x v="3"/>
    <x v="1"/>
    <x v="0"/>
    <x v="0"/>
    <x v="0"/>
    <x v="0"/>
    <m/>
    <m/>
    <m/>
    <m/>
    <m/>
    <m/>
  </r>
  <r>
    <s v="År 2"/>
    <x v="0"/>
    <x v="0"/>
    <m/>
    <s v="Elever"/>
    <x v="4"/>
    <x v="1"/>
    <x v="0"/>
    <x v="1"/>
    <x v="1"/>
    <x v="1"/>
    <x v="1"/>
    <x v="0"/>
    <x v="3"/>
    <x v="1"/>
    <x v="0"/>
    <x v="3"/>
    <x v="4"/>
    <x v="1"/>
    <x v="1"/>
    <x v="1"/>
    <x v="3"/>
    <x v="1"/>
    <x v="2"/>
    <x v="1"/>
    <x v="1"/>
    <x v="3"/>
    <x v="2"/>
    <x v="0"/>
    <x v="0"/>
    <x v="0"/>
    <x v="0"/>
    <m/>
    <m/>
    <m/>
    <m/>
    <m/>
    <m/>
  </r>
  <r>
    <s v="År 2"/>
    <x v="0"/>
    <x v="0"/>
    <m/>
    <s v="Elever"/>
    <x v="4"/>
    <x v="1"/>
    <x v="0"/>
    <x v="1"/>
    <x v="1"/>
    <x v="1"/>
    <x v="0"/>
    <x v="1"/>
    <x v="1"/>
    <x v="0"/>
    <x v="0"/>
    <x v="3"/>
    <x v="4"/>
    <x v="1"/>
    <x v="1"/>
    <x v="1"/>
    <x v="3"/>
    <x v="1"/>
    <x v="2"/>
    <x v="1"/>
    <x v="1"/>
    <x v="1"/>
    <x v="2"/>
    <x v="0"/>
    <x v="0"/>
    <x v="0"/>
    <x v="0"/>
    <m/>
    <m/>
    <m/>
    <m/>
    <m/>
    <m/>
  </r>
  <r>
    <s v="År 2"/>
    <x v="0"/>
    <x v="0"/>
    <m/>
    <s v="Elever"/>
    <x v="5"/>
    <x v="1"/>
    <x v="1"/>
    <x v="1"/>
    <x v="1"/>
    <x v="1"/>
    <x v="0"/>
    <x v="1"/>
    <x v="1"/>
    <x v="2"/>
    <x v="0"/>
    <x v="3"/>
    <x v="4"/>
    <x v="1"/>
    <x v="3"/>
    <x v="2"/>
    <x v="3"/>
    <x v="2"/>
    <x v="2"/>
    <x v="1"/>
    <x v="1"/>
    <x v="1"/>
    <x v="2"/>
    <x v="0"/>
    <x v="0"/>
    <x v="0"/>
    <x v="0"/>
    <m/>
    <m/>
    <m/>
    <m/>
    <m/>
    <m/>
  </r>
  <r>
    <s v="År 2"/>
    <x v="0"/>
    <x v="0"/>
    <m/>
    <s v="Elever"/>
    <x v="5"/>
    <x v="1"/>
    <x v="0"/>
    <x v="0"/>
    <x v="1"/>
    <x v="1"/>
    <x v="0"/>
    <x v="1"/>
    <x v="3"/>
    <x v="2"/>
    <x v="0"/>
    <x v="3"/>
    <x v="4"/>
    <x v="1"/>
    <x v="3"/>
    <x v="2"/>
    <x v="1"/>
    <x v="2"/>
    <x v="2"/>
    <x v="1"/>
    <x v="1"/>
    <x v="1"/>
    <x v="2"/>
    <x v="0"/>
    <x v="0"/>
    <x v="0"/>
    <x v="0"/>
    <m/>
    <m/>
    <m/>
    <m/>
    <m/>
    <m/>
  </r>
  <r>
    <s v="År 2"/>
    <x v="0"/>
    <x v="0"/>
    <m/>
    <s v="Elever"/>
    <x v="5"/>
    <x v="1"/>
    <x v="0"/>
    <x v="1"/>
    <x v="1"/>
    <x v="1"/>
    <x v="1"/>
    <x v="1"/>
    <x v="1"/>
    <x v="1"/>
    <x v="0"/>
    <x v="3"/>
    <x v="4"/>
    <x v="1"/>
    <x v="3"/>
    <x v="2"/>
    <x v="3"/>
    <x v="2"/>
    <x v="2"/>
    <x v="1"/>
    <x v="1"/>
    <x v="3"/>
    <x v="2"/>
    <x v="0"/>
    <x v="0"/>
    <x v="0"/>
    <x v="0"/>
    <m/>
    <m/>
    <m/>
    <m/>
    <m/>
    <m/>
  </r>
  <r>
    <s v="År 2"/>
    <x v="0"/>
    <x v="0"/>
    <m/>
    <s v="Elever"/>
    <x v="5"/>
    <x v="0"/>
    <x v="0"/>
    <x v="1"/>
    <x v="1"/>
    <x v="1"/>
    <x v="1"/>
    <x v="1"/>
    <x v="3"/>
    <x v="1"/>
    <x v="2"/>
    <x v="3"/>
    <x v="4"/>
    <x v="1"/>
    <x v="3"/>
    <x v="2"/>
    <x v="3"/>
    <x v="2"/>
    <x v="2"/>
    <x v="1"/>
    <x v="1"/>
    <x v="1"/>
    <x v="2"/>
    <x v="0"/>
    <x v="0"/>
    <x v="0"/>
    <x v="0"/>
    <m/>
    <m/>
    <m/>
    <m/>
    <m/>
    <m/>
  </r>
  <r>
    <s v="År 2"/>
    <x v="0"/>
    <x v="0"/>
    <m/>
    <s v="Elever"/>
    <x v="5"/>
    <x v="1"/>
    <x v="0"/>
    <x v="1"/>
    <x v="1"/>
    <x v="1"/>
    <x v="0"/>
    <x v="1"/>
    <x v="2"/>
    <x v="1"/>
    <x v="0"/>
    <x v="3"/>
    <x v="4"/>
    <x v="1"/>
    <x v="3"/>
    <x v="2"/>
    <x v="3"/>
    <x v="2"/>
    <x v="2"/>
    <x v="1"/>
    <x v="1"/>
    <x v="4"/>
    <x v="2"/>
    <x v="0"/>
    <x v="0"/>
    <x v="0"/>
    <x v="0"/>
    <m/>
    <m/>
    <m/>
    <m/>
    <m/>
    <m/>
  </r>
  <r>
    <s v="År 2"/>
    <x v="0"/>
    <x v="0"/>
    <m/>
    <s v="Elever"/>
    <x v="5"/>
    <x v="0"/>
    <x v="0"/>
    <x v="1"/>
    <x v="1"/>
    <x v="1"/>
    <x v="1"/>
    <x v="1"/>
    <x v="3"/>
    <x v="2"/>
    <x v="0"/>
    <x v="3"/>
    <x v="4"/>
    <x v="1"/>
    <x v="3"/>
    <x v="2"/>
    <x v="3"/>
    <x v="1"/>
    <x v="2"/>
    <x v="1"/>
    <x v="1"/>
    <x v="1"/>
    <x v="2"/>
    <x v="0"/>
    <x v="0"/>
    <x v="0"/>
    <x v="0"/>
    <m/>
    <m/>
    <m/>
    <m/>
    <m/>
    <m/>
  </r>
  <r>
    <s v="År 2"/>
    <x v="0"/>
    <x v="0"/>
    <m/>
    <s v="Elever"/>
    <x v="5"/>
    <x v="0"/>
    <x v="1"/>
    <x v="1"/>
    <x v="1"/>
    <x v="1"/>
    <x v="0"/>
    <x v="1"/>
    <x v="3"/>
    <x v="1"/>
    <x v="0"/>
    <x v="3"/>
    <x v="4"/>
    <x v="1"/>
    <x v="3"/>
    <x v="2"/>
    <x v="3"/>
    <x v="2"/>
    <x v="2"/>
    <x v="1"/>
    <x v="1"/>
    <x v="1"/>
    <x v="2"/>
    <x v="0"/>
    <x v="0"/>
    <x v="0"/>
    <x v="0"/>
    <m/>
    <m/>
    <m/>
    <m/>
    <m/>
    <m/>
  </r>
  <r>
    <s v="År 2"/>
    <x v="0"/>
    <x v="0"/>
    <m/>
    <s v="Elever"/>
    <x v="5"/>
    <x v="1"/>
    <x v="0"/>
    <x v="1"/>
    <x v="1"/>
    <x v="1"/>
    <x v="1"/>
    <x v="1"/>
    <x v="3"/>
    <x v="1"/>
    <x v="0"/>
    <x v="3"/>
    <x v="4"/>
    <x v="1"/>
    <x v="1"/>
    <x v="2"/>
    <x v="3"/>
    <x v="2"/>
    <x v="2"/>
    <x v="1"/>
    <x v="3"/>
    <x v="3"/>
    <x v="2"/>
    <x v="0"/>
    <x v="0"/>
    <x v="0"/>
    <x v="0"/>
    <m/>
    <m/>
    <m/>
    <m/>
    <m/>
    <m/>
  </r>
  <r>
    <s v="År 2"/>
    <x v="0"/>
    <x v="0"/>
    <m/>
    <s v="Elever"/>
    <x v="5"/>
    <x v="0"/>
    <x v="0"/>
    <x v="1"/>
    <x v="1"/>
    <x v="1"/>
    <x v="0"/>
    <x v="1"/>
    <x v="3"/>
    <x v="1"/>
    <x v="0"/>
    <x v="3"/>
    <x v="4"/>
    <x v="1"/>
    <x v="3"/>
    <x v="2"/>
    <x v="3"/>
    <x v="2"/>
    <x v="2"/>
    <x v="1"/>
    <x v="1"/>
    <x v="1"/>
    <x v="2"/>
    <x v="0"/>
    <x v="0"/>
    <x v="0"/>
    <x v="0"/>
    <m/>
    <m/>
    <m/>
    <m/>
    <m/>
    <m/>
  </r>
  <r>
    <s v="År 2"/>
    <x v="0"/>
    <x v="0"/>
    <m/>
    <s v="Elever"/>
    <x v="5"/>
    <x v="1"/>
    <x v="1"/>
    <x v="1"/>
    <x v="1"/>
    <x v="1"/>
    <x v="0"/>
    <x v="0"/>
    <x v="3"/>
    <x v="1"/>
    <x v="0"/>
    <x v="3"/>
    <x v="4"/>
    <x v="1"/>
    <x v="3"/>
    <x v="2"/>
    <x v="3"/>
    <x v="2"/>
    <x v="2"/>
    <x v="1"/>
    <x v="1"/>
    <x v="1"/>
    <x v="2"/>
    <x v="0"/>
    <x v="0"/>
    <x v="0"/>
    <x v="0"/>
    <m/>
    <m/>
    <m/>
    <m/>
    <m/>
    <m/>
  </r>
  <r>
    <s v="År 2"/>
    <x v="0"/>
    <x v="0"/>
    <m/>
    <s v="Elever"/>
    <x v="5"/>
    <x v="0"/>
    <x v="0"/>
    <x v="1"/>
    <x v="1"/>
    <x v="1"/>
    <x v="0"/>
    <x v="1"/>
    <x v="1"/>
    <x v="2"/>
    <x v="0"/>
    <x v="3"/>
    <x v="4"/>
    <x v="1"/>
    <x v="3"/>
    <x v="2"/>
    <x v="3"/>
    <x v="2"/>
    <x v="2"/>
    <x v="1"/>
    <x v="1"/>
    <x v="1"/>
    <x v="2"/>
    <x v="0"/>
    <x v="0"/>
    <x v="0"/>
    <x v="0"/>
    <m/>
    <m/>
    <m/>
    <m/>
    <m/>
    <m/>
  </r>
  <r>
    <s v="År 2"/>
    <x v="0"/>
    <x v="0"/>
    <m/>
    <s v="Elever"/>
    <x v="5"/>
    <x v="0"/>
    <x v="0"/>
    <x v="1"/>
    <x v="1"/>
    <x v="1"/>
    <x v="1"/>
    <x v="1"/>
    <x v="5"/>
    <x v="2"/>
    <x v="0"/>
    <x v="3"/>
    <x v="4"/>
    <x v="1"/>
    <x v="3"/>
    <x v="2"/>
    <x v="3"/>
    <x v="2"/>
    <x v="2"/>
    <x v="1"/>
    <x v="1"/>
    <x v="1"/>
    <x v="2"/>
    <x v="0"/>
    <x v="0"/>
    <x v="0"/>
    <x v="0"/>
    <m/>
    <m/>
    <m/>
    <m/>
    <m/>
    <m/>
  </r>
  <r>
    <s v="År 2"/>
    <x v="0"/>
    <x v="0"/>
    <m/>
    <s v="Elever"/>
    <x v="5"/>
    <x v="0"/>
    <x v="1"/>
    <x v="1"/>
    <x v="1"/>
    <x v="1"/>
    <x v="1"/>
    <x v="1"/>
    <x v="1"/>
    <x v="1"/>
    <x v="0"/>
    <x v="3"/>
    <x v="4"/>
    <x v="1"/>
    <x v="1"/>
    <x v="2"/>
    <x v="3"/>
    <x v="1"/>
    <x v="2"/>
    <x v="1"/>
    <x v="1"/>
    <x v="1"/>
    <x v="2"/>
    <x v="0"/>
    <x v="0"/>
    <x v="0"/>
    <x v="0"/>
    <m/>
    <m/>
    <m/>
    <m/>
    <m/>
    <m/>
  </r>
  <r>
    <s v="År 2"/>
    <x v="0"/>
    <x v="0"/>
    <m/>
    <s v="Elever"/>
    <x v="5"/>
    <x v="0"/>
    <x v="0"/>
    <x v="1"/>
    <x v="1"/>
    <x v="1"/>
    <x v="0"/>
    <x v="1"/>
    <x v="1"/>
    <x v="1"/>
    <x v="0"/>
    <x v="3"/>
    <x v="4"/>
    <x v="1"/>
    <x v="3"/>
    <x v="2"/>
    <x v="3"/>
    <x v="2"/>
    <x v="2"/>
    <x v="1"/>
    <x v="1"/>
    <x v="3"/>
    <x v="2"/>
    <x v="0"/>
    <x v="0"/>
    <x v="0"/>
    <x v="0"/>
    <m/>
    <m/>
    <m/>
    <m/>
    <m/>
    <m/>
  </r>
  <r>
    <s v="År 2"/>
    <x v="0"/>
    <x v="0"/>
    <m/>
    <s v="Elever"/>
    <x v="5"/>
    <x v="1"/>
    <x v="0"/>
    <x v="1"/>
    <x v="1"/>
    <x v="1"/>
    <x v="1"/>
    <x v="1"/>
    <x v="1"/>
    <x v="1"/>
    <x v="0"/>
    <x v="3"/>
    <x v="4"/>
    <x v="1"/>
    <x v="3"/>
    <x v="2"/>
    <x v="3"/>
    <x v="2"/>
    <x v="2"/>
    <x v="1"/>
    <x v="3"/>
    <x v="3"/>
    <x v="2"/>
    <x v="0"/>
    <x v="0"/>
    <x v="0"/>
    <x v="0"/>
    <m/>
    <m/>
    <m/>
    <m/>
    <m/>
    <m/>
  </r>
  <r>
    <s v="År 2"/>
    <x v="0"/>
    <x v="0"/>
    <m/>
    <s v="Elever"/>
    <x v="5"/>
    <x v="1"/>
    <x v="0"/>
    <x v="1"/>
    <x v="1"/>
    <x v="1"/>
    <x v="0"/>
    <x v="1"/>
    <x v="1"/>
    <x v="1"/>
    <x v="0"/>
    <x v="3"/>
    <x v="4"/>
    <x v="1"/>
    <x v="3"/>
    <x v="2"/>
    <x v="3"/>
    <x v="2"/>
    <x v="2"/>
    <x v="1"/>
    <x v="1"/>
    <x v="1"/>
    <x v="2"/>
    <x v="0"/>
    <x v="0"/>
    <x v="0"/>
    <x v="0"/>
    <m/>
    <m/>
    <m/>
    <m/>
    <m/>
    <m/>
  </r>
  <r>
    <s v="År 2"/>
    <x v="0"/>
    <x v="0"/>
    <m/>
    <s v="Elever"/>
    <x v="5"/>
    <x v="1"/>
    <x v="0"/>
    <x v="1"/>
    <x v="1"/>
    <x v="1"/>
    <x v="1"/>
    <x v="1"/>
    <x v="1"/>
    <x v="1"/>
    <x v="0"/>
    <x v="3"/>
    <x v="4"/>
    <x v="2"/>
    <x v="0"/>
    <x v="0"/>
    <x v="0"/>
    <x v="0"/>
    <x v="0"/>
    <x v="0"/>
    <x v="0"/>
    <x v="0"/>
    <x v="0"/>
    <x v="0"/>
    <x v="0"/>
    <x v="0"/>
    <x v="0"/>
    <m/>
    <m/>
    <m/>
    <m/>
    <m/>
    <m/>
  </r>
  <r>
    <s v="År 2"/>
    <x v="0"/>
    <x v="0"/>
    <m/>
    <s v="Elever"/>
    <x v="5"/>
    <x v="1"/>
    <x v="0"/>
    <x v="1"/>
    <x v="1"/>
    <x v="1"/>
    <x v="1"/>
    <x v="1"/>
    <x v="1"/>
    <x v="2"/>
    <x v="0"/>
    <x v="3"/>
    <x v="4"/>
    <x v="2"/>
    <x v="0"/>
    <x v="0"/>
    <x v="0"/>
    <x v="0"/>
    <x v="0"/>
    <x v="0"/>
    <x v="0"/>
    <x v="0"/>
    <x v="0"/>
    <x v="0"/>
    <x v="0"/>
    <x v="0"/>
    <x v="0"/>
    <m/>
    <m/>
    <m/>
    <m/>
    <m/>
    <m/>
  </r>
  <r>
    <s v="År 2"/>
    <x v="0"/>
    <x v="0"/>
    <m/>
    <s v="Elever"/>
    <x v="5"/>
    <x v="1"/>
    <x v="0"/>
    <x v="1"/>
    <x v="1"/>
    <x v="1"/>
    <x v="1"/>
    <x v="1"/>
    <x v="1"/>
    <x v="1"/>
    <x v="0"/>
    <x v="3"/>
    <x v="4"/>
    <x v="2"/>
    <x v="0"/>
    <x v="0"/>
    <x v="0"/>
    <x v="0"/>
    <x v="0"/>
    <x v="0"/>
    <x v="0"/>
    <x v="0"/>
    <x v="0"/>
    <x v="0"/>
    <x v="0"/>
    <x v="0"/>
    <x v="0"/>
    <m/>
    <m/>
    <m/>
    <m/>
    <m/>
    <m/>
  </r>
  <r>
    <s v="År 2"/>
    <x v="0"/>
    <x v="0"/>
    <m/>
    <s v="Elever"/>
    <x v="5"/>
    <x v="0"/>
    <x v="0"/>
    <x v="0"/>
    <x v="1"/>
    <x v="1"/>
    <x v="1"/>
    <x v="0"/>
    <x v="1"/>
    <x v="1"/>
    <x v="0"/>
    <x v="3"/>
    <x v="4"/>
    <x v="2"/>
    <x v="0"/>
    <x v="0"/>
    <x v="0"/>
    <x v="0"/>
    <x v="0"/>
    <x v="0"/>
    <x v="0"/>
    <x v="0"/>
    <x v="0"/>
    <x v="0"/>
    <x v="0"/>
    <x v="0"/>
    <x v="0"/>
    <m/>
    <m/>
    <m/>
    <m/>
    <m/>
    <m/>
  </r>
  <r>
    <s v="År 2"/>
    <x v="0"/>
    <x v="1"/>
    <n v="4"/>
    <s v="Elever"/>
    <x v="0"/>
    <x v="1"/>
    <x v="0"/>
    <x v="1"/>
    <x v="1"/>
    <x v="1"/>
    <x v="0"/>
    <x v="0"/>
    <x v="3"/>
    <x v="3"/>
    <x v="1"/>
    <x v="3"/>
    <x v="3"/>
    <x v="0"/>
    <x v="0"/>
    <x v="0"/>
    <x v="0"/>
    <x v="0"/>
    <x v="0"/>
    <x v="0"/>
    <x v="0"/>
    <x v="0"/>
    <x v="0"/>
    <x v="0"/>
    <x v="0"/>
    <x v="0"/>
    <x v="0"/>
    <m/>
    <m/>
    <m/>
    <m/>
    <m/>
    <m/>
  </r>
  <r>
    <s v="År 2"/>
    <x v="0"/>
    <x v="1"/>
    <n v="4"/>
    <s v="Elever"/>
    <x v="0"/>
    <x v="1"/>
    <x v="0"/>
    <x v="1"/>
    <x v="1"/>
    <x v="1"/>
    <x v="1"/>
    <x v="1"/>
    <x v="1"/>
    <x v="0"/>
    <x v="1"/>
    <x v="0"/>
    <x v="0"/>
    <x v="0"/>
    <x v="0"/>
    <x v="0"/>
    <x v="0"/>
    <x v="0"/>
    <x v="0"/>
    <x v="0"/>
    <x v="0"/>
    <x v="0"/>
    <x v="0"/>
    <x v="0"/>
    <x v="0"/>
    <x v="0"/>
    <x v="0"/>
    <m/>
    <m/>
    <m/>
    <m/>
    <m/>
    <m/>
  </r>
  <r>
    <s v="År 2"/>
    <x v="0"/>
    <x v="1"/>
    <n v="4"/>
    <s v="Elever"/>
    <x v="0"/>
    <x v="1"/>
    <x v="0"/>
    <x v="0"/>
    <x v="1"/>
    <x v="1"/>
    <x v="1"/>
    <x v="1"/>
    <x v="0"/>
    <x v="2"/>
    <x v="1"/>
    <x v="0"/>
    <x v="0"/>
    <x v="0"/>
    <x v="0"/>
    <x v="0"/>
    <x v="0"/>
    <x v="0"/>
    <x v="0"/>
    <x v="0"/>
    <x v="0"/>
    <x v="0"/>
    <x v="0"/>
    <x v="0"/>
    <x v="0"/>
    <x v="0"/>
    <x v="0"/>
    <m/>
    <m/>
    <m/>
    <m/>
    <m/>
    <m/>
  </r>
  <r>
    <s v="År 2"/>
    <x v="0"/>
    <x v="1"/>
    <n v="4"/>
    <s v="Elever"/>
    <x v="0"/>
    <x v="0"/>
    <x v="0"/>
    <x v="1"/>
    <x v="1"/>
    <x v="1"/>
    <x v="2"/>
    <x v="1"/>
    <x v="2"/>
    <x v="2"/>
    <x v="1"/>
    <x v="0"/>
    <x v="1"/>
    <x v="0"/>
    <x v="0"/>
    <x v="0"/>
    <x v="0"/>
    <x v="0"/>
    <x v="0"/>
    <x v="0"/>
    <x v="0"/>
    <x v="0"/>
    <x v="0"/>
    <x v="0"/>
    <x v="0"/>
    <x v="0"/>
    <x v="0"/>
    <m/>
    <m/>
    <m/>
    <m/>
    <m/>
    <m/>
  </r>
  <r>
    <s v="År 2"/>
    <x v="0"/>
    <x v="1"/>
    <n v="4"/>
    <s v="Elever"/>
    <x v="0"/>
    <x v="0"/>
    <x v="0"/>
    <x v="1"/>
    <x v="1"/>
    <x v="1"/>
    <x v="0"/>
    <x v="1"/>
    <x v="0"/>
    <x v="0"/>
    <x v="1"/>
    <x v="0"/>
    <x v="0"/>
    <x v="0"/>
    <x v="0"/>
    <x v="0"/>
    <x v="0"/>
    <x v="0"/>
    <x v="0"/>
    <x v="0"/>
    <x v="0"/>
    <x v="0"/>
    <x v="0"/>
    <x v="0"/>
    <x v="0"/>
    <x v="0"/>
    <x v="0"/>
    <m/>
    <m/>
    <m/>
    <m/>
    <m/>
    <m/>
  </r>
  <r>
    <s v="År 2"/>
    <x v="0"/>
    <x v="1"/>
    <n v="4"/>
    <s v="Elever"/>
    <x v="1"/>
    <x v="1"/>
    <x v="0"/>
    <x v="1"/>
    <x v="1"/>
    <x v="1"/>
    <x v="0"/>
    <x v="1"/>
    <x v="0"/>
    <x v="0"/>
    <x v="1"/>
    <x v="0"/>
    <x v="0"/>
    <x v="2"/>
    <x v="2"/>
    <x v="4"/>
    <x v="2"/>
    <x v="4"/>
    <x v="3"/>
    <x v="3"/>
    <x v="2"/>
    <x v="2"/>
    <x v="3"/>
    <x v="0"/>
    <x v="0"/>
    <x v="0"/>
    <x v="0"/>
    <m/>
    <m/>
    <m/>
    <m/>
    <m/>
    <m/>
  </r>
  <r>
    <s v="År 2"/>
    <x v="0"/>
    <x v="1"/>
    <n v="4"/>
    <s v="Elever"/>
    <x v="1"/>
    <x v="1"/>
    <x v="0"/>
    <x v="1"/>
    <x v="1"/>
    <x v="1"/>
    <x v="0"/>
    <x v="1"/>
    <x v="0"/>
    <x v="1"/>
    <x v="1"/>
    <x v="0"/>
    <x v="0"/>
    <x v="1"/>
    <x v="3"/>
    <x v="2"/>
    <x v="3"/>
    <x v="1"/>
    <x v="2"/>
    <x v="1"/>
    <x v="1"/>
    <x v="3"/>
    <x v="2"/>
    <x v="0"/>
    <x v="0"/>
    <x v="0"/>
    <x v="0"/>
    <m/>
    <m/>
    <m/>
    <m/>
    <m/>
    <m/>
  </r>
  <r>
    <s v="År 2"/>
    <x v="0"/>
    <x v="1"/>
    <n v="4"/>
    <s v="Elever"/>
    <x v="1"/>
    <x v="1"/>
    <x v="1"/>
    <x v="1"/>
    <x v="1"/>
    <x v="2"/>
    <x v="0"/>
    <x v="0"/>
    <x v="0"/>
    <x v="1"/>
    <x v="1"/>
    <x v="0"/>
    <x v="0"/>
    <x v="1"/>
    <x v="3"/>
    <x v="2"/>
    <x v="3"/>
    <x v="1"/>
    <x v="2"/>
    <x v="1"/>
    <x v="3"/>
    <x v="3"/>
    <x v="2"/>
    <x v="0"/>
    <x v="0"/>
    <x v="0"/>
    <x v="0"/>
    <m/>
    <m/>
    <m/>
    <m/>
    <m/>
    <m/>
  </r>
  <r>
    <s v="År 2"/>
    <x v="0"/>
    <x v="1"/>
    <n v="4"/>
    <s v="Elever"/>
    <x v="1"/>
    <x v="1"/>
    <x v="0"/>
    <x v="1"/>
    <x v="1"/>
    <x v="1"/>
    <x v="1"/>
    <x v="1"/>
    <x v="0"/>
    <x v="0"/>
    <x v="1"/>
    <x v="0"/>
    <x v="0"/>
    <x v="2"/>
    <x v="2"/>
    <x v="4"/>
    <x v="2"/>
    <x v="4"/>
    <x v="3"/>
    <x v="3"/>
    <x v="2"/>
    <x v="2"/>
    <x v="3"/>
    <x v="0"/>
    <x v="0"/>
    <x v="0"/>
    <x v="0"/>
    <m/>
    <m/>
    <m/>
    <m/>
    <m/>
    <m/>
  </r>
  <r>
    <s v="År 2"/>
    <x v="0"/>
    <x v="1"/>
    <n v="9"/>
    <s v="Elever"/>
    <x v="3"/>
    <x v="1"/>
    <x v="0"/>
    <x v="3"/>
    <x v="3"/>
    <x v="1"/>
    <x v="1"/>
    <x v="1"/>
    <x v="0"/>
    <x v="0"/>
    <x v="3"/>
    <x v="4"/>
    <x v="4"/>
    <x v="1"/>
    <x v="3"/>
    <x v="2"/>
    <x v="3"/>
    <x v="1"/>
    <x v="2"/>
    <x v="1"/>
    <x v="3"/>
    <x v="3"/>
    <x v="2"/>
    <x v="0"/>
    <x v="0"/>
    <x v="0"/>
    <x v="0"/>
    <m/>
    <m/>
    <m/>
    <m/>
    <m/>
    <m/>
  </r>
  <r>
    <s v="År 2"/>
    <x v="0"/>
    <x v="1"/>
    <n v="9"/>
    <s v="Elever"/>
    <x v="3"/>
    <x v="0"/>
    <x v="0"/>
    <x v="1"/>
    <x v="1"/>
    <x v="1"/>
    <x v="1"/>
    <x v="1"/>
    <x v="0"/>
    <x v="0"/>
    <x v="1"/>
    <x v="4"/>
    <x v="4"/>
    <x v="1"/>
    <x v="1"/>
    <x v="2"/>
    <x v="3"/>
    <x v="2"/>
    <x v="2"/>
    <x v="1"/>
    <x v="1"/>
    <x v="1"/>
    <x v="2"/>
    <x v="0"/>
    <x v="0"/>
    <x v="0"/>
    <x v="0"/>
    <m/>
    <m/>
    <m/>
    <m/>
    <m/>
    <m/>
  </r>
  <r>
    <s v="År 2"/>
    <x v="0"/>
    <x v="1"/>
    <n v="9"/>
    <s v="Elever"/>
    <x v="3"/>
    <x v="0"/>
    <x v="2"/>
    <x v="1"/>
    <x v="1"/>
    <x v="1"/>
    <x v="1"/>
    <x v="1"/>
    <x v="4"/>
    <x v="0"/>
    <x v="1"/>
    <x v="4"/>
    <x v="4"/>
    <x v="2"/>
    <x v="0"/>
    <x v="0"/>
    <x v="0"/>
    <x v="0"/>
    <x v="0"/>
    <x v="0"/>
    <x v="0"/>
    <x v="0"/>
    <x v="0"/>
    <x v="0"/>
    <x v="0"/>
    <x v="0"/>
    <x v="0"/>
    <m/>
    <m/>
    <m/>
    <m/>
    <m/>
    <m/>
  </r>
  <r>
    <s v="År 2"/>
    <x v="0"/>
    <x v="1"/>
    <n v="9"/>
    <s v="Elever"/>
    <x v="3"/>
    <x v="1"/>
    <x v="2"/>
    <x v="0"/>
    <x v="1"/>
    <x v="1"/>
    <x v="2"/>
    <x v="1"/>
    <x v="4"/>
    <x v="3"/>
    <x v="1"/>
    <x v="4"/>
    <x v="4"/>
    <x v="0"/>
    <x v="3"/>
    <x v="2"/>
    <x v="3"/>
    <x v="3"/>
    <x v="2"/>
    <x v="1"/>
    <x v="1"/>
    <x v="0"/>
    <x v="2"/>
    <x v="0"/>
    <x v="0"/>
    <x v="0"/>
    <x v="0"/>
    <m/>
    <m/>
    <m/>
    <m/>
    <m/>
    <m/>
  </r>
  <r>
    <s v="År 2"/>
    <x v="0"/>
    <x v="1"/>
    <n v="9"/>
    <s v="Elever"/>
    <x v="3"/>
    <x v="1"/>
    <x v="0"/>
    <x v="1"/>
    <x v="1"/>
    <x v="3"/>
    <x v="3"/>
    <x v="1"/>
    <x v="3"/>
    <x v="4"/>
    <x v="4"/>
    <x v="4"/>
    <x v="4"/>
    <x v="1"/>
    <x v="3"/>
    <x v="0"/>
    <x v="0"/>
    <x v="1"/>
    <x v="2"/>
    <x v="1"/>
    <x v="1"/>
    <x v="1"/>
    <x v="2"/>
    <x v="0"/>
    <x v="0"/>
    <x v="0"/>
    <x v="0"/>
    <m/>
    <m/>
    <m/>
    <m/>
    <m/>
    <m/>
  </r>
  <r>
    <s v="År 2"/>
    <x v="0"/>
    <x v="1"/>
    <n v="9"/>
    <s v="Elever"/>
    <x v="3"/>
    <x v="0"/>
    <x v="0"/>
    <x v="1"/>
    <x v="1"/>
    <x v="1"/>
    <x v="1"/>
    <x v="1"/>
    <x v="0"/>
    <x v="0"/>
    <x v="1"/>
    <x v="0"/>
    <x v="4"/>
    <x v="1"/>
    <x v="3"/>
    <x v="2"/>
    <x v="3"/>
    <x v="2"/>
    <x v="2"/>
    <x v="1"/>
    <x v="1"/>
    <x v="1"/>
    <x v="2"/>
    <x v="0"/>
    <x v="0"/>
    <x v="0"/>
    <x v="0"/>
    <m/>
    <m/>
    <m/>
    <m/>
    <m/>
    <m/>
  </r>
  <r>
    <s v="År 2"/>
    <x v="0"/>
    <x v="1"/>
    <n v="9"/>
    <s v="Elever"/>
    <x v="3"/>
    <x v="0"/>
    <x v="0"/>
    <x v="1"/>
    <x v="1"/>
    <x v="1"/>
    <x v="1"/>
    <x v="1"/>
    <x v="4"/>
    <x v="4"/>
    <x v="3"/>
    <x v="4"/>
    <x v="4"/>
    <x v="1"/>
    <x v="3"/>
    <x v="2"/>
    <x v="3"/>
    <x v="2"/>
    <x v="2"/>
    <x v="1"/>
    <x v="1"/>
    <x v="3"/>
    <x v="2"/>
    <x v="0"/>
    <x v="0"/>
    <x v="0"/>
    <x v="0"/>
    <m/>
    <m/>
    <m/>
    <m/>
    <m/>
    <m/>
  </r>
  <r>
    <s v="År 2"/>
    <x v="0"/>
    <x v="1"/>
    <n v="9"/>
    <s v="Elever"/>
    <x v="3"/>
    <x v="1"/>
    <x v="1"/>
    <x v="0"/>
    <x v="1"/>
    <x v="2"/>
    <x v="0"/>
    <x v="0"/>
    <x v="2"/>
    <x v="4"/>
    <x v="2"/>
    <x v="0"/>
    <x v="4"/>
    <x v="1"/>
    <x v="1"/>
    <x v="2"/>
    <x v="1"/>
    <x v="1"/>
    <x v="2"/>
    <x v="2"/>
    <x v="1"/>
    <x v="4"/>
    <x v="2"/>
    <x v="0"/>
    <x v="0"/>
    <x v="0"/>
    <x v="0"/>
    <m/>
    <m/>
    <m/>
    <m/>
    <m/>
    <m/>
  </r>
  <r>
    <s v="År 2"/>
    <x v="0"/>
    <x v="1"/>
    <m/>
    <s v="Elever"/>
    <x v="4"/>
    <x v="1"/>
    <x v="0"/>
    <x v="1"/>
    <x v="1"/>
    <x v="1"/>
    <x v="1"/>
    <x v="1"/>
    <x v="2"/>
    <x v="1"/>
    <x v="3"/>
    <x v="3"/>
    <x v="4"/>
    <x v="1"/>
    <x v="1"/>
    <x v="2"/>
    <x v="3"/>
    <x v="1"/>
    <x v="2"/>
    <x v="1"/>
    <x v="1"/>
    <x v="4"/>
    <x v="2"/>
    <x v="0"/>
    <x v="0"/>
    <x v="0"/>
    <x v="0"/>
    <m/>
    <m/>
    <m/>
    <m/>
    <m/>
    <m/>
  </r>
  <r>
    <s v="År 2"/>
    <x v="0"/>
    <x v="1"/>
    <m/>
    <s v="Elever"/>
    <x v="4"/>
    <x v="1"/>
    <x v="0"/>
    <x v="0"/>
    <x v="1"/>
    <x v="1"/>
    <x v="1"/>
    <x v="1"/>
    <x v="3"/>
    <x v="1"/>
    <x v="1"/>
    <x v="3"/>
    <x v="4"/>
    <x v="1"/>
    <x v="1"/>
    <x v="2"/>
    <x v="3"/>
    <x v="1"/>
    <x v="2"/>
    <x v="1"/>
    <x v="1"/>
    <x v="4"/>
    <x v="2"/>
    <x v="0"/>
    <x v="0"/>
    <x v="0"/>
    <x v="0"/>
    <m/>
    <m/>
    <m/>
    <m/>
    <m/>
    <m/>
  </r>
  <r>
    <s v="År 2"/>
    <x v="0"/>
    <x v="1"/>
    <m/>
    <s v="Elever"/>
    <x v="5"/>
    <x v="1"/>
    <x v="0"/>
    <x v="1"/>
    <x v="1"/>
    <x v="1"/>
    <x v="1"/>
    <x v="1"/>
    <x v="3"/>
    <x v="2"/>
    <x v="0"/>
    <x v="3"/>
    <x v="4"/>
    <x v="2"/>
    <x v="0"/>
    <x v="0"/>
    <x v="0"/>
    <x v="0"/>
    <x v="0"/>
    <x v="0"/>
    <x v="0"/>
    <x v="0"/>
    <x v="0"/>
    <x v="0"/>
    <x v="0"/>
    <x v="0"/>
    <x v="0"/>
    <m/>
    <m/>
    <m/>
    <m/>
    <m/>
    <m/>
  </r>
  <r>
    <s v="År 2"/>
    <x v="0"/>
    <x v="1"/>
    <m/>
    <s v="Elever"/>
    <x v="5"/>
    <x v="0"/>
    <x v="0"/>
    <x v="1"/>
    <x v="1"/>
    <x v="2"/>
    <x v="0"/>
    <x v="1"/>
    <x v="3"/>
    <x v="2"/>
    <x v="0"/>
    <x v="3"/>
    <x v="4"/>
    <x v="1"/>
    <x v="3"/>
    <x v="2"/>
    <x v="3"/>
    <x v="2"/>
    <x v="2"/>
    <x v="1"/>
    <x v="3"/>
    <x v="1"/>
    <x v="2"/>
    <x v="0"/>
    <x v="0"/>
    <x v="0"/>
    <x v="0"/>
    <m/>
    <m/>
    <m/>
    <m/>
    <m/>
    <m/>
  </r>
  <r>
    <s v="År 2"/>
    <x v="0"/>
    <x v="1"/>
    <m/>
    <s v="Elever"/>
    <x v="5"/>
    <x v="1"/>
    <x v="0"/>
    <x v="1"/>
    <x v="1"/>
    <x v="1"/>
    <x v="0"/>
    <x v="1"/>
    <x v="3"/>
    <x v="1"/>
    <x v="0"/>
    <x v="3"/>
    <x v="4"/>
    <x v="1"/>
    <x v="3"/>
    <x v="2"/>
    <x v="3"/>
    <x v="2"/>
    <x v="2"/>
    <x v="1"/>
    <x v="1"/>
    <x v="3"/>
    <x v="2"/>
    <x v="0"/>
    <x v="0"/>
    <x v="0"/>
    <x v="0"/>
    <m/>
    <m/>
    <m/>
    <m/>
    <m/>
    <m/>
  </r>
  <r>
    <s v="År 2"/>
    <x v="0"/>
    <x v="1"/>
    <m/>
    <s v="Elever"/>
    <x v="5"/>
    <x v="1"/>
    <x v="0"/>
    <x v="1"/>
    <x v="1"/>
    <x v="1"/>
    <x v="0"/>
    <x v="1"/>
    <x v="3"/>
    <x v="3"/>
    <x v="0"/>
    <x v="3"/>
    <x v="4"/>
    <x v="1"/>
    <x v="3"/>
    <x v="2"/>
    <x v="3"/>
    <x v="1"/>
    <x v="2"/>
    <x v="1"/>
    <x v="1"/>
    <x v="1"/>
    <x v="2"/>
    <x v="0"/>
    <x v="0"/>
    <x v="0"/>
    <x v="0"/>
    <m/>
    <m/>
    <m/>
    <m/>
    <m/>
    <m/>
  </r>
  <r>
    <s v="År 2"/>
    <x v="0"/>
    <x v="1"/>
    <m/>
    <s v="Elever"/>
    <x v="5"/>
    <x v="1"/>
    <x v="0"/>
    <x v="1"/>
    <x v="1"/>
    <x v="1"/>
    <x v="1"/>
    <x v="1"/>
    <x v="1"/>
    <x v="1"/>
    <x v="3"/>
    <x v="3"/>
    <x v="4"/>
    <x v="1"/>
    <x v="3"/>
    <x v="2"/>
    <x v="1"/>
    <x v="3"/>
    <x v="2"/>
    <x v="2"/>
    <x v="4"/>
    <x v="1"/>
    <x v="2"/>
    <x v="0"/>
    <x v="0"/>
    <x v="0"/>
    <x v="0"/>
    <m/>
    <m/>
    <m/>
    <m/>
    <m/>
    <m/>
  </r>
  <r>
    <s v="År 2"/>
    <x v="0"/>
    <x v="1"/>
    <m/>
    <s v="Elever"/>
    <x v="5"/>
    <x v="1"/>
    <x v="0"/>
    <x v="1"/>
    <x v="1"/>
    <x v="1"/>
    <x v="0"/>
    <x v="1"/>
    <x v="3"/>
    <x v="2"/>
    <x v="0"/>
    <x v="3"/>
    <x v="4"/>
    <x v="1"/>
    <x v="3"/>
    <x v="2"/>
    <x v="3"/>
    <x v="1"/>
    <x v="2"/>
    <x v="1"/>
    <x v="1"/>
    <x v="4"/>
    <x v="2"/>
    <x v="0"/>
    <x v="0"/>
    <x v="0"/>
    <x v="0"/>
    <m/>
    <m/>
    <m/>
    <m/>
    <m/>
    <m/>
  </r>
  <r>
    <s v="År 2"/>
    <x v="0"/>
    <x v="1"/>
    <m/>
    <s v="Elever"/>
    <x v="5"/>
    <x v="1"/>
    <x v="0"/>
    <x v="1"/>
    <x v="1"/>
    <x v="1"/>
    <x v="0"/>
    <x v="1"/>
    <x v="3"/>
    <x v="2"/>
    <x v="0"/>
    <x v="3"/>
    <x v="4"/>
    <x v="1"/>
    <x v="3"/>
    <x v="2"/>
    <x v="3"/>
    <x v="2"/>
    <x v="2"/>
    <x v="1"/>
    <x v="1"/>
    <x v="1"/>
    <x v="2"/>
    <x v="0"/>
    <x v="0"/>
    <x v="0"/>
    <x v="0"/>
    <m/>
    <m/>
    <m/>
    <m/>
    <m/>
    <m/>
  </r>
  <r>
    <s v="År 2"/>
    <x v="0"/>
    <x v="1"/>
    <m/>
    <s v="Elever"/>
    <x v="5"/>
    <x v="0"/>
    <x v="0"/>
    <x v="1"/>
    <x v="1"/>
    <x v="1"/>
    <x v="0"/>
    <x v="1"/>
    <x v="3"/>
    <x v="3"/>
    <x v="0"/>
    <x v="3"/>
    <x v="4"/>
    <x v="2"/>
    <x v="0"/>
    <x v="0"/>
    <x v="0"/>
    <x v="0"/>
    <x v="0"/>
    <x v="0"/>
    <x v="0"/>
    <x v="0"/>
    <x v="0"/>
    <x v="0"/>
    <x v="0"/>
    <x v="0"/>
    <x v="0"/>
    <m/>
    <m/>
    <m/>
    <m/>
    <m/>
    <m/>
  </r>
  <r>
    <s v="År 2"/>
    <x v="0"/>
    <x v="1"/>
    <m/>
    <s v="Elever"/>
    <x v="5"/>
    <x v="1"/>
    <x v="0"/>
    <x v="1"/>
    <x v="0"/>
    <x v="1"/>
    <x v="0"/>
    <x v="1"/>
    <x v="1"/>
    <x v="2"/>
    <x v="0"/>
    <x v="3"/>
    <x v="4"/>
    <x v="1"/>
    <x v="1"/>
    <x v="2"/>
    <x v="3"/>
    <x v="1"/>
    <x v="2"/>
    <x v="1"/>
    <x v="3"/>
    <x v="3"/>
    <x v="2"/>
    <x v="0"/>
    <x v="0"/>
    <x v="0"/>
    <x v="0"/>
    <m/>
    <m/>
    <m/>
    <m/>
    <m/>
    <m/>
  </r>
  <r>
    <s v="År 2"/>
    <x v="0"/>
    <x v="1"/>
    <m/>
    <s v="Elever"/>
    <x v="5"/>
    <x v="0"/>
    <x v="0"/>
    <x v="1"/>
    <x v="1"/>
    <x v="1"/>
    <x v="0"/>
    <x v="1"/>
    <x v="1"/>
    <x v="1"/>
    <x v="0"/>
    <x v="3"/>
    <x v="4"/>
    <x v="1"/>
    <x v="3"/>
    <x v="2"/>
    <x v="3"/>
    <x v="1"/>
    <x v="2"/>
    <x v="1"/>
    <x v="1"/>
    <x v="1"/>
    <x v="2"/>
    <x v="0"/>
    <x v="0"/>
    <x v="0"/>
    <x v="0"/>
    <m/>
    <m/>
    <m/>
    <m/>
    <m/>
    <m/>
  </r>
  <r>
    <s v="År 2"/>
    <x v="0"/>
    <x v="1"/>
    <m/>
    <s v="Elever"/>
    <x v="5"/>
    <x v="1"/>
    <x v="0"/>
    <x v="1"/>
    <x v="1"/>
    <x v="1"/>
    <x v="1"/>
    <x v="1"/>
    <x v="1"/>
    <x v="1"/>
    <x v="3"/>
    <x v="3"/>
    <x v="4"/>
    <x v="1"/>
    <x v="3"/>
    <x v="2"/>
    <x v="3"/>
    <x v="1"/>
    <x v="1"/>
    <x v="1"/>
    <x v="1"/>
    <x v="4"/>
    <x v="2"/>
    <x v="0"/>
    <x v="0"/>
    <x v="0"/>
    <x v="0"/>
    <m/>
    <m/>
    <m/>
    <m/>
    <m/>
    <m/>
  </r>
  <r>
    <s v="År 2"/>
    <x v="1"/>
    <x v="2"/>
    <n v="58"/>
    <s v="Elever"/>
    <x v="2"/>
    <x v="1"/>
    <x v="0"/>
    <x v="1"/>
    <x v="1"/>
    <x v="1"/>
    <x v="0"/>
    <x v="1"/>
    <x v="0"/>
    <x v="0"/>
    <x v="1"/>
    <x v="0"/>
    <x v="0"/>
    <x v="2"/>
    <x v="2"/>
    <x v="4"/>
    <x v="2"/>
    <x v="4"/>
    <x v="3"/>
    <x v="3"/>
    <x v="2"/>
    <x v="2"/>
    <x v="3"/>
    <x v="0"/>
    <x v="0"/>
    <x v="0"/>
    <x v="0"/>
    <m/>
    <m/>
    <m/>
    <m/>
    <m/>
    <m/>
  </r>
  <r>
    <s v="År 2"/>
    <x v="1"/>
    <x v="2"/>
    <n v="58"/>
    <s v="Elever"/>
    <x v="2"/>
    <x v="0"/>
    <x v="0"/>
    <x v="1"/>
    <x v="1"/>
    <x v="1"/>
    <x v="0"/>
    <x v="1"/>
    <x v="3"/>
    <x v="0"/>
    <x v="2"/>
    <x v="0"/>
    <x v="2"/>
    <x v="1"/>
    <x v="1"/>
    <x v="1"/>
    <x v="3"/>
    <x v="2"/>
    <x v="2"/>
    <x v="2"/>
    <x v="1"/>
    <x v="1"/>
    <x v="2"/>
    <x v="0"/>
    <x v="0"/>
    <x v="0"/>
    <x v="0"/>
    <m/>
    <m/>
    <m/>
    <m/>
    <m/>
    <m/>
  </r>
  <r>
    <s v="År 2"/>
    <x v="1"/>
    <x v="2"/>
    <n v="58"/>
    <s v="Elever"/>
    <x v="2"/>
    <x v="1"/>
    <x v="0"/>
    <x v="1"/>
    <x v="1"/>
    <x v="2"/>
    <x v="2"/>
    <x v="1"/>
    <x v="3"/>
    <x v="3"/>
    <x v="3"/>
    <x v="0"/>
    <x v="2"/>
    <x v="1"/>
    <x v="1"/>
    <x v="1"/>
    <x v="3"/>
    <x v="2"/>
    <x v="2"/>
    <x v="1"/>
    <x v="1"/>
    <x v="3"/>
    <x v="2"/>
    <x v="0"/>
    <x v="0"/>
    <x v="0"/>
    <x v="0"/>
    <m/>
    <m/>
    <m/>
    <m/>
    <m/>
    <m/>
  </r>
  <r>
    <s v="År 2"/>
    <x v="1"/>
    <x v="2"/>
    <n v="58"/>
    <s v="Elever"/>
    <x v="2"/>
    <x v="1"/>
    <x v="0"/>
    <x v="1"/>
    <x v="1"/>
    <x v="1"/>
    <x v="0"/>
    <x v="1"/>
    <x v="0"/>
    <x v="0"/>
    <x v="1"/>
    <x v="0"/>
    <x v="0"/>
    <x v="1"/>
    <x v="1"/>
    <x v="1"/>
    <x v="3"/>
    <x v="2"/>
    <x v="2"/>
    <x v="1"/>
    <x v="1"/>
    <x v="1"/>
    <x v="2"/>
    <x v="0"/>
    <x v="0"/>
    <x v="0"/>
    <x v="0"/>
    <m/>
    <m/>
    <m/>
    <m/>
    <m/>
    <m/>
  </r>
  <r>
    <s v="År 2"/>
    <x v="1"/>
    <x v="2"/>
    <n v="58"/>
    <s v="Elever"/>
    <x v="2"/>
    <x v="1"/>
    <x v="0"/>
    <x v="1"/>
    <x v="1"/>
    <x v="1"/>
    <x v="1"/>
    <x v="1"/>
    <x v="0"/>
    <x v="0"/>
    <x v="1"/>
    <x v="0"/>
    <x v="0"/>
    <x v="1"/>
    <x v="1"/>
    <x v="1"/>
    <x v="3"/>
    <x v="2"/>
    <x v="2"/>
    <x v="1"/>
    <x v="1"/>
    <x v="3"/>
    <x v="2"/>
    <x v="0"/>
    <x v="0"/>
    <x v="0"/>
    <x v="0"/>
    <m/>
    <m/>
    <m/>
    <m/>
    <m/>
    <m/>
  </r>
  <r>
    <s v="År 2"/>
    <x v="1"/>
    <x v="2"/>
    <n v="58"/>
    <s v="Elever"/>
    <x v="2"/>
    <x v="1"/>
    <x v="1"/>
    <x v="1"/>
    <x v="1"/>
    <x v="0"/>
    <x v="2"/>
    <x v="1"/>
    <x v="0"/>
    <x v="0"/>
    <x v="1"/>
    <x v="0"/>
    <x v="0"/>
    <x v="1"/>
    <x v="3"/>
    <x v="2"/>
    <x v="3"/>
    <x v="3"/>
    <x v="2"/>
    <x v="1"/>
    <x v="1"/>
    <x v="4"/>
    <x v="2"/>
    <x v="0"/>
    <x v="0"/>
    <x v="0"/>
    <x v="0"/>
    <m/>
    <m/>
    <m/>
    <m/>
    <m/>
    <m/>
  </r>
  <r>
    <s v="År 2"/>
    <x v="1"/>
    <x v="2"/>
    <n v="58"/>
    <s v="Elever"/>
    <x v="2"/>
    <x v="0"/>
    <x v="0"/>
    <x v="1"/>
    <x v="1"/>
    <x v="1"/>
    <x v="0"/>
    <x v="1"/>
    <x v="0"/>
    <x v="0"/>
    <x v="1"/>
    <x v="0"/>
    <x v="0"/>
    <x v="1"/>
    <x v="4"/>
    <x v="1"/>
    <x v="4"/>
    <x v="3"/>
    <x v="4"/>
    <x v="4"/>
    <x v="4"/>
    <x v="4"/>
    <x v="4"/>
    <x v="0"/>
    <x v="0"/>
    <x v="0"/>
    <x v="0"/>
    <m/>
    <m/>
    <m/>
    <m/>
    <m/>
    <m/>
  </r>
  <r>
    <s v="År 2"/>
    <x v="1"/>
    <x v="2"/>
    <n v="58"/>
    <s v="Elever"/>
    <x v="2"/>
    <x v="0"/>
    <x v="0"/>
    <x v="1"/>
    <x v="1"/>
    <x v="1"/>
    <x v="1"/>
    <x v="0"/>
    <x v="0"/>
    <x v="2"/>
    <x v="1"/>
    <x v="2"/>
    <x v="0"/>
    <x v="1"/>
    <x v="3"/>
    <x v="2"/>
    <x v="1"/>
    <x v="2"/>
    <x v="2"/>
    <x v="1"/>
    <x v="4"/>
    <x v="1"/>
    <x v="2"/>
    <x v="0"/>
    <x v="0"/>
    <x v="0"/>
    <x v="0"/>
    <m/>
    <m/>
    <m/>
    <m/>
    <m/>
    <m/>
  </r>
  <r>
    <s v="År 2"/>
    <x v="1"/>
    <x v="2"/>
    <n v="58"/>
    <s v="Elever"/>
    <x v="2"/>
    <x v="0"/>
    <x v="0"/>
    <x v="1"/>
    <x v="0"/>
    <x v="1"/>
    <x v="2"/>
    <x v="1"/>
    <x v="0"/>
    <x v="0"/>
    <x v="2"/>
    <x v="1"/>
    <x v="0"/>
    <x v="1"/>
    <x v="4"/>
    <x v="1"/>
    <x v="4"/>
    <x v="3"/>
    <x v="4"/>
    <x v="4"/>
    <x v="4"/>
    <x v="4"/>
    <x v="1"/>
    <x v="0"/>
    <x v="0"/>
    <x v="0"/>
    <x v="0"/>
    <m/>
    <m/>
    <m/>
    <m/>
    <m/>
    <m/>
  </r>
  <r>
    <s v="År 2"/>
    <x v="1"/>
    <x v="2"/>
    <n v="58"/>
    <s v="Elever"/>
    <x v="2"/>
    <x v="1"/>
    <x v="0"/>
    <x v="1"/>
    <x v="1"/>
    <x v="2"/>
    <x v="1"/>
    <x v="1"/>
    <x v="3"/>
    <x v="2"/>
    <x v="3"/>
    <x v="1"/>
    <x v="2"/>
    <x v="2"/>
    <x v="2"/>
    <x v="4"/>
    <x v="2"/>
    <x v="4"/>
    <x v="3"/>
    <x v="3"/>
    <x v="2"/>
    <x v="2"/>
    <x v="3"/>
    <x v="0"/>
    <x v="0"/>
    <x v="0"/>
    <x v="0"/>
    <m/>
    <m/>
    <m/>
    <m/>
    <m/>
    <m/>
  </r>
  <r>
    <s v="År 2"/>
    <x v="1"/>
    <x v="2"/>
    <n v="58"/>
    <s v="Elever"/>
    <x v="2"/>
    <x v="0"/>
    <x v="0"/>
    <x v="1"/>
    <x v="1"/>
    <x v="2"/>
    <x v="0"/>
    <x v="1"/>
    <x v="0"/>
    <x v="0"/>
    <x v="1"/>
    <x v="0"/>
    <x v="0"/>
    <x v="1"/>
    <x v="3"/>
    <x v="2"/>
    <x v="3"/>
    <x v="2"/>
    <x v="2"/>
    <x v="1"/>
    <x v="1"/>
    <x v="1"/>
    <x v="2"/>
    <x v="0"/>
    <x v="0"/>
    <x v="0"/>
    <x v="0"/>
    <m/>
    <m/>
    <m/>
    <m/>
    <m/>
    <m/>
  </r>
  <r>
    <s v="År 2"/>
    <x v="1"/>
    <x v="2"/>
    <n v="58"/>
    <s v="Elever"/>
    <x v="2"/>
    <x v="0"/>
    <x v="0"/>
    <x v="1"/>
    <x v="0"/>
    <x v="0"/>
    <x v="2"/>
    <x v="0"/>
    <x v="3"/>
    <x v="2"/>
    <x v="1"/>
    <x v="1"/>
    <x v="2"/>
    <x v="1"/>
    <x v="4"/>
    <x v="1"/>
    <x v="3"/>
    <x v="2"/>
    <x v="2"/>
    <x v="1"/>
    <x v="3"/>
    <x v="3"/>
    <x v="2"/>
    <x v="0"/>
    <x v="0"/>
    <x v="0"/>
    <x v="0"/>
    <m/>
    <m/>
    <m/>
    <m/>
    <m/>
    <m/>
  </r>
  <r>
    <s v="År 2"/>
    <x v="1"/>
    <x v="2"/>
    <n v="58"/>
    <s v="Elever"/>
    <x v="2"/>
    <x v="0"/>
    <x v="0"/>
    <x v="1"/>
    <x v="1"/>
    <x v="2"/>
    <x v="0"/>
    <x v="1"/>
    <x v="0"/>
    <x v="0"/>
    <x v="1"/>
    <x v="0"/>
    <x v="0"/>
    <x v="1"/>
    <x v="3"/>
    <x v="2"/>
    <x v="3"/>
    <x v="2"/>
    <x v="2"/>
    <x v="2"/>
    <x v="1"/>
    <x v="1"/>
    <x v="2"/>
    <x v="0"/>
    <x v="0"/>
    <x v="0"/>
    <x v="0"/>
    <m/>
    <m/>
    <m/>
    <m/>
    <m/>
    <m/>
  </r>
  <r>
    <s v="År 2"/>
    <x v="1"/>
    <x v="2"/>
    <n v="58"/>
    <s v="Elever"/>
    <x v="2"/>
    <x v="1"/>
    <x v="0"/>
    <x v="1"/>
    <x v="1"/>
    <x v="2"/>
    <x v="1"/>
    <x v="1"/>
    <x v="3"/>
    <x v="0"/>
    <x v="3"/>
    <x v="1"/>
    <x v="2"/>
    <x v="1"/>
    <x v="4"/>
    <x v="1"/>
    <x v="4"/>
    <x v="3"/>
    <x v="4"/>
    <x v="4"/>
    <x v="4"/>
    <x v="4"/>
    <x v="4"/>
    <x v="0"/>
    <x v="0"/>
    <x v="0"/>
    <x v="0"/>
    <m/>
    <m/>
    <m/>
    <m/>
    <m/>
    <m/>
  </r>
  <r>
    <s v="År 2"/>
    <x v="1"/>
    <x v="2"/>
    <n v="58"/>
    <s v="Elever"/>
    <x v="2"/>
    <x v="0"/>
    <x v="0"/>
    <x v="1"/>
    <x v="1"/>
    <x v="1"/>
    <x v="0"/>
    <x v="1"/>
    <x v="0"/>
    <x v="0"/>
    <x v="1"/>
    <x v="0"/>
    <x v="0"/>
    <x v="1"/>
    <x v="3"/>
    <x v="2"/>
    <x v="3"/>
    <x v="2"/>
    <x v="2"/>
    <x v="1"/>
    <x v="1"/>
    <x v="1"/>
    <x v="2"/>
    <x v="0"/>
    <x v="0"/>
    <x v="0"/>
    <x v="0"/>
    <m/>
    <m/>
    <m/>
    <m/>
    <m/>
    <m/>
  </r>
  <r>
    <s v="År 2"/>
    <x v="1"/>
    <x v="2"/>
    <n v="58"/>
    <s v="Elever"/>
    <x v="2"/>
    <x v="0"/>
    <x v="0"/>
    <x v="1"/>
    <x v="1"/>
    <x v="1"/>
    <x v="0"/>
    <x v="1"/>
    <x v="0"/>
    <x v="0"/>
    <x v="1"/>
    <x v="0"/>
    <x v="0"/>
    <x v="2"/>
    <x v="2"/>
    <x v="4"/>
    <x v="2"/>
    <x v="4"/>
    <x v="3"/>
    <x v="3"/>
    <x v="2"/>
    <x v="2"/>
    <x v="3"/>
    <x v="0"/>
    <x v="0"/>
    <x v="0"/>
    <x v="0"/>
    <m/>
    <m/>
    <m/>
    <m/>
    <m/>
    <m/>
  </r>
  <r>
    <s v="År 2"/>
    <x v="1"/>
    <x v="2"/>
    <n v="58"/>
    <s v="Elever"/>
    <x v="2"/>
    <x v="1"/>
    <x v="0"/>
    <x v="1"/>
    <x v="1"/>
    <x v="1"/>
    <x v="0"/>
    <x v="1"/>
    <x v="0"/>
    <x v="0"/>
    <x v="1"/>
    <x v="0"/>
    <x v="0"/>
    <x v="2"/>
    <x v="2"/>
    <x v="4"/>
    <x v="2"/>
    <x v="4"/>
    <x v="3"/>
    <x v="3"/>
    <x v="2"/>
    <x v="2"/>
    <x v="3"/>
    <x v="0"/>
    <x v="0"/>
    <x v="0"/>
    <x v="0"/>
    <m/>
    <m/>
    <m/>
    <m/>
    <m/>
    <m/>
  </r>
  <r>
    <s v="År 2"/>
    <x v="1"/>
    <x v="2"/>
    <n v="58"/>
    <s v="Elever"/>
    <x v="2"/>
    <x v="0"/>
    <x v="0"/>
    <x v="1"/>
    <x v="1"/>
    <x v="1"/>
    <x v="0"/>
    <x v="1"/>
    <x v="0"/>
    <x v="0"/>
    <x v="1"/>
    <x v="0"/>
    <x v="0"/>
    <x v="1"/>
    <x v="3"/>
    <x v="2"/>
    <x v="3"/>
    <x v="2"/>
    <x v="2"/>
    <x v="1"/>
    <x v="1"/>
    <x v="1"/>
    <x v="2"/>
    <x v="0"/>
    <x v="0"/>
    <x v="0"/>
    <x v="0"/>
    <m/>
    <m/>
    <m/>
    <m/>
    <m/>
    <m/>
  </r>
  <r>
    <s v="År 2"/>
    <x v="1"/>
    <x v="2"/>
    <n v="24"/>
    <s v="Elever"/>
    <x v="3"/>
    <x v="1"/>
    <x v="1"/>
    <x v="1"/>
    <x v="0"/>
    <x v="1"/>
    <x v="2"/>
    <x v="0"/>
    <x v="3"/>
    <x v="0"/>
    <x v="0"/>
    <x v="0"/>
    <x v="4"/>
    <x v="1"/>
    <x v="1"/>
    <x v="2"/>
    <x v="3"/>
    <x v="1"/>
    <x v="2"/>
    <x v="1"/>
    <x v="1"/>
    <x v="3"/>
    <x v="2"/>
    <x v="0"/>
    <x v="0"/>
    <x v="0"/>
    <x v="0"/>
    <m/>
    <m/>
    <m/>
    <m/>
    <m/>
    <m/>
  </r>
  <r>
    <s v="År 2"/>
    <x v="1"/>
    <x v="2"/>
    <n v="24"/>
    <s v="Elever"/>
    <x v="3"/>
    <x v="1"/>
    <x v="0"/>
    <x v="1"/>
    <x v="1"/>
    <x v="1"/>
    <x v="0"/>
    <x v="1"/>
    <x v="1"/>
    <x v="0"/>
    <x v="1"/>
    <x v="0"/>
    <x v="4"/>
    <x v="1"/>
    <x v="3"/>
    <x v="2"/>
    <x v="3"/>
    <x v="2"/>
    <x v="2"/>
    <x v="1"/>
    <x v="1"/>
    <x v="4"/>
    <x v="2"/>
    <x v="0"/>
    <x v="0"/>
    <x v="0"/>
    <x v="0"/>
    <m/>
    <m/>
    <m/>
    <m/>
    <m/>
    <m/>
  </r>
  <r>
    <s v="År 2"/>
    <x v="1"/>
    <x v="2"/>
    <n v="24"/>
    <s v="Elever"/>
    <x v="3"/>
    <x v="0"/>
    <x v="0"/>
    <x v="1"/>
    <x v="1"/>
    <x v="1"/>
    <x v="0"/>
    <x v="1"/>
    <x v="0"/>
    <x v="0"/>
    <x v="1"/>
    <x v="0"/>
    <x v="4"/>
    <x v="1"/>
    <x v="3"/>
    <x v="2"/>
    <x v="3"/>
    <x v="2"/>
    <x v="2"/>
    <x v="1"/>
    <x v="1"/>
    <x v="4"/>
    <x v="2"/>
    <x v="0"/>
    <x v="0"/>
    <x v="0"/>
    <x v="0"/>
    <m/>
    <m/>
    <m/>
    <m/>
    <m/>
    <m/>
  </r>
  <r>
    <s v="År 2"/>
    <x v="1"/>
    <x v="2"/>
    <n v="24"/>
    <s v="Elever"/>
    <x v="3"/>
    <x v="0"/>
    <x v="0"/>
    <x v="1"/>
    <x v="1"/>
    <x v="2"/>
    <x v="0"/>
    <x v="1"/>
    <x v="4"/>
    <x v="4"/>
    <x v="1"/>
    <x v="0"/>
    <x v="4"/>
    <x v="2"/>
    <x v="4"/>
    <x v="0"/>
    <x v="0"/>
    <x v="0"/>
    <x v="0"/>
    <x v="0"/>
    <x v="0"/>
    <x v="0"/>
    <x v="0"/>
    <x v="0"/>
    <x v="0"/>
    <x v="0"/>
    <x v="0"/>
    <m/>
    <m/>
    <m/>
    <m/>
    <m/>
    <m/>
  </r>
  <r>
    <s v="År 2"/>
    <x v="1"/>
    <x v="2"/>
    <n v="24"/>
    <s v="Elever"/>
    <x v="3"/>
    <x v="0"/>
    <x v="2"/>
    <x v="1"/>
    <x v="1"/>
    <x v="2"/>
    <x v="3"/>
    <x v="1"/>
    <x v="0"/>
    <x v="0"/>
    <x v="1"/>
    <x v="0"/>
    <x v="4"/>
    <x v="1"/>
    <x v="1"/>
    <x v="2"/>
    <x v="3"/>
    <x v="3"/>
    <x v="2"/>
    <x v="4"/>
    <x v="1"/>
    <x v="1"/>
    <x v="2"/>
    <x v="0"/>
    <x v="0"/>
    <x v="0"/>
    <x v="0"/>
    <m/>
    <m/>
    <m/>
    <m/>
    <m/>
    <m/>
  </r>
  <r>
    <s v="År 2"/>
    <x v="1"/>
    <x v="2"/>
    <n v="24"/>
    <s v="Elever"/>
    <x v="3"/>
    <x v="0"/>
    <x v="0"/>
    <x v="1"/>
    <x v="1"/>
    <x v="1"/>
    <x v="1"/>
    <x v="1"/>
    <x v="3"/>
    <x v="0"/>
    <x v="0"/>
    <x v="3"/>
    <x v="4"/>
    <x v="1"/>
    <x v="4"/>
    <x v="2"/>
    <x v="1"/>
    <x v="2"/>
    <x v="1"/>
    <x v="1"/>
    <x v="1"/>
    <x v="3"/>
    <x v="2"/>
    <x v="0"/>
    <x v="0"/>
    <x v="0"/>
    <x v="0"/>
    <m/>
    <m/>
    <m/>
    <m/>
    <m/>
    <m/>
  </r>
  <r>
    <s v="År 2"/>
    <x v="1"/>
    <x v="2"/>
    <n v="24"/>
    <s v="Elever"/>
    <x v="3"/>
    <x v="0"/>
    <x v="0"/>
    <x v="1"/>
    <x v="1"/>
    <x v="1"/>
    <x v="1"/>
    <x v="1"/>
    <x v="4"/>
    <x v="4"/>
    <x v="1"/>
    <x v="0"/>
    <x v="4"/>
    <x v="1"/>
    <x v="1"/>
    <x v="1"/>
    <x v="1"/>
    <x v="2"/>
    <x v="2"/>
    <x v="1"/>
    <x v="3"/>
    <x v="1"/>
    <x v="1"/>
    <x v="0"/>
    <x v="0"/>
    <x v="0"/>
    <x v="0"/>
    <m/>
    <m/>
    <m/>
    <m/>
    <m/>
    <m/>
  </r>
  <r>
    <s v="År 2"/>
    <x v="1"/>
    <x v="2"/>
    <n v="24"/>
    <s v="Elever"/>
    <x v="3"/>
    <x v="1"/>
    <x v="1"/>
    <x v="1"/>
    <x v="1"/>
    <x v="2"/>
    <x v="1"/>
    <x v="0"/>
    <x v="1"/>
    <x v="4"/>
    <x v="1"/>
    <x v="1"/>
    <x v="4"/>
    <x v="1"/>
    <x v="1"/>
    <x v="3"/>
    <x v="3"/>
    <x v="1"/>
    <x v="2"/>
    <x v="1"/>
    <x v="1"/>
    <x v="3"/>
    <x v="2"/>
    <x v="0"/>
    <x v="0"/>
    <x v="0"/>
    <x v="0"/>
    <m/>
    <m/>
    <m/>
    <m/>
    <m/>
    <m/>
  </r>
  <r>
    <s v="År 2"/>
    <x v="1"/>
    <x v="2"/>
    <n v="24"/>
    <s v="Elever"/>
    <x v="3"/>
    <x v="0"/>
    <x v="0"/>
    <x v="1"/>
    <x v="1"/>
    <x v="1"/>
    <x v="1"/>
    <x v="3"/>
    <x v="0"/>
    <x v="0"/>
    <x v="1"/>
    <x v="0"/>
    <x v="4"/>
    <x v="1"/>
    <x v="3"/>
    <x v="2"/>
    <x v="3"/>
    <x v="2"/>
    <x v="2"/>
    <x v="1"/>
    <x v="1"/>
    <x v="3"/>
    <x v="2"/>
    <x v="0"/>
    <x v="0"/>
    <x v="0"/>
    <x v="0"/>
    <m/>
    <m/>
    <m/>
    <m/>
    <m/>
    <m/>
  </r>
  <r>
    <s v="År 2"/>
    <x v="1"/>
    <x v="2"/>
    <n v="24"/>
    <s v="Elever"/>
    <x v="3"/>
    <x v="0"/>
    <x v="0"/>
    <x v="3"/>
    <x v="1"/>
    <x v="1"/>
    <x v="3"/>
    <x v="1"/>
    <x v="1"/>
    <x v="0"/>
    <x v="1"/>
    <x v="0"/>
    <x v="4"/>
    <x v="1"/>
    <x v="3"/>
    <x v="2"/>
    <x v="3"/>
    <x v="2"/>
    <x v="2"/>
    <x v="1"/>
    <x v="1"/>
    <x v="3"/>
    <x v="2"/>
    <x v="0"/>
    <x v="0"/>
    <x v="0"/>
    <x v="0"/>
    <m/>
    <m/>
    <m/>
    <m/>
    <m/>
    <m/>
  </r>
  <r>
    <s v="År 2"/>
    <x v="1"/>
    <x v="2"/>
    <n v="24"/>
    <s v="Elever"/>
    <x v="3"/>
    <x v="1"/>
    <x v="0"/>
    <x v="1"/>
    <x v="1"/>
    <x v="3"/>
    <x v="0"/>
    <x v="1"/>
    <x v="0"/>
    <x v="0"/>
    <x v="1"/>
    <x v="0"/>
    <x v="4"/>
    <x v="1"/>
    <x v="3"/>
    <x v="2"/>
    <x v="3"/>
    <x v="2"/>
    <x v="2"/>
    <x v="2"/>
    <x v="1"/>
    <x v="3"/>
    <x v="2"/>
    <x v="0"/>
    <x v="0"/>
    <x v="0"/>
    <x v="0"/>
    <m/>
    <m/>
    <m/>
    <m/>
    <m/>
    <m/>
  </r>
  <r>
    <s v="År 2"/>
    <x v="1"/>
    <x v="2"/>
    <n v="24"/>
    <s v="Elever"/>
    <x v="3"/>
    <x v="1"/>
    <x v="0"/>
    <x v="1"/>
    <x v="1"/>
    <x v="1"/>
    <x v="1"/>
    <x v="1"/>
    <x v="4"/>
    <x v="0"/>
    <x v="1"/>
    <x v="0"/>
    <x v="4"/>
    <x v="1"/>
    <x v="3"/>
    <x v="2"/>
    <x v="3"/>
    <x v="2"/>
    <x v="2"/>
    <x v="0"/>
    <x v="1"/>
    <x v="1"/>
    <x v="2"/>
    <x v="0"/>
    <x v="0"/>
    <x v="0"/>
    <x v="0"/>
    <m/>
    <m/>
    <m/>
    <m/>
    <m/>
    <m/>
  </r>
  <r>
    <s v="År 2"/>
    <x v="1"/>
    <x v="2"/>
    <n v="24"/>
    <s v="Elever"/>
    <x v="3"/>
    <x v="1"/>
    <x v="0"/>
    <x v="1"/>
    <x v="1"/>
    <x v="1"/>
    <x v="0"/>
    <x v="1"/>
    <x v="0"/>
    <x v="0"/>
    <x v="1"/>
    <x v="0"/>
    <x v="4"/>
    <x v="1"/>
    <x v="3"/>
    <x v="2"/>
    <x v="3"/>
    <x v="2"/>
    <x v="2"/>
    <x v="1"/>
    <x v="1"/>
    <x v="3"/>
    <x v="2"/>
    <x v="0"/>
    <x v="0"/>
    <x v="0"/>
    <x v="0"/>
    <m/>
    <m/>
    <m/>
    <m/>
    <m/>
    <m/>
  </r>
  <r>
    <s v="År 2"/>
    <x v="1"/>
    <x v="2"/>
    <n v="24"/>
    <s v="Elever"/>
    <x v="3"/>
    <x v="0"/>
    <x v="0"/>
    <x v="1"/>
    <x v="0"/>
    <x v="0"/>
    <x v="1"/>
    <x v="2"/>
    <x v="2"/>
    <x v="4"/>
    <x v="2"/>
    <x v="2"/>
    <x v="4"/>
    <x v="1"/>
    <x v="3"/>
    <x v="2"/>
    <x v="3"/>
    <x v="2"/>
    <x v="2"/>
    <x v="2"/>
    <x v="0"/>
    <x v="4"/>
    <x v="2"/>
    <x v="0"/>
    <x v="0"/>
    <x v="0"/>
    <x v="0"/>
    <m/>
    <m/>
    <m/>
    <m/>
    <m/>
    <m/>
  </r>
  <r>
    <s v="År 2"/>
    <x v="1"/>
    <x v="2"/>
    <n v="24"/>
    <s v="Elever"/>
    <x v="3"/>
    <x v="1"/>
    <x v="1"/>
    <x v="1"/>
    <x v="2"/>
    <x v="3"/>
    <x v="2"/>
    <x v="2"/>
    <x v="1"/>
    <x v="1"/>
    <x v="1"/>
    <x v="0"/>
    <x v="4"/>
    <x v="1"/>
    <x v="4"/>
    <x v="3"/>
    <x v="1"/>
    <x v="3"/>
    <x v="4"/>
    <x v="2"/>
    <x v="3"/>
    <x v="3"/>
    <x v="2"/>
    <x v="0"/>
    <x v="0"/>
    <x v="0"/>
    <x v="0"/>
    <m/>
    <m/>
    <m/>
    <m/>
    <m/>
    <m/>
  </r>
  <r>
    <s v="År 2"/>
    <x v="1"/>
    <x v="2"/>
    <n v="24"/>
    <s v="Elever"/>
    <x v="3"/>
    <x v="0"/>
    <x v="1"/>
    <x v="1"/>
    <x v="3"/>
    <x v="2"/>
    <x v="0"/>
    <x v="2"/>
    <x v="1"/>
    <x v="4"/>
    <x v="1"/>
    <x v="4"/>
    <x v="4"/>
    <x v="1"/>
    <x v="4"/>
    <x v="2"/>
    <x v="3"/>
    <x v="3"/>
    <x v="2"/>
    <x v="1"/>
    <x v="1"/>
    <x v="4"/>
    <x v="2"/>
    <x v="0"/>
    <x v="0"/>
    <x v="0"/>
    <x v="0"/>
    <m/>
    <m/>
    <m/>
    <m/>
    <m/>
    <m/>
  </r>
  <r>
    <s v="År 2"/>
    <x v="1"/>
    <x v="2"/>
    <m/>
    <s v="Elever"/>
    <x v="4"/>
    <x v="0"/>
    <x v="0"/>
    <x v="1"/>
    <x v="0"/>
    <x v="1"/>
    <x v="2"/>
    <x v="2"/>
    <x v="2"/>
    <x v="2"/>
    <x v="2"/>
    <x v="3"/>
    <x v="4"/>
    <x v="1"/>
    <x v="1"/>
    <x v="3"/>
    <x v="3"/>
    <x v="3"/>
    <x v="2"/>
    <x v="1"/>
    <x v="3"/>
    <x v="0"/>
    <x v="4"/>
    <x v="0"/>
    <x v="0"/>
    <x v="0"/>
    <x v="0"/>
    <m/>
    <m/>
    <m/>
    <m/>
    <m/>
    <m/>
  </r>
  <r>
    <s v="År 2"/>
    <x v="1"/>
    <x v="2"/>
    <m/>
    <s v="Elever"/>
    <x v="4"/>
    <x v="0"/>
    <x v="1"/>
    <x v="1"/>
    <x v="1"/>
    <x v="1"/>
    <x v="0"/>
    <x v="0"/>
    <x v="3"/>
    <x v="2"/>
    <x v="0"/>
    <x v="3"/>
    <x v="4"/>
    <x v="1"/>
    <x v="4"/>
    <x v="1"/>
    <x v="1"/>
    <x v="2"/>
    <x v="2"/>
    <x v="1"/>
    <x v="3"/>
    <x v="3"/>
    <x v="1"/>
    <x v="0"/>
    <x v="0"/>
    <x v="0"/>
    <x v="0"/>
    <m/>
    <m/>
    <m/>
    <m/>
    <m/>
    <m/>
  </r>
  <r>
    <s v="År 2"/>
    <x v="1"/>
    <x v="2"/>
    <m/>
    <s v="Elever"/>
    <x v="4"/>
    <x v="1"/>
    <x v="0"/>
    <x v="1"/>
    <x v="1"/>
    <x v="2"/>
    <x v="2"/>
    <x v="1"/>
    <x v="3"/>
    <x v="1"/>
    <x v="2"/>
    <x v="3"/>
    <x v="4"/>
    <x v="1"/>
    <x v="3"/>
    <x v="1"/>
    <x v="1"/>
    <x v="2"/>
    <x v="2"/>
    <x v="2"/>
    <x v="3"/>
    <x v="3"/>
    <x v="2"/>
    <x v="0"/>
    <x v="0"/>
    <x v="0"/>
    <x v="0"/>
    <m/>
    <m/>
    <m/>
    <m/>
    <m/>
    <m/>
  </r>
  <r>
    <s v="År 2"/>
    <x v="1"/>
    <x v="2"/>
    <m/>
    <s v="Elever"/>
    <x v="4"/>
    <x v="1"/>
    <x v="0"/>
    <x v="1"/>
    <x v="1"/>
    <x v="2"/>
    <x v="2"/>
    <x v="1"/>
    <x v="3"/>
    <x v="1"/>
    <x v="2"/>
    <x v="3"/>
    <x v="4"/>
    <x v="1"/>
    <x v="3"/>
    <x v="1"/>
    <x v="1"/>
    <x v="2"/>
    <x v="1"/>
    <x v="2"/>
    <x v="4"/>
    <x v="1"/>
    <x v="2"/>
    <x v="0"/>
    <x v="0"/>
    <x v="0"/>
    <x v="0"/>
    <m/>
    <m/>
    <m/>
    <m/>
    <m/>
    <m/>
  </r>
  <r>
    <s v="År 2"/>
    <x v="1"/>
    <x v="2"/>
    <m/>
    <s v="Elever"/>
    <x v="4"/>
    <x v="0"/>
    <x v="0"/>
    <x v="1"/>
    <x v="1"/>
    <x v="2"/>
    <x v="1"/>
    <x v="0"/>
    <x v="0"/>
    <x v="0"/>
    <x v="2"/>
    <x v="3"/>
    <x v="4"/>
    <x v="1"/>
    <x v="3"/>
    <x v="2"/>
    <x v="3"/>
    <x v="3"/>
    <x v="4"/>
    <x v="4"/>
    <x v="4"/>
    <x v="1"/>
    <x v="2"/>
    <x v="0"/>
    <x v="0"/>
    <x v="0"/>
    <x v="0"/>
    <m/>
    <m/>
    <m/>
    <m/>
    <m/>
    <m/>
  </r>
  <r>
    <s v="År 2"/>
    <x v="1"/>
    <x v="2"/>
    <m/>
    <s v="Elever"/>
    <x v="4"/>
    <x v="0"/>
    <x v="1"/>
    <x v="1"/>
    <x v="1"/>
    <x v="1"/>
    <x v="2"/>
    <x v="0"/>
    <x v="0"/>
    <x v="1"/>
    <x v="3"/>
    <x v="3"/>
    <x v="4"/>
    <x v="1"/>
    <x v="1"/>
    <x v="3"/>
    <x v="3"/>
    <x v="2"/>
    <x v="2"/>
    <x v="1"/>
    <x v="1"/>
    <x v="1"/>
    <x v="2"/>
    <x v="0"/>
    <x v="0"/>
    <x v="0"/>
    <x v="0"/>
    <m/>
    <m/>
    <m/>
    <m/>
    <m/>
    <m/>
  </r>
  <r>
    <s v="År 2"/>
    <x v="1"/>
    <x v="2"/>
    <m/>
    <s v="Elever"/>
    <x v="4"/>
    <x v="1"/>
    <x v="0"/>
    <x v="1"/>
    <x v="1"/>
    <x v="1"/>
    <x v="0"/>
    <x v="1"/>
    <x v="1"/>
    <x v="1"/>
    <x v="3"/>
    <x v="3"/>
    <x v="4"/>
    <x v="1"/>
    <x v="3"/>
    <x v="3"/>
    <x v="3"/>
    <x v="2"/>
    <x v="2"/>
    <x v="1"/>
    <x v="1"/>
    <x v="1"/>
    <x v="2"/>
    <x v="0"/>
    <x v="0"/>
    <x v="0"/>
    <x v="0"/>
    <m/>
    <m/>
    <m/>
    <m/>
    <m/>
    <m/>
  </r>
  <r>
    <s v="År 2"/>
    <x v="1"/>
    <x v="2"/>
    <m/>
    <s v="Elever"/>
    <x v="4"/>
    <x v="0"/>
    <x v="1"/>
    <x v="1"/>
    <x v="1"/>
    <x v="2"/>
    <x v="1"/>
    <x v="1"/>
    <x v="3"/>
    <x v="2"/>
    <x v="0"/>
    <x v="3"/>
    <x v="4"/>
    <x v="1"/>
    <x v="4"/>
    <x v="3"/>
    <x v="3"/>
    <x v="1"/>
    <x v="2"/>
    <x v="2"/>
    <x v="3"/>
    <x v="1"/>
    <x v="2"/>
    <x v="0"/>
    <x v="0"/>
    <x v="0"/>
    <x v="0"/>
    <m/>
    <m/>
    <m/>
    <m/>
    <m/>
    <m/>
  </r>
  <r>
    <s v="År 2"/>
    <x v="1"/>
    <x v="2"/>
    <m/>
    <s v="Elever"/>
    <x v="4"/>
    <x v="1"/>
    <x v="0"/>
    <x v="1"/>
    <x v="1"/>
    <x v="1"/>
    <x v="0"/>
    <x v="1"/>
    <x v="0"/>
    <x v="1"/>
    <x v="0"/>
    <x v="3"/>
    <x v="4"/>
    <x v="1"/>
    <x v="1"/>
    <x v="3"/>
    <x v="3"/>
    <x v="2"/>
    <x v="2"/>
    <x v="1"/>
    <x v="1"/>
    <x v="1"/>
    <x v="2"/>
    <x v="0"/>
    <x v="0"/>
    <x v="0"/>
    <x v="0"/>
    <m/>
    <m/>
    <m/>
    <m/>
    <m/>
    <m/>
  </r>
  <r>
    <s v="År 2"/>
    <x v="1"/>
    <x v="2"/>
    <m/>
    <s v="Elever"/>
    <x v="4"/>
    <x v="0"/>
    <x v="0"/>
    <x v="1"/>
    <x v="1"/>
    <x v="1"/>
    <x v="0"/>
    <x v="1"/>
    <x v="3"/>
    <x v="1"/>
    <x v="3"/>
    <x v="0"/>
    <x v="4"/>
    <x v="1"/>
    <x v="1"/>
    <x v="1"/>
    <x v="3"/>
    <x v="2"/>
    <x v="1"/>
    <x v="1"/>
    <x v="1"/>
    <x v="3"/>
    <x v="1"/>
    <x v="0"/>
    <x v="0"/>
    <x v="0"/>
    <x v="0"/>
    <m/>
    <m/>
    <m/>
    <m/>
    <m/>
    <m/>
  </r>
  <r>
    <s v="År 2"/>
    <x v="1"/>
    <x v="2"/>
    <m/>
    <s v="Elever"/>
    <x v="4"/>
    <x v="0"/>
    <x v="0"/>
    <x v="1"/>
    <x v="1"/>
    <x v="2"/>
    <x v="1"/>
    <x v="0"/>
    <x v="0"/>
    <x v="1"/>
    <x v="0"/>
    <x v="3"/>
    <x v="4"/>
    <x v="1"/>
    <x v="1"/>
    <x v="1"/>
    <x v="0"/>
    <x v="2"/>
    <x v="2"/>
    <x v="0"/>
    <x v="1"/>
    <x v="0"/>
    <x v="0"/>
    <x v="0"/>
    <x v="0"/>
    <x v="0"/>
    <x v="0"/>
    <m/>
    <m/>
    <m/>
    <m/>
    <m/>
    <m/>
  </r>
  <r>
    <s v="År 2"/>
    <x v="1"/>
    <x v="2"/>
    <m/>
    <s v="Elever"/>
    <x v="4"/>
    <x v="0"/>
    <x v="0"/>
    <x v="0"/>
    <x v="1"/>
    <x v="2"/>
    <x v="0"/>
    <x v="0"/>
    <x v="1"/>
    <x v="1"/>
    <x v="1"/>
    <x v="3"/>
    <x v="4"/>
    <x v="1"/>
    <x v="1"/>
    <x v="1"/>
    <x v="3"/>
    <x v="2"/>
    <x v="2"/>
    <x v="1"/>
    <x v="4"/>
    <x v="1"/>
    <x v="2"/>
    <x v="0"/>
    <x v="0"/>
    <x v="0"/>
    <x v="0"/>
    <m/>
    <m/>
    <m/>
    <m/>
    <m/>
    <m/>
  </r>
  <r>
    <s v="År 2"/>
    <x v="1"/>
    <x v="2"/>
    <m/>
    <s v="Elever"/>
    <x v="4"/>
    <x v="0"/>
    <x v="0"/>
    <x v="0"/>
    <x v="1"/>
    <x v="1"/>
    <x v="0"/>
    <x v="1"/>
    <x v="3"/>
    <x v="1"/>
    <x v="0"/>
    <x v="1"/>
    <x v="4"/>
    <x v="1"/>
    <x v="1"/>
    <x v="1"/>
    <x v="1"/>
    <x v="2"/>
    <x v="1"/>
    <x v="1"/>
    <x v="4"/>
    <x v="1"/>
    <x v="2"/>
    <x v="0"/>
    <x v="0"/>
    <x v="0"/>
    <x v="0"/>
    <m/>
    <m/>
    <m/>
    <m/>
    <m/>
    <m/>
  </r>
  <r>
    <s v="År 2"/>
    <x v="1"/>
    <x v="2"/>
    <m/>
    <s v="Elever"/>
    <x v="4"/>
    <x v="1"/>
    <x v="0"/>
    <x v="1"/>
    <x v="1"/>
    <x v="1"/>
    <x v="0"/>
    <x v="1"/>
    <x v="4"/>
    <x v="1"/>
    <x v="0"/>
    <x v="3"/>
    <x v="4"/>
    <x v="1"/>
    <x v="1"/>
    <x v="1"/>
    <x v="3"/>
    <x v="2"/>
    <x v="2"/>
    <x v="1"/>
    <x v="1"/>
    <x v="4"/>
    <x v="2"/>
    <x v="0"/>
    <x v="0"/>
    <x v="0"/>
    <x v="0"/>
    <m/>
    <m/>
    <m/>
    <m/>
    <m/>
    <m/>
  </r>
  <r>
    <s v="År 2"/>
    <x v="1"/>
    <x v="2"/>
    <m/>
    <s v="Elever"/>
    <x v="4"/>
    <x v="0"/>
    <x v="0"/>
    <x v="1"/>
    <x v="1"/>
    <x v="2"/>
    <x v="0"/>
    <x v="1"/>
    <x v="3"/>
    <x v="1"/>
    <x v="2"/>
    <x v="3"/>
    <x v="4"/>
    <x v="1"/>
    <x v="1"/>
    <x v="1"/>
    <x v="3"/>
    <x v="2"/>
    <x v="2"/>
    <x v="2"/>
    <x v="1"/>
    <x v="4"/>
    <x v="2"/>
    <x v="0"/>
    <x v="0"/>
    <x v="0"/>
    <x v="0"/>
    <m/>
    <m/>
    <m/>
    <m/>
    <m/>
    <m/>
  </r>
  <r>
    <s v="År 2"/>
    <x v="1"/>
    <x v="2"/>
    <m/>
    <s v="Elever"/>
    <x v="4"/>
    <x v="0"/>
    <x v="0"/>
    <x v="1"/>
    <x v="1"/>
    <x v="1"/>
    <x v="0"/>
    <x v="1"/>
    <x v="3"/>
    <x v="1"/>
    <x v="1"/>
    <x v="3"/>
    <x v="4"/>
    <x v="1"/>
    <x v="1"/>
    <x v="1"/>
    <x v="3"/>
    <x v="1"/>
    <x v="2"/>
    <x v="1"/>
    <x v="1"/>
    <x v="1"/>
    <x v="2"/>
    <x v="0"/>
    <x v="0"/>
    <x v="0"/>
    <x v="0"/>
    <m/>
    <m/>
    <m/>
    <m/>
    <m/>
    <m/>
  </r>
  <r>
    <s v="År 2"/>
    <x v="1"/>
    <x v="2"/>
    <m/>
    <s v="Elever"/>
    <x v="4"/>
    <x v="0"/>
    <x v="0"/>
    <x v="1"/>
    <x v="1"/>
    <x v="1"/>
    <x v="0"/>
    <x v="0"/>
    <x v="3"/>
    <x v="1"/>
    <x v="0"/>
    <x v="3"/>
    <x v="4"/>
    <x v="2"/>
    <x v="0"/>
    <x v="0"/>
    <x v="0"/>
    <x v="0"/>
    <x v="0"/>
    <x v="0"/>
    <x v="0"/>
    <x v="0"/>
    <x v="0"/>
    <x v="0"/>
    <x v="0"/>
    <x v="0"/>
    <x v="0"/>
    <m/>
    <m/>
    <m/>
    <m/>
    <m/>
    <m/>
  </r>
  <r>
    <s v="År 2"/>
    <x v="1"/>
    <x v="2"/>
    <m/>
    <s v="Elever"/>
    <x v="4"/>
    <x v="0"/>
    <x v="0"/>
    <x v="1"/>
    <x v="1"/>
    <x v="1"/>
    <x v="0"/>
    <x v="1"/>
    <x v="3"/>
    <x v="1"/>
    <x v="0"/>
    <x v="3"/>
    <x v="4"/>
    <x v="2"/>
    <x v="0"/>
    <x v="0"/>
    <x v="0"/>
    <x v="0"/>
    <x v="0"/>
    <x v="0"/>
    <x v="0"/>
    <x v="0"/>
    <x v="0"/>
    <x v="0"/>
    <x v="0"/>
    <x v="0"/>
    <x v="0"/>
    <m/>
    <m/>
    <m/>
    <m/>
    <m/>
    <m/>
  </r>
  <r>
    <s v="År 2"/>
    <x v="1"/>
    <x v="2"/>
    <m/>
    <s v="Elever"/>
    <x v="4"/>
    <x v="0"/>
    <x v="0"/>
    <x v="1"/>
    <x v="1"/>
    <x v="1"/>
    <x v="0"/>
    <x v="1"/>
    <x v="3"/>
    <x v="1"/>
    <x v="3"/>
    <x v="0"/>
    <x v="4"/>
    <x v="2"/>
    <x v="0"/>
    <x v="0"/>
    <x v="0"/>
    <x v="0"/>
    <x v="0"/>
    <x v="0"/>
    <x v="0"/>
    <x v="0"/>
    <x v="0"/>
    <x v="0"/>
    <x v="0"/>
    <x v="0"/>
    <x v="0"/>
    <m/>
    <m/>
    <m/>
    <m/>
    <m/>
    <m/>
  </r>
  <r>
    <s v="År 2"/>
    <x v="1"/>
    <x v="2"/>
    <m/>
    <s v="Elever"/>
    <x v="4"/>
    <x v="1"/>
    <x v="1"/>
    <x v="0"/>
    <x v="1"/>
    <x v="2"/>
    <x v="2"/>
    <x v="1"/>
    <x v="3"/>
    <x v="1"/>
    <x v="0"/>
    <x v="1"/>
    <x v="4"/>
    <x v="2"/>
    <x v="0"/>
    <x v="0"/>
    <x v="0"/>
    <x v="0"/>
    <x v="0"/>
    <x v="0"/>
    <x v="0"/>
    <x v="0"/>
    <x v="0"/>
    <x v="0"/>
    <x v="0"/>
    <x v="0"/>
    <x v="0"/>
    <m/>
    <m/>
    <m/>
    <m/>
    <m/>
    <m/>
  </r>
  <r>
    <s v="År 2"/>
    <x v="1"/>
    <x v="2"/>
    <m/>
    <s v="Elever"/>
    <x v="5"/>
    <x v="1"/>
    <x v="0"/>
    <x v="0"/>
    <x v="1"/>
    <x v="1"/>
    <x v="1"/>
    <x v="0"/>
    <x v="5"/>
    <x v="4"/>
    <x v="3"/>
    <x v="4"/>
    <x v="4"/>
    <x v="2"/>
    <x v="0"/>
    <x v="0"/>
    <x v="0"/>
    <x v="0"/>
    <x v="0"/>
    <x v="0"/>
    <x v="0"/>
    <x v="0"/>
    <x v="0"/>
    <x v="0"/>
    <x v="0"/>
    <x v="0"/>
    <x v="0"/>
    <m/>
    <m/>
    <m/>
    <m/>
    <m/>
    <m/>
  </r>
  <r>
    <s v="År 2"/>
    <x v="1"/>
    <x v="2"/>
    <m/>
    <s v="Elever"/>
    <x v="5"/>
    <x v="1"/>
    <x v="0"/>
    <x v="0"/>
    <x v="1"/>
    <x v="0"/>
    <x v="2"/>
    <x v="1"/>
    <x v="3"/>
    <x v="3"/>
    <x v="0"/>
    <x v="3"/>
    <x v="4"/>
    <x v="2"/>
    <x v="0"/>
    <x v="0"/>
    <x v="0"/>
    <x v="0"/>
    <x v="0"/>
    <x v="0"/>
    <x v="0"/>
    <x v="0"/>
    <x v="0"/>
    <x v="0"/>
    <x v="0"/>
    <x v="0"/>
    <x v="0"/>
    <m/>
    <m/>
    <m/>
    <m/>
    <m/>
    <m/>
  </r>
  <r>
    <s v="År 2"/>
    <x v="1"/>
    <x v="2"/>
    <m/>
    <s v="Elever"/>
    <x v="5"/>
    <x v="1"/>
    <x v="0"/>
    <x v="0"/>
    <x v="1"/>
    <x v="0"/>
    <x v="2"/>
    <x v="1"/>
    <x v="3"/>
    <x v="3"/>
    <x v="0"/>
    <x v="3"/>
    <x v="4"/>
    <x v="1"/>
    <x v="3"/>
    <x v="1"/>
    <x v="1"/>
    <x v="3"/>
    <x v="2"/>
    <x v="2"/>
    <x v="1"/>
    <x v="1"/>
    <x v="2"/>
    <x v="0"/>
    <x v="0"/>
    <x v="0"/>
    <x v="0"/>
    <m/>
    <m/>
    <m/>
    <m/>
    <m/>
    <m/>
  </r>
  <r>
    <s v="År 2"/>
    <x v="1"/>
    <x v="2"/>
    <m/>
    <s v="Elever"/>
    <x v="5"/>
    <x v="0"/>
    <x v="0"/>
    <x v="1"/>
    <x v="1"/>
    <x v="1"/>
    <x v="0"/>
    <x v="1"/>
    <x v="1"/>
    <x v="2"/>
    <x v="0"/>
    <x v="3"/>
    <x v="4"/>
    <x v="1"/>
    <x v="3"/>
    <x v="2"/>
    <x v="3"/>
    <x v="2"/>
    <x v="2"/>
    <x v="1"/>
    <x v="1"/>
    <x v="3"/>
    <x v="2"/>
    <x v="0"/>
    <x v="0"/>
    <x v="0"/>
    <x v="0"/>
    <m/>
    <m/>
    <m/>
    <m/>
    <m/>
    <m/>
  </r>
  <r>
    <s v="År 2"/>
    <x v="1"/>
    <x v="2"/>
    <m/>
    <s v="Elever"/>
    <x v="5"/>
    <x v="0"/>
    <x v="0"/>
    <x v="0"/>
    <x v="0"/>
    <x v="2"/>
    <x v="1"/>
    <x v="0"/>
    <x v="2"/>
    <x v="1"/>
    <x v="2"/>
    <x v="1"/>
    <x v="4"/>
    <x v="1"/>
    <x v="1"/>
    <x v="3"/>
    <x v="1"/>
    <x v="1"/>
    <x v="1"/>
    <x v="2"/>
    <x v="1"/>
    <x v="4"/>
    <x v="1"/>
    <x v="0"/>
    <x v="0"/>
    <x v="0"/>
    <x v="0"/>
    <m/>
    <m/>
    <m/>
    <m/>
    <m/>
    <m/>
  </r>
  <r>
    <s v="År 2"/>
    <x v="1"/>
    <x v="2"/>
    <m/>
    <s v="Elever"/>
    <x v="5"/>
    <x v="0"/>
    <x v="0"/>
    <x v="1"/>
    <x v="1"/>
    <x v="1"/>
    <x v="1"/>
    <x v="2"/>
    <x v="2"/>
    <x v="1"/>
    <x v="2"/>
    <x v="3"/>
    <x v="4"/>
    <x v="1"/>
    <x v="3"/>
    <x v="3"/>
    <x v="3"/>
    <x v="2"/>
    <x v="2"/>
    <x v="1"/>
    <x v="4"/>
    <x v="1"/>
    <x v="2"/>
    <x v="0"/>
    <x v="0"/>
    <x v="0"/>
    <x v="0"/>
    <m/>
    <m/>
    <m/>
    <m/>
    <m/>
    <m/>
  </r>
  <r>
    <s v="År 2"/>
    <x v="1"/>
    <x v="2"/>
    <m/>
    <s v="Elever"/>
    <x v="5"/>
    <x v="1"/>
    <x v="0"/>
    <x v="1"/>
    <x v="1"/>
    <x v="1"/>
    <x v="0"/>
    <x v="1"/>
    <x v="1"/>
    <x v="1"/>
    <x v="0"/>
    <x v="3"/>
    <x v="4"/>
    <x v="1"/>
    <x v="3"/>
    <x v="2"/>
    <x v="3"/>
    <x v="2"/>
    <x v="2"/>
    <x v="1"/>
    <x v="1"/>
    <x v="1"/>
    <x v="2"/>
    <x v="0"/>
    <x v="0"/>
    <x v="0"/>
    <x v="0"/>
    <m/>
    <m/>
    <m/>
    <m/>
    <m/>
    <m/>
  </r>
  <r>
    <s v="År 2"/>
    <x v="1"/>
    <x v="2"/>
    <m/>
    <s v="Elever"/>
    <x v="5"/>
    <x v="0"/>
    <x v="0"/>
    <x v="1"/>
    <x v="1"/>
    <x v="1"/>
    <x v="1"/>
    <x v="0"/>
    <x v="2"/>
    <x v="2"/>
    <x v="5"/>
    <x v="5"/>
    <x v="4"/>
    <x v="0"/>
    <x v="0"/>
    <x v="0"/>
    <x v="0"/>
    <x v="0"/>
    <x v="0"/>
    <x v="0"/>
    <x v="0"/>
    <x v="0"/>
    <x v="0"/>
    <x v="0"/>
    <x v="0"/>
    <x v="0"/>
    <x v="0"/>
    <m/>
    <m/>
    <m/>
    <m/>
    <m/>
    <m/>
  </r>
  <r>
    <s v="År 2"/>
    <x v="1"/>
    <x v="2"/>
    <m/>
    <s v="Elever"/>
    <x v="5"/>
    <x v="1"/>
    <x v="0"/>
    <x v="1"/>
    <x v="1"/>
    <x v="2"/>
    <x v="1"/>
    <x v="1"/>
    <x v="1"/>
    <x v="1"/>
    <x v="0"/>
    <x v="3"/>
    <x v="4"/>
    <x v="1"/>
    <x v="3"/>
    <x v="2"/>
    <x v="3"/>
    <x v="1"/>
    <x v="2"/>
    <x v="2"/>
    <x v="1"/>
    <x v="3"/>
    <x v="2"/>
    <x v="0"/>
    <x v="0"/>
    <x v="0"/>
    <x v="0"/>
    <m/>
    <m/>
    <m/>
    <m/>
    <m/>
    <m/>
  </r>
  <r>
    <s v="År 2"/>
    <x v="1"/>
    <x v="2"/>
    <m/>
    <s v="Elever"/>
    <x v="5"/>
    <x v="1"/>
    <x v="0"/>
    <x v="1"/>
    <x v="0"/>
    <x v="2"/>
    <x v="0"/>
    <x v="1"/>
    <x v="2"/>
    <x v="2"/>
    <x v="0"/>
    <x v="5"/>
    <x v="4"/>
    <x v="1"/>
    <x v="1"/>
    <x v="1"/>
    <x v="3"/>
    <x v="1"/>
    <x v="1"/>
    <x v="1"/>
    <x v="3"/>
    <x v="3"/>
    <x v="2"/>
    <x v="0"/>
    <x v="0"/>
    <x v="0"/>
    <x v="0"/>
    <m/>
    <m/>
    <m/>
    <m/>
    <m/>
    <m/>
  </r>
  <r>
    <s v="År 2"/>
    <x v="1"/>
    <x v="2"/>
    <m/>
    <s v="Elever"/>
    <x v="5"/>
    <x v="1"/>
    <x v="0"/>
    <x v="1"/>
    <x v="1"/>
    <x v="1"/>
    <x v="0"/>
    <x v="1"/>
    <x v="2"/>
    <x v="1"/>
    <x v="0"/>
    <x v="3"/>
    <x v="4"/>
    <x v="1"/>
    <x v="3"/>
    <x v="2"/>
    <x v="3"/>
    <x v="2"/>
    <x v="2"/>
    <x v="1"/>
    <x v="1"/>
    <x v="1"/>
    <x v="2"/>
    <x v="0"/>
    <x v="0"/>
    <x v="0"/>
    <x v="0"/>
    <m/>
    <m/>
    <m/>
    <m/>
    <m/>
    <m/>
  </r>
  <r>
    <s v="År 2"/>
    <x v="1"/>
    <x v="2"/>
    <m/>
    <s v="Elever"/>
    <x v="5"/>
    <x v="0"/>
    <x v="0"/>
    <x v="1"/>
    <x v="1"/>
    <x v="1"/>
    <x v="1"/>
    <x v="1"/>
    <x v="3"/>
    <x v="2"/>
    <x v="0"/>
    <x v="5"/>
    <x v="4"/>
    <x v="2"/>
    <x v="0"/>
    <x v="0"/>
    <x v="0"/>
    <x v="0"/>
    <x v="0"/>
    <x v="0"/>
    <x v="0"/>
    <x v="0"/>
    <x v="0"/>
    <x v="0"/>
    <x v="0"/>
    <x v="0"/>
    <x v="0"/>
    <m/>
    <m/>
    <m/>
    <m/>
    <m/>
    <m/>
  </r>
  <r>
    <s v="År 2"/>
    <x v="1"/>
    <x v="2"/>
    <m/>
    <s v="Elever"/>
    <x v="5"/>
    <x v="0"/>
    <x v="1"/>
    <x v="2"/>
    <x v="1"/>
    <x v="2"/>
    <x v="2"/>
    <x v="1"/>
    <x v="2"/>
    <x v="5"/>
    <x v="0"/>
    <x v="1"/>
    <x v="4"/>
    <x v="1"/>
    <x v="4"/>
    <x v="2"/>
    <x v="3"/>
    <x v="3"/>
    <x v="1"/>
    <x v="2"/>
    <x v="1"/>
    <x v="1"/>
    <x v="1"/>
    <x v="0"/>
    <x v="0"/>
    <x v="0"/>
    <x v="0"/>
    <m/>
    <m/>
    <m/>
    <m/>
    <m/>
    <m/>
  </r>
  <r>
    <s v="År 2"/>
    <x v="1"/>
    <x v="2"/>
    <m/>
    <s v="Elever"/>
    <x v="5"/>
    <x v="1"/>
    <x v="1"/>
    <x v="1"/>
    <x v="1"/>
    <x v="1"/>
    <x v="0"/>
    <x v="1"/>
    <x v="1"/>
    <x v="1"/>
    <x v="0"/>
    <x v="3"/>
    <x v="4"/>
    <x v="1"/>
    <x v="4"/>
    <x v="2"/>
    <x v="3"/>
    <x v="2"/>
    <x v="2"/>
    <x v="1"/>
    <x v="1"/>
    <x v="1"/>
    <x v="2"/>
    <x v="0"/>
    <x v="0"/>
    <x v="0"/>
    <x v="0"/>
    <m/>
    <m/>
    <m/>
    <m/>
    <m/>
    <m/>
  </r>
  <r>
    <s v="År 2"/>
    <x v="1"/>
    <x v="2"/>
    <m/>
    <s v="Elever"/>
    <x v="5"/>
    <x v="1"/>
    <x v="0"/>
    <x v="0"/>
    <x v="0"/>
    <x v="2"/>
    <x v="2"/>
    <x v="1"/>
    <x v="1"/>
    <x v="1"/>
    <x v="0"/>
    <x v="5"/>
    <x v="4"/>
    <x v="1"/>
    <x v="3"/>
    <x v="2"/>
    <x v="3"/>
    <x v="2"/>
    <x v="1"/>
    <x v="2"/>
    <x v="1"/>
    <x v="3"/>
    <x v="2"/>
    <x v="0"/>
    <x v="0"/>
    <x v="0"/>
    <x v="0"/>
    <m/>
    <m/>
    <m/>
    <m/>
    <m/>
    <m/>
  </r>
  <r>
    <s v="År 2"/>
    <x v="1"/>
    <x v="2"/>
    <m/>
    <s v="Elever"/>
    <x v="5"/>
    <x v="0"/>
    <x v="0"/>
    <x v="2"/>
    <x v="2"/>
    <x v="1"/>
    <x v="2"/>
    <x v="1"/>
    <x v="2"/>
    <x v="3"/>
    <x v="5"/>
    <x v="5"/>
    <x v="4"/>
    <x v="2"/>
    <x v="0"/>
    <x v="0"/>
    <x v="0"/>
    <x v="0"/>
    <x v="0"/>
    <x v="0"/>
    <x v="0"/>
    <x v="0"/>
    <x v="0"/>
    <x v="0"/>
    <x v="0"/>
    <x v="0"/>
    <x v="0"/>
    <m/>
    <m/>
    <m/>
    <m/>
    <m/>
    <m/>
  </r>
  <r>
    <s v="År 2"/>
    <x v="1"/>
    <x v="2"/>
    <m/>
    <s v="Elever"/>
    <x v="5"/>
    <x v="0"/>
    <x v="0"/>
    <x v="1"/>
    <x v="1"/>
    <x v="1"/>
    <x v="1"/>
    <x v="1"/>
    <x v="1"/>
    <x v="1"/>
    <x v="0"/>
    <x v="3"/>
    <x v="4"/>
    <x v="1"/>
    <x v="3"/>
    <x v="2"/>
    <x v="3"/>
    <x v="0"/>
    <x v="4"/>
    <x v="1"/>
    <x v="1"/>
    <x v="4"/>
    <x v="2"/>
    <x v="0"/>
    <x v="0"/>
    <x v="0"/>
    <x v="0"/>
    <m/>
    <m/>
    <m/>
    <m/>
    <m/>
    <m/>
  </r>
  <r>
    <s v="År 2"/>
    <x v="1"/>
    <x v="2"/>
    <m/>
    <s v="Elever"/>
    <x v="5"/>
    <x v="1"/>
    <x v="0"/>
    <x v="1"/>
    <x v="1"/>
    <x v="1"/>
    <x v="1"/>
    <x v="1"/>
    <x v="3"/>
    <x v="1"/>
    <x v="0"/>
    <x v="3"/>
    <x v="4"/>
    <x v="1"/>
    <x v="3"/>
    <x v="2"/>
    <x v="1"/>
    <x v="2"/>
    <x v="2"/>
    <x v="1"/>
    <x v="1"/>
    <x v="4"/>
    <x v="2"/>
    <x v="0"/>
    <x v="0"/>
    <x v="0"/>
    <x v="0"/>
    <m/>
    <m/>
    <m/>
    <m/>
    <m/>
    <m/>
  </r>
  <r>
    <s v="År 2"/>
    <x v="1"/>
    <x v="2"/>
    <m/>
    <s v="Elever"/>
    <x v="5"/>
    <x v="1"/>
    <x v="0"/>
    <x v="1"/>
    <x v="0"/>
    <x v="1"/>
    <x v="1"/>
    <x v="0"/>
    <x v="3"/>
    <x v="1"/>
    <x v="0"/>
    <x v="3"/>
    <x v="4"/>
    <x v="1"/>
    <x v="1"/>
    <x v="1"/>
    <x v="1"/>
    <x v="2"/>
    <x v="2"/>
    <x v="1"/>
    <x v="1"/>
    <x v="1"/>
    <x v="2"/>
    <x v="0"/>
    <x v="0"/>
    <x v="0"/>
    <x v="0"/>
    <m/>
    <m/>
    <m/>
    <m/>
    <m/>
    <m/>
  </r>
  <r>
    <s v="År 2"/>
    <x v="1"/>
    <x v="2"/>
    <m/>
    <s v="Elever"/>
    <x v="5"/>
    <x v="0"/>
    <x v="1"/>
    <x v="1"/>
    <x v="1"/>
    <x v="1"/>
    <x v="0"/>
    <x v="0"/>
    <x v="3"/>
    <x v="2"/>
    <x v="0"/>
    <x v="3"/>
    <x v="4"/>
    <x v="1"/>
    <x v="4"/>
    <x v="1"/>
    <x v="3"/>
    <x v="2"/>
    <x v="2"/>
    <x v="1"/>
    <x v="1"/>
    <x v="3"/>
    <x v="2"/>
    <x v="0"/>
    <x v="0"/>
    <x v="0"/>
    <x v="0"/>
    <m/>
    <m/>
    <m/>
    <m/>
    <m/>
    <m/>
  </r>
  <r>
    <s v="År 2"/>
    <x v="1"/>
    <x v="2"/>
    <m/>
    <s v="Elever"/>
    <x v="5"/>
    <x v="0"/>
    <x v="1"/>
    <x v="0"/>
    <x v="1"/>
    <x v="1"/>
    <x v="2"/>
    <x v="0"/>
    <x v="2"/>
    <x v="3"/>
    <x v="3"/>
    <x v="3"/>
    <x v="4"/>
    <x v="1"/>
    <x v="4"/>
    <x v="1"/>
    <x v="1"/>
    <x v="1"/>
    <x v="1"/>
    <x v="1"/>
    <x v="3"/>
    <x v="3"/>
    <x v="1"/>
    <x v="0"/>
    <x v="0"/>
    <x v="0"/>
    <x v="0"/>
    <m/>
    <m/>
    <m/>
    <m/>
    <m/>
    <m/>
  </r>
  <r>
    <s v="År 2"/>
    <x v="1"/>
    <x v="2"/>
    <m/>
    <s v="Elever"/>
    <x v="5"/>
    <x v="0"/>
    <x v="0"/>
    <x v="1"/>
    <x v="1"/>
    <x v="2"/>
    <x v="1"/>
    <x v="1"/>
    <x v="3"/>
    <x v="1"/>
    <x v="0"/>
    <x v="3"/>
    <x v="4"/>
    <x v="1"/>
    <x v="4"/>
    <x v="1"/>
    <x v="3"/>
    <x v="1"/>
    <x v="2"/>
    <x v="2"/>
    <x v="3"/>
    <x v="3"/>
    <x v="1"/>
    <x v="0"/>
    <x v="0"/>
    <x v="0"/>
    <x v="0"/>
    <m/>
    <m/>
    <m/>
    <m/>
    <m/>
    <m/>
  </r>
  <r>
    <s v="År 2"/>
    <x v="1"/>
    <x v="3"/>
    <n v="43"/>
    <s v="Elever"/>
    <x v="0"/>
    <x v="1"/>
    <x v="0"/>
    <x v="1"/>
    <x v="1"/>
    <x v="1"/>
    <x v="2"/>
    <x v="0"/>
    <x v="1"/>
    <x v="0"/>
    <x v="0"/>
    <x v="0"/>
    <x v="0"/>
    <x v="0"/>
    <x v="0"/>
    <x v="0"/>
    <x v="0"/>
    <x v="0"/>
    <x v="0"/>
    <x v="0"/>
    <x v="0"/>
    <x v="0"/>
    <x v="0"/>
    <x v="0"/>
    <x v="0"/>
    <x v="0"/>
    <x v="0"/>
    <m/>
    <m/>
    <m/>
    <m/>
    <m/>
    <m/>
  </r>
  <r>
    <s v="År 2"/>
    <x v="1"/>
    <x v="3"/>
    <n v="43"/>
    <s v="Elever"/>
    <x v="0"/>
    <x v="1"/>
    <x v="0"/>
    <x v="1"/>
    <x v="1"/>
    <x v="1"/>
    <x v="1"/>
    <x v="1"/>
    <x v="0"/>
    <x v="2"/>
    <x v="1"/>
    <x v="0"/>
    <x v="0"/>
    <x v="0"/>
    <x v="0"/>
    <x v="0"/>
    <x v="0"/>
    <x v="0"/>
    <x v="0"/>
    <x v="0"/>
    <x v="0"/>
    <x v="0"/>
    <x v="0"/>
    <x v="0"/>
    <x v="0"/>
    <x v="0"/>
    <x v="0"/>
    <m/>
    <m/>
    <m/>
    <m/>
    <m/>
    <m/>
  </r>
  <r>
    <s v="År 2"/>
    <x v="1"/>
    <x v="3"/>
    <n v="43"/>
    <s v="Elever"/>
    <x v="0"/>
    <x v="0"/>
    <x v="0"/>
    <x v="1"/>
    <x v="1"/>
    <x v="1"/>
    <x v="0"/>
    <x v="1"/>
    <x v="0"/>
    <x v="0"/>
    <x v="1"/>
    <x v="0"/>
    <x v="0"/>
    <x v="0"/>
    <x v="0"/>
    <x v="0"/>
    <x v="0"/>
    <x v="0"/>
    <x v="0"/>
    <x v="0"/>
    <x v="0"/>
    <x v="0"/>
    <x v="0"/>
    <x v="0"/>
    <x v="0"/>
    <x v="0"/>
    <x v="0"/>
    <m/>
    <m/>
    <m/>
    <m/>
    <m/>
    <m/>
  </r>
  <r>
    <s v="År 2"/>
    <x v="1"/>
    <x v="3"/>
    <n v="43"/>
    <s v="Elever"/>
    <x v="0"/>
    <x v="0"/>
    <x v="0"/>
    <x v="1"/>
    <x v="1"/>
    <x v="2"/>
    <x v="1"/>
    <x v="0"/>
    <x v="0"/>
    <x v="0"/>
    <x v="3"/>
    <x v="0"/>
    <x v="0"/>
    <x v="0"/>
    <x v="0"/>
    <x v="0"/>
    <x v="0"/>
    <x v="0"/>
    <x v="0"/>
    <x v="0"/>
    <x v="0"/>
    <x v="0"/>
    <x v="0"/>
    <x v="0"/>
    <x v="0"/>
    <x v="0"/>
    <x v="0"/>
    <m/>
    <m/>
    <m/>
    <m/>
    <m/>
    <m/>
  </r>
  <r>
    <s v="År 2"/>
    <x v="1"/>
    <x v="3"/>
    <n v="43"/>
    <s v="Elever"/>
    <x v="0"/>
    <x v="0"/>
    <x v="0"/>
    <x v="1"/>
    <x v="1"/>
    <x v="1"/>
    <x v="1"/>
    <x v="1"/>
    <x v="0"/>
    <x v="3"/>
    <x v="1"/>
    <x v="0"/>
    <x v="0"/>
    <x v="0"/>
    <x v="0"/>
    <x v="0"/>
    <x v="0"/>
    <x v="0"/>
    <x v="0"/>
    <x v="0"/>
    <x v="0"/>
    <x v="0"/>
    <x v="0"/>
    <x v="0"/>
    <x v="0"/>
    <x v="0"/>
    <x v="0"/>
    <m/>
    <m/>
    <m/>
    <m/>
    <m/>
    <m/>
  </r>
  <r>
    <s v="År 2"/>
    <x v="1"/>
    <x v="3"/>
    <n v="43"/>
    <s v="Elever"/>
    <x v="0"/>
    <x v="0"/>
    <x v="0"/>
    <x v="1"/>
    <x v="0"/>
    <x v="2"/>
    <x v="2"/>
    <x v="0"/>
    <x v="1"/>
    <x v="1"/>
    <x v="3"/>
    <x v="0"/>
    <x v="3"/>
    <x v="0"/>
    <x v="0"/>
    <x v="0"/>
    <x v="0"/>
    <x v="0"/>
    <x v="0"/>
    <x v="0"/>
    <x v="0"/>
    <x v="0"/>
    <x v="0"/>
    <x v="0"/>
    <x v="0"/>
    <x v="0"/>
    <x v="0"/>
    <m/>
    <m/>
    <m/>
    <m/>
    <m/>
    <m/>
  </r>
  <r>
    <s v="År 2"/>
    <x v="1"/>
    <x v="3"/>
    <n v="43"/>
    <s v="Elever"/>
    <x v="0"/>
    <x v="0"/>
    <x v="0"/>
    <x v="1"/>
    <x v="1"/>
    <x v="1"/>
    <x v="1"/>
    <x v="1"/>
    <x v="0"/>
    <x v="0"/>
    <x v="1"/>
    <x v="0"/>
    <x v="0"/>
    <x v="0"/>
    <x v="0"/>
    <x v="0"/>
    <x v="0"/>
    <x v="0"/>
    <x v="0"/>
    <x v="0"/>
    <x v="0"/>
    <x v="0"/>
    <x v="0"/>
    <x v="0"/>
    <x v="0"/>
    <x v="0"/>
    <x v="0"/>
    <m/>
    <m/>
    <m/>
    <m/>
    <m/>
    <m/>
  </r>
  <r>
    <s v="År 2"/>
    <x v="1"/>
    <x v="3"/>
    <n v="43"/>
    <s v="Elever"/>
    <x v="0"/>
    <x v="1"/>
    <x v="1"/>
    <x v="1"/>
    <x v="1"/>
    <x v="1"/>
    <x v="2"/>
    <x v="1"/>
    <x v="0"/>
    <x v="1"/>
    <x v="3"/>
    <x v="0"/>
    <x v="0"/>
    <x v="0"/>
    <x v="0"/>
    <x v="0"/>
    <x v="0"/>
    <x v="0"/>
    <x v="0"/>
    <x v="0"/>
    <x v="0"/>
    <x v="0"/>
    <x v="0"/>
    <x v="0"/>
    <x v="0"/>
    <x v="0"/>
    <x v="0"/>
    <m/>
    <m/>
    <m/>
    <m/>
    <m/>
    <m/>
  </r>
  <r>
    <s v="År 2"/>
    <x v="1"/>
    <x v="3"/>
    <n v="43"/>
    <s v="Elever"/>
    <x v="0"/>
    <x v="1"/>
    <x v="0"/>
    <x v="2"/>
    <x v="1"/>
    <x v="2"/>
    <x v="2"/>
    <x v="0"/>
    <x v="3"/>
    <x v="2"/>
    <x v="3"/>
    <x v="3"/>
    <x v="0"/>
    <x v="0"/>
    <x v="0"/>
    <x v="0"/>
    <x v="0"/>
    <x v="0"/>
    <x v="0"/>
    <x v="0"/>
    <x v="0"/>
    <x v="0"/>
    <x v="0"/>
    <x v="0"/>
    <x v="0"/>
    <x v="0"/>
    <x v="0"/>
    <m/>
    <m/>
    <m/>
    <m/>
    <m/>
    <m/>
  </r>
  <r>
    <s v="År 2"/>
    <x v="1"/>
    <x v="3"/>
    <n v="43"/>
    <s v="Elever"/>
    <x v="0"/>
    <x v="0"/>
    <x v="0"/>
    <x v="1"/>
    <x v="1"/>
    <x v="2"/>
    <x v="2"/>
    <x v="1"/>
    <x v="3"/>
    <x v="0"/>
    <x v="3"/>
    <x v="0"/>
    <x v="2"/>
    <x v="0"/>
    <x v="0"/>
    <x v="0"/>
    <x v="0"/>
    <x v="0"/>
    <x v="0"/>
    <x v="0"/>
    <x v="0"/>
    <x v="0"/>
    <x v="0"/>
    <x v="0"/>
    <x v="0"/>
    <x v="0"/>
    <x v="0"/>
    <m/>
    <m/>
    <m/>
    <m/>
    <m/>
    <m/>
  </r>
  <r>
    <s v="År 2"/>
    <x v="1"/>
    <x v="3"/>
    <n v="43"/>
    <s v="Elever"/>
    <x v="0"/>
    <x v="0"/>
    <x v="1"/>
    <x v="1"/>
    <x v="2"/>
    <x v="1"/>
    <x v="2"/>
    <x v="2"/>
    <x v="2"/>
    <x v="3"/>
    <x v="2"/>
    <x v="0"/>
    <x v="0"/>
    <x v="0"/>
    <x v="0"/>
    <x v="0"/>
    <x v="0"/>
    <x v="0"/>
    <x v="0"/>
    <x v="0"/>
    <x v="0"/>
    <x v="0"/>
    <x v="0"/>
    <x v="0"/>
    <x v="0"/>
    <x v="0"/>
    <x v="0"/>
    <m/>
    <m/>
    <m/>
    <m/>
    <m/>
    <m/>
  </r>
  <r>
    <s v="År 2"/>
    <x v="1"/>
    <x v="3"/>
    <n v="43"/>
    <s v="Elever"/>
    <x v="0"/>
    <x v="0"/>
    <x v="0"/>
    <x v="0"/>
    <x v="0"/>
    <x v="2"/>
    <x v="2"/>
    <x v="2"/>
    <x v="0"/>
    <x v="0"/>
    <x v="2"/>
    <x v="0"/>
    <x v="0"/>
    <x v="0"/>
    <x v="0"/>
    <x v="0"/>
    <x v="0"/>
    <x v="0"/>
    <x v="0"/>
    <x v="0"/>
    <x v="0"/>
    <x v="0"/>
    <x v="0"/>
    <x v="0"/>
    <x v="0"/>
    <x v="0"/>
    <x v="0"/>
    <m/>
    <m/>
    <m/>
    <m/>
    <m/>
    <m/>
  </r>
  <r>
    <s v="År 2"/>
    <x v="1"/>
    <x v="3"/>
    <n v="43"/>
    <s v="Elever"/>
    <x v="0"/>
    <x v="0"/>
    <x v="0"/>
    <x v="1"/>
    <x v="1"/>
    <x v="0"/>
    <x v="0"/>
    <x v="1"/>
    <x v="0"/>
    <x v="0"/>
    <x v="1"/>
    <x v="0"/>
    <x v="0"/>
    <x v="0"/>
    <x v="0"/>
    <x v="0"/>
    <x v="0"/>
    <x v="0"/>
    <x v="0"/>
    <x v="0"/>
    <x v="0"/>
    <x v="0"/>
    <x v="0"/>
    <x v="0"/>
    <x v="0"/>
    <x v="0"/>
    <x v="0"/>
    <m/>
    <m/>
    <m/>
    <m/>
    <m/>
    <m/>
  </r>
  <r>
    <s v="År 2"/>
    <x v="1"/>
    <x v="3"/>
    <n v="43"/>
    <s v="Elever"/>
    <x v="0"/>
    <x v="0"/>
    <x v="1"/>
    <x v="1"/>
    <x v="0"/>
    <x v="1"/>
    <x v="1"/>
    <x v="2"/>
    <x v="0"/>
    <x v="0"/>
    <x v="1"/>
    <x v="1"/>
    <x v="0"/>
    <x v="0"/>
    <x v="0"/>
    <x v="0"/>
    <x v="0"/>
    <x v="0"/>
    <x v="0"/>
    <x v="0"/>
    <x v="0"/>
    <x v="0"/>
    <x v="0"/>
    <x v="0"/>
    <x v="0"/>
    <x v="0"/>
    <x v="0"/>
    <m/>
    <m/>
    <m/>
    <m/>
    <m/>
    <m/>
  </r>
  <r>
    <s v="År 2"/>
    <x v="1"/>
    <x v="3"/>
    <n v="43"/>
    <s v="Elever"/>
    <x v="0"/>
    <x v="0"/>
    <x v="0"/>
    <x v="1"/>
    <x v="1"/>
    <x v="1"/>
    <x v="2"/>
    <x v="1"/>
    <x v="1"/>
    <x v="1"/>
    <x v="0"/>
    <x v="3"/>
    <x v="3"/>
    <x v="0"/>
    <x v="0"/>
    <x v="0"/>
    <x v="0"/>
    <x v="0"/>
    <x v="0"/>
    <x v="0"/>
    <x v="0"/>
    <x v="0"/>
    <x v="0"/>
    <x v="0"/>
    <x v="0"/>
    <x v="0"/>
    <x v="0"/>
    <m/>
    <m/>
    <m/>
    <m/>
    <m/>
    <m/>
  </r>
  <r>
    <s v="År 2"/>
    <x v="1"/>
    <x v="3"/>
    <n v="43"/>
    <s v="Elever"/>
    <x v="0"/>
    <x v="0"/>
    <x v="0"/>
    <x v="2"/>
    <x v="1"/>
    <x v="1"/>
    <x v="2"/>
    <x v="1"/>
    <x v="0"/>
    <x v="3"/>
    <x v="1"/>
    <x v="3"/>
    <x v="1"/>
    <x v="0"/>
    <x v="0"/>
    <x v="0"/>
    <x v="0"/>
    <x v="0"/>
    <x v="0"/>
    <x v="0"/>
    <x v="0"/>
    <x v="0"/>
    <x v="0"/>
    <x v="0"/>
    <x v="0"/>
    <x v="0"/>
    <x v="0"/>
    <m/>
    <m/>
    <m/>
    <m/>
    <m/>
    <m/>
  </r>
  <r>
    <s v="År 2"/>
    <x v="1"/>
    <x v="3"/>
    <n v="43"/>
    <s v="Elever"/>
    <x v="0"/>
    <x v="1"/>
    <x v="0"/>
    <x v="1"/>
    <x v="1"/>
    <x v="1"/>
    <x v="0"/>
    <x v="1"/>
    <x v="0"/>
    <x v="0"/>
    <x v="1"/>
    <x v="0"/>
    <x v="0"/>
    <x v="0"/>
    <x v="0"/>
    <x v="0"/>
    <x v="0"/>
    <x v="0"/>
    <x v="0"/>
    <x v="0"/>
    <x v="0"/>
    <x v="0"/>
    <x v="0"/>
    <x v="0"/>
    <x v="0"/>
    <x v="0"/>
    <x v="0"/>
    <m/>
    <m/>
    <m/>
    <m/>
    <m/>
    <m/>
  </r>
  <r>
    <s v="År 2"/>
    <x v="1"/>
    <x v="3"/>
    <n v="43"/>
    <s v="Elever"/>
    <x v="0"/>
    <x v="1"/>
    <x v="0"/>
    <x v="1"/>
    <x v="1"/>
    <x v="1"/>
    <x v="2"/>
    <x v="1"/>
    <x v="0"/>
    <x v="2"/>
    <x v="1"/>
    <x v="0"/>
    <x v="0"/>
    <x v="0"/>
    <x v="0"/>
    <x v="0"/>
    <x v="0"/>
    <x v="0"/>
    <x v="0"/>
    <x v="0"/>
    <x v="0"/>
    <x v="0"/>
    <x v="0"/>
    <x v="0"/>
    <x v="0"/>
    <x v="0"/>
    <x v="0"/>
    <m/>
    <m/>
    <m/>
    <m/>
    <m/>
    <m/>
  </r>
  <r>
    <s v="År 2"/>
    <x v="1"/>
    <x v="3"/>
    <n v="43"/>
    <s v="Elever"/>
    <x v="0"/>
    <x v="1"/>
    <x v="0"/>
    <x v="1"/>
    <x v="1"/>
    <x v="1"/>
    <x v="2"/>
    <x v="1"/>
    <x v="1"/>
    <x v="0"/>
    <x v="1"/>
    <x v="0"/>
    <x v="0"/>
    <x v="0"/>
    <x v="0"/>
    <x v="0"/>
    <x v="0"/>
    <x v="0"/>
    <x v="0"/>
    <x v="0"/>
    <x v="0"/>
    <x v="0"/>
    <x v="0"/>
    <x v="0"/>
    <x v="0"/>
    <x v="0"/>
    <x v="0"/>
    <m/>
    <m/>
    <m/>
    <m/>
    <m/>
    <m/>
  </r>
  <r>
    <s v="År 2"/>
    <x v="1"/>
    <x v="3"/>
    <n v="43"/>
    <s v="Elever"/>
    <x v="0"/>
    <x v="0"/>
    <x v="0"/>
    <x v="1"/>
    <x v="1"/>
    <x v="1"/>
    <x v="0"/>
    <x v="1"/>
    <x v="0"/>
    <x v="0"/>
    <x v="1"/>
    <x v="0"/>
    <x v="0"/>
    <x v="0"/>
    <x v="0"/>
    <x v="0"/>
    <x v="0"/>
    <x v="0"/>
    <x v="0"/>
    <x v="0"/>
    <x v="0"/>
    <x v="0"/>
    <x v="0"/>
    <x v="0"/>
    <x v="0"/>
    <x v="0"/>
    <x v="0"/>
    <m/>
    <m/>
    <m/>
    <m/>
    <m/>
    <m/>
  </r>
  <r>
    <s v="År 2"/>
    <x v="1"/>
    <x v="3"/>
    <n v="43"/>
    <s v="Elever"/>
    <x v="0"/>
    <x v="0"/>
    <x v="0"/>
    <x v="0"/>
    <x v="0"/>
    <x v="1"/>
    <x v="2"/>
    <x v="2"/>
    <x v="1"/>
    <x v="1"/>
    <x v="0"/>
    <x v="3"/>
    <x v="3"/>
    <x v="0"/>
    <x v="0"/>
    <x v="0"/>
    <x v="0"/>
    <x v="0"/>
    <x v="0"/>
    <x v="0"/>
    <x v="0"/>
    <x v="0"/>
    <x v="0"/>
    <x v="0"/>
    <x v="0"/>
    <x v="0"/>
    <x v="0"/>
    <m/>
    <m/>
    <m/>
    <m/>
    <m/>
    <m/>
  </r>
  <r>
    <s v="År 2"/>
    <x v="1"/>
    <x v="3"/>
    <n v="43"/>
    <s v="Elever"/>
    <x v="0"/>
    <x v="0"/>
    <x v="0"/>
    <x v="1"/>
    <x v="0"/>
    <x v="1"/>
    <x v="1"/>
    <x v="1"/>
    <x v="0"/>
    <x v="0"/>
    <x v="1"/>
    <x v="0"/>
    <x v="0"/>
    <x v="0"/>
    <x v="0"/>
    <x v="0"/>
    <x v="0"/>
    <x v="0"/>
    <x v="0"/>
    <x v="0"/>
    <x v="0"/>
    <x v="0"/>
    <x v="0"/>
    <x v="0"/>
    <x v="0"/>
    <x v="0"/>
    <x v="0"/>
    <m/>
    <m/>
    <m/>
    <m/>
    <m/>
    <m/>
  </r>
  <r>
    <s v="År 2"/>
    <x v="1"/>
    <x v="3"/>
    <n v="43"/>
    <s v="Elever"/>
    <x v="0"/>
    <x v="0"/>
    <x v="0"/>
    <x v="1"/>
    <x v="1"/>
    <x v="4"/>
    <x v="2"/>
    <x v="1"/>
    <x v="0"/>
    <x v="0"/>
    <x v="1"/>
    <x v="0"/>
    <x v="0"/>
    <x v="0"/>
    <x v="0"/>
    <x v="0"/>
    <x v="0"/>
    <x v="0"/>
    <x v="0"/>
    <x v="0"/>
    <x v="0"/>
    <x v="0"/>
    <x v="0"/>
    <x v="0"/>
    <x v="0"/>
    <x v="0"/>
    <x v="0"/>
    <m/>
    <m/>
    <m/>
    <m/>
    <m/>
    <m/>
  </r>
  <r>
    <s v="År 2"/>
    <x v="1"/>
    <x v="3"/>
    <n v="43"/>
    <s v="Elever"/>
    <x v="0"/>
    <x v="0"/>
    <x v="0"/>
    <x v="1"/>
    <x v="1"/>
    <x v="1"/>
    <x v="1"/>
    <x v="1"/>
    <x v="1"/>
    <x v="2"/>
    <x v="1"/>
    <x v="0"/>
    <x v="2"/>
    <x v="0"/>
    <x v="0"/>
    <x v="0"/>
    <x v="0"/>
    <x v="0"/>
    <x v="0"/>
    <x v="0"/>
    <x v="0"/>
    <x v="0"/>
    <x v="0"/>
    <x v="0"/>
    <x v="0"/>
    <x v="0"/>
    <x v="0"/>
    <m/>
    <m/>
    <m/>
    <m/>
    <m/>
    <m/>
  </r>
  <r>
    <s v="År 2"/>
    <x v="1"/>
    <x v="3"/>
    <n v="43"/>
    <s v="Elever"/>
    <x v="0"/>
    <x v="0"/>
    <x v="0"/>
    <x v="1"/>
    <x v="1"/>
    <x v="1"/>
    <x v="2"/>
    <x v="1"/>
    <x v="0"/>
    <x v="0"/>
    <x v="1"/>
    <x v="0"/>
    <x v="0"/>
    <x v="0"/>
    <x v="0"/>
    <x v="0"/>
    <x v="0"/>
    <x v="0"/>
    <x v="0"/>
    <x v="0"/>
    <x v="0"/>
    <x v="0"/>
    <x v="0"/>
    <x v="0"/>
    <x v="0"/>
    <x v="0"/>
    <x v="0"/>
    <m/>
    <m/>
    <m/>
    <m/>
    <m/>
    <m/>
  </r>
  <r>
    <s v="År 2"/>
    <x v="1"/>
    <x v="3"/>
    <n v="43"/>
    <s v="Elever"/>
    <x v="0"/>
    <x v="1"/>
    <x v="0"/>
    <x v="1"/>
    <x v="1"/>
    <x v="1"/>
    <x v="2"/>
    <x v="1"/>
    <x v="0"/>
    <x v="0"/>
    <x v="1"/>
    <x v="0"/>
    <x v="0"/>
    <x v="0"/>
    <x v="0"/>
    <x v="0"/>
    <x v="0"/>
    <x v="0"/>
    <x v="0"/>
    <x v="0"/>
    <x v="0"/>
    <x v="0"/>
    <x v="0"/>
    <x v="0"/>
    <x v="0"/>
    <x v="0"/>
    <x v="0"/>
    <m/>
    <m/>
    <m/>
    <m/>
    <m/>
    <m/>
  </r>
  <r>
    <s v="År 2"/>
    <x v="1"/>
    <x v="3"/>
    <n v="43"/>
    <s v="Elever"/>
    <x v="0"/>
    <x v="1"/>
    <x v="0"/>
    <x v="1"/>
    <x v="1"/>
    <x v="2"/>
    <x v="0"/>
    <x v="1"/>
    <x v="0"/>
    <x v="2"/>
    <x v="0"/>
    <x v="0"/>
    <x v="0"/>
    <x v="0"/>
    <x v="0"/>
    <x v="0"/>
    <x v="0"/>
    <x v="0"/>
    <x v="0"/>
    <x v="0"/>
    <x v="0"/>
    <x v="0"/>
    <x v="0"/>
    <x v="0"/>
    <x v="0"/>
    <x v="0"/>
    <x v="0"/>
    <m/>
    <m/>
    <m/>
    <m/>
    <m/>
    <m/>
  </r>
  <r>
    <s v="År 2"/>
    <x v="1"/>
    <x v="3"/>
    <n v="43"/>
    <s v="Elever"/>
    <x v="0"/>
    <x v="0"/>
    <x v="1"/>
    <x v="0"/>
    <x v="4"/>
    <x v="2"/>
    <x v="2"/>
    <x v="1"/>
    <x v="2"/>
    <x v="0"/>
    <x v="3"/>
    <x v="0"/>
    <x v="0"/>
    <x v="0"/>
    <x v="0"/>
    <x v="0"/>
    <x v="0"/>
    <x v="0"/>
    <x v="0"/>
    <x v="0"/>
    <x v="0"/>
    <x v="0"/>
    <x v="0"/>
    <x v="0"/>
    <x v="0"/>
    <x v="0"/>
    <x v="0"/>
    <m/>
    <m/>
    <m/>
    <m/>
    <m/>
    <m/>
  </r>
  <r>
    <s v="År 2"/>
    <x v="1"/>
    <x v="3"/>
    <n v="43"/>
    <s v="Elever"/>
    <x v="0"/>
    <x v="0"/>
    <x v="0"/>
    <x v="1"/>
    <x v="1"/>
    <x v="2"/>
    <x v="1"/>
    <x v="1"/>
    <x v="3"/>
    <x v="3"/>
    <x v="1"/>
    <x v="0"/>
    <x v="0"/>
    <x v="0"/>
    <x v="0"/>
    <x v="0"/>
    <x v="0"/>
    <x v="0"/>
    <x v="0"/>
    <x v="0"/>
    <x v="0"/>
    <x v="0"/>
    <x v="0"/>
    <x v="0"/>
    <x v="0"/>
    <x v="0"/>
    <x v="0"/>
    <m/>
    <m/>
    <m/>
    <m/>
    <m/>
    <m/>
  </r>
  <r>
    <s v="År 2"/>
    <x v="1"/>
    <x v="3"/>
    <n v="43"/>
    <s v="Elever"/>
    <x v="1"/>
    <x v="1"/>
    <x v="0"/>
    <x v="1"/>
    <x v="1"/>
    <x v="2"/>
    <x v="2"/>
    <x v="1"/>
    <x v="0"/>
    <x v="0"/>
    <x v="1"/>
    <x v="0"/>
    <x v="3"/>
    <x v="2"/>
    <x v="2"/>
    <x v="4"/>
    <x v="2"/>
    <x v="4"/>
    <x v="3"/>
    <x v="3"/>
    <x v="2"/>
    <x v="2"/>
    <x v="3"/>
    <x v="0"/>
    <x v="0"/>
    <x v="0"/>
    <x v="0"/>
    <m/>
    <m/>
    <m/>
    <m/>
    <m/>
    <m/>
  </r>
  <r>
    <s v="År 2"/>
    <x v="1"/>
    <x v="3"/>
    <n v="43"/>
    <s v="Elever"/>
    <x v="1"/>
    <x v="0"/>
    <x v="1"/>
    <x v="1"/>
    <x v="0"/>
    <x v="2"/>
    <x v="2"/>
    <x v="1"/>
    <x v="0"/>
    <x v="0"/>
    <x v="3"/>
    <x v="0"/>
    <x v="0"/>
    <x v="1"/>
    <x v="3"/>
    <x v="2"/>
    <x v="3"/>
    <x v="2"/>
    <x v="2"/>
    <x v="2"/>
    <x v="1"/>
    <x v="1"/>
    <x v="2"/>
    <x v="0"/>
    <x v="0"/>
    <x v="0"/>
    <x v="0"/>
    <m/>
    <m/>
    <m/>
    <m/>
    <m/>
    <m/>
  </r>
  <r>
    <s v="År 2"/>
    <x v="1"/>
    <x v="3"/>
    <n v="43"/>
    <s v="Elever"/>
    <x v="1"/>
    <x v="0"/>
    <x v="1"/>
    <x v="0"/>
    <x v="2"/>
    <x v="2"/>
    <x v="0"/>
    <x v="2"/>
    <x v="3"/>
    <x v="1"/>
    <x v="3"/>
    <x v="1"/>
    <x v="3"/>
    <x v="2"/>
    <x v="2"/>
    <x v="4"/>
    <x v="2"/>
    <x v="4"/>
    <x v="3"/>
    <x v="3"/>
    <x v="2"/>
    <x v="2"/>
    <x v="3"/>
    <x v="0"/>
    <x v="0"/>
    <x v="0"/>
    <x v="0"/>
    <m/>
    <m/>
    <m/>
    <m/>
    <m/>
    <m/>
  </r>
  <r>
    <s v="År 2"/>
    <x v="1"/>
    <x v="3"/>
    <n v="43"/>
    <s v="Elever"/>
    <x v="1"/>
    <x v="0"/>
    <x v="1"/>
    <x v="0"/>
    <x v="1"/>
    <x v="2"/>
    <x v="2"/>
    <x v="2"/>
    <x v="3"/>
    <x v="1"/>
    <x v="2"/>
    <x v="1"/>
    <x v="2"/>
    <x v="2"/>
    <x v="2"/>
    <x v="4"/>
    <x v="2"/>
    <x v="4"/>
    <x v="3"/>
    <x v="3"/>
    <x v="2"/>
    <x v="2"/>
    <x v="3"/>
    <x v="0"/>
    <x v="0"/>
    <x v="0"/>
    <x v="0"/>
    <m/>
    <m/>
    <m/>
    <m/>
    <m/>
    <m/>
  </r>
  <r>
    <s v="År 2"/>
    <x v="1"/>
    <x v="3"/>
    <n v="43"/>
    <s v="Elever"/>
    <x v="1"/>
    <x v="0"/>
    <x v="0"/>
    <x v="1"/>
    <x v="1"/>
    <x v="0"/>
    <x v="1"/>
    <x v="1"/>
    <x v="0"/>
    <x v="2"/>
    <x v="2"/>
    <x v="0"/>
    <x v="2"/>
    <x v="2"/>
    <x v="4"/>
    <x v="4"/>
    <x v="2"/>
    <x v="4"/>
    <x v="3"/>
    <x v="3"/>
    <x v="2"/>
    <x v="2"/>
    <x v="3"/>
    <x v="0"/>
    <x v="0"/>
    <x v="0"/>
    <x v="0"/>
    <m/>
    <m/>
    <m/>
    <m/>
    <m/>
    <m/>
  </r>
  <r>
    <s v="År 2"/>
    <x v="1"/>
    <x v="3"/>
    <n v="43"/>
    <s v="Elever"/>
    <x v="1"/>
    <x v="0"/>
    <x v="0"/>
    <x v="0"/>
    <x v="1"/>
    <x v="2"/>
    <x v="1"/>
    <x v="1"/>
    <x v="0"/>
    <x v="2"/>
    <x v="1"/>
    <x v="0"/>
    <x v="0"/>
    <x v="2"/>
    <x v="2"/>
    <x v="4"/>
    <x v="2"/>
    <x v="4"/>
    <x v="3"/>
    <x v="3"/>
    <x v="2"/>
    <x v="2"/>
    <x v="3"/>
    <x v="0"/>
    <x v="0"/>
    <x v="0"/>
    <x v="0"/>
    <m/>
    <m/>
    <m/>
    <m/>
    <m/>
    <m/>
  </r>
  <r>
    <s v="År 2"/>
    <x v="1"/>
    <x v="3"/>
    <n v="43"/>
    <s v="Elever"/>
    <x v="1"/>
    <x v="1"/>
    <x v="1"/>
    <x v="1"/>
    <x v="1"/>
    <x v="2"/>
    <x v="1"/>
    <x v="0"/>
    <x v="3"/>
    <x v="0"/>
    <x v="1"/>
    <x v="0"/>
    <x v="0"/>
    <x v="1"/>
    <x v="1"/>
    <x v="3"/>
    <x v="1"/>
    <x v="1"/>
    <x v="2"/>
    <x v="4"/>
    <x v="1"/>
    <x v="3"/>
    <x v="2"/>
    <x v="0"/>
    <x v="0"/>
    <x v="0"/>
    <x v="0"/>
    <m/>
    <m/>
    <m/>
    <m/>
    <m/>
    <m/>
  </r>
  <r>
    <s v="År 2"/>
    <x v="1"/>
    <x v="3"/>
    <n v="43"/>
    <s v="Elever"/>
    <x v="1"/>
    <x v="1"/>
    <x v="0"/>
    <x v="1"/>
    <x v="1"/>
    <x v="2"/>
    <x v="2"/>
    <x v="2"/>
    <x v="0"/>
    <x v="0"/>
    <x v="1"/>
    <x v="0"/>
    <x v="0"/>
    <x v="1"/>
    <x v="1"/>
    <x v="1"/>
    <x v="1"/>
    <x v="3"/>
    <x v="4"/>
    <x v="1"/>
    <x v="1"/>
    <x v="4"/>
    <x v="2"/>
    <x v="0"/>
    <x v="0"/>
    <x v="0"/>
    <x v="0"/>
    <m/>
    <m/>
    <m/>
    <m/>
    <m/>
    <m/>
  </r>
  <r>
    <s v="År 2"/>
    <x v="1"/>
    <x v="3"/>
    <n v="43"/>
    <s v="Elever"/>
    <x v="1"/>
    <x v="1"/>
    <x v="0"/>
    <x v="1"/>
    <x v="1"/>
    <x v="2"/>
    <x v="2"/>
    <x v="1"/>
    <x v="0"/>
    <x v="0"/>
    <x v="3"/>
    <x v="1"/>
    <x v="2"/>
    <x v="1"/>
    <x v="1"/>
    <x v="2"/>
    <x v="3"/>
    <x v="2"/>
    <x v="2"/>
    <x v="1"/>
    <x v="1"/>
    <x v="1"/>
    <x v="2"/>
    <x v="0"/>
    <x v="0"/>
    <x v="0"/>
    <x v="0"/>
    <m/>
    <m/>
    <m/>
    <m/>
    <m/>
    <m/>
  </r>
  <r>
    <s v="År 2"/>
    <x v="1"/>
    <x v="3"/>
    <n v="43"/>
    <s v="Elever"/>
    <x v="1"/>
    <x v="0"/>
    <x v="0"/>
    <x v="1"/>
    <x v="0"/>
    <x v="2"/>
    <x v="2"/>
    <x v="2"/>
    <x v="3"/>
    <x v="3"/>
    <x v="1"/>
    <x v="1"/>
    <x v="2"/>
    <x v="1"/>
    <x v="3"/>
    <x v="2"/>
    <x v="3"/>
    <x v="3"/>
    <x v="4"/>
    <x v="2"/>
    <x v="1"/>
    <x v="4"/>
    <x v="4"/>
    <x v="0"/>
    <x v="0"/>
    <x v="0"/>
    <x v="0"/>
    <m/>
    <m/>
    <m/>
    <m/>
    <m/>
    <m/>
  </r>
  <r>
    <s v="År 2"/>
    <x v="1"/>
    <x v="3"/>
    <n v="43"/>
    <s v="Elever"/>
    <x v="1"/>
    <x v="0"/>
    <x v="1"/>
    <x v="0"/>
    <x v="1"/>
    <x v="1"/>
    <x v="1"/>
    <x v="2"/>
    <x v="0"/>
    <x v="1"/>
    <x v="1"/>
    <x v="0"/>
    <x v="0"/>
    <x v="2"/>
    <x v="2"/>
    <x v="4"/>
    <x v="2"/>
    <x v="4"/>
    <x v="3"/>
    <x v="3"/>
    <x v="2"/>
    <x v="2"/>
    <x v="3"/>
    <x v="0"/>
    <x v="0"/>
    <x v="0"/>
    <x v="0"/>
    <m/>
    <m/>
    <m/>
    <m/>
    <m/>
    <m/>
  </r>
  <r>
    <s v="År 2"/>
    <x v="1"/>
    <x v="3"/>
    <n v="43"/>
    <s v="Elever"/>
    <x v="1"/>
    <x v="0"/>
    <x v="0"/>
    <x v="1"/>
    <x v="1"/>
    <x v="2"/>
    <x v="2"/>
    <x v="0"/>
    <x v="0"/>
    <x v="0"/>
    <x v="1"/>
    <x v="0"/>
    <x v="0"/>
    <x v="1"/>
    <x v="1"/>
    <x v="2"/>
    <x v="4"/>
    <x v="3"/>
    <x v="2"/>
    <x v="2"/>
    <x v="1"/>
    <x v="4"/>
    <x v="2"/>
    <x v="0"/>
    <x v="0"/>
    <x v="0"/>
    <x v="0"/>
    <m/>
    <m/>
    <m/>
    <m/>
    <m/>
    <m/>
  </r>
  <r>
    <s v="År 2"/>
    <x v="1"/>
    <x v="3"/>
    <n v="43"/>
    <s v="Elever"/>
    <x v="1"/>
    <x v="0"/>
    <x v="0"/>
    <x v="1"/>
    <x v="1"/>
    <x v="2"/>
    <x v="0"/>
    <x v="1"/>
    <x v="0"/>
    <x v="3"/>
    <x v="1"/>
    <x v="2"/>
    <x v="0"/>
    <x v="2"/>
    <x v="2"/>
    <x v="4"/>
    <x v="2"/>
    <x v="4"/>
    <x v="3"/>
    <x v="3"/>
    <x v="2"/>
    <x v="2"/>
    <x v="3"/>
    <x v="0"/>
    <x v="0"/>
    <x v="0"/>
    <x v="0"/>
    <m/>
    <m/>
    <m/>
    <m/>
    <m/>
    <m/>
  </r>
  <r>
    <s v="År 2"/>
    <x v="1"/>
    <x v="3"/>
    <n v="43"/>
    <s v="Elever"/>
    <x v="1"/>
    <x v="1"/>
    <x v="0"/>
    <x v="1"/>
    <x v="1"/>
    <x v="1"/>
    <x v="0"/>
    <x v="1"/>
    <x v="3"/>
    <x v="0"/>
    <x v="1"/>
    <x v="0"/>
    <x v="0"/>
    <x v="2"/>
    <x v="2"/>
    <x v="4"/>
    <x v="2"/>
    <x v="4"/>
    <x v="3"/>
    <x v="3"/>
    <x v="2"/>
    <x v="2"/>
    <x v="3"/>
    <x v="0"/>
    <x v="0"/>
    <x v="0"/>
    <x v="0"/>
    <m/>
    <m/>
    <m/>
    <m/>
    <m/>
    <m/>
  </r>
  <r>
    <s v="År 2"/>
    <x v="1"/>
    <x v="3"/>
    <n v="43"/>
    <s v="Elever"/>
    <x v="1"/>
    <x v="0"/>
    <x v="1"/>
    <x v="1"/>
    <x v="0"/>
    <x v="2"/>
    <x v="0"/>
    <x v="2"/>
    <x v="0"/>
    <x v="2"/>
    <x v="3"/>
    <x v="1"/>
    <x v="2"/>
    <x v="1"/>
    <x v="4"/>
    <x v="1"/>
    <x v="3"/>
    <x v="3"/>
    <x v="4"/>
    <x v="4"/>
    <x v="4"/>
    <x v="3"/>
    <x v="4"/>
    <x v="0"/>
    <x v="0"/>
    <x v="0"/>
    <x v="0"/>
    <m/>
    <m/>
    <m/>
    <m/>
    <m/>
    <m/>
  </r>
  <r>
    <s v="År 2"/>
    <x v="1"/>
    <x v="3"/>
    <n v="43"/>
    <s v="Elever"/>
    <x v="1"/>
    <x v="1"/>
    <x v="0"/>
    <x v="1"/>
    <x v="1"/>
    <x v="2"/>
    <x v="4"/>
    <x v="2"/>
    <x v="0"/>
    <x v="3"/>
    <x v="3"/>
    <x v="1"/>
    <x v="2"/>
    <x v="2"/>
    <x v="2"/>
    <x v="4"/>
    <x v="2"/>
    <x v="4"/>
    <x v="3"/>
    <x v="3"/>
    <x v="2"/>
    <x v="2"/>
    <x v="3"/>
    <x v="0"/>
    <x v="0"/>
    <x v="0"/>
    <x v="0"/>
    <m/>
    <m/>
    <m/>
    <m/>
    <m/>
    <m/>
  </r>
  <r>
    <s v="År 2"/>
    <x v="1"/>
    <x v="3"/>
    <n v="43"/>
    <s v="Elever"/>
    <x v="1"/>
    <x v="0"/>
    <x v="0"/>
    <x v="1"/>
    <x v="1"/>
    <x v="1"/>
    <x v="1"/>
    <x v="1"/>
    <x v="0"/>
    <x v="2"/>
    <x v="1"/>
    <x v="0"/>
    <x v="0"/>
    <x v="1"/>
    <x v="1"/>
    <x v="2"/>
    <x v="3"/>
    <x v="1"/>
    <x v="2"/>
    <x v="1"/>
    <x v="1"/>
    <x v="3"/>
    <x v="2"/>
    <x v="0"/>
    <x v="0"/>
    <x v="0"/>
    <x v="0"/>
    <m/>
    <m/>
    <m/>
    <m/>
    <m/>
    <m/>
  </r>
  <r>
    <s v="År 2"/>
    <x v="1"/>
    <x v="3"/>
    <n v="43"/>
    <s v="Elever"/>
    <x v="1"/>
    <x v="0"/>
    <x v="3"/>
    <x v="1"/>
    <x v="1"/>
    <x v="2"/>
    <x v="2"/>
    <x v="0"/>
    <x v="3"/>
    <x v="2"/>
    <x v="3"/>
    <x v="1"/>
    <x v="2"/>
    <x v="2"/>
    <x v="4"/>
    <x v="1"/>
    <x v="4"/>
    <x v="4"/>
    <x v="4"/>
    <x v="4"/>
    <x v="2"/>
    <x v="4"/>
    <x v="4"/>
    <x v="0"/>
    <x v="0"/>
    <x v="0"/>
    <x v="0"/>
    <m/>
    <m/>
    <m/>
    <m/>
    <m/>
    <m/>
  </r>
  <r>
    <s v="År 2"/>
    <x v="1"/>
    <x v="3"/>
    <n v="43"/>
    <s v="Elever"/>
    <x v="1"/>
    <x v="1"/>
    <x v="0"/>
    <x v="1"/>
    <x v="1"/>
    <x v="1"/>
    <x v="1"/>
    <x v="1"/>
    <x v="0"/>
    <x v="0"/>
    <x v="1"/>
    <x v="0"/>
    <x v="0"/>
    <x v="2"/>
    <x v="4"/>
    <x v="1"/>
    <x v="2"/>
    <x v="3"/>
    <x v="3"/>
    <x v="4"/>
    <x v="2"/>
    <x v="2"/>
    <x v="4"/>
    <x v="0"/>
    <x v="0"/>
    <x v="0"/>
    <x v="0"/>
    <m/>
    <m/>
    <m/>
    <m/>
    <m/>
    <m/>
  </r>
  <r>
    <s v="År 2"/>
    <x v="1"/>
    <x v="3"/>
    <n v="43"/>
    <s v="Elever"/>
    <x v="1"/>
    <x v="1"/>
    <x v="0"/>
    <x v="1"/>
    <x v="1"/>
    <x v="1"/>
    <x v="0"/>
    <x v="1"/>
    <x v="0"/>
    <x v="0"/>
    <x v="1"/>
    <x v="0"/>
    <x v="0"/>
    <x v="3"/>
    <x v="3"/>
    <x v="2"/>
    <x v="3"/>
    <x v="2"/>
    <x v="2"/>
    <x v="1"/>
    <x v="1"/>
    <x v="4"/>
    <x v="2"/>
    <x v="0"/>
    <x v="0"/>
    <x v="0"/>
    <x v="0"/>
    <m/>
    <m/>
    <m/>
    <m/>
    <m/>
    <m/>
  </r>
  <r>
    <s v="År 2"/>
    <x v="1"/>
    <x v="3"/>
    <n v="43"/>
    <s v="Elever"/>
    <x v="1"/>
    <x v="1"/>
    <x v="0"/>
    <x v="1"/>
    <x v="1"/>
    <x v="1"/>
    <x v="0"/>
    <x v="1"/>
    <x v="0"/>
    <x v="0"/>
    <x v="1"/>
    <x v="0"/>
    <x v="0"/>
    <x v="3"/>
    <x v="3"/>
    <x v="2"/>
    <x v="3"/>
    <x v="2"/>
    <x v="2"/>
    <x v="1"/>
    <x v="1"/>
    <x v="4"/>
    <x v="2"/>
    <x v="0"/>
    <x v="0"/>
    <x v="0"/>
    <x v="0"/>
    <m/>
    <m/>
    <m/>
    <m/>
    <m/>
    <m/>
  </r>
  <r>
    <s v="År 2"/>
    <x v="1"/>
    <x v="3"/>
    <n v="43"/>
    <s v="Elever"/>
    <x v="1"/>
    <x v="0"/>
    <x v="0"/>
    <x v="1"/>
    <x v="1"/>
    <x v="1"/>
    <x v="2"/>
    <x v="1"/>
    <x v="1"/>
    <x v="0"/>
    <x v="0"/>
    <x v="0"/>
    <x v="3"/>
    <x v="1"/>
    <x v="3"/>
    <x v="2"/>
    <x v="3"/>
    <x v="2"/>
    <x v="2"/>
    <x v="1"/>
    <x v="1"/>
    <x v="3"/>
    <x v="1"/>
    <x v="0"/>
    <x v="0"/>
    <x v="0"/>
    <x v="0"/>
    <m/>
    <m/>
    <m/>
    <m/>
    <m/>
    <m/>
  </r>
  <r>
    <s v="År 2"/>
    <x v="1"/>
    <x v="3"/>
    <n v="43"/>
    <s v="Elever"/>
    <x v="1"/>
    <x v="0"/>
    <x v="0"/>
    <x v="1"/>
    <x v="1"/>
    <x v="0"/>
    <x v="2"/>
    <x v="1"/>
    <x v="0"/>
    <x v="0"/>
    <x v="1"/>
    <x v="2"/>
    <x v="0"/>
    <x v="2"/>
    <x v="4"/>
    <x v="1"/>
    <x v="4"/>
    <x v="3"/>
    <x v="4"/>
    <x v="4"/>
    <x v="4"/>
    <x v="2"/>
    <x v="4"/>
    <x v="0"/>
    <x v="0"/>
    <x v="0"/>
    <x v="0"/>
    <m/>
    <m/>
    <m/>
    <m/>
    <m/>
    <m/>
  </r>
  <r>
    <s v="År 2"/>
    <x v="1"/>
    <x v="3"/>
    <n v="43"/>
    <s v="Elever"/>
    <x v="1"/>
    <x v="0"/>
    <x v="0"/>
    <x v="1"/>
    <x v="1"/>
    <x v="0"/>
    <x v="2"/>
    <x v="1"/>
    <x v="0"/>
    <x v="3"/>
    <x v="1"/>
    <x v="2"/>
    <x v="0"/>
    <x v="2"/>
    <x v="4"/>
    <x v="1"/>
    <x v="4"/>
    <x v="3"/>
    <x v="3"/>
    <x v="3"/>
    <x v="2"/>
    <x v="2"/>
    <x v="3"/>
    <x v="0"/>
    <x v="0"/>
    <x v="0"/>
    <x v="0"/>
    <m/>
    <m/>
    <m/>
    <m/>
    <m/>
    <m/>
  </r>
  <r>
    <s v="År 2"/>
    <x v="1"/>
    <x v="3"/>
    <n v="43"/>
    <s v="Elever"/>
    <x v="1"/>
    <x v="1"/>
    <x v="0"/>
    <x v="1"/>
    <x v="1"/>
    <x v="1"/>
    <x v="4"/>
    <x v="1"/>
    <x v="0"/>
    <x v="0"/>
    <x v="1"/>
    <x v="0"/>
    <x v="0"/>
    <x v="1"/>
    <x v="3"/>
    <x v="2"/>
    <x v="3"/>
    <x v="2"/>
    <x v="2"/>
    <x v="1"/>
    <x v="1"/>
    <x v="4"/>
    <x v="2"/>
    <x v="0"/>
    <x v="0"/>
    <x v="0"/>
    <x v="0"/>
    <m/>
    <m/>
    <m/>
    <m/>
    <m/>
    <m/>
  </r>
  <r>
    <s v="År 2"/>
    <x v="1"/>
    <x v="3"/>
    <n v="43"/>
    <s v="Elever"/>
    <x v="1"/>
    <x v="1"/>
    <x v="0"/>
    <x v="1"/>
    <x v="1"/>
    <x v="1"/>
    <x v="0"/>
    <x v="1"/>
    <x v="0"/>
    <x v="0"/>
    <x v="1"/>
    <x v="0"/>
    <x v="0"/>
    <x v="1"/>
    <x v="3"/>
    <x v="2"/>
    <x v="3"/>
    <x v="2"/>
    <x v="2"/>
    <x v="1"/>
    <x v="1"/>
    <x v="1"/>
    <x v="2"/>
    <x v="0"/>
    <x v="0"/>
    <x v="0"/>
    <x v="0"/>
    <m/>
    <m/>
    <m/>
    <m/>
    <m/>
    <m/>
  </r>
  <r>
    <s v="År 2"/>
    <x v="1"/>
    <x v="3"/>
    <n v="43"/>
    <s v="Elever"/>
    <x v="1"/>
    <x v="1"/>
    <x v="0"/>
    <x v="1"/>
    <x v="1"/>
    <x v="1"/>
    <x v="0"/>
    <x v="0"/>
    <x v="0"/>
    <x v="0"/>
    <x v="1"/>
    <x v="0"/>
    <x v="0"/>
    <x v="1"/>
    <x v="3"/>
    <x v="2"/>
    <x v="3"/>
    <x v="2"/>
    <x v="2"/>
    <x v="1"/>
    <x v="1"/>
    <x v="4"/>
    <x v="2"/>
    <x v="0"/>
    <x v="0"/>
    <x v="0"/>
    <x v="0"/>
    <m/>
    <m/>
    <m/>
    <m/>
    <m/>
    <m/>
  </r>
  <r>
    <s v="År 2"/>
    <x v="1"/>
    <x v="3"/>
    <n v="43"/>
    <s v="Elever"/>
    <x v="1"/>
    <x v="0"/>
    <x v="0"/>
    <x v="1"/>
    <x v="1"/>
    <x v="2"/>
    <x v="2"/>
    <x v="0"/>
    <x v="0"/>
    <x v="0"/>
    <x v="1"/>
    <x v="0"/>
    <x v="0"/>
    <x v="1"/>
    <x v="1"/>
    <x v="3"/>
    <x v="3"/>
    <x v="1"/>
    <x v="2"/>
    <x v="2"/>
    <x v="1"/>
    <x v="4"/>
    <x v="2"/>
    <x v="0"/>
    <x v="0"/>
    <x v="0"/>
    <x v="0"/>
    <m/>
    <m/>
    <m/>
    <m/>
    <m/>
    <m/>
  </r>
  <r>
    <s v="År 2"/>
    <x v="1"/>
    <x v="3"/>
    <n v="43"/>
    <s v="Elever"/>
    <x v="1"/>
    <x v="0"/>
    <x v="0"/>
    <x v="1"/>
    <x v="0"/>
    <x v="0"/>
    <x v="1"/>
    <x v="1"/>
    <x v="1"/>
    <x v="1"/>
    <x v="1"/>
    <x v="0"/>
    <x v="3"/>
    <x v="1"/>
    <x v="1"/>
    <x v="2"/>
    <x v="3"/>
    <x v="1"/>
    <x v="2"/>
    <x v="4"/>
    <x v="1"/>
    <x v="3"/>
    <x v="2"/>
    <x v="0"/>
    <x v="0"/>
    <x v="0"/>
    <x v="0"/>
    <m/>
    <m/>
    <m/>
    <m/>
    <m/>
    <m/>
  </r>
  <r>
    <s v="År 2"/>
    <x v="1"/>
    <x v="3"/>
    <n v="43"/>
    <s v="Elever"/>
    <x v="1"/>
    <x v="0"/>
    <x v="0"/>
    <x v="1"/>
    <x v="1"/>
    <x v="2"/>
    <x v="2"/>
    <x v="1"/>
    <x v="0"/>
    <x v="0"/>
    <x v="1"/>
    <x v="0"/>
    <x v="0"/>
    <x v="2"/>
    <x v="1"/>
    <x v="4"/>
    <x v="2"/>
    <x v="4"/>
    <x v="3"/>
    <x v="3"/>
    <x v="2"/>
    <x v="2"/>
    <x v="3"/>
    <x v="0"/>
    <x v="0"/>
    <x v="0"/>
    <x v="0"/>
    <m/>
    <m/>
    <m/>
    <m/>
    <m/>
    <m/>
  </r>
  <r>
    <s v="År 2"/>
    <x v="1"/>
    <x v="3"/>
    <n v="43"/>
    <s v="Elever"/>
    <x v="1"/>
    <x v="0"/>
    <x v="0"/>
    <x v="1"/>
    <x v="1"/>
    <x v="2"/>
    <x v="0"/>
    <x v="2"/>
    <x v="0"/>
    <x v="0"/>
    <x v="1"/>
    <x v="0"/>
    <x v="0"/>
    <x v="3"/>
    <x v="3"/>
    <x v="2"/>
    <x v="3"/>
    <x v="2"/>
    <x v="2"/>
    <x v="1"/>
    <x v="1"/>
    <x v="1"/>
    <x v="2"/>
    <x v="0"/>
    <x v="0"/>
    <x v="0"/>
    <x v="0"/>
    <m/>
    <m/>
    <m/>
    <m/>
    <m/>
    <m/>
  </r>
  <r>
    <s v="År 2"/>
    <x v="1"/>
    <x v="3"/>
    <n v="43"/>
    <s v="Elever"/>
    <x v="2"/>
    <x v="0"/>
    <x v="0"/>
    <x v="1"/>
    <x v="1"/>
    <x v="1"/>
    <x v="2"/>
    <x v="0"/>
    <x v="0"/>
    <x v="0"/>
    <x v="1"/>
    <x v="0"/>
    <x v="0"/>
    <x v="1"/>
    <x v="1"/>
    <x v="1"/>
    <x v="1"/>
    <x v="2"/>
    <x v="2"/>
    <x v="3"/>
    <x v="2"/>
    <x v="2"/>
    <x v="3"/>
    <x v="0"/>
    <x v="0"/>
    <x v="0"/>
    <x v="0"/>
    <m/>
    <m/>
    <m/>
    <m/>
    <m/>
    <m/>
  </r>
  <r>
    <s v="År 2"/>
    <x v="1"/>
    <x v="3"/>
    <n v="43"/>
    <s v="Elever"/>
    <x v="2"/>
    <x v="1"/>
    <x v="0"/>
    <x v="1"/>
    <x v="1"/>
    <x v="1"/>
    <x v="2"/>
    <x v="1"/>
    <x v="0"/>
    <x v="2"/>
    <x v="2"/>
    <x v="0"/>
    <x v="0"/>
    <x v="2"/>
    <x v="3"/>
    <x v="2"/>
    <x v="3"/>
    <x v="2"/>
    <x v="2"/>
    <x v="1"/>
    <x v="4"/>
    <x v="1"/>
    <x v="2"/>
    <x v="0"/>
    <x v="0"/>
    <x v="0"/>
    <x v="0"/>
    <m/>
    <m/>
    <m/>
    <m/>
    <m/>
    <m/>
  </r>
  <r>
    <s v="År 2"/>
    <x v="1"/>
    <x v="3"/>
    <n v="43"/>
    <s v="Elever"/>
    <x v="2"/>
    <x v="0"/>
    <x v="0"/>
    <x v="1"/>
    <x v="1"/>
    <x v="1"/>
    <x v="2"/>
    <x v="1"/>
    <x v="0"/>
    <x v="2"/>
    <x v="1"/>
    <x v="0"/>
    <x v="0"/>
    <x v="1"/>
    <x v="3"/>
    <x v="2"/>
    <x v="3"/>
    <x v="2"/>
    <x v="2"/>
    <x v="1"/>
    <x v="1"/>
    <x v="1"/>
    <x v="2"/>
    <x v="0"/>
    <x v="0"/>
    <x v="0"/>
    <x v="0"/>
    <m/>
    <m/>
    <m/>
    <m/>
    <m/>
    <m/>
  </r>
  <r>
    <s v="År 2"/>
    <x v="1"/>
    <x v="3"/>
    <n v="43"/>
    <s v="Elever"/>
    <x v="2"/>
    <x v="0"/>
    <x v="0"/>
    <x v="1"/>
    <x v="1"/>
    <x v="1"/>
    <x v="1"/>
    <x v="1"/>
    <x v="0"/>
    <x v="0"/>
    <x v="1"/>
    <x v="0"/>
    <x v="0"/>
    <x v="1"/>
    <x v="3"/>
    <x v="2"/>
    <x v="3"/>
    <x v="2"/>
    <x v="2"/>
    <x v="1"/>
    <x v="1"/>
    <x v="1"/>
    <x v="2"/>
    <x v="0"/>
    <x v="0"/>
    <x v="0"/>
    <x v="0"/>
    <m/>
    <m/>
    <m/>
    <m/>
    <m/>
    <m/>
  </r>
  <r>
    <s v="År 2"/>
    <x v="1"/>
    <x v="3"/>
    <n v="43"/>
    <s v="Elever"/>
    <x v="2"/>
    <x v="0"/>
    <x v="0"/>
    <x v="1"/>
    <x v="1"/>
    <x v="1"/>
    <x v="0"/>
    <x v="0"/>
    <x v="0"/>
    <x v="0"/>
    <x v="1"/>
    <x v="0"/>
    <x v="0"/>
    <x v="1"/>
    <x v="3"/>
    <x v="2"/>
    <x v="3"/>
    <x v="2"/>
    <x v="2"/>
    <x v="1"/>
    <x v="1"/>
    <x v="1"/>
    <x v="2"/>
    <x v="0"/>
    <x v="0"/>
    <x v="0"/>
    <x v="0"/>
    <m/>
    <m/>
    <m/>
    <m/>
    <m/>
    <m/>
  </r>
  <r>
    <s v="År 2"/>
    <x v="1"/>
    <x v="3"/>
    <n v="43"/>
    <s v="Elever"/>
    <x v="2"/>
    <x v="1"/>
    <x v="0"/>
    <x v="1"/>
    <x v="1"/>
    <x v="1"/>
    <x v="0"/>
    <x v="1"/>
    <x v="0"/>
    <x v="0"/>
    <x v="1"/>
    <x v="0"/>
    <x v="0"/>
    <x v="2"/>
    <x v="3"/>
    <x v="2"/>
    <x v="3"/>
    <x v="2"/>
    <x v="2"/>
    <x v="1"/>
    <x v="1"/>
    <x v="1"/>
    <x v="2"/>
    <x v="0"/>
    <x v="0"/>
    <x v="0"/>
    <x v="0"/>
    <m/>
    <m/>
    <m/>
    <m/>
    <m/>
    <m/>
  </r>
  <r>
    <s v="År 2"/>
    <x v="1"/>
    <x v="3"/>
    <n v="43"/>
    <s v="Elever"/>
    <x v="2"/>
    <x v="1"/>
    <x v="0"/>
    <x v="0"/>
    <x v="1"/>
    <x v="2"/>
    <x v="2"/>
    <x v="1"/>
    <x v="2"/>
    <x v="2"/>
    <x v="1"/>
    <x v="0"/>
    <x v="2"/>
    <x v="2"/>
    <x v="1"/>
    <x v="3"/>
    <x v="1"/>
    <x v="1"/>
    <x v="2"/>
    <x v="2"/>
    <x v="1"/>
    <x v="4"/>
    <x v="2"/>
    <x v="0"/>
    <x v="0"/>
    <x v="0"/>
    <x v="0"/>
    <m/>
    <m/>
    <m/>
    <m/>
    <m/>
    <m/>
  </r>
  <r>
    <s v="År 2"/>
    <x v="1"/>
    <x v="3"/>
    <n v="43"/>
    <s v="Elever"/>
    <x v="2"/>
    <x v="1"/>
    <x v="0"/>
    <x v="0"/>
    <x v="1"/>
    <x v="2"/>
    <x v="1"/>
    <x v="0"/>
    <x v="1"/>
    <x v="2"/>
    <x v="1"/>
    <x v="1"/>
    <x v="2"/>
    <x v="2"/>
    <x v="1"/>
    <x v="3"/>
    <x v="4"/>
    <x v="2"/>
    <x v="1"/>
    <x v="2"/>
    <x v="1"/>
    <x v="3"/>
    <x v="2"/>
    <x v="0"/>
    <x v="0"/>
    <x v="0"/>
    <x v="0"/>
    <m/>
    <m/>
    <m/>
    <m/>
    <m/>
    <m/>
  </r>
  <r>
    <s v="År 2"/>
    <x v="1"/>
    <x v="3"/>
    <n v="43"/>
    <s v="Elever"/>
    <x v="2"/>
    <x v="1"/>
    <x v="0"/>
    <x v="1"/>
    <x v="1"/>
    <x v="1"/>
    <x v="0"/>
    <x v="0"/>
    <x v="3"/>
    <x v="0"/>
    <x v="1"/>
    <x v="0"/>
    <x v="1"/>
    <x v="1"/>
    <x v="1"/>
    <x v="1"/>
    <x v="3"/>
    <x v="3"/>
    <x v="2"/>
    <x v="1"/>
    <x v="1"/>
    <x v="3"/>
    <x v="2"/>
    <x v="0"/>
    <x v="0"/>
    <x v="0"/>
    <x v="0"/>
    <m/>
    <m/>
    <m/>
    <m/>
    <m/>
    <m/>
  </r>
  <r>
    <s v="År 2"/>
    <x v="1"/>
    <x v="3"/>
    <n v="43"/>
    <s v="Elever"/>
    <x v="2"/>
    <x v="1"/>
    <x v="0"/>
    <x v="1"/>
    <x v="1"/>
    <x v="1"/>
    <x v="2"/>
    <x v="1"/>
    <x v="3"/>
    <x v="2"/>
    <x v="3"/>
    <x v="0"/>
    <x v="0"/>
    <x v="1"/>
    <x v="3"/>
    <x v="2"/>
    <x v="3"/>
    <x v="2"/>
    <x v="2"/>
    <x v="2"/>
    <x v="3"/>
    <x v="1"/>
    <x v="2"/>
    <x v="0"/>
    <x v="0"/>
    <x v="0"/>
    <x v="0"/>
    <m/>
    <m/>
    <m/>
    <m/>
    <m/>
    <m/>
  </r>
  <r>
    <s v="År 2"/>
    <x v="1"/>
    <x v="3"/>
    <n v="43"/>
    <s v="Elever"/>
    <x v="2"/>
    <x v="1"/>
    <x v="0"/>
    <x v="1"/>
    <x v="1"/>
    <x v="1"/>
    <x v="1"/>
    <x v="1"/>
    <x v="0"/>
    <x v="0"/>
    <x v="1"/>
    <x v="0"/>
    <x v="0"/>
    <x v="2"/>
    <x v="3"/>
    <x v="2"/>
    <x v="3"/>
    <x v="3"/>
    <x v="2"/>
    <x v="1"/>
    <x v="1"/>
    <x v="4"/>
    <x v="2"/>
    <x v="0"/>
    <x v="0"/>
    <x v="0"/>
    <x v="0"/>
    <m/>
    <m/>
    <m/>
    <m/>
    <m/>
    <m/>
  </r>
  <r>
    <s v="År 2"/>
    <x v="1"/>
    <x v="3"/>
    <n v="43"/>
    <s v="Elever"/>
    <x v="2"/>
    <x v="1"/>
    <x v="1"/>
    <x v="1"/>
    <x v="1"/>
    <x v="2"/>
    <x v="1"/>
    <x v="1"/>
    <x v="3"/>
    <x v="2"/>
    <x v="3"/>
    <x v="1"/>
    <x v="2"/>
    <x v="1"/>
    <x v="1"/>
    <x v="3"/>
    <x v="1"/>
    <x v="1"/>
    <x v="2"/>
    <x v="2"/>
    <x v="1"/>
    <x v="4"/>
    <x v="2"/>
    <x v="0"/>
    <x v="0"/>
    <x v="0"/>
    <x v="0"/>
    <m/>
    <m/>
    <m/>
    <m/>
    <m/>
    <m/>
  </r>
  <r>
    <s v="År 2"/>
    <x v="1"/>
    <x v="3"/>
    <n v="43"/>
    <s v="Elever"/>
    <x v="2"/>
    <x v="1"/>
    <x v="0"/>
    <x v="1"/>
    <x v="1"/>
    <x v="2"/>
    <x v="1"/>
    <x v="2"/>
    <x v="0"/>
    <x v="0"/>
    <x v="3"/>
    <x v="1"/>
    <x v="2"/>
    <x v="2"/>
    <x v="3"/>
    <x v="2"/>
    <x v="3"/>
    <x v="1"/>
    <x v="2"/>
    <x v="1"/>
    <x v="3"/>
    <x v="3"/>
    <x v="2"/>
    <x v="0"/>
    <x v="0"/>
    <x v="0"/>
    <x v="0"/>
    <m/>
    <m/>
    <m/>
    <m/>
    <m/>
    <m/>
  </r>
  <r>
    <s v="År 2"/>
    <x v="1"/>
    <x v="3"/>
    <n v="43"/>
    <s v="Elever"/>
    <x v="2"/>
    <x v="1"/>
    <x v="0"/>
    <x v="0"/>
    <x v="1"/>
    <x v="2"/>
    <x v="0"/>
    <x v="1"/>
    <x v="0"/>
    <x v="3"/>
    <x v="2"/>
    <x v="1"/>
    <x v="2"/>
    <x v="1"/>
    <x v="3"/>
    <x v="2"/>
    <x v="1"/>
    <x v="2"/>
    <x v="2"/>
    <x v="4"/>
    <x v="4"/>
    <x v="1"/>
    <x v="2"/>
    <x v="0"/>
    <x v="0"/>
    <x v="0"/>
    <x v="0"/>
    <m/>
    <m/>
    <m/>
    <m/>
    <m/>
    <m/>
  </r>
  <r>
    <s v="År 2"/>
    <x v="1"/>
    <x v="3"/>
    <n v="43"/>
    <s v="Elever"/>
    <x v="2"/>
    <x v="0"/>
    <x v="0"/>
    <x v="0"/>
    <x v="0"/>
    <x v="2"/>
    <x v="2"/>
    <x v="1"/>
    <x v="0"/>
    <x v="0"/>
    <x v="2"/>
    <x v="1"/>
    <x v="1"/>
    <x v="3"/>
    <x v="3"/>
    <x v="2"/>
    <x v="3"/>
    <x v="2"/>
    <x v="2"/>
    <x v="1"/>
    <x v="1"/>
    <x v="1"/>
    <x v="2"/>
    <x v="0"/>
    <x v="0"/>
    <x v="0"/>
    <x v="0"/>
    <m/>
    <m/>
    <m/>
    <m/>
    <m/>
    <m/>
  </r>
  <r>
    <s v="År 2"/>
    <x v="1"/>
    <x v="3"/>
    <n v="43"/>
    <s v="Elever"/>
    <x v="2"/>
    <x v="1"/>
    <x v="1"/>
    <x v="0"/>
    <x v="1"/>
    <x v="2"/>
    <x v="1"/>
    <x v="1"/>
    <x v="0"/>
    <x v="2"/>
    <x v="3"/>
    <x v="1"/>
    <x v="2"/>
    <x v="2"/>
    <x v="3"/>
    <x v="2"/>
    <x v="1"/>
    <x v="1"/>
    <x v="1"/>
    <x v="4"/>
    <x v="3"/>
    <x v="4"/>
    <x v="1"/>
    <x v="0"/>
    <x v="0"/>
    <x v="0"/>
    <x v="0"/>
    <m/>
    <m/>
    <m/>
    <m/>
    <m/>
    <m/>
  </r>
  <r>
    <s v="År 2"/>
    <x v="1"/>
    <x v="3"/>
    <n v="43"/>
    <s v="Elever"/>
    <x v="2"/>
    <x v="1"/>
    <x v="0"/>
    <x v="1"/>
    <x v="1"/>
    <x v="2"/>
    <x v="0"/>
    <x v="1"/>
    <x v="0"/>
    <x v="0"/>
    <x v="3"/>
    <x v="1"/>
    <x v="2"/>
    <x v="1"/>
    <x v="1"/>
    <x v="3"/>
    <x v="3"/>
    <x v="2"/>
    <x v="2"/>
    <x v="1"/>
    <x v="3"/>
    <x v="3"/>
    <x v="2"/>
    <x v="0"/>
    <x v="0"/>
    <x v="0"/>
    <x v="0"/>
    <m/>
    <m/>
    <m/>
    <m/>
    <m/>
    <m/>
  </r>
  <r>
    <s v="År 2"/>
    <x v="1"/>
    <x v="3"/>
    <n v="43"/>
    <s v="Elever"/>
    <x v="2"/>
    <x v="0"/>
    <x v="0"/>
    <x v="1"/>
    <x v="1"/>
    <x v="1"/>
    <x v="2"/>
    <x v="1"/>
    <x v="0"/>
    <x v="0"/>
    <x v="1"/>
    <x v="0"/>
    <x v="2"/>
    <x v="2"/>
    <x v="1"/>
    <x v="3"/>
    <x v="3"/>
    <x v="1"/>
    <x v="2"/>
    <x v="2"/>
    <x v="3"/>
    <x v="1"/>
    <x v="2"/>
    <x v="0"/>
    <x v="0"/>
    <x v="0"/>
    <x v="0"/>
    <m/>
    <m/>
    <m/>
    <m/>
    <m/>
    <m/>
  </r>
  <r>
    <s v="År 2"/>
    <x v="1"/>
    <x v="3"/>
    <n v="43"/>
    <s v="Elever"/>
    <x v="2"/>
    <x v="0"/>
    <x v="0"/>
    <x v="1"/>
    <x v="1"/>
    <x v="2"/>
    <x v="2"/>
    <x v="0"/>
    <x v="2"/>
    <x v="3"/>
    <x v="2"/>
    <x v="2"/>
    <x v="1"/>
    <x v="1"/>
    <x v="3"/>
    <x v="3"/>
    <x v="1"/>
    <x v="1"/>
    <x v="1"/>
    <x v="2"/>
    <x v="3"/>
    <x v="3"/>
    <x v="2"/>
    <x v="0"/>
    <x v="0"/>
    <x v="0"/>
    <x v="0"/>
    <m/>
    <m/>
    <m/>
    <m/>
    <m/>
    <m/>
  </r>
  <r>
    <s v="År 2"/>
    <x v="1"/>
    <x v="3"/>
    <n v="43"/>
    <s v="Elever"/>
    <x v="2"/>
    <x v="1"/>
    <x v="0"/>
    <x v="1"/>
    <x v="1"/>
    <x v="0"/>
    <x v="2"/>
    <x v="1"/>
    <x v="0"/>
    <x v="0"/>
    <x v="1"/>
    <x v="2"/>
    <x v="0"/>
    <x v="2"/>
    <x v="2"/>
    <x v="4"/>
    <x v="2"/>
    <x v="4"/>
    <x v="3"/>
    <x v="3"/>
    <x v="2"/>
    <x v="2"/>
    <x v="3"/>
    <x v="0"/>
    <x v="0"/>
    <x v="0"/>
    <x v="0"/>
    <m/>
    <m/>
    <m/>
    <m/>
    <m/>
    <m/>
  </r>
  <r>
    <s v="År 2"/>
    <x v="1"/>
    <x v="3"/>
    <n v="43"/>
    <s v="Elever"/>
    <x v="2"/>
    <x v="0"/>
    <x v="0"/>
    <x v="1"/>
    <x v="1"/>
    <x v="1"/>
    <x v="0"/>
    <x v="1"/>
    <x v="0"/>
    <x v="0"/>
    <x v="1"/>
    <x v="0"/>
    <x v="0"/>
    <x v="2"/>
    <x v="2"/>
    <x v="4"/>
    <x v="2"/>
    <x v="4"/>
    <x v="3"/>
    <x v="3"/>
    <x v="2"/>
    <x v="2"/>
    <x v="3"/>
    <x v="0"/>
    <x v="0"/>
    <x v="0"/>
    <x v="0"/>
    <m/>
    <m/>
    <m/>
    <m/>
    <m/>
    <m/>
  </r>
  <r>
    <s v="År 2"/>
    <x v="1"/>
    <x v="3"/>
    <n v="43"/>
    <s v="Elever"/>
    <x v="2"/>
    <x v="0"/>
    <x v="0"/>
    <x v="1"/>
    <x v="1"/>
    <x v="1"/>
    <x v="0"/>
    <x v="1"/>
    <x v="0"/>
    <x v="0"/>
    <x v="1"/>
    <x v="0"/>
    <x v="0"/>
    <x v="1"/>
    <x v="3"/>
    <x v="2"/>
    <x v="3"/>
    <x v="2"/>
    <x v="2"/>
    <x v="1"/>
    <x v="1"/>
    <x v="1"/>
    <x v="2"/>
    <x v="0"/>
    <x v="0"/>
    <x v="0"/>
    <x v="0"/>
    <m/>
    <m/>
    <m/>
    <m/>
    <m/>
    <m/>
  </r>
  <r>
    <s v="År 2"/>
    <x v="1"/>
    <x v="3"/>
    <n v="43"/>
    <s v="Elever"/>
    <x v="2"/>
    <x v="1"/>
    <x v="0"/>
    <x v="1"/>
    <x v="1"/>
    <x v="1"/>
    <x v="2"/>
    <x v="1"/>
    <x v="0"/>
    <x v="3"/>
    <x v="1"/>
    <x v="0"/>
    <x v="0"/>
    <x v="1"/>
    <x v="3"/>
    <x v="2"/>
    <x v="3"/>
    <x v="2"/>
    <x v="2"/>
    <x v="1"/>
    <x v="1"/>
    <x v="1"/>
    <x v="2"/>
    <x v="0"/>
    <x v="0"/>
    <x v="0"/>
    <x v="0"/>
    <m/>
    <m/>
    <m/>
    <m/>
    <m/>
    <m/>
  </r>
  <r>
    <s v="År 2"/>
    <x v="1"/>
    <x v="3"/>
    <n v="43"/>
    <s v="Elever"/>
    <x v="2"/>
    <x v="1"/>
    <x v="0"/>
    <x v="0"/>
    <x v="2"/>
    <x v="2"/>
    <x v="2"/>
    <x v="0"/>
    <x v="1"/>
    <x v="1"/>
    <x v="0"/>
    <x v="1"/>
    <x v="3"/>
    <x v="1"/>
    <x v="3"/>
    <x v="2"/>
    <x v="3"/>
    <x v="2"/>
    <x v="2"/>
    <x v="1"/>
    <x v="1"/>
    <x v="1"/>
    <x v="2"/>
    <x v="0"/>
    <x v="0"/>
    <x v="0"/>
    <x v="0"/>
    <m/>
    <m/>
    <m/>
    <m/>
    <m/>
    <m/>
  </r>
  <r>
    <s v="År 2"/>
    <x v="1"/>
    <x v="3"/>
    <n v="43"/>
    <s v="Elever"/>
    <x v="2"/>
    <x v="1"/>
    <x v="1"/>
    <x v="2"/>
    <x v="1"/>
    <x v="2"/>
    <x v="1"/>
    <x v="0"/>
    <x v="2"/>
    <x v="3"/>
    <x v="2"/>
    <x v="2"/>
    <x v="1"/>
    <x v="1"/>
    <x v="1"/>
    <x v="3"/>
    <x v="3"/>
    <x v="2"/>
    <x v="1"/>
    <x v="2"/>
    <x v="3"/>
    <x v="3"/>
    <x v="4"/>
    <x v="0"/>
    <x v="0"/>
    <x v="0"/>
    <x v="0"/>
    <m/>
    <m/>
    <m/>
    <m/>
    <m/>
    <m/>
  </r>
  <r>
    <s v="År 2"/>
    <x v="1"/>
    <x v="3"/>
    <n v="16"/>
    <s v="Elever"/>
    <x v="3"/>
    <x v="0"/>
    <x v="2"/>
    <x v="1"/>
    <x v="1"/>
    <x v="1"/>
    <x v="1"/>
    <x v="1"/>
    <x v="4"/>
    <x v="0"/>
    <x v="2"/>
    <x v="1"/>
    <x v="4"/>
    <x v="1"/>
    <x v="3"/>
    <x v="2"/>
    <x v="3"/>
    <x v="3"/>
    <x v="4"/>
    <x v="1"/>
    <x v="4"/>
    <x v="1"/>
    <x v="4"/>
    <x v="0"/>
    <x v="0"/>
    <x v="0"/>
    <x v="0"/>
    <m/>
    <m/>
    <m/>
    <m/>
    <m/>
    <m/>
  </r>
  <r>
    <s v="År 2"/>
    <x v="1"/>
    <x v="3"/>
    <n v="16"/>
    <s v="Elever"/>
    <x v="3"/>
    <x v="0"/>
    <x v="2"/>
    <x v="1"/>
    <x v="1"/>
    <x v="1"/>
    <x v="0"/>
    <x v="1"/>
    <x v="0"/>
    <x v="0"/>
    <x v="1"/>
    <x v="1"/>
    <x v="4"/>
    <x v="1"/>
    <x v="3"/>
    <x v="2"/>
    <x v="3"/>
    <x v="2"/>
    <x v="2"/>
    <x v="1"/>
    <x v="1"/>
    <x v="1"/>
    <x v="2"/>
    <x v="0"/>
    <x v="0"/>
    <x v="0"/>
    <x v="0"/>
    <m/>
    <m/>
    <m/>
    <m/>
    <m/>
    <m/>
  </r>
  <r>
    <s v="År 2"/>
    <x v="1"/>
    <x v="3"/>
    <n v="16"/>
    <s v="Elever"/>
    <x v="3"/>
    <x v="0"/>
    <x v="0"/>
    <x v="1"/>
    <x v="3"/>
    <x v="1"/>
    <x v="1"/>
    <x v="1"/>
    <x v="0"/>
    <x v="0"/>
    <x v="1"/>
    <x v="1"/>
    <x v="4"/>
    <x v="2"/>
    <x v="0"/>
    <x v="0"/>
    <x v="0"/>
    <x v="0"/>
    <x v="0"/>
    <x v="0"/>
    <x v="0"/>
    <x v="0"/>
    <x v="0"/>
    <x v="0"/>
    <x v="0"/>
    <x v="0"/>
    <x v="0"/>
    <m/>
    <m/>
    <m/>
    <m/>
    <m/>
    <m/>
  </r>
  <r>
    <s v="År 2"/>
    <x v="1"/>
    <x v="3"/>
    <n v="16"/>
    <s v="Elever"/>
    <x v="3"/>
    <x v="1"/>
    <x v="0"/>
    <x v="0"/>
    <x v="1"/>
    <x v="3"/>
    <x v="1"/>
    <x v="1"/>
    <x v="1"/>
    <x v="0"/>
    <x v="0"/>
    <x v="1"/>
    <x v="4"/>
    <x v="1"/>
    <x v="0"/>
    <x v="0"/>
    <x v="0"/>
    <x v="0"/>
    <x v="0"/>
    <x v="1"/>
    <x v="1"/>
    <x v="4"/>
    <x v="0"/>
    <x v="0"/>
    <x v="0"/>
    <x v="0"/>
    <x v="0"/>
    <m/>
    <m/>
    <m/>
    <m/>
    <m/>
    <m/>
  </r>
  <r>
    <s v="År 2"/>
    <x v="1"/>
    <x v="3"/>
    <n v="16"/>
    <s v="Elever"/>
    <x v="3"/>
    <x v="0"/>
    <x v="0"/>
    <x v="1"/>
    <x v="1"/>
    <x v="1"/>
    <x v="2"/>
    <x v="0"/>
    <x v="0"/>
    <x v="1"/>
    <x v="1"/>
    <x v="1"/>
    <x v="4"/>
    <x v="1"/>
    <x v="3"/>
    <x v="1"/>
    <x v="4"/>
    <x v="0"/>
    <x v="4"/>
    <x v="2"/>
    <x v="1"/>
    <x v="4"/>
    <x v="2"/>
    <x v="0"/>
    <x v="0"/>
    <x v="0"/>
    <x v="0"/>
    <m/>
    <m/>
    <m/>
    <m/>
    <m/>
    <m/>
  </r>
  <r>
    <s v="År 2"/>
    <x v="1"/>
    <x v="3"/>
    <n v="16"/>
    <s v="Elever"/>
    <x v="3"/>
    <x v="0"/>
    <x v="0"/>
    <x v="0"/>
    <x v="1"/>
    <x v="2"/>
    <x v="0"/>
    <x v="3"/>
    <x v="1"/>
    <x v="4"/>
    <x v="1"/>
    <x v="1"/>
    <x v="4"/>
    <x v="1"/>
    <x v="1"/>
    <x v="1"/>
    <x v="4"/>
    <x v="2"/>
    <x v="2"/>
    <x v="2"/>
    <x v="1"/>
    <x v="4"/>
    <x v="1"/>
    <x v="0"/>
    <x v="0"/>
    <x v="0"/>
    <x v="0"/>
    <m/>
    <m/>
    <m/>
    <m/>
    <m/>
    <m/>
  </r>
  <r>
    <s v="År 2"/>
    <x v="1"/>
    <x v="3"/>
    <n v="16"/>
    <s v="Elever"/>
    <x v="3"/>
    <x v="1"/>
    <x v="0"/>
    <x v="1"/>
    <x v="1"/>
    <x v="1"/>
    <x v="3"/>
    <x v="1"/>
    <x v="0"/>
    <x v="0"/>
    <x v="1"/>
    <x v="0"/>
    <x v="4"/>
    <x v="1"/>
    <x v="3"/>
    <x v="2"/>
    <x v="3"/>
    <x v="2"/>
    <x v="1"/>
    <x v="2"/>
    <x v="1"/>
    <x v="0"/>
    <x v="2"/>
    <x v="0"/>
    <x v="0"/>
    <x v="0"/>
    <x v="0"/>
    <m/>
    <m/>
    <m/>
    <m/>
    <m/>
    <m/>
  </r>
  <r>
    <s v="År 2"/>
    <x v="1"/>
    <x v="3"/>
    <n v="16"/>
    <s v="Elever"/>
    <x v="3"/>
    <x v="1"/>
    <x v="0"/>
    <x v="1"/>
    <x v="1"/>
    <x v="1"/>
    <x v="1"/>
    <x v="1"/>
    <x v="4"/>
    <x v="4"/>
    <x v="1"/>
    <x v="0"/>
    <x v="4"/>
    <x v="1"/>
    <x v="3"/>
    <x v="2"/>
    <x v="3"/>
    <x v="1"/>
    <x v="2"/>
    <x v="1"/>
    <x v="3"/>
    <x v="1"/>
    <x v="2"/>
    <x v="0"/>
    <x v="0"/>
    <x v="0"/>
    <x v="0"/>
    <m/>
    <m/>
    <m/>
    <m/>
    <m/>
    <m/>
  </r>
  <r>
    <s v="År 2"/>
    <x v="1"/>
    <x v="3"/>
    <n v="16"/>
    <s v="Elever"/>
    <x v="3"/>
    <x v="1"/>
    <x v="0"/>
    <x v="1"/>
    <x v="1"/>
    <x v="1"/>
    <x v="3"/>
    <x v="1"/>
    <x v="4"/>
    <x v="4"/>
    <x v="0"/>
    <x v="0"/>
    <x v="4"/>
    <x v="1"/>
    <x v="0"/>
    <x v="0"/>
    <x v="3"/>
    <x v="1"/>
    <x v="2"/>
    <x v="1"/>
    <x v="1"/>
    <x v="4"/>
    <x v="2"/>
    <x v="0"/>
    <x v="0"/>
    <x v="0"/>
    <x v="0"/>
    <m/>
    <m/>
    <m/>
    <m/>
    <m/>
    <m/>
  </r>
  <r>
    <s v="År 2"/>
    <x v="1"/>
    <x v="3"/>
    <n v="16"/>
    <s v="Elever"/>
    <x v="3"/>
    <x v="1"/>
    <x v="0"/>
    <x v="1"/>
    <x v="1"/>
    <x v="1"/>
    <x v="1"/>
    <x v="1"/>
    <x v="4"/>
    <x v="1"/>
    <x v="1"/>
    <x v="0"/>
    <x v="4"/>
    <x v="1"/>
    <x v="3"/>
    <x v="2"/>
    <x v="3"/>
    <x v="1"/>
    <x v="2"/>
    <x v="4"/>
    <x v="1"/>
    <x v="3"/>
    <x v="2"/>
    <x v="0"/>
    <x v="0"/>
    <x v="0"/>
    <x v="0"/>
    <m/>
    <m/>
    <m/>
    <m/>
    <m/>
    <m/>
  </r>
  <r>
    <s v="År 2"/>
    <x v="1"/>
    <x v="3"/>
    <n v="16"/>
    <s v="Elever"/>
    <x v="3"/>
    <x v="1"/>
    <x v="0"/>
    <x v="1"/>
    <x v="1"/>
    <x v="1"/>
    <x v="1"/>
    <x v="1"/>
    <x v="3"/>
    <x v="4"/>
    <x v="2"/>
    <x v="0"/>
    <x v="4"/>
    <x v="1"/>
    <x v="3"/>
    <x v="2"/>
    <x v="3"/>
    <x v="1"/>
    <x v="2"/>
    <x v="1"/>
    <x v="1"/>
    <x v="4"/>
    <x v="1"/>
    <x v="0"/>
    <x v="0"/>
    <x v="0"/>
    <x v="0"/>
    <m/>
    <m/>
    <m/>
    <m/>
    <m/>
    <m/>
  </r>
  <r>
    <s v="År 2"/>
    <x v="1"/>
    <x v="3"/>
    <n v="16"/>
    <s v="Elever"/>
    <x v="3"/>
    <x v="0"/>
    <x v="0"/>
    <x v="0"/>
    <x v="1"/>
    <x v="3"/>
    <x v="2"/>
    <x v="0"/>
    <x v="3"/>
    <x v="1"/>
    <x v="3"/>
    <x v="0"/>
    <x v="4"/>
    <x v="2"/>
    <x v="0"/>
    <x v="0"/>
    <x v="0"/>
    <x v="0"/>
    <x v="0"/>
    <x v="0"/>
    <x v="0"/>
    <x v="0"/>
    <x v="0"/>
    <x v="0"/>
    <x v="0"/>
    <x v="0"/>
    <x v="0"/>
    <m/>
    <m/>
    <m/>
    <m/>
    <m/>
    <m/>
  </r>
  <r>
    <s v="År 2"/>
    <x v="1"/>
    <x v="3"/>
    <n v="16"/>
    <s v="Elever"/>
    <x v="3"/>
    <x v="0"/>
    <x v="0"/>
    <x v="3"/>
    <x v="1"/>
    <x v="2"/>
    <x v="2"/>
    <x v="1"/>
    <x v="0"/>
    <x v="3"/>
    <x v="2"/>
    <x v="0"/>
    <x v="4"/>
    <x v="1"/>
    <x v="3"/>
    <x v="3"/>
    <x v="1"/>
    <x v="3"/>
    <x v="2"/>
    <x v="4"/>
    <x v="4"/>
    <x v="4"/>
    <x v="2"/>
    <x v="0"/>
    <x v="0"/>
    <x v="0"/>
    <x v="0"/>
    <m/>
    <m/>
    <m/>
    <m/>
    <m/>
    <m/>
  </r>
  <r>
    <s v="År 2"/>
    <x v="1"/>
    <x v="3"/>
    <n v="16"/>
    <s v="Elever"/>
    <x v="3"/>
    <x v="1"/>
    <x v="2"/>
    <x v="0"/>
    <x v="1"/>
    <x v="1"/>
    <x v="2"/>
    <x v="1"/>
    <x v="0"/>
    <x v="0"/>
    <x v="4"/>
    <x v="0"/>
    <x v="4"/>
    <x v="2"/>
    <x v="0"/>
    <x v="0"/>
    <x v="0"/>
    <x v="0"/>
    <x v="0"/>
    <x v="0"/>
    <x v="0"/>
    <x v="0"/>
    <x v="0"/>
    <x v="0"/>
    <x v="0"/>
    <x v="0"/>
    <x v="0"/>
    <m/>
    <m/>
    <m/>
    <m/>
    <m/>
    <m/>
  </r>
  <r>
    <s v="År 2"/>
    <x v="1"/>
    <x v="3"/>
    <n v="16"/>
    <s v="Elever"/>
    <x v="3"/>
    <x v="0"/>
    <x v="2"/>
    <x v="3"/>
    <x v="3"/>
    <x v="3"/>
    <x v="3"/>
    <x v="3"/>
    <x v="4"/>
    <x v="4"/>
    <x v="4"/>
    <x v="4"/>
    <x v="4"/>
    <x v="2"/>
    <x v="0"/>
    <x v="0"/>
    <x v="0"/>
    <x v="0"/>
    <x v="0"/>
    <x v="0"/>
    <x v="0"/>
    <x v="0"/>
    <x v="0"/>
    <x v="0"/>
    <x v="0"/>
    <x v="0"/>
    <x v="0"/>
    <m/>
    <m/>
    <m/>
    <m/>
    <m/>
    <m/>
  </r>
  <r>
    <s v="År 2"/>
    <x v="1"/>
    <x v="3"/>
    <n v="16"/>
    <s v="Elever"/>
    <x v="3"/>
    <x v="1"/>
    <x v="0"/>
    <x v="0"/>
    <x v="1"/>
    <x v="1"/>
    <x v="2"/>
    <x v="0"/>
    <x v="4"/>
    <x v="0"/>
    <x v="3"/>
    <x v="0"/>
    <x v="4"/>
    <x v="0"/>
    <x v="0"/>
    <x v="0"/>
    <x v="0"/>
    <x v="0"/>
    <x v="0"/>
    <x v="0"/>
    <x v="0"/>
    <x v="0"/>
    <x v="0"/>
    <x v="0"/>
    <x v="0"/>
    <x v="0"/>
    <x v="0"/>
    <m/>
    <m/>
    <m/>
    <m/>
    <m/>
    <m/>
  </r>
  <r>
    <s v="År 2"/>
    <x v="1"/>
    <x v="3"/>
    <n v="16"/>
    <s v="Elever"/>
    <x v="3"/>
    <x v="0"/>
    <x v="0"/>
    <x v="1"/>
    <x v="0"/>
    <x v="1"/>
    <x v="3"/>
    <x v="0"/>
    <x v="2"/>
    <x v="3"/>
    <x v="1"/>
    <x v="1"/>
    <x v="4"/>
    <x v="2"/>
    <x v="0"/>
    <x v="0"/>
    <x v="0"/>
    <x v="0"/>
    <x v="0"/>
    <x v="0"/>
    <x v="0"/>
    <x v="0"/>
    <x v="0"/>
    <x v="0"/>
    <x v="0"/>
    <x v="0"/>
    <x v="0"/>
    <m/>
    <m/>
    <m/>
    <m/>
    <m/>
    <m/>
  </r>
  <r>
    <s v="År 2"/>
    <x v="1"/>
    <x v="3"/>
    <n v="16"/>
    <s v="Elever"/>
    <x v="3"/>
    <x v="0"/>
    <x v="0"/>
    <x v="1"/>
    <x v="1"/>
    <x v="3"/>
    <x v="1"/>
    <x v="1"/>
    <x v="0"/>
    <x v="4"/>
    <x v="1"/>
    <x v="0"/>
    <x v="4"/>
    <x v="2"/>
    <x v="0"/>
    <x v="0"/>
    <x v="0"/>
    <x v="0"/>
    <x v="0"/>
    <x v="0"/>
    <x v="0"/>
    <x v="0"/>
    <x v="0"/>
    <x v="0"/>
    <x v="0"/>
    <x v="0"/>
    <x v="0"/>
    <m/>
    <m/>
    <m/>
    <m/>
    <m/>
    <m/>
  </r>
  <r>
    <s v="År 2"/>
    <x v="1"/>
    <x v="3"/>
    <n v="16"/>
    <s v="Elever"/>
    <x v="3"/>
    <x v="0"/>
    <x v="0"/>
    <x v="1"/>
    <x v="1"/>
    <x v="1"/>
    <x v="1"/>
    <x v="1"/>
    <x v="1"/>
    <x v="0"/>
    <x v="1"/>
    <x v="0"/>
    <x v="4"/>
    <x v="2"/>
    <x v="0"/>
    <x v="0"/>
    <x v="0"/>
    <x v="0"/>
    <x v="0"/>
    <x v="0"/>
    <x v="0"/>
    <x v="0"/>
    <x v="0"/>
    <x v="0"/>
    <x v="0"/>
    <x v="0"/>
    <x v="0"/>
    <m/>
    <m/>
    <m/>
    <m/>
    <m/>
    <m/>
  </r>
  <r>
    <s v="År 2"/>
    <x v="1"/>
    <x v="3"/>
    <n v="16"/>
    <s v="Elever"/>
    <x v="3"/>
    <x v="0"/>
    <x v="0"/>
    <x v="1"/>
    <x v="1"/>
    <x v="3"/>
    <x v="1"/>
    <x v="1"/>
    <x v="4"/>
    <x v="4"/>
    <x v="1"/>
    <x v="0"/>
    <x v="4"/>
    <x v="1"/>
    <x v="1"/>
    <x v="2"/>
    <x v="3"/>
    <x v="2"/>
    <x v="2"/>
    <x v="1"/>
    <x v="1"/>
    <x v="4"/>
    <x v="2"/>
    <x v="0"/>
    <x v="0"/>
    <x v="0"/>
    <x v="0"/>
    <m/>
    <m/>
    <m/>
    <m/>
    <m/>
    <m/>
  </r>
  <r>
    <s v="År 2"/>
    <x v="1"/>
    <x v="3"/>
    <n v="16"/>
    <s v="Elever"/>
    <x v="3"/>
    <x v="0"/>
    <x v="2"/>
    <x v="1"/>
    <x v="1"/>
    <x v="1"/>
    <x v="1"/>
    <x v="1"/>
    <x v="4"/>
    <x v="0"/>
    <x v="1"/>
    <x v="0"/>
    <x v="4"/>
    <x v="2"/>
    <x v="0"/>
    <x v="0"/>
    <x v="0"/>
    <x v="0"/>
    <x v="0"/>
    <x v="0"/>
    <x v="0"/>
    <x v="0"/>
    <x v="0"/>
    <x v="0"/>
    <x v="0"/>
    <x v="0"/>
    <x v="0"/>
    <m/>
    <m/>
    <m/>
    <m/>
    <m/>
    <m/>
  </r>
  <r>
    <s v="År 2"/>
    <x v="1"/>
    <x v="3"/>
    <n v="16"/>
    <s v="Elever"/>
    <x v="3"/>
    <x v="0"/>
    <x v="0"/>
    <x v="0"/>
    <x v="1"/>
    <x v="1"/>
    <x v="2"/>
    <x v="1"/>
    <x v="3"/>
    <x v="3"/>
    <x v="1"/>
    <x v="0"/>
    <x v="4"/>
    <x v="1"/>
    <x v="4"/>
    <x v="1"/>
    <x v="1"/>
    <x v="1"/>
    <x v="1"/>
    <x v="1"/>
    <x v="4"/>
    <x v="4"/>
    <x v="4"/>
    <x v="0"/>
    <x v="0"/>
    <x v="0"/>
    <x v="0"/>
    <m/>
    <m/>
    <m/>
    <m/>
    <m/>
    <m/>
  </r>
  <r>
    <s v="År 2"/>
    <x v="1"/>
    <x v="3"/>
    <n v="16"/>
    <s v="Elever"/>
    <x v="3"/>
    <x v="0"/>
    <x v="1"/>
    <x v="1"/>
    <x v="1"/>
    <x v="1"/>
    <x v="1"/>
    <x v="1"/>
    <x v="0"/>
    <x v="0"/>
    <x v="1"/>
    <x v="0"/>
    <x v="4"/>
    <x v="2"/>
    <x v="0"/>
    <x v="0"/>
    <x v="0"/>
    <x v="0"/>
    <x v="0"/>
    <x v="0"/>
    <x v="0"/>
    <x v="0"/>
    <x v="0"/>
    <x v="0"/>
    <x v="0"/>
    <x v="0"/>
    <x v="0"/>
    <m/>
    <m/>
    <m/>
    <m/>
    <m/>
    <m/>
  </r>
  <r>
    <s v="År 2"/>
    <x v="1"/>
    <x v="3"/>
    <n v="16"/>
    <s v="Elever"/>
    <x v="3"/>
    <x v="0"/>
    <x v="0"/>
    <x v="1"/>
    <x v="1"/>
    <x v="3"/>
    <x v="0"/>
    <x v="1"/>
    <x v="0"/>
    <x v="0"/>
    <x v="1"/>
    <x v="0"/>
    <x v="4"/>
    <x v="1"/>
    <x v="3"/>
    <x v="2"/>
    <x v="3"/>
    <x v="2"/>
    <x v="2"/>
    <x v="0"/>
    <x v="1"/>
    <x v="0"/>
    <x v="2"/>
    <x v="0"/>
    <x v="0"/>
    <x v="0"/>
    <x v="0"/>
    <m/>
    <m/>
    <m/>
    <m/>
    <m/>
    <m/>
  </r>
  <r>
    <s v="År 2"/>
    <x v="1"/>
    <x v="3"/>
    <m/>
    <s v="Elever"/>
    <x v="4"/>
    <x v="1"/>
    <x v="0"/>
    <x v="1"/>
    <x v="1"/>
    <x v="2"/>
    <x v="0"/>
    <x v="0"/>
    <x v="3"/>
    <x v="2"/>
    <x v="3"/>
    <x v="3"/>
    <x v="4"/>
    <x v="2"/>
    <x v="0"/>
    <x v="0"/>
    <x v="0"/>
    <x v="0"/>
    <x v="0"/>
    <x v="0"/>
    <x v="0"/>
    <x v="0"/>
    <x v="0"/>
    <x v="0"/>
    <x v="0"/>
    <x v="0"/>
    <x v="0"/>
    <m/>
    <m/>
    <m/>
    <m/>
    <m/>
    <m/>
  </r>
  <r>
    <s v="År 2"/>
    <x v="1"/>
    <x v="3"/>
    <m/>
    <s v="Elever"/>
    <x v="4"/>
    <x v="0"/>
    <x v="0"/>
    <x v="1"/>
    <x v="0"/>
    <x v="3"/>
    <x v="0"/>
    <x v="3"/>
    <x v="2"/>
    <x v="3"/>
    <x v="0"/>
    <x v="0"/>
    <x v="4"/>
    <x v="0"/>
    <x v="0"/>
    <x v="0"/>
    <x v="0"/>
    <x v="0"/>
    <x v="0"/>
    <x v="0"/>
    <x v="0"/>
    <x v="0"/>
    <x v="0"/>
    <x v="0"/>
    <x v="0"/>
    <x v="0"/>
    <x v="0"/>
    <m/>
    <m/>
    <m/>
    <m/>
    <m/>
    <m/>
  </r>
  <r>
    <s v="År 2"/>
    <x v="1"/>
    <x v="3"/>
    <m/>
    <s v="Elever"/>
    <x v="4"/>
    <x v="0"/>
    <x v="0"/>
    <x v="1"/>
    <x v="1"/>
    <x v="1"/>
    <x v="0"/>
    <x v="1"/>
    <x v="1"/>
    <x v="1"/>
    <x v="0"/>
    <x v="3"/>
    <x v="4"/>
    <x v="1"/>
    <x v="3"/>
    <x v="2"/>
    <x v="3"/>
    <x v="2"/>
    <x v="2"/>
    <x v="1"/>
    <x v="1"/>
    <x v="1"/>
    <x v="2"/>
    <x v="0"/>
    <x v="0"/>
    <x v="0"/>
    <x v="0"/>
    <m/>
    <m/>
    <m/>
    <m/>
    <m/>
    <m/>
  </r>
  <r>
    <s v="År 2"/>
    <x v="1"/>
    <x v="3"/>
    <m/>
    <s v="Elever"/>
    <x v="4"/>
    <x v="1"/>
    <x v="2"/>
    <x v="3"/>
    <x v="1"/>
    <x v="1"/>
    <x v="3"/>
    <x v="3"/>
    <x v="4"/>
    <x v="4"/>
    <x v="4"/>
    <x v="4"/>
    <x v="4"/>
    <x v="0"/>
    <x v="0"/>
    <x v="0"/>
    <x v="0"/>
    <x v="0"/>
    <x v="0"/>
    <x v="0"/>
    <x v="0"/>
    <x v="0"/>
    <x v="0"/>
    <x v="0"/>
    <x v="0"/>
    <x v="0"/>
    <x v="0"/>
    <m/>
    <m/>
    <m/>
    <m/>
    <m/>
    <m/>
  </r>
  <r>
    <s v="År 2"/>
    <x v="1"/>
    <x v="3"/>
    <m/>
    <s v="Elever"/>
    <x v="4"/>
    <x v="0"/>
    <x v="0"/>
    <x v="1"/>
    <x v="1"/>
    <x v="1"/>
    <x v="0"/>
    <x v="1"/>
    <x v="3"/>
    <x v="2"/>
    <x v="3"/>
    <x v="1"/>
    <x v="4"/>
    <x v="0"/>
    <x v="0"/>
    <x v="0"/>
    <x v="0"/>
    <x v="0"/>
    <x v="0"/>
    <x v="0"/>
    <x v="0"/>
    <x v="0"/>
    <x v="0"/>
    <x v="0"/>
    <x v="0"/>
    <x v="0"/>
    <x v="0"/>
    <m/>
    <m/>
    <m/>
    <m/>
    <m/>
    <m/>
  </r>
  <r>
    <s v="År 2"/>
    <x v="1"/>
    <x v="3"/>
    <m/>
    <s v="Elever"/>
    <x v="4"/>
    <x v="1"/>
    <x v="0"/>
    <x v="1"/>
    <x v="1"/>
    <x v="2"/>
    <x v="2"/>
    <x v="1"/>
    <x v="3"/>
    <x v="0"/>
    <x v="0"/>
    <x v="3"/>
    <x v="4"/>
    <x v="0"/>
    <x v="0"/>
    <x v="0"/>
    <x v="0"/>
    <x v="0"/>
    <x v="0"/>
    <x v="0"/>
    <x v="0"/>
    <x v="0"/>
    <x v="0"/>
    <x v="0"/>
    <x v="0"/>
    <x v="0"/>
    <x v="0"/>
    <m/>
    <m/>
    <m/>
    <m/>
    <m/>
    <m/>
  </r>
  <r>
    <s v="År 2"/>
    <x v="1"/>
    <x v="3"/>
    <m/>
    <s v="Elever"/>
    <x v="4"/>
    <x v="0"/>
    <x v="0"/>
    <x v="1"/>
    <x v="0"/>
    <x v="1"/>
    <x v="1"/>
    <x v="1"/>
    <x v="0"/>
    <x v="2"/>
    <x v="1"/>
    <x v="3"/>
    <x v="4"/>
    <x v="0"/>
    <x v="0"/>
    <x v="0"/>
    <x v="0"/>
    <x v="0"/>
    <x v="0"/>
    <x v="0"/>
    <x v="0"/>
    <x v="0"/>
    <x v="0"/>
    <x v="0"/>
    <x v="0"/>
    <x v="0"/>
    <x v="0"/>
    <m/>
    <m/>
    <m/>
    <m/>
    <m/>
    <m/>
  </r>
  <r>
    <s v="År 2"/>
    <x v="1"/>
    <x v="3"/>
    <m/>
    <s v="Elever"/>
    <x v="4"/>
    <x v="1"/>
    <x v="0"/>
    <x v="0"/>
    <x v="2"/>
    <x v="2"/>
    <x v="2"/>
    <x v="0"/>
    <x v="2"/>
    <x v="0"/>
    <x v="3"/>
    <x v="3"/>
    <x v="4"/>
    <x v="0"/>
    <x v="0"/>
    <x v="0"/>
    <x v="0"/>
    <x v="0"/>
    <x v="0"/>
    <x v="0"/>
    <x v="0"/>
    <x v="0"/>
    <x v="0"/>
    <x v="0"/>
    <x v="0"/>
    <x v="0"/>
    <x v="0"/>
    <m/>
    <m/>
    <m/>
    <m/>
    <m/>
    <m/>
  </r>
  <r>
    <s v="År 2"/>
    <x v="1"/>
    <x v="3"/>
    <m/>
    <s v="Elever"/>
    <x v="4"/>
    <x v="1"/>
    <x v="2"/>
    <x v="1"/>
    <x v="1"/>
    <x v="1"/>
    <x v="3"/>
    <x v="3"/>
    <x v="4"/>
    <x v="0"/>
    <x v="4"/>
    <x v="4"/>
    <x v="4"/>
    <x v="0"/>
    <x v="0"/>
    <x v="0"/>
    <x v="0"/>
    <x v="0"/>
    <x v="0"/>
    <x v="0"/>
    <x v="0"/>
    <x v="0"/>
    <x v="0"/>
    <x v="0"/>
    <x v="0"/>
    <x v="0"/>
    <x v="0"/>
    <m/>
    <m/>
    <m/>
    <m/>
    <m/>
    <m/>
  </r>
  <r>
    <s v="År 2"/>
    <x v="1"/>
    <x v="3"/>
    <m/>
    <s v="Elever"/>
    <x v="4"/>
    <x v="0"/>
    <x v="0"/>
    <x v="1"/>
    <x v="1"/>
    <x v="1"/>
    <x v="1"/>
    <x v="1"/>
    <x v="3"/>
    <x v="1"/>
    <x v="1"/>
    <x v="3"/>
    <x v="4"/>
    <x v="2"/>
    <x v="0"/>
    <x v="0"/>
    <x v="0"/>
    <x v="0"/>
    <x v="0"/>
    <x v="0"/>
    <x v="0"/>
    <x v="0"/>
    <x v="0"/>
    <x v="0"/>
    <x v="0"/>
    <x v="0"/>
    <x v="0"/>
    <m/>
    <m/>
    <m/>
    <m/>
    <m/>
    <m/>
  </r>
  <r>
    <s v="År 2"/>
    <x v="1"/>
    <x v="3"/>
    <m/>
    <s v="Elever"/>
    <x v="4"/>
    <x v="1"/>
    <x v="1"/>
    <x v="0"/>
    <x v="1"/>
    <x v="0"/>
    <x v="2"/>
    <x v="0"/>
    <x v="0"/>
    <x v="1"/>
    <x v="3"/>
    <x v="3"/>
    <x v="4"/>
    <x v="2"/>
    <x v="0"/>
    <x v="0"/>
    <x v="0"/>
    <x v="0"/>
    <x v="0"/>
    <x v="0"/>
    <x v="0"/>
    <x v="0"/>
    <x v="0"/>
    <x v="0"/>
    <x v="0"/>
    <x v="0"/>
    <x v="0"/>
    <m/>
    <m/>
    <m/>
    <m/>
    <m/>
    <m/>
  </r>
  <r>
    <s v="År 2"/>
    <x v="1"/>
    <x v="3"/>
    <m/>
    <s v="Elever"/>
    <x v="4"/>
    <x v="0"/>
    <x v="0"/>
    <x v="1"/>
    <x v="0"/>
    <x v="1"/>
    <x v="2"/>
    <x v="1"/>
    <x v="0"/>
    <x v="3"/>
    <x v="1"/>
    <x v="3"/>
    <x v="4"/>
    <x v="2"/>
    <x v="0"/>
    <x v="0"/>
    <x v="0"/>
    <x v="0"/>
    <x v="0"/>
    <x v="0"/>
    <x v="0"/>
    <x v="0"/>
    <x v="0"/>
    <x v="0"/>
    <x v="0"/>
    <x v="0"/>
    <x v="0"/>
    <m/>
    <m/>
    <m/>
    <m/>
    <m/>
    <m/>
  </r>
  <r>
    <s v="År 2"/>
    <x v="1"/>
    <x v="3"/>
    <m/>
    <s v="Elever"/>
    <x v="4"/>
    <x v="0"/>
    <x v="0"/>
    <x v="1"/>
    <x v="1"/>
    <x v="1"/>
    <x v="0"/>
    <x v="1"/>
    <x v="0"/>
    <x v="2"/>
    <x v="0"/>
    <x v="3"/>
    <x v="4"/>
    <x v="1"/>
    <x v="3"/>
    <x v="1"/>
    <x v="0"/>
    <x v="2"/>
    <x v="1"/>
    <x v="1"/>
    <x v="1"/>
    <x v="4"/>
    <x v="2"/>
    <x v="0"/>
    <x v="0"/>
    <x v="0"/>
    <x v="0"/>
    <m/>
    <m/>
    <m/>
    <m/>
    <m/>
    <m/>
  </r>
  <r>
    <s v="År 2"/>
    <x v="1"/>
    <x v="3"/>
    <m/>
    <s v="Elever"/>
    <x v="4"/>
    <x v="1"/>
    <x v="0"/>
    <x v="0"/>
    <x v="1"/>
    <x v="1"/>
    <x v="1"/>
    <x v="1"/>
    <x v="1"/>
    <x v="1"/>
    <x v="0"/>
    <x v="1"/>
    <x v="4"/>
    <x v="2"/>
    <x v="0"/>
    <x v="0"/>
    <x v="0"/>
    <x v="0"/>
    <x v="0"/>
    <x v="0"/>
    <x v="0"/>
    <x v="0"/>
    <x v="0"/>
    <x v="0"/>
    <x v="0"/>
    <x v="0"/>
    <x v="0"/>
    <m/>
    <m/>
    <m/>
    <m/>
    <m/>
    <m/>
  </r>
  <r>
    <s v="År 2"/>
    <x v="1"/>
    <x v="3"/>
    <m/>
    <s v="Elever"/>
    <x v="4"/>
    <x v="1"/>
    <x v="0"/>
    <x v="0"/>
    <x v="2"/>
    <x v="2"/>
    <x v="2"/>
    <x v="1"/>
    <x v="1"/>
    <x v="1"/>
    <x v="2"/>
    <x v="3"/>
    <x v="4"/>
    <x v="1"/>
    <x v="3"/>
    <x v="2"/>
    <x v="4"/>
    <x v="3"/>
    <x v="2"/>
    <x v="1"/>
    <x v="1"/>
    <x v="4"/>
    <x v="1"/>
    <x v="0"/>
    <x v="0"/>
    <x v="0"/>
    <x v="0"/>
    <m/>
    <m/>
    <m/>
    <m/>
    <m/>
    <m/>
  </r>
  <r>
    <s v="År 2"/>
    <x v="1"/>
    <x v="3"/>
    <m/>
    <s v="Elever"/>
    <x v="4"/>
    <x v="0"/>
    <x v="0"/>
    <x v="1"/>
    <x v="1"/>
    <x v="1"/>
    <x v="0"/>
    <x v="1"/>
    <x v="1"/>
    <x v="1"/>
    <x v="0"/>
    <x v="3"/>
    <x v="4"/>
    <x v="2"/>
    <x v="0"/>
    <x v="0"/>
    <x v="0"/>
    <x v="0"/>
    <x v="0"/>
    <x v="0"/>
    <x v="0"/>
    <x v="0"/>
    <x v="0"/>
    <x v="0"/>
    <x v="0"/>
    <x v="0"/>
    <x v="0"/>
    <m/>
    <m/>
    <m/>
    <m/>
    <m/>
    <m/>
  </r>
  <r>
    <s v="År 2"/>
    <x v="1"/>
    <x v="3"/>
    <m/>
    <s v="Elever"/>
    <x v="4"/>
    <x v="1"/>
    <x v="0"/>
    <x v="1"/>
    <x v="1"/>
    <x v="1"/>
    <x v="0"/>
    <x v="1"/>
    <x v="1"/>
    <x v="1"/>
    <x v="0"/>
    <x v="3"/>
    <x v="4"/>
    <x v="2"/>
    <x v="0"/>
    <x v="0"/>
    <x v="0"/>
    <x v="0"/>
    <x v="0"/>
    <x v="0"/>
    <x v="0"/>
    <x v="0"/>
    <x v="0"/>
    <x v="0"/>
    <x v="0"/>
    <x v="0"/>
    <x v="0"/>
    <m/>
    <m/>
    <m/>
    <m/>
    <m/>
    <m/>
  </r>
  <r>
    <s v="År 2"/>
    <x v="1"/>
    <x v="3"/>
    <m/>
    <s v="Elever"/>
    <x v="4"/>
    <x v="0"/>
    <x v="0"/>
    <x v="1"/>
    <x v="1"/>
    <x v="2"/>
    <x v="0"/>
    <x v="1"/>
    <x v="3"/>
    <x v="1"/>
    <x v="1"/>
    <x v="3"/>
    <x v="4"/>
    <x v="2"/>
    <x v="0"/>
    <x v="0"/>
    <x v="0"/>
    <x v="0"/>
    <x v="0"/>
    <x v="0"/>
    <x v="0"/>
    <x v="0"/>
    <x v="0"/>
    <x v="0"/>
    <x v="0"/>
    <x v="0"/>
    <x v="0"/>
    <m/>
    <m/>
    <m/>
    <m/>
    <m/>
    <m/>
  </r>
  <r>
    <s v="År 2"/>
    <x v="1"/>
    <x v="3"/>
    <m/>
    <s v="Elever"/>
    <x v="4"/>
    <x v="0"/>
    <x v="0"/>
    <x v="1"/>
    <x v="1"/>
    <x v="2"/>
    <x v="0"/>
    <x v="1"/>
    <x v="3"/>
    <x v="1"/>
    <x v="0"/>
    <x v="3"/>
    <x v="4"/>
    <x v="1"/>
    <x v="4"/>
    <x v="1"/>
    <x v="3"/>
    <x v="3"/>
    <x v="1"/>
    <x v="2"/>
    <x v="4"/>
    <x v="1"/>
    <x v="1"/>
    <x v="0"/>
    <x v="0"/>
    <x v="0"/>
    <x v="0"/>
    <m/>
    <m/>
    <m/>
    <m/>
    <m/>
    <m/>
  </r>
  <r>
    <s v="År 2"/>
    <x v="1"/>
    <x v="3"/>
    <m/>
    <s v="Elever"/>
    <x v="4"/>
    <x v="0"/>
    <x v="0"/>
    <x v="0"/>
    <x v="0"/>
    <x v="2"/>
    <x v="2"/>
    <x v="2"/>
    <x v="2"/>
    <x v="1"/>
    <x v="1"/>
    <x v="0"/>
    <x v="4"/>
    <x v="1"/>
    <x v="1"/>
    <x v="2"/>
    <x v="1"/>
    <x v="1"/>
    <x v="1"/>
    <x v="2"/>
    <x v="3"/>
    <x v="1"/>
    <x v="2"/>
    <x v="0"/>
    <x v="0"/>
    <x v="0"/>
    <x v="0"/>
    <m/>
    <m/>
    <m/>
    <m/>
    <m/>
    <m/>
  </r>
  <r>
    <s v="År 2"/>
    <x v="1"/>
    <x v="3"/>
    <m/>
    <s v="Elever"/>
    <x v="4"/>
    <x v="1"/>
    <x v="0"/>
    <x v="0"/>
    <x v="1"/>
    <x v="0"/>
    <x v="2"/>
    <x v="1"/>
    <x v="1"/>
    <x v="1"/>
    <x v="3"/>
    <x v="3"/>
    <x v="4"/>
    <x v="2"/>
    <x v="3"/>
    <x v="2"/>
    <x v="1"/>
    <x v="0"/>
    <x v="0"/>
    <x v="0"/>
    <x v="0"/>
    <x v="0"/>
    <x v="0"/>
    <x v="0"/>
    <x v="0"/>
    <x v="0"/>
    <x v="0"/>
    <m/>
    <m/>
    <m/>
    <m/>
    <m/>
    <m/>
  </r>
  <r>
    <s v="År 2"/>
    <x v="1"/>
    <x v="3"/>
    <m/>
    <s v="Elever"/>
    <x v="4"/>
    <x v="1"/>
    <x v="0"/>
    <x v="0"/>
    <x v="1"/>
    <x v="1"/>
    <x v="2"/>
    <x v="1"/>
    <x v="1"/>
    <x v="1"/>
    <x v="0"/>
    <x v="3"/>
    <x v="4"/>
    <x v="1"/>
    <x v="1"/>
    <x v="1"/>
    <x v="3"/>
    <x v="2"/>
    <x v="1"/>
    <x v="1"/>
    <x v="4"/>
    <x v="0"/>
    <x v="4"/>
    <x v="0"/>
    <x v="0"/>
    <x v="0"/>
    <x v="0"/>
    <m/>
    <m/>
    <m/>
    <m/>
    <m/>
    <m/>
  </r>
  <r>
    <s v="År 2"/>
    <x v="1"/>
    <x v="3"/>
    <m/>
    <s v="Elever"/>
    <x v="4"/>
    <x v="1"/>
    <x v="0"/>
    <x v="1"/>
    <x v="0"/>
    <x v="0"/>
    <x v="1"/>
    <x v="2"/>
    <x v="3"/>
    <x v="3"/>
    <x v="3"/>
    <x v="3"/>
    <x v="4"/>
    <x v="1"/>
    <x v="1"/>
    <x v="0"/>
    <x v="3"/>
    <x v="3"/>
    <x v="4"/>
    <x v="4"/>
    <x v="1"/>
    <x v="3"/>
    <x v="1"/>
    <x v="0"/>
    <x v="0"/>
    <x v="0"/>
    <x v="0"/>
    <m/>
    <m/>
    <m/>
    <m/>
    <m/>
    <m/>
  </r>
  <r>
    <s v="År 2"/>
    <x v="1"/>
    <x v="3"/>
    <m/>
    <s v="Elever"/>
    <x v="4"/>
    <x v="0"/>
    <x v="0"/>
    <x v="1"/>
    <x v="0"/>
    <x v="2"/>
    <x v="0"/>
    <x v="0"/>
    <x v="4"/>
    <x v="0"/>
    <x v="0"/>
    <x v="1"/>
    <x v="4"/>
    <x v="1"/>
    <x v="4"/>
    <x v="1"/>
    <x v="3"/>
    <x v="1"/>
    <x v="1"/>
    <x v="2"/>
    <x v="4"/>
    <x v="1"/>
    <x v="4"/>
    <x v="0"/>
    <x v="0"/>
    <x v="0"/>
    <x v="0"/>
    <m/>
    <m/>
    <m/>
    <m/>
    <m/>
    <m/>
  </r>
  <r>
    <s v="År 2"/>
    <x v="1"/>
    <x v="3"/>
    <m/>
    <s v="Elever"/>
    <x v="4"/>
    <x v="0"/>
    <x v="0"/>
    <x v="0"/>
    <x v="0"/>
    <x v="2"/>
    <x v="1"/>
    <x v="1"/>
    <x v="0"/>
    <x v="1"/>
    <x v="0"/>
    <x v="1"/>
    <x v="4"/>
    <x v="1"/>
    <x v="3"/>
    <x v="3"/>
    <x v="3"/>
    <x v="2"/>
    <x v="2"/>
    <x v="1"/>
    <x v="1"/>
    <x v="1"/>
    <x v="2"/>
    <x v="0"/>
    <x v="0"/>
    <x v="0"/>
    <x v="0"/>
    <m/>
    <m/>
    <m/>
    <m/>
    <m/>
    <m/>
  </r>
  <r>
    <s v="År 2"/>
    <x v="1"/>
    <x v="3"/>
    <m/>
    <s v="Elever"/>
    <x v="4"/>
    <x v="1"/>
    <x v="0"/>
    <x v="1"/>
    <x v="1"/>
    <x v="2"/>
    <x v="2"/>
    <x v="1"/>
    <x v="3"/>
    <x v="1"/>
    <x v="0"/>
    <x v="3"/>
    <x v="4"/>
    <x v="1"/>
    <x v="3"/>
    <x v="2"/>
    <x v="3"/>
    <x v="3"/>
    <x v="2"/>
    <x v="1"/>
    <x v="3"/>
    <x v="1"/>
    <x v="2"/>
    <x v="0"/>
    <x v="0"/>
    <x v="0"/>
    <x v="0"/>
    <m/>
    <m/>
    <m/>
    <m/>
    <m/>
    <m/>
  </r>
  <r>
    <s v="År 2"/>
    <x v="1"/>
    <x v="3"/>
    <m/>
    <s v="Elever"/>
    <x v="4"/>
    <x v="1"/>
    <x v="1"/>
    <x v="1"/>
    <x v="1"/>
    <x v="1"/>
    <x v="1"/>
    <x v="1"/>
    <x v="1"/>
    <x v="0"/>
    <x v="0"/>
    <x v="3"/>
    <x v="4"/>
    <x v="1"/>
    <x v="3"/>
    <x v="2"/>
    <x v="3"/>
    <x v="2"/>
    <x v="2"/>
    <x v="1"/>
    <x v="1"/>
    <x v="4"/>
    <x v="2"/>
    <x v="0"/>
    <x v="0"/>
    <x v="0"/>
    <x v="0"/>
    <m/>
    <m/>
    <m/>
    <m/>
    <m/>
    <m/>
  </r>
  <r>
    <s v="År 2"/>
    <x v="1"/>
    <x v="3"/>
    <m/>
    <s v="Elever"/>
    <x v="4"/>
    <x v="1"/>
    <x v="0"/>
    <x v="1"/>
    <x v="1"/>
    <x v="2"/>
    <x v="1"/>
    <x v="1"/>
    <x v="3"/>
    <x v="1"/>
    <x v="3"/>
    <x v="3"/>
    <x v="4"/>
    <x v="0"/>
    <x v="4"/>
    <x v="0"/>
    <x v="0"/>
    <x v="0"/>
    <x v="0"/>
    <x v="0"/>
    <x v="0"/>
    <x v="0"/>
    <x v="0"/>
    <x v="0"/>
    <x v="0"/>
    <x v="0"/>
    <x v="0"/>
    <m/>
    <m/>
    <m/>
    <m/>
    <m/>
    <m/>
  </r>
  <r>
    <s v="År 2"/>
    <x v="1"/>
    <x v="3"/>
    <m/>
    <s v="Elever"/>
    <x v="4"/>
    <x v="1"/>
    <x v="0"/>
    <x v="0"/>
    <x v="1"/>
    <x v="2"/>
    <x v="1"/>
    <x v="1"/>
    <x v="1"/>
    <x v="2"/>
    <x v="3"/>
    <x v="0"/>
    <x v="4"/>
    <x v="1"/>
    <x v="3"/>
    <x v="2"/>
    <x v="3"/>
    <x v="2"/>
    <x v="2"/>
    <x v="1"/>
    <x v="1"/>
    <x v="4"/>
    <x v="2"/>
    <x v="0"/>
    <x v="0"/>
    <x v="0"/>
    <x v="0"/>
    <m/>
    <m/>
    <m/>
    <m/>
    <m/>
    <m/>
  </r>
  <r>
    <s v="År 2"/>
    <x v="1"/>
    <x v="3"/>
    <m/>
    <s v="Elever"/>
    <x v="4"/>
    <x v="2"/>
    <x v="2"/>
    <x v="3"/>
    <x v="3"/>
    <x v="3"/>
    <x v="3"/>
    <x v="3"/>
    <x v="1"/>
    <x v="4"/>
    <x v="4"/>
    <x v="4"/>
    <x v="4"/>
    <x v="0"/>
    <x v="0"/>
    <x v="0"/>
    <x v="0"/>
    <x v="0"/>
    <x v="0"/>
    <x v="0"/>
    <x v="0"/>
    <x v="0"/>
    <x v="0"/>
    <x v="0"/>
    <x v="0"/>
    <x v="0"/>
    <x v="0"/>
    <m/>
    <m/>
    <m/>
    <m/>
    <m/>
    <m/>
  </r>
  <r>
    <s v="År 2"/>
    <x v="1"/>
    <x v="3"/>
    <m/>
    <s v="Elever"/>
    <x v="4"/>
    <x v="1"/>
    <x v="2"/>
    <x v="0"/>
    <x v="1"/>
    <x v="1"/>
    <x v="2"/>
    <x v="1"/>
    <x v="1"/>
    <x v="0"/>
    <x v="0"/>
    <x v="3"/>
    <x v="4"/>
    <x v="1"/>
    <x v="1"/>
    <x v="1"/>
    <x v="4"/>
    <x v="3"/>
    <x v="2"/>
    <x v="1"/>
    <x v="1"/>
    <x v="1"/>
    <x v="4"/>
    <x v="0"/>
    <x v="0"/>
    <x v="0"/>
    <x v="0"/>
    <m/>
    <m/>
    <m/>
    <m/>
    <m/>
    <m/>
  </r>
  <r>
    <s v="År 2"/>
    <x v="1"/>
    <x v="3"/>
    <m/>
    <s v="Elever"/>
    <x v="4"/>
    <x v="1"/>
    <x v="1"/>
    <x v="1"/>
    <x v="0"/>
    <x v="2"/>
    <x v="0"/>
    <x v="2"/>
    <x v="2"/>
    <x v="2"/>
    <x v="2"/>
    <x v="3"/>
    <x v="4"/>
    <x v="0"/>
    <x v="4"/>
    <x v="3"/>
    <x v="4"/>
    <x v="2"/>
    <x v="1"/>
    <x v="1"/>
    <x v="4"/>
    <x v="3"/>
    <x v="1"/>
    <x v="0"/>
    <x v="0"/>
    <x v="0"/>
    <x v="0"/>
    <m/>
    <m/>
    <m/>
    <m/>
    <m/>
    <m/>
  </r>
  <r>
    <s v="År 2"/>
    <x v="1"/>
    <x v="3"/>
    <m/>
    <s v="Elever"/>
    <x v="4"/>
    <x v="0"/>
    <x v="0"/>
    <x v="1"/>
    <x v="1"/>
    <x v="1"/>
    <x v="0"/>
    <x v="1"/>
    <x v="3"/>
    <x v="2"/>
    <x v="3"/>
    <x v="3"/>
    <x v="4"/>
    <x v="1"/>
    <x v="3"/>
    <x v="1"/>
    <x v="1"/>
    <x v="2"/>
    <x v="2"/>
    <x v="4"/>
    <x v="1"/>
    <x v="1"/>
    <x v="2"/>
    <x v="0"/>
    <x v="0"/>
    <x v="0"/>
    <x v="0"/>
    <m/>
    <m/>
    <m/>
    <m/>
    <m/>
    <m/>
  </r>
  <r>
    <s v="År 2"/>
    <x v="1"/>
    <x v="3"/>
    <m/>
    <s v="Elever"/>
    <x v="5"/>
    <x v="1"/>
    <x v="0"/>
    <x v="0"/>
    <x v="1"/>
    <x v="2"/>
    <x v="0"/>
    <x v="1"/>
    <x v="3"/>
    <x v="1"/>
    <x v="0"/>
    <x v="3"/>
    <x v="4"/>
    <x v="2"/>
    <x v="0"/>
    <x v="0"/>
    <x v="0"/>
    <x v="0"/>
    <x v="0"/>
    <x v="0"/>
    <x v="0"/>
    <x v="0"/>
    <x v="0"/>
    <x v="0"/>
    <x v="0"/>
    <x v="0"/>
    <x v="0"/>
    <m/>
    <m/>
    <m/>
    <m/>
    <m/>
    <m/>
  </r>
  <r>
    <s v="År 2"/>
    <x v="1"/>
    <x v="3"/>
    <m/>
    <s v="Elever"/>
    <x v="5"/>
    <x v="0"/>
    <x v="0"/>
    <x v="1"/>
    <x v="1"/>
    <x v="1"/>
    <x v="1"/>
    <x v="1"/>
    <x v="1"/>
    <x v="1"/>
    <x v="0"/>
    <x v="3"/>
    <x v="4"/>
    <x v="2"/>
    <x v="0"/>
    <x v="0"/>
    <x v="0"/>
    <x v="0"/>
    <x v="0"/>
    <x v="0"/>
    <x v="0"/>
    <x v="0"/>
    <x v="0"/>
    <x v="0"/>
    <x v="0"/>
    <x v="0"/>
    <x v="0"/>
    <m/>
    <m/>
    <m/>
    <m/>
    <m/>
    <m/>
  </r>
  <r>
    <s v="År 2"/>
    <x v="1"/>
    <x v="3"/>
    <m/>
    <s v="Elever"/>
    <x v="5"/>
    <x v="0"/>
    <x v="0"/>
    <x v="1"/>
    <x v="1"/>
    <x v="1"/>
    <x v="2"/>
    <x v="1"/>
    <x v="3"/>
    <x v="1"/>
    <x v="0"/>
    <x v="3"/>
    <x v="4"/>
    <x v="1"/>
    <x v="3"/>
    <x v="1"/>
    <x v="1"/>
    <x v="1"/>
    <x v="2"/>
    <x v="1"/>
    <x v="1"/>
    <x v="1"/>
    <x v="2"/>
    <x v="0"/>
    <x v="0"/>
    <x v="0"/>
    <x v="0"/>
    <m/>
    <m/>
    <m/>
    <m/>
    <m/>
    <m/>
  </r>
  <r>
    <s v="År 2"/>
    <x v="1"/>
    <x v="3"/>
    <m/>
    <s v="Elever"/>
    <x v="5"/>
    <x v="0"/>
    <x v="0"/>
    <x v="1"/>
    <x v="1"/>
    <x v="2"/>
    <x v="1"/>
    <x v="1"/>
    <x v="3"/>
    <x v="1"/>
    <x v="0"/>
    <x v="5"/>
    <x v="4"/>
    <x v="2"/>
    <x v="0"/>
    <x v="0"/>
    <x v="0"/>
    <x v="0"/>
    <x v="0"/>
    <x v="0"/>
    <x v="0"/>
    <x v="0"/>
    <x v="0"/>
    <x v="0"/>
    <x v="0"/>
    <x v="0"/>
    <x v="0"/>
    <m/>
    <m/>
    <m/>
    <m/>
    <m/>
    <m/>
  </r>
  <r>
    <s v="År 2"/>
    <x v="1"/>
    <x v="3"/>
    <m/>
    <s v="Elever"/>
    <x v="5"/>
    <x v="0"/>
    <x v="0"/>
    <x v="0"/>
    <x v="1"/>
    <x v="1"/>
    <x v="1"/>
    <x v="1"/>
    <x v="3"/>
    <x v="2"/>
    <x v="3"/>
    <x v="3"/>
    <x v="4"/>
    <x v="1"/>
    <x v="4"/>
    <x v="1"/>
    <x v="1"/>
    <x v="2"/>
    <x v="2"/>
    <x v="1"/>
    <x v="1"/>
    <x v="1"/>
    <x v="2"/>
    <x v="0"/>
    <x v="0"/>
    <x v="0"/>
    <x v="0"/>
    <m/>
    <m/>
    <m/>
    <m/>
    <m/>
    <m/>
  </r>
  <r>
    <s v="År 2"/>
    <x v="1"/>
    <x v="3"/>
    <m/>
    <s v="Elever"/>
    <x v="5"/>
    <x v="0"/>
    <x v="0"/>
    <x v="1"/>
    <x v="1"/>
    <x v="1"/>
    <x v="1"/>
    <x v="1"/>
    <x v="1"/>
    <x v="2"/>
    <x v="3"/>
    <x v="3"/>
    <x v="4"/>
    <x v="2"/>
    <x v="0"/>
    <x v="0"/>
    <x v="0"/>
    <x v="0"/>
    <x v="0"/>
    <x v="0"/>
    <x v="0"/>
    <x v="0"/>
    <x v="0"/>
    <x v="0"/>
    <x v="0"/>
    <x v="0"/>
    <x v="0"/>
    <m/>
    <m/>
    <m/>
    <m/>
    <m/>
    <m/>
  </r>
  <r>
    <s v="År 2"/>
    <x v="1"/>
    <x v="3"/>
    <m/>
    <s v="Elever"/>
    <x v="5"/>
    <x v="0"/>
    <x v="0"/>
    <x v="1"/>
    <x v="1"/>
    <x v="2"/>
    <x v="2"/>
    <x v="0"/>
    <x v="2"/>
    <x v="2"/>
    <x v="5"/>
    <x v="3"/>
    <x v="4"/>
    <x v="2"/>
    <x v="0"/>
    <x v="0"/>
    <x v="0"/>
    <x v="0"/>
    <x v="0"/>
    <x v="0"/>
    <x v="0"/>
    <x v="0"/>
    <x v="0"/>
    <x v="0"/>
    <x v="0"/>
    <x v="0"/>
    <x v="0"/>
    <m/>
    <m/>
    <m/>
    <m/>
    <m/>
    <m/>
  </r>
  <r>
    <s v="År 2"/>
    <x v="1"/>
    <x v="3"/>
    <m/>
    <s v="Elever"/>
    <x v="5"/>
    <x v="1"/>
    <x v="0"/>
    <x v="1"/>
    <x v="1"/>
    <x v="1"/>
    <x v="1"/>
    <x v="1"/>
    <x v="3"/>
    <x v="1"/>
    <x v="0"/>
    <x v="3"/>
    <x v="4"/>
    <x v="1"/>
    <x v="3"/>
    <x v="3"/>
    <x v="3"/>
    <x v="1"/>
    <x v="2"/>
    <x v="1"/>
    <x v="1"/>
    <x v="3"/>
    <x v="2"/>
    <x v="0"/>
    <x v="0"/>
    <x v="0"/>
    <x v="0"/>
    <m/>
    <m/>
    <m/>
    <m/>
    <m/>
    <m/>
  </r>
  <r>
    <s v="År 2"/>
    <x v="1"/>
    <x v="3"/>
    <m/>
    <s v="Elever"/>
    <x v="5"/>
    <x v="0"/>
    <x v="0"/>
    <x v="1"/>
    <x v="1"/>
    <x v="1"/>
    <x v="0"/>
    <x v="1"/>
    <x v="3"/>
    <x v="1"/>
    <x v="0"/>
    <x v="3"/>
    <x v="4"/>
    <x v="1"/>
    <x v="3"/>
    <x v="2"/>
    <x v="3"/>
    <x v="2"/>
    <x v="2"/>
    <x v="1"/>
    <x v="3"/>
    <x v="1"/>
    <x v="2"/>
    <x v="0"/>
    <x v="0"/>
    <x v="0"/>
    <x v="0"/>
    <m/>
    <m/>
    <m/>
    <m/>
    <m/>
    <m/>
  </r>
  <r>
    <s v="År 2"/>
    <x v="1"/>
    <x v="3"/>
    <m/>
    <s v="Elever"/>
    <x v="5"/>
    <x v="1"/>
    <x v="0"/>
    <x v="1"/>
    <x v="1"/>
    <x v="2"/>
    <x v="2"/>
    <x v="1"/>
    <x v="5"/>
    <x v="3"/>
    <x v="5"/>
    <x v="3"/>
    <x v="4"/>
    <x v="2"/>
    <x v="0"/>
    <x v="0"/>
    <x v="0"/>
    <x v="0"/>
    <x v="0"/>
    <x v="0"/>
    <x v="0"/>
    <x v="0"/>
    <x v="0"/>
    <x v="0"/>
    <x v="0"/>
    <x v="0"/>
    <x v="0"/>
    <m/>
    <m/>
    <m/>
    <m/>
    <m/>
    <m/>
  </r>
  <r>
    <s v="År 2"/>
    <x v="1"/>
    <x v="3"/>
    <m/>
    <s v="Elever"/>
    <x v="5"/>
    <x v="0"/>
    <x v="0"/>
    <x v="1"/>
    <x v="1"/>
    <x v="1"/>
    <x v="1"/>
    <x v="1"/>
    <x v="3"/>
    <x v="1"/>
    <x v="0"/>
    <x v="3"/>
    <x v="4"/>
    <x v="1"/>
    <x v="3"/>
    <x v="3"/>
    <x v="3"/>
    <x v="1"/>
    <x v="2"/>
    <x v="1"/>
    <x v="3"/>
    <x v="3"/>
    <x v="2"/>
    <x v="0"/>
    <x v="0"/>
    <x v="0"/>
    <x v="0"/>
    <m/>
    <m/>
    <m/>
    <m/>
    <m/>
    <m/>
  </r>
  <r>
    <s v="År 2"/>
    <x v="1"/>
    <x v="3"/>
    <m/>
    <s v="Elever"/>
    <x v="5"/>
    <x v="0"/>
    <x v="0"/>
    <x v="1"/>
    <x v="1"/>
    <x v="1"/>
    <x v="1"/>
    <x v="1"/>
    <x v="1"/>
    <x v="1"/>
    <x v="0"/>
    <x v="3"/>
    <x v="4"/>
    <x v="2"/>
    <x v="0"/>
    <x v="0"/>
    <x v="0"/>
    <x v="0"/>
    <x v="0"/>
    <x v="0"/>
    <x v="0"/>
    <x v="0"/>
    <x v="0"/>
    <x v="0"/>
    <x v="0"/>
    <x v="0"/>
    <x v="0"/>
    <m/>
    <m/>
    <m/>
    <m/>
    <m/>
    <m/>
  </r>
  <r>
    <s v="År 2"/>
    <x v="1"/>
    <x v="3"/>
    <m/>
    <s v="Elever"/>
    <x v="5"/>
    <x v="1"/>
    <x v="0"/>
    <x v="1"/>
    <x v="1"/>
    <x v="1"/>
    <x v="2"/>
    <x v="1"/>
    <x v="1"/>
    <x v="2"/>
    <x v="0"/>
    <x v="3"/>
    <x v="4"/>
    <x v="2"/>
    <x v="0"/>
    <x v="0"/>
    <x v="0"/>
    <x v="0"/>
    <x v="0"/>
    <x v="0"/>
    <x v="0"/>
    <x v="0"/>
    <x v="0"/>
    <x v="0"/>
    <x v="0"/>
    <x v="0"/>
    <x v="0"/>
    <m/>
    <m/>
    <m/>
    <m/>
    <m/>
    <m/>
  </r>
  <r>
    <s v="År 2"/>
    <x v="1"/>
    <x v="3"/>
    <m/>
    <s v="Elever"/>
    <x v="5"/>
    <x v="1"/>
    <x v="0"/>
    <x v="1"/>
    <x v="1"/>
    <x v="1"/>
    <x v="1"/>
    <x v="1"/>
    <x v="2"/>
    <x v="2"/>
    <x v="0"/>
    <x v="3"/>
    <x v="4"/>
    <x v="1"/>
    <x v="3"/>
    <x v="3"/>
    <x v="1"/>
    <x v="1"/>
    <x v="2"/>
    <x v="1"/>
    <x v="1"/>
    <x v="3"/>
    <x v="2"/>
    <x v="0"/>
    <x v="0"/>
    <x v="0"/>
    <x v="0"/>
    <m/>
    <m/>
    <m/>
    <m/>
    <m/>
    <m/>
  </r>
  <r>
    <s v="År 2"/>
    <x v="1"/>
    <x v="3"/>
    <m/>
    <s v="Elever"/>
    <x v="5"/>
    <x v="0"/>
    <x v="0"/>
    <x v="1"/>
    <x v="1"/>
    <x v="1"/>
    <x v="1"/>
    <x v="0"/>
    <x v="1"/>
    <x v="1"/>
    <x v="0"/>
    <x v="3"/>
    <x v="4"/>
    <x v="2"/>
    <x v="0"/>
    <x v="0"/>
    <x v="0"/>
    <x v="0"/>
    <x v="0"/>
    <x v="0"/>
    <x v="0"/>
    <x v="0"/>
    <x v="0"/>
    <x v="0"/>
    <x v="0"/>
    <x v="0"/>
    <x v="0"/>
    <m/>
    <m/>
    <m/>
    <m/>
    <m/>
    <m/>
  </r>
  <r>
    <s v="År 2"/>
    <x v="1"/>
    <x v="3"/>
    <m/>
    <s v="Elever"/>
    <x v="5"/>
    <x v="0"/>
    <x v="0"/>
    <x v="1"/>
    <x v="1"/>
    <x v="1"/>
    <x v="0"/>
    <x v="1"/>
    <x v="2"/>
    <x v="3"/>
    <x v="2"/>
    <x v="3"/>
    <x v="4"/>
    <x v="1"/>
    <x v="3"/>
    <x v="3"/>
    <x v="3"/>
    <x v="1"/>
    <x v="1"/>
    <x v="2"/>
    <x v="1"/>
    <x v="4"/>
    <x v="2"/>
    <x v="0"/>
    <x v="0"/>
    <x v="0"/>
    <x v="0"/>
    <m/>
    <m/>
    <m/>
    <m/>
    <m/>
    <m/>
  </r>
  <r>
    <s v="År 2"/>
    <x v="1"/>
    <x v="3"/>
    <m/>
    <s v="Elever"/>
    <x v="5"/>
    <x v="0"/>
    <x v="0"/>
    <x v="1"/>
    <x v="1"/>
    <x v="1"/>
    <x v="0"/>
    <x v="1"/>
    <x v="3"/>
    <x v="2"/>
    <x v="2"/>
    <x v="2"/>
    <x v="4"/>
    <x v="1"/>
    <x v="4"/>
    <x v="1"/>
    <x v="3"/>
    <x v="2"/>
    <x v="1"/>
    <x v="2"/>
    <x v="1"/>
    <x v="4"/>
    <x v="2"/>
    <x v="0"/>
    <x v="0"/>
    <x v="0"/>
    <x v="0"/>
    <m/>
    <m/>
    <m/>
    <m/>
    <m/>
    <m/>
  </r>
  <r>
    <s v="År 2"/>
    <x v="0"/>
    <x v="4"/>
    <n v="6"/>
    <s v="Elever"/>
    <x v="0"/>
    <x v="1"/>
    <x v="0"/>
    <x v="1"/>
    <x v="1"/>
    <x v="1"/>
    <x v="1"/>
    <x v="1"/>
    <x v="1"/>
    <x v="0"/>
    <x v="1"/>
    <x v="3"/>
    <x v="0"/>
    <x v="0"/>
    <x v="0"/>
    <x v="0"/>
    <x v="0"/>
    <x v="0"/>
    <x v="0"/>
    <x v="0"/>
    <x v="0"/>
    <x v="0"/>
    <x v="0"/>
    <x v="0"/>
    <x v="0"/>
    <x v="0"/>
    <x v="0"/>
    <m/>
    <m/>
    <m/>
    <m/>
    <m/>
    <m/>
  </r>
  <r>
    <s v="År 2"/>
    <x v="0"/>
    <x v="4"/>
    <n v="6"/>
    <s v="Elever"/>
    <x v="0"/>
    <x v="1"/>
    <x v="0"/>
    <x v="1"/>
    <x v="1"/>
    <x v="1"/>
    <x v="1"/>
    <x v="1"/>
    <x v="1"/>
    <x v="0"/>
    <x v="1"/>
    <x v="3"/>
    <x v="0"/>
    <x v="0"/>
    <x v="0"/>
    <x v="0"/>
    <x v="0"/>
    <x v="0"/>
    <x v="0"/>
    <x v="0"/>
    <x v="0"/>
    <x v="0"/>
    <x v="0"/>
    <x v="0"/>
    <x v="0"/>
    <x v="0"/>
    <x v="0"/>
    <m/>
    <m/>
    <m/>
    <m/>
    <m/>
    <m/>
  </r>
  <r>
    <s v="År 2"/>
    <x v="0"/>
    <x v="4"/>
    <n v="6"/>
    <s v="Elever"/>
    <x v="0"/>
    <x v="0"/>
    <x v="0"/>
    <x v="1"/>
    <x v="1"/>
    <x v="1"/>
    <x v="1"/>
    <x v="4"/>
    <x v="0"/>
    <x v="0"/>
    <x v="1"/>
    <x v="0"/>
    <x v="0"/>
    <x v="0"/>
    <x v="0"/>
    <x v="0"/>
    <x v="0"/>
    <x v="0"/>
    <x v="0"/>
    <x v="0"/>
    <x v="0"/>
    <x v="0"/>
    <x v="0"/>
    <x v="0"/>
    <x v="0"/>
    <x v="0"/>
    <x v="0"/>
    <m/>
    <m/>
    <m/>
    <m/>
    <m/>
    <m/>
  </r>
  <r>
    <s v="År 2"/>
    <x v="0"/>
    <x v="4"/>
    <n v="6"/>
    <s v="Elever"/>
    <x v="0"/>
    <x v="0"/>
    <x v="0"/>
    <x v="1"/>
    <x v="1"/>
    <x v="1"/>
    <x v="0"/>
    <x v="1"/>
    <x v="0"/>
    <x v="0"/>
    <x v="1"/>
    <x v="1"/>
    <x v="0"/>
    <x v="0"/>
    <x v="0"/>
    <x v="0"/>
    <x v="0"/>
    <x v="0"/>
    <x v="0"/>
    <x v="0"/>
    <x v="0"/>
    <x v="0"/>
    <x v="0"/>
    <x v="0"/>
    <x v="0"/>
    <x v="0"/>
    <x v="0"/>
    <m/>
    <m/>
    <m/>
    <m/>
    <m/>
    <m/>
  </r>
  <r>
    <s v="År 2"/>
    <x v="0"/>
    <x v="4"/>
    <n v="6"/>
    <s v="Elever"/>
    <x v="0"/>
    <x v="0"/>
    <x v="0"/>
    <x v="1"/>
    <x v="1"/>
    <x v="1"/>
    <x v="1"/>
    <x v="1"/>
    <x v="1"/>
    <x v="1"/>
    <x v="1"/>
    <x v="1"/>
    <x v="2"/>
    <x v="0"/>
    <x v="0"/>
    <x v="0"/>
    <x v="0"/>
    <x v="0"/>
    <x v="0"/>
    <x v="0"/>
    <x v="0"/>
    <x v="0"/>
    <x v="0"/>
    <x v="0"/>
    <x v="0"/>
    <x v="0"/>
    <x v="0"/>
    <m/>
    <m/>
    <m/>
    <m/>
    <m/>
    <m/>
  </r>
  <r>
    <s v="År 2"/>
    <x v="0"/>
    <x v="4"/>
    <n v="6"/>
    <s v="Elever"/>
    <x v="0"/>
    <x v="1"/>
    <x v="0"/>
    <x v="1"/>
    <x v="1"/>
    <x v="2"/>
    <x v="1"/>
    <x v="0"/>
    <x v="3"/>
    <x v="1"/>
    <x v="1"/>
    <x v="1"/>
    <x v="3"/>
    <x v="0"/>
    <x v="0"/>
    <x v="0"/>
    <x v="0"/>
    <x v="0"/>
    <x v="0"/>
    <x v="0"/>
    <x v="0"/>
    <x v="0"/>
    <x v="0"/>
    <x v="0"/>
    <x v="0"/>
    <x v="0"/>
    <x v="0"/>
    <m/>
    <m/>
    <m/>
    <m/>
    <m/>
    <m/>
  </r>
  <r>
    <s v="År 2"/>
    <x v="0"/>
    <x v="4"/>
    <n v="6"/>
    <s v="Elever"/>
    <x v="0"/>
    <x v="1"/>
    <x v="0"/>
    <x v="1"/>
    <x v="1"/>
    <x v="1"/>
    <x v="1"/>
    <x v="1"/>
    <x v="0"/>
    <x v="0"/>
    <x v="1"/>
    <x v="3"/>
    <x v="0"/>
    <x v="0"/>
    <x v="0"/>
    <x v="0"/>
    <x v="0"/>
    <x v="0"/>
    <x v="0"/>
    <x v="0"/>
    <x v="0"/>
    <x v="0"/>
    <x v="0"/>
    <x v="0"/>
    <x v="0"/>
    <x v="0"/>
    <x v="0"/>
    <m/>
    <m/>
    <m/>
    <m/>
    <m/>
    <m/>
  </r>
  <r>
    <s v="År 2"/>
    <x v="0"/>
    <x v="4"/>
    <n v="6"/>
    <s v="Elever"/>
    <x v="0"/>
    <x v="0"/>
    <x v="0"/>
    <x v="1"/>
    <x v="1"/>
    <x v="1"/>
    <x v="1"/>
    <x v="0"/>
    <x v="1"/>
    <x v="3"/>
    <x v="0"/>
    <x v="1"/>
    <x v="3"/>
    <x v="0"/>
    <x v="0"/>
    <x v="0"/>
    <x v="0"/>
    <x v="0"/>
    <x v="0"/>
    <x v="0"/>
    <x v="0"/>
    <x v="0"/>
    <x v="0"/>
    <x v="0"/>
    <x v="0"/>
    <x v="0"/>
    <x v="0"/>
    <m/>
    <m/>
    <m/>
    <m/>
    <m/>
    <m/>
  </r>
  <r>
    <s v="År 2"/>
    <x v="0"/>
    <x v="4"/>
    <n v="6"/>
    <s v="Elever"/>
    <x v="1"/>
    <x v="1"/>
    <x v="0"/>
    <x v="1"/>
    <x v="1"/>
    <x v="2"/>
    <x v="1"/>
    <x v="1"/>
    <x v="1"/>
    <x v="1"/>
    <x v="1"/>
    <x v="1"/>
    <x v="0"/>
    <x v="1"/>
    <x v="3"/>
    <x v="3"/>
    <x v="3"/>
    <x v="1"/>
    <x v="2"/>
    <x v="1"/>
    <x v="1"/>
    <x v="4"/>
    <x v="2"/>
    <x v="0"/>
    <x v="0"/>
    <x v="0"/>
    <x v="0"/>
    <m/>
    <m/>
    <m/>
    <m/>
    <m/>
    <m/>
  </r>
  <r>
    <s v="År 2"/>
    <x v="0"/>
    <x v="4"/>
    <n v="6"/>
    <s v="Elever"/>
    <x v="1"/>
    <x v="1"/>
    <x v="4"/>
    <x v="1"/>
    <x v="1"/>
    <x v="2"/>
    <x v="0"/>
    <x v="1"/>
    <x v="1"/>
    <x v="1"/>
    <x v="1"/>
    <x v="0"/>
    <x v="3"/>
    <x v="3"/>
    <x v="1"/>
    <x v="2"/>
    <x v="1"/>
    <x v="2"/>
    <x v="2"/>
    <x v="2"/>
    <x v="3"/>
    <x v="3"/>
    <x v="2"/>
    <x v="0"/>
    <x v="0"/>
    <x v="0"/>
    <x v="0"/>
    <m/>
    <m/>
    <m/>
    <m/>
    <m/>
    <m/>
  </r>
  <r>
    <s v="År 2"/>
    <x v="0"/>
    <x v="4"/>
    <n v="6"/>
    <s v="Elever"/>
    <x v="1"/>
    <x v="0"/>
    <x v="0"/>
    <x v="1"/>
    <x v="1"/>
    <x v="1"/>
    <x v="1"/>
    <x v="0"/>
    <x v="3"/>
    <x v="2"/>
    <x v="1"/>
    <x v="3"/>
    <x v="2"/>
    <x v="1"/>
    <x v="1"/>
    <x v="3"/>
    <x v="3"/>
    <x v="1"/>
    <x v="2"/>
    <x v="1"/>
    <x v="1"/>
    <x v="3"/>
    <x v="2"/>
    <x v="0"/>
    <x v="0"/>
    <x v="0"/>
    <x v="0"/>
    <m/>
    <m/>
    <m/>
    <m/>
    <m/>
    <m/>
  </r>
  <r>
    <s v="År 2"/>
    <x v="0"/>
    <x v="4"/>
    <n v="6"/>
    <s v="Elever"/>
    <x v="1"/>
    <x v="0"/>
    <x v="0"/>
    <x v="1"/>
    <x v="1"/>
    <x v="1"/>
    <x v="1"/>
    <x v="0"/>
    <x v="3"/>
    <x v="2"/>
    <x v="1"/>
    <x v="3"/>
    <x v="2"/>
    <x v="1"/>
    <x v="1"/>
    <x v="3"/>
    <x v="3"/>
    <x v="1"/>
    <x v="2"/>
    <x v="1"/>
    <x v="1"/>
    <x v="3"/>
    <x v="1"/>
    <x v="0"/>
    <x v="0"/>
    <x v="0"/>
    <x v="0"/>
    <m/>
    <m/>
    <m/>
    <m/>
    <m/>
    <m/>
  </r>
  <r>
    <s v="År 2"/>
    <x v="0"/>
    <x v="4"/>
    <n v="6"/>
    <s v="Elever"/>
    <x v="1"/>
    <x v="0"/>
    <x v="1"/>
    <x v="0"/>
    <x v="1"/>
    <x v="2"/>
    <x v="1"/>
    <x v="2"/>
    <x v="1"/>
    <x v="0"/>
    <x v="0"/>
    <x v="3"/>
    <x v="3"/>
    <x v="1"/>
    <x v="1"/>
    <x v="2"/>
    <x v="1"/>
    <x v="1"/>
    <x v="1"/>
    <x v="1"/>
    <x v="1"/>
    <x v="4"/>
    <x v="1"/>
    <x v="0"/>
    <x v="0"/>
    <x v="0"/>
    <x v="0"/>
    <m/>
    <m/>
    <m/>
    <m/>
    <m/>
    <m/>
  </r>
  <r>
    <s v="År 2"/>
    <x v="0"/>
    <x v="4"/>
    <n v="6"/>
    <s v="Elever"/>
    <x v="1"/>
    <x v="0"/>
    <x v="1"/>
    <x v="1"/>
    <x v="0"/>
    <x v="1"/>
    <x v="1"/>
    <x v="1"/>
    <x v="3"/>
    <x v="0"/>
    <x v="1"/>
    <x v="0"/>
    <x v="0"/>
    <x v="1"/>
    <x v="4"/>
    <x v="3"/>
    <x v="3"/>
    <x v="1"/>
    <x v="1"/>
    <x v="1"/>
    <x v="3"/>
    <x v="3"/>
    <x v="2"/>
    <x v="0"/>
    <x v="0"/>
    <x v="0"/>
    <x v="0"/>
    <m/>
    <m/>
    <m/>
    <m/>
    <m/>
    <m/>
  </r>
  <r>
    <s v="År 2"/>
    <x v="0"/>
    <x v="4"/>
    <n v="6"/>
    <s v="Elever"/>
    <x v="1"/>
    <x v="0"/>
    <x v="1"/>
    <x v="1"/>
    <x v="1"/>
    <x v="2"/>
    <x v="1"/>
    <x v="0"/>
    <x v="3"/>
    <x v="1"/>
    <x v="0"/>
    <x v="1"/>
    <x v="3"/>
    <x v="1"/>
    <x v="1"/>
    <x v="1"/>
    <x v="3"/>
    <x v="1"/>
    <x v="1"/>
    <x v="2"/>
    <x v="1"/>
    <x v="3"/>
    <x v="2"/>
    <x v="0"/>
    <x v="0"/>
    <x v="0"/>
    <x v="0"/>
    <m/>
    <m/>
    <m/>
    <m/>
    <m/>
    <m/>
  </r>
  <r>
    <s v="År 2"/>
    <x v="0"/>
    <x v="4"/>
    <n v="6"/>
    <s v="Elever"/>
    <x v="1"/>
    <x v="1"/>
    <x v="0"/>
    <x v="1"/>
    <x v="1"/>
    <x v="2"/>
    <x v="0"/>
    <x v="1"/>
    <x v="1"/>
    <x v="0"/>
    <x v="1"/>
    <x v="0"/>
    <x v="0"/>
    <x v="1"/>
    <x v="3"/>
    <x v="3"/>
    <x v="3"/>
    <x v="1"/>
    <x v="2"/>
    <x v="1"/>
    <x v="1"/>
    <x v="4"/>
    <x v="2"/>
    <x v="0"/>
    <x v="0"/>
    <x v="0"/>
    <x v="0"/>
    <m/>
    <m/>
    <m/>
    <m/>
    <m/>
    <m/>
  </r>
  <r>
    <s v="År 2"/>
    <x v="0"/>
    <x v="4"/>
    <n v="6"/>
    <s v="Elever"/>
    <x v="2"/>
    <x v="1"/>
    <x v="0"/>
    <x v="1"/>
    <x v="1"/>
    <x v="1"/>
    <x v="2"/>
    <x v="1"/>
    <x v="3"/>
    <x v="0"/>
    <x v="1"/>
    <x v="0"/>
    <x v="0"/>
    <x v="1"/>
    <x v="1"/>
    <x v="2"/>
    <x v="1"/>
    <x v="1"/>
    <x v="2"/>
    <x v="1"/>
    <x v="3"/>
    <x v="2"/>
    <x v="2"/>
    <x v="0"/>
    <x v="0"/>
    <x v="0"/>
    <x v="0"/>
    <m/>
    <m/>
    <m/>
    <m/>
    <m/>
    <m/>
  </r>
  <r>
    <s v="År 2"/>
    <x v="0"/>
    <x v="4"/>
    <n v="6"/>
    <s v="Elever"/>
    <x v="2"/>
    <x v="1"/>
    <x v="1"/>
    <x v="0"/>
    <x v="1"/>
    <x v="2"/>
    <x v="1"/>
    <x v="0"/>
    <x v="3"/>
    <x v="2"/>
    <x v="3"/>
    <x v="3"/>
    <x v="0"/>
    <x v="1"/>
    <x v="4"/>
    <x v="3"/>
    <x v="1"/>
    <x v="2"/>
    <x v="2"/>
    <x v="1"/>
    <x v="4"/>
    <x v="1"/>
    <x v="1"/>
    <x v="0"/>
    <x v="0"/>
    <x v="0"/>
    <x v="0"/>
    <m/>
    <m/>
    <m/>
    <m/>
    <m/>
    <m/>
  </r>
  <r>
    <s v="År 2"/>
    <x v="0"/>
    <x v="4"/>
    <n v="6"/>
    <s v="Elever"/>
    <x v="2"/>
    <x v="1"/>
    <x v="1"/>
    <x v="1"/>
    <x v="0"/>
    <x v="2"/>
    <x v="1"/>
    <x v="0"/>
    <x v="3"/>
    <x v="2"/>
    <x v="3"/>
    <x v="0"/>
    <x v="1"/>
    <x v="1"/>
    <x v="4"/>
    <x v="1"/>
    <x v="1"/>
    <x v="3"/>
    <x v="1"/>
    <x v="2"/>
    <x v="1"/>
    <x v="4"/>
    <x v="1"/>
    <x v="0"/>
    <x v="0"/>
    <x v="0"/>
    <x v="0"/>
    <m/>
    <m/>
    <m/>
    <m/>
    <m/>
    <m/>
  </r>
  <r>
    <s v="År 2"/>
    <x v="0"/>
    <x v="4"/>
    <n v="6"/>
    <s v="Elever"/>
    <x v="2"/>
    <x v="1"/>
    <x v="0"/>
    <x v="1"/>
    <x v="2"/>
    <x v="2"/>
    <x v="1"/>
    <x v="0"/>
    <x v="3"/>
    <x v="0"/>
    <x v="1"/>
    <x v="3"/>
    <x v="1"/>
    <x v="1"/>
    <x v="1"/>
    <x v="1"/>
    <x v="3"/>
    <x v="1"/>
    <x v="4"/>
    <x v="2"/>
    <x v="1"/>
    <x v="3"/>
    <x v="1"/>
    <x v="0"/>
    <x v="0"/>
    <x v="0"/>
    <x v="0"/>
    <m/>
    <m/>
    <m/>
    <m/>
    <m/>
    <m/>
  </r>
  <r>
    <s v="År 2"/>
    <x v="0"/>
    <x v="4"/>
    <n v="6"/>
    <s v="Elever"/>
    <x v="2"/>
    <x v="0"/>
    <x v="1"/>
    <x v="0"/>
    <x v="1"/>
    <x v="1"/>
    <x v="1"/>
    <x v="1"/>
    <x v="0"/>
    <x v="0"/>
    <x v="1"/>
    <x v="0"/>
    <x v="0"/>
    <x v="1"/>
    <x v="4"/>
    <x v="3"/>
    <x v="1"/>
    <x v="1"/>
    <x v="1"/>
    <x v="1"/>
    <x v="1"/>
    <x v="4"/>
    <x v="1"/>
    <x v="0"/>
    <x v="0"/>
    <x v="0"/>
    <x v="0"/>
    <m/>
    <m/>
    <m/>
    <m/>
    <m/>
    <m/>
  </r>
  <r>
    <s v="År 2"/>
    <x v="0"/>
    <x v="4"/>
    <n v="6"/>
    <s v="Elever"/>
    <x v="2"/>
    <x v="0"/>
    <x v="0"/>
    <x v="0"/>
    <x v="0"/>
    <x v="1"/>
    <x v="1"/>
    <x v="0"/>
    <x v="3"/>
    <x v="1"/>
    <x v="0"/>
    <x v="0"/>
    <x v="0"/>
    <x v="1"/>
    <x v="4"/>
    <x v="1"/>
    <x v="4"/>
    <x v="3"/>
    <x v="2"/>
    <x v="1"/>
    <x v="1"/>
    <x v="3"/>
    <x v="2"/>
    <x v="0"/>
    <x v="0"/>
    <x v="0"/>
    <x v="0"/>
    <m/>
    <m/>
    <m/>
    <m/>
    <m/>
    <m/>
  </r>
  <r>
    <s v="År 2"/>
    <x v="0"/>
    <x v="4"/>
    <n v="6"/>
    <s v="Elever"/>
    <x v="2"/>
    <x v="0"/>
    <x v="1"/>
    <x v="1"/>
    <x v="1"/>
    <x v="2"/>
    <x v="0"/>
    <x v="2"/>
    <x v="3"/>
    <x v="3"/>
    <x v="2"/>
    <x v="0"/>
    <x v="1"/>
    <x v="1"/>
    <x v="1"/>
    <x v="1"/>
    <x v="1"/>
    <x v="3"/>
    <x v="2"/>
    <x v="1"/>
    <x v="3"/>
    <x v="4"/>
    <x v="2"/>
    <x v="0"/>
    <x v="0"/>
    <x v="0"/>
    <x v="0"/>
    <m/>
    <m/>
    <m/>
    <m/>
    <m/>
    <m/>
  </r>
  <r>
    <s v="År 2"/>
    <x v="0"/>
    <x v="4"/>
    <n v="6"/>
    <s v="Elever"/>
    <x v="2"/>
    <x v="1"/>
    <x v="0"/>
    <x v="0"/>
    <x v="1"/>
    <x v="2"/>
    <x v="1"/>
    <x v="1"/>
    <x v="0"/>
    <x v="0"/>
    <x v="1"/>
    <x v="0"/>
    <x v="0"/>
    <x v="1"/>
    <x v="3"/>
    <x v="1"/>
    <x v="3"/>
    <x v="1"/>
    <x v="2"/>
    <x v="1"/>
    <x v="1"/>
    <x v="4"/>
    <x v="2"/>
    <x v="0"/>
    <x v="0"/>
    <x v="0"/>
    <x v="0"/>
    <m/>
    <m/>
    <m/>
    <m/>
    <m/>
    <m/>
  </r>
  <r>
    <s v="År 2"/>
    <x v="0"/>
    <x v="4"/>
    <n v="6"/>
    <s v="Elever"/>
    <x v="2"/>
    <x v="0"/>
    <x v="0"/>
    <x v="1"/>
    <x v="1"/>
    <x v="1"/>
    <x v="2"/>
    <x v="1"/>
    <x v="3"/>
    <x v="0"/>
    <x v="1"/>
    <x v="0"/>
    <x v="0"/>
    <x v="1"/>
    <x v="1"/>
    <x v="2"/>
    <x v="3"/>
    <x v="1"/>
    <x v="2"/>
    <x v="1"/>
    <x v="3"/>
    <x v="3"/>
    <x v="2"/>
    <x v="0"/>
    <x v="0"/>
    <x v="0"/>
    <x v="0"/>
    <m/>
    <m/>
    <m/>
    <m/>
    <m/>
    <m/>
  </r>
  <r>
    <s v="År 2"/>
    <x v="0"/>
    <x v="4"/>
    <n v="6"/>
    <s v="Elever"/>
    <x v="2"/>
    <x v="1"/>
    <x v="1"/>
    <x v="0"/>
    <x v="0"/>
    <x v="1"/>
    <x v="1"/>
    <x v="0"/>
    <x v="3"/>
    <x v="2"/>
    <x v="1"/>
    <x v="0"/>
    <x v="0"/>
    <x v="1"/>
    <x v="4"/>
    <x v="1"/>
    <x v="3"/>
    <x v="1"/>
    <x v="1"/>
    <x v="1"/>
    <x v="1"/>
    <x v="4"/>
    <x v="2"/>
    <x v="0"/>
    <x v="0"/>
    <x v="0"/>
    <x v="0"/>
    <m/>
    <m/>
    <m/>
    <m/>
    <m/>
    <m/>
  </r>
  <r>
    <s v="År 2"/>
    <x v="0"/>
    <x v="4"/>
    <n v="6"/>
    <s v="Elever"/>
    <x v="2"/>
    <x v="0"/>
    <x v="1"/>
    <x v="1"/>
    <x v="1"/>
    <x v="2"/>
    <x v="0"/>
    <x v="0"/>
    <x v="0"/>
    <x v="1"/>
    <x v="1"/>
    <x v="0"/>
    <x v="0"/>
    <x v="2"/>
    <x v="2"/>
    <x v="4"/>
    <x v="2"/>
    <x v="4"/>
    <x v="3"/>
    <x v="3"/>
    <x v="2"/>
    <x v="2"/>
    <x v="3"/>
    <x v="0"/>
    <x v="0"/>
    <x v="0"/>
    <x v="0"/>
    <m/>
    <m/>
    <m/>
    <m/>
    <m/>
    <m/>
  </r>
  <r>
    <s v="År 2"/>
    <x v="0"/>
    <x v="4"/>
    <n v="6"/>
    <s v="Elever"/>
    <x v="2"/>
    <x v="0"/>
    <x v="0"/>
    <x v="1"/>
    <x v="1"/>
    <x v="0"/>
    <x v="2"/>
    <x v="2"/>
    <x v="2"/>
    <x v="0"/>
    <x v="2"/>
    <x v="2"/>
    <x v="1"/>
    <x v="1"/>
    <x v="4"/>
    <x v="1"/>
    <x v="3"/>
    <x v="1"/>
    <x v="1"/>
    <x v="2"/>
    <x v="1"/>
    <x v="3"/>
    <x v="2"/>
    <x v="0"/>
    <x v="0"/>
    <x v="0"/>
    <x v="0"/>
    <m/>
    <m/>
    <m/>
    <m/>
    <m/>
    <m/>
  </r>
  <r>
    <s v="År 2"/>
    <x v="0"/>
    <x v="4"/>
    <n v="6"/>
    <s v="Elever"/>
    <x v="2"/>
    <x v="0"/>
    <x v="0"/>
    <x v="1"/>
    <x v="1"/>
    <x v="1"/>
    <x v="2"/>
    <x v="1"/>
    <x v="3"/>
    <x v="2"/>
    <x v="1"/>
    <x v="0"/>
    <x v="0"/>
    <x v="1"/>
    <x v="3"/>
    <x v="1"/>
    <x v="3"/>
    <x v="3"/>
    <x v="2"/>
    <x v="1"/>
    <x v="1"/>
    <x v="3"/>
    <x v="2"/>
    <x v="0"/>
    <x v="0"/>
    <x v="0"/>
    <x v="0"/>
    <m/>
    <m/>
    <m/>
    <m/>
    <m/>
    <m/>
  </r>
  <r>
    <s v="År 2"/>
    <x v="0"/>
    <x v="4"/>
    <n v="8"/>
    <s v="Elever"/>
    <x v="3"/>
    <x v="0"/>
    <x v="0"/>
    <x v="1"/>
    <x v="1"/>
    <x v="1"/>
    <x v="1"/>
    <x v="2"/>
    <x v="0"/>
    <x v="1"/>
    <x v="4"/>
    <x v="0"/>
    <x v="4"/>
    <x v="1"/>
    <x v="1"/>
    <x v="3"/>
    <x v="3"/>
    <x v="3"/>
    <x v="2"/>
    <x v="1"/>
    <x v="3"/>
    <x v="4"/>
    <x v="2"/>
    <x v="0"/>
    <x v="0"/>
    <x v="0"/>
    <x v="0"/>
    <m/>
    <m/>
    <m/>
    <m/>
    <m/>
    <m/>
  </r>
  <r>
    <s v="År 2"/>
    <x v="0"/>
    <x v="4"/>
    <n v="8"/>
    <s v="Elever"/>
    <x v="3"/>
    <x v="0"/>
    <x v="0"/>
    <x v="1"/>
    <x v="1"/>
    <x v="1"/>
    <x v="1"/>
    <x v="0"/>
    <x v="0"/>
    <x v="1"/>
    <x v="1"/>
    <x v="0"/>
    <x v="4"/>
    <x v="1"/>
    <x v="1"/>
    <x v="3"/>
    <x v="3"/>
    <x v="3"/>
    <x v="2"/>
    <x v="1"/>
    <x v="3"/>
    <x v="4"/>
    <x v="2"/>
    <x v="0"/>
    <x v="0"/>
    <x v="0"/>
    <x v="0"/>
    <m/>
    <m/>
    <m/>
    <m/>
    <m/>
    <m/>
  </r>
  <r>
    <s v="År 2"/>
    <x v="0"/>
    <x v="4"/>
    <n v="8"/>
    <s v="Elever"/>
    <x v="3"/>
    <x v="0"/>
    <x v="1"/>
    <x v="0"/>
    <x v="1"/>
    <x v="2"/>
    <x v="1"/>
    <x v="2"/>
    <x v="0"/>
    <x v="1"/>
    <x v="3"/>
    <x v="0"/>
    <x v="4"/>
    <x v="1"/>
    <x v="1"/>
    <x v="3"/>
    <x v="3"/>
    <x v="1"/>
    <x v="2"/>
    <x v="2"/>
    <x v="4"/>
    <x v="1"/>
    <x v="2"/>
    <x v="0"/>
    <x v="0"/>
    <x v="0"/>
    <x v="0"/>
    <m/>
    <m/>
    <m/>
    <m/>
    <m/>
    <m/>
  </r>
  <r>
    <s v="År 2"/>
    <x v="0"/>
    <x v="4"/>
    <n v="8"/>
    <s v="Elever"/>
    <x v="3"/>
    <x v="1"/>
    <x v="0"/>
    <x v="0"/>
    <x v="1"/>
    <x v="1"/>
    <x v="0"/>
    <x v="1"/>
    <x v="0"/>
    <x v="0"/>
    <x v="1"/>
    <x v="0"/>
    <x v="4"/>
    <x v="1"/>
    <x v="4"/>
    <x v="1"/>
    <x v="1"/>
    <x v="2"/>
    <x v="2"/>
    <x v="1"/>
    <x v="1"/>
    <x v="1"/>
    <x v="2"/>
    <x v="0"/>
    <x v="0"/>
    <x v="0"/>
    <x v="0"/>
    <m/>
    <m/>
    <m/>
    <m/>
    <m/>
    <m/>
  </r>
  <r>
    <s v="År 2"/>
    <x v="0"/>
    <x v="4"/>
    <n v="8"/>
    <s v="Elever"/>
    <x v="3"/>
    <x v="1"/>
    <x v="1"/>
    <x v="1"/>
    <x v="1"/>
    <x v="1"/>
    <x v="1"/>
    <x v="1"/>
    <x v="0"/>
    <x v="0"/>
    <x v="1"/>
    <x v="0"/>
    <x v="4"/>
    <x v="1"/>
    <x v="1"/>
    <x v="3"/>
    <x v="3"/>
    <x v="3"/>
    <x v="2"/>
    <x v="1"/>
    <x v="1"/>
    <x v="3"/>
    <x v="2"/>
    <x v="0"/>
    <x v="0"/>
    <x v="0"/>
    <x v="0"/>
    <m/>
    <m/>
    <m/>
    <m/>
    <m/>
    <m/>
  </r>
  <r>
    <s v="År 2"/>
    <x v="0"/>
    <x v="4"/>
    <n v="8"/>
    <s v="Elever"/>
    <x v="3"/>
    <x v="0"/>
    <x v="0"/>
    <x v="1"/>
    <x v="1"/>
    <x v="2"/>
    <x v="1"/>
    <x v="2"/>
    <x v="0"/>
    <x v="0"/>
    <x v="1"/>
    <x v="0"/>
    <x v="4"/>
    <x v="1"/>
    <x v="3"/>
    <x v="3"/>
    <x v="3"/>
    <x v="1"/>
    <x v="2"/>
    <x v="1"/>
    <x v="3"/>
    <x v="1"/>
    <x v="2"/>
    <x v="0"/>
    <x v="0"/>
    <x v="0"/>
    <x v="0"/>
    <m/>
    <m/>
    <m/>
    <m/>
    <m/>
    <m/>
  </r>
  <r>
    <s v="År 2"/>
    <x v="0"/>
    <x v="4"/>
    <n v="8"/>
    <s v="Elever"/>
    <x v="3"/>
    <x v="0"/>
    <x v="0"/>
    <x v="1"/>
    <x v="1"/>
    <x v="2"/>
    <x v="1"/>
    <x v="1"/>
    <x v="0"/>
    <x v="0"/>
    <x v="1"/>
    <x v="0"/>
    <x v="4"/>
    <x v="1"/>
    <x v="3"/>
    <x v="3"/>
    <x v="3"/>
    <x v="1"/>
    <x v="2"/>
    <x v="1"/>
    <x v="3"/>
    <x v="1"/>
    <x v="2"/>
    <x v="0"/>
    <x v="0"/>
    <x v="0"/>
    <x v="0"/>
    <m/>
    <m/>
    <m/>
    <m/>
    <m/>
    <m/>
  </r>
  <r>
    <s v="År 2"/>
    <x v="0"/>
    <x v="4"/>
    <n v="8"/>
    <s v="Elever"/>
    <x v="3"/>
    <x v="1"/>
    <x v="0"/>
    <x v="0"/>
    <x v="1"/>
    <x v="1"/>
    <x v="2"/>
    <x v="1"/>
    <x v="0"/>
    <x v="0"/>
    <x v="1"/>
    <x v="0"/>
    <x v="4"/>
    <x v="1"/>
    <x v="3"/>
    <x v="3"/>
    <x v="1"/>
    <x v="3"/>
    <x v="2"/>
    <x v="1"/>
    <x v="1"/>
    <x v="4"/>
    <x v="2"/>
    <x v="0"/>
    <x v="0"/>
    <x v="0"/>
    <x v="0"/>
    <m/>
    <m/>
    <m/>
    <m/>
    <m/>
    <m/>
  </r>
  <r>
    <s v="År 2"/>
    <x v="0"/>
    <x v="4"/>
    <n v="8"/>
    <s v="Elever"/>
    <x v="3"/>
    <x v="0"/>
    <x v="0"/>
    <x v="1"/>
    <x v="1"/>
    <x v="1"/>
    <x v="0"/>
    <x v="2"/>
    <x v="1"/>
    <x v="0"/>
    <x v="1"/>
    <x v="0"/>
    <x v="4"/>
    <x v="1"/>
    <x v="1"/>
    <x v="2"/>
    <x v="1"/>
    <x v="2"/>
    <x v="2"/>
    <x v="1"/>
    <x v="4"/>
    <x v="4"/>
    <x v="2"/>
    <x v="0"/>
    <x v="0"/>
    <x v="0"/>
    <x v="0"/>
    <m/>
    <m/>
    <m/>
    <m/>
    <m/>
    <m/>
  </r>
  <r>
    <s v="År 2"/>
    <x v="0"/>
    <x v="4"/>
    <n v="8"/>
    <s v="Elever"/>
    <x v="3"/>
    <x v="1"/>
    <x v="1"/>
    <x v="1"/>
    <x v="1"/>
    <x v="1"/>
    <x v="0"/>
    <x v="2"/>
    <x v="4"/>
    <x v="0"/>
    <x v="1"/>
    <x v="0"/>
    <x v="4"/>
    <x v="1"/>
    <x v="3"/>
    <x v="2"/>
    <x v="3"/>
    <x v="3"/>
    <x v="2"/>
    <x v="1"/>
    <x v="1"/>
    <x v="1"/>
    <x v="2"/>
    <x v="0"/>
    <x v="0"/>
    <x v="0"/>
    <x v="0"/>
    <m/>
    <m/>
    <m/>
    <m/>
    <m/>
    <m/>
  </r>
  <r>
    <s v="År 2"/>
    <x v="0"/>
    <x v="4"/>
    <n v="8"/>
    <s v="Elever"/>
    <x v="3"/>
    <x v="1"/>
    <x v="1"/>
    <x v="0"/>
    <x v="0"/>
    <x v="2"/>
    <x v="1"/>
    <x v="0"/>
    <x v="4"/>
    <x v="3"/>
    <x v="2"/>
    <x v="0"/>
    <x v="4"/>
    <x v="1"/>
    <x v="4"/>
    <x v="1"/>
    <x v="3"/>
    <x v="1"/>
    <x v="2"/>
    <x v="1"/>
    <x v="3"/>
    <x v="3"/>
    <x v="1"/>
    <x v="0"/>
    <x v="0"/>
    <x v="0"/>
    <x v="0"/>
    <m/>
    <m/>
    <m/>
    <m/>
    <m/>
    <m/>
  </r>
  <r>
    <s v="År 2"/>
    <x v="0"/>
    <x v="4"/>
    <n v="8"/>
    <s v="Elever"/>
    <x v="3"/>
    <x v="0"/>
    <x v="3"/>
    <x v="0"/>
    <x v="1"/>
    <x v="1"/>
    <x v="1"/>
    <x v="2"/>
    <x v="0"/>
    <x v="0"/>
    <x v="4"/>
    <x v="0"/>
    <x v="4"/>
    <x v="2"/>
    <x v="0"/>
    <x v="0"/>
    <x v="0"/>
    <x v="0"/>
    <x v="0"/>
    <x v="0"/>
    <x v="0"/>
    <x v="0"/>
    <x v="0"/>
    <x v="0"/>
    <x v="0"/>
    <x v="0"/>
    <x v="0"/>
    <m/>
    <m/>
    <m/>
    <m/>
    <m/>
    <m/>
  </r>
  <r>
    <s v="År 2"/>
    <x v="0"/>
    <x v="4"/>
    <n v="8"/>
    <s v="Elever"/>
    <x v="3"/>
    <x v="0"/>
    <x v="1"/>
    <x v="1"/>
    <x v="1"/>
    <x v="1"/>
    <x v="1"/>
    <x v="1"/>
    <x v="1"/>
    <x v="0"/>
    <x v="1"/>
    <x v="0"/>
    <x v="4"/>
    <x v="1"/>
    <x v="3"/>
    <x v="2"/>
    <x v="3"/>
    <x v="1"/>
    <x v="1"/>
    <x v="1"/>
    <x v="1"/>
    <x v="4"/>
    <x v="2"/>
    <x v="0"/>
    <x v="0"/>
    <x v="0"/>
    <x v="0"/>
    <m/>
    <m/>
    <m/>
    <m/>
    <m/>
    <m/>
  </r>
  <r>
    <s v="År 2"/>
    <x v="0"/>
    <x v="4"/>
    <n v="8"/>
    <s v="Elever"/>
    <x v="3"/>
    <x v="0"/>
    <x v="0"/>
    <x v="1"/>
    <x v="1"/>
    <x v="1"/>
    <x v="1"/>
    <x v="1"/>
    <x v="0"/>
    <x v="0"/>
    <x v="1"/>
    <x v="0"/>
    <x v="4"/>
    <x v="1"/>
    <x v="4"/>
    <x v="1"/>
    <x v="3"/>
    <x v="3"/>
    <x v="2"/>
    <x v="1"/>
    <x v="1"/>
    <x v="4"/>
    <x v="2"/>
    <x v="0"/>
    <x v="0"/>
    <x v="0"/>
    <x v="0"/>
    <m/>
    <m/>
    <m/>
    <m/>
    <m/>
    <m/>
  </r>
  <r>
    <s v="År 2"/>
    <x v="0"/>
    <x v="4"/>
    <n v="8"/>
    <s v="Elever"/>
    <x v="3"/>
    <x v="0"/>
    <x v="0"/>
    <x v="0"/>
    <x v="1"/>
    <x v="2"/>
    <x v="0"/>
    <x v="2"/>
    <x v="3"/>
    <x v="0"/>
    <x v="2"/>
    <x v="0"/>
    <x v="4"/>
    <x v="1"/>
    <x v="1"/>
    <x v="1"/>
    <x v="3"/>
    <x v="1"/>
    <x v="2"/>
    <x v="1"/>
    <x v="1"/>
    <x v="1"/>
    <x v="2"/>
    <x v="0"/>
    <x v="0"/>
    <x v="0"/>
    <x v="0"/>
    <m/>
    <m/>
    <m/>
    <m/>
    <m/>
    <m/>
  </r>
  <r>
    <s v="År 2"/>
    <x v="0"/>
    <x v="4"/>
    <n v="8"/>
    <s v="Elever"/>
    <x v="3"/>
    <x v="1"/>
    <x v="1"/>
    <x v="1"/>
    <x v="1"/>
    <x v="1"/>
    <x v="0"/>
    <x v="2"/>
    <x v="4"/>
    <x v="1"/>
    <x v="4"/>
    <x v="0"/>
    <x v="4"/>
    <x v="1"/>
    <x v="1"/>
    <x v="2"/>
    <x v="3"/>
    <x v="3"/>
    <x v="2"/>
    <x v="1"/>
    <x v="1"/>
    <x v="1"/>
    <x v="2"/>
    <x v="0"/>
    <x v="0"/>
    <x v="0"/>
    <x v="0"/>
    <m/>
    <m/>
    <m/>
    <m/>
    <m/>
    <m/>
  </r>
  <r>
    <s v="År 2"/>
    <x v="0"/>
    <x v="4"/>
    <n v="8"/>
    <s v="Elever"/>
    <x v="3"/>
    <x v="0"/>
    <x v="0"/>
    <x v="0"/>
    <x v="1"/>
    <x v="1"/>
    <x v="0"/>
    <x v="1"/>
    <x v="0"/>
    <x v="0"/>
    <x v="0"/>
    <x v="0"/>
    <x v="4"/>
    <x v="1"/>
    <x v="3"/>
    <x v="2"/>
    <x v="3"/>
    <x v="1"/>
    <x v="2"/>
    <x v="1"/>
    <x v="3"/>
    <x v="1"/>
    <x v="2"/>
    <x v="0"/>
    <x v="0"/>
    <x v="0"/>
    <x v="0"/>
    <m/>
    <m/>
    <m/>
    <m/>
    <m/>
    <m/>
  </r>
  <r>
    <s v="År 2"/>
    <x v="0"/>
    <x v="4"/>
    <n v="8"/>
    <s v="Elever"/>
    <x v="3"/>
    <x v="2"/>
    <x v="0"/>
    <x v="1"/>
    <x v="1"/>
    <x v="1"/>
    <x v="1"/>
    <x v="0"/>
    <x v="1"/>
    <x v="4"/>
    <x v="0"/>
    <x v="0"/>
    <x v="4"/>
    <x v="1"/>
    <x v="4"/>
    <x v="1"/>
    <x v="3"/>
    <x v="3"/>
    <x v="2"/>
    <x v="1"/>
    <x v="1"/>
    <x v="1"/>
    <x v="2"/>
    <x v="0"/>
    <x v="0"/>
    <x v="0"/>
    <x v="0"/>
    <m/>
    <m/>
    <m/>
    <m/>
    <m/>
    <m/>
  </r>
  <r>
    <s v="År 2"/>
    <x v="0"/>
    <x v="4"/>
    <n v="8"/>
    <s v="Elever"/>
    <x v="3"/>
    <x v="0"/>
    <x v="0"/>
    <x v="1"/>
    <x v="1"/>
    <x v="1"/>
    <x v="1"/>
    <x v="0"/>
    <x v="0"/>
    <x v="0"/>
    <x v="1"/>
    <x v="0"/>
    <x v="4"/>
    <x v="1"/>
    <x v="1"/>
    <x v="2"/>
    <x v="3"/>
    <x v="1"/>
    <x v="2"/>
    <x v="1"/>
    <x v="1"/>
    <x v="3"/>
    <x v="2"/>
    <x v="0"/>
    <x v="0"/>
    <x v="0"/>
    <x v="0"/>
    <m/>
    <m/>
    <m/>
    <m/>
    <m/>
    <m/>
  </r>
  <r>
    <s v="År 2"/>
    <x v="0"/>
    <x v="4"/>
    <m/>
    <s v="Elever"/>
    <x v="4"/>
    <x v="0"/>
    <x v="0"/>
    <x v="1"/>
    <x v="1"/>
    <x v="1"/>
    <x v="5"/>
    <x v="1"/>
    <x v="3"/>
    <x v="2"/>
    <x v="2"/>
    <x v="2"/>
    <x v="4"/>
    <x v="1"/>
    <x v="1"/>
    <x v="3"/>
    <x v="3"/>
    <x v="2"/>
    <x v="2"/>
    <x v="1"/>
    <x v="3"/>
    <x v="3"/>
    <x v="2"/>
    <x v="0"/>
    <x v="0"/>
    <x v="0"/>
    <x v="0"/>
    <m/>
    <m/>
    <m/>
    <m/>
    <m/>
    <m/>
  </r>
  <r>
    <s v="År 2"/>
    <x v="0"/>
    <x v="4"/>
    <m/>
    <s v="Elever"/>
    <x v="4"/>
    <x v="0"/>
    <x v="1"/>
    <x v="1"/>
    <x v="1"/>
    <x v="1"/>
    <x v="2"/>
    <x v="0"/>
    <x v="2"/>
    <x v="3"/>
    <x v="1"/>
    <x v="3"/>
    <x v="4"/>
    <x v="1"/>
    <x v="4"/>
    <x v="1"/>
    <x v="1"/>
    <x v="3"/>
    <x v="1"/>
    <x v="2"/>
    <x v="4"/>
    <x v="1"/>
    <x v="1"/>
    <x v="0"/>
    <x v="0"/>
    <x v="0"/>
    <x v="0"/>
    <m/>
    <m/>
    <m/>
    <m/>
    <m/>
    <m/>
  </r>
  <r>
    <s v="År 2"/>
    <x v="0"/>
    <x v="4"/>
    <m/>
    <s v="Elever"/>
    <x v="4"/>
    <x v="1"/>
    <x v="0"/>
    <x v="0"/>
    <x v="1"/>
    <x v="1"/>
    <x v="2"/>
    <x v="0"/>
    <x v="2"/>
    <x v="2"/>
    <x v="0"/>
    <x v="1"/>
    <x v="4"/>
    <x v="1"/>
    <x v="1"/>
    <x v="3"/>
    <x v="1"/>
    <x v="3"/>
    <x v="2"/>
    <x v="2"/>
    <x v="4"/>
    <x v="1"/>
    <x v="2"/>
    <x v="0"/>
    <x v="0"/>
    <x v="0"/>
    <x v="0"/>
    <m/>
    <m/>
    <m/>
    <m/>
    <m/>
    <m/>
  </r>
  <r>
    <s v="År 2"/>
    <x v="0"/>
    <x v="4"/>
    <m/>
    <s v="Elever"/>
    <x v="4"/>
    <x v="0"/>
    <x v="0"/>
    <x v="0"/>
    <x v="0"/>
    <x v="1"/>
    <x v="0"/>
    <x v="0"/>
    <x v="1"/>
    <x v="1"/>
    <x v="3"/>
    <x v="1"/>
    <x v="4"/>
    <x v="1"/>
    <x v="1"/>
    <x v="1"/>
    <x v="1"/>
    <x v="1"/>
    <x v="1"/>
    <x v="2"/>
    <x v="3"/>
    <x v="3"/>
    <x v="1"/>
    <x v="0"/>
    <x v="0"/>
    <x v="0"/>
    <x v="0"/>
    <m/>
    <m/>
    <m/>
    <m/>
    <m/>
    <m/>
  </r>
  <r>
    <s v="År 2"/>
    <x v="0"/>
    <x v="4"/>
    <m/>
    <s v="Elever"/>
    <x v="4"/>
    <x v="1"/>
    <x v="0"/>
    <x v="1"/>
    <x v="0"/>
    <x v="2"/>
    <x v="1"/>
    <x v="2"/>
    <x v="2"/>
    <x v="3"/>
    <x v="3"/>
    <x v="3"/>
    <x v="4"/>
    <x v="1"/>
    <x v="1"/>
    <x v="3"/>
    <x v="3"/>
    <x v="3"/>
    <x v="1"/>
    <x v="2"/>
    <x v="1"/>
    <x v="1"/>
    <x v="1"/>
    <x v="0"/>
    <x v="0"/>
    <x v="0"/>
    <x v="0"/>
    <m/>
    <m/>
    <m/>
    <m/>
    <m/>
    <m/>
  </r>
  <r>
    <s v="År 2"/>
    <x v="0"/>
    <x v="4"/>
    <m/>
    <s v="Elever"/>
    <x v="4"/>
    <x v="1"/>
    <x v="0"/>
    <x v="1"/>
    <x v="1"/>
    <x v="1"/>
    <x v="1"/>
    <x v="1"/>
    <x v="3"/>
    <x v="1"/>
    <x v="1"/>
    <x v="3"/>
    <x v="4"/>
    <x v="1"/>
    <x v="3"/>
    <x v="2"/>
    <x v="1"/>
    <x v="1"/>
    <x v="2"/>
    <x v="1"/>
    <x v="3"/>
    <x v="3"/>
    <x v="1"/>
    <x v="0"/>
    <x v="0"/>
    <x v="0"/>
    <x v="0"/>
    <m/>
    <m/>
    <m/>
    <m/>
    <m/>
    <m/>
  </r>
  <r>
    <s v="År 2"/>
    <x v="0"/>
    <x v="4"/>
    <m/>
    <s v="Elever"/>
    <x v="4"/>
    <x v="0"/>
    <x v="1"/>
    <x v="1"/>
    <x v="0"/>
    <x v="2"/>
    <x v="0"/>
    <x v="0"/>
    <x v="2"/>
    <x v="2"/>
    <x v="3"/>
    <x v="1"/>
    <x v="4"/>
    <x v="1"/>
    <x v="4"/>
    <x v="1"/>
    <x v="1"/>
    <x v="3"/>
    <x v="1"/>
    <x v="2"/>
    <x v="4"/>
    <x v="1"/>
    <x v="4"/>
    <x v="0"/>
    <x v="0"/>
    <x v="0"/>
    <x v="0"/>
    <m/>
    <m/>
    <m/>
    <m/>
    <m/>
    <m/>
  </r>
  <r>
    <s v="År 2"/>
    <x v="0"/>
    <x v="4"/>
    <m/>
    <s v="Elever"/>
    <x v="4"/>
    <x v="0"/>
    <x v="0"/>
    <x v="1"/>
    <x v="1"/>
    <x v="1"/>
    <x v="0"/>
    <x v="1"/>
    <x v="1"/>
    <x v="1"/>
    <x v="0"/>
    <x v="3"/>
    <x v="4"/>
    <x v="1"/>
    <x v="3"/>
    <x v="2"/>
    <x v="3"/>
    <x v="1"/>
    <x v="2"/>
    <x v="2"/>
    <x v="1"/>
    <x v="1"/>
    <x v="2"/>
    <x v="0"/>
    <x v="0"/>
    <x v="0"/>
    <x v="0"/>
    <m/>
    <m/>
    <m/>
    <m/>
    <m/>
    <m/>
  </r>
  <r>
    <s v="År 2"/>
    <x v="0"/>
    <x v="4"/>
    <m/>
    <s v="Elever"/>
    <x v="4"/>
    <x v="1"/>
    <x v="0"/>
    <x v="0"/>
    <x v="1"/>
    <x v="1"/>
    <x v="0"/>
    <x v="1"/>
    <x v="1"/>
    <x v="1"/>
    <x v="0"/>
    <x v="3"/>
    <x v="4"/>
    <x v="1"/>
    <x v="3"/>
    <x v="2"/>
    <x v="1"/>
    <x v="2"/>
    <x v="2"/>
    <x v="1"/>
    <x v="1"/>
    <x v="1"/>
    <x v="2"/>
    <x v="0"/>
    <x v="0"/>
    <x v="0"/>
    <x v="0"/>
    <m/>
    <m/>
    <m/>
    <m/>
    <m/>
    <m/>
  </r>
  <r>
    <s v="År 2"/>
    <x v="0"/>
    <x v="4"/>
    <m/>
    <s v="Elever"/>
    <x v="4"/>
    <x v="2"/>
    <x v="0"/>
    <x v="1"/>
    <x v="1"/>
    <x v="1"/>
    <x v="0"/>
    <x v="1"/>
    <x v="1"/>
    <x v="1"/>
    <x v="0"/>
    <x v="3"/>
    <x v="4"/>
    <x v="1"/>
    <x v="1"/>
    <x v="3"/>
    <x v="3"/>
    <x v="2"/>
    <x v="2"/>
    <x v="2"/>
    <x v="3"/>
    <x v="3"/>
    <x v="1"/>
    <x v="0"/>
    <x v="0"/>
    <x v="0"/>
    <x v="0"/>
    <m/>
    <m/>
    <m/>
    <m/>
    <m/>
    <m/>
  </r>
  <r>
    <s v="År 2"/>
    <x v="0"/>
    <x v="4"/>
    <m/>
    <s v="Elever"/>
    <x v="4"/>
    <x v="1"/>
    <x v="1"/>
    <x v="1"/>
    <x v="1"/>
    <x v="2"/>
    <x v="2"/>
    <x v="0"/>
    <x v="3"/>
    <x v="0"/>
    <x v="2"/>
    <x v="0"/>
    <x v="4"/>
    <x v="1"/>
    <x v="1"/>
    <x v="3"/>
    <x v="4"/>
    <x v="2"/>
    <x v="1"/>
    <x v="1"/>
    <x v="1"/>
    <x v="1"/>
    <x v="2"/>
    <x v="0"/>
    <x v="0"/>
    <x v="0"/>
    <x v="0"/>
    <m/>
    <m/>
    <m/>
    <m/>
    <m/>
    <m/>
  </r>
  <r>
    <s v="År 2"/>
    <x v="0"/>
    <x v="4"/>
    <m/>
    <s v="Elever"/>
    <x v="4"/>
    <x v="0"/>
    <x v="1"/>
    <x v="1"/>
    <x v="1"/>
    <x v="1"/>
    <x v="1"/>
    <x v="1"/>
    <x v="1"/>
    <x v="1"/>
    <x v="1"/>
    <x v="2"/>
    <x v="4"/>
    <x v="1"/>
    <x v="4"/>
    <x v="2"/>
    <x v="3"/>
    <x v="1"/>
    <x v="2"/>
    <x v="4"/>
    <x v="4"/>
    <x v="1"/>
    <x v="2"/>
    <x v="0"/>
    <x v="0"/>
    <x v="0"/>
    <x v="0"/>
    <m/>
    <m/>
    <m/>
    <m/>
    <m/>
    <m/>
  </r>
  <r>
    <s v="År 2"/>
    <x v="0"/>
    <x v="4"/>
    <m/>
    <s v="Elever"/>
    <x v="4"/>
    <x v="0"/>
    <x v="0"/>
    <x v="1"/>
    <x v="1"/>
    <x v="1"/>
    <x v="2"/>
    <x v="2"/>
    <x v="3"/>
    <x v="1"/>
    <x v="3"/>
    <x v="2"/>
    <x v="4"/>
    <x v="1"/>
    <x v="1"/>
    <x v="3"/>
    <x v="1"/>
    <x v="1"/>
    <x v="1"/>
    <x v="2"/>
    <x v="3"/>
    <x v="3"/>
    <x v="1"/>
    <x v="0"/>
    <x v="0"/>
    <x v="0"/>
    <x v="0"/>
    <m/>
    <m/>
    <m/>
    <m/>
    <m/>
    <m/>
  </r>
  <r>
    <s v="År 2"/>
    <x v="0"/>
    <x v="4"/>
    <m/>
    <s v="Elever"/>
    <x v="4"/>
    <x v="2"/>
    <x v="0"/>
    <x v="1"/>
    <x v="1"/>
    <x v="2"/>
    <x v="1"/>
    <x v="1"/>
    <x v="3"/>
    <x v="2"/>
    <x v="3"/>
    <x v="3"/>
    <x v="4"/>
    <x v="1"/>
    <x v="1"/>
    <x v="1"/>
    <x v="3"/>
    <x v="3"/>
    <x v="1"/>
    <x v="1"/>
    <x v="3"/>
    <x v="3"/>
    <x v="2"/>
    <x v="0"/>
    <x v="0"/>
    <x v="0"/>
    <x v="0"/>
    <m/>
    <m/>
    <m/>
    <m/>
    <m/>
    <m/>
  </r>
  <r>
    <s v="År 2"/>
    <x v="0"/>
    <x v="4"/>
    <m/>
    <s v="Elever"/>
    <x v="4"/>
    <x v="1"/>
    <x v="1"/>
    <x v="2"/>
    <x v="1"/>
    <x v="1"/>
    <x v="2"/>
    <x v="1"/>
    <x v="3"/>
    <x v="0"/>
    <x v="1"/>
    <x v="1"/>
    <x v="4"/>
    <x v="1"/>
    <x v="1"/>
    <x v="3"/>
    <x v="1"/>
    <x v="1"/>
    <x v="2"/>
    <x v="1"/>
    <x v="1"/>
    <x v="3"/>
    <x v="2"/>
    <x v="0"/>
    <x v="0"/>
    <x v="0"/>
    <x v="0"/>
    <m/>
    <m/>
    <m/>
    <m/>
    <m/>
    <m/>
  </r>
  <r>
    <s v="År 2"/>
    <x v="0"/>
    <x v="4"/>
    <m/>
    <s v="Elever"/>
    <x v="4"/>
    <x v="1"/>
    <x v="0"/>
    <x v="1"/>
    <x v="1"/>
    <x v="1"/>
    <x v="1"/>
    <x v="0"/>
    <x v="3"/>
    <x v="2"/>
    <x v="0"/>
    <x v="3"/>
    <x v="4"/>
    <x v="1"/>
    <x v="3"/>
    <x v="3"/>
    <x v="3"/>
    <x v="1"/>
    <x v="2"/>
    <x v="5"/>
    <x v="3"/>
    <x v="1"/>
    <x v="2"/>
    <x v="0"/>
    <x v="0"/>
    <x v="0"/>
    <x v="0"/>
    <m/>
    <m/>
    <m/>
    <m/>
    <m/>
    <m/>
  </r>
  <r>
    <s v="År 2"/>
    <x v="0"/>
    <x v="4"/>
    <m/>
    <s v="Elever"/>
    <x v="4"/>
    <x v="0"/>
    <x v="1"/>
    <x v="0"/>
    <x v="1"/>
    <x v="0"/>
    <x v="2"/>
    <x v="0"/>
    <x v="3"/>
    <x v="1"/>
    <x v="3"/>
    <x v="1"/>
    <x v="4"/>
    <x v="1"/>
    <x v="1"/>
    <x v="3"/>
    <x v="1"/>
    <x v="1"/>
    <x v="1"/>
    <x v="2"/>
    <x v="3"/>
    <x v="3"/>
    <x v="2"/>
    <x v="0"/>
    <x v="0"/>
    <x v="0"/>
    <x v="0"/>
    <m/>
    <m/>
    <m/>
    <m/>
    <m/>
    <m/>
  </r>
  <r>
    <s v="År 2"/>
    <x v="0"/>
    <x v="4"/>
    <m/>
    <s v="Elever"/>
    <x v="4"/>
    <x v="1"/>
    <x v="0"/>
    <x v="1"/>
    <x v="1"/>
    <x v="1"/>
    <x v="0"/>
    <x v="1"/>
    <x v="1"/>
    <x v="2"/>
    <x v="0"/>
    <x v="3"/>
    <x v="4"/>
    <x v="1"/>
    <x v="3"/>
    <x v="2"/>
    <x v="3"/>
    <x v="2"/>
    <x v="2"/>
    <x v="1"/>
    <x v="1"/>
    <x v="1"/>
    <x v="2"/>
    <x v="0"/>
    <x v="0"/>
    <x v="0"/>
    <x v="0"/>
    <m/>
    <m/>
    <m/>
    <m/>
    <m/>
    <m/>
  </r>
  <r>
    <s v="År 2"/>
    <x v="1"/>
    <x v="5"/>
    <n v="42"/>
    <s v="Elever"/>
    <x v="0"/>
    <x v="1"/>
    <x v="0"/>
    <x v="1"/>
    <x v="1"/>
    <x v="1"/>
    <x v="0"/>
    <x v="1"/>
    <x v="3"/>
    <x v="0"/>
    <x v="0"/>
    <x v="0"/>
    <x v="0"/>
    <x v="0"/>
    <x v="0"/>
    <x v="0"/>
    <x v="0"/>
    <x v="0"/>
    <x v="0"/>
    <x v="0"/>
    <x v="0"/>
    <x v="0"/>
    <x v="0"/>
    <x v="0"/>
    <x v="0"/>
    <x v="0"/>
    <x v="0"/>
    <m/>
    <m/>
    <m/>
    <m/>
    <m/>
    <m/>
  </r>
  <r>
    <s v="År 2"/>
    <x v="1"/>
    <x v="5"/>
    <n v="42"/>
    <s v="Elever"/>
    <x v="0"/>
    <x v="1"/>
    <x v="0"/>
    <x v="1"/>
    <x v="1"/>
    <x v="1"/>
    <x v="0"/>
    <x v="1"/>
    <x v="0"/>
    <x v="0"/>
    <x v="1"/>
    <x v="0"/>
    <x v="0"/>
    <x v="0"/>
    <x v="0"/>
    <x v="0"/>
    <x v="0"/>
    <x v="0"/>
    <x v="0"/>
    <x v="0"/>
    <x v="0"/>
    <x v="0"/>
    <x v="0"/>
    <x v="0"/>
    <x v="0"/>
    <x v="0"/>
    <x v="0"/>
    <m/>
    <m/>
    <m/>
    <m/>
    <m/>
    <m/>
  </r>
  <r>
    <s v="År 2"/>
    <x v="1"/>
    <x v="5"/>
    <n v="42"/>
    <s v="Elever"/>
    <x v="0"/>
    <x v="0"/>
    <x v="0"/>
    <x v="0"/>
    <x v="1"/>
    <x v="1"/>
    <x v="0"/>
    <x v="1"/>
    <x v="1"/>
    <x v="0"/>
    <x v="3"/>
    <x v="0"/>
    <x v="0"/>
    <x v="0"/>
    <x v="0"/>
    <x v="0"/>
    <x v="0"/>
    <x v="0"/>
    <x v="0"/>
    <x v="0"/>
    <x v="0"/>
    <x v="0"/>
    <x v="0"/>
    <x v="0"/>
    <x v="0"/>
    <x v="0"/>
    <x v="0"/>
    <m/>
    <m/>
    <m/>
    <m/>
    <m/>
    <m/>
  </r>
  <r>
    <s v="År 2"/>
    <x v="1"/>
    <x v="5"/>
    <n v="42"/>
    <s v="Elever"/>
    <x v="0"/>
    <x v="1"/>
    <x v="0"/>
    <x v="1"/>
    <x v="1"/>
    <x v="1"/>
    <x v="0"/>
    <x v="1"/>
    <x v="0"/>
    <x v="0"/>
    <x v="1"/>
    <x v="0"/>
    <x v="0"/>
    <x v="0"/>
    <x v="0"/>
    <x v="0"/>
    <x v="0"/>
    <x v="0"/>
    <x v="0"/>
    <x v="0"/>
    <x v="0"/>
    <x v="0"/>
    <x v="0"/>
    <x v="0"/>
    <x v="0"/>
    <x v="0"/>
    <x v="0"/>
    <m/>
    <m/>
    <m/>
    <m/>
    <m/>
    <m/>
  </r>
  <r>
    <s v="År 2"/>
    <x v="1"/>
    <x v="5"/>
    <n v="42"/>
    <s v="Elever"/>
    <x v="0"/>
    <x v="0"/>
    <x v="0"/>
    <x v="1"/>
    <x v="1"/>
    <x v="2"/>
    <x v="0"/>
    <x v="0"/>
    <x v="1"/>
    <x v="0"/>
    <x v="0"/>
    <x v="0"/>
    <x v="3"/>
    <x v="0"/>
    <x v="0"/>
    <x v="0"/>
    <x v="0"/>
    <x v="0"/>
    <x v="0"/>
    <x v="0"/>
    <x v="0"/>
    <x v="0"/>
    <x v="0"/>
    <x v="0"/>
    <x v="0"/>
    <x v="0"/>
    <x v="0"/>
    <m/>
    <m/>
    <m/>
    <m/>
    <m/>
    <m/>
  </r>
  <r>
    <s v="År 2"/>
    <x v="1"/>
    <x v="5"/>
    <n v="42"/>
    <s v="Elever"/>
    <x v="0"/>
    <x v="1"/>
    <x v="0"/>
    <x v="1"/>
    <x v="0"/>
    <x v="1"/>
    <x v="2"/>
    <x v="1"/>
    <x v="3"/>
    <x v="0"/>
    <x v="3"/>
    <x v="0"/>
    <x v="2"/>
    <x v="0"/>
    <x v="0"/>
    <x v="0"/>
    <x v="0"/>
    <x v="0"/>
    <x v="0"/>
    <x v="0"/>
    <x v="0"/>
    <x v="0"/>
    <x v="0"/>
    <x v="0"/>
    <x v="0"/>
    <x v="0"/>
    <x v="0"/>
    <m/>
    <m/>
    <m/>
    <m/>
    <m/>
    <m/>
  </r>
  <r>
    <s v="År 2"/>
    <x v="1"/>
    <x v="5"/>
    <n v="42"/>
    <s v="Elever"/>
    <x v="0"/>
    <x v="0"/>
    <x v="0"/>
    <x v="1"/>
    <x v="1"/>
    <x v="1"/>
    <x v="1"/>
    <x v="1"/>
    <x v="0"/>
    <x v="0"/>
    <x v="1"/>
    <x v="0"/>
    <x v="0"/>
    <x v="0"/>
    <x v="0"/>
    <x v="0"/>
    <x v="0"/>
    <x v="0"/>
    <x v="0"/>
    <x v="0"/>
    <x v="0"/>
    <x v="0"/>
    <x v="0"/>
    <x v="0"/>
    <x v="0"/>
    <x v="0"/>
    <x v="0"/>
    <m/>
    <m/>
    <m/>
    <m/>
    <m/>
    <m/>
  </r>
  <r>
    <s v="År 2"/>
    <x v="1"/>
    <x v="5"/>
    <n v="42"/>
    <s v="Elever"/>
    <x v="0"/>
    <x v="1"/>
    <x v="0"/>
    <x v="1"/>
    <x v="1"/>
    <x v="2"/>
    <x v="1"/>
    <x v="0"/>
    <x v="2"/>
    <x v="3"/>
    <x v="2"/>
    <x v="2"/>
    <x v="1"/>
    <x v="0"/>
    <x v="0"/>
    <x v="0"/>
    <x v="0"/>
    <x v="0"/>
    <x v="0"/>
    <x v="0"/>
    <x v="0"/>
    <x v="0"/>
    <x v="0"/>
    <x v="0"/>
    <x v="0"/>
    <x v="0"/>
    <x v="0"/>
    <m/>
    <m/>
    <m/>
    <m/>
    <m/>
    <m/>
  </r>
  <r>
    <s v="År 2"/>
    <x v="1"/>
    <x v="5"/>
    <n v="42"/>
    <s v="Elever"/>
    <x v="0"/>
    <x v="0"/>
    <x v="0"/>
    <x v="1"/>
    <x v="1"/>
    <x v="1"/>
    <x v="0"/>
    <x v="1"/>
    <x v="0"/>
    <x v="0"/>
    <x v="1"/>
    <x v="0"/>
    <x v="0"/>
    <x v="0"/>
    <x v="0"/>
    <x v="0"/>
    <x v="0"/>
    <x v="0"/>
    <x v="0"/>
    <x v="0"/>
    <x v="0"/>
    <x v="0"/>
    <x v="0"/>
    <x v="0"/>
    <x v="0"/>
    <x v="0"/>
    <x v="0"/>
    <m/>
    <m/>
    <m/>
    <m/>
    <m/>
    <m/>
  </r>
  <r>
    <s v="År 2"/>
    <x v="1"/>
    <x v="5"/>
    <n v="42"/>
    <s v="Elever"/>
    <x v="0"/>
    <x v="1"/>
    <x v="0"/>
    <x v="1"/>
    <x v="1"/>
    <x v="1"/>
    <x v="0"/>
    <x v="1"/>
    <x v="1"/>
    <x v="0"/>
    <x v="1"/>
    <x v="3"/>
    <x v="0"/>
    <x v="0"/>
    <x v="0"/>
    <x v="0"/>
    <x v="0"/>
    <x v="0"/>
    <x v="0"/>
    <x v="0"/>
    <x v="0"/>
    <x v="0"/>
    <x v="0"/>
    <x v="0"/>
    <x v="0"/>
    <x v="0"/>
    <x v="0"/>
    <m/>
    <m/>
    <m/>
    <m/>
    <m/>
    <m/>
  </r>
  <r>
    <s v="År 2"/>
    <x v="1"/>
    <x v="5"/>
    <n v="42"/>
    <s v="Elever"/>
    <x v="0"/>
    <x v="1"/>
    <x v="0"/>
    <x v="1"/>
    <x v="1"/>
    <x v="1"/>
    <x v="0"/>
    <x v="1"/>
    <x v="3"/>
    <x v="1"/>
    <x v="3"/>
    <x v="0"/>
    <x v="0"/>
    <x v="0"/>
    <x v="0"/>
    <x v="0"/>
    <x v="0"/>
    <x v="0"/>
    <x v="0"/>
    <x v="0"/>
    <x v="0"/>
    <x v="0"/>
    <x v="0"/>
    <x v="0"/>
    <x v="0"/>
    <x v="0"/>
    <x v="0"/>
    <m/>
    <m/>
    <m/>
    <m/>
    <m/>
    <m/>
  </r>
  <r>
    <s v="År 2"/>
    <x v="1"/>
    <x v="5"/>
    <n v="42"/>
    <s v="Elever"/>
    <x v="0"/>
    <x v="1"/>
    <x v="0"/>
    <x v="1"/>
    <x v="1"/>
    <x v="1"/>
    <x v="2"/>
    <x v="1"/>
    <x v="0"/>
    <x v="0"/>
    <x v="1"/>
    <x v="0"/>
    <x v="0"/>
    <x v="0"/>
    <x v="0"/>
    <x v="0"/>
    <x v="0"/>
    <x v="0"/>
    <x v="0"/>
    <x v="0"/>
    <x v="0"/>
    <x v="0"/>
    <x v="0"/>
    <x v="0"/>
    <x v="0"/>
    <x v="0"/>
    <x v="0"/>
    <m/>
    <m/>
    <m/>
    <m/>
    <m/>
    <m/>
  </r>
  <r>
    <s v="År 2"/>
    <x v="1"/>
    <x v="5"/>
    <n v="42"/>
    <s v="Elever"/>
    <x v="0"/>
    <x v="0"/>
    <x v="0"/>
    <x v="1"/>
    <x v="1"/>
    <x v="1"/>
    <x v="0"/>
    <x v="1"/>
    <x v="0"/>
    <x v="2"/>
    <x v="1"/>
    <x v="0"/>
    <x v="0"/>
    <x v="0"/>
    <x v="0"/>
    <x v="0"/>
    <x v="0"/>
    <x v="0"/>
    <x v="0"/>
    <x v="0"/>
    <x v="0"/>
    <x v="0"/>
    <x v="0"/>
    <x v="0"/>
    <x v="0"/>
    <x v="0"/>
    <x v="0"/>
    <m/>
    <m/>
    <m/>
    <m/>
    <m/>
    <m/>
  </r>
  <r>
    <s v="År 2"/>
    <x v="1"/>
    <x v="5"/>
    <n v="42"/>
    <s v="Elever"/>
    <x v="0"/>
    <x v="0"/>
    <x v="0"/>
    <x v="1"/>
    <x v="1"/>
    <x v="1"/>
    <x v="1"/>
    <x v="1"/>
    <x v="0"/>
    <x v="0"/>
    <x v="1"/>
    <x v="0"/>
    <x v="0"/>
    <x v="0"/>
    <x v="0"/>
    <x v="0"/>
    <x v="0"/>
    <x v="0"/>
    <x v="0"/>
    <x v="0"/>
    <x v="0"/>
    <x v="0"/>
    <x v="0"/>
    <x v="0"/>
    <x v="0"/>
    <x v="0"/>
    <x v="0"/>
    <m/>
    <m/>
    <m/>
    <m/>
    <m/>
    <m/>
  </r>
  <r>
    <s v="År 2"/>
    <x v="1"/>
    <x v="5"/>
    <n v="42"/>
    <s v="Elever"/>
    <x v="0"/>
    <x v="1"/>
    <x v="0"/>
    <x v="1"/>
    <x v="1"/>
    <x v="1"/>
    <x v="0"/>
    <x v="1"/>
    <x v="0"/>
    <x v="0"/>
    <x v="1"/>
    <x v="0"/>
    <x v="0"/>
    <x v="0"/>
    <x v="0"/>
    <x v="0"/>
    <x v="0"/>
    <x v="0"/>
    <x v="0"/>
    <x v="0"/>
    <x v="0"/>
    <x v="0"/>
    <x v="0"/>
    <x v="0"/>
    <x v="0"/>
    <x v="0"/>
    <x v="0"/>
    <m/>
    <m/>
    <m/>
    <m/>
    <m/>
    <m/>
  </r>
  <r>
    <s v="År 2"/>
    <x v="1"/>
    <x v="5"/>
    <n v="42"/>
    <s v="Elever"/>
    <x v="0"/>
    <x v="1"/>
    <x v="0"/>
    <x v="1"/>
    <x v="1"/>
    <x v="1"/>
    <x v="0"/>
    <x v="1"/>
    <x v="0"/>
    <x v="0"/>
    <x v="1"/>
    <x v="0"/>
    <x v="0"/>
    <x v="0"/>
    <x v="0"/>
    <x v="0"/>
    <x v="0"/>
    <x v="0"/>
    <x v="0"/>
    <x v="0"/>
    <x v="0"/>
    <x v="0"/>
    <x v="0"/>
    <x v="0"/>
    <x v="0"/>
    <x v="0"/>
    <x v="0"/>
    <m/>
    <m/>
    <m/>
    <m/>
    <m/>
    <m/>
  </r>
  <r>
    <s v="År 2"/>
    <x v="1"/>
    <x v="5"/>
    <n v="42"/>
    <s v="Elever"/>
    <x v="0"/>
    <x v="0"/>
    <x v="0"/>
    <x v="1"/>
    <x v="1"/>
    <x v="1"/>
    <x v="0"/>
    <x v="1"/>
    <x v="2"/>
    <x v="3"/>
    <x v="3"/>
    <x v="2"/>
    <x v="2"/>
    <x v="0"/>
    <x v="0"/>
    <x v="0"/>
    <x v="0"/>
    <x v="0"/>
    <x v="0"/>
    <x v="0"/>
    <x v="0"/>
    <x v="0"/>
    <x v="0"/>
    <x v="0"/>
    <x v="0"/>
    <x v="0"/>
    <x v="0"/>
    <m/>
    <m/>
    <m/>
    <m/>
    <m/>
    <m/>
  </r>
  <r>
    <s v="År 2"/>
    <x v="1"/>
    <x v="5"/>
    <n v="42"/>
    <s v="Elever"/>
    <x v="0"/>
    <x v="0"/>
    <x v="0"/>
    <x v="1"/>
    <x v="1"/>
    <x v="1"/>
    <x v="0"/>
    <x v="1"/>
    <x v="1"/>
    <x v="0"/>
    <x v="1"/>
    <x v="0"/>
    <x v="0"/>
    <x v="0"/>
    <x v="0"/>
    <x v="0"/>
    <x v="0"/>
    <x v="0"/>
    <x v="0"/>
    <x v="0"/>
    <x v="0"/>
    <x v="0"/>
    <x v="0"/>
    <x v="0"/>
    <x v="0"/>
    <x v="0"/>
    <x v="0"/>
    <m/>
    <m/>
    <m/>
    <m/>
    <m/>
    <m/>
  </r>
  <r>
    <s v="År 2"/>
    <x v="1"/>
    <x v="5"/>
    <n v="42"/>
    <s v="Elever"/>
    <x v="0"/>
    <x v="1"/>
    <x v="0"/>
    <x v="1"/>
    <x v="1"/>
    <x v="2"/>
    <x v="1"/>
    <x v="0"/>
    <x v="0"/>
    <x v="0"/>
    <x v="1"/>
    <x v="0"/>
    <x v="0"/>
    <x v="0"/>
    <x v="0"/>
    <x v="0"/>
    <x v="0"/>
    <x v="0"/>
    <x v="0"/>
    <x v="0"/>
    <x v="0"/>
    <x v="0"/>
    <x v="0"/>
    <x v="0"/>
    <x v="0"/>
    <x v="0"/>
    <x v="0"/>
    <m/>
    <m/>
    <m/>
    <m/>
    <m/>
    <m/>
  </r>
  <r>
    <s v="År 2"/>
    <x v="1"/>
    <x v="5"/>
    <n v="42"/>
    <s v="Elever"/>
    <x v="0"/>
    <x v="0"/>
    <x v="0"/>
    <x v="1"/>
    <x v="1"/>
    <x v="1"/>
    <x v="1"/>
    <x v="1"/>
    <x v="0"/>
    <x v="0"/>
    <x v="0"/>
    <x v="0"/>
    <x v="0"/>
    <x v="0"/>
    <x v="0"/>
    <x v="0"/>
    <x v="0"/>
    <x v="0"/>
    <x v="0"/>
    <x v="0"/>
    <x v="0"/>
    <x v="0"/>
    <x v="0"/>
    <x v="0"/>
    <x v="0"/>
    <x v="0"/>
    <x v="0"/>
    <m/>
    <m/>
    <m/>
    <m/>
    <m/>
    <m/>
  </r>
  <r>
    <s v="År 2"/>
    <x v="1"/>
    <x v="5"/>
    <n v="42"/>
    <s v="Elever"/>
    <x v="0"/>
    <x v="0"/>
    <x v="0"/>
    <x v="1"/>
    <x v="1"/>
    <x v="1"/>
    <x v="0"/>
    <x v="1"/>
    <x v="0"/>
    <x v="0"/>
    <x v="1"/>
    <x v="0"/>
    <x v="0"/>
    <x v="0"/>
    <x v="0"/>
    <x v="0"/>
    <x v="0"/>
    <x v="0"/>
    <x v="0"/>
    <x v="0"/>
    <x v="0"/>
    <x v="0"/>
    <x v="0"/>
    <x v="0"/>
    <x v="0"/>
    <x v="0"/>
    <x v="0"/>
    <m/>
    <m/>
    <m/>
    <m/>
    <m/>
    <m/>
  </r>
  <r>
    <s v="År 2"/>
    <x v="1"/>
    <x v="5"/>
    <n v="42"/>
    <s v="Elever"/>
    <x v="0"/>
    <x v="1"/>
    <x v="0"/>
    <x v="0"/>
    <x v="1"/>
    <x v="1"/>
    <x v="1"/>
    <x v="0"/>
    <x v="0"/>
    <x v="0"/>
    <x v="1"/>
    <x v="0"/>
    <x v="0"/>
    <x v="0"/>
    <x v="0"/>
    <x v="0"/>
    <x v="0"/>
    <x v="0"/>
    <x v="0"/>
    <x v="0"/>
    <x v="0"/>
    <x v="0"/>
    <x v="0"/>
    <x v="0"/>
    <x v="0"/>
    <x v="0"/>
    <x v="0"/>
    <m/>
    <m/>
    <m/>
    <m/>
    <m/>
    <m/>
  </r>
  <r>
    <s v="År 2"/>
    <x v="1"/>
    <x v="5"/>
    <n v="42"/>
    <s v="Elever"/>
    <x v="0"/>
    <x v="0"/>
    <x v="1"/>
    <x v="1"/>
    <x v="0"/>
    <x v="1"/>
    <x v="1"/>
    <x v="1"/>
    <x v="2"/>
    <x v="3"/>
    <x v="2"/>
    <x v="0"/>
    <x v="1"/>
    <x v="0"/>
    <x v="0"/>
    <x v="0"/>
    <x v="0"/>
    <x v="0"/>
    <x v="0"/>
    <x v="0"/>
    <x v="0"/>
    <x v="0"/>
    <x v="0"/>
    <x v="0"/>
    <x v="0"/>
    <x v="0"/>
    <x v="0"/>
    <m/>
    <m/>
    <m/>
    <m/>
    <m/>
    <m/>
  </r>
  <r>
    <s v="År 2"/>
    <x v="1"/>
    <x v="5"/>
    <n v="42"/>
    <s v="Elever"/>
    <x v="0"/>
    <x v="1"/>
    <x v="0"/>
    <x v="1"/>
    <x v="1"/>
    <x v="2"/>
    <x v="1"/>
    <x v="1"/>
    <x v="0"/>
    <x v="0"/>
    <x v="3"/>
    <x v="0"/>
    <x v="0"/>
    <x v="0"/>
    <x v="0"/>
    <x v="0"/>
    <x v="0"/>
    <x v="0"/>
    <x v="0"/>
    <x v="0"/>
    <x v="0"/>
    <x v="0"/>
    <x v="0"/>
    <x v="0"/>
    <x v="0"/>
    <x v="0"/>
    <x v="0"/>
    <m/>
    <m/>
    <m/>
    <m/>
    <m/>
    <m/>
  </r>
  <r>
    <s v="År 2"/>
    <x v="1"/>
    <x v="5"/>
    <n v="42"/>
    <s v="Elever"/>
    <x v="0"/>
    <x v="0"/>
    <x v="0"/>
    <x v="0"/>
    <x v="0"/>
    <x v="0"/>
    <x v="0"/>
    <x v="1"/>
    <x v="0"/>
    <x v="0"/>
    <x v="1"/>
    <x v="0"/>
    <x v="0"/>
    <x v="0"/>
    <x v="0"/>
    <x v="0"/>
    <x v="0"/>
    <x v="0"/>
    <x v="0"/>
    <x v="0"/>
    <x v="0"/>
    <x v="0"/>
    <x v="0"/>
    <x v="0"/>
    <x v="0"/>
    <x v="0"/>
    <x v="0"/>
    <m/>
    <m/>
    <m/>
    <m/>
    <m/>
    <m/>
  </r>
  <r>
    <s v="År 2"/>
    <x v="1"/>
    <x v="5"/>
    <n v="42"/>
    <s v="Elever"/>
    <x v="0"/>
    <x v="1"/>
    <x v="0"/>
    <x v="2"/>
    <x v="1"/>
    <x v="2"/>
    <x v="1"/>
    <x v="1"/>
    <x v="0"/>
    <x v="0"/>
    <x v="1"/>
    <x v="0"/>
    <x v="0"/>
    <x v="0"/>
    <x v="0"/>
    <x v="0"/>
    <x v="0"/>
    <x v="0"/>
    <x v="0"/>
    <x v="0"/>
    <x v="0"/>
    <x v="0"/>
    <x v="0"/>
    <x v="0"/>
    <x v="0"/>
    <x v="0"/>
    <x v="0"/>
    <m/>
    <m/>
    <m/>
    <m/>
    <m/>
    <m/>
  </r>
  <r>
    <s v="År 2"/>
    <x v="1"/>
    <x v="5"/>
    <n v="42"/>
    <s v="Elever"/>
    <x v="0"/>
    <x v="1"/>
    <x v="0"/>
    <x v="1"/>
    <x v="1"/>
    <x v="1"/>
    <x v="1"/>
    <x v="1"/>
    <x v="0"/>
    <x v="0"/>
    <x v="1"/>
    <x v="0"/>
    <x v="0"/>
    <x v="0"/>
    <x v="0"/>
    <x v="0"/>
    <x v="0"/>
    <x v="0"/>
    <x v="0"/>
    <x v="0"/>
    <x v="0"/>
    <x v="0"/>
    <x v="0"/>
    <x v="0"/>
    <x v="0"/>
    <x v="0"/>
    <x v="0"/>
    <m/>
    <m/>
    <m/>
    <m/>
    <m/>
    <m/>
  </r>
  <r>
    <s v="År 2"/>
    <x v="1"/>
    <x v="5"/>
    <n v="42"/>
    <s v="Elever"/>
    <x v="0"/>
    <x v="1"/>
    <x v="0"/>
    <x v="0"/>
    <x v="1"/>
    <x v="1"/>
    <x v="0"/>
    <x v="1"/>
    <x v="3"/>
    <x v="1"/>
    <x v="1"/>
    <x v="0"/>
    <x v="3"/>
    <x v="0"/>
    <x v="0"/>
    <x v="0"/>
    <x v="0"/>
    <x v="0"/>
    <x v="0"/>
    <x v="0"/>
    <x v="0"/>
    <x v="0"/>
    <x v="0"/>
    <x v="0"/>
    <x v="0"/>
    <x v="0"/>
    <x v="0"/>
    <m/>
    <m/>
    <m/>
    <m/>
    <m/>
    <m/>
  </r>
  <r>
    <s v="År 2"/>
    <x v="1"/>
    <x v="5"/>
    <n v="42"/>
    <s v="Elever"/>
    <x v="0"/>
    <x v="1"/>
    <x v="1"/>
    <x v="1"/>
    <x v="0"/>
    <x v="4"/>
    <x v="2"/>
    <x v="2"/>
    <x v="0"/>
    <x v="0"/>
    <x v="1"/>
    <x v="2"/>
    <x v="0"/>
    <x v="0"/>
    <x v="0"/>
    <x v="0"/>
    <x v="0"/>
    <x v="0"/>
    <x v="0"/>
    <x v="0"/>
    <x v="0"/>
    <x v="0"/>
    <x v="0"/>
    <x v="0"/>
    <x v="0"/>
    <x v="0"/>
    <x v="0"/>
    <m/>
    <m/>
    <m/>
    <m/>
    <m/>
    <m/>
  </r>
  <r>
    <s v="År 2"/>
    <x v="1"/>
    <x v="5"/>
    <n v="42"/>
    <s v="Elever"/>
    <x v="0"/>
    <x v="0"/>
    <x v="0"/>
    <x v="1"/>
    <x v="1"/>
    <x v="1"/>
    <x v="2"/>
    <x v="0"/>
    <x v="1"/>
    <x v="0"/>
    <x v="1"/>
    <x v="0"/>
    <x v="0"/>
    <x v="0"/>
    <x v="0"/>
    <x v="0"/>
    <x v="0"/>
    <x v="0"/>
    <x v="0"/>
    <x v="0"/>
    <x v="0"/>
    <x v="0"/>
    <x v="0"/>
    <x v="0"/>
    <x v="0"/>
    <x v="0"/>
    <x v="0"/>
    <m/>
    <m/>
    <m/>
    <m/>
    <m/>
    <m/>
  </r>
  <r>
    <s v="År 2"/>
    <x v="1"/>
    <x v="5"/>
    <n v="42"/>
    <s v="Elever"/>
    <x v="0"/>
    <x v="0"/>
    <x v="0"/>
    <x v="0"/>
    <x v="1"/>
    <x v="1"/>
    <x v="0"/>
    <x v="1"/>
    <x v="1"/>
    <x v="0"/>
    <x v="3"/>
    <x v="0"/>
    <x v="0"/>
    <x v="0"/>
    <x v="0"/>
    <x v="0"/>
    <x v="0"/>
    <x v="0"/>
    <x v="0"/>
    <x v="0"/>
    <x v="0"/>
    <x v="0"/>
    <x v="0"/>
    <x v="0"/>
    <x v="0"/>
    <x v="0"/>
    <x v="0"/>
    <m/>
    <m/>
    <m/>
    <m/>
    <m/>
    <m/>
  </r>
  <r>
    <s v="År 2"/>
    <x v="1"/>
    <x v="5"/>
    <n v="42"/>
    <s v="Elever"/>
    <x v="0"/>
    <x v="1"/>
    <x v="0"/>
    <x v="1"/>
    <x v="1"/>
    <x v="1"/>
    <x v="0"/>
    <x v="1"/>
    <x v="0"/>
    <x v="0"/>
    <x v="1"/>
    <x v="0"/>
    <x v="0"/>
    <x v="0"/>
    <x v="0"/>
    <x v="0"/>
    <x v="0"/>
    <x v="0"/>
    <x v="0"/>
    <x v="0"/>
    <x v="0"/>
    <x v="0"/>
    <x v="0"/>
    <x v="0"/>
    <x v="0"/>
    <x v="0"/>
    <x v="0"/>
    <m/>
    <m/>
    <m/>
    <m/>
    <m/>
    <m/>
  </r>
  <r>
    <s v="År 2"/>
    <x v="1"/>
    <x v="5"/>
    <n v="42"/>
    <s v="Elever"/>
    <x v="0"/>
    <x v="0"/>
    <x v="0"/>
    <x v="0"/>
    <x v="1"/>
    <x v="1"/>
    <x v="0"/>
    <x v="1"/>
    <x v="0"/>
    <x v="0"/>
    <x v="1"/>
    <x v="0"/>
    <x v="0"/>
    <x v="0"/>
    <x v="0"/>
    <x v="0"/>
    <x v="0"/>
    <x v="0"/>
    <x v="0"/>
    <x v="0"/>
    <x v="0"/>
    <x v="0"/>
    <x v="0"/>
    <x v="0"/>
    <x v="0"/>
    <x v="0"/>
    <x v="0"/>
    <m/>
    <m/>
    <m/>
    <m/>
    <m/>
    <m/>
  </r>
  <r>
    <s v="År 2"/>
    <x v="1"/>
    <x v="5"/>
    <n v="42"/>
    <s v="Elever"/>
    <x v="0"/>
    <x v="1"/>
    <x v="0"/>
    <x v="1"/>
    <x v="1"/>
    <x v="1"/>
    <x v="0"/>
    <x v="1"/>
    <x v="1"/>
    <x v="0"/>
    <x v="1"/>
    <x v="0"/>
    <x v="0"/>
    <x v="0"/>
    <x v="0"/>
    <x v="0"/>
    <x v="0"/>
    <x v="0"/>
    <x v="0"/>
    <x v="0"/>
    <x v="0"/>
    <x v="0"/>
    <x v="0"/>
    <x v="0"/>
    <x v="0"/>
    <x v="0"/>
    <x v="0"/>
    <m/>
    <m/>
    <m/>
    <m/>
    <m/>
    <m/>
  </r>
  <r>
    <s v="År 2"/>
    <x v="1"/>
    <x v="5"/>
    <n v="42"/>
    <s v="Elever"/>
    <x v="0"/>
    <x v="1"/>
    <x v="0"/>
    <x v="1"/>
    <x v="1"/>
    <x v="1"/>
    <x v="0"/>
    <x v="1"/>
    <x v="1"/>
    <x v="0"/>
    <x v="0"/>
    <x v="0"/>
    <x v="0"/>
    <x v="0"/>
    <x v="0"/>
    <x v="0"/>
    <x v="0"/>
    <x v="0"/>
    <x v="0"/>
    <x v="0"/>
    <x v="0"/>
    <x v="0"/>
    <x v="0"/>
    <x v="0"/>
    <x v="0"/>
    <x v="0"/>
    <x v="0"/>
    <m/>
    <m/>
    <m/>
    <m/>
    <m/>
    <m/>
  </r>
  <r>
    <s v="År 2"/>
    <x v="1"/>
    <x v="5"/>
    <n v="42"/>
    <s v="Elever"/>
    <x v="0"/>
    <x v="0"/>
    <x v="1"/>
    <x v="1"/>
    <x v="0"/>
    <x v="1"/>
    <x v="1"/>
    <x v="2"/>
    <x v="3"/>
    <x v="1"/>
    <x v="2"/>
    <x v="0"/>
    <x v="2"/>
    <x v="0"/>
    <x v="0"/>
    <x v="0"/>
    <x v="0"/>
    <x v="0"/>
    <x v="0"/>
    <x v="0"/>
    <x v="0"/>
    <x v="0"/>
    <x v="0"/>
    <x v="0"/>
    <x v="0"/>
    <x v="0"/>
    <x v="0"/>
    <m/>
    <m/>
    <m/>
    <m/>
    <m/>
    <m/>
  </r>
  <r>
    <s v="År 2"/>
    <x v="1"/>
    <x v="5"/>
    <n v="42"/>
    <s v="Elever"/>
    <x v="0"/>
    <x v="1"/>
    <x v="0"/>
    <x v="1"/>
    <x v="1"/>
    <x v="1"/>
    <x v="0"/>
    <x v="1"/>
    <x v="0"/>
    <x v="0"/>
    <x v="0"/>
    <x v="0"/>
    <x v="0"/>
    <x v="0"/>
    <x v="0"/>
    <x v="0"/>
    <x v="0"/>
    <x v="0"/>
    <x v="0"/>
    <x v="0"/>
    <x v="0"/>
    <x v="0"/>
    <x v="0"/>
    <x v="0"/>
    <x v="0"/>
    <x v="0"/>
    <x v="0"/>
    <m/>
    <m/>
    <m/>
    <m/>
    <m/>
    <m/>
  </r>
  <r>
    <s v="År 2"/>
    <x v="1"/>
    <x v="5"/>
    <n v="42"/>
    <s v="Elever"/>
    <x v="0"/>
    <x v="0"/>
    <x v="0"/>
    <x v="1"/>
    <x v="1"/>
    <x v="1"/>
    <x v="1"/>
    <x v="0"/>
    <x v="1"/>
    <x v="0"/>
    <x v="3"/>
    <x v="0"/>
    <x v="0"/>
    <x v="0"/>
    <x v="0"/>
    <x v="0"/>
    <x v="0"/>
    <x v="0"/>
    <x v="0"/>
    <x v="0"/>
    <x v="0"/>
    <x v="0"/>
    <x v="0"/>
    <x v="0"/>
    <x v="0"/>
    <x v="0"/>
    <x v="0"/>
    <m/>
    <m/>
    <m/>
    <m/>
    <m/>
    <m/>
  </r>
  <r>
    <s v="År 2"/>
    <x v="1"/>
    <x v="5"/>
    <n v="42"/>
    <s v="Elever"/>
    <x v="0"/>
    <x v="0"/>
    <x v="0"/>
    <x v="1"/>
    <x v="1"/>
    <x v="2"/>
    <x v="1"/>
    <x v="1"/>
    <x v="0"/>
    <x v="0"/>
    <x v="3"/>
    <x v="0"/>
    <x v="0"/>
    <x v="0"/>
    <x v="0"/>
    <x v="0"/>
    <x v="0"/>
    <x v="0"/>
    <x v="0"/>
    <x v="0"/>
    <x v="0"/>
    <x v="0"/>
    <x v="0"/>
    <x v="0"/>
    <x v="0"/>
    <x v="0"/>
    <x v="0"/>
    <m/>
    <m/>
    <m/>
    <m/>
    <m/>
    <m/>
  </r>
  <r>
    <s v="År 2"/>
    <x v="1"/>
    <x v="5"/>
    <n v="42"/>
    <s v="Elever"/>
    <x v="0"/>
    <x v="1"/>
    <x v="0"/>
    <x v="1"/>
    <x v="1"/>
    <x v="1"/>
    <x v="0"/>
    <x v="1"/>
    <x v="0"/>
    <x v="0"/>
    <x v="1"/>
    <x v="0"/>
    <x v="0"/>
    <x v="0"/>
    <x v="0"/>
    <x v="0"/>
    <x v="0"/>
    <x v="0"/>
    <x v="0"/>
    <x v="0"/>
    <x v="0"/>
    <x v="0"/>
    <x v="0"/>
    <x v="0"/>
    <x v="0"/>
    <x v="0"/>
    <x v="0"/>
    <m/>
    <m/>
    <m/>
    <m/>
    <m/>
    <m/>
  </r>
  <r>
    <s v="År 2"/>
    <x v="1"/>
    <x v="5"/>
    <n v="42"/>
    <s v="Elever"/>
    <x v="0"/>
    <x v="0"/>
    <x v="0"/>
    <x v="1"/>
    <x v="1"/>
    <x v="1"/>
    <x v="1"/>
    <x v="0"/>
    <x v="3"/>
    <x v="0"/>
    <x v="3"/>
    <x v="0"/>
    <x v="0"/>
    <x v="0"/>
    <x v="0"/>
    <x v="0"/>
    <x v="0"/>
    <x v="0"/>
    <x v="0"/>
    <x v="0"/>
    <x v="0"/>
    <x v="0"/>
    <x v="0"/>
    <x v="0"/>
    <x v="0"/>
    <x v="0"/>
    <x v="0"/>
    <m/>
    <m/>
    <m/>
    <m/>
    <m/>
    <m/>
  </r>
  <r>
    <s v="År 2"/>
    <x v="1"/>
    <x v="5"/>
    <n v="42"/>
    <s v="Elever"/>
    <x v="0"/>
    <x v="0"/>
    <x v="0"/>
    <x v="1"/>
    <x v="1"/>
    <x v="1"/>
    <x v="0"/>
    <x v="1"/>
    <x v="0"/>
    <x v="0"/>
    <x v="1"/>
    <x v="0"/>
    <x v="0"/>
    <x v="0"/>
    <x v="0"/>
    <x v="0"/>
    <x v="0"/>
    <x v="0"/>
    <x v="0"/>
    <x v="0"/>
    <x v="0"/>
    <x v="0"/>
    <x v="0"/>
    <x v="0"/>
    <x v="0"/>
    <x v="0"/>
    <x v="0"/>
    <m/>
    <m/>
    <m/>
    <m/>
    <m/>
    <m/>
  </r>
  <r>
    <s v="År 2"/>
    <x v="1"/>
    <x v="5"/>
    <n v="42"/>
    <s v="Elever"/>
    <x v="0"/>
    <x v="0"/>
    <x v="0"/>
    <x v="0"/>
    <x v="1"/>
    <x v="2"/>
    <x v="0"/>
    <x v="0"/>
    <x v="1"/>
    <x v="0"/>
    <x v="1"/>
    <x v="0"/>
    <x v="3"/>
    <x v="0"/>
    <x v="0"/>
    <x v="0"/>
    <x v="0"/>
    <x v="0"/>
    <x v="0"/>
    <x v="0"/>
    <x v="0"/>
    <x v="0"/>
    <x v="0"/>
    <x v="0"/>
    <x v="0"/>
    <x v="0"/>
    <x v="0"/>
    <m/>
    <m/>
    <m/>
    <m/>
    <m/>
    <m/>
  </r>
  <r>
    <s v="År 2"/>
    <x v="1"/>
    <x v="5"/>
    <n v="42"/>
    <s v="Elever"/>
    <x v="0"/>
    <x v="1"/>
    <x v="0"/>
    <x v="0"/>
    <x v="1"/>
    <x v="1"/>
    <x v="1"/>
    <x v="1"/>
    <x v="2"/>
    <x v="0"/>
    <x v="1"/>
    <x v="0"/>
    <x v="0"/>
    <x v="0"/>
    <x v="0"/>
    <x v="0"/>
    <x v="0"/>
    <x v="0"/>
    <x v="0"/>
    <x v="0"/>
    <x v="0"/>
    <x v="0"/>
    <x v="0"/>
    <x v="0"/>
    <x v="0"/>
    <x v="0"/>
    <x v="0"/>
    <m/>
    <m/>
    <m/>
    <m/>
    <m/>
    <m/>
  </r>
  <r>
    <s v="År 2"/>
    <x v="1"/>
    <x v="5"/>
    <n v="42"/>
    <s v="Elever"/>
    <x v="0"/>
    <x v="1"/>
    <x v="0"/>
    <x v="0"/>
    <x v="1"/>
    <x v="0"/>
    <x v="4"/>
    <x v="1"/>
    <x v="0"/>
    <x v="0"/>
    <x v="1"/>
    <x v="0"/>
    <x v="2"/>
    <x v="0"/>
    <x v="0"/>
    <x v="0"/>
    <x v="0"/>
    <x v="0"/>
    <x v="0"/>
    <x v="0"/>
    <x v="0"/>
    <x v="0"/>
    <x v="0"/>
    <x v="0"/>
    <x v="0"/>
    <x v="0"/>
    <x v="0"/>
    <m/>
    <m/>
    <m/>
    <m/>
    <m/>
    <m/>
  </r>
  <r>
    <s v="År 2"/>
    <x v="1"/>
    <x v="5"/>
    <n v="42"/>
    <s v="Elever"/>
    <x v="0"/>
    <x v="0"/>
    <x v="0"/>
    <x v="0"/>
    <x v="1"/>
    <x v="2"/>
    <x v="0"/>
    <x v="1"/>
    <x v="1"/>
    <x v="0"/>
    <x v="3"/>
    <x v="3"/>
    <x v="3"/>
    <x v="0"/>
    <x v="0"/>
    <x v="0"/>
    <x v="0"/>
    <x v="0"/>
    <x v="0"/>
    <x v="0"/>
    <x v="0"/>
    <x v="0"/>
    <x v="0"/>
    <x v="0"/>
    <x v="0"/>
    <x v="0"/>
    <x v="0"/>
    <m/>
    <m/>
    <m/>
    <m/>
    <m/>
    <m/>
  </r>
  <r>
    <s v="År 2"/>
    <x v="1"/>
    <x v="5"/>
    <n v="42"/>
    <s v="Elever"/>
    <x v="0"/>
    <x v="0"/>
    <x v="0"/>
    <x v="0"/>
    <x v="1"/>
    <x v="1"/>
    <x v="0"/>
    <x v="1"/>
    <x v="1"/>
    <x v="1"/>
    <x v="1"/>
    <x v="0"/>
    <x v="0"/>
    <x v="0"/>
    <x v="0"/>
    <x v="0"/>
    <x v="0"/>
    <x v="0"/>
    <x v="0"/>
    <x v="0"/>
    <x v="0"/>
    <x v="0"/>
    <x v="0"/>
    <x v="0"/>
    <x v="0"/>
    <x v="0"/>
    <x v="0"/>
    <m/>
    <m/>
    <m/>
    <m/>
    <m/>
    <m/>
  </r>
  <r>
    <s v="År 2"/>
    <x v="1"/>
    <x v="5"/>
    <n v="42"/>
    <s v="Elever"/>
    <x v="0"/>
    <x v="1"/>
    <x v="0"/>
    <x v="0"/>
    <x v="1"/>
    <x v="1"/>
    <x v="0"/>
    <x v="1"/>
    <x v="1"/>
    <x v="0"/>
    <x v="1"/>
    <x v="0"/>
    <x v="0"/>
    <x v="0"/>
    <x v="0"/>
    <x v="0"/>
    <x v="0"/>
    <x v="0"/>
    <x v="0"/>
    <x v="0"/>
    <x v="0"/>
    <x v="0"/>
    <x v="0"/>
    <x v="0"/>
    <x v="0"/>
    <x v="0"/>
    <x v="0"/>
    <m/>
    <m/>
    <m/>
    <m/>
    <m/>
    <m/>
  </r>
  <r>
    <s v="År 2"/>
    <x v="1"/>
    <x v="5"/>
    <n v="42"/>
    <s v="Elever"/>
    <x v="0"/>
    <x v="0"/>
    <x v="0"/>
    <x v="1"/>
    <x v="1"/>
    <x v="1"/>
    <x v="1"/>
    <x v="1"/>
    <x v="0"/>
    <x v="0"/>
    <x v="1"/>
    <x v="0"/>
    <x v="0"/>
    <x v="0"/>
    <x v="0"/>
    <x v="0"/>
    <x v="0"/>
    <x v="0"/>
    <x v="0"/>
    <x v="0"/>
    <x v="0"/>
    <x v="0"/>
    <x v="0"/>
    <x v="0"/>
    <x v="0"/>
    <x v="0"/>
    <x v="0"/>
    <m/>
    <m/>
    <m/>
    <m/>
    <m/>
    <m/>
  </r>
  <r>
    <s v="År 2"/>
    <x v="1"/>
    <x v="5"/>
    <n v="42"/>
    <s v="Elever"/>
    <x v="0"/>
    <x v="0"/>
    <x v="0"/>
    <x v="1"/>
    <x v="1"/>
    <x v="1"/>
    <x v="1"/>
    <x v="1"/>
    <x v="0"/>
    <x v="0"/>
    <x v="1"/>
    <x v="0"/>
    <x v="0"/>
    <x v="0"/>
    <x v="0"/>
    <x v="0"/>
    <x v="0"/>
    <x v="0"/>
    <x v="0"/>
    <x v="0"/>
    <x v="0"/>
    <x v="0"/>
    <x v="0"/>
    <x v="0"/>
    <x v="0"/>
    <x v="0"/>
    <x v="0"/>
    <m/>
    <m/>
    <m/>
    <m/>
    <m/>
    <m/>
  </r>
  <r>
    <s v="År 2"/>
    <x v="1"/>
    <x v="5"/>
    <n v="42"/>
    <s v="Elever"/>
    <x v="0"/>
    <x v="1"/>
    <x v="0"/>
    <x v="0"/>
    <x v="1"/>
    <x v="1"/>
    <x v="1"/>
    <x v="1"/>
    <x v="0"/>
    <x v="0"/>
    <x v="1"/>
    <x v="0"/>
    <x v="0"/>
    <x v="0"/>
    <x v="0"/>
    <x v="0"/>
    <x v="0"/>
    <x v="0"/>
    <x v="0"/>
    <x v="0"/>
    <x v="0"/>
    <x v="0"/>
    <x v="0"/>
    <x v="0"/>
    <x v="0"/>
    <x v="0"/>
    <x v="0"/>
    <m/>
    <m/>
    <m/>
    <m/>
    <m/>
    <m/>
  </r>
  <r>
    <s v="År 2"/>
    <x v="1"/>
    <x v="5"/>
    <n v="42"/>
    <s v="Elever"/>
    <x v="0"/>
    <x v="0"/>
    <x v="0"/>
    <x v="1"/>
    <x v="1"/>
    <x v="1"/>
    <x v="0"/>
    <x v="1"/>
    <x v="0"/>
    <x v="0"/>
    <x v="1"/>
    <x v="0"/>
    <x v="0"/>
    <x v="0"/>
    <x v="0"/>
    <x v="0"/>
    <x v="0"/>
    <x v="0"/>
    <x v="0"/>
    <x v="0"/>
    <x v="0"/>
    <x v="0"/>
    <x v="0"/>
    <x v="0"/>
    <x v="0"/>
    <x v="0"/>
    <x v="0"/>
    <m/>
    <m/>
    <m/>
    <m/>
    <m/>
    <m/>
  </r>
  <r>
    <s v="År 2"/>
    <x v="1"/>
    <x v="6"/>
    <n v="27"/>
    <s v="Elever"/>
    <x v="0"/>
    <x v="1"/>
    <x v="0"/>
    <x v="1"/>
    <x v="1"/>
    <x v="1"/>
    <x v="0"/>
    <x v="1"/>
    <x v="1"/>
    <x v="0"/>
    <x v="1"/>
    <x v="0"/>
    <x v="0"/>
    <x v="0"/>
    <x v="0"/>
    <x v="0"/>
    <x v="0"/>
    <x v="0"/>
    <x v="0"/>
    <x v="0"/>
    <x v="0"/>
    <x v="0"/>
    <x v="0"/>
    <x v="0"/>
    <x v="0"/>
    <x v="0"/>
    <x v="0"/>
    <m/>
    <m/>
    <m/>
    <m/>
    <m/>
    <m/>
  </r>
  <r>
    <s v="År 2"/>
    <x v="1"/>
    <x v="6"/>
    <n v="27"/>
    <s v="Elever"/>
    <x v="0"/>
    <x v="1"/>
    <x v="0"/>
    <x v="1"/>
    <x v="1"/>
    <x v="1"/>
    <x v="1"/>
    <x v="1"/>
    <x v="0"/>
    <x v="0"/>
    <x v="1"/>
    <x v="0"/>
    <x v="0"/>
    <x v="0"/>
    <x v="0"/>
    <x v="0"/>
    <x v="0"/>
    <x v="0"/>
    <x v="0"/>
    <x v="0"/>
    <x v="0"/>
    <x v="0"/>
    <x v="0"/>
    <x v="0"/>
    <x v="0"/>
    <x v="0"/>
    <x v="0"/>
    <m/>
    <m/>
    <m/>
    <m/>
    <m/>
    <m/>
  </r>
  <r>
    <s v="År 2"/>
    <x v="1"/>
    <x v="6"/>
    <n v="27"/>
    <s v="Elever"/>
    <x v="0"/>
    <x v="0"/>
    <x v="0"/>
    <x v="1"/>
    <x v="1"/>
    <x v="1"/>
    <x v="1"/>
    <x v="1"/>
    <x v="1"/>
    <x v="0"/>
    <x v="1"/>
    <x v="0"/>
    <x v="0"/>
    <x v="0"/>
    <x v="0"/>
    <x v="0"/>
    <x v="0"/>
    <x v="0"/>
    <x v="0"/>
    <x v="0"/>
    <x v="0"/>
    <x v="0"/>
    <x v="0"/>
    <x v="0"/>
    <x v="0"/>
    <x v="0"/>
    <x v="0"/>
    <m/>
    <m/>
    <m/>
    <m/>
    <m/>
    <m/>
  </r>
  <r>
    <s v="År 2"/>
    <x v="1"/>
    <x v="6"/>
    <n v="27"/>
    <s v="Elever"/>
    <x v="0"/>
    <x v="1"/>
    <x v="0"/>
    <x v="1"/>
    <x v="1"/>
    <x v="1"/>
    <x v="1"/>
    <x v="1"/>
    <x v="1"/>
    <x v="0"/>
    <x v="0"/>
    <x v="0"/>
    <x v="0"/>
    <x v="0"/>
    <x v="0"/>
    <x v="0"/>
    <x v="0"/>
    <x v="0"/>
    <x v="0"/>
    <x v="0"/>
    <x v="0"/>
    <x v="0"/>
    <x v="0"/>
    <x v="0"/>
    <x v="0"/>
    <x v="0"/>
    <x v="0"/>
    <m/>
    <m/>
    <m/>
    <m/>
    <m/>
    <m/>
  </r>
  <r>
    <s v="År 2"/>
    <x v="1"/>
    <x v="6"/>
    <n v="27"/>
    <s v="Elever"/>
    <x v="0"/>
    <x v="1"/>
    <x v="0"/>
    <x v="0"/>
    <x v="1"/>
    <x v="1"/>
    <x v="1"/>
    <x v="1"/>
    <x v="1"/>
    <x v="0"/>
    <x v="0"/>
    <x v="0"/>
    <x v="3"/>
    <x v="0"/>
    <x v="0"/>
    <x v="0"/>
    <x v="0"/>
    <x v="0"/>
    <x v="0"/>
    <x v="0"/>
    <x v="0"/>
    <x v="0"/>
    <x v="0"/>
    <x v="0"/>
    <x v="0"/>
    <x v="0"/>
    <x v="0"/>
    <m/>
    <m/>
    <m/>
    <m/>
    <m/>
    <m/>
  </r>
  <r>
    <s v="År 2"/>
    <x v="1"/>
    <x v="6"/>
    <n v="27"/>
    <s v="Elever"/>
    <x v="0"/>
    <x v="1"/>
    <x v="0"/>
    <x v="0"/>
    <x v="1"/>
    <x v="2"/>
    <x v="1"/>
    <x v="1"/>
    <x v="1"/>
    <x v="1"/>
    <x v="1"/>
    <x v="3"/>
    <x v="3"/>
    <x v="0"/>
    <x v="0"/>
    <x v="0"/>
    <x v="0"/>
    <x v="0"/>
    <x v="0"/>
    <x v="0"/>
    <x v="0"/>
    <x v="0"/>
    <x v="0"/>
    <x v="0"/>
    <x v="0"/>
    <x v="0"/>
    <x v="0"/>
    <m/>
    <m/>
    <m/>
    <m/>
    <m/>
    <m/>
  </r>
  <r>
    <s v="År 2"/>
    <x v="1"/>
    <x v="6"/>
    <n v="27"/>
    <s v="Elever"/>
    <x v="0"/>
    <x v="1"/>
    <x v="0"/>
    <x v="1"/>
    <x v="0"/>
    <x v="1"/>
    <x v="1"/>
    <x v="0"/>
    <x v="1"/>
    <x v="0"/>
    <x v="3"/>
    <x v="0"/>
    <x v="0"/>
    <x v="0"/>
    <x v="0"/>
    <x v="0"/>
    <x v="0"/>
    <x v="0"/>
    <x v="0"/>
    <x v="0"/>
    <x v="0"/>
    <x v="0"/>
    <x v="0"/>
    <x v="0"/>
    <x v="0"/>
    <x v="0"/>
    <x v="0"/>
    <m/>
    <m/>
    <m/>
    <m/>
    <m/>
    <m/>
  </r>
  <r>
    <s v="År 2"/>
    <x v="1"/>
    <x v="6"/>
    <n v="27"/>
    <s v="Elever"/>
    <x v="0"/>
    <x v="1"/>
    <x v="0"/>
    <x v="1"/>
    <x v="1"/>
    <x v="1"/>
    <x v="1"/>
    <x v="0"/>
    <x v="1"/>
    <x v="0"/>
    <x v="0"/>
    <x v="0"/>
    <x v="0"/>
    <x v="0"/>
    <x v="0"/>
    <x v="0"/>
    <x v="0"/>
    <x v="0"/>
    <x v="0"/>
    <x v="0"/>
    <x v="0"/>
    <x v="0"/>
    <x v="0"/>
    <x v="0"/>
    <x v="0"/>
    <x v="0"/>
    <x v="0"/>
    <m/>
    <m/>
    <m/>
    <m/>
    <m/>
    <m/>
  </r>
  <r>
    <s v="År 2"/>
    <x v="1"/>
    <x v="6"/>
    <n v="27"/>
    <s v="Elever"/>
    <x v="0"/>
    <x v="1"/>
    <x v="0"/>
    <x v="0"/>
    <x v="1"/>
    <x v="1"/>
    <x v="1"/>
    <x v="1"/>
    <x v="3"/>
    <x v="0"/>
    <x v="3"/>
    <x v="0"/>
    <x v="0"/>
    <x v="0"/>
    <x v="0"/>
    <x v="0"/>
    <x v="0"/>
    <x v="0"/>
    <x v="0"/>
    <x v="0"/>
    <x v="0"/>
    <x v="0"/>
    <x v="0"/>
    <x v="0"/>
    <x v="0"/>
    <x v="0"/>
    <x v="0"/>
    <m/>
    <m/>
    <m/>
    <m/>
    <m/>
    <m/>
  </r>
  <r>
    <s v="År 2"/>
    <x v="1"/>
    <x v="6"/>
    <n v="27"/>
    <s v="Elever"/>
    <x v="0"/>
    <x v="0"/>
    <x v="0"/>
    <x v="1"/>
    <x v="1"/>
    <x v="1"/>
    <x v="1"/>
    <x v="1"/>
    <x v="1"/>
    <x v="0"/>
    <x v="1"/>
    <x v="0"/>
    <x v="0"/>
    <x v="0"/>
    <x v="0"/>
    <x v="0"/>
    <x v="0"/>
    <x v="0"/>
    <x v="0"/>
    <x v="0"/>
    <x v="0"/>
    <x v="0"/>
    <x v="0"/>
    <x v="0"/>
    <x v="0"/>
    <x v="0"/>
    <x v="0"/>
    <m/>
    <m/>
    <m/>
    <m/>
    <m/>
    <m/>
  </r>
  <r>
    <s v="År 2"/>
    <x v="1"/>
    <x v="6"/>
    <n v="27"/>
    <s v="Elever"/>
    <x v="0"/>
    <x v="1"/>
    <x v="0"/>
    <x v="0"/>
    <x v="1"/>
    <x v="2"/>
    <x v="1"/>
    <x v="0"/>
    <x v="1"/>
    <x v="0"/>
    <x v="1"/>
    <x v="0"/>
    <x v="0"/>
    <x v="0"/>
    <x v="0"/>
    <x v="0"/>
    <x v="0"/>
    <x v="0"/>
    <x v="0"/>
    <x v="0"/>
    <x v="0"/>
    <x v="0"/>
    <x v="0"/>
    <x v="0"/>
    <x v="0"/>
    <x v="0"/>
    <x v="0"/>
    <m/>
    <m/>
    <m/>
    <m/>
    <m/>
    <m/>
  </r>
  <r>
    <s v="År 2"/>
    <x v="1"/>
    <x v="6"/>
    <n v="27"/>
    <s v="Elever"/>
    <x v="0"/>
    <x v="1"/>
    <x v="0"/>
    <x v="1"/>
    <x v="1"/>
    <x v="1"/>
    <x v="1"/>
    <x v="1"/>
    <x v="1"/>
    <x v="0"/>
    <x v="1"/>
    <x v="0"/>
    <x v="0"/>
    <x v="0"/>
    <x v="0"/>
    <x v="0"/>
    <x v="0"/>
    <x v="0"/>
    <x v="0"/>
    <x v="0"/>
    <x v="0"/>
    <x v="0"/>
    <x v="0"/>
    <x v="0"/>
    <x v="0"/>
    <x v="0"/>
    <x v="0"/>
    <m/>
    <m/>
    <m/>
    <m/>
    <m/>
    <m/>
  </r>
  <r>
    <s v="År 2"/>
    <x v="1"/>
    <x v="6"/>
    <n v="27"/>
    <s v="Elever"/>
    <x v="0"/>
    <x v="0"/>
    <x v="0"/>
    <x v="1"/>
    <x v="1"/>
    <x v="1"/>
    <x v="0"/>
    <x v="1"/>
    <x v="0"/>
    <x v="0"/>
    <x v="1"/>
    <x v="0"/>
    <x v="0"/>
    <x v="0"/>
    <x v="0"/>
    <x v="0"/>
    <x v="0"/>
    <x v="0"/>
    <x v="0"/>
    <x v="0"/>
    <x v="0"/>
    <x v="0"/>
    <x v="0"/>
    <x v="0"/>
    <x v="0"/>
    <x v="0"/>
    <x v="0"/>
    <m/>
    <m/>
    <m/>
    <m/>
    <m/>
    <m/>
  </r>
  <r>
    <s v="År 2"/>
    <x v="1"/>
    <x v="6"/>
    <n v="27"/>
    <s v="Elever"/>
    <x v="0"/>
    <x v="1"/>
    <x v="0"/>
    <x v="0"/>
    <x v="1"/>
    <x v="1"/>
    <x v="1"/>
    <x v="0"/>
    <x v="1"/>
    <x v="0"/>
    <x v="1"/>
    <x v="0"/>
    <x v="0"/>
    <x v="0"/>
    <x v="0"/>
    <x v="0"/>
    <x v="0"/>
    <x v="0"/>
    <x v="0"/>
    <x v="0"/>
    <x v="0"/>
    <x v="0"/>
    <x v="0"/>
    <x v="0"/>
    <x v="0"/>
    <x v="0"/>
    <x v="0"/>
    <m/>
    <m/>
    <m/>
    <m/>
    <m/>
    <m/>
  </r>
  <r>
    <s v="År 2"/>
    <x v="1"/>
    <x v="6"/>
    <n v="27"/>
    <s v="Elever"/>
    <x v="0"/>
    <x v="1"/>
    <x v="0"/>
    <x v="0"/>
    <x v="1"/>
    <x v="1"/>
    <x v="0"/>
    <x v="1"/>
    <x v="1"/>
    <x v="0"/>
    <x v="1"/>
    <x v="0"/>
    <x v="0"/>
    <x v="0"/>
    <x v="0"/>
    <x v="0"/>
    <x v="0"/>
    <x v="0"/>
    <x v="0"/>
    <x v="0"/>
    <x v="0"/>
    <x v="0"/>
    <x v="0"/>
    <x v="0"/>
    <x v="0"/>
    <x v="0"/>
    <x v="0"/>
    <m/>
    <m/>
    <m/>
    <m/>
    <m/>
    <m/>
  </r>
  <r>
    <s v="År 2"/>
    <x v="1"/>
    <x v="6"/>
    <n v="27"/>
    <s v="Elever"/>
    <x v="0"/>
    <x v="1"/>
    <x v="0"/>
    <x v="1"/>
    <x v="0"/>
    <x v="2"/>
    <x v="0"/>
    <x v="0"/>
    <x v="1"/>
    <x v="0"/>
    <x v="1"/>
    <x v="0"/>
    <x v="0"/>
    <x v="0"/>
    <x v="0"/>
    <x v="0"/>
    <x v="0"/>
    <x v="0"/>
    <x v="0"/>
    <x v="0"/>
    <x v="0"/>
    <x v="0"/>
    <x v="0"/>
    <x v="0"/>
    <x v="0"/>
    <x v="0"/>
    <x v="0"/>
    <m/>
    <m/>
    <m/>
    <m/>
    <m/>
    <m/>
  </r>
  <r>
    <s v="År 2"/>
    <x v="1"/>
    <x v="6"/>
    <n v="27"/>
    <s v="Elever"/>
    <x v="0"/>
    <x v="1"/>
    <x v="0"/>
    <x v="1"/>
    <x v="1"/>
    <x v="1"/>
    <x v="1"/>
    <x v="1"/>
    <x v="1"/>
    <x v="0"/>
    <x v="1"/>
    <x v="0"/>
    <x v="0"/>
    <x v="0"/>
    <x v="0"/>
    <x v="0"/>
    <x v="0"/>
    <x v="0"/>
    <x v="0"/>
    <x v="0"/>
    <x v="0"/>
    <x v="0"/>
    <x v="0"/>
    <x v="0"/>
    <x v="0"/>
    <x v="0"/>
    <x v="0"/>
    <m/>
    <m/>
    <m/>
    <m/>
    <m/>
    <m/>
  </r>
  <r>
    <s v="År 2"/>
    <x v="1"/>
    <x v="6"/>
    <n v="27"/>
    <s v="Elever"/>
    <x v="0"/>
    <x v="0"/>
    <x v="0"/>
    <x v="1"/>
    <x v="1"/>
    <x v="1"/>
    <x v="1"/>
    <x v="1"/>
    <x v="1"/>
    <x v="1"/>
    <x v="1"/>
    <x v="0"/>
    <x v="0"/>
    <x v="0"/>
    <x v="0"/>
    <x v="0"/>
    <x v="0"/>
    <x v="0"/>
    <x v="0"/>
    <x v="0"/>
    <x v="0"/>
    <x v="0"/>
    <x v="0"/>
    <x v="0"/>
    <x v="0"/>
    <x v="0"/>
    <x v="0"/>
    <m/>
    <m/>
    <m/>
    <m/>
    <m/>
    <m/>
  </r>
  <r>
    <s v="År 2"/>
    <x v="1"/>
    <x v="6"/>
    <n v="27"/>
    <s v="Elever"/>
    <x v="0"/>
    <x v="0"/>
    <x v="0"/>
    <x v="1"/>
    <x v="1"/>
    <x v="1"/>
    <x v="1"/>
    <x v="0"/>
    <x v="1"/>
    <x v="0"/>
    <x v="1"/>
    <x v="0"/>
    <x v="0"/>
    <x v="0"/>
    <x v="0"/>
    <x v="0"/>
    <x v="0"/>
    <x v="0"/>
    <x v="0"/>
    <x v="0"/>
    <x v="0"/>
    <x v="0"/>
    <x v="0"/>
    <x v="0"/>
    <x v="0"/>
    <x v="0"/>
    <x v="0"/>
    <m/>
    <m/>
    <m/>
    <m/>
    <m/>
    <m/>
  </r>
  <r>
    <s v="År 2"/>
    <x v="1"/>
    <x v="6"/>
    <n v="27"/>
    <s v="Elever"/>
    <x v="0"/>
    <x v="1"/>
    <x v="0"/>
    <x v="1"/>
    <x v="1"/>
    <x v="1"/>
    <x v="1"/>
    <x v="1"/>
    <x v="3"/>
    <x v="1"/>
    <x v="1"/>
    <x v="0"/>
    <x v="3"/>
    <x v="0"/>
    <x v="0"/>
    <x v="0"/>
    <x v="0"/>
    <x v="0"/>
    <x v="0"/>
    <x v="0"/>
    <x v="0"/>
    <x v="0"/>
    <x v="0"/>
    <x v="0"/>
    <x v="0"/>
    <x v="0"/>
    <x v="0"/>
    <m/>
    <m/>
    <m/>
    <m/>
    <m/>
    <m/>
  </r>
  <r>
    <s v="År 2"/>
    <x v="1"/>
    <x v="6"/>
    <n v="27"/>
    <s v="Elever"/>
    <x v="1"/>
    <x v="0"/>
    <x v="1"/>
    <x v="1"/>
    <x v="0"/>
    <x v="1"/>
    <x v="2"/>
    <x v="0"/>
    <x v="1"/>
    <x v="1"/>
    <x v="3"/>
    <x v="1"/>
    <x v="0"/>
    <x v="1"/>
    <x v="4"/>
    <x v="3"/>
    <x v="1"/>
    <x v="1"/>
    <x v="1"/>
    <x v="2"/>
    <x v="1"/>
    <x v="3"/>
    <x v="1"/>
    <x v="0"/>
    <x v="0"/>
    <x v="0"/>
    <x v="0"/>
    <m/>
    <m/>
    <m/>
    <m/>
    <m/>
    <m/>
  </r>
  <r>
    <s v="År 2"/>
    <x v="1"/>
    <x v="6"/>
    <n v="27"/>
    <s v="Elever"/>
    <x v="1"/>
    <x v="0"/>
    <x v="0"/>
    <x v="1"/>
    <x v="1"/>
    <x v="1"/>
    <x v="0"/>
    <x v="2"/>
    <x v="3"/>
    <x v="0"/>
    <x v="1"/>
    <x v="0"/>
    <x v="1"/>
    <x v="1"/>
    <x v="4"/>
    <x v="2"/>
    <x v="3"/>
    <x v="2"/>
    <x v="2"/>
    <x v="1"/>
    <x v="4"/>
    <x v="1"/>
    <x v="1"/>
    <x v="0"/>
    <x v="0"/>
    <x v="0"/>
    <x v="0"/>
    <m/>
    <m/>
    <m/>
    <m/>
    <m/>
    <m/>
  </r>
  <r>
    <s v="År 2"/>
    <x v="1"/>
    <x v="6"/>
    <n v="27"/>
    <s v="Elever"/>
    <x v="1"/>
    <x v="0"/>
    <x v="0"/>
    <x v="1"/>
    <x v="1"/>
    <x v="1"/>
    <x v="0"/>
    <x v="0"/>
    <x v="1"/>
    <x v="0"/>
    <x v="3"/>
    <x v="0"/>
    <x v="3"/>
    <x v="1"/>
    <x v="4"/>
    <x v="2"/>
    <x v="3"/>
    <x v="1"/>
    <x v="1"/>
    <x v="1"/>
    <x v="1"/>
    <x v="3"/>
    <x v="1"/>
    <x v="0"/>
    <x v="0"/>
    <x v="0"/>
    <x v="0"/>
    <m/>
    <m/>
    <m/>
    <m/>
    <m/>
    <m/>
  </r>
  <r>
    <s v="År 2"/>
    <x v="1"/>
    <x v="6"/>
    <n v="27"/>
    <s v="Elever"/>
    <x v="1"/>
    <x v="0"/>
    <x v="0"/>
    <x v="1"/>
    <x v="1"/>
    <x v="1"/>
    <x v="1"/>
    <x v="1"/>
    <x v="1"/>
    <x v="1"/>
    <x v="0"/>
    <x v="3"/>
    <x v="3"/>
    <x v="1"/>
    <x v="1"/>
    <x v="2"/>
    <x v="3"/>
    <x v="1"/>
    <x v="2"/>
    <x v="1"/>
    <x v="3"/>
    <x v="3"/>
    <x v="1"/>
    <x v="0"/>
    <x v="0"/>
    <x v="0"/>
    <x v="0"/>
    <m/>
    <m/>
    <m/>
    <m/>
    <m/>
    <m/>
  </r>
  <r>
    <s v="År 2"/>
    <x v="1"/>
    <x v="6"/>
    <n v="27"/>
    <s v="Elever"/>
    <x v="1"/>
    <x v="0"/>
    <x v="0"/>
    <x v="1"/>
    <x v="1"/>
    <x v="1"/>
    <x v="0"/>
    <x v="0"/>
    <x v="1"/>
    <x v="1"/>
    <x v="0"/>
    <x v="0"/>
    <x v="0"/>
    <x v="1"/>
    <x v="1"/>
    <x v="3"/>
    <x v="3"/>
    <x v="2"/>
    <x v="2"/>
    <x v="1"/>
    <x v="1"/>
    <x v="3"/>
    <x v="2"/>
    <x v="0"/>
    <x v="0"/>
    <x v="0"/>
    <x v="0"/>
    <m/>
    <m/>
    <m/>
    <m/>
    <m/>
    <m/>
  </r>
  <r>
    <s v="År 2"/>
    <x v="1"/>
    <x v="6"/>
    <n v="27"/>
    <s v="Elever"/>
    <x v="1"/>
    <x v="1"/>
    <x v="0"/>
    <x v="1"/>
    <x v="1"/>
    <x v="1"/>
    <x v="0"/>
    <x v="0"/>
    <x v="3"/>
    <x v="2"/>
    <x v="0"/>
    <x v="3"/>
    <x v="0"/>
    <x v="1"/>
    <x v="1"/>
    <x v="3"/>
    <x v="3"/>
    <x v="2"/>
    <x v="2"/>
    <x v="1"/>
    <x v="3"/>
    <x v="3"/>
    <x v="2"/>
    <x v="0"/>
    <x v="0"/>
    <x v="0"/>
    <x v="0"/>
    <m/>
    <m/>
    <m/>
    <m/>
    <m/>
    <m/>
  </r>
  <r>
    <s v="År 2"/>
    <x v="1"/>
    <x v="6"/>
    <n v="27"/>
    <s v="Elever"/>
    <x v="1"/>
    <x v="0"/>
    <x v="0"/>
    <x v="1"/>
    <x v="1"/>
    <x v="1"/>
    <x v="0"/>
    <x v="1"/>
    <x v="1"/>
    <x v="2"/>
    <x v="0"/>
    <x v="0"/>
    <x v="2"/>
    <x v="1"/>
    <x v="1"/>
    <x v="3"/>
    <x v="3"/>
    <x v="2"/>
    <x v="2"/>
    <x v="1"/>
    <x v="1"/>
    <x v="1"/>
    <x v="2"/>
    <x v="0"/>
    <x v="0"/>
    <x v="0"/>
    <x v="0"/>
    <m/>
    <m/>
    <m/>
    <m/>
    <m/>
    <m/>
  </r>
  <r>
    <s v="År 2"/>
    <x v="1"/>
    <x v="6"/>
    <n v="27"/>
    <s v="Elever"/>
    <x v="1"/>
    <x v="1"/>
    <x v="0"/>
    <x v="1"/>
    <x v="1"/>
    <x v="1"/>
    <x v="0"/>
    <x v="0"/>
    <x v="1"/>
    <x v="1"/>
    <x v="0"/>
    <x v="0"/>
    <x v="0"/>
    <x v="1"/>
    <x v="1"/>
    <x v="3"/>
    <x v="3"/>
    <x v="2"/>
    <x v="2"/>
    <x v="1"/>
    <x v="3"/>
    <x v="3"/>
    <x v="2"/>
    <x v="0"/>
    <x v="0"/>
    <x v="0"/>
    <x v="0"/>
    <m/>
    <m/>
    <m/>
    <m/>
    <m/>
    <m/>
  </r>
  <r>
    <s v="År 2"/>
    <x v="1"/>
    <x v="6"/>
    <n v="27"/>
    <s v="Elever"/>
    <x v="1"/>
    <x v="1"/>
    <x v="1"/>
    <x v="0"/>
    <x v="0"/>
    <x v="2"/>
    <x v="2"/>
    <x v="0"/>
    <x v="3"/>
    <x v="3"/>
    <x v="3"/>
    <x v="0"/>
    <x v="0"/>
    <x v="2"/>
    <x v="2"/>
    <x v="4"/>
    <x v="2"/>
    <x v="4"/>
    <x v="3"/>
    <x v="3"/>
    <x v="2"/>
    <x v="2"/>
    <x v="3"/>
    <x v="0"/>
    <x v="0"/>
    <x v="0"/>
    <x v="0"/>
    <m/>
    <m/>
    <m/>
    <m/>
    <m/>
    <m/>
  </r>
  <r>
    <s v="År 2"/>
    <x v="1"/>
    <x v="6"/>
    <n v="27"/>
    <s v="Elever"/>
    <x v="1"/>
    <x v="0"/>
    <x v="0"/>
    <x v="1"/>
    <x v="0"/>
    <x v="0"/>
    <x v="2"/>
    <x v="0"/>
    <x v="0"/>
    <x v="0"/>
    <x v="1"/>
    <x v="0"/>
    <x v="0"/>
    <x v="1"/>
    <x v="3"/>
    <x v="2"/>
    <x v="3"/>
    <x v="2"/>
    <x v="2"/>
    <x v="1"/>
    <x v="1"/>
    <x v="4"/>
    <x v="2"/>
    <x v="0"/>
    <x v="0"/>
    <x v="0"/>
    <x v="0"/>
    <m/>
    <m/>
    <m/>
    <m/>
    <m/>
    <m/>
  </r>
  <r>
    <s v="År 2"/>
    <x v="1"/>
    <x v="6"/>
    <n v="27"/>
    <s v="Elever"/>
    <x v="1"/>
    <x v="1"/>
    <x v="0"/>
    <x v="1"/>
    <x v="1"/>
    <x v="1"/>
    <x v="0"/>
    <x v="1"/>
    <x v="0"/>
    <x v="0"/>
    <x v="3"/>
    <x v="0"/>
    <x v="0"/>
    <x v="1"/>
    <x v="3"/>
    <x v="2"/>
    <x v="3"/>
    <x v="2"/>
    <x v="2"/>
    <x v="1"/>
    <x v="1"/>
    <x v="4"/>
    <x v="2"/>
    <x v="0"/>
    <x v="0"/>
    <x v="0"/>
    <x v="0"/>
    <m/>
    <m/>
    <m/>
    <m/>
    <m/>
    <m/>
  </r>
  <r>
    <s v="År 2"/>
    <x v="1"/>
    <x v="6"/>
    <n v="27"/>
    <s v="Elever"/>
    <x v="1"/>
    <x v="0"/>
    <x v="1"/>
    <x v="1"/>
    <x v="0"/>
    <x v="2"/>
    <x v="2"/>
    <x v="2"/>
    <x v="2"/>
    <x v="2"/>
    <x v="2"/>
    <x v="2"/>
    <x v="2"/>
    <x v="1"/>
    <x v="4"/>
    <x v="1"/>
    <x v="3"/>
    <x v="3"/>
    <x v="1"/>
    <x v="2"/>
    <x v="3"/>
    <x v="4"/>
    <x v="4"/>
    <x v="0"/>
    <x v="0"/>
    <x v="0"/>
    <x v="0"/>
    <m/>
    <m/>
    <m/>
    <m/>
    <m/>
    <m/>
  </r>
  <r>
    <s v="År 2"/>
    <x v="1"/>
    <x v="6"/>
    <n v="27"/>
    <s v="Elever"/>
    <x v="1"/>
    <x v="0"/>
    <x v="0"/>
    <x v="1"/>
    <x v="1"/>
    <x v="1"/>
    <x v="1"/>
    <x v="1"/>
    <x v="1"/>
    <x v="0"/>
    <x v="1"/>
    <x v="1"/>
    <x v="0"/>
    <x v="1"/>
    <x v="4"/>
    <x v="1"/>
    <x v="3"/>
    <x v="1"/>
    <x v="2"/>
    <x v="1"/>
    <x v="1"/>
    <x v="3"/>
    <x v="2"/>
    <x v="0"/>
    <x v="0"/>
    <x v="0"/>
    <x v="0"/>
    <m/>
    <m/>
    <m/>
    <m/>
    <m/>
    <m/>
  </r>
  <r>
    <s v="År 2"/>
    <x v="1"/>
    <x v="6"/>
    <n v="27"/>
    <s v="Elever"/>
    <x v="1"/>
    <x v="1"/>
    <x v="0"/>
    <x v="1"/>
    <x v="1"/>
    <x v="1"/>
    <x v="0"/>
    <x v="1"/>
    <x v="1"/>
    <x v="0"/>
    <x v="0"/>
    <x v="0"/>
    <x v="3"/>
    <x v="1"/>
    <x v="1"/>
    <x v="3"/>
    <x v="3"/>
    <x v="2"/>
    <x v="2"/>
    <x v="1"/>
    <x v="1"/>
    <x v="1"/>
    <x v="2"/>
    <x v="0"/>
    <x v="0"/>
    <x v="0"/>
    <x v="0"/>
    <m/>
    <m/>
    <m/>
    <m/>
    <m/>
    <m/>
  </r>
  <r>
    <s v="År 2"/>
    <x v="1"/>
    <x v="6"/>
    <n v="27"/>
    <s v="Elever"/>
    <x v="1"/>
    <x v="1"/>
    <x v="0"/>
    <x v="1"/>
    <x v="1"/>
    <x v="1"/>
    <x v="1"/>
    <x v="0"/>
    <x v="1"/>
    <x v="1"/>
    <x v="0"/>
    <x v="0"/>
    <x v="3"/>
    <x v="1"/>
    <x v="1"/>
    <x v="2"/>
    <x v="3"/>
    <x v="1"/>
    <x v="2"/>
    <x v="1"/>
    <x v="1"/>
    <x v="3"/>
    <x v="2"/>
    <x v="0"/>
    <x v="0"/>
    <x v="0"/>
    <x v="0"/>
    <m/>
    <m/>
    <m/>
    <m/>
    <m/>
    <m/>
  </r>
  <r>
    <s v="År 2"/>
    <x v="1"/>
    <x v="6"/>
    <n v="27"/>
    <s v="Elever"/>
    <x v="1"/>
    <x v="0"/>
    <x v="1"/>
    <x v="0"/>
    <x v="1"/>
    <x v="1"/>
    <x v="1"/>
    <x v="0"/>
    <x v="1"/>
    <x v="2"/>
    <x v="3"/>
    <x v="0"/>
    <x v="3"/>
    <x v="1"/>
    <x v="1"/>
    <x v="3"/>
    <x v="1"/>
    <x v="2"/>
    <x v="2"/>
    <x v="2"/>
    <x v="3"/>
    <x v="1"/>
    <x v="1"/>
    <x v="0"/>
    <x v="0"/>
    <x v="0"/>
    <x v="0"/>
    <m/>
    <m/>
    <m/>
    <m/>
    <m/>
    <m/>
  </r>
  <r>
    <s v="År 2"/>
    <x v="1"/>
    <x v="6"/>
    <n v="27"/>
    <s v="Elever"/>
    <x v="1"/>
    <x v="0"/>
    <x v="0"/>
    <x v="0"/>
    <x v="1"/>
    <x v="1"/>
    <x v="1"/>
    <x v="1"/>
    <x v="3"/>
    <x v="2"/>
    <x v="1"/>
    <x v="0"/>
    <x v="3"/>
    <x v="1"/>
    <x v="3"/>
    <x v="3"/>
    <x v="3"/>
    <x v="3"/>
    <x v="2"/>
    <x v="1"/>
    <x v="3"/>
    <x v="3"/>
    <x v="1"/>
    <x v="0"/>
    <x v="0"/>
    <x v="0"/>
    <x v="0"/>
    <m/>
    <m/>
    <m/>
    <m/>
    <m/>
    <m/>
  </r>
  <r>
    <s v="År 2"/>
    <x v="1"/>
    <x v="6"/>
    <n v="27"/>
    <s v="Elever"/>
    <x v="1"/>
    <x v="1"/>
    <x v="0"/>
    <x v="1"/>
    <x v="1"/>
    <x v="1"/>
    <x v="0"/>
    <x v="1"/>
    <x v="1"/>
    <x v="2"/>
    <x v="2"/>
    <x v="3"/>
    <x v="3"/>
    <x v="1"/>
    <x v="1"/>
    <x v="2"/>
    <x v="1"/>
    <x v="2"/>
    <x v="2"/>
    <x v="1"/>
    <x v="1"/>
    <x v="3"/>
    <x v="2"/>
    <x v="0"/>
    <x v="0"/>
    <x v="0"/>
    <x v="0"/>
    <m/>
    <m/>
    <m/>
    <m/>
    <m/>
    <m/>
  </r>
  <r>
    <s v="År 2"/>
    <x v="1"/>
    <x v="6"/>
    <n v="27"/>
    <s v="Elever"/>
    <x v="1"/>
    <x v="0"/>
    <x v="0"/>
    <x v="0"/>
    <x v="1"/>
    <x v="0"/>
    <x v="2"/>
    <x v="2"/>
    <x v="1"/>
    <x v="0"/>
    <x v="0"/>
    <x v="0"/>
    <x v="3"/>
    <x v="1"/>
    <x v="4"/>
    <x v="1"/>
    <x v="1"/>
    <x v="3"/>
    <x v="2"/>
    <x v="2"/>
    <x v="3"/>
    <x v="3"/>
    <x v="2"/>
    <x v="0"/>
    <x v="0"/>
    <x v="0"/>
    <x v="0"/>
    <m/>
    <m/>
    <m/>
    <m/>
    <m/>
    <m/>
  </r>
  <r>
    <s v="År 2"/>
    <x v="1"/>
    <x v="6"/>
    <n v="27"/>
    <s v="Elever"/>
    <x v="1"/>
    <x v="0"/>
    <x v="0"/>
    <x v="0"/>
    <x v="1"/>
    <x v="1"/>
    <x v="1"/>
    <x v="1"/>
    <x v="1"/>
    <x v="2"/>
    <x v="2"/>
    <x v="1"/>
    <x v="2"/>
    <x v="1"/>
    <x v="4"/>
    <x v="1"/>
    <x v="1"/>
    <x v="1"/>
    <x v="2"/>
    <x v="1"/>
    <x v="1"/>
    <x v="3"/>
    <x v="2"/>
    <x v="0"/>
    <x v="0"/>
    <x v="0"/>
    <x v="0"/>
    <m/>
    <m/>
    <m/>
    <m/>
    <m/>
    <m/>
  </r>
  <r>
    <s v="År 2"/>
    <x v="1"/>
    <x v="6"/>
    <n v="27"/>
    <s v="Elever"/>
    <x v="2"/>
    <x v="1"/>
    <x v="0"/>
    <x v="1"/>
    <x v="1"/>
    <x v="1"/>
    <x v="0"/>
    <x v="1"/>
    <x v="1"/>
    <x v="0"/>
    <x v="0"/>
    <x v="0"/>
    <x v="3"/>
    <x v="1"/>
    <x v="3"/>
    <x v="2"/>
    <x v="3"/>
    <x v="1"/>
    <x v="2"/>
    <x v="1"/>
    <x v="3"/>
    <x v="3"/>
    <x v="2"/>
    <x v="0"/>
    <x v="0"/>
    <x v="0"/>
    <x v="0"/>
    <m/>
    <m/>
    <m/>
    <m/>
    <m/>
    <m/>
  </r>
  <r>
    <s v="År 2"/>
    <x v="1"/>
    <x v="6"/>
    <n v="27"/>
    <s v="Elever"/>
    <x v="2"/>
    <x v="1"/>
    <x v="0"/>
    <x v="1"/>
    <x v="1"/>
    <x v="1"/>
    <x v="0"/>
    <x v="1"/>
    <x v="1"/>
    <x v="0"/>
    <x v="1"/>
    <x v="0"/>
    <x v="0"/>
    <x v="1"/>
    <x v="1"/>
    <x v="2"/>
    <x v="1"/>
    <x v="1"/>
    <x v="2"/>
    <x v="2"/>
    <x v="1"/>
    <x v="3"/>
    <x v="2"/>
    <x v="0"/>
    <x v="0"/>
    <x v="0"/>
    <x v="0"/>
    <m/>
    <m/>
    <m/>
    <m/>
    <m/>
    <m/>
  </r>
  <r>
    <s v="År 2"/>
    <x v="1"/>
    <x v="6"/>
    <n v="27"/>
    <s v="Elever"/>
    <x v="2"/>
    <x v="1"/>
    <x v="0"/>
    <x v="1"/>
    <x v="1"/>
    <x v="1"/>
    <x v="0"/>
    <x v="1"/>
    <x v="1"/>
    <x v="0"/>
    <x v="1"/>
    <x v="0"/>
    <x v="0"/>
    <x v="1"/>
    <x v="3"/>
    <x v="2"/>
    <x v="1"/>
    <x v="1"/>
    <x v="2"/>
    <x v="1"/>
    <x v="3"/>
    <x v="3"/>
    <x v="2"/>
    <x v="0"/>
    <x v="0"/>
    <x v="0"/>
    <x v="0"/>
    <m/>
    <m/>
    <m/>
    <m/>
    <m/>
    <m/>
  </r>
  <r>
    <s v="År 2"/>
    <x v="1"/>
    <x v="6"/>
    <n v="27"/>
    <s v="Elever"/>
    <x v="2"/>
    <x v="1"/>
    <x v="0"/>
    <x v="1"/>
    <x v="1"/>
    <x v="1"/>
    <x v="1"/>
    <x v="1"/>
    <x v="1"/>
    <x v="1"/>
    <x v="3"/>
    <x v="0"/>
    <x v="2"/>
    <x v="1"/>
    <x v="1"/>
    <x v="2"/>
    <x v="1"/>
    <x v="1"/>
    <x v="2"/>
    <x v="1"/>
    <x v="3"/>
    <x v="3"/>
    <x v="1"/>
    <x v="0"/>
    <x v="0"/>
    <x v="0"/>
    <x v="0"/>
    <m/>
    <m/>
    <m/>
    <m/>
    <m/>
    <m/>
  </r>
  <r>
    <s v="År 2"/>
    <x v="1"/>
    <x v="6"/>
    <n v="27"/>
    <s v="Elever"/>
    <x v="2"/>
    <x v="0"/>
    <x v="0"/>
    <x v="1"/>
    <x v="1"/>
    <x v="1"/>
    <x v="1"/>
    <x v="1"/>
    <x v="1"/>
    <x v="0"/>
    <x v="1"/>
    <x v="0"/>
    <x v="3"/>
    <x v="1"/>
    <x v="1"/>
    <x v="2"/>
    <x v="1"/>
    <x v="1"/>
    <x v="2"/>
    <x v="1"/>
    <x v="1"/>
    <x v="3"/>
    <x v="2"/>
    <x v="0"/>
    <x v="0"/>
    <x v="0"/>
    <x v="0"/>
    <m/>
    <m/>
    <m/>
    <m/>
    <m/>
    <m/>
  </r>
  <r>
    <s v="År 2"/>
    <x v="1"/>
    <x v="6"/>
    <n v="27"/>
    <s v="Elever"/>
    <x v="2"/>
    <x v="0"/>
    <x v="0"/>
    <x v="1"/>
    <x v="1"/>
    <x v="2"/>
    <x v="0"/>
    <x v="0"/>
    <x v="1"/>
    <x v="0"/>
    <x v="1"/>
    <x v="0"/>
    <x v="3"/>
    <x v="1"/>
    <x v="4"/>
    <x v="3"/>
    <x v="1"/>
    <x v="1"/>
    <x v="2"/>
    <x v="2"/>
    <x v="1"/>
    <x v="3"/>
    <x v="2"/>
    <x v="0"/>
    <x v="0"/>
    <x v="0"/>
    <x v="0"/>
    <m/>
    <m/>
    <m/>
    <m/>
    <m/>
    <m/>
  </r>
  <r>
    <s v="År 2"/>
    <x v="1"/>
    <x v="6"/>
    <n v="27"/>
    <s v="Elever"/>
    <x v="2"/>
    <x v="0"/>
    <x v="1"/>
    <x v="1"/>
    <x v="1"/>
    <x v="1"/>
    <x v="1"/>
    <x v="1"/>
    <x v="1"/>
    <x v="1"/>
    <x v="0"/>
    <x v="0"/>
    <x v="0"/>
    <x v="1"/>
    <x v="1"/>
    <x v="2"/>
    <x v="3"/>
    <x v="1"/>
    <x v="2"/>
    <x v="1"/>
    <x v="3"/>
    <x v="1"/>
    <x v="2"/>
    <x v="0"/>
    <x v="0"/>
    <x v="0"/>
    <x v="0"/>
    <m/>
    <m/>
    <m/>
    <m/>
    <m/>
    <m/>
  </r>
  <r>
    <s v="År 2"/>
    <x v="1"/>
    <x v="6"/>
    <n v="27"/>
    <s v="Elever"/>
    <x v="2"/>
    <x v="0"/>
    <x v="0"/>
    <x v="0"/>
    <x v="1"/>
    <x v="2"/>
    <x v="1"/>
    <x v="0"/>
    <x v="0"/>
    <x v="0"/>
    <x v="1"/>
    <x v="3"/>
    <x v="3"/>
    <x v="1"/>
    <x v="1"/>
    <x v="1"/>
    <x v="3"/>
    <x v="1"/>
    <x v="2"/>
    <x v="1"/>
    <x v="1"/>
    <x v="4"/>
    <x v="1"/>
    <x v="0"/>
    <x v="0"/>
    <x v="0"/>
    <x v="0"/>
    <m/>
    <m/>
    <m/>
    <m/>
    <m/>
    <m/>
  </r>
  <r>
    <s v="År 2"/>
    <x v="1"/>
    <x v="6"/>
    <n v="27"/>
    <s v="Elever"/>
    <x v="2"/>
    <x v="1"/>
    <x v="0"/>
    <x v="1"/>
    <x v="1"/>
    <x v="1"/>
    <x v="0"/>
    <x v="1"/>
    <x v="0"/>
    <x v="0"/>
    <x v="1"/>
    <x v="0"/>
    <x v="0"/>
    <x v="1"/>
    <x v="3"/>
    <x v="2"/>
    <x v="3"/>
    <x v="2"/>
    <x v="2"/>
    <x v="1"/>
    <x v="1"/>
    <x v="1"/>
    <x v="2"/>
    <x v="0"/>
    <x v="0"/>
    <x v="0"/>
    <x v="0"/>
    <m/>
    <m/>
    <m/>
    <m/>
    <m/>
    <m/>
  </r>
  <r>
    <s v="År 2"/>
    <x v="1"/>
    <x v="6"/>
    <n v="27"/>
    <s v="Elever"/>
    <x v="2"/>
    <x v="0"/>
    <x v="0"/>
    <x v="1"/>
    <x v="1"/>
    <x v="1"/>
    <x v="0"/>
    <x v="1"/>
    <x v="3"/>
    <x v="0"/>
    <x v="1"/>
    <x v="0"/>
    <x v="0"/>
    <x v="1"/>
    <x v="1"/>
    <x v="2"/>
    <x v="3"/>
    <x v="2"/>
    <x v="2"/>
    <x v="1"/>
    <x v="1"/>
    <x v="1"/>
    <x v="2"/>
    <x v="0"/>
    <x v="0"/>
    <x v="0"/>
    <x v="0"/>
    <m/>
    <m/>
    <m/>
    <m/>
    <m/>
    <m/>
  </r>
  <r>
    <s v="År 2"/>
    <x v="1"/>
    <x v="6"/>
    <n v="27"/>
    <s v="Elever"/>
    <x v="2"/>
    <x v="0"/>
    <x v="3"/>
    <x v="1"/>
    <x v="1"/>
    <x v="1"/>
    <x v="0"/>
    <x v="1"/>
    <x v="1"/>
    <x v="0"/>
    <x v="1"/>
    <x v="0"/>
    <x v="0"/>
    <x v="1"/>
    <x v="3"/>
    <x v="2"/>
    <x v="3"/>
    <x v="2"/>
    <x v="2"/>
    <x v="1"/>
    <x v="1"/>
    <x v="3"/>
    <x v="2"/>
    <x v="0"/>
    <x v="0"/>
    <x v="0"/>
    <x v="0"/>
    <m/>
    <m/>
    <m/>
    <m/>
    <m/>
    <m/>
  </r>
  <r>
    <s v="År 2"/>
    <x v="1"/>
    <x v="6"/>
    <n v="27"/>
    <s v="Elever"/>
    <x v="2"/>
    <x v="0"/>
    <x v="0"/>
    <x v="1"/>
    <x v="1"/>
    <x v="1"/>
    <x v="0"/>
    <x v="1"/>
    <x v="0"/>
    <x v="0"/>
    <x v="1"/>
    <x v="0"/>
    <x v="0"/>
    <x v="1"/>
    <x v="1"/>
    <x v="2"/>
    <x v="3"/>
    <x v="2"/>
    <x v="2"/>
    <x v="1"/>
    <x v="1"/>
    <x v="3"/>
    <x v="2"/>
    <x v="0"/>
    <x v="0"/>
    <x v="0"/>
    <x v="0"/>
    <m/>
    <m/>
    <m/>
    <m/>
    <m/>
    <m/>
  </r>
  <r>
    <s v="År 2"/>
    <x v="1"/>
    <x v="6"/>
    <n v="27"/>
    <s v="Elever"/>
    <x v="2"/>
    <x v="0"/>
    <x v="0"/>
    <x v="1"/>
    <x v="1"/>
    <x v="1"/>
    <x v="0"/>
    <x v="1"/>
    <x v="0"/>
    <x v="0"/>
    <x v="1"/>
    <x v="0"/>
    <x v="0"/>
    <x v="1"/>
    <x v="3"/>
    <x v="2"/>
    <x v="3"/>
    <x v="2"/>
    <x v="2"/>
    <x v="1"/>
    <x v="1"/>
    <x v="1"/>
    <x v="2"/>
    <x v="0"/>
    <x v="0"/>
    <x v="0"/>
    <x v="0"/>
    <m/>
    <m/>
    <m/>
    <m/>
    <m/>
    <m/>
  </r>
  <r>
    <s v="År 2"/>
    <x v="1"/>
    <x v="6"/>
    <n v="27"/>
    <s v="Elever"/>
    <x v="2"/>
    <x v="0"/>
    <x v="0"/>
    <x v="1"/>
    <x v="1"/>
    <x v="1"/>
    <x v="0"/>
    <x v="1"/>
    <x v="1"/>
    <x v="0"/>
    <x v="1"/>
    <x v="1"/>
    <x v="2"/>
    <x v="1"/>
    <x v="1"/>
    <x v="2"/>
    <x v="3"/>
    <x v="2"/>
    <x v="2"/>
    <x v="1"/>
    <x v="1"/>
    <x v="1"/>
    <x v="2"/>
    <x v="0"/>
    <x v="0"/>
    <x v="0"/>
    <x v="0"/>
    <m/>
    <m/>
    <m/>
    <m/>
    <m/>
    <m/>
  </r>
  <r>
    <s v="År 2"/>
    <x v="1"/>
    <x v="6"/>
    <n v="27"/>
    <s v="Elever"/>
    <x v="2"/>
    <x v="0"/>
    <x v="0"/>
    <x v="1"/>
    <x v="1"/>
    <x v="1"/>
    <x v="1"/>
    <x v="0"/>
    <x v="0"/>
    <x v="0"/>
    <x v="1"/>
    <x v="0"/>
    <x v="3"/>
    <x v="1"/>
    <x v="1"/>
    <x v="2"/>
    <x v="3"/>
    <x v="2"/>
    <x v="2"/>
    <x v="1"/>
    <x v="3"/>
    <x v="3"/>
    <x v="2"/>
    <x v="0"/>
    <x v="0"/>
    <x v="0"/>
    <x v="0"/>
    <m/>
    <m/>
    <m/>
    <m/>
    <m/>
    <m/>
  </r>
  <r>
    <s v="År 2"/>
    <x v="1"/>
    <x v="6"/>
    <n v="27"/>
    <s v="Elever"/>
    <x v="2"/>
    <x v="1"/>
    <x v="0"/>
    <x v="1"/>
    <x v="1"/>
    <x v="1"/>
    <x v="0"/>
    <x v="1"/>
    <x v="0"/>
    <x v="0"/>
    <x v="1"/>
    <x v="0"/>
    <x v="0"/>
    <x v="1"/>
    <x v="3"/>
    <x v="2"/>
    <x v="3"/>
    <x v="2"/>
    <x v="2"/>
    <x v="1"/>
    <x v="3"/>
    <x v="3"/>
    <x v="2"/>
    <x v="0"/>
    <x v="0"/>
    <x v="0"/>
    <x v="0"/>
    <m/>
    <m/>
    <m/>
    <m/>
    <m/>
    <m/>
  </r>
  <r>
    <s v="År 2"/>
    <x v="1"/>
    <x v="6"/>
    <n v="43"/>
    <s v="Elever"/>
    <x v="3"/>
    <x v="0"/>
    <x v="2"/>
    <x v="1"/>
    <x v="1"/>
    <x v="2"/>
    <x v="1"/>
    <x v="1"/>
    <x v="3"/>
    <x v="1"/>
    <x v="1"/>
    <x v="0"/>
    <x v="4"/>
    <x v="1"/>
    <x v="3"/>
    <x v="3"/>
    <x v="3"/>
    <x v="3"/>
    <x v="2"/>
    <x v="2"/>
    <x v="4"/>
    <x v="1"/>
    <x v="2"/>
    <x v="0"/>
    <x v="0"/>
    <x v="0"/>
    <x v="0"/>
    <m/>
    <m/>
    <m/>
    <m/>
    <m/>
    <m/>
  </r>
  <r>
    <s v="År 2"/>
    <x v="1"/>
    <x v="6"/>
    <n v="43"/>
    <s v="Elever"/>
    <x v="3"/>
    <x v="0"/>
    <x v="0"/>
    <x v="1"/>
    <x v="1"/>
    <x v="1"/>
    <x v="1"/>
    <x v="1"/>
    <x v="3"/>
    <x v="0"/>
    <x v="1"/>
    <x v="0"/>
    <x v="4"/>
    <x v="1"/>
    <x v="1"/>
    <x v="2"/>
    <x v="4"/>
    <x v="2"/>
    <x v="2"/>
    <x v="1"/>
    <x v="1"/>
    <x v="1"/>
    <x v="1"/>
    <x v="0"/>
    <x v="0"/>
    <x v="0"/>
    <x v="0"/>
    <m/>
    <m/>
    <m/>
    <m/>
    <m/>
    <m/>
  </r>
  <r>
    <s v="År 2"/>
    <x v="1"/>
    <x v="6"/>
    <n v="43"/>
    <s v="Elever"/>
    <x v="3"/>
    <x v="0"/>
    <x v="1"/>
    <x v="1"/>
    <x v="1"/>
    <x v="1"/>
    <x v="1"/>
    <x v="0"/>
    <x v="4"/>
    <x v="0"/>
    <x v="1"/>
    <x v="0"/>
    <x v="4"/>
    <x v="1"/>
    <x v="3"/>
    <x v="3"/>
    <x v="3"/>
    <x v="0"/>
    <x v="2"/>
    <x v="1"/>
    <x v="1"/>
    <x v="4"/>
    <x v="1"/>
    <x v="0"/>
    <x v="0"/>
    <x v="0"/>
    <x v="0"/>
    <m/>
    <m/>
    <m/>
    <m/>
    <m/>
    <m/>
  </r>
  <r>
    <s v="År 2"/>
    <x v="1"/>
    <x v="6"/>
    <n v="43"/>
    <s v="Elever"/>
    <x v="3"/>
    <x v="0"/>
    <x v="0"/>
    <x v="0"/>
    <x v="1"/>
    <x v="1"/>
    <x v="1"/>
    <x v="1"/>
    <x v="0"/>
    <x v="0"/>
    <x v="1"/>
    <x v="0"/>
    <x v="4"/>
    <x v="1"/>
    <x v="1"/>
    <x v="2"/>
    <x v="0"/>
    <x v="0"/>
    <x v="2"/>
    <x v="1"/>
    <x v="3"/>
    <x v="3"/>
    <x v="2"/>
    <x v="0"/>
    <x v="0"/>
    <x v="0"/>
    <x v="0"/>
    <m/>
    <m/>
    <m/>
    <m/>
    <m/>
    <m/>
  </r>
  <r>
    <s v="År 2"/>
    <x v="1"/>
    <x v="6"/>
    <n v="43"/>
    <s v="Elever"/>
    <x v="3"/>
    <x v="1"/>
    <x v="0"/>
    <x v="1"/>
    <x v="1"/>
    <x v="1"/>
    <x v="3"/>
    <x v="0"/>
    <x v="1"/>
    <x v="0"/>
    <x v="1"/>
    <x v="0"/>
    <x v="4"/>
    <x v="1"/>
    <x v="1"/>
    <x v="0"/>
    <x v="0"/>
    <x v="3"/>
    <x v="2"/>
    <x v="1"/>
    <x v="0"/>
    <x v="3"/>
    <x v="2"/>
    <x v="0"/>
    <x v="0"/>
    <x v="0"/>
    <x v="0"/>
    <m/>
    <m/>
    <m/>
    <m/>
    <m/>
    <m/>
  </r>
  <r>
    <s v="År 2"/>
    <x v="1"/>
    <x v="6"/>
    <n v="43"/>
    <s v="Elever"/>
    <x v="3"/>
    <x v="1"/>
    <x v="0"/>
    <x v="1"/>
    <x v="1"/>
    <x v="1"/>
    <x v="0"/>
    <x v="0"/>
    <x v="0"/>
    <x v="0"/>
    <x v="1"/>
    <x v="0"/>
    <x v="4"/>
    <x v="1"/>
    <x v="3"/>
    <x v="2"/>
    <x v="1"/>
    <x v="0"/>
    <x v="0"/>
    <x v="1"/>
    <x v="1"/>
    <x v="0"/>
    <x v="2"/>
    <x v="0"/>
    <x v="0"/>
    <x v="0"/>
    <x v="0"/>
    <m/>
    <m/>
    <m/>
    <m/>
    <m/>
    <m/>
  </r>
  <r>
    <s v="År 2"/>
    <x v="1"/>
    <x v="6"/>
    <n v="43"/>
    <s v="Elever"/>
    <x v="3"/>
    <x v="0"/>
    <x v="2"/>
    <x v="0"/>
    <x v="1"/>
    <x v="1"/>
    <x v="3"/>
    <x v="0"/>
    <x v="4"/>
    <x v="4"/>
    <x v="1"/>
    <x v="0"/>
    <x v="4"/>
    <x v="1"/>
    <x v="4"/>
    <x v="1"/>
    <x v="1"/>
    <x v="3"/>
    <x v="1"/>
    <x v="0"/>
    <x v="1"/>
    <x v="0"/>
    <x v="1"/>
    <x v="0"/>
    <x v="0"/>
    <x v="0"/>
    <x v="0"/>
    <m/>
    <m/>
    <m/>
    <m/>
    <m/>
    <m/>
  </r>
  <r>
    <s v="År 2"/>
    <x v="1"/>
    <x v="6"/>
    <n v="43"/>
    <s v="Elever"/>
    <x v="3"/>
    <x v="0"/>
    <x v="0"/>
    <x v="1"/>
    <x v="1"/>
    <x v="1"/>
    <x v="2"/>
    <x v="0"/>
    <x v="3"/>
    <x v="0"/>
    <x v="1"/>
    <x v="0"/>
    <x v="4"/>
    <x v="2"/>
    <x v="0"/>
    <x v="0"/>
    <x v="0"/>
    <x v="0"/>
    <x v="0"/>
    <x v="0"/>
    <x v="0"/>
    <x v="0"/>
    <x v="0"/>
    <x v="0"/>
    <x v="0"/>
    <x v="0"/>
    <x v="0"/>
    <m/>
    <m/>
    <m/>
    <m/>
    <m/>
    <m/>
  </r>
  <r>
    <s v="År 2"/>
    <x v="1"/>
    <x v="6"/>
    <n v="43"/>
    <s v="Elever"/>
    <x v="3"/>
    <x v="0"/>
    <x v="0"/>
    <x v="0"/>
    <x v="1"/>
    <x v="2"/>
    <x v="3"/>
    <x v="2"/>
    <x v="3"/>
    <x v="3"/>
    <x v="1"/>
    <x v="0"/>
    <x v="4"/>
    <x v="1"/>
    <x v="1"/>
    <x v="2"/>
    <x v="3"/>
    <x v="0"/>
    <x v="2"/>
    <x v="1"/>
    <x v="1"/>
    <x v="3"/>
    <x v="2"/>
    <x v="0"/>
    <x v="0"/>
    <x v="0"/>
    <x v="0"/>
    <m/>
    <m/>
    <m/>
    <m/>
    <m/>
    <m/>
  </r>
  <r>
    <s v="År 2"/>
    <x v="1"/>
    <x v="6"/>
    <n v="43"/>
    <s v="Elever"/>
    <x v="3"/>
    <x v="0"/>
    <x v="1"/>
    <x v="1"/>
    <x v="1"/>
    <x v="1"/>
    <x v="1"/>
    <x v="2"/>
    <x v="3"/>
    <x v="0"/>
    <x v="1"/>
    <x v="0"/>
    <x v="4"/>
    <x v="1"/>
    <x v="1"/>
    <x v="1"/>
    <x v="3"/>
    <x v="1"/>
    <x v="2"/>
    <x v="1"/>
    <x v="3"/>
    <x v="4"/>
    <x v="2"/>
    <x v="0"/>
    <x v="0"/>
    <x v="0"/>
    <x v="0"/>
    <m/>
    <m/>
    <m/>
    <m/>
    <m/>
    <m/>
  </r>
  <r>
    <s v="År 2"/>
    <x v="1"/>
    <x v="6"/>
    <n v="43"/>
    <s v="Elever"/>
    <x v="3"/>
    <x v="1"/>
    <x v="0"/>
    <x v="1"/>
    <x v="1"/>
    <x v="1"/>
    <x v="0"/>
    <x v="1"/>
    <x v="1"/>
    <x v="0"/>
    <x v="1"/>
    <x v="0"/>
    <x v="4"/>
    <x v="1"/>
    <x v="3"/>
    <x v="2"/>
    <x v="3"/>
    <x v="2"/>
    <x v="2"/>
    <x v="1"/>
    <x v="1"/>
    <x v="1"/>
    <x v="2"/>
    <x v="0"/>
    <x v="0"/>
    <x v="0"/>
    <x v="0"/>
    <m/>
    <m/>
    <m/>
    <m/>
    <m/>
    <m/>
  </r>
  <r>
    <s v="År 2"/>
    <x v="1"/>
    <x v="6"/>
    <n v="43"/>
    <s v="Elever"/>
    <x v="3"/>
    <x v="1"/>
    <x v="1"/>
    <x v="1"/>
    <x v="1"/>
    <x v="1"/>
    <x v="1"/>
    <x v="0"/>
    <x v="1"/>
    <x v="1"/>
    <x v="0"/>
    <x v="0"/>
    <x v="4"/>
    <x v="1"/>
    <x v="3"/>
    <x v="3"/>
    <x v="3"/>
    <x v="1"/>
    <x v="2"/>
    <x v="2"/>
    <x v="3"/>
    <x v="3"/>
    <x v="2"/>
    <x v="0"/>
    <x v="0"/>
    <x v="0"/>
    <x v="0"/>
    <m/>
    <m/>
    <m/>
    <m/>
    <m/>
    <m/>
  </r>
  <r>
    <s v="År 2"/>
    <x v="1"/>
    <x v="6"/>
    <n v="43"/>
    <s v="Elever"/>
    <x v="3"/>
    <x v="0"/>
    <x v="1"/>
    <x v="1"/>
    <x v="1"/>
    <x v="1"/>
    <x v="0"/>
    <x v="1"/>
    <x v="0"/>
    <x v="1"/>
    <x v="1"/>
    <x v="0"/>
    <x v="4"/>
    <x v="1"/>
    <x v="1"/>
    <x v="1"/>
    <x v="3"/>
    <x v="2"/>
    <x v="2"/>
    <x v="1"/>
    <x v="3"/>
    <x v="1"/>
    <x v="2"/>
    <x v="0"/>
    <x v="0"/>
    <x v="0"/>
    <x v="0"/>
    <m/>
    <m/>
    <m/>
    <m/>
    <m/>
    <m/>
  </r>
  <r>
    <s v="År 2"/>
    <x v="1"/>
    <x v="6"/>
    <n v="43"/>
    <s v="Elever"/>
    <x v="3"/>
    <x v="0"/>
    <x v="0"/>
    <x v="1"/>
    <x v="3"/>
    <x v="2"/>
    <x v="0"/>
    <x v="1"/>
    <x v="3"/>
    <x v="0"/>
    <x v="3"/>
    <x v="4"/>
    <x v="4"/>
    <x v="1"/>
    <x v="1"/>
    <x v="2"/>
    <x v="3"/>
    <x v="1"/>
    <x v="1"/>
    <x v="1"/>
    <x v="1"/>
    <x v="3"/>
    <x v="1"/>
    <x v="0"/>
    <x v="0"/>
    <x v="0"/>
    <x v="0"/>
    <m/>
    <m/>
    <m/>
    <m/>
    <m/>
    <m/>
  </r>
  <r>
    <s v="År 2"/>
    <x v="1"/>
    <x v="6"/>
    <n v="43"/>
    <s v="Elever"/>
    <x v="3"/>
    <x v="0"/>
    <x v="0"/>
    <x v="1"/>
    <x v="1"/>
    <x v="2"/>
    <x v="0"/>
    <x v="1"/>
    <x v="1"/>
    <x v="0"/>
    <x v="4"/>
    <x v="0"/>
    <x v="4"/>
    <x v="1"/>
    <x v="1"/>
    <x v="1"/>
    <x v="1"/>
    <x v="1"/>
    <x v="2"/>
    <x v="0"/>
    <x v="1"/>
    <x v="1"/>
    <x v="1"/>
    <x v="0"/>
    <x v="0"/>
    <x v="0"/>
    <x v="0"/>
    <m/>
    <m/>
    <m/>
    <m/>
    <m/>
    <m/>
  </r>
  <r>
    <s v="År 2"/>
    <x v="1"/>
    <x v="6"/>
    <n v="43"/>
    <s v="Elever"/>
    <x v="3"/>
    <x v="1"/>
    <x v="0"/>
    <x v="1"/>
    <x v="1"/>
    <x v="1"/>
    <x v="0"/>
    <x v="0"/>
    <x v="1"/>
    <x v="4"/>
    <x v="1"/>
    <x v="0"/>
    <x v="4"/>
    <x v="1"/>
    <x v="3"/>
    <x v="1"/>
    <x v="3"/>
    <x v="2"/>
    <x v="2"/>
    <x v="1"/>
    <x v="1"/>
    <x v="1"/>
    <x v="2"/>
    <x v="0"/>
    <x v="0"/>
    <x v="0"/>
    <x v="0"/>
    <m/>
    <m/>
    <m/>
    <m/>
    <m/>
    <m/>
  </r>
  <r>
    <s v="År 2"/>
    <x v="1"/>
    <x v="6"/>
    <n v="43"/>
    <s v="Elever"/>
    <x v="3"/>
    <x v="1"/>
    <x v="0"/>
    <x v="1"/>
    <x v="1"/>
    <x v="2"/>
    <x v="1"/>
    <x v="1"/>
    <x v="1"/>
    <x v="0"/>
    <x v="0"/>
    <x v="0"/>
    <x v="4"/>
    <x v="1"/>
    <x v="1"/>
    <x v="3"/>
    <x v="1"/>
    <x v="2"/>
    <x v="2"/>
    <x v="1"/>
    <x v="1"/>
    <x v="1"/>
    <x v="2"/>
    <x v="0"/>
    <x v="0"/>
    <x v="0"/>
    <x v="0"/>
    <m/>
    <m/>
    <m/>
    <m/>
    <m/>
    <m/>
  </r>
  <r>
    <s v="År 2"/>
    <x v="1"/>
    <x v="6"/>
    <n v="43"/>
    <s v="Elever"/>
    <x v="3"/>
    <x v="0"/>
    <x v="0"/>
    <x v="1"/>
    <x v="1"/>
    <x v="1"/>
    <x v="0"/>
    <x v="0"/>
    <x v="0"/>
    <x v="0"/>
    <x v="1"/>
    <x v="0"/>
    <x v="4"/>
    <x v="1"/>
    <x v="0"/>
    <x v="2"/>
    <x v="3"/>
    <x v="2"/>
    <x v="2"/>
    <x v="1"/>
    <x v="0"/>
    <x v="3"/>
    <x v="4"/>
    <x v="0"/>
    <x v="0"/>
    <x v="0"/>
    <x v="0"/>
    <m/>
    <m/>
    <m/>
    <m/>
    <m/>
    <m/>
  </r>
  <r>
    <s v="År 2"/>
    <x v="1"/>
    <x v="6"/>
    <n v="43"/>
    <s v="Elever"/>
    <x v="3"/>
    <x v="0"/>
    <x v="1"/>
    <x v="1"/>
    <x v="1"/>
    <x v="1"/>
    <x v="0"/>
    <x v="2"/>
    <x v="4"/>
    <x v="4"/>
    <x v="4"/>
    <x v="1"/>
    <x v="4"/>
    <x v="0"/>
    <x v="4"/>
    <x v="1"/>
    <x v="1"/>
    <x v="3"/>
    <x v="4"/>
    <x v="1"/>
    <x v="4"/>
    <x v="3"/>
    <x v="4"/>
    <x v="0"/>
    <x v="0"/>
    <x v="0"/>
    <x v="0"/>
    <m/>
    <m/>
    <m/>
    <m/>
    <m/>
    <m/>
  </r>
  <r>
    <s v="År 2"/>
    <x v="1"/>
    <x v="6"/>
    <n v="43"/>
    <s v="Elever"/>
    <x v="3"/>
    <x v="1"/>
    <x v="1"/>
    <x v="0"/>
    <x v="1"/>
    <x v="1"/>
    <x v="0"/>
    <x v="1"/>
    <x v="4"/>
    <x v="1"/>
    <x v="1"/>
    <x v="0"/>
    <x v="4"/>
    <x v="0"/>
    <x v="4"/>
    <x v="1"/>
    <x v="4"/>
    <x v="1"/>
    <x v="2"/>
    <x v="4"/>
    <x v="4"/>
    <x v="1"/>
    <x v="1"/>
    <x v="0"/>
    <x v="0"/>
    <x v="0"/>
    <x v="0"/>
    <m/>
    <m/>
    <m/>
    <m/>
    <m/>
    <m/>
  </r>
  <r>
    <s v="År 2"/>
    <x v="1"/>
    <x v="6"/>
    <m/>
    <s v="Elever"/>
    <x v="4"/>
    <x v="1"/>
    <x v="0"/>
    <x v="0"/>
    <x v="1"/>
    <x v="2"/>
    <x v="1"/>
    <x v="2"/>
    <x v="2"/>
    <x v="0"/>
    <x v="1"/>
    <x v="3"/>
    <x v="4"/>
    <x v="2"/>
    <x v="4"/>
    <x v="3"/>
    <x v="1"/>
    <x v="1"/>
    <x v="2"/>
    <x v="2"/>
    <x v="1"/>
    <x v="1"/>
    <x v="2"/>
    <x v="0"/>
    <x v="0"/>
    <x v="0"/>
    <x v="0"/>
    <m/>
    <m/>
    <m/>
    <m/>
    <m/>
    <m/>
  </r>
  <r>
    <s v="År 2"/>
    <x v="1"/>
    <x v="6"/>
    <m/>
    <s v="Elever"/>
    <x v="4"/>
    <x v="0"/>
    <x v="0"/>
    <x v="1"/>
    <x v="1"/>
    <x v="1"/>
    <x v="0"/>
    <x v="1"/>
    <x v="1"/>
    <x v="1"/>
    <x v="0"/>
    <x v="3"/>
    <x v="4"/>
    <x v="1"/>
    <x v="3"/>
    <x v="3"/>
    <x v="3"/>
    <x v="1"/>
    <x v="2"/>
    <x v="1"/>
    <x v="1"/>
    <x v="3"/>
    <x v="2"/>
    <x v="0"/>
    <x v="0"/>
    <x v="0"/>
    <x v="0"/>
    <m/>
    <m/>
    <m/>
    <m/>
    <m/>
    <m/>
  </r>
  <r>
    <s v="År 2"/>
    <x v="1"/>
    <x v="6"/>
    <m/>
    <s v="Elever"/>
    <x v="4"/>
    <x v="1"/>
    <x v="0"/>
    <x v="0"/>
    <x v="1"/>
    <x v="2"/>
    <x v="0"/>
    <x v="1"/>
    <x v="1"/>
    <x v="2"/>
    <x v="3"/>
    <x v="3"/>
    <x v="4"/>
    <x v="1"/>
    <x v="3"/>
    <x v="3"/>
    <x v="1"/>
    <x v="1"/>
    <x v="2"/>
    <x v="2"/>
    <x v="1"/>
    <x v="3"/>
    <x v="2"/>
    <x v="0"/>
    <x v="0"/>
    <x v="0"/>
    <x v="0"/>
    <m/>
    <m/>
    <m/>
    <m/>
    <m/>
    <m/>
  </r>
  <r>
    <s v="År 2"/>
    <x v="1"/>
    <x v="6"/>
    <m/>
    <s v="Elever"/>
    <x v="4"/>
    <x v="1"/>
    <x v="0"/>
    <x v="1"/>
    <x v="1"/>
    <x v="1"/>
    <x v="0"/>
    <x v="2"/>
    <x v="3"/>
    <x v="2"/>
    <x v="3"/>
    <x v="1"/>
    <x v="4"/>
    <x v="1"/>
    <x v="1"/>
    <x v="1"/>
    <x v="3"/>
    <x v="1"/>
    <x v="4"/>
    <x v="4"/>
    <x v="1"/>
    <x v="1"/>
    <x v="1"/>
    <x v="0"/>
    <x v="0"/>
    <x v="0"/>
    <x v="0"/>
    <m/>
    <m/>
    <m/>
    <m/>
    <m/>
    <m/>
  </r>
  <r>
    <s v="År 2"/>
    <x v="1"/>
    <x v="6"/>
    <m/>
    <s v="Elever"/>
    <x v="4"/>
    <x v="1"/>
    <x v="0"/>
    <x v="1"/>
    <x v="1"/>
    <x v="1"/>
    <x v="0"/>
    <x v="2"/>
    <x v="1"/>
    <x v="1"/>
    <x v="0"/>
    <x v="3"/>
    <x v="4"/>
    <x v="1"/>
    <x v="1"/>
    <x v="1"/>
    <x v="3"/>
    <x v="1"/>
    <x v="4"/>
    <x v="1"/>
    <x v="1"/>
    <x v="1"/>
    <x v="1"/>
    <x v="0"/>
    <x v="0"/>
    <x v="0"/>
    <x v="0"/>
    <m/>
    <m/>
    <m/>
    <m/>
    <m/>
    <m/>
  </r>
  <r>
    <s v="År 2"/>
    <x v="1"/>
    <x v="6"/>
    <m/>
    <s v="Elever"/>
    <x v="4"/>
    <x v="0"/>
    <x v="0"/>
    <x v="0"/>
    <x v="1"/>
    <x v="2"/>
    <x v="0"/>
    <x v="0"/>
    <x v="3"/>
    <x v="0"/>
    <x v="0"/>
    <x v="0"/>
    <x v="4"/>
    <x v="0"/>
    <x v="3"/>
    <x v="1"/>
    <x v="3"/>
    <x v="0"/>
    <x v="0"/>
    <x v="2"/>
    <x v="0"/>
    <x v="3"/>
    <x v="2"/>
    <x v="0"/>
    <x v="0"/>
    <x v="0"/>
    <x v="0"/>
    <m/>
    <m/>
    <m/>
    <m/>
    <m/>
    <m/>
  </r>
  <r>
    <s v="År 2"/>
    <x v="1"/>
    <x v="6"/>
    <m/>
    <s v="Elever"/>
    <x v="4"/>
    <x v="0"/>
    <x v="0"/>
    <x v="1"/>
    <x v="1"/>
    <x v="1"/>
    <x v="0"/>
    <x v="1"/>
    <x v="3"/>
    <x v="1"/>
    <x v="0"/>
    <x v="3"/>
    <x v="4"/>
    <x v="0"/>
    <x v="1"/>
    <x v="1"/>
    <x v="3"/>
    <x v="3"/>
    <x v="2"/>
    <x v="1"/>
    <x v="3"/>
    <x v="3"/>
    <x v="2"/>
    <x v="0"/>
    <x v="0"/>
    <x v="0"/>
    <x v="0"/>
    <m/>
    <m/>
    <m/>
    <m/>
    <m/>
    <m/>
  </r>
  <r>
    <s v="År 2"/>
    <x v="1"/>
    <x v="6"/>
    <m/>
    <s v="Elever"/>
    <x v="4"/>
    <x v="1"/>
    <x v="0"/>
    <x v="1"/>
    <x v="1"/>
    <x v="1"/>
    <x v="0"/>
    <x v="1"/>
    <x v="3"/>
    <x v="0"/>
    <x v="0"/>
    <x v="3"/>
    <x v="4"/>
    <x v="2"/>
    <x v="0"/>
    <x v="0"/>
    <x v="0"/>
    <x v="0"/>
    <x v="0"/>
    <x v="0"/>
    <x v="0"/>
    <x v="0"/>
    <x v="0"/>
    <x v="0"/>
    <x v="0"/>
    <x v="0"/>
    <x v="0"/>
    <m/>
    <m/>
    <m/>
    <m/>
    <m/>
    <m/>
  </r>
  <r>
    <s v="År 2"/>
    <x v="1"/>
    <x v="6"/>
    <m/>
    <s v="Elever"/>
    <x v="4"/>
    <x v="0"/>
    <x v="0"/>
    <x v="1"/>
    <x v="1"/>
    <x v="1"/>
    <x v="0"/>
    <x v="1"/>
    <x v="1"/>
    <x v="1"/>
    <x v="0"/>
    <x v="3"/>
    <x v="4"/>
    <x v="1"/>
    <x v="3"/>
    <x v="2"/>
    <x v="3"/>
    <x v="2"/>
    <x v="2"/>
    <x v="1"/>
    <x v="3"/>
    <x v="3"/>
    <x v="2"/>
    <x v="0"/>
    <x v="0"/>
    <x v="0"/>
    <x v="0"/>
    <m/>
    <m/>
    <m/>
    <m/>
    <m/>
    <m/>
  </r>
  <r>
    <s v="År 2"/>
    <x v="1"/>
    <x v="6"/>
    <m/>
    <s v="Elever"/>
    <x v="4"/>
    <x v="1"/>
    <x v="0"/>
    <x v="1"/>
    <x v="1"/>
    <x v="2"/>
    <x v="0"/>
    <x v="1"/>
    <x v="3"/>
    <x v="1"/>
    <x v="3"/>
    <x v="3"/>
    <x v="4"/>
    <x v="1"/>
    <x v="1"/>
    <x v="2"/>
    <x v="3"/>
    <x v="1"/>
    <x v="2"/>
    <x v="1"/>
    <x v="1"/>
    <x v="3"/>
    <x v="2"/>
    <x v="0"/>
    <x v="0"/>
    <x v="0"/>
    <x v="0"/>
    <m/>
    <m/>
    <m/>
    <m/>
    <m/>
    <m/>
  </r>
  <r>
    <s v="År 2"/>
    <x v="1"/>
    <x v="6"/>
    <m/>
    <s v="Elever"/>
    <x v="4"/>
    <x v="0"/>
    <x v="0"/>
    <x v="0"/>
    <x v="1"/>
    <x v="2"/>
    <x v="0"/>
    <x v="0"/>
    <x v="1"/>
    <x v="2"/>
    <x v="0"/>
    <x v="0"/>
    <x v="4"/>
    <x v="1"/>
    <x v="4"/>
    <x v="3"/>
    <x v="1"/>
    <x v="3"/>
    <x v="1"/>
    <x v="2"/>
    <x v="1"/>
    <x v="3"/>
    <x v="1"/>
    <x v="0"/>
    <x v="0"/>
    <x v="0"/>
    <x v="0"/>
    <m/>
    <m/>
    <m/>
    <m/>
    <m/>
    <m/>
  </r>
  <r>
    <s v="År 2"/>
    <x v="1"/>
    <x v="6"/>
    <m/>
    <s v="Elever"/>
    <x v="4"/>
    <x v="1"/>
    <x v="0"/>
    <x v="0"/>
    <x v="1"/>
    <x v="1"/>
    <x v="0"/>
    <x v="1"/>
    <x v="3"/>
    <x v="1"/>
    <x v="0"/>
    <x v="3"/>
    <x v="4"/>
    <x v="1"/>
    <x v="3"/>
    <x v="3"/>
    <x v="3"/>
    <x v="1"/>
    <x v="2"/>
    <x v="1"/>
    <x v="1"/>
    <x v="3"/>
    <x v="2"/>
    <x v="0"/>
    <x v="0"/>
    <x v="0"/>
    <x v="0"/>
    <m/>
    <m/>
    <m/>
    <m/>
    <m/>
    <m/>
  </r>
  <r>
    <s v="År 2"/>
    <x v="1"/>
    <x v="6"/>
    <m/>
    <s v="Elever"/>
    <x v="4"/>
    <x v="0"/>
    <x v="0"/>
    <x v="1"/>
    <x v="1"/>
    <x v="1"/>
    <x v="0"/>
    <x v="1"/>
    <x v="1"/>
    <x v="1"/>
    <x v="0"/>
    <x v="3"/>
    <x v="4"/>
    <x v="2"/>
    <x v="0"/>
    <x v="0"/>
    <x v="0"/>
    <x v="0"/>
    <x v="0"/>
    <x v="0"/>
    <x v="0"/>
    <x v="0"/>
    <x v="0"/>
    <x v="0"/>
    <x v="0"/>
    <x v="0"/>
    <x v="0"/>
    <m/>
    <m/>
    <m/>
    <m/>
    <m/>
    <m/>
  </r>
  <r>
    <s v="År 2"/>
    <x v="1"/>
    <x v="6"/>
    <m/>
    <s v="Elever"/>
    <x v="5"/>
    <x v="1"/>
    <x v="0"/>
    <x v="1"/>
    <x v="1"/>
    <x v="1"/>
    <x v="1"/>
    <x v="1"/>
    <x v="5"/>
    <x v="1"/>
    <x v="0"/>
    <x v="3"/>
    <x v="4"/>
    <x v="1"/>
    <x v="3"/>
    <x v="3"/>
    <x v="3"/>
    <x v="1"/>
    <x v="2"/>
    <x v="1"/>
    <x v="1"/>
    <x v="1"/>
    <x v="2"/>
    <x v="0"/>
    <x v="0"/>
    <x v="0"/>
    <x v="0"/>
    <m/>
    <m/>
    <m/>
    <m/>
    <m/>
    <m/>
  </r>
  <r>
    <s v="År 2"/>
    <x v="1"/>
    <x v="6"/>
    <m/>
    <s v="Elever"/>
    <x v="5"/>
    <x v="1"/>
    <x v="1"/>
    <x v="1"/>
    <x v="0"/>
    <x v="2"/>
    <x v="0"/>
    <x v="0"/>
    <x v="1"/>
    <x v="1"/>
    <x v="0"/>
    <x v="1"/>
    <x v="4"/>
    <x v="1"/>
    <x v="1"/>
    <x v="3"/>
    <x v="3"/>
    <x v="2"/>
    <x v="1"/>
    <x v="2"/>
    <x v="1"/>
    <x v="3"/>
    <x v="1"/>
    <x v="0"/>
    <x v="0"/>
    <x v="0"/>
    <x v="0"/>
    <m/>
    <m/>
    <m/>
    <m/>
    <m/>
    <m/>
  </r>
  <r>
    <s v="År 2"/>
    <x v="1"/>
    <x v="6"/>
    <m/>
    <s v="Elever"/>
    <x v="5"/>
    <x v="0"/>
    <x v="0"/>
    <x v="1"/>
    <x v="1"/>
    <x v="1"/>
    <x v="2"/>
    <x v="1"/>
    <x v="1"/>
    <x v="1"/>
    <x v="0"/>
    <x v="3"/>
    <x v="4"/>
    <x v="0"/>
    <x v="0"/>
    <x v="0"/>
    <x v="0"/>
    <x v="0"/>
    <x v="0"/>
    <x v="0"/>
    <x v="0"/>
    <x v="0"/>
    <x v="0"/>
    <x v="0"/>
    <x v="0"/>
    <x v="0"/>
    <x v="0"/>
    <m/>
    <m/>
    <m/>
    <m/>
    <m/>
    <m/>
  </r>
  <r>
    <s v="År 2"/>
    <x v="1"/>
    <x v="6"/>
    <m/>
    <s v="Elever"/>
    <x v="5"/>
    <x v="1"/>
    <x v="0"/>
    <x v="0"/>
    <x v="1"/>
    <x v="1"/>
    <x v="1"/>
    <x v="0"/>
    <x v="2"/>
    <x v="3"/>
    <x v="0"/>
    <x v="1"/>
    <x v="4"/>
    <x v="1"/>
    <x v="3"/>
    <x v="1"/>
    <x v="1"/>
    <x v="3"/>
    <x v="2"/>
    <x v="1"/>
    <x v="1"/>
    <x v="1"/>
    <x v="2"/>
    <x v="0"/>
    <x v="0"/>
    <x v="0"/>
    <x v="0"/>
    <m/>
    <m/>
    <m/>
    <m/>
    <m/>
    <m/>
  </r>
  <r>
    <s v="År 2"/>
    <x v="1"/>
    <x v="6"/>
    <m/>
    <s v="Elever"/>
    <x v="5"/>
    <x v="1"/>
    <x v="0"/>
    <x v="0"/>
    <x v="1"/>
    <x v="2"/>
    <x v="2"/>
    <x v="1"/>
    <x v="3"/>
    <x v="1"/>
    <x v="2"/>
    <x v="3"/>
    <x v="4"/>
    <x v="1"/>
    <x v="1"/>
    <x v="1"/>
    <x v="3"/>
    <x v="3"/>
    <x v="2"/>
    <x v="2"/>
    <x v="1"/>
    <x v="4"/>
    <x v="1"/>
    <x v="0"/>
    <x v="0"/>
    <x v="0"/>
    <x v="0"/>
    <m/>
    <m/>
    <m/>
    <m/>
    <m/>
    <m/>
  </r>
  <r>
    <s v="År 2"/>
    <x v="1"/>
    <x v="6"/>
    <m/>
    <s v="Elever"/>
    <x v="5"/>
    <x v="0"/>
    <x v="0"/>
    <x v="1"/>
    <x v="1"/>
    <x v="1"/>
    <x v="0"/>
    <x v="1"/>
    <x v="1"/>
    <x v="1"/>
    <x v="0"/>
    <x v="3"/>
    <x v="4"/>
    <x v="1"/>
    <x v="1"/>
    <x v="3"/>
    <x v="3"/>
    <x v="1"/>
    <x v="2"/>
    <x v="1"/>
    <x v="3"/>
    <x v="1"/>
    <x v="1"/>
    <x v="0"/>
    <x v="0"/>
    <x v="0"/>
    <x v="0"/>
    <m/>
    <m/>
    <m/>
    <m/>
    <m/>
    <m/>
  </r>
  <r>
    <s v="År 2"/>
    <x v="1"/>
    <x v="6"/>
    <m/>
    <s v="Elever"/>
    <x v="5"/>
    <x v="1"/>
    <x v="0"/>
    <x v="1"/>
    <x v="1"/>
    <x v="1"/>
    <x v="0"/>
    <x v="0"/>
    <x v="3"/>
    <x v="2"/>
    <x v="3"/>
    <x v="3"/>
    <x v="4"/>
    <x v="1"/>
    <x v="1"/>
    <x v="3"/>
    <x v="3"/>
    <x v="1"/>
    <x v="2"/>
    <x v="2"/>
    <x v="1"/>
    <x v="4"/>
    <x v="1"/>
    <x v="0"/>
    <x v="0"/>
    <x v="0"/>
    <x v="0"/>
    <m/>
    <m/>
    <m/>
    <m/>
    <m/>
    <m/>
  </r>
  <r>
    <s v="År 2"/>
    <x v="1"/>
    <x v="6"/>
    <m/>
    <s v="Elever"/>
    <x v="5"/>
    <x v="1"/>
    <x v="0"/>
    <x v="1"/>
    <x v="1"/>
    <x v="1"/>
    <x v="0"/>
    <x v="1"/>
    <x v="3"/>
    <x v="2"/>
    <x v="0"/>
    <x v="3"/>
    <x v="4"/>
    <x v="1"/>
    <x v="3"/>
    <x v="2"/>
    <x v="3"/>
    <x v="2"/>
    <x v="2"/>
    <x v="1"/>
    <x v="1"/>
    <x v="1"/>
    <x v="2"/>
    <x v="0"/>
    <x v="0"/>
    <x v="0"/>
    <x v="0"/>
    <m/>
    <m/>
    <m/>
    <m/>
    <m/>
    <m/>
  </r>
  <r>
    <s v="År 2"/>
    <x v="1"/>
    <x v="6"/>
    <m/>
    <s v="Elever"/>
    <x v="5"/>
    <x v="1"/>
    <x v="0"/>
    <x v="1"/>
    <x v="1"/>
    <x v="1"/>
    <x v="0"/>
    <x v="1"/>
    <x v="3"/>
    <x v="1"/>
    <x v="0"/>
    <x v="3"/>
    <x v="4"/>
    <x v="2"/>
    <x v="0"/>
    <x v="0"/>
    <x v="0"/>
    <x v="0"/>
    <x v="0"/>
    <x v="0"/>
    <x v="0"/>
    <x v="0"/>
    <x v="0"/>
    <x v="0"/>
    <x v="0"/>
    <x v="0"/>
    <x v="0"/>
    <m/>
    <m/>
    <m/>
    <m/>
    <m/>
    <m/>
  </r>
  <r>
    <s v="År 2"/>
    <x v="1"/>
    <x v="6"/>
    <m/>
    <s v="Elever"/>
    <x v="5"/>
    <x v="1"/>
    <x v="0"/>
    <x v="1"/>
    <x v="1"/>
    <x v="1"/>
    <x v="0"/>
    <x v="1"/>
    <x v="1"/>
    <x v="2"/>
    <x v="0"/>
    <x v="3"/>
    <x v="4"/>
    <x v="1"/>
    <x v="1"/>
    <x v="3"/>
    <x v="3"/>
    <x v="1"/>
    <x v="2"/>
    <x v="1"/>
    <x v="1"/>
    <x v="3"/>
    <x v="2"/>
    <x v="0"/>
    <x v="0"/>
    <x v="0"/>
    <x v="0"/>
    <m/>
    <m/>
    <m/>
    <m/>
    <m/>
    <m/>
  </r>
  <r>
    <s v="År 2"/>
    <x v="1"/>
    <x v="6"/>
    <m/>
    <s v="Elever"/>
    <x v="5"/>
    <x v="0"/>
    <x v="0"/>
    <x v="1"/>
    <x v="1"/>
    <x v="1"/>
    <x v="1"/>
    <x v="1"/>
    <x v="1"/>
    <x v="1"/>
    <x v="0"/>
    <x v="3"/>
    <x v="4"/>
    <x v="1"/>
    <x v="4"/>
    <x v="3"/>
    <x v="3"/>
    <x v="3"/>
    <x v="2"/>
    <x v="1"/>
    <x v="4"/>
    <x v="1"/>
    <x v="1"/>
    <x v="0"/>
    <x v="0"/>
    <x v="0"/>
    <x v="0"/>
    <m/>
    <m/>
    <m/>
    <m/>
    <m/>
    <m/>
  </r>
  <r>
    <s v="År 2"/>
    <x v="1"/>
    <x v="6"/>
    <m/>
    <s v="Elever"/>
    <x v="5"/>
    <x v="1"/>
    <x v="1"/>
    <x v="1"/>
    <x v="1"/>
    <x v="1"/>
    <x v="1"/>
    <x v="1"/>
    <x v="3"/>
    <x v="1"/>
    <x v="3"/>
    <x v="5"/>
    <x v="4"/>
    <x v="1"/>
    <x v="3"/>
    <x v="3"/>
    <x v="3"/>
    <x v="1"/>
    <x v="2"/>
    <x v="1"/>
    <x v="1"/>
    <x v="4"/>
    <x v="1"/>
    <x v="0"/>
    <x v="0"/>
    <x v="0"/>
    <x v="0"/>
    <m/>
    <m/>
    <m/>
    <m/>
    <m/>
    <m/>
  </r>
  <r>
    <s v="År 2"/>
    <x v="1"/>
    <x v="6"/>
    <m/>
    <s v="Elever"/>
    <x v="5"/>
    <x v="1"/>
    <x v="0"/>
    <x v="0"/>
    <x v="0"/>
    <x v="2"/>
    <x v="1"/>
    <x v="2"/>
    <x v="3"/>
    <x v="2"/>
    <x v="3"/>
    <x v="3"/>
    <x v="4"/>
    <x v="1"/>
    <x v="1"/>
    <x v="3"/>
    <x v="1"/>
    <x v="1"/>
    <x v="1"/>
    <x v="2"/>
    <x v="1"/>
    <x v="1"/>
    <x v="4"/>
    <x v="0"/>
    <x v="0"/>
    <x v="0"/>
    <x v="0"/>
    <m/>
    <m/>
    <m/>
    <m/>
    <m/>
    <m/>
  </r>
  <r>
    <s v="År 2"/>
    <x v="1"/>
    <x v="7"/>
    <n v="26"/>
    <s v="Elever"/>
    <x v="0"/>
    <x v="1"/>
    <x v="1"/>
    <x v="1"/>
    <x v="1"/>
    <x v="1"/>
    <x v="0"/>
    <x v="0"/>
    <x v="1"/>
    <x v="1"/>
    <x v="1"/>
    <x v="1"/>
    <x v="0"/>
    <x v="0"/>
    <x v="0"/>
    <x v="0"/>
    <x v="0"/>
    <x v="0"/>
    <x v="0"/>
    <x v="0"/>
    <x v="0"/>
    <x v="0"/>
    <x v="0"/>
    <x v="0"/>
    <x v="0"/>
    <x v="0"/>
    <x v="0"/>
    <m/>
    <m/>
    <m/>
    <m/>
    <m/>
    <m/>
  </r>
  <r>
    <s v="År 2"/>
    <x v="1"/>
    <x v="7"/>
    <n v="26"/>
    <s v="Elever"/>
    <x v="0"/>
    <x v="0"/>
    <x v="0"/>
    <x v="1"/>
    <x v="1"/>
    <x v="1"/>
    <x v="1"/>
    <x v="1"/>
    <x v="1"/>
    <x v="0"/>
    <x v="1"/>
    <x v="0"/>
    <x v="0"/>
    <x v="0"/>
    <x v="0"/>
    <x v="0"/>
    <x v="0"/>
    <x v="0"/>
    <x v="0"/>
    <x v="0"/>
    <x v="0"/>
    <x v="0"/>
    <x v="0"/>
    <x v="0"/>
    <x v="0"/>
    <x v="0"/>
    <x v="0"/>
    <m/>
    <m/>
    <m/>
    <m/>
    <m/>
    <m/>
  </r>
  <r>
    <s v="År 2"/>
    <x v="1"/>
    <x v="7"/>
    <n v="26"/>
    <s v="Elever"/>
    <x v="0"/>
    <x v="1"/>
    <x v="0"/>
    <x v="1"/>
    <x v="1"/>
    <x v="1"/>
    <x v="0"/>
    <x v="1"/>
    <x v="1"/>
    <x v="0"/>
    <x v="1"/>
    <x v="0"/>
    <x v="0"/>
    <x v="0"/>
    <x v="0"/>
    <x v="0"/>
    <x v="0"/>
    <x v="0"/>
    <x v="0"/>
    <x v="0"/>
    <x v="0"/>
    <x v="0"/>
    <x v="0"/>
    <x v="0"/>
    <x v="0"/>
    <x v="0"/>
    <x v="0"/>
    <m/>
    <m/>
    <m/>
    <m/>
    <m/>
    <m/>
  </r>
  <r>
    <s v="År 2"/>
    <x v="1"/>
    <x v="7"/>
    <n v="26"/>
    <s v="Elever"/>
    <x v="0"/>
    <x v="0"/>
    <x v="0"/>
    <x v="1"/>
    <x v="1"/>
    <x v="2"/>
    <x v="1"/>
    <x v="0"/>
    <x v="3"/>
    <x v="1"/>
    <x v="3"/>
    <x v="0"/>
    <x v="2"/>
    <x v="0"/>
    <x v="0"/>
    <x v="0"/>
    <x v="0"/>
    <x v="0"/>
    <x v="0"/>
    <x v="0"/>
    <x v="0"/>
    <x v="0"/>
    <x v="0"/>
    <x v="0"/>
    <x v="0"/>
    <x v="0"/>
    <x v="0"/>
    <m/>
    <m/>
    <m/>
    <m/>
    <m/>
    <m/>
  </r>
  <r>
    <s v="År 2"/>
    <x v="1"/>
    <x v="7"/>
    <n v="26"/>
    <s v="Elever"/>
    <x v="0"/>
    <x v="0"/>
    <x v="0"/>
    <x v="1"/>
    <x v="1"/>
    <x v="1"/>
    <x v="0"/>
    <x v="1"/>
    <x v="0"/>
    <x v="0"/>
    <x v="1"/>
    <x v="0"/>
    <x v="0"/>
    <x v="0"/>
    <x v="0"/>
    <x v="0"/>
    <x v="0"/>
    <x v="0"/>
    <x v="0"/>
    <x v="0"/>
    <x v="0"/>
    <x v="0"/>
    <x v="0"/>
    <x v="0"/>
    <x v="0"/>
    <x v="0"/>
    <x v="0"/>
    <m/>
    <m/>
    <m/>
    <m/>
    <m/>
    <m/>
  </r>
  <r>
    <s v="År 2"/>
    <x v="1"/>
    <x v="7"/>
    <n v="26"/>
    <s v="Elever"/>
    <x v="0"/>
    <x v="0"/>
    <x v="0"/>
    <x v="1"/>
    <x v="1"/>
    <x v="1"/>
    <x v="1"/>
    <x v="1"/>
    <x v="0"/>
    <x v="0"/>
    <x v="0"/>
    <x v="0"/>
    <x v="3"/>
    <x v="0"/>
    <x v="0"/>
    <x v="0"/>
    <x v="0"/>
    <x v="0"/>
    <x v="0"/>
    <x v="0"/>
    <x v="0"/>
    <x v="0"/>
    <x v="0"/>
    <x v="0"/>
    <x v="0"/>
    <x v="0"/>
    <x v="0"/>
    <m/>
    <m/>
    <m/>
    <m/>
    <m/>
    <m/>
  </r>
  <r>
    <s v="År 2"/>
    <x v="1"/>
    <x v="7"/>
    <n v="26"/>
    <s v="Elever"/>
    <x v="0"/>
    <x v="1"/>
    <x v="0"/>
    <x v="0"/>
    <x v="1"/>
    <x v="1"/>
    <x v="1"/>
    <x v="1"/>
    <x v="2"/>
    <x v="0"/>
    <x v="1"/>
    <x v="0"/>
    <x v="2"/>
    <x v="0"/>
    <x v="0"/>
    <x v="0"/>
    <x v="0"/>
    <x v="0"/>
    <x v="0"/>
    <x v="0"/>
    <x v="0"/>
    <x v="0"/>
    <x v="0"/>
    <x v="0"/>
    <x v="0"/>
    <x v="0"/>
    <x v="0"/>
    <m/>
    <m/>
    <m/>
    <m/>
    <m/>
    <m/>
  </r>
  <r>
    <s v="År 2"/>
    <x v="1"/>
    <x v="7"/>
    <n v="26"/>
    <s v="Elever"/>
    <x v="0"/>
    <x v="0"/>
    <x v="1"/>
    <x v="1"/>
    <x v="1"/>
    <x v="2"/>
    <x v="0"/>
    <x v="2"/>
    <x v="0"/>
    <x v="0"/>
    <x v="2"/>
    <x v="0"/>
    <x v="0"/>
    <x v="0"/>
    <x v="0"/>
    <x v="0"/>
    <x v="0"/>
    <x v="0"/>
    <x v="0"/>
    <x v="0"/>
    <x v="0"/>
    <x v="0"/>
    <x v="0"/>
    <x v="0"/>
    <x v="0"/>
    <x v="0"/>
    <x v="0"/>
    <m/>
    <m/>
    <m/>
    <m/>
    <m/>
    <m/>
  </r>
  <r>
    <s v="År 2"/>
    <x v="1"/>
    <x v="7"/>
    <n v="26"/>
    <s v="Elever"/>
    <x v="0"/>
    <x v="0"/>
    <x v="0"/>
    <x v="1"/>
    <x v="1"/>
    <x v="2"/>
    <x v="0"/>
    <x v="0"/>
    <x v="0"/>
    <x v="0"/>
    <x v="3"/>
    <x v="1"/>
    <x v="0"/>
    <x v="0"/>
    <x v="0"/>
    <x v="0"/>
    <x v="0"/>
    <x v="0"/>
    <x v="0"/>
    <x v="0"/>
    <x v="0"/>
    <x v="0"/>
    <x v="0"/>
    <x v="0"/>
    <x v="0"/>
    <x v="0"/>
    <x v="0"/>
    <m/>
    <m/>
    <m/>
    <m/>
    <m/>
    <m/>
  </r>
  <r>
    <s v="År 2"/>
    <x v="1"/>
    <x v="7"/>
    <n v="26"/>
    <s v="Elever"/>
    <x v="0"/>
    <x v="1"/>
    <x v="0"/>
    <x v="0"/>
    <x v="1"/>
    <x v="2"/>
    <x v="1"/>
    <x v="1"/>
    <x v="0"/>
    <x v="3"/>
    <x v="1"/>
    <x v="0"/>
    <x v="0"/>
    <x v="0"/>
    <x v="0"/>
    <x v="0"/>
    <x v="0"/>
    <x v="0"/>
    <x v="0"/>
    <x v="0"/>
    <x v="0"/>
    <x v="0"/>
    <x v="0"/>
    <x v="0"/>
    <x v="0"/>
    <x v="0"/>
    <x v="0"/>
    <m/>
    <m/>
    <m/>
    <m/>
    <m/>
    <m/>
  </r>
  <r>
    <s v="År 2"/>
    <x v="1"/>
    <x v="7"/>
    <n v="26"/>
    <s v="Elever"/>
    <x v="0"/>
    <x v="1"/>
    <x v="0"/>
    <x v="1"/>
    <x v="1"/>
    <x v="1"/>
    <x v="0"/>
    <x v="1"/>
    <x v="0"/>
    <x v="0"/>
    <x v="1"/>
    <x v="0"/>
    <x v="0"/>
    <x v="0"/>
    <x v="0"/>
    <x v="0"/>
    <x v="0"/>
    <x v="0"/>
    <x v="0"/>
    <x v="0"/>
    <x v="0"/>
    <x v="0"/>
    <x v="0"/>
    <x v="0"/>
    <x v="0"/>
    <x v="0"/>
    <x v="0"/>
    <m/>
    <m/>
    <m/>
    <m/>
    <m/>
    <m/>
  </r>
  <r>
    <s v="År 2"/>
    <x v="1"/>
    <x v="7"/>
    <n v="26"/>
    <s v="Elever"/>
    <x v="0"/>
    <x v="1"/>
    <x v="1"/>
    <x v="0"/>
    <x v="1"/>
    <x v="1"/>
    <x v="0"/>
    <x v="0"/>
    <x v="0"/>
    <x v="0"/>
    <x v="1"/>
    <x v="0"/>
    <x v="0"/>
    <x v="0"/>
    <x v="0"/>
    <x v="0"/>
    <x v="0"/>
    <x v="0"/>
    <x v="0"/>
    <x v="0"/>
    <x v="0"/>
    <x v="0"/>
    <x v="0"/>
    <x v="0"/>
    <x v="0"/>
    <x v="0"/>
    <x v="0"/>
    <m/>
    <m/>
    <m/>
    <m/>
    <m/>
    <m/>
  </r>
  <r>
    <s v="År 2"/>
    <x v="1"/>
    <x v="7"/>
    <n v="26"/>
    <s v="Elever"/>
    <x v="0"/>
    <x v="0"/>
    <x v="0"/>
    <x v="1"/>
    <x v="1"/>
    <x v="1"/>
    <x v="0"/>
    <x v="1"/>
    <x v="0"/>
    <x v="0"/>
    <x v="1"/>
    <x v="0"/>
    <x v="0"/>
    <x v="0"/>
    <x v="0"/>
    <x v="0"/>
    <x v="0"/>
    <x v="0"/>
    <x v="0"/>
    <x v="0"/>
    <x v="0"/>
    <x v="0"/>
    <x v="0"/>
    <x v="0"/>
    <x v="0"/>
    <x v="0"/>
    <x v="0"/>
    <m/>
    <m/>
    <m/>
    <m/>
    <m/>
    <m/>
  </r>
  <r>
    <s v="År 2"/>
    <x v="1"/>
    <x v="7"/>
    <n v="26"/>
    <s v="Elever"/>
    <x v="0"/>
    <x v="1"/>
    <x v="0"/>
    <x v="1"/>
    <x v="1"/>
    <x v="1"/>
    <x v="1"/>
    <x v="1"/>
    <x v="1"/>
    <x v="0"/>
    <x v="1"/>
    <x v="0"/>
    <x v="3"/>
    <x v="0"/>
    <x v="0"/>
    <x v="0"/>
    <x v="0"/>
    <x v="0"/>
    <x v="0"/>
    <x v="0"/>
    <x v="0"/>
    <x v="0"/>
    <x v="0"/>
    <x v="0"/>
    <x v="0"/>
    <x v="0"/>
    <x v="0"/>
    <m/>
    <m/>
    <m/>
    <m/>
    <m/>
    <m/>
  </r>
  <r>
    <s v="År 2"/>
    <x v="1"/>
    <x v="7"/>
    <n v="26"/>
    <s v="Elever"/>
    <x v="0"/>
    <x v="0"/>
    <x v="0"/>
    <x v="1"/>
    <x v="1"/>
    <x v="1"/>
    <x v="1"/>
    <x v="1"/>
    <x v="0"/>
    <x v="0"/>
    <x v="1"/>
    <x v="0"/>
    <x v="0"/>
    <x v="0"/>
    <x v="0"/>
    <x v="0"/>
    <x v="0"/>
    <x v="0"/>
    <x v="0"/>
    <x v="0"/>
    <x v="0"/>
    <x v="0"/>
    <x v="0"/>
    <x v="0"/>
    <x v="0"/>
    <x v="0"/>
    <x v="0"/>
    <m/>
    <m/>
    <m/>
    <m/>
    <m/>
    <m/>
  </r>
  <r>
    <s v="År 2"/>
    <x v="1"/>
    <x v="7"/>
    <n v="26"/>
    <s v="Elever"/>
    <x v="0"/>
    <x v="0"/>
    <x v="0"/>
    <x v="1"/>
    <x v="1"/>
    <x v="1"/>
    <x v="0"/>
    <x v="2"/>
    <x v="1"/>
    <x v="0"/>
    <x v="0"/>
    <x v="0"/>
    <x v="0"/>
    <x v="0"/>
    <x v="0"/>
    <x v="0"/>
    <x v="0"/>
    <x v="0"/>
    <x v="0"/>
    <x v="0"/>
    <x v="0"/>
    <x v="0"/>
    <x v="0"/>
    <x v="0"/>
    <x v="0"/>
    <x v="0"/>
    <x v="0"/>
    <m/>
    <m/>
    <m/>
    <m/>
    <m/>
    <m/>
  </r>
  <r>
    <s v="År 2"/>
    <x v="1"/>
    <x v="7"/>
    <n v="26"/>
    <s v="Elever"/>
    <x v="0"/>
    <x v="1"/>
    <x v="0"/>
    <x v="1"/>
    <x v="1"/>
    <x v="1"/>
    <x v="0"/>
    <x v="1"/>
    <x v="1"/>
    <x v="0"/>
    <x v="0"/>
    <x v="0"/>
    <x v="0"/>
    <x v="0"/>
    <x v="0"/>
    <x v="0"/>
    <x v="0"/>
    <x v="0"/>
    <x v="0"/>
    <x v="0"/>
    <x v="0"/>
    <x v="0"/>
    <x v="0"/>
    <x v="0"/>
    <x v="0"/>
    <x v="0"/>
    <x v="0"/>
    <m/>
    <m/>
    <m/>
    <m/>
    <m/>
    <m/>
  </r>
  <r>
    <s v="År 2"/>
    <x v="1"/>
    <x v="7"/>
    <n v="26"/>
    <s v="Elever"/>
    <x v="0"/>
    <x v="0"/>
    <x v="0"/>
    <x v="1"/>
    <x v="1"/>
    <x v="1"/>
    <x v="0"/>
    <x v="1"/>
    <x v="1"/>
    <x v="1"/>
    <x v="1"/>
    <x v="0"/>
    <x v="0"/>
    <x v="0"/>
    <x v="0"/>
    <x v="0"/>
    <x v="0"/>
    <x v="0"/>
    <x v="0"/>
    <x v="0"/>
    <x v="0"/>
    <x v="0"/>
    <x v="0"/>
    <x v="0"/>
    <x v="0"/>
    <x v="0"/>
    <x v="0"/>
    <m/>
    <m/>
    <m/>
    <m/>
    <m/>
    <m/>
  </r>
  <r>
    <s v="År 2"/>
    <x v="1"/>
    <x v="7"/>
    <n v="26"/>
    <s v="Elever"/>
    <x v="0"/>
    <x v="1"/>
    <x v="0"/>
    <x v="1"/>
    <x v="1"/>
    <x v="2"/>
    <x v="1"/>
    <x v="0"/>
    <x v="0"/>
    <x v="0"/>
    <x v="2"/>
    <x v="0"/>
    <x v="0"/>
    <x v="0"/>
    <x v="0"/>
    <x v="0"/>
    <x v="0"/>
    <x v="0"/>
    <x v="0"/>
    <x v="0"/>
    <x v="0"/>
    <x v="0"/>
    <x v="0"/>
    <x v="0"/>
    <x v="0"/>
    <x v="0"/>
    <x v="0"/>
    <m/>
    <m/>
    <m/>
    <m/>
    <m/>
    <m/>
  </r>
  <r>
    <s v="År 2"/>
    <x v="1"/>
    <x v="7"/>
    <n v="26"/>
    <s v="Elever"/>
    <x v="0"/>
    <x v="1"/>
    <x v="0"/>
    <x v="0"/>
    <x v="1"/>
    <x v="1"/>
    <x v="0"/>
    <x v="0"/>
    <x v="3"/>
    <x v="0"/>
    <x v="1"/>
    <x v="0"/>
    <x v="0"/>
    <x v="0"/>
    <x v="0"/>
    <x v="0"/>
    <x v="0"/>
    <x v="0"/>
    <x v="0"/>
    <x v="0"/>
    <x v="0"/>
    <x v="0"/>
    <x v="0"/>
    <x v="0"/>
    <x v="0"/>
    <x v="0"/>
    <x v="0"/>
    <m/>
    <m/>
    <m/>
    <m/>
    <m/>
    <m/>
  </r>
  <r>
    <s v="År 2"/>
    <x v="1"/>
    <x v="7"/>
    <n v="26"/>
    <s v="Elever"/>
    <x v="0"/>
    <x v="1"/>
    <x v="0"/>
    <x v="1"/>
    <x v="0"/>
    <x v="0"/>
    <x v="0"/>
    <x v="1"/>
    <x v="0"/>
    <x v="0"/>
    <x v="1"/>
    <x v="0"/>
    <x v="0"/>
    <x v="0"/>
    <x v="0"/>
    <x v="0"/>
    <x v="0"/>
    <x v="0"/>
    <x v="0"/>
    <x v="0"/>
    <x v="0"/>
    <x v="0"/>
    <x v="0"/>
    <x v="0"/>
    <x v="0"/>
    <x v="0"/>
    <x v="0"/>
    <m/>
    <m/>
    <m/>
    <m/>
    <m/>
    <m/>
  </r>
  <r>
    <s v="År 2"/>
    <x v="1"/>
    <x v="7"/>
    <n v="26"/>
    <s v="Elever"/>
    <x v="0"/>
    <x v="0"/>
    <x v="1"/>
    <x v="0"/>
    <x v="0"/>
    <x v="1"/>
    <x v="1"/>
    <x v="0"/>
    <x v="2"/>
    <x v="0"/>
    <x v="1"/>
    <x v="0"/>
    <x v="0"/>
    <x v="0"/>
    <x v="0"/>
    <x v="0"/>
    <x v="0"/>
    <x v="0"/>
    <x v="0"/>
    <x v="0"/>
    <x v="0"/>
    <x v="0"/>
    <x v="0"/>
    <x v="0"/>
    <x v="0"/>
    <x v="0"/>
    <x v="0"/>
    <m/>
    <m/>
    <m/>
    <m/>
    <m/>
    <m/>
  </r>
  <r>
    <s v="År 2"/>
    <x v="1"/>
    <x v="7"/>
    <n v="26"/>
    <s v="Elever"/>
    <x v="0"/>
    <x v="1"/>
    <x v="1"/>
    <x v="1"/>
    <x v="1"/>
    <x v="2"/>
    <x v="0"/>
    <x v="0"/>
    <x v="3"/>
    <x v="3"/>
    <x v="3"/>
    <x v="0"/>
    <x v="2"/>
    <x v="0"/>
    <x v="0"/>
    <x v="0"/>
    <x v="0"/>
    <x v="0"/>
    <x v="0"/>
    <x v="0"/>
    <x v="0"/>
    <x v="0"/>
    <x v="0"/>
    <x v="0"/>
    <x v="0"/>
    <x v="0"/>
    <x v="0"/>
    <m/>
    <m/>
    <m/>
    <m/>
    <m/>
    <m/>
  </r>
  <r>
    <s v="År 2"/>
    <x v="1"/>
    <x v="7"/>
    <n v="26"/>
    <s v="Elever"/>
    <x v="0"/>
    <x v="0"/>
    <x v="0"/>
    <x v="0"/>
    <x v="1"/>
    <x v="1"/>
    <x v="0"/>
    <x v="1"/>
    <x v="1"/>
    <x v="0"/>
    <x v="0"/>
    <x v="0"/>
    <x v="0"/>
    <x v="0"/>
    <x v="0"/>
    <x v="0"/>
    <x v="0"/>
    <x v="0"/>
    <x v="0"/>
    <x v="0"/>
    <x v="0"/>
    <x v="0"/>
    <x v="0"/>
    <x v="0"/>
    <x v="0"/>
    <x v="0"/>
    <x v="0"/>
    <m/>
    <m/>
    <m/>
    <m/>
    <m/>
    <m/>
  </r>
  <r>
    <s v="År 2"/>
    <x v="1"/>
    <x v="7"/>
    <n v="26"/>
    <s v="Elever"/>
    <x v="0"/>
    <x v="0"/>
    <x v="0"/>
    <x v="1"/>
    <x v="1"/>
    <x v="1"/>
    <x v="1"/>
    <x v="0"/>
    <x v="1"/>
    <x v="0"/>
    <x v="1"/>
    <x v="0"/>
    <x v="0"/>
    <x v="0"/>
    <x v="0"/>
    <x v="0"/>
    <x v="0"/>
    <x v="0"/>
    <x v="0"/>
    <x v="0"/>
    <x v="0"/>
    <x v="0"/>
    <x v="0"/>
    <x v="0"/>
    <x v="0"/>
    <x v="0"/>
    <x v="0"/>
    <m/>
    <m/>
    <m/>
    <m/>
    <m/>
    <m/>
  </r>
  <r>
    <s v="År 2"/>
    <x v="1"/>
    <x v="7"/>
    <n v="26"/>
    <s v="Elever"/>
    <x v="0"/>
    <x v="1"/>
    <x v="0"/>
    <x v="0"/>
    <x v="1"/>
    <x v="1"/>
    <x v="1"/>
    <x v="0"/>
    <x v="0"/>
    <x v="0"/>
    <x v="3"/>
    <x v="0"/>
    <x v="0"/>
    <x v="0"/>
    <x v="0"/>
    <x v="0"/>
    <x v="0"/>
    <x v="0"/>
    <x v="0"/>
    <x v="0"/>
    <x v="0"/>
    <x v="0"/>
    <x v="0"/>
    <x v="0"/>
    <x v="0"/>
    <x v="0"/>
    <x v="0"/>
    <m/>
    <m/>
    <m/>
    <m/>
    <m/>
    <m/>
  </r>
  <r>
    <s v="År 2"/>
    <x v="1"/>
    <x v="7"/>
    <n v="26"/>
    <s v="Elever"/>
    <x v="0"/>
    <x v="0"/>
    <x v="0"/>
    <x v="1"/>
    <x v="1"/>
    <x v="1"/>
    <x v="1"/>
    <x v="0"/>
    <x v="2"/>
    <x v="2"/>
    <x v="3"/>
    <x v="0"/>
    <x v="2"/>
    <x v="0"/>
    <x v="0"/>
    <x v="0"/>
    <x v="0"/>
    <x v="0"/>
    <x v="0"/>
    <x v="0"/>
    <x v="0"/>
    <x v="0"/>
    <x v="0"/>
    <x v="0"/>
    <x v="0"/>
    <x v="0"/>
    <x v="0"/>
    <m/>
    <m/>
    <m/>
    <m/>
    <m/>
    <m/>
  </r>
  <r>
    <s v="År 2"/>
    <x v="1"/>
    <x v="7"/>
    <n v="26"/>
    <s v="Elever"/>
    <x v="1"/>
    <x v="1"/>
    <x v="0"/>
    <x v="1"/>
    <x v="1"/>
    <x v="1"/>
    <x v="0"/>
    <x v="1"/>
    <x v="3"/>
    <x v="3"/>
    <x v="3"/>
    <x v="0"/>
    <x v="2"/>
    <x v="1"/>
    <x v="3"/>
    <x v="2"/>
    <x v="3"/>
    <x v="2"/>
    <x v="2"/>
    <x v="1"/>
    <x v="1"/>
    <x v="1"/>
    <x v="2"/>
    <x v="0"/>
    <x v="0"/>
    <x v="0"/>
    <x v="0"/>
    <m/>
    <m/>
    <m/>
    <m/>
    <m/>
    <m/>
  </r>
  <r>
    <s v="År 2"/>
    <x v="1"/>
    <x v="7"/>
    <n v="26"/>
    <s v="Elever"/>
    <x v="1"/>
    <x v="0"/>
    <x v="1"/>
    <x v="1"/>
    <x v="1"/>
    <x v="1"/>
    <x v="0"/>
    <x v="1"/>
    <x v="0"/>
    <x v="0"/>
    <x v="1"/>
    <x v="0"/>
    <x v="0"/>
    <x v="1"/>
    <x v="3"/>
    <x v="2"/>
    <x v="3"/>
    <x v="2"/>
    <x v="2"/>
    <x v="1"/>
    <x v="1"/>
    <x v="1"/>
    <x v="2"/>
    <x v="0"/>
    <x v="0"/>
    <x v="0"/>
    <x v="0"/>
    <m/>
    <m/>
    <m/>
    <m/>
    <m/>
    <m/>
  </r>
  <r>
    <s v="År 2"/>
    <x v="1"/>
    <x v="7"/>
    <n v="26"/>
    <s v="Elever"/>
    <x v="1"/>
    <x v="0"/>
    <x v="0"/>
    <x v="1"/>
    <x v="1"/>
    <x v="2"/>
    <x v="1"/>
    <x v="1"/>
    <x v="0"/>
    <x v="0"/>
    <x v="1"/>
    <x v="0"/>
    <x v="0"/>
    <x v="3"/>
    <x v="3"/>
    <x v="2"/>
    <x v="3"/>
    <x v="3"/>
    <x v="2"/>
    <x v="4"/>
    <x v="2"/>
    <x v="2"/>
    <x v="3"/>
    <x v="0"/>
    <x v="0"/>
    <x v="0"/>
    <x v="0"/>
    <m/>
    <m/>
    <m/>
    <m/>
    <m/>
    <m/>
  </r>
  <r>
    <s v="År 2"/>
    <x v="1"/>
    <x v="7"/>
    <n v="26"/>
    <s v="Elever"/>
    <x v="1"/>
    <x v="0"/>
    <x v="0"/>
    <x v="1"/>
    <x v="1"/>
    <x v="1"/>
    <x v="1"/>
    <x v="1"/>
    <x v="3"/>
    <x v="0"/>
    <x v="1"/>
    <x v="0"/>
    <x v="0"/>
    <x v="1"/>
    <x v="3"/>
    <x v="1"/>
    <x v="3"/>
    <x v="2"/>
    <x v="2"/>
    <x v="1"/>
    <x v="1"/>
    <x v="1"/>
    <x v="2"/>
    <x v="0"/>
    <x v="0"/>
    <x v="0"/>
    <x v="0"/>
    <m/>
    <m/>
    <m/>
    <m/>
    <m/>
    <m/>
  </r>
  <r>
    <s v="År 2"/>
    <x v="1"/>
    <x v="7"/>
    <n v="26"/>
    <s v="Elever"/>
    <x v="1"/>
    <x v="0"/>
    <x v="0"/>
    <x v="1"/>
    <x v="1"/>
    <x v="4"/>
    <x v="2"/>
    <x v="1"/>
    <x v="3"/>
    <x v="2"/>
    <x v="2"/>
    <x v="1"/>
    <x v="2"/>
    <x v="1"/>
    <x v="1"/>
    <x v="1"/>
    <x v="3"/>
    <x v="2"/>
    <x v="2"/>
    <x v="1"/>
    <x v="1"/>
    <x v="3"/>
    <x v="2"/>
    <x v="0"/>
    <x v="0"/>
    <x v="0"/>
    <x v="0"/>
    <m/>
    <m/>
    <m/>
    <m/>
    <m/>
    <m/>
  </r>
  <r>
    <s v="År 2"/>
    <x v="1"/>
    <x v="7"/>
    <n v="26"/>
    <s v="Elever"/>
    <x v="1"/>
    <x v="0"/>
    <x v="0"/>
    <x v="1"/>
    <x v="1"/>
    <x v="1"/>
    <x v="0"/>
    <x v="1"/>
    <x v="0"/>
    <x v="0"/>
    <x v="1"/>
    <x v="0"/>
    <x v="0"/>
    <x v="1"/>
    <x v="1"/>
    <x v="2"/>
    <x v="1"/>
    <x v="2"/>
    <x v="2"/>
    <x v="1"/>
    <x v="1"/>
    <x v="1"/>
    <x v="2"/>
    <x v="0"/>
    <x v="0"/>
    <x v="0"/>
    <x v="0"/>
    <m/>
    <m/>
    <m/>
    <m/>
    <m/>
    <m/>
  </r>
  <r>
    <s v="År 2"/>
    <x v="1"/>
    <x v="7"/>
    <n v="26"/>
    <s v="Elever"/>
    <x v="1"/>
    <x v="1"/>
    <x v="1"/>
    <x v="0"/>
    <x v="1"/>
    <x v="1"/>
    <x v="1"/>
    <x v="0"/>
    <x v="1"/>
    <x v="2"/>
    <x v="1"/>
    <x v="3"/>
    <x v="2"/>
    <x v="1"/>
    <x v="1"/>
    <x v="4"/>
    <x v="3"/>
    <x v="1"/>
    <x v="2"/>
    <x v="1"/>
    <x v="3"/>
    <x v="3"/>
    <x v="2"/>
    <x v="0"/>
    <x v="0"/>
    <x v="0"/>
    <x v="0"/>
    <m/>
    <m/>
    <m/>
    <m/>
    <m/>
    <m/>
  </r>
  <r>
    <s v="År 2"/>
    <x v="1"/>
    <x v="7"/>
    <n v="26"/>
    <s v="Elever"/>
    <x v="1"/>
    <x v="1"/>
    <x v="1"/>
    <x v="1"/>
    <x v="0"/>
    <x v="1"/>
    <x v="1"/>
    <x v="0"/>
    <x v="1"/>
    <x v="2"/>
    <x v="1"/>
    <x v="1"/>
    <x v="2"/>
    <x v="1"/>
    <x v="1"/>
    <x v="4"/>
    <x v="3"/>
    <x v="1"/>
    <x v="1"/>
    <x v="1"/>
    <x v="1"/>
    <x v="3"/>
    <x v="1"/>
    <x v="0"/>
    <x v="0"/>
    <x v="0"/>
    <x v="0"/>
    <m/>
    <m/>
    <m/>
    <m/>
    <m/>
    <m/>
  </r>
  <r>
    <s v="År 2"/>
    <x v="1"/>
    <x v="7"/>
    <n v="26"/>
    <s v="Elever"/>
    <x v="1"/>
    <x v="0"/>
    <x v="1"/>
    <x v="1"/>
    <x v="1"/>
    <x v="1"/>
    <x v="1"/>
    <x v="0"/>
    <x v="1"/>
    <x v="0"/>
    <x v="1"/>
    <x v="0"/>
    <x v="0"/>
    <x v="1"/>
    <x v="1"/>
    <x v="3"/>
    <x v="3"/>
    <x v="1"/>
    <x v="2"/>
    <x v="1"/>
    <x v="1"/>
    <x v="3"/>
    <x v="2"/>
    <x v="0"/>
    <x v="0"/>
    <x v="0"/>
    <x v="0"/>
    <m/>
    <m/>
    <m/>
    <m/>
    <m/>
    <m/>
  </r>
  <r>
    <s v="År 2"/>
    <x v="1"/>
    <x v="7"/>
    <n v="26"/>
    <s v="Elever"/>
    <x v="1"/>
    <x v="0"/>
    <x v="1"/>
    <x v="1"/>
    <x v="1"/>
    <x v="1"/>
    <x v="1"/>
    <x v="1"/>
    <x v="3"/>
    <x v="2"/>
    <x v="2"/>
    <x v="0"/>
    <x v="0"/>
    <x v="1"/>
    <x v="1"/>
    <x v="4"/>
    <x v="3"/>
    <x v="3"/>
    <x v="1"/>
    <x v="1"/>
    <x v="1"/>
    <x v="3"/>
    <x v="2"/>
    <x v="0"/>
    <x v="0"/>
    <x v="0"/>
    <x v="0"/>
    <m/>
    <m/>
    <m/>
    <m/>
    <m/>
    <m/>
  </r>
  <r>
    <s v="År 2"/>
    <x v="1"/>
    <x v="7"/>
    <n v="26"/>
    <s v="Elever"/>
    <x v="1"/>
    <x v="1"/>
    <x v="0"/>
    <x v="0"/>
    <x v="1"/>
    <x v="1"/>
    <x v="2"/>
    <x v="1"/>
    <x v="1"/>
    <x v="1"/>
    <x v="1"/>
    <x v="3"/>
    <x v="0"/>
    <x v="1"/>
    <x v="1"/>
    <x v="4"/>
    <x v="3"/>
    <x v="1"/>
    <x v="2"/>
    <x v="1"/>
    <x v="1"/>
    <x v="1"/>
    <x v="2"/>
    <x v="0"/>
    <x v="0"/>
    <x v="0"/>
    <x v="0"/>
    <m/>
    <m/>
    <m/>
    <m/>
    <m/>
    <m/>
  </r>
  <r>
    <s v="År 2"/>
    <x v="1"/>
    <x v="7"/>
    <n v="26"/>
    <s v="Elever"/>
    <x v="1"/>
    <x v="1"/>
    <x v="0"/>
    <x v="1"/>
    <x v="1"/>
    <x v="1"/>
    <x v="0"/>
    <x v="1"/>
    <x v="0"/>
    <x v="0"/>
    <x v="2"/>
    <x v="0"/>
    <x v="0"/>
    <x v="1"/>
    <x v="1"/>
    <x v="4"/>
    <x v="3"/>
    <x v="2"/>
    <x v="2"/>
    <x v="1"/>
    <x v="1"/>
    <x v="3"/>
    <x v="2"/>
    <x v="0"/>
    <x v="0"/>
    <x v="0"/>
    <x v="0"/>
    <m/>
    <m/>
    <m/>
    <m/>
    <m/>
    <m/>
  </r>
  <r>
    <s v="År 2"/>
    <x v="1"/>
    <x v="7"/>
    <n v="26"/>
    <s v="Elever"/>
    <x v="1"/>
    <x v="1"/>
    <x v="1"/>
    <x v="1"/>
    <x v="1"/>
    <x v="1"/>
    <x v="1"/>
    <x v="1"/>
    <x v="1"/>
    <x v="1"/>
    <x v="3"/>
    <x v="0"/>
    <x v="2"/>
    <x v="1"/>
    <x v="1"/>
    <x v="3"/>
    <x v="3"/>
    <x v="1"/>
    <x v="2"/>
    <x v="1"/>
    <x v="1"/>
    <x v="3"/>
    <x v="2"/>
    <x v="0"/>
    <x v="0"/>
    <x v="0"/>
    <x v="0"/>
    <m/>
    <m/>
    <m/>
    <m/>
    <m/>
    <m/>
  </r>
  <r>
    <s v="År 2"/>
    <x v="1"/>
    <x v="7"/>
    <n v="26"/>
    <s v="Elever"/>
    <x v="1"/>
    <x v="1"/>
    <x v="0"/>
    <x v="1"/>
    <x v="1"/>
    <x v="1"/>
    <x v="0"/>
    <x v="1"/>
    <x v="0"/>
    <x v="0"/>
    <x v="1"/>
    <x v="0"/>
    <x v="0"/>
    <x v="1"/>
    <x v="1"/>
    <x v="1"/>
    <x v="3"/>
    <x v="2"/>
    <x v="2"/>
    <x v="1"/>
    <x v="1"/>
    <x v="3"/>
    <x v="2"/>
    <x v="0"/>
    <x v="0"/>
    <x v="0"/>
    <x v="0"/>
    <m/>
    <m/>
    <m/>
    <m/>
    <m/>
    <m/>
  </r>
  <r>
    <s v="År 2"/>
    <x v="1"/>
    <x v="7"/>
    <n v="26"/>
    <s v="Elever"/>
    <x v="1"/>
    <x v="0"/>
    <x v="0"/>
    <x v="1"/>
    <x v="1"/>
    <x v="1"/>
    <x v="2"/>
    <x v="1"/>
    <x v="0"/>
    <x v="0"/>
    <x v="1"/>
    <x v="0"/>
    <x v="0"/>
    <x v="1"/>
    <x v="1"/>
    <x v="1"/>
    <x v="3"/>
    <x v="1"/>
    <x v="2"/>
    <x v="1"/>
    <x v="1"/>
    <x v="3"/>
    <x v="2"/>
    <x v="0"/>
    <x v="0"/>
    <x v="0"/>
    <x v="0"/>
    <m/>
    <m/>
    <m/>
    <m/>
    <m/>
    <m/>
  </r>
  <r>
    <s v="År 2"/>
    <x v="1"/>
    <x v="7"/>
    <n v="26"/>
    <s v="Elever"/>
    <x v="1"/>
    <x v="0"/>
    <x v="0"/>
    <x v="1"/>
    <x v="1"/>
    <x v="1"/>
    <x v="2"/>
    <x v="1"/>
    <x v="0"/>
    <x v="0"/>
    <x v="1"/>
    <x v="0"/>
    <x v="0"/>
    <x v="1"/>
    <x v="1"/>
    <x v="1"/>
    <x v="3"/>
    <x v="1"/>
    <x v="2"/>
    <x v="1"/>
    <x v="1"/>
    <x v="1"/>
    <x v="2"/>
    <x v="0"/>
    <x v="0"/>
    <x v="0"/>
    <x v="0"/>
    <m/>
    <m/>
    <m/>
    <m/>
    <m/>
    <m/>
  </r>
  <r>
    <s v="År 2"/>
    <x v="1"/>
    <x v="7"/>
    <n v="26"/>
    <s v="Elever"/>
    <x v="1"/>
    <x v="0"/>
    <x v="1"/>
    <x v="1"/>
    <x v="0"/>
    <x v="0"/>
    <x v="2"/>
    <x v="1"/>
    <x v="0"/>
    <x v="3"/>
    <x v="3"/>
    <x v="0"/>
    <x v="2"/>
    <x v="1"/>
    <x v="3"/>
    <x v="3"/>
    <x v="3"/>
    <x v="3"/>
    <x v="1"/>
    <x v="4"/>
    <x v="1"/>
    <x v="4"/>
    <x v="4"/>
    <x v="0"/>
    <x v="0"/>
    <x v="0"/>
    <x v="0"/>
    <m/>
    <m/>
    <m/>
    <m/>
    <m/>
    <m/>
  </r>
  <r>
    <s v="År 2"/>
    <x v="1"/>
    <x v="7"/>
    <n v="26"/>
    <s v="Elever"/>
    <x v="1"/>
    <x v="1"/>
    <x v="1"/>
    <x v="1"/>
    <x v="0"/>
    <x v="2"/>
    <x v="2"/>
    <x v="0"/>
    <x v="2"/>
    <x v="3"/>
    <x v="2"/>
    <x v="3"/>
    <x v="1"/>
    <x v="1"/>
    <x v="3"/>
    <x v="3"/>
    <x v="3"/>
    <x v="1"/>
    <x v="2"/>
    <x v="2"/>
    <x v="1"/>
    <x v="1"/>
    <x v="2"/>
    <x v="0"/>
    <x v="0"/>
    <x v="0"/>
    <x v="0"/>
    <m/>
    <m/>
    <m/>
    <m/>
    <m/>
    <m/>
  </r>
  <r>
    <s v="År 2"/>
    <x v="1"/>
    <x v="7"/>
    <n v="26"/>
    <s v="Elever"/>
    <x v="1"/>
    <x v="0"/>
    <x v="0"/>
    <x v="1"/>
    <x v="0"/>
    <x v="2"/>
    <x v="2"/>
    <x v="0"/>
    <x v="2"/>
    <x v="3"/>
    <x v="2"/>
    <x v="0"/>
    <x v="1"/>
    <x v="1"/>
    <x v="1"/>
    <x v="1"/>
    <x v="3"/>
    <x v="3"/>
    <x v="2"/>
    <x v="2"/>
    <x v="1"/>
    <x v="4"/>
    <x v="4"/>
    <x v="0"/>
    <x v="0"/>
    <x v="0"/>
    <x v="0"/>
    <m/>
    <m/>
    <m/>
    <m/>
    <m/>
    <m/>
  </r>
  <r>
    <s v="År 2"/>
    <x v="1"/>
    <x v="7"/>
    <n v="26"/>
    <s v="Elever"/>
    <x v="1"/>
    <x v="1"/>
    <x v="1"/>
    <x v="1"/>
    <x v="0"/>
    <x v="1"/>
    <x v="2"/>
    <x v="0"/>
    <x v="2"/>
    <x v="3"/>
    <x v="2"/>
    <x v="1"/>
    <x v="1"/>
    <x v="1"/>
    <x v="1"/>
    <x v="4"/>
    <x v="1"/>
    <x v="3"/>
    <x v="2"/>
    <x v="2"/>
    <x v="3"/>
    <x v="4"/>
    <x v="1"/>
    <x v="0"/>
    <x v="0"/>
    <x v="0"/>
    <x v="0"/>
    <m/>
    <m/>
    <m/>
    <m/>
    <m/>
    <m/>
  </r>
  <r>
    <s v="År 2"/>
    <x v="1"/>
    <x v="7"/>
    <n v="26"/>
    <s v="Elever"/>
    <x v="1"/>
    <x v="1"/>
    <x v="0"/>
    <x v="1"/>
    <x v="1"/>
    <x v="1"/>
    <x v="0"/>
    <x v="1"/>
    <x v="3"/>
    <x v="0"/>
    <x v="2"/>
    <x v="0"/>
    <x v="0"/>
    <x v="1"/>
    <x v="3"/>
    <x v="2"/>
    <x v="3"/>
    <x v="2"/>
    <x v="2"/>
    <x v="1"/>
    <x v="1"/>
    <x v="1"/>
    <x v="2"/>
    <x v="0"/>
    <x v="0"/>
    <x v="0"/>
    <x v="0"/>
    <m/>
    <m/>
    <m/>
    <m/>
    <m/>
    <m/>
  </r>
  <r>
    <s v="År 2"/>
    <x v="1"/>
    <x v="7"/>
    <n v="26"/>
    <s v="Elever"/>
    <x v="1"/>
    <x v="1"/>
    <x v="0"/>
    <x v="1"/>
    <x v="1"/>
    <x v="1"/>
    <x v="0"/>
    <x v="1"/>
    <x v="0"/>
    <x v="0"/>
    <x v="1"/>
    <x v="0"/>
    <x v="0"/>
    <x v="1"/>
    <x v="3"/>
    <x v="1"/>
    <x v="3"/>
    <x v="1"/>
    <x v="2"/>
    <x v="1"/>
    <x v="1"/>
    <x v="4"/>
    <x v="2"/>
    <x v="0"/>
    <x v="0"/>
    <x v="0"/>
    <x v="0"/>
    <m/>
    <m/>
    <m/>
    <m/>
    <m/>
    <m/>
  </r>
  <r>
    <s v="År 2"/>
    <x v="1"/>
    <x v="7"/>
    <n v="26"/>
    <s v="Elever"/>
    <x v="1"/>
    <x v="0"/>
    <x v="1"/>
    <x v="1"/>
    <x v="1"/>
    <x v="0"/>
    <x v="2"/>
    <x v="0"/>
    <x v="3"/>
    <x v="3"/>
    <x v="2"/>
    <x v="1"/>
    <x v="2"/>
    <x v="1"/>
    <x v="4"/>
    <x v="1"/>
    <x v="1"/>
    <x v="1"/>
    <x v="1"/>
    <x v="4"/>
    <x v="1"/>
    <x v="4"/>
    <x v="1"/>
    <x v="0"/>
    <x v="0"/>
    <x v="0"/>
    <x v="0"/>
    <m/>
    <m/>
    <m/>
    <m/>
    <m/>
    <m/>
  </r>
  <r>
    <s v="År 2"/>
    <x v="1"/>
    <x v="7"/>
    <n v="26"/>
    <s v="Elever"/>
    <x v="1"/>
    <x v="1"/>
    <x v="0"/>
    <x v="0"/>
    <x v="0"/>
    <x v="2"/>
    <x v="2"/>
    <x v="1"/>
    <x v="3"/>
    <x v="2"/>
    <x v="3"/>
    <x v="1"/>
    <x v="3"/>
    <x v="1"/>
    <x v="1"/>
    <x v="3"/>
    <x v="1"/>
    <x v="1"/>
    <x v="1"/>
    <x v="1"/>
    <x v="1"/>
    <x v="4"/>
    <x v="1"/>
    <x v="0"/>
    <x v="0"/>
    <x v="0"/>
    <x v="0"/>
    <m/>
    <m/>
    <m/>
    <m/>
    <m/>
    <m/>
  </r>
  <r>
    <s v="År 2"/>
    <x v="1"/>
    <x v="7"/>
    <n v="26"/>
    <s v="Elever"/>
    <x v="1"/>
    <x v="1"/>
    <x v="0"/>
    <x v="0"/>
    <x v="1"/>
    <x v="2"/>
    <x v="1"/>
    <x v="1"/>
    <x v="3"/>
    <x v="2"/>
    <x v="3"/>
    <x v="3"/>
    <x v="0"/>
    <x v="1"/>
    <x v="1"/>
    <x v="3"/>
    <x v="1"/>
    <x v="3"/>
    <x v="2"/>
    <x v="1"/>
    <x v="3"/>
    <x v="4"/>
    <x v="2"/>
    <x v="0"/>
    <x v="0"/>
    <x v="0"/>
    <x v="0"/>
    <m/>
    <m/>
    <m/>
    <m/>
    <m/>
    <m/>
  </r>
  <r>
    <s v="År 2"/>
    <x v="1"/>
    <x v="7"/>
    <n v="26"/>
    <s v="Elever"/>
    <x v="1"/>
    <x v="1"/>
    <x v="1"/>
    <x v="0"/>
    <x v="1"/>
    <x v="2"/>
    <x v="2"/>
    <x v="1"/>
    <x v="3"/>
    <x v="0"/>
    <x v="1"/>
    <x v="0"/>
    <x v="2"/>
    <x v="1"/>
    <x v="1"/>
    <x v="4"/>
    <x v="1"/>
    <x v="3"/>
    <x v="2"/>
    <x v="1"/>
    <x v="1"/>
    <x v="4"/>
    <x v="1"/>
    <x v="0"/>
    <x v="0"/>
    <x v="0"/>
    <x v="0"/>
    <m/>
    <m/>
    <m/>
    <m/>
    <m/>
    <m/>
  </r>
  <r>
    <s v="År 2"/>
    <x v="1"/>
    <x v="7"/>
    <n v="26"/>
    <s v="Elever"/>
    <x v="1"/>
    <x v="1"/>
    <x v="1"/>
    <x v="0"/>
    <x v="1"/>
    <x v="2"/>
    <x v="1"/>
    <x v="2"/>
    <x v="1"/>
    <x v="0"/>
    <x v="0"/>
    <x v="3"/>
    <x v="2"/>
    <x v="1"/>
    <x v="1"/>
    <x v="2"/>
    <x v="1"/>
    <x v="1"/>
    <x v="1"/>
    <x v="2"/>
    <x v="1"/>
    <x v="4"/>
    <x v="2"/>
    <x v="0"/>
    <x v="0"/>
    <x v="0"/>
    <x v="0"/>
    <m/>
    <m/>
    <m/>
    <m/>
    <m/>
    <m/>
  </r>
  <r>
    <s v="År 2"/>
    <x v="1"/>
    <x v="7"/>
    <n v="26"/>
    <s v="Elever"/>
    <x v="2"/>
    <x v="0"/>
    <x v="0"/>
    <x v="1"/>
    <x v="1"/>
    <x v="1"/>
    <x v="1"/>
    <x v="1"/>
    <x v="3"/>
    <x v="0"/>
    <x v="3"/>
    <x v="1"/>
    <x v="3"/>
    <x v="1"/>
    <x v="4"/>
    <x v="1"/>
    <x v="3"/>
    <x v="1"/>
    <x v="2"/>
    <x v="1"/>
    <x v="3"/>
    <x v="4"/>
    <x v="1"/>
    <x v="0"/>
    <x v="0"/>
    <x v="0"/>
    <x v="0"/>
    <m/>
    <m/>
    <m/>
    <m/>
    <m/>
    <m/>
  </r>
  <r>
    <s v="År 2"/>
    <x v="1"/>
    <x v="7"/>
    <n v="26"/>
    <s v="Elever"/>
    <x v="2"/>
    <x v="0"/>
    <x v="0"/>
    <x v="1"/>
    <x v="1"/>
    <x v="0"/>
    <x v="2"/>
    <x v="2"/>
    <x v="0"/>
    <x v="0"/>
    <x v="2"/>
    <x v="1"/>
    <x v="0"/>
    <x v="2"/>
    <x v="2"/>
    <x v="4"/>
    <x v="2"/>
    <x v="4"/>
    <x v="3"/>
    <x v="3"/>
    <x v="2"/>
    <x v="2"/>
    <x v="3"/>
    <x v="0"/>
    <x v="0"/>
    <x v="0"/>
    <x v="0"/>
    <m/>
    <m/>
    <m/>
    <m/>
    <m/>
    <m/>
  </r>
  <r>
    <s v="År 2"/>
    <x v="1"/>
    <x v="7"/>
    <n v="26"/>
    <s v="Elever"/>
    <x v="2"/>
    <x v="0"/>
    <x v="1"/>
    <x v="2"/>
    <x v="1"/>
    <x v="4"/>
    <x v="4"/>
    <x v="4"/>
    <x v="2"/>
    <x v="1"/>
    <x v="1"/>
    <x v="2"/>
    <x v="0"/>
    <x v="2"/>
    <x v="2"/>
    <x v="4"/>
    <x v="2"/>
    <x v="4"/>
    <x v="3"/>
    <x v="3"/>
    <x v="2"/>
    <x v="2"/>
    <x v="3"/>
    <x v="0"/>
    <x v="0"/>
    <x v="0"/>
    <x v="0"/>
    <m/>
    <m/>
    <m/>
    <m/>
    <m/>
    <m/>
  </r>
  <r>
    <s v="År 2"/>
    <x v="1"/>
    <x v="7"/>
    <n v="26"/>
    <s v="Elever"/>
    <x v="2"/>
    <x v="0"/>
    <x v="1"/>
    <x v="0"/>
    <x v="1"/>
    <x v="2"/>
    <x v="1"/>
    <x v="0"/>
    <x v="2"/>
    <x v="2"/>
    <x v="1"/>
    <x v="1"/>
    <x v="0"/>
    <x v="1"/>
    <x v="4"/>
    <x v="1"/>
    <x v="3"/>
    <x v="2"/>
    <x v="1"/>
    <x v="2"/>
    <x v="4"/>
    <x v="2"/>
    <x v="1"/>
    <x v="0"/>
    <x v="0"/>
    <x v="0"/>
    <x v="0"/>
    <m/>
    <m/>
    <m/>
    <m/>
    <m/>
    <m/>
  </r>
  <r>
    <s v="År 2"/>
    <x v="1"/>
    <x v="7"/>
    <n v="26"/>
    <s v="Elever"/>
    <x v="2"/>
    <x v="0"/>
    <x v="0"/>
    <x v="1"/>
    <x v="1"/>
    <x v="2"/>
    <x v="0"/>
    <x v="0"/>
    <x v="1"/>
    <x v="1"/>
    <x v="3"/>
    <x v="3"/>
    <x v="3"/>
    <x v="1"/>
    <x v="1"/>
    <x v="3"/>
    <x v="3"/>
    <x v="2"/>
    <x v="2"/>
    <x v="1"/>
    <x v="3"/>
    <x v="1"/>
    <x v="1"/>
    <x v="0"/>
    <x v="0"/>
    <x v="0"/>
    <x v="0"/>
    <m/>
    <m/>
    <m/>
    <m/>
    <m/>
    <m/>
  </r>
  <r>
    <s v="År 2"/>
    <x v="1"/>
    <x v="7"/>
    <n v="26"/>
    <s v="Elever"/>
    <x v="2"/>
    <x v="0"/>
    <x v="1"/>
    <x v="1"/>
    <x v="1"/>
    <x v="1"/>
    <x v="2"/>
    <x v="1"/>
    <x v="0"/>
    <x v="0"/>
    <x v="0"/>
    <x v="3"/>
    <x v="3"/>
    <x v="1"/>
    <x v="1"/>
    <x v="2"/>
    <x v="3"/>
    <x v="2"/>
    <x v="2"/>
    <x v="1"/>
    <x v="1"/>
    <x v="4"/>
    <x v="2"/>
    <x v="0"/>
    <x v="0"/>
    <x v="0"/>
    <x v="0"/>
    <m/>
    <m/>
    <m/>
    <m/>
    <m/>
    <m/>
  </r>
  <r>
    <s v="År 2"/>
    <x v="1"/>
    <x v="7"/>
    <n v="26"/>
    <s v="Elever"/>
    <x v="2"/>
    <x v="0"/>
    <x v="1"/>
    <x v="1"/>
    <x v="1"/>
    <x v="2"/>
    <x v="1"/>
    <x v="0"/>
    <x v="1"/>
    <x v="0"/>
    <x v="1"/>
    <x v="3"/>
    <x v="0"/>
    <x v="1"/>
    <x v="3"/>
    <x v="1"/>
    <x v="3"/>
    <x v="1"/>
    <x v="2"/>
    <x v="2"/>
    <x v="3"/>
    <x v="3"/>
    <x v="2"/>
    <x v="0"/>
    <x v="0"/>
    <x v="0"/>
    <x v="0"/>
    <m/>
    <m/>
    <m/>
    <m/>
    <m/>
    <m/>
  </r>
  <r>
    <s v="År 2"/>
    <x v="1"/>
    <x v="7"/>
    <n v="26"/>
    <s v="Elever"/>
    <x v="2"/>
    <x v="0"/>
    <x v="1"/>
    <x v="1"/>
    <x v="1"/>
    <x v="1"/>
    <x v="1"/>
    <x v="1"/>
    <x v="1"/>
    <x v="1"/>
    <x v="3"/>
    <x v="3"/>
    <x v="3"/>
    <x v="1"/>
    <x v="3"/>
    <x v="3"/>
    <x v="3"/>
    <x v="2"/>
    <x v="2"/>
    <x v="1"/>
    <x v="3"/>
    <x v="3"/>
    <x v="2"/>
    <x v="0"/>
    <x v="0"/>
    <x v="0"/>
    <x v="0"/>
    <m/>
    <m/>
    <m/>
    <m/>
    <m/>
    <m/>
  </r>
  <r>
    <s v="År 2"/>
    <x v="1"/>
    <x v="7"/>
    <n v="26"/>
    <s v="Elever"/>
    <x v="2"/>
    <x v="1"/>
    <x v="0"/>
    <x v="1"/>
    <x v="1"/>
    <x v="2"/>
    <x v="0"/>
    <x v="1"/>
    <x v="1"/>
    <x v="1"/>
    <x v="0"/>
    <x v="3"/>
    <x v="0"/>
    <x v="1"/>
    <x v="1"/>
    <x v="3"/>
    <x v="3"/>
    <x v="1"/>
    <x v="2"/>
    <x v="1"/>
    <x v="3"/>
    <x v="3"/>
    <x v="1"/>
    <x v="0"/>
    <x v="0"/>
    <x v="0"/>
    <x v="0"/>
    <m/>
    <m/>
    <m/>
    <m/>
    <m/>
    <m/>
  </r>
  <r>
    <s v="År 2"/>
    <x v="1"/>
    <x v="7"/>
    <n v="26"/>
    <s v="Elever"/>
    <x v="2"/>
    <x v="1"/>
    <x v="0"/>
    <x v="1"/>
    <x v="1"/>
    <x v="1"/>
    <x v="0"/>
    <x v="1"/>
    <x v="2"/>
    <x v="0"/>
    <x v="1"/>
    <x v="0"/>
    <x v="0"/>
    <x v="1"/>
    <x v="1"/>
    <x v="2"/>
    <x v="3"/>
    <x v="2"/>
    <x v="2"/>
    <x v="1"/>
    <x v="1"/>
    <x v="2"/>
    <x v="3"/>
    <x v="0"/>
    <x v="0"/>
    <x v="0"/>
    <x v="0"/>
    <m/>
    <m/>
    <m/>
    <m/>
    <m/>
    <m/>
  </r>
  <r>
    <s v="År 2"/>
    <x v="1"/>
    <x v="7"/>
    <n v="26"/>
    <s v="Elever"/>
    <x v="2"/>
    <x v="0"/>
    <x v="0"/>
    <x v="1"/>
    <x v="1"/>
    <x v="1"/>
    <x v="1"/>
    <x v="0"/>
    <x v="1"/>
    <x v="1"/>
    <x v="0"/>
    <x v="3"/>
    <x v="3"/>
    <x v="1"/>
    <x v="1"/>
    <x v="2"/>
    <x v="3"/>
    <x v="1"/>
    <x v="2"/>
    <x v="2"/>
    <x v="3"/>
    <x v="3"/>
    <x v="2"/>
    <x v="0"/>
    <x v="0"/>
    <x v="0"/>
    <x v="0"/>
    <m/>
    <m/>
    <m/>
    <m/>
    <m/>
    <m/>
  </r>
  <r>
    <s v="År 2"/>
    <x v="1"/>
    <x v="7"/>
    <n v="26"/>
    <s v="Elever"/>
    <x v="2"/>
    <x v="0"/>
    <x v="1"/>
    <x v="0"/>
    <x v="1"/>
    <x v="0"/>
    <x v="2"/>
    <x v="0"/>
    <x v="3"/>
    <x v="3"/>
    <x v="2"/>
    <x v="3"/>
    <x v="1"/>
    <x v="1"/>
    <x v="1"/>
    <x v="1"/>
    <x v="4"/>
    <x v="1"/>
    <x v="2"/>
    <x v="1"/>
    <x v="1"/>
    <x v="1"/>
    <x v="2"/>
    <x v="0"/>
    <x v="0"/>
    <x v="0"/>
    <x v="0"/>
    <m/>
    <m/>
    <m/>
    <m/>
    <m/>
    <m/>
  </r>
  <r>
    <s v="År 2"/>
    <x v="1"/>
    <x v="7"/>
    <n v="26"/>
    <s v="Elever"/>
    <x v="2"/>
    <x v="0"/>
    <x v="0"/>
    <x v="1"/>
    <x v="1"/>
    <x v="1"/>
    <x v="0"/>
    <x v="1"/>
    <x v="0"/>
    <x v="0"/>
    <x v="1"/>
    <x v="0"/>
    <x v="0"/>
    <x v="1"/>
    <x v="3"/>
    <x v="2"/>
    <x v="3"/>
    <x v="2"/>
    <x v="2"/>
    <x v="1"/>
    <x v="1"/>
    <x v="1"/>
    <x v="2"/>
    <x v="0"/>
    <x v="0"/>
    <x v="0"/>
    <x v="0"/>
    <m/>
    <m/>
    <m/>
    <m/>
    <m/>
    <m/>
  </r>
  <r>
    <s v="År 2"/>
    <x v="1"/>
    <x v="7"/>
    <n v="26"/>
    <s v="Elever"/>
    <x v="2"/>
    <x v="1"/>
    <x v="0"/>
    <x v="1"/>
    <x v="1"/>
    <x v="2"/>
    <x v="1"/>
    <x v="1"/>
    <x v="0"/>
    <x v="1"/>
    <x v="0"/>
    <x v="3"/>
    <x v="0"/>
    <x v="1"/>
    <x v="3"/>
    <x v="2"/>
    <x v="3"/>
    <x v="1"/>
    <x v="2"/>
    <x v="1"/>
    <x v="1"/>
    <x v="4"/>
    <x v="2"/>
    <x v="0"/>
    <x v="0"/>
    <x v="0"/>
    <x v="0"/>
    <m/>
    <m/>
    <m/>
    <m/>
    <m/>
    <m/>
  </r>
  <r>
    <s v="År 2"/>
    <x v="1"/>
    <x v="7"/>
    <n v="26"/>
    <s v="Elever"/>
    <x v="2"/>
    <x v="1"/>
    <x v="0"/>
    <x v="1"/>
    <x v="1"/>
    <x v="2"/>
    <x v="1"/>
    <x v="0"/>
    <x v="1"/>
    <x v="1"/>
    <x v="1"/>
    <x v="3"/>
    <x v="3"/>
    <x v="1"/>
    <x v="3"/>
    <x v="3"/>
    <x v="3"/>
    <x v="1"/>
    <x v="2"/>
    <x v="1"/>
    <x v="1"/>
    <x v="4"/>
    <x v="2"/>
    <x v="0"/>
    <x v="0"/>
    <x v="0"/>
    <x v="0"/>
    <m/>
    <m/>
    <m/>
    <m/>
    <m/>
    <m/>
  </r>
  <r>
    <s v="År 2"/>
    <x v="1"/>
    <x v="7"/>
    <n v="26"/>
    <s v="Elever"/>
    <x v="2"/>
    <x v="1"/>
    <x v="0"/>
    <x v="1"/>
    <x v="1"/>
    <x v="1"/>
    <x v="1"/>
    <x v="0"/>
    <x v="0"/>
    <x v="0"/>
    <x v="0"/>
    <x v="3"/>
    <x v="0"/>
    <x v="1"/>
    <x v="1"/>
    <x v="2"/>
    <x v="3"/>
    <x v="2"/>
    <x v="2"/>
    <x v="1"/>
    <x v="1"/>
    <x v="3"/>
    <x v="2"/>
    <x v="0"/>
    <x v="0"/>
    <x v="0"/>
    <x v="0"/>
    <m/>
    <m/>
    <m/>
    <m/>
    <m/>
    <m/>
  </r>
  <r>
    <s v="År 2"/>
    <x v="1"/>
    <x v="7"/>
    <n v="26"/>
    <s v="Elever"/>
    <x v="2"/>
    <x v="1"/>
    <x v="1"/>
    <x v="1"/>
    <x v="1"/>
    <x v="2"/>
    <x v="1"/>
    <x v="0"/>
    <x v="0"/>
    <x v="2"/>
    <x v="3"/>
    <x v="1"/>
    <x v="0"/>
    <x v="1"/>
    <x v="3"/>
    <x v="2"/>
    <x v="3"/>
    <x v="2"/>
    <x v="2"/>
    <x v="1"/>
    <x v="1"/>
    <x v="1"/>
    <x v="2"/>
    <x v="0"/>
    <x v="0"/>
    <x v="0"/>
    <x v="0"/>
    <m/>
    <m/>
    <m/>
    <m/>
    <m/>
    <m/>
  </r>
  <r>
    <s v="År 2"/>
    <x v="1"/>
    <x v="7"/>
    <n v="26"/>
    <s v="Elever"/>
    <x v="2"/>
    <x v="0"/>
    <x v="0"/>
    <x v="1"/>
    <x v="1"/>
    <x v="1"/>
    <x v="1"/>
    <x v="1"/>
    <x v="1"/>
    <x v="1"/>
    <x v="0"/>
    <x v="0"/>
    <x v="3"/>
    <x v="1"/>
    <x v="1"/>
    <x v="2"/>
    <x v="3"/>
    <x v="1"/>
    <x v="2"/>
    <x v="1"/>
    <x v="1"/>
    <x v="3"/>
    <x v="2"/>
    <x v="0"/>
    <x v="0"/>
    <x v="0"/>
    <x v="0"/>
    <m/>
    <m/>
    <m/>
    <m/>
    <m/>
    <m/>
  </r>
  <r>
    <s v="År 2"/>
    <x v="1"/>
    <x v="7"/>
    <n v="26"/>
    <s v="Elever"/>
    <x v="2"/>
    <x v="1"/>
    <x v="0"/>
    <x v="0"/>
    <x v="1"/>
    <x v="1"/>
    <x v="1"/>
    <x v="1"/>
    <x v="1"/>
    <x v="0"/>
    <x v="0"/>
    <x v="0"/>
    <x v="3"/>
    <x v="1"/>
    <x v="1"/>
    <x v="2"/>
    <x v="3"/>
    <x v="1"/>
    <x v="1"/>
    <x v="1"/>
    <x v="1"/>
    <x v="1"/>
    <x v="2"/>
    <x v="0"/>
    <x v="0"/>
    <x v="0"/>
    <x v="0"/>
    <m/>
    <m/>
    <m/>
    <m/>
    <m/>
    <m/>
  </r>
  <r>
    <s v="År 2"/>
    <x v="1"/>
    <x v="7"/>
    <n v="26"/>
    <s v="Elever"/>
    <x v="2"/>
    <x v="1"/>
    <x v="0"/>
    <x v="0"/>
    <x v="0"/>
    <x v="1"/>
    <x v="1"/>
    <x v="0"/>
    <x v="1"/>
    <x v="2"/>
    <x v="0"/>
    <x v="0"/>
    <x v="2"/>
    <x v="1"/>
    <x v="4"/>
    <x v="3"/>
    <x v="1"/>
    <x v="1"/>
    <x v="2"/>
    <x v="1"/>
    <x v="1"/>
    <x v="3"/>
    <x v="2"/>
    <x v="0"/>
    <x v="0"/>
    <x v="0"/>
    <x v="0"/>
    <m/>
    <m/>
    <m/>
    <m/>
    <m/>
    <m/>
  </r>
  <r>
    <s v="År 2"/>
    <x v="1"/>
    <x v="7"/>
    <n v="26"/>
    <s v="Elever"/>
    <x v="2"/>
    <x v="0"/>
    <x v="0"/>
    <x v="0"/>
    <x v="1"/>
    <x v="2"/>
    <x v="1"/>
    <x v="0"/>
    <x v="3"/>
    <x v="1"/>
    <x v="0"/>
    <x v="1"/>
    <x v="2"/>
    <x v="1"/>
    <x v="1"/>
    <x v="3"/>
    <x v="3"/>
    <x v="1"/>
    <x v="2"/>
    <x v="2"/>
    <x v="1"/>
    <x v="3"/>
    <x v="1"/>
    <x v="0"/>
    <x v="0"/>
    <x v="0"/>
    <x v="0"/>
    <m/>
    <m/>
    <m/>
    <m/>
    <m/>
    <m/>
  </r>
  <r>
    <s v="År 2"/>
    <x v="1"/>
    <x v="7"/>
    <n v="26"/>
    <s v="Elever"/>
    <x v="2"/>
    <x v="0"/>
    <x v="0"/>
    <x v="1"/>
    <x v="1"/>
    <x v="1"/>
    <x v="0"/>
    <x v="1"/>
    <x v="1"/>
    <x v="1"/>
    <x v="1"/>
    <x v="0"/>
    <x v="3"/>
    <x v="1"/>
    <x v="1"/>
    <x v="2"/>
    <x v="3"/>
    <x v="2"/>
    <x v="2"/>
    <x v="1"/>
    <x v="1"/>
    <x v="1"/>
    <x v="2"/>
    <x v="0"/>
    <x v="0"/>
    <x v="0"/>
    <x v="0"/>
    <m/>
    <m/>
    <m/>
    <m/>
    <m/>
    <m/>
  </r>
  <r>
    <s v="År 2"/>
    <x v="1"/>
    <x v="7"/>
    <n v="26"/>
    <s v="Elever"/>
    <x v="2"/>
    <x v="1"/>
    <x v="0"/>
    <x v="0"/>
    <x v="1"/>
    <x v="2"/>
    <x v="1"/>
    <x v="0"/>
    <x v="3"/>
    <x v="2"/>
    <x v="3"/>
    <x v="3"/>
    <x v="2"/>
    <x v="1"/>
    <x v="1"/>
    <x v="2"/>
    <x v="3"/>
    <x v="1"/>
    <x v="2"/>
    <x v="1"/>
    <x v="1"/>
    <x v="3"/>
    <x v="2"/>
    <x v="0"/>
    <x v="0"/>
    <x v="0"/>
    <x v="0"/>
    <m/>
    <m/>
    <m/>
    <m/>
    <m/>
    <m/>
  </r>
  <r>
    <s v="År 2"/>
    <x v="1"/>
    <x v="7"/>
    <n v="26"/>
    <s v="Elever"/>
    <x v="2"/>
    <x v="0"/>
    <x v="0"/>
    <x v="0"/>
    <x v="1"/>
    <x v="1"/>
    <x v="1"/>
    <x v="1"/>
    <x v="3"/>
    <x v="0"/>
    <x v="1"/>
    <x v="0"/>
    <x v="0"/>
    <x v="1"/>
    <x v="3"/>
    <x v="2"/>
    <x v="3"/>
    <x v="2"/>
    <x v="2"/>
    <x v="1"/>
    <x v="3"/>
    <x v="1"/>
    <x v="2"/>
    <x v="0"/>
    <x v="0"/>
    <x v="0"/>
    <x v="0"/>
    <m/>
    <m/>
    <m/>
    <m/>
    <m/>
    <m/>
  </r>
  <r>
    <s v="År 2"/>
    <x v="1"/>
    <x v="7"/>
    <n v="26"/>
    <s v="Elever"/>
    <x v="2"/>
    <x v="1"/>
    <x v="0"/>
    <x v="1"/>
    <x v="1"/>
    <x v="1"/>
    <x v="1"/>
    <x v="0"/>
    <x v="3"/>
    <x v="1"/>
    <x v="0"/>
    <x v="0"/>
    <x v="3"/>
    <x v="1"/>
    <x v="1"/>
    <x v="2"/>
    <x v="3"/>
    <x v="1"/>
    <x v="2"/>
    <x v="2"/>
    <x v="1"/>
    <x v="1"/>
    <x v="1"/>
    <x v="0"/>
    <x v="0"/>
    <x v="0"/>
    <x v="0"/>
    <m/>
    <m/>
    <m/>
    <m/>
    <m/>
    <m/>
  </r>
  <r>
    <s v="År 2"/>
    <x v="1"/>
    <x v="7"/>
    <n v="26"/>
    <s v="Elever"/>
    <x v="2"/>
    <x v="1"/>
    <x v="1"/>
    <x v="1"/>
    <x v="1"/>
    <x v="2"/>
    <x v="1"/>
    <x v="1"/>
    <x v="1"/>
    <x v="1"/>
    <x v="3"/>
    <x v="1"/>
    <x v="3"/>
    <x v="1"/>
    <x v="1"/>
    <x v="2"/>
    <x v="3"/>
    <x v="2"/>
    <x v="2"/>
    <x v="2"/>
    <x v="1"/>
    <x v="4"/>
    <x v="2"/>
    <x v="0"/>
    <x v="0"/>
    <x v="0"/>
    <x v="0"/>
    <m/>
    <m/>
    <m/>
    <m/>
    <m/>
    <m/>
  </r>
  <r>
    <s v="År 2"/>
    <x v="1"/>
    <x v="7"/>
    <n v="26"/>
    <s v="Elever"/>
    <x v="2"/>
    <x v="1"/>
    <x v="0"/>
    <x v="1"/>
    <x v="1"/>
    <x v="2"/>
    <x v="1"/>
    <x v="1"/>
    <x v="3"/>
    <x v="0"/>
    <x v="3"/>
    <x v="0"/>
    <x v="3"/>
    <x v="1"/>
    <x v="3"/>
    <x v="2"/>
    <x v="1"/>
    <x v="1"/>
    <x v="2"/>
    <x v="1"/>
    <x v="3"/>
    <x v="3"/>
    <x v="2"/>
    <x v="0"/>
    <x v="0"/>
    <x v="0"/>
    <x v="0"/>
    <m/>
    <m/>
    <m/>
    <m/>
    <m/>
    <m/>
  </r>
  <r>
    <s v="År 2"/>
    <x v="1"/>
    <x v="7"/>
    <n v="26"/>
    <s v="Elever"/>
    <x v="2"/>
    <x v="1"/>
    <x v="0"/>
    <x v="1"/>
    <x v="1"/>
    <x v="2"/>
    <x v="2"/>
    <x v="1"/>
    <x v="1"/>
    <x v="0"/>
    <x v="1"/>
    <x v="0"/>
    <x v="0"/>
    <x v="1"/>
    <x v="3"/>
    <x v="3"/>
    <x v="3"/>
    <x v="2"/>
    <x v="2"/>
    <x v="1"/>
    <x v="1"/>
    <x v="3"/>
    <x v="2"/>
    <x v="0"/>
    <x v="0"/>
    <x v="0"/>
    <x v="0"/>
    <m/>
    <m/>
    <m/>
    <m/>
    <m/>
    <m/>
  </r>
  <r>
    <s v="År 2"/>
    <x v="1"/>
    <x v="7"/>
    <n v="26"/>
    <s v="Elever"/>
    <x v="2"/>
    <x v="0"/>
    <x v="0"/>
    <x v="0"/>
    <x v="0"/>
    <x v="2"/>
    <x v="1"/>
    <x v="0"/>
    <x v="1"/>
    <x v="0"/>
    <x v="3"/>
    <x v="0"/>
    <x v="3"/>
    <x v="1"/>
    <x v="1"/>
    <x v="3"/>
    <x v="1"/>
    <x v="1"/>
    <x v="2"/>
    <x v="1"/>
    <x v="1"/>
    <x v="3"/>
    <x v="1"/>
    <x v="0"/>
    <x v="0"/>
    <x v="0"/>
    <x v="0"/>
    <m/>
    <m/>
    <m/>
    <m/>
    <m/>
    <m/>
  </r>
  <r>
    <s v="År 2"/>
    <x v="1"/>
    <x v="7"/>
    <n v="26"/>
    <s v="Elever"/>
    <x v="2"/>
    <x v="0"/>
    <x v="0"/>
    <x v="1"/>
    <x v="0"/>
    <x v="2"/>
    <x v="2"/>
    <x v="0"/>
    <x v="0"/>
    <x v="2"/>
    <x v="3"/>
    <x v="1"/>
    <x v="0"/>
    <x v="1"/>
    <x v="1"/>
    <x v="1"/>
    <x v="3"/>
    <x v="1"/>
    <x v="2"/>
    <x v="1"/>
    <x v="1"/>
    <x v="1"/>
    <x v="2"/>
    <x v="0"/>
    <x v="0"/>
    <x v="0"/>
    <x v="0"/>
    <m/>
    <m/>
    <m/>
    <m/>
    <m/>
    <m/>
  </r>
  <r>
    <s v="År 2"/>
    <x v="1"/>
    <x v="7"/>
    <n v="26"/>
    <s v="Elever"/>
    <x v="2"/>
    <x v="0"/>
    <x v="0"/>
    <x v="1"/>
    <x v="1"/>
    <x v="1"/>
    <x v="0"/>
    <x v="1"/>
    <x v="0"/>
    <x v="0"/>
    <x v="1"/>
    <x v="0"/>
    <x v="0"/>
    <x v="1"/>
    <x v="3"/>
    <x v="2"/>
    <x v="3"/>
    <x v="2"/>
    <x v="2"/>
    <x v="1"/>
    <x v="1"/>
    <x v="3"/>
    <x v="2"/>
    <x v="0"/>
    <x v="0"/>
    <x v="0"/>
    <x v="0"/>
    <m/>
    <m/>
    <m/>
    <m/>
    <m/>
    <m/>
  </r>
  <r>
    <s v="År 2"/>
    <x v="1"/>
    <x v="7"/>
    <n v="26"/>
    <s v="Elever"/>
    <x v="2"/>
    <x v="0"/>
    <x v="0"/>
    <x v="0"/>
    <x v="1"/>
    <x v="1"/>
    <x v="1"/>
    <x v="0"/>
    <x v="1"/>
    <x v="2"/>
    <x v="3"/>
    <x v="1"/>
    <x v="3"/>
    <x v="1"/>
    <x v="4"/>
    <x v="1"/>
    <x v="3"/>
    <x v="3"/>
    <x v="2"/>
    <x v="2"/>
    <x v="1"/>
    <x v="4"/>
    <x v="2"/>
    <x v="0"/>
    <x v="0"/>
    <x v="0"/>
    <x v="0"/>
    <m/>
    <m/>
    <m/>
    <m/>
    <m/>
    <m/>
  </r>
  <r>
    <s v="År 2"/>
    <x v="1"/>
    <x v="7"/>
    <n v="26"/>
    <s v="Elever"/>
    <x v="2"/>
    <x v="0"/>
    <x v="0"/>
    <x v="1"/>
    <x v="1"/>
    <x v="2"/>
    <x v="0"/>
    <x v="1"/>
    <x v="1"/>
    <x v="0"/>
    <x v="3"/>
    <x v="0"/>
    <x v="3"/>
    <x v="1"/>
    <x v="1"/>
    <x v="3"/>
    <x v="3"/>
    <x v="2"/>
    <x v="2"/>
    <x v="1"/>
    <x v="3"/>
    <x v="3"/>
    <x v="2"/>
    <x v="0"/>
    <x v="0"/>
    <x v="0"/>
    <x v="0"/>
    <m/>
    <m/>
    <m/>
    <m/>
    <m/>
    <m/>
  </r>
  <r>
    <s v="År 2"/>
    <x v="1"/>
    <x v="7"/>
    <n v="26"/>
    <s v="Elever"/>
    <x v="2"/>
    <x v="0"/>
    <x v="1"/>
    <x v="1"/>
    <x v="1"/>
    <x v="2"/>
    <x v="1"/>
    <x v="0"/>
    <x v="1"/>
    <x v="2"/>
    <x v="3"/>
    <x v="3"/>
    <x v="2"/>
    <x v="1"/>
    <x v="1"/>
    <x v="3"/>
    <x v="3"/>
    <x v="1"/>
    <x v="2"/>
    <x v="1"/>
    <x v="3"/>
    <x v="3"/>
    <x v="2"/>
    <x v="0"/>
    <x v="0"/>
    <x v="0"/>
    <x v="0"/>
    <m/>
    <m/>
    <m/>
    <m/>
    <m/>
    <m/>
  </r>
  <r>
    <s v="År 2"/>
    <x v="1"/>
    <x v="7"/>
    <n v="26"/>
    <s v="Elever"/>
    <x v="2"/>
    <x v="0"/>
    <x v="0"/>
    <x v="1"/>
    <x v="1"/>
    <x v="1"/>
    <x v="0"/>
    <x v="1"/>
    <x v="0"/>
    <x v="0"/>
    <x v="1"/>
    <x v="0"/>
    <x v="0"/>
    <x v="2"/>
    <x v="2"/>
    <x v="4"/>
    <x v="2"/>
    <x v="4"/>
    <x v="3"/>
    <x v="3"/>
    <x v="2"/>
    <x v="2"/>
    <x v="3"/>
    <x v="0"/>
    <x v="0"/>
    <x v="0"/>
    <x v="0"/>
    <m/>
    <m/>
    <m/>
    <m/>
    <m/>
    <m/>
  </r>
  <r>
    <s v="År 2"/>
    <x v="1"/>
    <x v="7"/>
    <n v="26"/>
    <s v="Elever"/>
    <x v="2"/>
    <x v="0"/>
    <x v="3"/>
    <x v="1"/>
    <x v="0"/>
    <x v="2"/>
    <x v="0"/>
    <x v="1"/>
    <x v="0"/>
    <x v="0"/>
    <x v="1"/>
    <x v="0"/>
    <x v="0"/>
    <x v="1"/>
    <x v="1"/>
    <x v="2"/>
    <x v="3"/>
    <x v="2"/>
    <x v="2"/>
    <x v="2"/>
    <x v="1"/>
    <x v="4"/>
    <x v="2"/>
    <x v="0"/>
    <x v="0"/>
    <x v="0"/>
    <x v="0"/>
    <m/>
    <m/>
    <m/>
    <m/>
    <m/>
    <m/>
  </r>
  <r>
    <s v="År 2"/>
    <x v="1"/>
    <x v="7"/>
    <n v="26"/>
    <s v="Elever"/>
    <x v="2"/>
    <x v="0"/>
    <x v="0"/>
    <x v="0"/>
    <x v="1"/>
    <x v="1"/>
    <x v="1"/>
    <x v="2"/>
    <x v="1"/>
    <x v="0"/>
    <x v="3"/>
    <x v="3"/>
    <x v="0"/>
    <x v="1"/>
    <x v="1"/>
    <x v="3"/>
    <x v="1"/>
    <x v="1"/>
    <x v="2"/>
    <x v="2"/>
    <x v="1"/>
    <x v="3"/>
    <x v="2"/>
    <x v="0"/>
    <x v="0"/>
    <x v="0"/>
    <x v="0"/>
    <m/>
    <m/>
    <m/>
    <m/>
    <m/>
    <m/>
  </r>
  <r>
    <s v="År 2"/>
    <x v="1"/>
    <x v="7"/>
    <n v="26"/>
    <s v="Elever"/>
    <x v="2"/>
    <x v="0"/>
    <x v="0"/>
    <x v="1"/>
    <x v="1"/>
    <x v="1"/>
    <x v="2"/>
    <x v="1"/>
    <x v="0"/>
    <x v="0"/>
    <x v="1"/>
    <x v="0"/>
    <x v="1"/>
    <x v="2"/>
    <x v="2"/>
    <x v="4"/>
    <x v="2"/>
    <x v="4"/>
    <x v="3"/>
    <x v="3"/>
    <x v="2"/>
    <x v="2"/>
    <x v="3"/>
    <x v="0"/>
    <x v="0"/>
    <x v="0"/>
    <x v="0"/>
    <m/>
    <m/>
    <m/>
    <m/>
    <m/>
    <m/>
  </r>
  <r>
    <s v="År 2"/>
    <x v="1"/>
    <x v="7"/>
    <n v="26"/>
    <s v="Elever"/>
    <x v="2"/>
    <x v="0"/>
    <x v="0"/>
    <x v="0"/>
    <x v="1"/>
    <x v="1"/>
    <x v="1"/>
    <x v="1"/>
    <x v="3"/>
    <x v="0"/>
    <x v="1"/>
    <x v="0"/>
    <x v="0"/>
    <x v="1"/>
    <x v="3"/>
    <x v="2"/>
    <x v="3"/>
    <x v="1"/>
    <x v="2"/>
    <x v="1"/>
    <x v="1"/>
    <x v="3"/>
    <x v="2"/>
    <x v="0"/>
    <x v="0"/>
    <x v="0"/>
    <x v="0"/>
    <m/>
    <m/>
    <m/>
    <m/>
    <m/>
    <m/>
  </r>
  <r>
    <s v="År 2"/>
    <x v="1"/>
    <x v="7"/>
    <n v="41"/>
    <s v="Elever"/>
    <x v="3"/>
    <x v="0"/>
    <x v="0"/>
    <x v="3"/>
    <x v="1"/>
    <x v="2"/>
    <x v="0"/>
    <x v="0"/>
    <x v="3"/>
    <x v="0"/>
    <x v="3"/>
    <x v="4"/>
    <x v="4"/>
    <x v="1"/>
    <x v="1"/>
    <x v="3"/>
    <x v="0"/>
    <x v="1"/>
    <x v="2"/>
    <x v="1"/>
    <x v="1"/>
    <x v="1"/>
    <x v="2"/>
    <x v="0"/>
    <x v="0"/>
    <x v="0"/>
    <x v="0"/>
    <m/>
    <m/>
    <m/>
    <m/>
    <m/>
    <m/>
  </r>
  <r>
    <s v="År 2"/>
    <x v="1"/>
    <x v="7"/>
    <n v="41"/>
    <s v="Elever"/>
    <x v="3"/>
    <x v="0"/>
    <x v="3"/>
    <x v="1"/>
    <x v="0"/>
    <x v="0"/>
    <x v="2"/>
    <x v="2"/>
    <x v="4"/>
    <x v="3"/>
    <x v="2"/>
    <x v="4"/>
    <x v="4"/>
    <x v="0"/>
    <x v="0"/>
    <x v="0"/>
    <x v="3"/>
    <x v="2"/>
    <x v="1"/>
    <x v="0"/>
    <x v="0"/>
    <x v="1"/>
    <x v="2"/>
    <x v="0"/>
    <x v="0"/>
    <x v="0"/>
    <x v="0"/>
    <m/>
    <m/>
    <m/>
    <m/>
    <m/>
    <m/>
  </r>
  <r>
    <s v="År 2"/>
    <x v="1"/>
    <x v="7"/>
    <n v="41"/>
    <s v="Elever"/>
    <x v="3"/>
    <x v="1"/>
    <x v="0"/>
    <x v="0"/>
    <x v="1"/>
    <x v="1"/>
    <x v="1"/>
    <x v="1"/>
    <x v="3"/>
    <x v="0"/>
    <x v="3"/>
    <x v="4"/>
    <x v="4"/>
    <x v="1"/>
    <x v="1"/>
    <x v="1"/>
    <x v="1"/>
    <x v="3"/>
    <x v="2"/>
    <x v="1"/>
    <x v="1"/>
    <x v="4"/>
    <x v="2"/>
    <x v="0"/>
    <x v="0"/>
    <x v="0"/>
    <x v="0"/>
    <m/>
    <m/>
    <m/>
    <m/>
    <m/>
    <m/>
  </r>
  <r>
    <s v="År 2"/>
    <x v="1"/>
    <x v="7"/>
    <n v="41"/>
    <s v="Elever"/>
    <x v="3"/>
    <x v="1"/>
    <x v="0"/>
    <x v="1"/>
    <x v="1"/>
    <x v="1"/>
    <x v="1"/>
    <x v="1"/>
    <x v="0"/>
    <x v="0"/>
    <x v="1"/>
    <x v="0"/>
    <x v="4"/>
    <x v="1"/>
    <x v="3"/>
    <x v="3"/>
    <x v="3"/>
    <x v="2"/>
    <x v="2"/>
    <x v="1"/>
    <x v="1"/>
    <x v="4"/>
    <x v="2"/>
    <x v="0"/>
    <x v="0"/>
    <x v="0"/>
    <x v="0"/>
    <m/>
    <m/>
    <m/>
    <m/>
    <m/>
    <m/>
  </r>
  <r>
    <s v="År 2"/>
    <x v="1"/>
    <x v="7"/>
    <n v="41"/>
    <s v="Elever"/>
    <x v="3"/>
    <x v="2"/>
    <x v="2"/>
    <x v="0"/>
    <x v="1"/>
    <x v="2"/>
    <x v="1"/>
    <x v="3"/>
    <x v="3"/>
    <x v="3"/>
    <x v="3"/>
    <x v="3"/>
    <x v="4"/>
    <x v="1"/>
    <x v="4"/>
    <x v="1"/>
    <x v="1"/>
    <x v="1"/>
    <x v="1"/>
    <x v="2"/>
    <x v="3"/>
    <x v="3"/>
    <x v="1"/>
    <x v="0"/>
    <x v="0"/>
    <x v="0"/>
    <x v="0"/>
    <m/>
    <m/>
    <m/>
    <m/>
    <m/>
    <m/>
  </r>
  <r>
    <s v="År 2"/>
    <x v="1"/>
    <x v="7"/>
    <n v="41"/>
    <s v="Elever"/>
    <x v="3"/>
    <x v="0"/>
    <x v="0"/>
    <x v="1"/>
    <x v="1"/>
    <x v="1"/>
    <x v="0"/>
    <x v="1"/>
    <x v="0"/>
    <x v="0"/>
    <x v="1"/>
    <x v="0"/>
    <x v="4"/>
    <x v="1"/>
    <x v="1"/>
    <x v="1"/>
    <x v="3"/>
    <x v="0"/>
    <x v="2"/>
    <x v="0"/>
    <x v="3"/>
    <x v="1"/>
    <x v="2"/>
    <x v="0"/>
    <x v="0"/>
    <x v="0"/>
    <x v="0"/>
    <m/>
    <m/>
    <m/>
    <m/>
    <m/>
    <m/>
  </r>
  <r>
    <s v="År 2"/>
    <x v="1"/>
    <x v="7"/>
    <n v="41"/>
    <s v="Elever"/>
    <x v="3"/>
    <x v="0"/>
    <x v="1"/>
    <x v="1"/>
    <x v="0"/>
    <x v="2"/>
    <x v="2"/>
    <x v="2"/>
    <x v="1"/>
    <x v="2"/>
    <x v="1"/>
    <x v="2"/>
    <x v="4"/>
    <x v="1"/>
    <x v="1"/>
    <x v="1"/>
    <x v="3"/>
    <x v="1"/>
    <x v="2"/>
    <x v="1"/>
    <x v="1"/>
    <x v="4"/>
    <x v="2"/>
    <x v="0"/>
    <x v="0"/>
    <x v="0"/>
    <x v="0"/>
    <m/>
    <m/>
    <m/>
    <m/>
    <m/>
    <m/>
  </r>
  <r>
    <s v="År 2"/>
    <x v="1"/>
    <x v="7"/>
    <n v="41"/>
    <s v="Elever"/>
    <x v="3"/>
    <x v="1"/>
    <x v="1"/>
    <x v="1"/>
    <x v="1"/>
    <x v="1"/>
    <x v="2"/>
    <x v="3"/>
    <x v="2"/>
    <x v="3"/>
    <x v="1"/>
    <x v="2"/>
    <x v="4"/>
    <x v="1"/>
    <x v="4"/>
    <x v="3"/>
    <x v="3"/>
    <x v="3"/>
    <x v="1"/>
    <x v="1"/>
    <x v="1"/>
    <x v="4"/>
    <x v="1"/>
    <x v="0"/>
    <x v="0"/>
    <x v="0"/>
    <x v="0"/>
    <m/>
    <m/>
    <m/>
    <m/>
    <m/>
    <m/>
  </r>
  <r>
    <s v="År 2"/>
    <x v="1"/>
    <x v="7"/>
    <n v="41"/>
    <s v="Elever"/>
    <x v="3"/>
    <x v="1"/>
    <x v="0"/>
    <x v="1"/>
    <x v="1"/>
    <x v="1"/>
    <x v="1"/>
    <x v="3"/>
    <x v="0"/>
    <x v="3"/>
    <x v="3"/>
    <x v="0"/>
    <x v="4"/>
    <x v="0"/>
    <x v="1"/>
    <x v="2"/>
    <x v="1"/>
    <x v="1"/>
    <x v="2"/>
    <x v="2"/>
    <x v="3"/>
    <x v="4"/>
    <x v="2"/>
    <x v="0"/>
    <x v="0"/>
    <x v="0"/>
    <x v="0"/>
    <m/>
    <m/>
    <m/>
    <m/>
    <m/>
    <m/>
  </r>
  <r>
    <s v="År 2"/>
    <x v="1"/>
    <x v="7"/>
    <n v="41"/>
    <s v="Elever"/>
    <x v="3"/>
    <x v="0"/>
    <x v="0"/>
    <x v="0"/>
    <x v="1"/>
    <x v="1"/>
    <x v="3"/>
    <x v="0"/>
    <x v="3"/>
    <x v="0"/>
    <x v="1"/>
    <x v="0"/>
    <x v="4"/>
    <x v="1"/>
    <x v="1"/>
    <x v="1"/>
    <x v="3"/>
    <x v="3"/>
    <x v="2"/>
    <x v="1"/>
    <x v="0"/>
    <x v="3"/>
    <x v="1"/>
    <x v="0"/>
    <x v="0"/>
    <x v="0"/>
    <x v="0"/>
    <m/>
    <m/>
    <m/>
    <m/>
    <m/>
    <m/>
  </r>
  <r>
    <s v="År 2"/>
    <x v="1"/>
    <x v="7"/>
    <n v="41"/>
    <s v="Elever"/>
    <x v="3"/>
    <x v="0"/>
    <x v="1"/>
    <x v="1"/>
    <x v="0"/>
    <x v="2"/>
    <x v="1"/>
    <x v="0"/>
    <x v="4"/>
    <x v="0"/>
    <x v="3"/>
    <x v="0"/>
    <x v="4"/>
    <x v="0"/>
    <x v="1"/>
    <x v="1"/>
    <x v="3"/>
    <x v="2"/>
    <x v="2"/>
    <x v="1"/>
    <x v="0"/>
    <x v="1"/>
    <x v="2"/>
    <x v="0"/>
    <x v="0"/>
    <x v="0"/>
    <x v="0"/>
    <m/>
    <m/>
    <m/>
    <m/>
    <m/>
    <m/>
  </r>
  <r>
    <s v="År 2"/>
    <x v="1"/>
    <x v="7"/>
    <n v="41"/>
    <s v="Elever"/>
    <x v="3"/>
    <x v="1"/>
    <x v="0"/>
    <x v="0"/>
    <x v="1"/>
    <x v="2"/>
    <x v="1"/>
    <x v="3"/>
    <x v="4"/>
    <x v="0"/>
    <x v="4"/>
    <x v="4"/>
    <x v="4"/>
    <x v="1"/>
    <x v="1"/>
    <x v="3"/>
    <x v="3"/>
    <x v="1"/>
    <x v="1"/>
    <x v="1"/>
    <x v="1"/>
    <x v="4"/>
    <x v="1"/>
    <x v="0"/>
    <x v="0"/>
    <x v="0"/>
    <x v="0"/>
    <m/>
    <m/>
    <m/>
    <m/>
    <m/>
    <m/>
  </r>
  <r>
    <s v="År 2"/>
    <x v="1"/>
    <x v="7"/>
    <n v="41"/>
    <s v="Elever"/>
    <x v="3"/>
    <x v="1"/>
    <x v="0"/>
    <x v="0"/>
    <x v="1"/>
    <x v="2"/>
    <x v="1"/>
    <x v="1"/>
    <x v="4"/>
    <x v="2"/>
    <x v="0"/>
    <x v="0"/>
    <x v="4"/>
    <x v="1"/>
    <x v="1"/>
    <x v="1"/>
    <x v="1"/>
    <x v="1"/>
    <x v="2"/>
    <x v="1"/>
    <x v="1"/>
    <x v="3"/>
    <x v="2"/>
    <x v="0"/>
    <x v="0"/>
    <x v="0"/>
    <x v="0"/>
    <m/>
    <m/>
    <m/>
    <m/>
    <m/>
    <m/>
  </r>
  <r>
    <s v="År 2"/>
    <x v="1"/>
    <x v="7"/>
    <n v="41"/>
    <s v="Elever"/>
    <x v="3"/>
    <x v="0"/>
    <x v="1"/>
    <x v="2"/>
    <x v="1"/>
    <x v="0"/>
    <x v="1"/>
    <x v="0"/>
    <x v="0"/>
    <x v="0"/>
    <x v="3"/>
    <x v="0"/>
    <x v="4"/>
    <x v="1"/>
    <x v="3"/>
    <x v="2"/>
    <x v="1"/>
    <x v="0"/>
    <x v="0"/>
    <x v="0"/>
    <x v="1"/>
    <x v="1"/>
    <x v="2"/>
    <x v="0"/>
    <x v="0"/>
    <x v="0"/>
    <x v="0"/>
    <m/>
    <m/>
    <m/>
    <m/>
    <m/>
    <m/>
  </r>
  <r>
    <s v="År 2"/>
    <x v="1"/>
    <x v="7"/>
    <n v="41"/>
    <s v="Elever"/>
    <x v="3"/>
    <x v="1"/>
    <x v="0"/>
    <x v="1"/>
    <x v="1"/>
    <x v="1"/>
    <x v="0"/>
    <x v="1"/>
    <x v="0"/>
    <x v="0"/>
    <x v="1"/>
    <x v="0"/>
    <x v="4"/>
    <x v="1"/>
    <x v="3"/>
    <x v="2"/>
    <x v="3"/>
    <x v="2"/>
    <x v="2"/>
    <x v="1"/>
    <x v="1"/>
    <x v="1"/>
    <x v="2"/>
    <x v="0"/>
    <x v="0"/>
    <x v="0"/>
    <x v="0"/>
    <m/>
    <m/>
    <m/>
    <m/>
    <m/>
    <m/>
  </r>
  <r>
    <s v="År 2"/>
    <x v="1"/>
    <x v="7"/>
    <n v="41"/>
    <s v="Elever"/>
    <x v="3"/>
    <x v="0"/>
    <x v="0"/>
    <x v="1"/>
    <x v="1"/>
    <x v="1"/>
    <x v="0"/>
    <x v="1"/>
    <x v="0"/>
    <x v="0"/>
    <x v="1"/>
    <x v="0"/>
    <x v="4"/>
    <x v="1"/>
    <x v="1"/>
    <x v="3"/>
    <x v="3"/>
    <x v="2"/>
    <x v="2"/>
    <x v="1"/>
    <x v="1"/>
    <x v="1"/>
    <x v="2"/>
    <x v="0"/>
    <x v="0"/>
    <x v="0"/>
    <x v="0"/>
    <m/>
    <m/>
    <m/>
    <m/>
    <m/>
    <m/>
  </r>
  <r>
    <s v="År 2"/>
    <x v="1"/>
    <x v="7"/>
    <n v="41"/>
    <s v="Elever"/>
    <x v="3"/>
    <x v="0"/>
    <x v="1"/>
    <x v="0"/>
    <x v="0"/>
    <x v="2"/>
    <x v="2"/>
    <x v="0"/>
    <x v="3"/>
    <x v="4"/>
    <x v="0"/>
    <x v="1"/>
    <x v="4"/>
    <x v="0"/>
    <x v="1"/>
    <x v="1"/>
    <x v="4"/>
    <x v="3"/>
    <x v="1"/>
    <x v="2"/>
    <x v="3"/>
    <x v="1"/>
    <x v="4"/>
    <x v="0"/>
    <x v="0"/>
    <x v="0"/>
    <x v="0"/>
    <m/>
    <m/>
    <m/>
    <m/>
    <m/>
    <m/>
  </r>
  <r>
    <s v="År 2"/>
    <x v="1"/>
    <x v="7"/>
    <n v="41"/>
    <s v="Elever"/>
    <x v="3"/>
    <x v="1"/>
    <x v="1"/>
    <x v="1"/>
    <x v="1"/>
    <x v="1"/>
    <x v="3"/>
    <x v="0"/>
    <x v="0"/>
    <x v="4"/>
    <x v="1"/>
    <x v="0"/>
    <x v="4"/>
    <x v="1"/>
    <x v="0"/>
    <x v="0"/>
    <x v="3"/>
    <x v="1"/>
    <x v="2"/>
    <x v="1"/>
    <x v="1"/>
    <x v="3"/>
    <x v="2"/>
    <x v="0"/>
    <x v="0"/>
    <x v="0"/>
    <x v="0"/>
    <m/>
    <m/>
    <m/>
    <m/>
    <m/>
    <m/>
  </r>
  <r>
    <s v="År 2"/>
    <x v="1"/>
    <x v="7"/>
    <n v="41"/>
    <s v="Elever"/>
    <x v="3"/>
    <x v="1"/>
    <x v="1"/>
    <x v="1"/>
    <x v="1"/>
    <x v="1"/>
    <x v="1"/>
    <x v="1"/>
    <x v="0"/>
    <x v="0"/>
    <x v="1"/>
    <x v="0"/>
    <x v="4"/>
    <x v="1"/>
    <x v="1"/>
    <x v="0"/>
    <x v="3"/>
    <x v="1"/>
    <x v="2"/>
    <x v="1"/>
    <x v="0"/>
    <x v="3"/>
    <x v="2"/>
    <x v="0"/>
    <x v="0"/>
    <x v="0"/>
    <x v="0"/>
    <m/>
    <m/>
    <m/>
    <m/>
    <m/>
    <m/>
  </r>
  <r>
    <s v="År 2"/>
    <x v="1"/>
    <x v="7"/>
    <n v="41"/>
    <s v="Elever"/>
    <x v="3"/>
    <x v="0"/>
    <x v="0"/>
    <x v="1"/>
    <x v="1"/>
    <x v="1"/>
    <x v="0"/>
    <x v="1"/>
    <x v="0"/>
    <x v="0"/>
    <x v="1"/>
    <x v="0"/>
    <x v="4"/>
    <x v="1"/>
    <x v="3"/>
    <x v="1"/>
    <x v="3"/>
    <x v="3"/>
    <x v="2"/>
    <x v="1"/>
    <x v="1"/>
    <x v="4"/>
    <x v="1"/>
    <x v="0"/>
    <x v="0"/>
    <x v="0"/>
    <x v="0"/>
    <m/>
    <m/>
    <m/>
    <m/>
    <m/>
    <m/>
  </r>
  <r>
    <s v="År 2"/>
    <x v="1"/>
    <x v="7"/>
    <n v="41"/>
    <s v="Elever"/>
    <x v="3"/>
    <x v="1"/>
    <x v="0"/>
    <x v="0"/>
    <x v="3"/>
    <x v="0"/>
    <x v="1"/>
    <x v="0"/>
    <x v="4"/>
    <x v="2"/>
    <x v="2"/>
    <x v="0"/>
    <x v="4"/>
    <x v="1"/>
    <x v="1"/>
    <x v="1"/>
    <x v="3"/>
    <x v="2"/>
    <x v="2"/>
    <x v="1"/>
    <x v="1"/>
    <x v="3"/>
    <x v="2"/>
    <x v="0"/>
    <x v="0"/>
    <x v="0"/>
    <x v="0"/>
    <m/>
    <m/>
    <m/>
    <m/>
    <m/>
    <m/>
  </r>
  <r>
    <s v="År 2"/>
    <x v="1"/>
    <x v="7"/>
    <n v="41"/>
    <s v="Elever"/>
    <x v="3"/>
    <x v="0"/>
    <x v="0"/>
    <x v="0"/>
    <x v="1"/>
    <x v="2"/>
    <x v="0"/>
    <x v="0"/>
    <x v="0"/>
    <x v="0"/>
    <x v="3"/>
    <x v="0"/>
    <x v="4"/>
    <x v="1"/>
    <x v="1"/>
    <x v="1"/>
    <x v="3"/>
    <x v="2"/>
    <x v="2"/>
    <x v="1"/>
    <x v="1"/>
    <x v="0"/>
    <x v="2"/>
    <x v="0"/>
    <x v="0"/>
    <x v="0"/>
    <x v="0"/>
    <m/>
    <m/>
    <m/>
    <m/>
    <m/>
    <m/>
  </r>
  <r>
    <s v="År 2"/>
    <x v="1"/>
    <x v="7"/>
    <n v="41"/>
    <s v="Elever"/>
    <x v="3"/>
    <x v="0"/>
    <x v="0"/>
    <x v="1"/>
    <x v="1"/>
    <x v="1"/>
    <x v="1"/>
    <x v="1"/>
    <x v="1"/>
    <x v="2"/>
    <x v="1"/>
    <x v="0"/>
    <x v="4"/>
    <x v="1"/>
    <x v="3"/>
    <x v="1"/>
    <x v="3"/>
    <x v="1"/>
    <x v="2"/>
    <x v="1"/>
    <x v="1"/>
    <x v="4"/>
    <x v="2"/>
    <x v="0"/>
    <x v="0"/>
    <x v="0"/>
    <x v="0"/>
    <m/>
    <m/>
    <m/>
    <m/>
    <m/>
    <m/>
  </r>
  <r>
    <s v="År 2"/>
    <x v="1"/>
    <x v="7"/>
    <n v="41"/>
    <s v="Elever"/>
    <x v="3"/>
    <x v="1"/>
    <x v="0"/>
    <x v="1"/>
    <x v="1"/>
    <x v="0"/>
    <x v="1"/>
    <x v="0"/>
    <x v="1"/>
    <x v="0"/>
    <x v="1"/>
    <x v="0"/>
    <x v="4"/>
    <x v="1"/>
    <x v="1"/>
    <x v="1"/>
    <x v="3"/>
    <x v="1"/>
    <x v="2"/>
    <x v="2"/>
    <x v="1"/>
    <x v="4"/>
    <x v="2"/>
    <x v="0"/>
    <x v="0"/>
    <x v="0"/>
    <x v="0"/>
    <m/>
    <m/>
    <m/>
    <m/>
    <m/>
    <m/>
  </r>
  <r>
    <s v="År 2"/>
    <x v="1"/>
    <x v="7"/>
    <n v="41"/>
    <s v="Elever"/>
    <x v="3"/>
    <x v="1"/>
    <x v="0"/>
    <x v="1"/>
    <x v="1"/>
    <x v="2"/>
    <x v="1"/>
    <x v="3"/>
    <x v="1"/>
    <x v="0"/>
    <x v="0"/>
    <x v="0"/>
    <x v="4"/>
    <x v="1"/>
    <x v="1"/>
    <x v="1"/>
    <x v="3"/>
    <x v="1"/>
    <x v="2"/>
    <x v="2"/>
    <x v="1"/>
    <x v="4"/>
    <x v="2"/>
    <x v="0"/>
    <x v="0"/>
    <x v="0"/>
    <x v="0"/>
    <m/>
    <m/>
    <m/>
    <m/>
    <m/>
    <m/>
  </r>
  <r>
    <s v="År 2"/>
    <x v="1"/>
    <x v="7"/>
    <n v="41"/>
    <s v="Elever"/>
    <x v="3"/>
    <x v="1"/>
    <x v="0"/>
    <x v="0"/>
    <x v="1"/>
    <x v="0"/>
    <x v="1"/>
    <x v="0"/>
    <x v="1"/>
    <x v="4"/>
    <x v="0"/>
    <x v="0"/>
    <x v="4"/>
    <x v="1"/>
    <x v="1"/>
    <x v="1"/>
    <x v="0"/>
    <x v="1"/>
    <x v="1"/>
    <x v="2"/>
    <x v="1"/>
    <x v="4"/>
    <x v="2"/>
    <x v="0"/>
    <x v="0"/>
    <x v="0"/>
    <x v="0"/>
    <m/>
    <m/>
    <m/>
    <m/>
    <m/>
    <m/>
  </r>
  <r>
    <s v="År 2"/>
    <x v="1"/>
    <x v="7"/>
    <n v="41"/>
    <s v="Elever"/>
    <x v="3"/>
    <x v="0"/>
    <x v="0"/>
    <x v="1"/>
    <x v="1"/>
    <x v="1"/>
    <x v="2"/>
    <x v="0"/>
    <x v="3"/>
    <x v="2"/>
    <x v="3"/>
    <x v="2"/>
    <x v="4"/>
    <x v="1"/>
    <x v="4"/>
    <x v="1"/>
    <x v="3"/>
    <x v="3"/>
    <x v="2"/>
    <x v="1"/>
    <x v="1"/>
    <x v="1"/>
    <x v="2"/>
    <x v="0"/>
    <x v="0"/>
    <x v="0"/>
    <x v="0"/>
    <m/>
    <m/>
    <m/>
    <m/>
    <m/>
    <m/>
  </r>
  <r>
    <s v="År 2"/>
    <x v="1"/>
    <x v="7"/>
    <n v="41"/>
    <s v="Elever"/>
    <x v="3"/>
    <x v="1"/>
    <x v="0"/>
    <x v="0"/>
    <x v="1"/>
    <x v="1"/>
    <x v="1"/>
    <x v="0"/>
    <x v="4"/>
    <x v="0"/>
    <x v="1"/>
    <x v="0"/>
    <x v="4"/>
    <x v="1"/>
    <x v="3"/>
    <x v="1"/>
    <x v="3"/>
    <x v="3"/>
    <x v="2"/>
    <x v="1"/>
    <x v="1"/>
    <x v="4"/>
    <x v="2"/>
    <x v="0"/>
    <x v="0"/>
    <x v="0"/>
    <x v="0"/>
    <m/>
    <m/>
    <m/>
    <m/>
    <m/>
    <m/>
  </r>
  <r>
    <s v="År 2"/>
    <x v="1"/>
    <x v="7"/>
    <n v="41"/>
    <s v="Elever"/>
    <x v="3"/>
    <x v="0"/>
    <x v="0"/>
    <x v="1"/>
    <x v="1"/>
    <x v="1"/>
    <x v="1"/>
    <x v="1"/>
    <x v="0"/>
    <x v="0"/>
    <x v="1"/>
    <x v="1"/>
    <x v="4"/>
    <x v="1"/>
    <x v="1"/>
    <x v="1"/>
    <x v="3"/>
    <x v="1"/>
    <x v="1"/>
    <x v="1"/>
    <x v="3"/>
    <x v="1"/>
    <x v="2"/>
    <x v="0"/>
    <x v="0"/>
    <x v="0"/>
    <x v="0"/>
    <m/>
    <m/>
    <m/>
    <m/>
    <m/>
    <m/>
  </r>
  <r>
    <s v="År 2"/>
    <x v="1"/>
    <x v="7"/>
    <n v="41"/>
    <s v="Elever"/>
    <x v="3"/>
    <x v="0"/>
    <x v="0"/>
    <x v="1"/>
    <x v="1"/>
    <x v="2"/>
    <x v="1"/>
    <x v="1"/>
    <x v="0"/>
    <x v="0"/>
    <x v="1"/>
    <x v="1"/>
    <x v="4"/>
    <x v="1"/>
    <x v="1"/>
    <x v="1"/>
    <x v="3"/>
    <x v="1"/>
    <x v="1"/>
    <x v="2"/>
    <x v="4"/>
    <x v="1"/>
    <x v="2"/>
    <x v="0"/>
    <x v="0"/>
    <x v="0"/>
    <x v="0"/>
    <m/>
    <m/>
    <m/>
    <m/>
    <m/>
    <m/>
  </r>
  <r>
    <s v="År 2"/>
    <x v="1"/>
    <x v="7"/>
    <n v="41"/>
    <s v="Elever"/>
    <x v="3"/>
    <x v="0"/>
    <x v="0"/>
    <x v="1"/>
    <x v="1"/>
    <x v="1"/>
    <x v="1"/>
    <x v="2"/>
    <x v="0"/>
    <x v="1"/>
    <x v="1"/>
    <x v="0"/>
    <x v="4"/>
    <x v="1"/>
    <x v="1"/>
    <x v="1"/>
    <x v="0"/>
    <x v="1"/>
    <x v="2"/>
    <x v="1"/>
    <x v="1"/>
    <x v="3"/>
    <x v="2"/>
    <x v="0"/>
    <x v="0"/>
    <x v="0"/>
    <x v="0"/>
    <m/>
    <m/>
    <m/>
    <m/>
    <m/>
    <m/>
  </r>
  <r>
    <s v="År 2"/>
    <x v="1"/>
    <x v="7"/>
    <n v="41"/>
    <s v="Elever"/>
    <x v="3"/>
    <x v="1"/>
    <x v="0"/>
    <x v="0"/>
    <x v="1"/>
    <x v="2"/>
    <x v="1"/>
    <x v="0"/>
    <x v="3"/>
    <x v="3"/>
    <x v="3"/>
    <x v="0"/>
    <x v="4"/>
    <x v="1"/>
    <x v="1"/>
    <x v="1"/>
    <x v="3"/>
    <x v="1"/>
    <x v="2"/>
    <x v="2"/>
    <x v="1"/>
    <x v="4"/>
    <x v="1"/>
    <x v="0"/>
    <x v="0"/>
    <x v="0"/>
    <x v="0"/>
    <m/>
    <m/>
    <m/>
    <m/>
    <m/>
    <m/>
  </r>
  <r>
    <s v="År 2"/>
    <x v="1"/>
    <x v="7"/>
    <n v="41"/>
    <s v="Elever"/>
    <x v="3"/>
    <x v="1"/>
    <x v="1"/>
    <x v="1"/>
    <x v="1"/>
    <x v="2"/>
    <x v="1"/>
    <x v="0"/>
    <x v="4"/>
    <x v="4"/>
    <x v="3"/>
    <x v="0"/>
    <x v="4"/>
    <x v="1"/>
    <x v="1"/>
    <x v="1"/>
    <x v="1"/>
    <x v="0"/>
    <x v="1"/>
    <x v="2"/>
    <x v="1"/>
    <x v="4"/>
    <x v="1"/>
    <x v="0"/>
    <x v="0"/>
    <x v="0"/>
    <x v="0"/>
    <m/>
    <m/>
    <m/>
    <m/>
    <m/>
    <m/>
  </r>
  <r>
    <s v="År 2"/>
    <x v="1"/>
    <x v="7"/>
    <n v="41"/>
    <s v="Elever"/>
    <x v="3"/>
    <x v="1"/>
    <x v="1"/>
    <x v="1"/>
    <x v="1"/>
    <x v="2"/>
    <x v="0"/>
    <x v="1"/>
    <x v="4"/>
    <x v="0"/>
    <x v="3"/>
    <x v="0"/>
    <x v="4"/>
    <x v="1"/>
    <x v="1"/>
    <x v="1"/>
    <x v="3"/>
    <x v="1"/>
    <x v="2"/>
    <x v="2"/>
    <x v="1"/>
    <x v="4"/>
    <x v="1"/>
    <x v="0"/>
    <x v="0"/>
    <x v="0"/>
    <x v="0"/>
    <m/>
    <m/>
    <m/>
    <m/>
    <m/>
    <m/>
  </r>
  <r>
    <s v="År 2"/>
    <x v="1"/>
    <x v="7"/>
    <n v="41"/>
    <s v="Elever"/>
    <x v="3"/>
    <x v="0"/>
    <x v="1"/>
    <x v="0"/>
    <x v="1"/>
    <x v="2"/>
    <x v="3"/>
    <x v="0"/>
    <x v="3"/>
    <x v="1"/>
    <x v="2"/>
    <x v="4"/>
    <x v="4"/>
    <x v="1"/>
    <x v="4"/>
    <x v="1"/>
    <x v="1"/>
    <x v="3"/>
    <x v="1"/>
    <x v="0"/>
    <x v="3"/>
    <x v="3"/>
    <x v="4"/>
    <x v="0"/>
    <x v="0"/>
    <x v="0"/>
    <x v="0"/>
    <m/>
    <m/>
    <m/>
    <m/>
    <m/>
    <m/>
  </r>
  <r>
    <s v="År 2"/>
    <x v="1"/>
    <x v="7"/>
    <n v="41"/>
    <s v="Elever"/>
    <x v="3"/>
    <x v="1"/>
    <x v="0"/>
    <x v="1"/>
    <x v="1"/>
    <x v="1"/>
    <x v="0"/>
    <x v="1"/>
    <x v="0"/>
    <x v="0"/>
    <x v="1"/>
    <x v="3"/>
    <x v="4"/>
    <x v="1"/>
    <x v="1"/>
    <x v="1"/>
    <x v="3"/>
    <x v="1"/>
    <x v="2"/>
    <x v="1"/>
    <x v="1"/>
    <x v="4"/>
    <x v="2"/>
    <x v="0"/>
    <x v="0"/>
    <x v="0"/>
    <x v="0"/>
    <m/>
    <m/>
    <m/>
    <m/>
    <m/>
    <m/>
  </r>
  <r>
    <s v="År 2"/>
    <x v="1"/>
    <x v="7"/>
    <n v="41"/>
    <s v="Elever"/>
    <x v="3"/>
    <x v="0"/>
    <x v="1"/>
    <x v="1"/>
    <x v="1"/>
    <x v="2"/>
    <x v="1"/>
    <x v="3"/>
    <x v="3"/>
    <x v="1"/>
    <x v="3"/>
    <x v="0"/>
    <x v="4"/>
    <x v="1"/>
    <x v="4"/>
    <x v="1"/>
    <x v="1"/>
    <x v="1"/>
    <x v="1"/>
    <x v="2"/>
    <x v="4"/>
    <x v="1"/>
    <x v="0"/>
    <x v="0"/>
    <x v="0"/>
    <x v="0"/>
    <x v="0"/>
    <m/>
    <m/>
    <m/>
    <m/>
    <m/>
    <m/>
  </r>
  <r>
    <s v="År 2"/>
    <x v="1"/>
    <x v="7"/>
    <n v="41"/>
    <s v="Elever"/>
    <x v="3"/>
    <x v="1"/>
    <x v="0"/>
    <x v="1"/>
    <x v="1"/>
    <x v="2"/>
    <x v="0"/>
    <x v="0"/>
    <x v="4"/>
    <x v="4"/>
    <x v="2"/>
    <x v="0"/>
    <x v="4"/>
    <x v="1"/>
    <x v="1"/>
    <x v="1"/>
    <x v="3"/>
    <x v="1"/>
    <x v="2"/>
    <x v="2"/>
    <x v="3"/>
    <x v="3"/>
    <x v="2"/>
    <x v="0"/>
    <x v="0"/>
    <x v="0"/>
    <x v="0"/>
    <m/>
    <m/>
    <m/>
    <m/>
    <m/>
    <m/>
  </r>
  <r>
    <s v="År 2"/>
    <x v="1"/>
    <x v="7"/>
    <n v="41"/>
    <s v="Elever"/>
    <x v="3"/>
    <x v="0"/>
    <x v="0"/>
    <x v="1"/>
    <x v="1"/>
    <x v="2"/>
    <x v="1"/>
    <x v="0"/>
    <x v="0"/>
    <x v="1"/>
    <x v="3"/>
    <x v="0"/>
    <x v="4"/>
    <x v="1"/>
    <x v="4"/>
    <x v="1"/>
    <x v="1"/>
    <x v="1"/>
    <x v="1"/>
    <x v="1"/>
    <x v="1"/>
    <x v="1"/>
    <x v="1"/>
    <x v="0"/>
    <x v="0"/>
    <x v="0"/>
    <x v="0"/>
    <m/>
    <m/>
    <m/>
    <m/>
    <m/>
    <m/>
  </r>
  <r>
    <s v="År 2"/>
    <x v="1"/>
    <x v="7"/>
    <n v="41"/>
    <s v="Elever"/>
    <x v="3"/>
    <x v="1"/>
    <x v="0"/>
    <x v="0"/>
    <x v="1"/>
    <x v="2"/>
    <x v="1"/>
    <x v="0"/>
    <x v="4"/>
    <x v="0"/>
    <x v="3"/>
    <x v="4"/>
    <x v="4"/>
    <x v="2"/>
    <x v="4"/>
    <x v="1"/>
    <x v="4"/>
    <x v="3"/>
    <x v="4"/>
    <x v="4"/>
    <x v="4"/>
    <x v="4"/>
    <x v="4"/>
    <x v="0"/>
    <x v="0"/>
    <x v="0"/>
    <x v="0"/>
    <m/>
    <m/>
    <m/>
    <m/>
    <m/>
    <m/>
  </r>
  <r>
    <s v="År 2"/>
    <x v="1"/>
    <x v="7"/>
    <n v="41"/>
    <s v="Elever"/>
    <x v="3"/>
    <x v="0"/>
    <x v="1"/>
    <x v="1"/>
    <x v="1"/>
    <x v="3"/>
    <x v="0"/>
    <x v="0"/>
    <x v="1"/>
    <x v="4"/>
    <x v="1"/>
    <x v="3"/>
    <x v="4"/>
    <x v="1"/>
    <x v="4"/>
    <x v="0"/>
    <x v="3"/>
    <x v="2"/>
    <x v="1"/>
    <x v="2"/>
    <x v="4"/>
    <x v="1"/>
    <x v="1"/>
    <x v="0"/>
    <x v="0"/>
    <x v="0"/>
    <x v="0"/>
    <m/>
    <m/>
    <m/>
    <m/>
    <m/>
    <m/>
  </r>
  <r>
    <s v="År 2"/>
    <x v="1"/>
    <x v="7"/>
    <n v="41"/>
    <s v="Elever"/>
    <x v="3"/>
    <x v="1"/>
    <x v="1"/>
    <x v="1"/>
    <x v="1"/>
    <x v="3"/>
    <x v="0"/>
    <x v="1"/>
    <x v="4"/>
    <x v="1"/>
    <x v="1"/>
    <x v="3"/>
    <x v="4"/>
    <x v="1"/>
    <x v="1"/>
    <x v="0"/>
    <x v="3"/>
    <x v="0"/>
    <x v="2"/>
    <x v="1"/>
    <x v="1"/>
    <x v="4"/>
    <x v="2"/>
    <x v="0"/>
    <x v="0"/>
    <x v="0"/>
    <x v="0"/>
    <m/>
    <m/>
    <m/>
    <m/>
    <m/>
    <m/>
  </r>
  <r>
    <s v="År 2"/>
    <x v="1"/>
    <x v="7"/>
    <n v="41"/>
    <s v="Elever"/>
    <x v="3"/>
    <x v="0"/>
    <x v="2"/>
    <x v="3"/>
    <x v="3"/>
    <x v="3"/>
    <x v="2"/>
    <x v="1"/>
    <x v="0"/>
    <x v="0"/>
    <x v="2"/>
    <x v="0"/>
    <x v="4"/>
    <x v="1"/>
    <x v="3"/>
    <x v="1"/>
    <x v="3"/>
    <x v="1"/>
    <x v="2"/>
    <x v="2"/>
    <x v="1"/>
    <x v="4"/>
    <x v="0"/>
    <x v="0"/>
    <x v="0"/>
    <x v="0"/>
    <x v="0"/>
    <m/>
    <m/>
    <m/>
    <m/>
    <m/>
    <m/>
  </r>
  <r>
    <s v="År 2"/>
    <x v="1"/>
    <x v="7"/>
    <m/>
    <s v="Elever"/>
    <x v="5"/>
    <x v="1"/>
    <x v="1"/>
    <x v="1"/>
    <x v="1"/>
    <x v="1"/>
    <x v="1"/>
    <x v="1"/>
    <x v="3"/>
    <x v="1"/>
    <x v="5"/>
    <x v="1"/>
    <x v="4"/>
    <x v="2"/>
    <x v="0"/>
    <x v="0"/>
    <x v="0"/>
    <x v="0"/>
    <x v="0"/>
    <x v="0"/>
    <x v="0"/>
    <x v="0"/>
    <x v="0"/>
    <x v="0"/>
    <x v="0"/>
    <x v="0"/>
    <x v="0"/>
    <m/>
    <m/>
    <m/>
    <m/>
    <m/>
    <m/>
  </r>
  <r>
    <s v="År 2"/>
    <x v="1"/>
    <x v="7"/>
    <m/>
    <s v="Elever"/>
    <x v="5"/>
    <x v="1"/>
    <x v="0"/>
    <x v="1"/>
    <x v="1"/>
    <x v="1"/>
    <x v="0"/>
    <x v="1"/>
    <x v="3"/>
    <x v="1"/>
    <x v="0"/>
    <x v="5"/>
    <x v="4"/>
    <x v="1"/>
    <x v="4"/>
    <x v="1"/>
    <x v="3"/>
    <x v="1"/>
    <x v="2"/>
    <x v="1"/>
    <x v="1"/>
    <x v="4"/>
    <x v="2"/>
    <x v="0"/>
    <x v="0"/>
    <x v="0"/>
    <x v="0"/>
    <m/>
    <m/>
    <m/>
    <m/>
    <m/>
    <m/>
  </r>
  <r>
    <s v="År 2"/>
    <x v="1"/>
    <x v="7"/>
    <m/>
    <s v="Elever"/>
    <x v="5"/>
    <x v="0"/>
    <x v="0"/>
    <x v="1"/>
    <x v="1"/>
    <x v="1"/>
    <x v="1"/>
    <x v="1"/>
    <x v="3"/>
    <x v="1"/>
    <x v="3"/>
    <x v="3"/>
    <x v="4"/>
    <x v="1"/>
    <x v="1"/>
    <x v="1"/>
    <x v="3"/>
    <x v="1"/>
    <x v="2"/>
    <x v="1"/>
    <x v="1"/>
    <x v="4"/>
    <x v="2"/>
    <x v="0"/>
    <x v="0"/>
    <x v="0"/>
    <x v="0"/>
    <m/>
    <m/>
    <m/>
    <m/>
    <m/>
    <m/>
  </r>
  <r>
    <s v="År 2"/>
    <x v="1"/>
    <x v="7"/>
    <m/>
    <s v="Elever"/>
    <x v="5"/>
    <x v="1"/>
    <x v="1"/>
    <x v="1"/>
    <x v="0"/>
    <x v="2"/>
    <x v="1"/>
    <x v="2"/>
    <x v="3"/>
    <x v="5"/>
    <x v="3"/>
    <x v="2"/>
    <x v="4"/>
    <x v="2"/>
    <x v="0"/>
    <x v="0"/>
    <x v="0"/>
    <x v="0"/>
    <x v="0"/>
    <x v="0"/>
    <x v="0"/>
    <x v="0"/>
    <x v="0"/>
    <x v="0"/>
    <x v="0"/>
    <x v="0"/>
    <x v="0"/>
    <m/>
    <m/>
    <m/>
    <m/>
    <m/>
    <m/>
  </r>
  <r>
    <s v="År 2"/>
    <x v="1"/>
    <x v="7"/>
    <m/>
    <s v="Elever"/>
    <x v="5"/>
    <x v="1"/>
    <x v="0"/>
    <x v="0"/>
    <x v="2"/>
    <x v="0"/>
    <x v="2"/>
    <x v="2"/>
    <x v="3"/>
    <x v="5"/>
    <x v="2"/>
    <x v="2"/>
    <x v="4"/>
    <x v="1"/>
    <x v="4"/>
    <x v="1"/>
    <x v="4"/>
    <x v="3"/>
    <x v="4"/>
    <x v="1"/>
    <x v="4"/>
    <x v="4"/>
    <x v="4"/>
    <x v="0"/>
    <x v="0"/>
    <x v="0"/>
    <x v="0"/>
    <m/>
    <m/>
    <m/>
    <m/>
    <m/>
    <m/>
  </r>
  <r>
    <s v="År 2"/>
    <x v="1"/>
    <x v="7"/>
    <m/>
    <s v="Elever"/>
    <x v="5"/>
    <x v="1"/>
    <x v="0"/>
    <x v="1"/>
    <x v="1"/>
    <x v="2"/>
    <x v="1"/>
    <x v="1"/>
    <x v="5"/>
    <x v="5"/>
    <x v="0"/>
    <x v="5"/>
    <x v="4"/>
    <x v="1"/>
    <x v="1"/>
    <x v="1"/>
    <x v="3"/>
    <x v="1"/>
    <x v="2"/>
    <x v="1"/>
    <x v="1"/>
    <x v="3"/>
    <x v="2"/>
    <x v="0"/>
    <x v="0"/>
    <x v="0"/>
    <x v="0"/>
    <m/>
    <m/>
    <m/>
    <m/>
    <m/>
    <m/>
  </r>
  <r>
    <s v="År 2"/>
    <x v="1"/>
    <x v="7"/>
    <m/>
    <s v="Elever"/>
    <x v="5"/>
    <x v="0"/>
    <x v="0"/>
    <x v="0"/>
    <x v="1"/>
    <x v="1"/>
    <x v="2"/>
    <x v="2"/>
    <x v="3"/>
    <x v="1"/>
    <x v="0"/>
    <x v="5"/>
    <x v="4"/>
    <x v="1"/>
    <x v="1"/>
    <x v="1"/>
    <x v="1"/>
    <x v="1"/>
    <x v="2"/>
    <x v="1"/>
    <x v="1"/>
    <x v="4"/>
    <x v="1"/>
    <x v="0"/>
    <x v="0"/>
    <x v="0"/>
    <x v="0"/>
    <m/>
    <m/>
    <m/>
    <m/>
    <m/>
    <m/>
  </r>
  <r>
    <s v="År 2"/>
    <x v="1"/>
    <x v="7"/>
    <m/>
    <s v="Elever"/>
    <x v="5"/>
    <x v="1"/>
    <x v="0"/>
    <x v="0"/>
    <x v="1"/>
    <x v="2"/>
    <x v="0"/>
    <x v="0"/>
    <x v="2"/>
    <x v="1"/>
    <x v="0"/>
    <x v="5"/>
    <x v="4"/>
    <x v="2"/>
    <x v="0"/>
    <x v="0"/>
    <x v="0"/>
    <x v="0"/>
    <x v="0"/>
    <x v="0"/>
    <x v="0"/>
    <x v="0"/>
    <x v="0"/>
    <x v="0"/>
    <x v="0"/>
    <x v="0"/>
    <x v="0"/>
    <m/>
    <m/>
    <m/>
    <m/>
    <m/>
    <m/>
  </r>
  <r>
    <s v="År 2"/>
    <x v="1"/>
    <x v="7"/>
    <m/>
    <s v="Elever"/>
    <x v="5"/>
    <x v="0"/>
    <x v="1"/>
    <x v="1"/>
    <x v="1"/>
    <x v="1"/>
    <x v="0"/>
    <x v="1"/>
    <x v="3"/>
    <x v="1"/>
    <x v="0"/>
    <x v="1"/>
    <x v="4"/>
    <x v="1"/>
    <x v="1"/>
    <x v="1"/>
    <x v="3"/>
    <x v="1"/>
    <x v="2"/>
    <x v="1"/>
    <x v="3"/>
    <x v="3"/>
    <x v="1"/>
    <x v="0"/>
    <x v="0"/>
    <x v="0"/>
    <x v="0"/>
    <m/>
    <m/>
    <m/>
    <m/>
    <m/>
    <m/>
  </r>
  <r>
    <s v="År 2"/>
    <x v="1"/>
    <x v="7"/>
    <m/>
    <s v="Elever"/>
    <x v="5"/>
    <x v="1"/>
    <x v="0"/>
    <x v="1"/>
    <x v="1"/>
    <x v="1"/>
    <x v="0"/>
    <x v="1"/>
    <x v="3"/>
    <x v="1"/>
    <x v="0"/>
    <x v="3"/>
    <x v="4"/>
    <x v="1"/>
    <x v="1"/>
    <x v="1"/>
    <x v="3"/>
    <x v="1"/>
    <x v="2"/>
    <x v="1"/>
    <x v="1"/>
    <x v="4"/>
    <x v="1"/>
    <x v="0"/>
    <x v="0"/>
    <x v="0"/>
    <x v="0"/>
    <m/>
    <m/>
    <m/>
    <m/>
    <m/>
    <m/>
  </r>
  <r>
    <s v="År 2"/>
    <x v="1"/>
    <x v="7"/>
    <m/>
    <s v="Elever"/>
    <x v="5"/>
    <x v="0"/>
    <x v="0"/>
    <x v="1"/>
    <x v="1"/>
    <x v="1"/>
    <x v="1"/>
    <x v="0"/>
    <x v="3"/>
    <x v="1"/>
    <x v="0"/>
    <x v="1"/>
    <x v="4"/>
    <x v="1"/>
    <x v="4"/>
    <x v="2"/>
    <x v="3"/>
    <x v="1"/>
    <x v="1"/>
    <x v="1"/>
    <x v="1"/>
    <x v="1"/>
    <x v="2"/>
    <x v="0"/>
    <x v="0"/>
    <x v="0"/>
    <x v="0"/>
    <m/>
    <m/>
    <m/>
    <m/>
    <m/>
    <m/>
  </r>
  <r>
    <s v="År 2"/>
    <x v="1"/>
    <x v="7"/>
    <m/>
    <s v="Elever"/>
    <x v="5"/>
    <x v="0"/>
    <x v="1"/>
    <x v="1"/>
    <x v="0"/>
    <x v="1"/>
    <x v="1"/>
    <x v="1"/>
    <x v="1"/>
    <x v="1"/>
    <x v="0"/>
    <x v="1"/>
    <x v="4"/>
    <x v="1"/>
    <x v="4"/>
    <x v="1"/>
    <x v="1"/>
    <x v="3"/>
    <x v="4"/>
    <x v="1"/>
    <x v="3"/>
    <x v="3"/>
    <x v="1"/>
    <x v="0"/>
    <x v="0"/>
    <x v="0"/>
    <x v="0"/>
    <m/>
    <m/>
    <m/>
    <m/>
    <m/>
    <m/>
  </r>
  <r>
    <s v="År 2"/>
    <x v="1"/>
    <x v="7"/>
    <m/>
    <s v="Elever"/>
    <x v="5"/>
    <x v="0"/>
    <x v="0"/>
    <x v="1"/>
    <x v="1"/>
    <x v="1"/>
    <x v="1"/>
    <x v="1"/>
    <x v="3"/>
    <x v="1"/>
    <x v="0"/>
    <x v="3"/>
    <x v="4"/>
    <x v="1"/>
    <x v="3"/>
    <x v="1"/>
    <x v="3"/>
    <x v="1"/>
    <x v="2"/>
    <x v="1"/>
    <x v="1"/>
    <x v="4"/>
    <x v="2"/>
    <x v="0"/>
    <x v="0"/>
    <x v="0"/>
    <x v="0"/>
    <m/>
    <m/>
    <m/>
    <m/>
    <m/>
    <m/>
  </r>
  <r>
    <s v="År 2"/>
    <x v="1"/>
    <x v="7"/>
    <m/>
    <s v="Elever"/>
    <x v="5"/>
    <x v="1"/>
    <x v="0"/>
    <x v="1"/>
    <x v="1"/>
    <x v="1"/>
    <x v="1"/>
    <x v="1"/>
    <x v="5"/>
    <x v="5"/>
    <x v="0"/>
    <x v="5"/>
    <x v="4"/>
    <x v="1"/>
    <x v="1"/>
    <x v="1"/>
    <x v="3"/>
    <x v="1"/>
    <x v="2"/>
    <x v="1"/>
    <x v="1"/>
    <x v="3"/>
    <x v="2"/>
    <x v="0"/>
    <x v="0"/>
    <x v="0"/>
    <x v="0"/>
    <m/>
    <m/>
    <m/>
    <m/>
    <m/>
    <m/>
  </r>
  <r>
    <s v="År 2"/>
    <x v="1"/>
    <x v="7"/>
    <m/>
    <s v="Elever"/>
    <x v="5"/>
    <x v="1"/>
    <x v="0"/>
    <x v="1"/>
    <x v="1"/>
    <x v="1"/>
    <x v="1"/>
    <x v="0"/>
    <x v="5"/>
    <x v="1"/>
    <x v="5"/>
    <x v="1"/>
    <x v="4"/>
    <x v="2"/>
    <x v="0"/>
    <x v="0"/>
    <x v="0"/>
    <x v="0"/>
    <x v="0"/>
    <x v="0"/>
    <x v="0"/>
    <x v="0"/>
    <x v="0"/>
    <x v="0"/>
    <x v="0"/>
    <x v="0"/>
    <x v="0"/>
    <m/>
    <m/>
    <m/>
    <m/>
    <m/>
    <m/>
  </r>
  <r>
    <s v="År 2"/>
    <x v="1"/>
    <x v="7"/>
    <m/>
    <s v="Elever"/>
    <x v="5"/>
    <x v="0"/>
    <x v="0"/>
    <x v="0"/>
    <x v="1"/>
    <x v="1"/>
    <x v="1"/>
    <x v="1"/>
    <x v="3"/>
    <x v="1"/>
    <x v="3"/>
    <x v="3"/>
    <x v="4"/>
    <x v="1"/>
    <x v="3"/>
    <x v="1"/>
    <x v="1"/>
    <x v="1"/>
    <x v="2"/>
    <x v="1"/>
    <x v="3"/>
    <x v="3"/>
    <x v="2"/>
    <x v="0"/>
    <x v="0"/>
    <x v="0"/>
    <x v="0"/>
    <m/>
    <m/>
    <m/>
    <m/>
    <m/>
    <m/>
  </r>
  <r>
    <s v="År 2"/>
    <x v="1"/>
    <x v="7"/>
    <m/>
    <s v="Elever"/>
    <x v="5"/>
    <x v="1"/>
    <x v="0"/>
    <x v="1"/>
    <x v="1"/>
    <x v="1"/>
    <x v="1"/>
    <x v="1"/>
    <x v="1"/>
    <x v="1"/>
    <x v="0"/>
    <x v="3"/>
    <x v="4"/>
    <x v="1"/>
    <x v="1"/>
    <x v="2"/>
    <x v="3"/>
    <x v="3"/>
    <x v="2"/>
    <x v="1"/>
    <x v="1"/>
    <x v="3"/>
    <x v="2"/>
    <x v="0"/>
    <x v="0"/>
    <x v="0"/>
    <x v="0"/>
    <m/>
    <m/>
    <m/>
    <m/>
    <m/>
    <m/>
  </r>
  <r>
    <s v="År 2"/>
    <x v="1"/>
    <x v="7"/>
    <m/>
    <s v="Elever"/>
    <x v="5"/>
    <x v="1"/>
    <x v="0"/>
    <x v="1"/>
    <x v="1"/>
    <x v="1"/>
    <x v="1"/>
    <x v="1"/>
    <x v="1"/>
    <x v="2"/>
    <x v="0"/>
    <x v="3"/>
    <x v="4"/>
    <x v="1"/>
    <x v="1"/>
    <x v="2"/>
    <x v="3"/>
    <x v="3"/>
    <x v="2"/>
    <x v="1"/>
    <x v="1"/>
    <x v="3"/>
    <x v="2"/>
    <x v="0"/>
    <x v="0"/>
    <x v="0"/>
    <x v="0"/>
    <m/>
    <m/>
    <m/>
    <m/>
    <m/>
    <m/>
  </r>
  <r>
    <s v="År 2"/>
    <x v="1"/>
    <x v="7"/>
    <m/>
    <s v="Elever"/>
    <x v="5"/>
    <x v="1"/>
    <x v="0"/>
    <x v="0"/>
    <x v="1"/>
    <x v="1"/>
    <x v="0"/>
    <x v="1"/>
    <x v="3"/>
    <x v="5"/>
    <x v="0"/>
    <x v="3"/>
    <x v="4"/>
    <x v="1"/>
    <x v="3"/>
    <x v="3"/>
    <x v="1"/>
    <x v="2"/>
    <x v="2"/>
    <x v="1"/>
    <x v="1"/>
    <x v="4"/>
    <x v="2"/>
    <x v="0"/>
    <x v="0"/>
    <x v="0"/>
    <x v="0"/>
    <m/>
    <m/>
    <m/>
    <m/>
    <m/>
    <m/>
  </r>
  <r>
    <s v="År 2"/>
    <x v="1"/>
    <x v="7"/>
    <m/>
    <s v="Elever"/>
    <x v="5"/>
    <x v="1"/>
    <x v="0"/>
    <x v="0"/>
    <x v="0"/>
    <x v="0"/>
    <x v="1"/>
    <x v="2"/>
    <x v="3"/>
    <x v="1"/>
    <x v="2"/>
    <x v="1"/>
    <x v="4"/>
    <x v="1"/>
    <x v="4"/>
    <x v="1"/>
    <x v="1"/>
    <x v="1"/>
    <x v="1"/>
    <x v="4"/>
    <x v="3"/>
    <x v="3"/>
    <x v="1"/>
    <x v="0"/>
    <x v="0"/>
    <x v="0"/>
    <x v="0"/>
    <m/>
    <m/>
    <m/>
    <m/>
    <m/>
    <m/>
  </r>
  <r>
    <s v="År 2"/>
    <x v="1"/>
    <x v="7"/>
    <m/>
    <s v="Elever"/>
    <x v="5"/>
    <x v="1"/>
    <x v="1"/>
    <x v="1"/>
    <x v="1"/>
    <x v="1"/>
    <x v="0"/>
    <x v="1"/>
    <x v="3"/>
    <x v="5"/>
    <x v="3"/>
    <x v="5"/>
    <x v="4"/>
    <x v="1"/>
    <x v="1"/>
    <x v="1"/>
    <x v="3"/>
    <x v="1"/>
    <x v="2"/>
    <x v="1"/>
    <x v="1"/>
    <x v="4"/>
    <x v="1"/>
    <x v="0"/>
    <x v="0"/>
    <x v="0"/>
    <x v="0"/>
    <m/>
    <m/>
    <m/>
    <m/>
    <m/>
    <m/>
  </r>
  <r>
    <s v="År 2"/>
    <x v="1"/>
    <x v="7"/>
    <m/>
    <s v="Elever"/>
    <x v="5"/>
    <x v="0"/>
    <x v="0"/>
    <x v="1"/>
    <x v="1"/>
    <x v="1"/>
    <x v="0"/>
    <x v="1"/>
    <x v="3"/>
    <x v="1"/>
    <x v="0"/>
    <x v="3"/>
    <x v="4"/>
    <x v="2"/>
    <x v="0"/>
    <x v="0"/>
    <x v="0"/>
    <x v="0"/>
    <x v="0"/>
    <x v="0"/>
    <x v="0"/>
    <x v="0"/>
    <x v="0"/>
    <x v="0"/>
    <x v="0"/>
    <x v="0"/>
    <x v="0"/>
    <m/>
    <m/>
    <m/>
    <m/>
    <m/>
    <m/>
  </r>
  <r>
    <s v="År 2"/>
    <x v="1"/>
    <x v="7"/>
    <m/>
    <s v="Elever"/>
    <x v="5"/>
    <x v="0"/>
    <x v="0"/>
    <x v="1"/>
    <x v="1"/>
    <x v="1"/>
    <x v="0"/>
    <x v="1"/>
    <x v="1"/>
    <x v="1"/>
    <x v="0"/>
    <x v="3"/>
    <x v="4"/>
    <x v="1"/>
    <x v="1"/>
    <x v="2"/>
    <x v="1"/>
    <x v="1"/>
    <x v="2"/>
    <x v="1"/>
    <x v="1"/>
    <x v="3"/>
    <x v="2"/>
    <x v="0"/>
    <x v="0"/>
    <x v="0"/>
    <x v="0"/>
    <m/>
    <m/>
    <m/>
    <m/>
    <m/>
    <m/>
  </r>
  <r>
    <s v="År 2"/>
    <x v="1"/>
    <x v="7"/>
    <m/>
    <s v="Elever"/>
    <x v="5"/>
    <x v="0"/>
    <x v="1"/>
    <x v="0"/>
    <x v="1"/>
    <x v="2"/>
    <x v="0"/>
    <x v="0"/>
    <x v="2"/>
    <x v="2"/>
    <x v="0"/>
    <x v="3"/>
    <x v="4"/>
    <x v="1"/>
    <x v="4"/>
    <x v="1"/>
    <x v="1"/>
    <x v="3"/>
    <x v="2"/>
    <x v="2"/>
    <x v="3"/>
    <x v="3"/>
    <x v="1"/>
    <x v="0"/>
    <x v="0"/>
    <x v="0"/>
    <x v="0"/>
    <m/>
    <m/>
    <m/>
    <m/>
    <m/>
    <m/>
  </r>
  <r>
    <s v="År 2"/>
    <x v="1"/>
    <x v="7"/>
    <m/>
    <s v="Elever"/>
    <x v="5"/>
    <x v="1"/>
    <x v="0"/>
    <x v="1"/>
    <x v="1"/>
    <x v="2"/>
    <x v="0"/>
    <x v="0"/>
    <x v="3"/>
    <x v="5"/>
    <x v="3"/>
    <x v="3"/>
    <x v="4"/>
    <x v="1"/>
    <x v="1"/>
    <x v="3"/>
    <x v="1"/>
    <x v="2"/>
    <x v="2"/>
    <x v="2"/>
    <x v="1"/>
    <x v="3"/>
    <x v="1"/>
    <x v="0"/>
    <x v="0"/>
    <x v="0"/>
    <x v="0"/>
    <m/>
    <m/>
    <m/>
    <m/>
    <m/>
    <m/>
  </r>
  <r>
    <s v="År 2"/>
    <x v="1"/>
    <x v="7"/>
    <m/>
    <s v="Elever"/>
    <x v="5"/>
    <x v="0"/>
    <x v="1"/>
    <x v="0"/>
    <x v="1"/>
    <x v="2"/>
    <x v="1"/>
    <x v="0"/>
    <x v="3"/>
    <x v="1"/>
    <x v="3"/>
    <x v="3"/>
    <x v="4"/>
    <x v="1"/>
    <x v="1"/>
    <x v="3"/>
    <x v="1"/>
    <x v="1"/>
    <x v="2"/>
    <x v="2"/>
    <x v="1"/>
    <x v="3"/>
    <x v="1"/>
    <x v="0"/>
    <x v="0"/>
    <x v="0"/>
    <x v="0"/>
    <m/>
    <m/>
    <m/>
    <m/>
    <m/>
    <m/>
  </r>
  <r>
    <s v="År 2"/>
    <x v="1"/>
    <x v="7"/>
    <m/>
    <s v="Elever"/>
    <x v="5"/>
    <x v="1"/>
    <x v="0"/>
    <x v="0"/>
    <x v="1"/>
    <x v="1"/>
    <x v="0"/>
    <x v="1"/>
    <x v="3"/>
    <x v="1"/>
    <x v="0"/>
    <x v="3"/>
    <x v="4"/>
    <x v="1"/>
    <x v="1"/>
    <x v="1"/>
    <x v="1"/>
    <x v="1"/>
    <x v="2"/>
    <x v="2"/>
    <x v="1"/>
    <x v="4"/>
    <x v="1"/>
    <x v="0"/>
    <x v="0"/>
    <x v="0"/>
    <x v="0"/>
    <m/>
    <m/>
    <m/>
    <m/>
    <m/>
    <m/>
  </r>
  <r>
    <s v="År 2"/>
    <x v="1"/>
    <x v="7"/>
    <m/>
    <s v="Elever"/>
    <x v="5"/>
    <x v="1"/>
    <x v="0"/>
    <x v="1"/>
    <x v="1"/>
    <x v="1"/>
    <x v="0"/>
    <x v="1"/>
    <x v="5"/>
    <x v="1"/>
    <x v="0"/>
    <x v="3"/>
    <x v="4"/>
    <x v="1"/>
    <x v="1"/>
    <x v="3"/>
    <x v="3"/>
    <x v="1"/>
    <x v="2"/>
    <x v="1"/>
    <x v="1"/>
    <x v="3"/>
    <x v="1"/>
    <x v="0"/>
    <x v="0"/>
    <x v="0"/>
    <x v="0"/>
    <m/>
    <m/>
    <m/>
    <m/>
    <m/>
    <m/>
  </r>
  <r>
    <s v="År 2"/>
    <x v="1"/>
    <x v="7"/>
    <m/>
    <s v="Elever"/>
    <x v="5"/>
    <x v="1"/>
    <x v="0"/>
    <x v="1"/>
    <x v="1"/>
    <x v="1"/>
    <x v="0"/>
    <x v="1"/>
    <x v="5"/>
    <x v="1"/>
    <x v="0"/>
    <x v="3"/>
    <x v="4"/>
    <x v="1"/>
    <x v="1"/>
    <x v="3"/>
    <x v="3"/>
    <x v="1"/>
    <x v="2"/>
    <x v="1"/>
    <x v="1"/>
    <x v="3"/>
    <x v="1"/>
    <x v="0"/>
    <x v="0"/>
    <x v="0"/>
    <x v="0"/>
    <m/>
    <m/>
    <m/>
    <m/>
    <m/>
    <m/>
  </r>
  <r>
    <s v="År 2"/>
    <x v="1"/>
    <x v="7"/>
    <m/>
    <s v="Elever"/>
    <x v="5"/>
    <x v="0"/>
    <x v="0"/>
    <x v="1"/>
    <x v="0"/>
    <x v="2"/>
    <x v="1"/>
    <x v="1"/>
    <x v="5"/>
    <x v="2"/>
    <x v="0"/>
    <x v="1"/>
    <x v="4"/>
    <x v="1"/>
    <x v="1"/>
    <x v="1"/>
    <x v="3"/>
    <x v="1"/>
    <x v="1"/>
    <x v="1"/>
    <x v="3"/>
    <x v="3"/>
    <x v="2"/>
    <x v="0"/>
    <x v="0"/>
    <x v="0"/>
    <x v="0"/>
    <m/>
    <m/>
    <m/>
    <m/>
    <m/>
    <m/>
  </r>
  <r>
    <s v="År 2"/>
    <x v="1"/>
    <x v="8"/>
    <n v="28"/>
    <s v="Elever"/>
    <x v="0"/>
    <x v="1"/>
    <x v="1"/>
    <x v="0"/>
    <x v="0"/>
    <x v="2"/>
    <x v="1"/>
    <x v="0"/>
    <x v="2"/>
    <x v="2"/>
    <x v="3"/>
    <x v="2"/>
    <x v="2"/>
    <x v="0"/>
    <x v="0"/>
    <x v="0"/>
    <x v="0"/>
    <x v="0"/>
    <x v="0"/>
    <x v="0"/>
    <x v="0"/>
    <x v="0"/>
    <x v="0"/>
    <x v="0"/>
    <x v="0"/>
    <x v="0"/>
    <x v="0"/>
    <m/>
    <m/>
    <m/>
    <m/>
    <m/>
    <m/>
  </r>
  <r>
    <s v="År 2"/>
    <x v="1"/>
    <x v="8"/>
    <n v="28"/>
    <s v="Elever"/>
    <x v="0"/>
    <x v="1"/>
    <x v="0"/>
    <x v="0"/>
    <x v="1"/>
    <x v="1"/>
    <x v="0"/>
    <x v="1"/>
    <x v="3"/>
    <x v="0"/>
    <x v="1"/>
    <x v="0"/>
    <x v="2"/>
    <x v="0"/>
    <x v="0"/>
    <x v="0"/>
    <x v="0"/>
    <x v="0"/>
    <x v="0"/>
    <x v="0"/>
    <x v="0"/>
    <x v="0"/>
    <x v="0"/>
    <x v="0"/>
    <x v="0"/>
    <x v="0"/>
    <x v="0"/>
    <m/>
    <m/>
    <m/>
    <m/>
    <m/>
    <m/>
  </r>
  <r>
    <s v="År 2"/>
    <x v="1"/>
    <x v="8"/>
    <n v="28"/>
    <s v="Elever"/>
    <x v="0"/>
    <x v="1"/>
    <x v="1"/>
    <x v="4"/>
    <x v="0"/>
    <x v="1"/>
    <x v="1"/>
    <x v="0"/>
    <x v="3"/>
    <x v="0"/>
    <x v="3"/>
    <x v="1"/>
    <x v="0"/>
    <x v="0"/>
    <x v="0"/>
    <x v="0"/>
    <x v="0"/>
    <x v="0"/>
    <x v="0"/>
    <x v="0"/>
    <x v="0"/>
    <x v="0"/>
    <x v="0"/>
    <x v="0"/>
    <x v="0"/>
    <x v="0"/>
    <x v="0"/>
    <m/>
    <m/>
    <m/>
    <m/>
    <m/>
    <m/>
  </r>
  <r>
    <s v="År 2"/>
    <x v="1"/>
    <x v="8"/>
    <n v="28"/>
    <s v="Elever"/>
    <x v="0"/>
    <x v="0"/>
    <x v="0"/>
    <x v="1"/>
    <x v="1"/>
    <x v="1"/>
    <x v="1"/>
    <x v="1"/>
    <x v="0"/>
    <x v="0"/>
    <x v="1"/>
    <x v="0"/>
    <x v="0"/>
    <x v="0"/>
    <x v="0"/>
    <x v="0"/>
    <x v="0"/>
    <x v="0"/>
    <x v="0"/>
    <x v="0"/>
    <x v="0"/>
    <x v="0"/>
    <x v="0"/>
    <x v="0"/>
    <x v="0"/>
    <x v="0"/>
    <x v="0"/>
    <m/>
    <m/>
    <m/>
    <m/>
    <m/>
    <m/>
  </r>
  <r>
    <s v="År 2"/>
    <x v="1"/>
    <x v="8"/>
    <n v="28"/>
    <s v="Elever"/>
    <x v="0"/>
    <x v="0"/>
    <x v="0"/>
    <x v="1"/>
    <x v="1"/>
    <x v="1"/>
    <x v="0"/>
    <x v="1"/>
    <x v="0"/>
    <x v="0"/>
    <x v="1"/>
    <x v="0"/>
    <x v="0"/>
    <x v="0"/>
    <x v="0"/>
    <x v="0"/>
    <x v="0"/>
    <x v="0"/>
    <x v="0"/>
    <x v="0"/>
    <x v="0"/>
    <x v="0"/>
    <x v="0"/>
    <x v="0"/>
    <x v="0"/>
    <x v="0"/>
    <x v="0"/>
    <m/>
    <m/>
    <m/>
    <m/>
    <m/>
    <m/>
  </r>
  <r>
    <s v="År 2"/>
    <x v="1"/>
    <x v="8"/>
    <n v="28"/>
    <s v="Elever"/>
    <x v="0"/>
    <x v="0"/>
    <x v="1"/>
    <x v="1"/>
    <x v="1"/>
    <x v="1"/>
    <x v="0"/>
    <x v="0"/>
    <x v="2"/>
    <x v="0"/>
    <x v="1"/>
    <x v="0"/>
    <x v="1"/>
    <x v="0"/>
    <x v="0"/>
    <x v="0"/>
    <x v="0"/>
    <x v="0"/>
    <x v="0"/>
    <x v="0"/>
    <x v="0"/>
    <x v="0"/>
    <x v="0"/>
    <x v="0"/>
    <x v="0"/>
    <x v="0"/>
    <x v="0"/>
    <m/>
    <m/>
    <m/>
    <m/>
    <m/>
    <m/>
  </r>
  <r>
    <s v="År 2"/>
    <x v="1"/>
    <x v="8"/>
    <n v="28"/>
    <s v="Elever"/>
    <x v="0"/>
    <x v="1"/>
    <x v="0"/>
    <x v="0"/>
    <x v="1"/>
    <x v="2"/>
    <x v="1"/>
    <x v="1"/>
    <x v="0"/>
    <x v="0"/>
    <x v="3"/>
    <x v="0"/>
    <x v="0"/>
    <x v="0"/>
    <x v="0"/>
    <x v="0"/>
    <x v="0"/>
    <x v="0"/>
    <x v="0"/>
    <x v="0"/>
    <x v="0"/>
    <x v="0"/>
    <x v="0"/>
    <x v="0"/>
    <x v="0"/>
    <x v="0"/>
    <x v="0"/>
    <m/>
    <m/>
    <m/>
    <m/>
    <m/>
    <m/>
  </r>
  <r>
    <s v="År 2"/>
    <x v="1"/>
    <x v="8"/>
    <n v="28"/>
    <s v="Elever"/>
    <x v="0"/>
    <x v="0"/>
    <x v="1"/>
    <x v="0"/>
    <x v="0"/>
    <x v="1"/>
    <x v="1"/>
    <x v="1"/>
    <x v="3"/>
    <x v="2"/>
    <x v="1"/>
    <x v="1"/>
    <x v="0"/>
    <x v="0"/>
    <x v="0"/>
    <x v="0"/>
    <x v="0"/>
    <x v="0"/>
    <x v="0"/>
    <x v="0"/>
    <x v="0"/>
    <x v="0"/>
    <x v="0"/>
    <x v="0"/>
    <x v="0"/>
    <x v="0"/>
    <x v="0"/>
    <m/>
    <m/>
    <m/>
    <m/>
    <m/>
    <m/>
  </r>
  <r>
    <s v="År 2"/>
    <x v="1"/>
    <x v="8"/>
    <n v="28"/>
    <s v="Elever"/>
    <x v="0"/>
    <x v="0"/>
    <x v="1"/>
    <x v="1"/>
    <x v="1"/>
    <x v="1"/>
    <x v="4"/>
    <x v="1"/>
    <x v="0"/>
    <x v="1"/>
    <x v="3"/>
    <x v="0"/>
    <x v="0"/>
    <x v="0"/>
    <x v="0"/>
    <x v="0"/>
    <x v="0"/>
    <x v="0"/>
    <x v="0"/>
    <x v="0"/>
    <x v="0"/>
    <x v="0"/>
    <x v="0"/>
    <x v="0"/>
    <x v="0"/>
    <x v="0"/>
    <x v="0"/>
    <m/>
    <m/>
    <m/>
    <m/>
    <m/>
    <m/>
  </r>
  <r>
    <s v="År 2"/>
    <x v="1"/>
    <x v="8"/>
    <n v="28"/>
    <s v="Elever"/>
    <x v="0"/>
    <x v="1"/>
    <x v="0"/>
    <x v="1"/>
    <x v="1"/>
    <x v="1"/>
    <x v="1"/>
    <x v="0"/>
    <x v="1"/>
    <x v="2"/>
    <x v="1"/>
    <x v="0"/>
    <x v="3"/>
    <x v="0"/>
    <x v="0"/>
    <x v="0"/>
    <x v="0"/>
    <x v="0"/>
    <x v="0"/>
    <x v="0"/>
    <x v="0"/>
    <x v="0"/>
    <x v="0"/>
    <x v="0"/>
    <x v="0"/>
    <x v="0"/>
    <x v="0"/>
    <m/>
    <m/>
    <m/>
    <m/>
    <m/>
    <m/>
  </r>
  <r>
    <s v="År 2"/>
    <x v="1"/>
    <x v="8"/>
    <n v="28"/>
    <s v="Elever"/>
    <x v="0"/>
    <x v="0"/>
    <x v="0"/>
    <x v="1"/>
    <x v="1"/>
    <x v="1"/>
    <x v="1"/>
    <x v="1"/>
    <x v="0"/>
    <x v="3"/>
    <x v="1"/>
    <x v="0"/>
    <x v="0"/>
    <x v="0"/>
    <x v="0"/>
    <x v="0"/>
    <x v="0"/>
    <x v="0"/>
    <x v="0"/>
    <x v="0"/>
    <x v="0"/>
    <x v="0"/>
    <x v="0"/>
    <x v="0"/>
    <x v="0"/>
    <x v="0"/>
    <x v="0"/>
    <m/>
    <m/>
    <m/>
    <m/>
    <m/>
    <m/>
  </r>
  <r>
    <s v="År 2"/>
    <x v="1"/>
    <x v="8"/>
    <n v="28"/>
    <s v="Elever"/>
    <x v="0"/>
    <x v="1"/>
    <x v="0"/>
    <x v="0"/>
    <x v="1"/>
    <x v="1"/>
    <x v="0"/>
    <x v="0"/>
    <x v="3"/>
    <x v="0"/>
    <x v="3"/>
    <x v="1"/>
    <x v="0"/>
    <x v="0"/>
    <x v="0"/>
    <x v="0"/>
    <x v="0"/>
    <x v="0"/>
    <x v="0"/>
    <x v="0"/>
    <x v="0"/>
    <x v="0"/>
    <x v="0"/>
    <x v="0"/>
    <x v="0"/>
    <x v="0"/>
    <x v="0"/>
    <m/>
    <m/>
    <m/>
    <m/>
    <m/>
    <m/>
  </r>
  <r>
    <s v="År 2"/>
    <x v="1"/>
    <x v="8"/>
    <n v="28"/>
    <s v="Elever"/>
    <x v="0"/>
    <x v="1"/>
    <x v="0"/>
    <x v="1"/>
    <x v="1"/>
    <x v="1"/>
    <x v="1"/>
    <x v="1"/>
    <x v="0"/>
    <x v="0"/>
    <x v="1"/>
    <x v="0"/>
    <x v="0"/>
    <x v="0"/>
    <x v="0"/>
    <x v="0"/>
    <x v="0"/>
    <x v="0"/>
    <x v="0"/>
    <x v="0"/>
    <x v="0"/>
    <x v="0"/>
    <x v="0"/>
    <x v="0"/>
    <x v="0"/>
    <x v="0"/>
    <x v="0"/>
    <m/>
    <m/>
    <m/>
    <m/>
    <m/>
    <m/>
  </r>
  <r>
    <s v="År 2"/>
    <x v="1"/>
    <x v="8"/>
    <n v="28"/>
    <s v="Elever"/>
    <x v="0"/>
    <x v="1"/>
    <x v="0"/>
    <x v="1"/>
    <x v="1"/>
    <x v="1"/>
    <x v="0"/>
    <x v="1"/>
    <x v="0"/>
    <x v="0"/>
    <x v="1"/>
    <x v="0"/>
    <x v="0"/>
    <x v="0"/>
    <x v="0"/>
    <x v="0"/>
    <x v="0"/>
    <x v="0"/>
    <x v="0"/>
    <x v="0"/>
    <x v="0"/>
    <x v="0"/>
    <x v="0"/>
    <x v="0"/>
    <x v="0"/>
    <x v="0"/>
    <x v="0"/>
    <m/>
    <m/>
    <m/>
    <m/>
    <m/>
    <m/>
  </r>
  <r>
    <s v="År 2"/>
    <x v="1"/>
    <x v="8"/>
    <n v="28"/>
    <s v="Elever"/>
    <x v="0"/>
    <x v="1"/>
    <x v="0"/>
    <x v="1"/>
    <x v="1"/>
    <x v="1"/>
    <x v="1"/>
    <x v="1"/>
    <x v="3"/>
    <x v="0"/>
    <x v="1"/>
    <x v="1"/>
    <x v="0"/>
    <x v="0"/>
    <x v="0"/>
    <x v="0"/>
    <x v="0"/>
    <x v="0"/>
    <x v="0"/>
    <x v="0"/>
    <x v="0"/>
    <x v="0"/>
    <x v="0"/>
    <x v="0"/>
    <x v="0"/>
    <x v="0"/>
    <x v="0"/>
    <m/>
    <m/>
    <m/>
    <m/>
    <m/>
    <m/>
  </r>
  <r>
    <s v="År 2"/>
    <x v="1"/>
    <x v="8"/>
    <n v="28"/>
    <s v="Elever"/>
    <x v="0"/>
    <x v="0"/>
    <x v="0"/>
    <x v="1"/>
    <x v="1"/>
    <x v="1"/>
    <x v="0"/>
    <x v="1"/>
    <x v="0"/>
    <x v="0"/>
    <x v="1"/>
    <x v="0"/>
    <x v="0"/>
    <x v="0"/>
    <x v="0"/>
    <x v="0"/>
    <x v="0"/>
    <x v="0"/>
    <x v="0"/>
    <x v="0"/>
    <x v="0"/>
    <x v="0"/>
    <x v="0"/>
    <x v="0"/>
    <x v="0"/>
    <x v="0"/>
    <x v="0"/>
    <m/>
    <m/>
    <m/>
    <m/>
    <m/>
    <m/>
  </r>
  <r>
    <s v="År 2"/>
    <x v="1"/>
    <x v="8"/>
    <n v="28"/>
    <s v="Elever"/>
    <x v="0"/>
    <x v="0"/>
    <x v="0"/>
    <x v="1"/>
    <x v="1"/>
    <x v="1"/>
    <x v="0"/>
    <x v="1"/>
    <x v="0"/>
    <x v="0"/>
    <x v="1"/>
    <x v="0"/>
    <x v="3"/>
    <x v="0"/>
    <x v="0"/>
    <x v="0"/>
    <x v="0"/>
    <x v="0"/>
    <x v="0"/>
    <x v="0"/>
    <x v="0"/>
    <x v="0"/>
    <x v="0"/>
    <x v="0"/>
    <x v="0"/>
    <x v="0"/>
    <x v="0"/>
    <m/>
    <m/>
    <m/>
    <m/>
    <m/>
    <m/>
  </r>
  <r>
    <s v="År 2"/>
    <x v="1"/>
    <x v="8"/>
    <n v="28"/>
    <s v="Elever"/>
    <x v="0"/>
    <x v="1"/>
    <x v="0"/>
    <x v="1"/>
    <x v="1"/>
    <x v="2"/>
    <x v="0"/>
    <x v="1"/>
    <x v="0"/>
    <x v="0"/>
    <x v="1"/>
    <x v="1"/>
    <x v="0"/>
    <x v="0"/>
    <x v="0"/>
    <x v="0"/>
    <x v="0"/>
    <x v="0"/>
    <x v="0"/>
    <x v="0"/>
    <x v="0"/>
    <x v="0"/>
    <x v="0"/>
    <x v="0"/>
    <x v="0"/>
    <x v="0"/>
    <x v="0"/>
    <m/>
    <m/>
    <m/>
    <m/>
    <m/>
    <m/>
  </r>
  <r>
    <s v="År 2"/>
    <x v="1"/>
    <x v="8"/>
    <n v="28"/>
    <s v="Elever"/>
    <x v="0"/>
    <x v="0"/>
    <x v="1"/>
    <x v="0"/>
    <x v="0"/>
    <x v="2"/>
    <x v="1"/>
    <x v="0"/>
    <x v="3"/>
    <x v="0"/>
    <x v="1"/>
    <x v="0"/>
    <x v="2"/>
    <x v="0"/>
    <x v="0"/>
    <x v="0"/>
    <x v="0"/>
    <x v="0"/>
    <x v="0"/>
    <x v="0"/>
    <x v="0"/>
    <x v="0"/>
    <x v="0"/>
    <x v="0"/>
    <x v="0"/>
    <x v="0"/>
    <x v="0"/>
    <m/>
    <m/>
    <m/>
    <m/>
    <m/>
    <m/>
  </r>
  <r>
    <s v="År 2"/>
    <x v="1"/>
    <x v="8"/>
    <n v="28"/>
    <s v="Elever"/>
    <x v="0"/>
    <x v="0"/>
    <x v="0"/>
    <x v="1"/>
    <x v="1"/>
    <x v="1"/>
    <x v="0"/>
    <x v="1"/>
    <x v="0"/>
    <x v="0"/>
    <x v="1"/>
    <x v="0"/>
    <x v="0"/>
    <x v="0"/>
    <x v="0"/>
    <x v="0"/>
    <x v="0"/>
    <x v="0"/>
    <x v="0"/>
    <x v="0"/>
    <x v="0"/>
    <x v="0"/>
    <x v="0"/>
    <x v="0"/>
    <x v="0"/>
    <x v="0"/>
    <x v="0"/>
    <m/>
    <m/>
    <m/>
    <m/>
    <m/>
    <m/>
  </r>
  <r>
    <s v="År 2"/>
    <x v="1"/>
    <x v="8"/>
    <n v="28"/>
    <s v="Elever"/>
    <x v="0"/>
    <x v="0"/>
    <x v="0"/>
    <x v="1"/>
    <x v="1"/>
    <x v="1"/>
    <x v="0"/>
    <x v="2"/>
    <x v="1"/>
    <x v="0"/>
    <x v="3"/>
    <x v="3"/>
    <x v="2"/>
    <x v="0"/>
    <x v="0"/>
    <x v="0"/>
    <x v="0"/>
    <x v="0"/>
    <x v="0"/>
    <x v="0"/>
    <x v="0"/>
    <x v="0"/>
    <x v="0"/>
    <x v="0"/>
    <x v="0"/>
    <x v="0"/>
    <x v="0"/>
    <m/>
    <m/>
    <m/>
    <m/>
    <m/>
    <m/>
  </r>
  <r>
    <s v="År 2"/>
    <x v="1"/>
    <x v="8"/>
    <n v="28"/>
    <s v="Elever"/>
    <x v="0"/>
    <x v="1"/>
    <x v="0"/>
    <x v="1"/>
    <x v="1"/>
    <x v="1"/>
    <x v="0"/>
    <x v="1"/>
    <x v="3"/>
    <x v="2"/>
    <x v="1"/>
    <x v="3"/>
    <x v="3"/>
    <x v="0"/>
    <x v="0"/>
    <x v="0"/>
    <x v="0"/>
    <x v="0"/>
    <x v="0"/>
    <x v="0"/>
    <x v="0"/>
    <x v="0"/>
    <x v="0"/>
    <x v="0"/>
    <x v="0"/>
    <x v="0"/>
    <x v="0"/>
    <m/>
    <m/>
    <m/>
    <m/>
    <m/>
    <m/>
  </r>
  <r>
    <s v="År 2"/>
    <x v="1"/>
    <x v="8"/>
    <n v="28"/>
    <s v="Elever"/>
    <x v="0"/>
    <x v="1"/>
    <x v="0"/>
    <x v="0"/>
    <x v="1"/>
    <x v="1"/>
    <x v="0"/>
    <x v="1"/>
    <x v="0"/>
    <x v="0"/>
    <x v="1"/>
    <x v="0"/>
    <x v="0"/>
    <x v="0"/>
    <x v="0"/>
    <x v="0"/>
    <x v="0"/>
    <x v="0"/>
    <x v="0"/>
    <x v="0"/>
    <x v="0"/>
    <x v="0"/>
    <x v="0"/>
    <x v="0"/>
    <x v="0"/>
    <x v="0"/>
    <x v="0"/>
    <m/>
    <m/>
    <m/>
    <m/>
    <m/>
    <m/>
  </r>
  <r>
    <s v="År 2"/>
    <x v="1"/>
    <x v="8"/>
    <n v="28"/>
    <s v="Elever"/>
    <x v="0"/>
    <x v="0"/>
    <x v="0"/>
    <x v="1"/>
    <x v="1"/>
    <x v="1"/>
    <x v="1"/>
    <x v="1"/>
    <x v="0"/>
    <x v="0"/>
    <x v="1"/>
    <x v="0"/>
    <x v="0"/>
    <x v="0"/>
    <x v="0"/>
    <x v="0"/>
    <x v="0"/>
    <x v="0"/>
    <x v="0"/>
    <x v="0"/>
    <x v="0"/>
    <x v="0"/>
    <x v="0"/>
    <x v="0"/>
    <x v="0"/>
    <x v="0"/>
    <x v="0"/>
    <m/>
    <m/>
    <m/>
    <m/>
    <m/>
    <m/>
  </r>
  <r>
    <s v="År 2"/>
    <x v="1"/>
    <x v="8"/>
    <n v="28"/>
    <s v="Elever"/>
    <x v="0"/>
    <x v="1"/>
    <x v="0"/>
    <x v="1"/>
    <x v="1"/>
    <x v="1"/>
    <x v="1"/>
    <x v="1"/>
    <x v="1"/>
    <x v="2"/>
    <x v="0"/>
    <x v="1"/>
    <x v="3"/>
    <x v="0"/>
    <x v="0"/>
    <x v="0"/>
    <x v="0"/>
    <x v="0"/>
    <x v="0"/>
    <x v="0"/>
    <x v="0"/>
    <x v="0"/>
    <x v="0"/>
    <x v="0"/>
    <x v="0"/>
    <x v="0"/>
    <x v="0"/>
    <m/>
    <m/>
    <m/>
    <m/>
    <m/>
    <m/>
  </r>
  <r>
    <s v="År 2"/>
    <x v="1"/>
    <x v="8"/>
    <n v="28"/>
    <s v="Elever"/>
    <x v="0"/>
    <x v="1"/>
    <x v="1"/>
    <x v="0"/>
    <x v="1"/>
    <x v="1"/>
    <x v="1"/>
    <x v="0"/>
    <x v="3"/>
    <x v="0"/>
    <x v="1"/>
    <x v="1"/>
    <x v="0"/>
    <x v="0"/>
    <x v="0"/>
    <x v="0"/>
    <x v="0"/>
    <x v="0"/>
    <x v="0"/>
    <x v="0"/>
    <x v="0"/>
    <x v="0"/>
    <x v="0"/>
    <x v="0"/>
    <x v="0"/>
    <x v="0"/>
    <x v="0"/>
    <m/>
    <m/>
    <m/>
    <m/>
    <m/>
    <m/>
  </r>
  <r>
    <s v="År 2"/>
    <x v="1"/>
    <x v="8"/>
    <n v="28"/>
    <s v="Elever"/>
    <x v="0"/>
    <x v="0"/>
    <x v="0"/>
    <x v="1"/>
    <x v="1"/>
    <x v="1"/>
    <x v="0"/>
    <x v="1"/>
    <x v="0"/>
    <x v="0"/>
    <x v="1"/>
    <x v="0"/>
    <x v="0"/>
    <x v="0"/>
    <x v="0"/>
    <x v="0"/>
    <x v="0"/>
    <x v="0"/>
    <x v="0"/>
    <x v="0"/>
    <x v="0"/>
    <x v="0"/>
    <x v="0"/>
    <x v="0"/>
    <x v="0"/>
    <x v="0"/>
    <x v="0"/>
    <m/>
    <m/>
    <m/>
    <m/>
    <m/>
    <m/>
  </r>
  <r>
    <s v="År 2"/>
    <x v="1"/>
    <x v="8"/>
    <n v="28"/>
    <s v="Elever"/>
    <x v="0"/>
    <x v="1"/>
    <x v="0"/>
    <x v="0"/>
    <x v="1"/>
    <x v="1"/>
    <x v="1"/>
    <x v="1"/>
    <x v="1"/>
    <x v="0"/>
    <x v="0"/>
    <x v="0"/>
    <x v="0"/>
    <x v="0"/>
    <x v="0"/>
    <x v="0"/>
    <x v="0"/>
    <x v="0"/>
    <x v="0"/>
    <x v="0"/>
    <x v="0"/>
    <x v="0"/>
    <x v="0"/>
    <x v="0"/>
    <x v="0"/>
    <x v="0"/>
    <x v="0"/>
    <m/>
    <m/>
    <m/>
    <m/>
    <m/>
    <m/>
  </r>
  <r>
    <s v="År 2"/>
    <x v="1"/>
    <x v="8"/>
    <n v="28"/>
    <s v="Elever"/>
    <x v="0"/>
    <x v="1"/>
    <x v="0"/>
    <x v="0"/>
    <x v="1"/>
    <x v="2"/>
    <x v="0"/>
    <x v="1"/>
    <x v="2"/>
    <x v="2"/>
    <x v="2"/>
    <x v="1"/>
    <x v="0"/>
    <x v="0"/>
    <x v="0"/>
    <x v="0"/>
    <x v="0"/>
    <x v="0"/>
    <x v="0"/>
    <x v="0"/>
    <x v="0"/>
    <x v="0"/>
    <x v="0"/>
    <x v="0"/>
    <x v="0"/>
    <x v="0"/>
    <x v="0"/>
    <m/>
    <m/>
    <m/>
    <m/>
    <m/>
    <m/>
  </r>
  <r>
    <s v="År 2"/>
    <x v="1"/>
    <x v="8"/>
    <n v="28"/>
    <s v="Elever"/>
    <x v="0"/>
    <x v="1"/>
    <x v="0"/>
    <x v="1"/>
    <x v="1"/>
    <x v="1"/>
    <x v="0"/>
    <x v="1"/>
    <x v="2"/>
    <x v="2"/>
    <x v="1"/>
    <x v="1"/>
    <x v="2"/>
    <x v="0"/>
    <x v="0"/>
    <x v="0"/>
    <x v="0"/>
    <x v="0"/>
    <x v="0"/>
    <x v="0"/>
    <x v="0"/>
    <x v="0"/>
    <x v="0"/>
    <x v="0"/>
    <x v="0"/>
    <x v="0"/>
    <x v="0"/>
    <m/>
    <m/>
    <m/>
    <m/>
    <m/>
    <m/>
  </r>
  <r>
    <s v="År 2"/>
    <x v="1"/>
    <x v="8"/>
    <n v="28"/>
    <s v="Elever"/>
    <x v="0"/>
    <x v="0"/>
    <x v="0"/>
    <x v="1"/>
    <x v="1"/>
    <x v="1"/>
    <x v="1"/>
    <x v="1"/>
    <x v="0"/>
    <x v="0"/>
    <x v="1"/>
    <x v="0"/>
    <x v="0"/>
    <x v="0"/>
    <x v="0"/>
    <x v="0"/>
    <x v="0"/>
    <x v="0"/>
    <x v="0"/>
    <x v="0"/>
    <x v="0"/>
    <x v="0"/>
    <x v="0"/>
    <x v="0"/>
    <x v="0"/>
    <x v="0"/>
    <x v="0"/>
    <m/>
    <m/>
    <m/>
    <m/>
    <m/>
    <m/>
  </r>
  <r>
    <s v="År 2"/>
    <x v="1"/>
    <x v="8"/>
    <n v="28"/>
    <s v="Elever"/>
    <x v="0"/>
    <x v="1"/>
    <x v="0"/>
    <x v="0"/>
    <x v="4"/>
    <x v="1"/>
    <x v="0"/>
    <x v="0"/>
    <x v="3"/>
    <x v="0"/>
    <x v="1"/>
    <x v="1"/>
    <x v="0"/>
    <x v="0"/>
    <x v="0"/>
    <x v="0"/>
    <x v="0"/>
    <x v="0"/>
    <x v="0"/>
    <x v="0"/>
    <x v="0"/>
    <x v="0"/>
    <x v="0"/>
    <x v="0"/>
    <x v="0"/>
    <x v="0"/>
    <x v="0"/>
    <m/>
    <m/>
    <m/>
    <m/>
    <m/>
    <m/>
  </r>
  <r>
    <s v="År 2"/>
    <x v="1"/>
    <x v="8"/>
    <n v="28"/>
    <s v="Elever"/>
    <x v="0"/>
    <x v="1"/>
    <x v="1"/>
    <x v="0"/>
    <x v="0"/>
    <x v="2"/>
    <x v="1"/>
    <x v="0"/>
    <x v="3"/>
    <x v="0"/>
    <x v="3"/>
    <x v="0"/>
    <x v="0"/>
    <x v="0"/>
    <x v="0"/>
    <x v="0"/>
    <x v="0"/>
    <x v="0"/>
    <x v="0"/>
    <x v="0"/>
    <x v="0"/>
    <x v="0"/>
    <x v="0"/>
    <x v="0"/>
    <x v="0"/>
    <x v="0"/>
    <x v="0"/>
    <m/>
    <m/>
    <m/>
    <m/>
    <m/>
    <m/>
  </r>
  <r>
    <s v="År 2"/>
    <x v="1"/>
    <x v="8"/>
    <n v="28"/>
    <s v="Elever"/>
    <x v="0"/>
    <x v="0"/>
    <x v="0"/>
    <x v="1"/>
    <x v="1"/>
    <x v="1"/>
    <x v="0"/>
    <x v="1"/>
    <x v="1"/>
    <x v="0"/>
    <x v="1"/>
    <x v="0"/>
    <x v="0"/>
    <x v="0"/>
    <x v="0"/>
    <x v="0"/>
    <x v="0"/>
    <x v="0"/>
    <x v="0"/>
    <x v="0"/>
    <x v="0"/>
    <x v="0"/>
    <x v="0"/>
    <x v="0"/>
    <x v="0"/>
    <x v="0"/>
    <x v="0"/>
    <m/>
    <m/>
    <m/>
    <m/>
    <m/>
    <m/>
  </r>
  <r>
    <s v="År 2"/>
    <x v="1"/>
    <x v="8"/>
    <n v="28"/>
    <s v="Elever"/>
    <x v="0"/>
    <x v="1"/>
    <x v="0"/>
    <x v="1"/>
    <x v="1"/>
    <x v="1"/>
    <x v="1"/>
    <x v="1"/>
    <x v="1"/>
    <x v="1"/>
    <x v="1"/>
    <x v="0"/>
    <x v="0"/>
    <x v="0"/>
    <x v="0"/>
    <x v="0"/>
    <x v="0"/>
    <x v="0"/>
    <x v="0"/>
    <x v="0"/>
    <x v="0"/>
    <x v="0"/>
    <x v="0"/>
    <x v="0"/>
    <x v="0"/>
    <x v="0"/>
    <x v="0"/>
    <m/>
    <m/>
    <m/>
    <m/>
    <m/>
    <m/>
  </r>
  <r>
    <s v="År 2"/>
    <x v="1"/>
    <x v="8"/>
    <n v="28"/>
    <s v="Elever"/>
    <x v="0"/>
    <x v="0"/>
    <x v="0"/>
    <x v="1"/>
    <x v="1"/>
    <x v="2"/>
    <x v="0"/>
    <x v="1"/>
    <x v="0"/>
    <x v="2"/>
    <x v="1"/>
    <x v="0"/>
    <x v="0"/>
    <x v="0"/>
    <x v="0"/>
    <x v="0"/>
    <x v="0"/>
    <x v="0"/>
    <x v="0"/>
    <x v="0"/>
    <x v="0"/>
    <x v="0"/>
    <x v="0"/>
    <x v="0"/>
    <x v="0"/>
    <x v="0"/>
    <x v="0"/>
    <m/>
    <m/>
    <m/>
    <m/>
    <m/>
    <m/>
  </r>
  <r>
    <s v="År 2"/>
    <x v="1"/>
    <x v="8"/>
    <n v="28"/>
    <s v="Elever"/>
    <x v="0"/>
    <x v="0"/>
    <x v="0"/>
    <x v="1"/>
    <x v="1"/>
    <x v="2"/>
    <x v="0"/>
    <x v="1"/>
    <x v="0"/>
    <x v="0"/>
    <x v="1"/>
    <x v="0"/>
    <x v="0"/>
    <x v="0"/>
    <x v="0"/>
    <x v="0"/>
    <x v="0"/>
    <x v="0"/>
    <x v="0"/>
    <x v="0"/>
    <x v="0"/>
    <x v="0"/>
    <x v="0"/>
    <x v="0"/>
    <x v="0"/>
    <x v="0"/>
    <x v="0"/>
    <m/>
    <m/>
    <m/>
    <m/>
    <m/>
    <m/>
  </r>
  <r>
    <s v="År 2"/>
    <x v="1"/>
    <x v="8"/>
    <n v="28"/>
    <s v="Elever"/>
    <x v="0"/>
    <x v="1"/>
    <x v="0"/>
    <x v="1"/>
    <x v="1"/>
    <x v="1"/>
    <x v="1"/>
    <x v="1"/>
    <x v="0"/>
    <x v="0"/>
    <x v="1"/>
    <x v="0"/>
    <x v="0"/>
    <x v="0"/>
    <x v="0"/>
    <x v="0"/>
    <x v="0"/>
    <x v="0"/>
    <x v="0"/>
    <x v="0"/>
    <x v="0"/>
    <x v="0"/>
    <x v="0"/>
    <x v="0"/>
    <x v="0"/>
    <x v="0"/>
    <x v="0"/>
    <m/>
    <m/>
    <m/>
    <m/>
    <m/>
    <m/>
  </r>
  <r>
    <s v="År 2"/>
    <x v="1"/>
    <x v="8"/>
    <n v="28"/>
    <s v="Elever"/>
    <x v="0"/>
    <x v="1"/>
    <x v="0"/>
    <x v="1"/>
    <x v="1"/>
    <x v="1"/>
    <x v="0"/>
    <x v="1"/>
    <x v="3"/>
    <x v="0"/>
    <x v="3"/>
    <x v="1"/>
    <x v="0"/>
    <x v="0"/>
    <x v="0"/>
    <x v="0"/>
    <x v="0"/>
    <x v="0"/>
    <x v="0"/>
    <x v="0"/>
    <x v="0"/>
    <x v="0"/>
    <x v="0"/>
    <x v="0"/>
    <x v="0"/>
    <x v="0"/>
    <x v="0"/>
    <m/>
    <m/>
    <m/>
    <m/>
    <m/>
    <m/>
  </r>
  <r>
    <s v="År 2"/>
    <x v="1"/>
    <x v="8"/>
    <n v="28"/>
    <s v="Elever"/>
    <x v="0"/>
    <x v="0"/>
    <x v="0"/>
    <x v="1"/>
    <x v="1"/>
    <x v="1"/>
    <x v="0"/>
    <x v="1"/>
    <x v="0"/>
    <x v="0"/>
    <x v="1"/>
    <x v="0"/>
    <x v="0"/>
    <x v="0"/>
    <x v="0"/>
    <x v="0"/>
    <x v="0"/>
    <x v="0"/>
    <x v="0"/>
    <x v="0"/>
    <x v="0"/>
    <x v="0"/>
    <x v="0"/>
    <x v="0"/>
    <x v="0"/>
    <x v="0"/>
    <x v="0"/>
    <m/>
    <m/>
    <m/>
    <m/>
    <m/>
    <m/>
  </r>
  <r>
    <s v="År 2"/>
    <x v="1"/>
    <x v="8"/>
    <n v="28"/>
    <s v="Elever"/>
    <x v="0"/>
    <x v="1"/>
    <x v="0"/>
    <x v="1"/>
    <x v="1"/>
    <x v="1"/>
    <x v="0"/>
    <x v="1"/>
    <x v="1"/>
    <x v="0"/>
    <x v="1"/>
    <x v="3"/>
    <x v="0"/>
    <x v="0"/>
    <x v="0"/>
    <x v="0"/>
    <x v="0"/>
    <x v="0"/>
    <x v="0"/>
    <x v="0"/>
    <x v="0"/>
    <x v="0"/>
    <x v="0"/>
    <x v="0"/>
    <x v="0"/>
    <x v="0"/>
    <x v="0"/>
    <m/>
    <m/>
    <m/>
    <m/>
    <m/>
    <m/>
  </r>
  <r>
    <s v="År 2"/>
    <x v="1"/>
    <x v="8"/>
    <n v="28"/>
    <s v="Elever"/>
    <x v="0"/>
    <x v="1"/>
    <x v="0"/>
    <x v="1"/>
    <x v="1"/>
    <x v="1"/>
    <x v="0"/>
    <x v="1"/>
    <x v="1"/>
    <x v="0"/>
    <x v="1"/>
    <x v="3"/>
    <x v="0"/>
    <x v="0"/>
    <x v="0"/>
    <x v="0"/>
    <x v="0"/>
    <x v="0"/>
    <x v="0"/>
    <x v="0"/>
    <x v="0"/>
    <x v="0"/>
    <x v="0"/>
    <x v="0"/>
    <x v="0"/>
    <x v="0"/>
    <x v="0"/>
    <m/>
    <m/>
    <m/>
    <m/>
    <m/>
    <m/>
  </r>
  <r>
    <s v="År 2"/>
    <x v="1"/>
    <x v="8"/>
    <n v="28"/>
    <s v="Elever"/>
    <x v="0"/>
    <x v="1"/>
    <x v="0"/>
    <x v="1"/>
    <x v="1"/>
    <x v="1"/>
    <x v="0"/>
    <x v="1"/>
    <x v="0"/>
    <x v="0"/>
    <x v="1"/>
    <x v="0"/>
    <x v="0"/>
    <x v="0"/>
    <x v="0"/>
    <x v="0"/>
    <x v="0"/>
    <x v="0"/>
    <x v="0"/>
    <x v="0"/>
    <x v="0"/>
    <x v="0"/>
    <x v="0"/>
    <x v="0"/>
    <x v="0"/>
    <x v="0"/>
    <x v="0"/>
    <m/>
    <m/>
    <m/>
    <m/>
    <m/>
    <m/>
  </r>
  <r>
    <s v="År 2"/>
    <x v="1"/>
    <x v="8"/>
    <n v="28"/>
    <s v="Elever"/>
    <x v="1"/>
    <x v="1"/>
    <x v="0"/>
    <x v="1"/>
    <x v="1"/>
    <x v="1"/>
    <x v="0"/>
    <x v="1"/>
    <x v="0"/>
    <x v="0"/>
    <x v="1"/>
    <x v="0"/>
    <x v="0"/>
    <x v="1"/>
    <x v="3"/>
    <x v="1"/>
    <x v="3"/>
    <x v="2"/>
    <x v="2"/>
    <x v="1"/>
    <x v="1"/>
    <x v="4"/>
    <x v="2"/>
    <x v="0"/>
    <x v="0"/>
    <x v="0"/>
    <x v="0"/>
    <m/>
    <m/>
    <m/>
    <m/>
    <m/>
    <m/>
  </r>
  <r>
    <s v="År 2"/>
    <x v="1"/>
    <x v="8"/>
    <n v="28"/>
    <s v="Elever"/>
    <x v="1"/>
    <x v="0"/>
    <x v="0"/>
    <x v="1"/>
    <x v="1"/>
    <x v="1"/>
    <x v="0"/>
    <x v="1"/>
    <x v="0"/>
    <x v="0"/>
    <x v="1"/>
    <x v="0"/>
    <x v="0"/>
    <x v="1"/>
    <x v="3"/>
    <x v="1"/>
    <x v="3"/>
    <x v="2"/>
    <x v="2"/>
    <x v="1"/>
    <x v="3"/>
    <x v="3"/>
    <x v="2"/>
    <x v="0"/>
    <x v="0"/>
    <x v="0"/>
    <x v="0"/>
    <m/>
    <m/>
    <m/>
    <m/>
    <m/>
    <m/>
  </r>
  <r>
    <s v="År 2"/>
    <x v="1"/>
    <x v="8"/>
    <n v="28"/>
    <s v="Elever"/>
    <x v="1"/>
    <x v="0"/>
    <x v="1"/>
    <x v="0"/>
    <x v="1"/>
    <x v="1"/>
    <x v="1"/>
    <x v="1"/>
    <x v="0"/>
    <x v="2"/>
    <x v="1"/>
    <x v="0"/>
    <x v="0"/>
    <x v="1"/>
    <x v="3"/>
    <x v="1"/>
    <x v="3"/>
    <x v="1"/>
    <x v="2"/>
    <x v="1"/>
    <x v="3"/>
    <x v="1"/>
    <x v="2"/>
    <x v="0"/>
    <x v="0"/>
    <x v="0"/>
    <x v="0"/>
    <m/>
    <m/>
    <m/>
    <m/>
    <m/>
    <m/>
  </r>
  <r>
    <s v="År 2"/>
    <x v="1"/>
    <x v="8"/>
    <n v="28"/>
    <s v="Elever"/>
    <x v="1"/>
    <x v="1"/>
    <x v="1"/>
    <x v="1"/>
    <x v="1"/>
    <x v="1"/>
    <x v="1"/>
    <x v="1"/>
    <x v="0"/>
    <x v="0"/>
    <x v="1"/>
    <x v="3"/>
    <x v="0"/>
    <x v="1"/>
    <x v="3"/>
    <x v="1"/>
    <x v="3"/>
    <x v="1"/>
    <x v="2"/>
    <x v="1"/>
    <x v="1"/>
    <x v="4"/>
    <x v="1"/>
    <x v="0"/>
    <x v="0"/>
    <x v="0"/>
    <x v="0"/>
    <m/>
    <m/>
    <m/>
    <m/>
    <m/>
    <m/>
  </r>
  <r>
    <s v="År 2"/>
    <x v="1"/>
    <x v="8"/>
    <n v="28"/>
    <s v="Elever"/>
    <x v="1"/>
    <x v="0"/>
    <x v="0"/>
    <x v="1"/>
    <x v="1"/>
    <x v="1"/>
    <x v="1"/>
    <x v="1"/>
    <x v="0"/>
    <x v="2"/>
    <x v="0"/>
    <x v="1"/>
    <x v="0"/>
    <x v="2"/>
    <x v="2"/>
    <x v="4"/>
    <x v="2"/>
    <x v="4"/>
    <x v="3"/>
    <x v="3"/>
    <x v="2"/>
    <x v="2"/>
    <x v="3"/>
    <x v="0"/>
    <x v="0"/>
    <x v="0"/>
    <x v="0"/>
    <m/>
    <m/>
    <m/>
    <m/>
    <m/>
    <m/>
  </r>
  <r>
    <s v="År 2"/>
    <x v="1"/>
    <x v="8"/>
    <n v="28"/>
    <s v="Elever"/>
    <x v="1"/>
    <x v="0"/>
    <x v="1"/>
    <x v="1"/>
    <x v="1"/>
    <x v="1"/>
    <x v="1"/>
    <x v="0"/>
    <x v="0"/>
    <x v="0"/>
    <x v="1"/>
    <x v="0"/>
    <x v="0"/>
    <x v="2"/>
    <x v="2"/>
    <x v="4"/>
    <x v="2"/>
    <x v="4"/>
    <x v="3"/>
    <x v="3"/>
    <x v="2"/>
    <x v="2"/>
    <x v="3"/>
    <x v="0"/>
    <x v="0"/>
    <x v="0"/>
    <x v="0"/>
    <m/>
    <m/>
    <m/>
    <m/>
    <m/>
    <m/>
  </r>
  <r>
    <s v="År 2"/>
    <x v="1"/>
    <x v="8"/>
    <n v="28"/>
    <s v="Elever"/>
    <x v="1"/>
    <x v="0"/>
    <x v="0"/>
    <x v="0"/>
    <x v="1"/>
    <x v="1"/>
    <x v="1"/>
    <x v="1"/>
    <x v="1"/>
    <x v="0"/>
    <x v="1"/>
    <x v="0"/>
    <x v="0"/>
    <x v="1"/>
    <x v="3"/>
    <x v="1"/>
    <x v="3"/>
    <x v="1"/>
    <x v="2"/>
    <x v="1"/>
    <x v="1"/>
    <x v="3"/>
    <x v="2"/>
    <x v="0"/>
    <x v="0"/>
    <x v="0"/>
    <x v="0"/>
    <m/>
    <m/>
    <m/>
    <m/>
    <m/>
    <m/>
  </r>
  <r>
    <s v="År 2"/>
    <x v="1"/>
    <x v="8"/>
    <n v="28"/>
    <s v="Elever"/>
    <x v="1"/>
    <x v="1"/>
    <x v="0"/>
    <x v="0"/>
    <x v="1"/>
    <x v="1"/>
    <x v="0"/>
    <x v="1"/>
    <x v="0"/>
    <x v="0"/>
    <x v="1"/>
    <x v="0"/>
    <x v="0"/>
    <x v="1"/>
    <x v="3"/>
    <x v="2"/>
    <x v="3"/>
    <x v="2"/>
    <x v="2"/>
    <x v="1"/>
    <x v="1"/>
    <x v="3"/>
    <x v="2"/>
    <x v="0"/>
    <x v="0"/>
    <x v="0"/>
    <x v="0"/>
    <m/>
    <m/>
    <m/>
    <m/>
    <m/>
    <m/>
  </r>
  <r>
    <s v="År 2"/>
    <x v="1"/>
    <x v="8"/>
    <n v="28"/>
    <s v="Elever"/>
    <x v="1"/>
    <x v="1"/>
    <x v="0"/>
    <x v="1"/>
    <x v="1"/>
    <x v="2"/>
    <x v="0"/>
    <x v="1"/>
    <x v="0"/>
    <x v="0"/>
    <x v="1"/>
    <x v="0"/>
    <x v="0"/>
    <x v="1"/>
    <x v="3"/>
    <x v="2"/>
    <x v="1"/>
    <x v="2"/>
    <x v="2"/>
    <x v="1"/>
    <x v="3"/>
    <x v="1"/>
    <x v="2"/>
    <x v="0"/>
    <x v="0"/>
    <x v="0"/>
    <x v="0"/>
    <m/>
    <m/>
    <m/>
    <m/>
    <m/>
    <m/>
  </r>
  <r>
    <s v="År 2"/>
    <x v="1"/>
    <x v="8"/>
    <n v="28"/>
    <s v="Elever"/>
    <x v="1"/>
    <x v="1"/>
    <x v="1"/>
    <x v="1"/>
    <x v="1"/>
    <x v="1"/>
    <x v="0"/>
    <x v="1"/>
    <x v="0"/>
    <x v="0"/>
    <x v="1"/>
    <x v="0"/>
    <x v="0"/>
    <x v="1"/>
    <x v="3"/>
    <x v="2"/>
    <x v="3"/>
    <x v="2"/>
    <x v="2"/>
    <x v="1"/>
    <x v="1"/>
    <x v="1"/>
    <x v="2"/>
    <x v="0"/>
    <x v="0"/>
    <x v="0"/>
    <x v="0"/>
    <m/>
    <m/>
    <m/>
    <m/>
    <m/>
    <m/>
  </r>
  <r>
    <s v="År 2"/>
    <x v="1"/>
    <x v="8"/>
    <n v="28"/>
    <s v="Elever"/>
    <x v="1"/>
    <x v="1"/>
    <x v="0"/>
    <x v="1"/>
    <x v="1"/>
    <x v="1"/>
    <x v="1"/>
    <x v="1"/>
    <x v="0"/>
    <x v="0"/>
    <x v="1"/>
    <x v="0"/>
    <x v="0"/>
    <x v="1"/>
    <x v="3"/>
    <x v="2"/>
    <x v="3"/>
    <x v="2"/>
    <x v="2"/>
    <x v="1"/>
    <x v="1"/>
    <x v="3"/>
    <x v="2"/>
    <x v="0"/>
    <x v="0"/>
    <x v="0"/>
    <x v="0"/>
    <m/>
    <m/>
    <m/>
    <m/>
    <m/>
    <m/>
  </r>
  <r>
    <s v="År 2"/>
    <x v="1"/>
    <x v="8"/>
    <n v="28"/>
    <s v="Elever"/>
    <x v="1"/>
    <x v="1"/>
    <x v="0"/>
    <x v="1"/>
    <x v="1"/>
    <x v="1"/>
    <x v="0"/>
    <x v="1"/>
    <x v="0"/>
    <x v="0"/>
    <x v="1"/>
    <x v="0"/>
    <x v="0"/>
    <x v="1"/>
    <x v="3"/>
    <x v="2"/>
    <x v="3"/>
    <x v="2"/>
    <x v="2"/>
    <x v="1"/>
    <x v="1"/>
    <x v="1"/>
    <x v="2"/>
    <x v="0"/>
    <x v="0"/>
    <x v="0"/>
    <x v="0"/>
    <m/>
    <m/>
    <m/>
    <m/>
    <m/>
    <m/>
  </r>
  <r>
    <s v="År 2"/>
    <x v="1"/>
    <x v="8"/>
    <n v="28"/>
    <s v="Elever"/>
    <x v="1"/>
    <x v="1"/>
    <x v="0"/>
    <x v="1"/>
    <x v="1"/>
    <x v="1"/>
    <x v="0"/>
    <x v="1"/>
    <x v="1"/>
    <x v="1"/>
    <x v="1"/>
    <x v="0"/>
    <x v="3"/>
    <x v="1"/>
    <x v="3"/>
    <x v="1"/>
    <x v="3"/>
    <x v="2"/>
    <x v="2"/>
    <x v="1"/>
    <x v="1"/>
    <x v="3"/>
    <x v="2"/>
    <x v="0"/>
    <x v="0"/>
    <x v="0"/>
    <x v="0"/>
    <m/>
    <m/>
    <m/>
    <m/>
    <m/>
    <m/>
  </r>
  <r>
    <s v="År 2"/>
    <x v="1"/>
    <x v="8"/>
    <n v="28"/>
    <s v="Elever"/>
    <x v="1"/>
    <x v="0"/>
    <x v="0"/>
    <x v="1"/>
    <x v="1"/>
    <x v="2"/>
    <x v="0"/>
    <x v="1"/>
    <x v="1"/>
    <x v="0"/>
    <x v="1"/>
    <x v="3"/>
    <x v="0"/>
    <x v="1"/>
    <x v="1"/>
    <x v="3"/>
    <x v="3"/>
    <x v="1"/>
    <x v="2"/>
    <x v="2"/>
    <x v="1"/>
    <x v="3"/>
    <x v="2"/>
    <x v="0"/>
    <x v="0"/>
    <x v="0"/>
    <x v="0"/>
    <m/>
    <m/>
    <m/>
    <m/>
    <m/>
    <m/>
  </r>
  <r>
    <s v="År 2"/>
    <x v="1"/>
    <x v="8"/>
    <n v="28"/>
    <s v="Elever"/>
    <x v="1"/>
    <x v="1"/>
    <x v="0"/>
    <x v="1"/>
    <x v="1"/>
    <x v="1"/>
    <x v="0"/>
    <x v="1"/>
    <x v="0"/>
    <x v="0"/>
    <x v="1"/>
    <x v="0"/>
    <x v="0"/>
    <x v="1"/>
    <x v="3"/>
    <x v="2"/>
    <x v="3"/>
    <x v="2"/>
    <x v="2"/>
    <x v="1"/>
    <x v="1"/>
    <x v="1"/>
    <x v="2"/>
    <x v="0"/>
    <x v="0"/>
    <x v="0"/>
    <x v="0"/>
    <m/>
    <m/>
    <m/>
    <m/>
    <m/>
    <m/>
  </r>
  <r>
    <s v="År 2"/>
    <x v="1"/>
    <x v="8"/>
    <n v="28"/>
    <s v="Elever"/>
    <x v="1"/>
    <x v="0"/>
    <x v="1"/>
    <x v="1"/>
    <x v="1"/>
    <x v="1"/>
    <x v="0"/>
    <x v="1"/>
    <x v="1"/>
    <x v="0"/>
    <x v="1"/>
    <x v="0"/>
    <x v="0"/>
    <x v="1"/>
    <x v="1"/>
    <x v="1"/>
    <x v="3"/>
    <x v="2"/>
    <x v="2"/>
    <x v="1"/>
    <x v="3"/>
    <x v="3"/>
    <x v="2"/>
    <x v="0"/>
    <x v="0"/>
    <x v="0"/>
    <x v="0"/>
    <m/>
    <m/>
    <m/>
    <m/>
    <m/>
    <m/>
  </r>
  <r>
    <s v="År 2"/>
    <x v="1"/>
    <x v="8"/>
    <n v="28"/>
    <s v="Elever"/>
    <x v="1"/>
    <x v="0"/>
    <x v="0"/>
    <x v="0"/>
    <x v="1"/>
    <x v="1"/>
    <x v="1"/>
    <x v="1"/>
    <x v="0"/>
    <x v="0"/>
    <x v="1"/>
    <x v="0"/>
    <x v="0"/>
    <x v="1"/>
    <x v="3"/>
    <x v="1"/>
    <x v="3"/>
    <x v="2"/>
    <x v="2"/>
    <x v="1"/>
    <x v="3"/>
    <x v="3"/>
    <x v="2"/>
    <x v="0"/>
    <x v="0"/>
    <x v="0"/>
    <x v="0"/>
    <m/>
    <m/>
    <m/>
    <m/>
    <m/>
    <m/>
  </r>
  <r>
    <s v="År 2"/>
    <x v="1"/>
    <x v="8"/>
    <n v="28"/>
    <s v="Elever"/>
    <x v="1"/>
    <x v="1"/>
    <x v="0"/>
    <x v="0"/>
    <x v="1"/>
    <x v="1"/>
    <x v="1"/>
    <x v="1"/>
    <x v="0"/>
    <x v="0"/>
    <x v="1"/>
    <x v="0"/>
    <x v="0"/>
    <x v="1"/>
    <x v="1"/>
    <x v="2"/>
    <x v="1"/>
    <x v="2"/>
    <x v="2"/>
    <x v="1"/>
    <x v="1"/>
    <x v="1"/>
    <x v="2"/>
    <x v="0"/>
    <x v="0"/>
    <x v="0"/>
    <x v="0"/>
    <m/>
    <m/>
    <m/>
    <m/>
    <m/>
    <m/>
  </r>
  <r>
    <s v="År 2"/>
    <x v="1"/>
    <x v="8"/>
    <n v="28"/>
    <s v="Elever"/>
    <x v="1"/>
    <x v="1"/>
    <x v="0"/>
    <x v="0"/>
    <x v="1"/>
    <x v="1"/>
    <x v="0"/>
    <x v="1"/>
    <x v="0"/>
    <x v="0"/>
    <x v="0"/>
    <x v="0"/>
    <x v="0"/>
    <x v="2"/>
    <x v="2"/>
    <x v="4"/>
    <x v="2"/>
    <x v="4"/>
    <x v="3"/>
    <x v="3"/>
    <x v="2"/>
    <x v="2"/>
    <x v="3"/>
    <x v="0"/>
    <x v="0"/>
    <x v="0"/>
    <x v="0"/>
    <m/>
    <m/>
    <m/>
    <m/>
    <m/>
    <m/>
  </r>
  <r>
    <s v="År 2"/>
    <x v="1"/>
    <x v="8"/>
    <n v="28"/>
    <s v="Elever"/>
    <x v="1"/>
    <x v="0"/>
    <x v="0"/>
    <x v="1"/>
    <x v="1"/>
    <x v="1"/>
    <x v="0"/>
    <x v="1"/>
    <x v="0"/>
    <x v="0"/>
    <x v="1"/>
    <x v="0"/>
    <x v="0"/>
    <x v="1"/>
    <x v="3"/>
    <x v="2"/>
    <x v="3"/>
    <x v="2"/>
    <x v="2"/>
    <x v="1"/>
    <x v="1"/>
    <x v="1"/>
    <x v="2"/>
    <x v="0"/>
    <x v="0"/>
    <x v="0"/>
    <x v="0"/>
    <m/>
    <m/>
    <m/>
    <m/>
    <m/>
    <m/>
  </r>
  <r>
    <s v="År 2"/>
    <x v="1"/>
    <x v="8"/>
    <n v="28"/>
    <s v="Elever"/>
    <x v="1"/>
    <x v="1"/>
    <x v="0"/>
    <x v="1"/>
    <x v="1"/>
    <x v="1"/>
    <x v="0"/>
    <x v="1"/>
    <x v="0"/>
    <x v="0"/>
    <x v="1"/>
    <x v="0"/>
    <x v="0"/>
    <x v="1"/>
    <x v="3"/>
    <x v="2"/>
    <x v="3"/>
    <x v="2"/>
    <x v="2"/>
    <x v="1"/>
    <x v="1"/>
    <x v="1"/>
    <x v="2"/>
    <x v="0"/>
    <x v="0"/>
    <x v="0"/>
    <x v="0"/>
    <m/>
    <m/>
    <m/>
    <m/>
    <m/>
    <m/>
  </r>
  <r>
    <s v="År 2"/>
    <x v="1"/>
    <x v="8"/>
    <n v="28"/>
    <s v="Elever"/>
    <x v="1"/>
    <x v="0"/>
    <x v="0"/>
    <x v="1"/>
    <x v="1"/>
    <x v="1"/>
    <x v="0"/>
    <x v="1"/>
    <x v="0"/>
    <x v="0"/>
    <x v="1"/>
    <x v="0"/>
    <x v="0"/>
    <x v="2"/>
    <x v="2"/>
    <x v="4"/>
    <x v="2"/>
    <x v="4"/>
    <x v="3"/>
    <x v="3"/>
    <x v="2"/>
    <x v="2"/>
    <x v="3"/>
    <x v="0"/>
    <x v="0"/>
    <x v="0"/>
    <x v="0"/>
    <m/>
    <m/>
    <m/>
    <m/>
    <m/>
    <m/>
  </r>
  <r>
    <s v="År 2"/>
    <x v="1"/>
    <x v="8"/>
    <n v="28"/>
    <s v="Elever"/>
    <x v="1"/>
    <x v="1"/>
    <x v="0"/>
    <x v="1"/>
    <x v="1"/>
    <x v="1"/>
    <x v="0"/>
    <x v="1"/>
    <x v="1"/>
    <x v="1"/>
    <x v="1"/>
    <x v="0"/>
    <x v="0"/>
    <x v="1"/>
    <x v="1"/>
    <x v="2"/>
    <x v="3"/>
    <x v="2"/>
    <x v="2"/>
    <x v="1"/>
    <x v="3"/>
    <x v="1"/>
    <x v="2"/>
    <x v="0"/>
    <x v="0"/>
    <x v="0"/>
    <x v="0"/>
    <m/>
    <m/>
    <m/>
    <m/>
    <m/>
    <m/>
  </r>
  <r>
    <s v="År 2"/>
    <x v="1"/>
    <x v="8"/>
    <n v="28"/>
    <s v="Elever"/>
    <x v="1"/>
    <x v="1"/>
    <x v="0"/>
    <x v="1"/>
    <x v="1"/>
    <x v="1"/>
    <x v="0"/>
    <x v="1"/>
    <x v="1"/>
    <x v="0"/>
    <x v="1"/>
    <x v="0"/>
    <x v="0"/>
    <x v="1"/>
    <x v="1"/>
    <x v="2"/>
    <x v="3"/>
    <x v="2"/>
    <x v="2"/>
    <x v="1"/>
    <x v="3"/>
    <x v="3"/>
    <x v="2"/>
    <x v="0"/>
    <x v="0"/>
    <x v="0"/>
    <x v="0"/>
    <m/>
    <m/>
    <m/>
    <m/>
    <m/>
    <m/>
  </r>
  <r>
    <s v="År 2"/>
    <x v="1"/>
    <x v="8"/>
    <n v="28"/>
    <s v="Elever"/>
    <x v="1"/>
    <x v="1"/>
    <x v="0"/>
    <x v="1"/>
    <x v="1"/>
    <x v="1"/>
    <x v="1"/>
    <x v="1"/>
    <x v="0"/>
    <x v="0"/>
    <x v="1"/>
    <x v="0"/>
    <x v="1"/>
    <x v="2"/>
    <x v="2"/>
    <x v="4"/>
    <x v="2"/>
    <x v="4"/>
    <x v="3"/>
    <x v="3"/>
    <x v="2"/>
    <x v="2"/>
    <x v="3"/>
    <x v="0"/>
    <x v="0"/>
    <x v="0"/>
    <x v="0"/>
    <m/>
    <m/>
    <m/>
    <m/>
    <m/>
    <m/>
  </r>
  <r>
    <s v="År 2"/>
    <x v="1"/>
    <x v="8"/>
    <n v="28"/>
    <s v="Elever"/>
    <x v="1"/>
    <x v="1"/>
    <x v="1"/>
    <x v="1"/>
    <x v="1"/>
    <x v="1"/>
    <x v="0"/>
    <x v="0"/>
    <x v="2"/>
    <x v="1"/>
    <x v="1"/>
    <x v="0"/>
    <x v="2"/>
    <x v="2"/>
    <x v="2"/>
    <x v="4"/>
    <x v="2"/>
    <x v="4"/>
    <x v="3"/>
    <x v="3"/>
    <x v="2"/>
    <x v="2"/>
    <x v="3"/>
    <x v="0"/>
    <x v="0"/>
    <x v="0"/>
    <x v="0"/>
    <m/>
    <m/>
    <m/>
    <m/>
    <m/>
    <m/>
  </r>
  <r>
    <s v="År 2"/>
    <x v="1"/>
    <x v="8"/>
    <n v="28"/>
    <s v="Elever"/>
    <x v="1"/>
    <x v="1"/>
    <x v="0"/>
    <x v="1"/>
    <x v="1"/>
    <x v="1"/>
    <x v="2"/>
    <x v="1"/>
    <x v="0"/>
    <x v="1"/>
    <x v="1"/>
    <x v="0"/>
    <x v="0"/>
    <x v="1"/>
    <x v="1"/>
    <x v="2"/>
    <x v="3"/>
    <x v="2"/>
    <x v="2"/>
    <x v="1"/>
    <x v="1"/>
    <x v="1"/>
    <x v="2"/>
    <x v="0"/>
    <x v="0"/>
    <x v="0"/>
    <x v="0"/>
    <m/>
    <m/>
    <m/>
    <m/>
    <m/>
    <m/>
  </r>
  <r>
    <s v="År 2"/>
    <x v="1"/>
    <x v="8"/>
    <n v="28"/>
    <s v="Elever"/>
    <x v="1"/>
    <x v="1"/>
    <x v="0"/>
    <x v="1"/>
    <x v="1"/>
    <x v="1"/>
    <x v="0"/>
    <x v="1"/>
    <x v="1"/>
    <x v="0"/>
    <x v="1"/>
    <x v="0"/>
    <x v="0"/>
    <x v="1"/>
    <x v="3"/>
    <x v="2"/>
    <x v="1"/>
    <x v="2"/>
    <x v="2"/>
    <x v="1"/>
    <x v="1"/>
    <x v="1"/>
    <x v="2"/>
    <x v="0"/>
    <x v="0"/>
    <x v="0"/>
    <x v="0"/>
    <m/>
    <m/>
    <m/>
    <m/>
    <m/>
    <m/>
  </r>
  <r>
    <s v="År 2"/>
    <x v="1"/>
    <x v="8"/>
    <n v="28"/>
    <s v="Elever"/>
    <x v="1"/>
    <x v="1"/>
    <x v="0"/>
    <x v="1"/>
    <x v="1"/>
    <x v="1"/>
    <x v="0"/>
    <x v="1"/>
    <x v="0"/>
    <x v="0"/>
    <x v="1"/>
    <x v="0"/>
    <x v="0"/>
    <x v="2"/>
    <x v="2"/>
    <x v="4"/>
    <x v="2"/>
    <x v="4"/>
    <x v="3"/>
    <x v="3"/>
    <x v="2"/>
    <x v="2"/>
    <x v="3"/>
    <x v="0"/>
    <x v="0"/>
    <x v="0"/>
    <x v="0"/>
    <m/>
    <m/>
    <m/>
    <m/>
    <m/>
    <m/>
  </r>
  <r>
    <s v="År 2"/>
    <x v="1"/>
    <x v="8"/>
    <n v="28"/>
    <s v="Elever"/>
    <x v="1"/>
    <x v="0"/>
    <x v="0"/>
    <x v="1"/>
    <x v="1"/>
    <x v="2"/>
    <x v="1"/>
    <x v="0"/>
    <x v="1"/>
    <x v="1"/>
    <x v="1"/>
    <x v="3"/>
    <x v="3"/>
    <x v="1"/>
    <x v="1"/>
    <x v="2"/>
    <x v="3"/>
    <x v="1"/>
    <x v="2"/>
    <x v="2"/>
    <x v="3"/>
    <x v="1"/>
    <x v="1"/>
    <x v="0"/>
    <x v="0"/>
    <x v="0"/>
    <x v="0"/>
    <m/>
    <m/>
    <m/>
    <m/>
    <m/>
    <m/>
  </r>
  <r>
    <s v="År 2"/>
    <x v="1"/>
    <x v="8"/>
    <n v="28"/>
    <s v="Elever"/>
    <x v="1"/>
    <x v="1"/>
    <x v="0"/>
    <x v="0"/>
    <x v="1"/>
    <x v="2"/>
    <x v="0"/>
    <x v="1"/>
    <x v="3"/>
    <x v="3"/>
    <x v="1"/>
    <x v="3"/>
    <x v="2"/>
    <x v="1"/>
    <x v="3"/>
    <x v="2"/>
    <x v="1"/>
    <x v="2"/>
    <x v="2"/>
    <x v="2"/>
    <x v="1"/>
    <x v="1"/>
    <x v="2"/>
    <x v="0"/>
    <x v="0"/>
    <x v="0"/>
    <x v="0"/>
    <m/>
    <m/>
    <m/>
    <m/>
    <m/>
    <m/>
  </r>
  <r>
    <s v="År 2"/>
    <x v="1"/>
    <x v="8"/>
    <n v="28"/>
    <s v="Elever"/>
    <x v="1"/>
    <x v="0"/>
    <x v="1"/>
    <x v="1"/>
    <x v="1"/>
    <x v="1"/>
    <x v="1"/>
    <x v="1"/>
    <x v="1"/>
    <x v="1"/>
    <x v="1"/>
    <x v="0"/>
    <x v="3"/>
    <x v="1"/>
    <x v="3"/>
    <x v="2"/>
    <x v="3"/>
    <x v="1"/>
    <x v="2"/>
    <x v="1"/>
    <x v="3"/>
    <x v="1"/>
    <x v="1"/>
    <x v="0"/>
    <x v="0"/>
    <x v="0"/>
    <x v="0"/>
    <m/>
    <m/>
    <m/>
    <m/>
    <m/>
    <m/>
  </r>
  <r>
    <s v="År 2"/>
    <x v="1"/>
    <x v="8"/>
    <n v="28"/>
    <s v="Elever"/>
    <x v="1"/>
    <x v="0"/>
    <x v="1"/>
    <x v="0"/>
    <x v="1"/>
    <x v="2"/>
    <x v="1"/>
    <x v="0"/>
    <x v="1"/>
    <x v="1"/>
    <x v="3"/>
    <x v="0"/>
    <x v="2"/>
    <x v="1"/>
    <x v="3"/>
    <x v="2"/>
    <x v="3"/>
    <x v="1"/>
    <x v="2"/>
    <x v="1"/>
    <x v="1"/>
    <x v="1"/>
    <x v="1"/>
    <x v="0"/>
    <x v="0"/>
    <x v="0"/>
    <x v="0"/>
    <m/>
    <m/>
    <m/>
    <m/>
    <m/>
    <m/>
  </r>
  <r>
    <s v="År 2"/>
    <x v="1"/>
    <x v="8"/>
    <n v="28"/>
    <s v="Elever"/>
    <x v="1"/>
    <x v="0"/>
    <x v="0"/>
    <x v="1"/>
    <x v="1"/>
    <x v="1"/>
    <x v="0"/>
    <x v="1"/>
    <x v="0"/>
    <x v="1"/>
    <x v="0"/>
    <x v="0"/>
    <x v="0"/>
    <x v="1"/>
    <x v="3"/>
    <x v="2"/>
    <x v="3"/>
    <x v="2"/>
    <x v="2"/>
    <x v="1"/>
    <x v="3"/>
    <x v="1"/>
    <x v="2"/>
    <x v="0"/>
    <x v="0"/>
    <x v="0"/>
    <x v="0"/>
    <m/>
    <m/>
    <m/>
    <m/>
    <m/>
    <m/>
  </r>
  <r>
    <s v="År 2"/>
    <x v="1"/>
    <x v="8"/>
    <n v="28"/>
    <s v="Elever"/>
    <x v="1"/>
    <x v="0"/>
    <x v="0"/>
    <x v="1"/>
    <x v="1"/>
    <x v="1"/>
    <x v="0"/>
    <x v="1"/>
    <x v="0"/>
    <x v="0"/>
    <x v="1"/>
    <x v="0"/>
    <x v="0"/>
    <x v="1"/>
    <x v="3"/>
    <x v="2"/>
    <x v="3"/>
    <x v="2"/>
    <x v="2"/>
    <x v="1"/>
    <x v="3"/>
    <x v="1"/>
    <x v="2"/>
    <x v="0"/>
    <x v="0"/>
    <x v="0"/>
    <x v="0"/>
    <m/>
    <m/>
    <m/>
    <m/>
    <m/>
    <m/>
  </r>
  <r>
    <s v="År 2"/>
    <x v="1"/>
    <x v="8"/>
    <n v="28"/>
    <s v="Elever"/>
    <x v="1"/>
    <x v="1"/>
    <x v="0"/>
    <x v="0"/>
    <x v="1"/>
    <x v="1"/>
    <x v="0"/>
    <x v="1"/>
    <x v="1"/>
    <x v="0"/>
    <x v="0"/>
    <x v="0"/>
    <x v="3"/>
    <x v="1"/>
    <x v="1"/>
    <x v="2"/>
    <x v="1"/>
    <x v="1"/>
    <x v="2"/>
    <x v="1"/>
    <x v="1"/>
    <x v="1"/>
    <x v="1"/>
    <x v="0"/>
    <x v="0"/>
    <x v="0"/>
    <x v="0"/>
    <m/>
    <m/>
    <m/>
    <m/>
    <m/>
    <m/>
  </r>
  <r>
    <s v="År 2"/>
    <x v="1"/>
    <x v="8"/>
    <n v="28"/>
    <s v="Elever"/>
    <x v="1"/>
    <x v="1"/>
    <x v="0"/>
    <x v="1"/>
    <x v="1"/>
    <x v="1"/>
    <x v="0"/>
    <x v="1"/>
    <x v="2"/>
    <x v="2"/>
    <x v="1"/>
    <x v="0"/>
    <x v="1"/>
    <x v="1"/>
    <x v="1"/>
    <x v="1"/>
    <x v="3"/>
    <x v="2"/>
    <x v="2"/>
    <x v="1"/>
    <x v="1"/>
    <x v="4"/>
    <x v="2"/>
    <x v="0"/>
    <x v="0"/>
    <x v="0"/>
    <x v="0"/>
    <m/>
    <m/>
    <m/>
    <m/>
    <m/>
    <m/>
  </r>
  <r>
    <s v="År 2"/>
    <x v="1"/>
    <x v="8"/>
    <n v="28"/>
    <s v="Elever"/>
    <x v="2"/>
    <x v="0"/>
    <x v="1"/>
    <x v="1"/>
    <x v="1"/>
    <x v="1"/>
    <x v="1"/>
    <x v="1"/>
    <x v="0"/>
    <x v="0"/>
    <x v="0"/>
    <x v="0"/>
    <x v="3"/>
    <x v="1"/>
    <x v="3"/>
    <x v="3"/>
    <x v="3"/>
    <x v="1"/>
    <x v="2"/>
    <x v="1"/>
    <x v="1"/>
    <x v="3"/>
    <x v="2"/>
    <x v="0"/>
    <x v="0"/>
    <x v="0"/>
    <x v="0"/>
    <m/>
    <m/>
    <m/>
    <m/>
    <m/>
    <m/>
  </r>
  <r>
    <s v="År 2"/>
    <x v="1"/>
    <x v="8"/>
    <n v="28"/>
    <s v="Elever"/>
    <x v="2"/>
    <x v="0"/>
    <x v="0"/>
    <x v="1"/>
    <x v="1"/>
    <x v="1"/>
    <x v="1"/>
    <x v="0"/>
    <x v="1"/>
    <x v="0"/>
    <x v="1"/>
    <x v="0"/>
    <x v="3"/>
    <x v="1"/>
    <x v="3"/>
    <x v="2"/>
    <x v="3"/>
    <x v="1"/>
    <x v="2"/>
    <x v="1"/>
    <x v="3"/>
    <x v="3"/>
    <x v="2"/>
    <x v="0"/>
    <x v="0"/>
    <x v="0"/>
    <x v="0"/>
    <m/>
    <m/>
    <m/>
    <m/>
    <m/>
    <m/>
  </r>
  <r>
    <s v="År 2"/>
    <x v="1"/>
    <x v="8"/>
    <n v="28"/>
    <s v="Elever"/>
    <x v="2"/>
    <x v="0"/>
    <x v="3"/>
    <x v="1"/>
    <x v="1"/>
    <x v="1"/>
    <x v="1"/>
    <x v="1"/>
    <x v="0"/>
    <x v="0"/>
    <x v="1"/>
    <x v="0"/>
    <x v="0"/>
    <x v="1"/>
    <x v="3"/>
    <x v="2"/>
    <x v="1"/>
    <x v="1"/>
    <x v="2"/>
    <x v="1"/>
    <x v="1"/>
    <x v="3"/>
    <x v="2"/>
    <x v="0"/>
    <x v="0"/>
    <x v="0"/>
    <x v="0"/>
    <m/>
    <m/>
    <m/>
    <m/>
    <m/>
    <m/>
  </r>
  <r>
    <s v="År 2"/>
    <x v="1"/>
    <x v="8"/>
    <n v="28"/>
    <s v="Elever"/>
    <x v="2"/>
    <x v="0"/>
    <x v="0"/>
    <x v="1"/>
    <x v="1"/>
    <x v="1"/>
    <x v="0"/>
    <x v="1"/>
    <x v="0"/>
    <x v="0"/>
    <x v="1"/>
    <x v="0"/>
    <x v="0"/>
    <x v="1"/>
    <x v="3"/>
    <x v="2"/>
    <x v="3"/>
    <x v="2"/>
    <x v="2"/>
    <x v="1"/>
    <x v="1"/>
    <x v="1"/>
    <x v="2"/>
    <x v="0"/>
    <x v="0"/>
    <x v="0"/>
    <x v="0"/>
    <m/>
    <m/>
    <m/>
    <m/>
    <m/>
    <m/>
  </r>
  <r>
    <s v="År 2"/>
    <x v="1"/>
    <x v="8"/>
    <n v="28"/>
    <s v="Elever"/>
    <x v="2"/>
    <x v="1"/>
    <x v="1"/>
    <x v="1"/>
    <x v="1"/>
    <x v="1"/>
    <x v="0"/>
    <x v="1"/>
    <x v="3"/>
    <x v="0"/>
    <x v="3"/>
    <x v="0"/>
    <x v="0"/>
    <x v="1"/>
    <x v="1"/>
    <x v="2"/>
    <x v="3"/>
    <x v="2"/>
    <x v="2"/>
    <x v="1"/>
    <x v="1"/>
    <x v="1"/>
    <x v="2"/>
    <x v="0"/>
    <x v="0"/>
    <x v="0"/>
    <x v="0"/>
    <m/>
    <m/>
    <m/>
    <m/>
    <m/>
    <m/>
  </r>
  <r>
    <s v="År 2"/>
    <x v="1"/>
    <x v="8"/>
    <n v="28"/>
    <s v="Elever"/>
    <x v="2"/>
    <x v="1"/>
    <x v="1"/>
    <x v="0"/>
    <x v="1"/>
    <x v="1"/>
    <x v="1"/>
    <x v="1"/>
    <x v="0"/>
    <x v="0"/>
    <x v="1"/>
    <x v="0"/>
    <x v="0"/>
    <x v="1"/>
    <x v="3"/>
    <x v="2"/>
    <x v="1"/>
    <x v="2"/>
    <x v="2"/>
    <x v="1"/>
    <x v="3"/>
    <x v="3"/>
    <x v="2"/>
    <x v="0"/>
    <x v="0"/>
    <x v="0"/>
    <x v="0"/>
    <m/>
    <m/>
    <m/>
    <m/>
    <m/>
    <m/>
  </r>
  <r>
    <s v="År 2"/>
    <x v="1"/>
    <x v="8"/>
    <n v="28"/>
    <s v="Elever"/>
    <x v="2"/>
    <x v="0"/>
    <x v="1"/>
    <x v="1"/>
    <x v="1"/>
    <x v="1"/>
    <x v="1"/>
    <x v="1"/>
    <x v="0"/>
    <x v="1"/>
    <x v="1"/>
    <x v="3"/>
    <x v="3"/>
    <x v="1"/>
    <x v="1"/>
    <x v="2"/>
    <x v="3"/>
    <x v="1"/>
    <x v="2"/>
    <x v="1"/>
    <x v="1"/>
    <x v="4"/>
    <x v="2"/>
    <x v="0"/>
    <x v="0"/>
    <x v="0"/>
    <x v="0"/>
    <m/>
    <m/>
    <m/>
    <m/>
    <m/>
    <m/>
  </r>
  <r>
    <s v="År 2"/>
    <x v="1"/>
    <x v="8"/>
    <n v="28"/>
    <s v="Elever"/>
    <x v="2"/>
    <x v="1"/>
    <x v="0"/>
    <x v="1"/>
    <x v="1"/>
    <x v="1"/>
    <x v="0"/>
    <x v="1"/>
    <x v="1"/>
    <x v="0"/>
    <x v="1"/>
    <x v="0"/>
    <x v="0"/>
    <x v="1"/>
    <x v="3"/>
    <x v="2"/>
    <x v="3"/>
    <x v="2"/>
    <x v="2"/>
    <x v="1"/>
    <x v="1"/>
    <x v="3"/>
    <x v="2"/>
    <x v="0"/>
    <x v="0"/>
    <x v="0"/>
    <x v="0"/>
    <m/>
    <m/>
    <m/>
    <m/>
    <m/>
    <m/>
  </r>
  <r>
    <s v="År 2"/>
    <x v="1"/>
    <x v="8"/>
    <n v="28"/>
    <s v="Elever"/>
    <x v="2"/>
    <x v="0"/>
    <x v="0"/>
    <x v="1"/>
    <x v="1"/>
    <x v="1"/>
    <x v="1"/>
    <x v="0"/>
    <x v="1"/>
    <x v="2"/>
    <x v="1"/>
    <x v="0"/>
    <x v="3"/>
    <x v="1"/>
    <x v="3"/>
    <x v="2"/>
    <x v="3"/>
    <x v="1"/>
    <x v="2"/>
    <x v="1"/>
    <x v="3"/>
    <x v="3"/>
    <x v="2"/>
    <x v="0"/>
    <x v="0"/>
    <x v="0"/>
    <x v="0"/>
    <m/>
    <m/>
    <m/>
    <m/>
    <m/>
    <m/>
  </r>
  <r>
    <s v="År 2"/>
    <x v="1"/>
    <x v="8"/>
    <n v="28"/>
    <s v="Elever"/>
    <x v="2"/>
    <x v="0"/>
    <x v="0"/>
    <x v="1"/>
    <x v="1"/>
    <x v="1"/>
    <x v="0"/>
    <x v="1"/>
    <x v="0"/>
    <x v="0"/>
    <x v="1"/>
    <x v="0"/>
    <x v="0"/>
    <x v="1"/>
    <x v="3"/>
    <x v="2"/>
    <x v="3"/>
    <x v="2"/>
    <x v="2"/>
    <x v="1"/>
    <x v="1"/>
    <x v="1"/>
    <x v="2"/>
    <x v="0"/>
    <x v="0"/>
    <x v="0"/>
    <x v="0"/>
    <m/>
    <m/>
    <m/>
    <m/>
    <m/>
    <m/>
  </r>
  <r>
    <s v="År 2"/>
    <x v="1"/>
    <x v="8"/>
    <n v="28"/>
    <s v="Elever"/>
    <x v="2"/>
    <x v="1"/>
    <x v="1"/>
    <x v="1"/>
    <x v="1"/>
    <x v="1"/>
    <x v="1"/>
    <x v="2"/>
    <x v="1"/>
    <x v="1"/>
    <x v="1"/>
    <x v="0"/>
    <x v="0"/>
    <x v="1"/>
    <x v="1"/>
    <x v="2"/>
    <x v="3"/>
    <x v="1"/>
    <x v="2"/>
    <x v="1"/>
    <x v="3"/>
    <x v="3"/>
    <x v="1"/>
    <x v="0"/>
    <x v="0"/>
    <x v="0"/>
    <x v="0"/>
    <m/>
    <m/>
    <m/>
    <m/>
    <m/>
    <m/>
  </r>
  <r>
    <s v="År 2"/>
    <x v="1"/>
    <x v="8"/>
    <n v="28"/>
    <s v="Elever"/>
    <x v="2"/>
    <x v="0"/>
    <x v="0"/>
    <x v="1"/>
    <x v="1"/>
    <x v="1"/>
    <x v="0"/>
    <x v="1"/>
    <x v="1"/>
    <x v="0"/>
    <x v="1"/>
    <x v="0"/>
    <x v="0"/>
    <x v="1"/>
    <x v="1"/>
    <x v="2"/>
    <x v="3"/>
    <x v="2"/>
    <x v="2"/>
    <x v="1"/>
    <x v="1"/>
    <x v="1"/>
    <x v="2"/>
    <x v="0"/>
    <x v="0"/>
    <x v="0"/>
    <x v="0"/>
    <m/>
    <m/>
    <m/>
    <m/>
    <m/>
    <m/>
  </r>
  <r>
    <s v="År 2"/>
    <x v="1"/>
    <x v="8"/>
    <n v="28"/>
    <s v="Elever"/>
    <x v="2"/>
    <x v="0"/>
    <x v="0"/>
    <x v="1"/>
    <x v="1"/>
    <x v="1"/>
    <x v="0"/>
    <x v="1"/>
    <x v="0"/>
    <x v="0"/>
    <x v="1"/>
    <x v="0"/>
    <x v="0"/>
    <x v="1"/>
    <x v="3"/>
    <x v="2"/>
    <x v="3"/>
    <x v="2"/>
    <x v="2"/>
    <x v="1"/>
    <x v="1"/>
    <x v="1"/>
    <x v="2"/>
    <x v="0"/>
    <x v="0"/>
    <x v="0"/>
    <x v="0"/>
    <m/>
    <m/>
    <m/>
    <m/>
    <m/>
    <m/>
  </r>
  <r>
    <s v="År 2"/>
    <x v="1"/>
    <x v="8"/>
    <n v="28"/>
    <s v="Elever"/>
    <x v="2"/>
    <x v="0"/>
    <x v="1"/>
    <x v="0"/>
    <x v="1"/>
    <x v="1"/>
    <x v="1"/>
    <x v="0"/>
    <x v="0"/>
    <x v="1"/>
    <x v="0"/>
    <x v="0"/>
    <x v="0"/>
    <x v="1"/>
    <x v="1"/>
    <x v="2"/>
    <x v="1"/>
    <x v="1"/>
    <x v="2"/>
    <x v="1"/>
    <x v="3"/>
    <x v="3"/>
    <x v="2"/>
    <x v="0"/>
    <x v="0"/>
    <x v="0"/>
    <x v="0"/>
    <m/>
    <m/>
    <m/>
    <m/>
    <m/>
    <m/>
  </r>
  <r>
    <s v="År 2"/>
    <x v="1"/>
    <x v="8"/>
    <n v="28"/>
    <s v="Elever"/>
    <x v="2"/>
    <x v="1"/>
    <x v="1"/>
    <x v="1"/>
    <x v="1"/>
    <x v="2"/>
    <x v="1"/>
    <x v="1"/>
    <x v="0"/>
    <x v="0"/>
    <x v="0"/>
    <x v="0"/>
    <x v="0"/>
    <x v="2"/>
    <x v="2"/>
    <x v="4"/>
    <x v="2"/>
    <x v="4"/>
    <x v="3"/>
    <x v="3"/>
    <x v="2"/>
    <x v="2"/>
    <x v="3"/>
    <x v="0"/>
    <x v="0"/>
    <x v="0"/>
    <x v="0"/>
    <m/>
    <m/>
    <m/>
    <m/>
    <m/>
    <m/>
  </r>
  <r>
    <s v="År 2"/>
    <x v="1"/>
    <x v="8"/>
    <n v="28"/>
    <s v="Elever"/>
    <x v="2"/>
    <x v="1"/>
    <x v="0"/>
    <x v="0"/>
    <x v="1"/>
    <x v="1"/>
    <x v="1"/>
    <x v="0"/>
    <x v="1"/>
    <x v="2"/>
    <x v="3"/>
    <x v="0"/>
    <x v="3"/>
    <x v="1"/>
    <x v="1"/>
    <x v="2"/>
    <x v="3"/>
    <x v="1"/>
    <x v="2"/>
    <x v="1"/>
    <x v="1"/>
    <x v="4"/>
    <x v="2"/>
    <x v="0"/>
    <x v="0"/>
    <x v="0"/>
    <x v="0"/>
    <m/>
    <m/>
    <m/>
    <m/>
    <m/>
    <m/>
  </r>
  <r>
    <s v="År 2"/>
    <x v="1"/>
    <x v="8"/>
    <n v="28"/>
    <s v="Elever"/>
    <x v="2"/>
    <x v="1"/>
    <x v="0"/>
    <x v="0"/>
    <x v="1"/>
    <x v="1"/>
    <x v="1"/>
    <x v="1"/>
    <x v="1"/>
    <x v="2"/>
    <x v="0"/>
    <x v="0"/>
    <x v="3"/>
    <x v="1"/>
    <x v="3"/>
    <x v="2"/>
    <x v="3"/>
    <x v="1"/>
    <x v="2"/>
    <x v="1"/>
    <x v="1"/>
    <x v="4"/>
    <x v="2"/>
    <x v="0"/>
    <x v="0"/>
    <x v="0"/>
    <x v="0"/>
    <m/>
    <m/>
    <m/>
    <m/>
    <m/>
    <m/>
  </r>
  <r>
    <s v="År 2"/>
    <x v="1"/>
    <x v="8"/>
    <n v="28"/>
    <s v="Elever"/>
    <x v="2"/>
    <x v="0"/>
    <x v="1"/>
    <x v="2"/>
    <x v="0"/>
    <x v="2"/>
    <x v="0"/>
    <x v="0"/>
    <x v="3"/>
    <x v="0"/>
    <x v="3"/>
    <x v="1"/>
    <x v="0"/>
    <x v="2"/>
    <x v="2"/>
    <x v="4"/>
    <x v="2"/>
    <x v="4"/>
    <x v="3"/>
    <x v="3"/>
    <x v="2"/>
    <x v="2"/>
    <x v="3"/>
    <x v="0"/>
    <x v="0"/>
    <x v="0"/>
    <x v="0"/>
    <m/>
    <m/>
    <m/>
    <m/>
    <m/>
    <m/>
  </r>
  <r>
    <s v="År 2"/>
    <x v="1"/>
    <x v="8"/>
    <n v="28"/>
    <s v="Elever"/>
    <x v="2"/>
    <x v="1"/>
    <x v="0"/>
    <x v="1"/>
    <x v="1"/>
    <x v="1"/>
    <x v="0"/>
    <x v="1"/>
    <x v="1"/>
    <x v="2"/>
    <x v="1"/>
    <x v="0"/>
    <x v="0"/>
    <x v="1"/>
    <x v="3"/>
    <x v="3"/>
    <x v="3"/>
    <x v="1"/>
    <x v="2"/>
    <x v="1"/>
    <x v="1"/>
    <x v="1"/>
    <x v="2"/>
    <x v="0"/>
    <x v="0"/>
    <x v="0"/>
    <x v="0"/>
    <m/>
    <m/>
    <m/>
    <m/>
    <m/>
    <m/>
  </r>
  <r>
    <s v="År 2"/>
    <x v="1"/>
    <x v="8"/>
    <n v="28"/>
    <s v="Elever"/>
    <x v="2"/>
    <x v="1"/>
    <x v="0"/>
    <x v="1"/>
    <x v="1"/>
    <x v="1"/>
    <x v="1"/>
    <x v="1"/>
    <x v="1"/>
    <x v="1"/>
    <x v="1"/>
    <x v="0"/>
    <x v="0"/>
    <x v="1"/>
    <x v="3"/>
    <x v="3"/>
    <x v="3"/>
    <x v="2"/>
    <x v="2"/>
    <x v="1"/>
    <x v="1"/>
    <x v="1"/>
    <x v="2"/>
    <x v="0"/>
    <x v="0"/>
    <x v="0"/>
    <x v="0"/>
    <m/>
    <m/>
    <m/>
    <m/>
    <m/>
    <m/>
  </r>
  <r>
    <s v="År 2"/>
    <x v="1"/>
    <x v="8"/>
    <n v="28"/>
    <s v="Elever"/>
    <x v="2"/>
    <x v="0"/>
    <x v="0"/>
    <x v="1"/>
    <x v="1"/>
    <x v="2"/>
    <x v="1"/>
    <x v="0"/>
    <x v="1"/>
    <x v="0"/>
    <x v="0"/>
    <x v="0"/>
    <x v="3"/>
    <x v="2"/>
    <x v="2"/>
    <x v="4"/>
    <x v="2"/>
    <x v="4"/>
    <x v="3"/>
    <x v="3"/>
    <x v="2"/>
    <x v="2"/>
    <x v="3"/>
    <x v="0"/>
    <x v="0"/>
    <x v="0"/>
    <x v="0"/>
    <m/>
    <m/>
    <m/>
    <m/>
    <m/>
    <m/>
  </r>
  <r>
    <s v="År 2"/>
    <x v="1"/>
    <x v="8"/>
    <n v="28"/>
    <s v="Elever"/>
    <x v="2"/>
    <x v="0"/>
    <x v="0"/>
    <x v="1"/>
    <x v="1"/>
    <x v="1"/>
    <x v="0"/>
    <x v="1"/>
    <x v="1"/>
    <x v="1"/>
    <x v="3"/>
    <x v="3"/>
    <x v="3"/>
    <x v="1"/>
    <x v="1"/>
    <x v="3"/>
    <x v="3"/>
    <x v="1"/>
    <x v="2"/>
    <x v="1"/>
    <x v="1"/>
    <x v="1"/>
    <x v="2"/>
    <x v="0"/>
    <x v="0"/>
    <x v="0"/>
    <x v="0"/>
    <m/>
    <m/>
    <m/>
    <m/>
    <m/>
    <m/>
  </r>
  <r>
    <s v="År 2"/>
    <x v="1"/>
    <x v="8"/>
    <n v="28"/>
    <s v="Elever"/>
    <x v="2"/>
    <x v="1"/>
    <x v="0"/>
    <x v="0"/>
    <x v="1"/>
    <x v="1"/>
    <x v="0"/>
    <x v="0"/>
    <x v="3"/>
    <x v="1"/>
    <x v="3"/>
    <x v="3"/>
    <x v="2"/>
    <x v="1"/>
    <x v="1"/>
    <x v="3"/>
    <x v="1"/>
    <x v="1"/>
    <x v="2"/>
    <x v="1"/>
    <x v="1"/>
    <x v="4"/>
    <x v="1"/>
    <x v="0"/>
    <x v="0"/>
    <x v="0"/>
    <x v="0"/>
    <m/>
    <m/>
    <m/>
    <m/>
    <m/>
    <m/>
  </r>
  <r>
    <s v="År 2"/>
    <x v="1"/>
    <x v="8"/>
    <n v="28"/>
    <s v="Elever"/>
    <x v="2"/>
    <x v="0"/>
    <x v="1"/>
    <x v="0"/>
    <x v="1"/>
    <x v="1"/>
    <x v="1"/>
    <x v="1"/>
    <x v="0"/>
    <x v="2"/>
    <x v="0"/>
    <x v="0"/>
    <x v="3"/>
    <x v="1"/>
    <x v="1"/>
    <x v="2"/>
    <x v="3"/>
    <x v="1"/>
    <x v="2"/>
    <x v="1"/>
    <x v="1"/>
    <x v="1"/>
    <x v="2"/>
    <x v="0"/>
    <x v="0"/>
    <x v="0"/>
    <x v="0"/>
    <m/>
    <m/>
    <m/>
    <m/>
    <m/>
    <m/>
  </r>
  <r>
    <s v="År 2"/>
    <x v="1"/>
    <x v="8"/>
    <n v="28"/>
    <s v="Elever"/>
    <x v="2"/>
    <x v="1"/>
    <x v="0"/>
    <x v="1"/>
    <x v="1"/>
    <x v="2"/>
    <x v="0"/>
    <x v="1"/>
    <x v="0"/>
    <x v="0"/>
    <x v="2"/>
    <x v="0"/>
    <x v="0"/>
    <x v="1"/>
    <x v="3"/>
    <x v="2"/>
    <x v="1"/>
    <x v="1"/>
    <x v="2"/>
    <x v="1"/>
    <x v="3"/>
    <x v="1"/>
    <x v="2"/>
    <x v="0"/>
    <x v="0"/>
    <x v="0"/>
    <x v="0"/>
    <m/>
    <m/>
    <m/>
    <m/>
    <m/>
    <m/>
  </r>
  <r>
    <s v="År 2"/>
    <x v="1"/>
    <x v="8"/>
    <n v="28"/>
    <s v="Elever"/>
    <x v="2"/>
    <x v="1"/>
    <x v="0"/>
    <x v="1"/>
    <x v="1"/>
    <x v="1"/>
    <x v="0"/>
    <x v="1"/>
    <x v="3"/>
    <x v="0"/>
    <x v="0"/>
    <x v="0"/>
    <x v="0"/>
    <x v="1"/>
    <x v="3"/>
    <x v="3"/>
    <x v="3"/>
    <x v="2"/>
    <x v="2"/>
    <x v="1"/>
    <x v="1"/>
    <x v="3"/>
    <x v="2"/>
    <x v="0"/>
    <x v="0"/>
    <x v="0"/>
    <x v="0"/>
    <m/>
    <m/>
    <m/>
    <m/>
    <m/>
    <m/>
  </r>
  <r>
    <s v="År 2"/>
    <x v="1"/>
    <x v="8"/>
    <n v="28"/>
    <s v="Elever"/>
    <x v="2"/>
    <x v="1"/>
    <x v="0"/>
    <x v="1"/>
    <x v="1"/>
    <x v="2"/>
    <x v="1"/>
    <x v="1"/>
    <x v="3"/>
    <x v="1"/>
    <x v="1"/>
    <x v="3"/>
    <x v="2"/>
    <x v="1"/>
    <x v="1"/>
    <x v="1"/>
    <x v="3"/>
    <x v="1"/>
    <x v="1"/>
    <x v="3"/>
    <x v="1"/>
    <x v="3"/>
    <x v="2"/>
    <x v="0"/>
    <x v="0"/>
    <x v="0"/>
    <x v="0"/>
    <m/>
    <m/>
    <m/>
    <m/>
    <m/>
    <m/>
  </r>
  <r>
    <s v="År 2"/>
    <x v="1"/>
    <x v="8"/>
    <n v="28"/>
    <s v="Elever"/>
    <x v="2"/>
    <x v="1"/>
    <x v="0"/>
    <x v="2"/>
    <x v="1"/>
    <x v="1"/>
    <x v="0"/>
    <x v="0"/>
    <x v="0"/>
    <x v="2"/>
    <x v="1"/>
    <x v="0"/>
    <x v="2"/>
    <x v="1"/>
    <x v="3"/>
    <x v="2"/>
    <x v="3"/>
    <x v="2"/>
    <x v="2"/>
    <x v="1"/>
    <x v="1"/>
    <x v="1"/>
    <x v="2"/>
    <x v="0"/>
    <x v="0"/>
    <x v="0"/>
    <x v="0"/>
    <m/>
    <m/>
    <m/>
    <m/>
    <m/>
    <m/>
  </r>
  <r>
    <s v="År 2"/>
    <x v="1"/>
    <x v="8"/>
    <n v="28"/>
    <s v="Elever"/>
    <x v="2"/>
    <x v="1"/>
    <x v="0"/>
    <x v="1"/>
    <x v="1"/>
    <x v="2"/>
    <x v="1"/>
    <x v="0"/>
    <x v="3"/>
    <x v="1"/>
    <x v="2"/>
    <x v="3"/>
    <x v="2"/>
    <x v="1"/>
    <x v="1"/>
    <x v="2"/>
    <x v="1"/>
    <x v="1"/>
    <x v="2"/>
    <x v="1"/>
    <x v="1"/>
    <x v="1"/>
    <x v="2"/>
    <x v="0"/>
    <x v="0"/>
    <x v="0"/>
    <x v="0"/>
    <m/>
    <m/>
    <m/>
    <m/>
    <m/>
    <m/>
  </r>
  <r>
    <s v="År 2"/>
    <x v="1"/>
    <x v="8"/>
    <n v="28"/>
    <s v="Elever"/>
    <x v="2"/>
    <x v="0"/>
    <x v="0"/>
    <x v="1"/>
    <x v="1"/>
    <x v="1"/>
    <x v="0"/>
    <x v="0"/>
    <x v="1"/>
    <x v="0"/>
    <x v="1"/>
    <x v="0"/>
    <x v="0"/>
    <x v="1"/>
    <x v="3"/>
    <x v="2"/>
    <x v="3"/>
    <x v="2"/>
    <x v="2"/>
    <x v="1"/>
    <x v="1"/>
    <x v="1"/>
    <x v="2"/>
    <x v="0"/>
    <x v="0"/>
    <x v="0"/>
    <x v="0"/>
    <m/>
    <m/>
    <m/>
    <m/>
    <m/>
    <m/>
  </r>
  <r>
    <s v="År 2"/>
    <x v="1"/>
    <x v="8"/>
    <n v="28"/>
    <s v="Elever"/>
    <x v="2"/>
    <x v="0"/>
    <x v="0"/>
    <x v="1"/>
    <x v="1"/>
    <x v="1"/>
    <x v="1"/>
    <x v="1"/>
    <x v="3"/>
    <x v="0"/>
    <x v="1"/>
    <x v="1"/>
    <x v="2"/>
    <x v="1"/>
    <x v="3"/>
    <x v="3"/>
    <x v="3"/>
    <x v="2"/>
    <x v="2"/>
    <x v="1"/>
    <x v="1"/>
    <x v="1"/>
    <x v="2"/>
    <x v="0"/>
    <x v="0"/>
    <x v="0"/>
    <x v="0"/>
    <m/>
    <m/>
    <m/>
    <m/>
    <m/>
    <m/>
  </r>
  <r>
    <s v="År 2"/>
    <x v="1"/>
    <x v="8"/>
    <n v="28"/>
    <s v="Elever"/>
    <x v="2"/>
    <x v="0"/>
    <x v="0"/>
    <x v="1"/>
    <x v="1"/>
    <x v="1"/>
    <x v="0"/>
    <x v="1"/>
    <x v="0"/>
    <x v="0"/>
    <x v="1"/>
    <x v="0"/>
    <x v="0"/>
    <x v="1"/>
    <x v="3"/>
    <x v="2"/>
    <x v="3"/>
    <x v="2"/>
    <x v="2"/>
    <x v="1"/>
    <x v="1"/>
    <x v="1"/>
    <x v="2"/>
    <x v="0"/>
    <x v="0"/>
    <x v="0"/>
    <x v="0"/>
    <m/>
    <m/>
    <m/>
    <m/>
    <m/>
    <m/>
  </r>
  <r>
    <s v="År 2"/>
    <x v="1"/>
    <x v="8"/>
    <n v="28"/>
    <s v="Elever"/>
    <x v="2"/>
    <x v="1"/>
    <x v="0"/>
    <x v="1"/>
    <x v="0"/>
    <x v="1"/>
    <x v="0"/>
    <x v="0"/>
    <x v="0"/>
    <x v="0"/>
    <x v="1"/>
    <x v="0"/>
    <x v="0"/>
    <x v="1"/>
    <x v="3"/>
    <x v="3"/>
    <x v="1"/>
    <x v="2"/>
    <x v="2"/>
    <x v="1"/>
    <x v="3"/>
    <x v="1"/>
    <x v="2"/>
    <x v="0"/>
    <x v="0"/>
    <x v="0"/>
    <x v="0"/>
    <m/>
    <m/>
    <m/>
    <m/>
    <m/>
    <m/>
  </r>
  <r>
    <s v="År 2"/>
    <x v="1"/>
    <x v="8"/>
    <n v="28"/>
    <s v="Elever"/>
    <x v="2"/>
    <x v="0"/>
    <x v="0"/>
    <x v="1"/>
    <x v="1"/>
    <x v="1"/>
    <x v="1"/>
    <x v="1"/>
    <x v="0"/>
    <x v="0"/>
    <x v="1"/>
    <x v="0"/>
    <x v="0"/>
    <x v="1"/>
    <x v="3"/>
    <x v="3"/>
    <x v="3"/>
    <x v="2"/>
    <x v="2"/>
    <x v="1"/>
    <x v="1"/>
    <x v="1"/>
    <x v="2"/>
    <x v="0"/>
    <x v="0"/>
    <x v="0"/>
    <x v="0"/>
    <m/>
    <m/>
    <m/>
    <m/>
    <m/>
    <m/>
  </r>
  <r>
    <s v="År 2"/>
    <x v="1"/>
    <x v="8"/>
    <n v="28"/>
    <s v="Elever"/>
    <x v="2"/>
    <x v="0"/>
    <x v="0"/>
    <x v="1"/>
    <x v="1"/>
    <x v="1"/>
    <x v="1"/>
    <x v="1"/>
    <x v="1"/>
    <x v="0"/>
    <x v="1"/>
    <x v="0"/>
    <x v="0"/>
    <x v="2"/>
    <x v="2"/>
    <x v="4"/>
    <x v="2"/>
    <x v="4"/>
    <x v="3"/>
    <x v="3"/>
    <x v="2"/>
    <x v="2"/>
    <x v="3"/>
    <x v="0"/>
    <x v="0"/>
    <x v="0"/>
    <x v="0"/>
    <m/>
    <m/>
    <m/>
    <m/>
    <m/>
    <m/>
  </r>
  <r>
    <s v="År 2"/>
    <x v="1"/>
    <x v="8"/>
    <n v="28"/>
    <s v="Elever"/>
    <x v="2"/>
    <x v="0"/>
    <x v="0"/>
    <x v="1"/>
    <x v="1"/>
    <x v="1"/>
    <x v="0"/>
    <x v="1"/>
    <x v="0"/>
    <x v="0"/>
    <x v="1"/>
    <x v="0"/>
    <x v="0"/>
    <x v="1"/>
    <x v="3"/>
    <x v="2"/>
    <x v="3"/>
    <x v="2"/>
    <x v="2"/>
    <x v="1"/>
    <x v="1"/>
    <x v="1"/>
    <x v="2"/>
    <x v="0"/>
    <x v="0"/>
    <x v="0"/>
    <x v="0"/>
    <m/>
    <m/>
    <m/>
    <m/>
    <m/>
    <m/>
  </r>
  <r>
    <s v="År 2"/>
    <x v="1"/>
    <x v="8"/>
    <n v="28"/>
    <s v="Elever"/>
    <x v="2"/>
    <x v="1"/>
    <x v="0"/>
    <x v="0"/>
    <x v="1"/>
    <x v="1"/>
    <x v="1"/>
    <x v="1"/>
    <x v="3"/>
    <x v="0"/>
    <x v="1"/>
    <x v="0"/>
    <x v="0"/>
    <x v="1"/>
    <x v="3"/>
    <x v="2"/>
    <x v="3"/>
    <x v="2"/>
    <x v="2"/>
    <x v="1"/>
    <x v="1"/>
    <x v="3"/>
    <x v="2"/>
    <x v="0"/>
    <x v="0"/>
    <x v="0"/>
    <x v="0"/>
    <m/>
    <m/>
    <m/>
    <m/>
    <m/>
    <m/>
  </r>
  <r>
    <s v="År 2"/>
    <x v="1"/>
    <x v="8"/>
    <n v="28"/>
    <s v="Elever"/>
    <x v="2"/>
    <x v="1"/>
    <x v="0"/>
    <x v="0"/>
    <x v="1"/>
    <x v="1"/>
    <x v="1"/>
    <x v="1"/>
    <x v="1"/>
    <x v="0"/>
    <x v="1"/>
    <x v="0"/>
    <x v="0"/>
    <x v="1"/>
    <x v="3"/>
    <x v="2"/>
    <x v="1"/>
    <x v="2"/>
    <x v="2"/>
    <x v="1"/>
    <x v="1"/>
    <x v="1"/>
    <x v="2"/>
    <x v="0"/>
    <x v="0"/>
    <x v="0"/>
    <x v="0"/>
    <m/>
    <m/>
    <m/>
    <m/>
    <m/>
    <m/>
  </r>
  <r>
    <s v="År 2"/>
    <x v="1"/>
    <x v="8"/>
    <n v="28"/>
    <s v="Elever"/>
    <x v="2"/>
    <x v="0"/>
    <x v="0"/>
    <x v="1"/>
    <x v="1"/>
    <x v="1"/>
    <x v="0"/>
    <x v="1"/>
    <x v="1"/>
    <x v="0"/>
    <x v="1"/>
    <x v="0"/>
    <x v="0"/>
    <x v="1"/>
    <x v="3"/>
    <x v="2"/>
    <x v="3"/>
    <x v="2"/>
    <x v="2"/>
    <x v="1"/>
    <x v="3"/>
    <x v="1"/>
    <x v="2"/>
    <x v="0"/>
    <x v="0"/>
    <x v="0"/>
    <x v="0"/>
    <m/>
    <m/>
    <m/>
    <m/>
    <m/>
    <m/>
  </r>
  <r>
    <s v="År 2"/>
    <x v="1"/>
    <x v="8"/>
    <n v="28"/>
    <s v="Elever"/>
    <x v="2"/>
    <x v="1"/>
    <x v="0"/>
    <x v="1"/>
    <x v="1"/>
    <x v="1"/>
    <x v="0"/>
    <x v="1"/>
    <x v="1"/>
    <x v="0"/>
    <x v="1"/>
    <x v="0"/>
    <x v="0"/>
    <x v="1"/>
    <x v="3"/>
    <x v="2"/>
    <x v="1"/>
    <x v="2"/>
    <x v="2"/>
    <x v="1"/>
    <x v="1"/>
    <x v="4"/>
    <x v="2"/>
    <x v="0"/>
    <x v="0"/>
    <x v="0"/>
    <x v="0"/>
    <m/>
    <m/>
    <m/>
    <m/>
    <m/>
    <m/>
  </r>
  <r>
    <s v="År 2"/>
    <x v="1"/>
    <x v="8"/>
    <n v="28"/>
    <s v="Elever"/>
    <x v="2"/>
    <x v="0"/>
    <x v="0"/>
    <x v="1"/>
    <x v="2"/>
    <x v="2"/>
    <x v="0"/>
    <x v="0"/>
    <x v="1"/>
    <x v="1"/>
    <x v="1"/>
    <x v="2"/>
    <x v="0"/>
    <x v="3"/>
    <x v="2"/>
    <x v="4"/>
    <x v="2"/>
    <x v="4"/>
    <x v="3"/>
    <x v="3"/>
    <x v="2"/>
    <x v="2"/>
    <x v="3"/>
    <x v="0"/>
    <x v="0"/>
    <x v="0"/>
    <x v="0"/>
    <m/>
    <m/>
    <m/>
    <m/>
    <m/>
    <m/>
  </r>
  <r>
    <s v="År 2"/>
    <x v="1"/>
    <x v="8"/>
    <n v="28"/>
    <s v="Elever"/>
    <x v="2"/>
    <x v="0"/>
    <x v="0"/>
    <x v="1"/>
    <x v="1"/>
    <x v="1"/>
    <x v="0"/>
    <x v="0"/>
    <x v="3"/>
    <x v="0"/>
    <x v="1"/>
    <x v="0"/>
    <x v="0"/>
    <x v="1"/>
    <x v="3"/>
    <x v="2"/>
    <x v="3"/>
    <x v="2"/>
    <x v="2"/>
    <x v="1"/>
    <x v="1"/>
    <x v="1"/>
    <x v="2"/>
    <x v="0"/>
    <x v="0"/>
    <x v="0"/>
    <x v="0"/>
    <m/>
    <m/>
    <m/>
    <m/>
    <m/>
    <m/>
  </r>
  <r>
    <s v="År 2"/>
    <x v="1"/>
    <x v="8"/>
    <n v="28"/>
    <s v="Elever"/>
    <x v="2"/>
    <x v="1"/>
    <x v="0"/>
    <x v="1"/>
    <x v="1"/>
    <x v="1"/>
    <x v="0"/>
    <x v="1"/>
    <x v="1"/>
    <x v="0"/>
    <x v="0"/>
    <x v="0"/>
    <x v="3"/>
    <x v="1"/>
    <x v="3"/>
    <x v="2"/>
    <x v="3"/>
    <x v="2"/>
    <x v="2"/>
    <x v="1"/>
    <x v="1"/>
    <x v="3"/>
    <x v="2"/>
    <x v="0"/>
    <x v="0"/>
    <x v="0"/>
    <x v="0"/>
    <m/>
    <m/>
    <m/>
    <m/>
    <m/>
    <m/>
  </r>
  <r>
    <s v="År 2"/>
    <x v="1"/>
    <x v="8"/>
    <n v="28"/>
    <s v="Elever"/>
    <x v="2"/>
    <x v="0"/>
    <x v="0"/>
    <x v="0"/>
    <x v="1"/>
    <x v="1"/>
    <x v="1"/>
    <x v="1"/>
    <x v="0"/>
    <x v="0"/>
    <x v="1"/>
    <x v="1"/>
    <x v="0"/>
    <x v="1"/>
    <x v="1"/>
    <x v="2"/>
    <x v="3"/>
    <x v="2"/>
    <x v="2"/>
    <x v="1"/>
    <x v="3"/>
    <x v="1"/>
    <x v="2"/>
    <x v="0"/>
    <x v="0"/>
    <x v="0"/>
    <x v="0"/>
    <m/>
    <m/>
    <m/>
    <m/>
    <m/>
    <m/>
  </r>
  <r>
    <s v="År 2"/>
    <x v="1"/>
    <x v="8"/>
    <n v="28"/>
    <s v="Elever"/>
    <x v="2"/>
    <x v="1"/>
    <x v="0"/>
    <x v="0"/>
    <x v="1"/>
    <x v="1"/>
    <x v="1"/>
    <x v="1"/>
    <x v="1"/>
    <x v="0"/>
    <x v="1"/>
    <x v="0"/>
    <x v="0"/>
    <x v="2"/>
    <x v="2"/>
    <x v="4"/>
    <x v="2"/>
    <x v="4"/>
    <x v="3"/>
    <x v="3"/>
    <x v="2"/>
    <x v="2"/>
    <x v="3"/>
    <x v="0"/>
    <x v="0"/>
    <x v="0"/>
    <x v="0"/>
    <m/>
    <m/>
    <m/>
    <m/>
    <m/>
    <m/>
  </r>
  <r>
    <s v="År 2"/>
    <x v="1"/>
    <x v="8"/>
    <n v="28"/>
    <s v="Elever"/>
    <x v="2"/>
    <x v="1"/>
    <x v="0"/>
    <x v="1"/>
    <x v="1"/>
    <x v="1"/>
    <x v="0"/>
    <x v="1"/>
    <x v="0"/>
    <x v="0"/>
    <x v="1"/>
    <x v="0"/>
    <x v="0"/>
    <x v="2"/>
    <x v="2"/>
    <x v="4"/>
    <x v="2"/>
    <x v="4"/>
    <x v="3"/>
    <x v="3"/>
    <x v="2"/>
    <x v="2"/>
    <x v="3"/>
    <x v="0"/>
    <x v="0"/>
    <x v="0"/>
    <x v="0"/>
    <m/>
    <m/>
    <m/>
    <m/>
    <m/>
    <m/>
  </r>
  <r>
    <s v="År 2"/>
    <x v="1"/>
    <x v="8"/>
    <n v="28"/>
    <s v="Elever"/>
    <x v="2"/>
    <x v="0"/>
    <x v="0"/>
    <x v="1"/>
    <x v="1"/>
    <x v="1"/>
    <x v="0"/>
    <x v="1"/>
    <x v="3"/>
    <x v="0"/>
    <x v="1"/>
    <x v="0"/>
    <x v="0"/>
    <x v="2"/>
    <x v="2"/>
    <x v="4"/>
    <x v="2"/>
    <x v="4"/>
    <x v="3"/>
    <x v="3"/>
    <x v="2"/>
    <x v="2"/>
    <x v="3"/>
    <x v="0"/>
    <x v="0"/>
    <x v="0"/>
    <x v="0"/>
    <m/>
    <m/>
    <m/>
    <m/>
    <m/>
    <m/>
  </r>
  <r>
    <s v="År 2"/>
    <x v="1"/>
    <x v="8"/>
    <n v="28"/>
    <s v="Elever"/>
    <x v="2"/>
    <x v="1"/>
    <x v="1"/>
    <x v="1"/>
    <x v="1"/>
    <x v="1"/>
    <x v="0"/>
    <x v="1"/>
    <x v="0"/>
    <x v="0"/>
    <x v="1"/>
    <x v="0"/>
    <x v="0"/>
    <x v="1"/>
    <x v="1"/>
    <x v="3"/>
    <x v="3"/>
    <x v="2"/>
    <x v="2"/>
    <x v="1"/>
    <x v="1"/>
    <x v="1"/>
    <x v="2"/>
    <x v="0"/>
    <x v="0"/>
    <x v="0"/>
    <x v="0"/>
    <m/>
    <m/>
    <m/>
    <m/>
    <m/>
    <m/>
  </r>
  <r>
    <s v="År 2"/>
    <x v="1"/>
    <x v="8"/>
    <n v="28"/>
    <s v="Elever"/>
    <x v="2"/>
    <x v="0"/>
    <x v="0"/>
    <x v="0"/>
    <x v="1"/>
    <x v="1"/>
    <x v="2"/>
    <x v="1"/>
    <x v="0"/>
    <x v="0"/>
    <x v="1"/>
    <x v="0"/>
    <x v="0"/>
    <x v="1"/>
    <x v="1"/>
    <x v="2"/>
    <x v="4"/>
    <x v="3"/>
    <x v="1"/>
    <x v="4"/>
    <x v="1"/>
    <x v="3"/>
    <x v="1"/>
    <x v="0"/>
    <x v="0"/>
    <x v="0"/>
    <x v="0"/>
    <m/>
    <m/>
    <m/>
    <m/>
    <m/>
    <m/>
  </r>
  <r>
    <s v="År 2"/>
    <x v="1"/>
    <x v="8"/>
    <n v="45"/>
    <s v="Elever"/>
    <x v="3"/>
    <x v="1"/>
    <x v="0"/>
    <x v="1"/>
    <x v="1"/>
    <x v="1"/>
    <x v="3"/>
    <x v="1"/>
    <x v="0"/>
    <x v="4"/>
    <x v="1"/>
    <x v="0"/>
    <x v="4"/>
    <x v="1"/>
    <x v="3"/>
    <x v="2"/>
    <x v="3"/>
    <x v="2"/>
    <x v="2"/>
    <x v="1"/>
    <x v="3"/>
    <x v="3"/>
    <x v="2"/>
    <x v="0"/>
    <x v="0"/>
    <x v="0"/>
    <x v="0"/>
    <m/>
    <m/>
    <m/>
    <m/>
    <m/>
    <m/>
  </r>
  <r>
    <s v="År 2"/>
    <x v="1"/>
    <x v="8"/>
    <n v="45"/>
    <s v="Elever"/>
    <x v="3"/>
    <x v="1"/>
    <x v="0"/>
    <x v="1"/>
    <x v="1"/>
    <x v="1"/>
    <x v="0"/>
    <x v="1"/>
    <x v="3"/>
    <x v="0"/>
    <x v="1"/>
    <x v="0"/>
    <x v="4"/>
    <x v="1"/>
    <x v="3"/>
    <x v="2"/>
    <x v="1"/>
    <x v="2"/>
    <x v="2"/>
    <x v="1"/>
    <x v="1"/>
    <x v="1"/>
    <x v="2"/>
    <x v="0"/>
    <x v="0"/>
    <x v="0"/>
    <x v="0"/>
    <m/>
    <m/>
    <m/>
    <m/>
    <m/>
    <m/>
  </r>
  <r>
    <s v="År 2"/>
    <x v="1"/>
    <x v="8"/>
    <n v="45"/>
    <s v="Elever"/>
    <x v="3"/>
    <x v="1"/>
    <x v="0"/>
    <x v="1"/>
    <x v="1"/>
    <x v="2"/>
    <x v="0"/>
    <x v="1"/>
    <x v="0"/>
    <x v="0"/>
    <x v="1"/>
    <x v="0"/>
    <x v="4"/>
    <x v="1"/>
    <x v="1"/>
    <x v="2"/>
    <x v="3"/>
    <x v="1"/>
    <x v="2"/>
    <x v="2"/>
    <x v="1"/>
    <x v="3"/>
    <x v="2"/>
    <x v="0"/>
    <x v="0"/>
    <x v="0"/>
    <x v="0"/>
    <m/>
    <m/>
    <m/>
    <m/>
    <m/>
    <m/>
  </r>
  <r>
    <s v="År 2"/>
    <x v="1"/>
    <x v="8"/>
    <n v="45"/>
    <s v="Elever"/>
    <x v="3"/>
    <x v="0"/>
    <x v="2"/>
    <x v="3"/>
    <x v="3"/>
    <x v="3"/>
    <x v="3"/>
    <x v="2"/>
    <x v="4"/>
    <x v="2"/>
    <x v="4"/>
    <x v="4"/>
    <x v="4"/>
    <x v="1"/>
    <x v="1"/>
    <x v="3"/>
    <x v="3"/>
    <x v="2"/>
    <x v="2"/>
    <x v="2"/>
    <x v="1"/>
    <x v="4"/>
    <x v="1"/>
    <x v="0"/>
    <x v="0"/>
    <x v="0"/>
    <x v="0"/>
    <m/>
    <m/>
    <m/>
    <m/>
    <m/>
    <m/>
  </r>
  <r>
    <s v="År 2"/>
    <x v="1"/>
    <x v="8"/>
    <n v="45"/>
    <s v="Elever"/>
    <x v="3"/>
    <x v="0"/>
    <x v="0"/>
    <x v="0"/>
    <x v="1"/>
    <x v="1"/>
    <x v="1"/>
    <x v="0"/>
    <x v="3"/>
    <x v="1"/>
    <x v="1"/>
    <x v="4"/>
    <x v="4"/>
    <x v="0"/>
    <x v="4"/>
    <x v="3"/>
    <x v="3"/>
    <x v="1"/>
    <x v="1"/>
    <x v="1"/>
    <x v="4"/>
    <x v="1"/>
    <x v="1"/>
    <x v="0"/>
    <x v="0"/>
    <x v="0"/>
    <x v="0"/>
    <m/>
    <m/>
    <m/>
    <m/>
    <m/>
    <m/>
  </r>
  <r>
    <s v="År 2"/>
    <x v="1"/>
    <x v="8"/>
    <n v="45"/>
    <s v="Elever"/>
    <x v="3"/>
    <x v="1"/>
    <x v="0"/>
    <x v="1"/>
    <x v="1"/>
    <x v="1"/>
    <x v="3"/>
    <x v="2"/>
    <x v="4"/>
    <x v="0"/>
    <x v="0"/>
    <x v="1"/>
    <x v="4"/>
    <x v="2"/>
    <x v="0"/>
    <x v="0"/>
    <x v="0"/>
    <x v="0"/>
    <x v="0"/>
    <x v="0"/>
    <x v="0"/>
    <x v="0"/>
    <x v="0"/>
    <x v="0"/>
    <x v="0"/>
    <x v="0"/>
    <x v="0"/>
    <m/>
    <m/>
    <m/>
    <m/>
    <m/>
    <m/>
  </r>
  <r>
    <s v="År 2"/>
    <x v="1"/>
    <x v="8"/>
    <n v="45"/>
    <s v="Elever"/>
    <x v="3"/>
    <x v="1"/>
    <x v="0"/>
    <x v="1"/>
    <x v="1"/>
    <x v="1"/>
    <x v="1"/>
    <x v="1"/>
    <x v="0"/>
    <x v="0"/>
    <x v="1"/>
    <x v="0"/>
    <x v="4"/>
    <x v="1"/>
    <x v="3"/>
    <x v="2"/>
    <x v="3"/>
    <x v="1"/>
    <x v="2"/>
    <x v="1"/>
    <x v="1"/>
    <x v="3"/>
    <x v="2"/>
    <x v="0"/>
    <x v="0"/>
    <x v="0"/>
    <x v="0"/>
    <m/>
    <m/>
    <m/>
    <m/>
    <m/>
    <m/>
  </r>
  <r>
    <s v="År 2"/>
    <x v="1"/>
    <x v="8"/>
    <n v="45"/>
    <s v="Elever"/>
    <x v="3"/>
    <x v="0"/>
    <x v="1"/>
    <x v="1"/>
    <x v="1"/>
    <x v="2"/>
    <x v="1"/>
    <x v="0"/>
    <x v="3"/>
    <x v="0"/>
    <x v="1"/>
    <x v="1"/>
    <x v="4"/>
    <x v="1"/>
    <x v="1"/>
    <x v="1"/>
    <x v="1"/>
    <x v="1"/>
    <x v="2"/>
    <x v="2"/>
    <x v="3"/>
    <x v="1"/>
    <x v="2"/>
    <x v="0"/>
    <x v="0"/>
    <x v="0"/>
    <x v="0"/>
    <m/>
    <m/>
    <m/>
    <m/>
    <m/>
    <m/>
  </r>
  <r>
    <s v="År 2"/>
    <x v="1"/>
    <x v="8"/>
    <n v="45"/>
    <s v="Elever"/>
    <x v="3"/>
    <x v="1"/>
    <x v="1"/>
    <x v="2"/>
    <x v="1"/>
    <x v="2"/>
    <x v="2"/>
    <x v="0"/>
    <x v="4"/>
    <x v="3"/>
    <x v="2"/>
    <x v="1"/>
    <x v="4"/>
    <x v="1"/>
    <x v="4"/>
    <x v="1"/>
    <x v="4"/>
    <x v="3"/>
    <x v="1"/>
    <x v="2"/>
    <x v="4"/>
    <x v="4"/>
    <x v="1"/>
    <x v="0"/>
    <x v="0"/>
    <x v="0"/>
    <x v="0"/>
    <m/>
    <m/>
    <m/>
    <m/>
    <m/>
    <m/>
  </r>
  <r>
    <s v="År 2"/>
    <x v="1"/>
    <x v="8"/>
    <n v="45"/>
    <s v="Elever"/>
    <x v="3"/>
    <x v="1"/>
    <x v="1"/>
    <x v="1"/>
    <x v="1"/>
    <x v="1"/>
    <x v="2"/>
    <x v="0"/>
    <x v="3"/>
    <x v="1"/>
    <x v="4"/>
    <x v="0"/>
    <x v="4"/>
    <x v="1"/>
    <x v="1"/>
    <x v="1"/>
    <x v="3"/>
    <x v="1"/>
    <x v="2"/>
    <x v="1"/>
    <x v="1"/>
    <x v="3"/>
    <x v="2"/>
    <x v="0"/>
    <x v="0"/>
    <x v="0"/>
    <x v="0"/>
    <m/>
    <m/>
    <m/>
    <m/>
    <m/>
    <m/>
  </r>
  <r>
    <s v="År 2"/>
    <x v="1"/>
    <x v="8"/>
    <n v="45"/>
    <s v="Elever"/>
    <x v="3"/>
    <x v="1"/>
    <x v="0"/>
    <x v="1"/>
    <x v="1"/>
    <x v="1"/>
    <x v="0"/>
    <x v="1"/>
    <x v="0"/>
    <x v="0"/>
    <x v="3"/>
    <x v="0"/>
    <x v="4"/>
    <x v="1"/>
    <x v="3"/>
    <x v="1"/>
    <x v="3"/>
    <x v="2"/>
    <x v="2"/>
    <x v="1"/>
    <x v="1"/>
    <x v="1"/>
    <x v="2"/>
    <x v="0"/>
    <x v="0"/>
    <x v="0"/>
    <x v="0"/>
    <m/>
    <m/>
    <m/>
    <m/>
    <m/>
    <m/>
  </r>
  <r>
    <s v="År 2"/>
    <x v="1"/>
    <x v="8"/>
    <n v="45"/>
    <s v="Elever"/>
    <x v="3"/>
    <x v="1"/>
    <x v="0"/>
    <x v="0"/>
    <x v="1"/>
    <x v="2"/>
    <x v="1"/>
    <x v="0"/>
    <x v="3"/>
    <x v="2"/>
    <x v="1"/>
    <x v="0"/>
    <x v="4"/>
    <x v="1"/>
    <x v="1"/>
    <x v="1"/>
    <x v="1"/>
    <x v="1"/>
    <x v="2"/>
    <x v="2"/>
    <x v="3"/>
    <x v="3"/>
    <x v="2"/>
    <x v="0"/>
    <x v="0"/>
    <x v="0"/>
    <x v="0"/>
    <m/>
    <m/>
    <m/>
    <m/>
    <m/>
    <m/>
  </r>
  <r>
    <s v="År 2"/>
    <x v="1"/>
    <x v="8"/>
    <n v="45"/>
    <s v="Elever"/>
    <x v="3"/>
    <x v="0"/>
    <x v="0"/>
    <x v="2"/>
    <x v="3"/>
    <x v="3"/>
    <x v="3"/>
    <x v="1"/>
    <x v="0"/>
    <x v="0"/>
    <x v="1"/>
    <x v="0"/>
    <x v="4"/>
    <x v="1"/>
    <x v="0"/>
    <x v="1"/>
    <x v="4"/>
    <x v="3"/>
    <x v="2"/>
    <x v="1"/>
    <x v="3"/>
    <x v="3"/>
    <x v="2"/>
    <x v="0"/>
    <x v="0"/>
    <x v="0"/>
    <x v="0"/>
    <m/>
    <m/>
    <m/>
    <m/>
    <m/>
    <m/>
  </r>
  <r>
    <s v="År 2"/>
    <x v="1"/>
    <x v="8"/>
    <n v="45"/>
    <s v="Elever"/>
    <x v="3"/>
    <x v="0"/>
    <x v="1"/>
    <x v="1"/>
    <x v="1"/>
    <x v="3"/>
    <x v="1"/>
    <x v="3"/>
    <x v="2"/>
    <x v="4"/>
    <x v="3"/>
    <x v="0"/>
    <x v="4"/>
    <x v="1"/>
    <x v="1"/>
    <x v="2"/>
    <x v="3"/>
    <x v="1"/>
    <x v="2"/>
    <x v="1"/>
    <x v="3"/>
    <x v="1"/>
    <x v="2"/>
    <x v="0"/>
    <x v="0"/>
    <x v="0"/>
    <x v="0"/>
    <m/>
    <m/>
    <m/>
    <m/>
    <m/>
    <m/>
  </r>
  <r>
    <s v="År 2"/>
    <x v="1"/>
    <x v="8"/>
    <n v="45"/>
    <s v="Elever"/>
    <x v="3"/>
    <x v="1"/>
    <x v="2"/>
    <x v="2"/>
    <x v="1"/>
    <x v="2"/>
    <x v="1"/>
    <x v="0"/>
    <x v="3"/>
    <x v="3"/>
    <x v="3"/>
    <x v="0"/>
    <x v="4"/>
    <x v="1"/>
    <x v="1"/>
    <x v="2"/>
    <x v="1"/>
    <x v="2"/>
    <x v="2"/>
    <x v="2"/>
    <x v="1"/>
    <x v="3"/>
    <x v="2"/>
    <x v="0"/>
    <x v="0"/>
    <x v="0"/>
    <x v="0"/>
    <m/>
    <m/>
    <m/>
    <m/>
    <m/>
    <m/>
  </r>
  <r>
    <s v="År 2"/>
    <x v="1"/>
    <x v="8"/>
    <n v="45"/>
    <s v="Elever"/>
    <x v="3"/>
    <x v="0"/>
    <x v="0"/>
    <x v="0"/>
    <x v="1"/>
    <x v="2"/>
    <x v="1"/>
    <x v="0"/>
    <x v="0"/>
    <x v="0"/>
    <x v="1"/>
    <x v="0"/>
    <x v="4"/>
    <x v="1"/>
    <x v="3"/>
    <x v="3"/>
    <x v="1"/>
    <x v="1"/>
    <x v="1"/>
    <x v="2"/>
    <x v="0"/>
    <x v="1"/>
    <x v="2"/>
    <x v="0"/>
    <x v="0"/>
    <x v="0"/>
    <x v="0"/>
    <m/>
    <m/>
    <m/>
    <m/>
    <m/>
    <m/>
  </r>
  <r>
    <s v="År 2"/>
    <x v="1"/>
    <x v="8"/>
    <n v="45"/>
    <s v="Elever"/>
    <x v="3"/>
    <x v="1"/>
    <x v="0"/>
    <x v="1"/>
    <x v="1"/>
    <x v="2"/>
    <x v="0"/>
    <x v="0"/>
    <x v="0"/>
    <x v="4"/>
    <x v="1"/>
    <x v="0"/>
    <x v="4"/>
    <x v="1"/>
    <x v="3"/>
    <x v="2"/>
    <x v="3"/>
    <x v="2"/>
    <x v="2"/>
    <x v="1"/>
    <x v="1"/>
    <x v="1"/>
    <x v="2"/>
    <x v="0"/>
    <x v="0"/>
    <x v="0"/>
    <x v="0"/>
    <m/>
    <m/>
    <m/>
    <m/>
    <m/>
    <m/>
  </r>
  <r>
    <s v="År 2"/>
    <x v="1"/>
    <x v="8"/>
    <n v="45"/>
    <s v="Elever"/>
    <x v="3"/>
    <x v="0"/>
    <x v="1"/>
    <x v="1"/>
    <x v="1"/>
    <x v="1"/>
    <x v="1"/>
    <x v="0"/>
    <x v="4"/>
    <x v="0"/>
    <x v="1"/>
    <x v="0"/>
    <x v="4"/>
    <x v="1"/>
    <x v="1"/>
    <x v="2"/>
    <x v="3"/>
    <x v="1"/>
    <x v="2"/>
    <x v="1"/>
    <x v="3"/>
    <x v="3"/>
    <x v="1"/>
    <x v="0"/>
    <x v="0"/>
    <x v="0"/>
    <x v="0"/>
    <m/>
    <m/>
    <m/>
    <m/>
    <m/>
    <m/>
  </r>
  <r>
    <s v="År 2"/>
    <x v="1"/>
    <x v="8"/>
    <n v="45"/>
    <s v="Elever"/>
    <x v="3"/>
    <x v="1"/>
    <x v="0"/>
    <x v="1"/>
    <x v="1"/>
    <x v="1"/>
    <x v="0"/>
    <x v="1"/>
    <x v="0"/>
    <x v="0"/>
    <x v="1"/>
    <x v="0"/>
    <x v="4"/>
    <x v="1"/>
    <x v="3"/>
    <x v="2"/>
    <x v="3"/>
    <x v="2"/>
    <x v="2"/>
    <x v="1"/>
    <x v="1"/>
    <x v="1"/>
    <x v="2"/>
    <x v="0"/>
    <x v="0"/>
    <x v="0"/>
    <x v="0"/>
    <m/>
    <m/>
    <m/>
    <m/>
    <m/>
    <m/>
  </r>
  <r>
    <s v="År 2"/>
    <x v="1"/>
    <x v="8"/>
    <n v="45"/>
    <s v="Elever"/>
    <x v="3"/>
    <x v="0"/>
    <x v="1"/>
    <x v="1"/>
    <x v="1"/>
    <x v="1"/>
    <x v="1"/>
    <x v="2"/>
    <x v="1"/>
    <x v="0"/>
    <x v="1"/>
    <x v="0"/>
    <x v="4"/>
    <x v="2"/>
    <x v="0"/>
    <x v="0"/>
    <x v="0"/>
    <x v="0"/>
    <x v="0"/>
    <x v="0"/>
    <x v="0"/>
    <x v="0"/>
    <x v="0"/>
    <x v="0"/>
    <x v="0"/>
    <x v="0"/>
    <x v="0"/>
    <m/>
    <m/>
    <m/>
    <m/>
    <m/>
    <m/>
  </r>
  <r>
    <s v="År 2"/>
    <x v="1"/>
    <x v="8"/>
    <n v="45"/>
    <s v="Elever"/>
    <x v="3"/>
    <x v="1"/>
    <x v="0"/>
    <x v="1"/>
    <x v="1"/>
    <x v="2"/>
    <x v="0"/>
    <x v="1"/>
    <x v="3"/>
    <x v="0"/>
    <x v="3"/>
    <x v="0"/>
    <x v="4"/>
    <x v="1"/>
    <x v="1"/>
    <x v="2"/>
    <x v="3"/>
    <x v="1"/>
    <x v="2"/>
    <x v="2"/>
    <x v="1"/>
    <x v="1"/>
    <x v="2"/>
    <x v="0"/>
    <x v="0"/>
    <x v="0"/>
    <x v="0"/>
    <m/>
    <m/>
    <m/>
    <m/>
    <m/>
    <m/>
  </r>
  <r>
    <s v="År 2"/>
    <x v="1"/>
    <x v="8"/>
    <n v="45"/>
    <s v="Elever"/>
    <x v="3"/>
    <x v="0"/>
    <x v="0"/>
    <x v="0"/>
    <x v="1"/>
    <x v="1"/>
    <x v="0"/>
    <x v="1"/>
    <x v="0"/>
    <x v="0"/>
    <x v="1"/>
    <x v="0"/>
    <x v="4"/>
    <x v="1"/>
    <x v="3"/>
    <x v="1"/>
    <x v="0"/>
    <x v="2"/>
    <x v="2"/>
    <x v="1"/>
    <x v="3"/>
    <x v="1"/>
    <x v="2"/>
    <x v="0"/>
    <x v="0"/>
    <x v="0"/>
    <x v="0"/>
    <m/>
    <m/>
    <m/>
    <m/>
    <m/>
    <m/>
  </r>
  <r>
    <s v="År 2"/>
    <x v="1"/>
    <x v="8"/>
    <n v="45"/>
    <s v="Elever"/>
    <x v="3"/>
    <x v="1"/>
    <x v="0"/>
    <x v="1"/>
    <x v="1"/>
    <x v="1"/>
    <x v="0"/>
    <x v="1"/>
    <x v="4"/>
    <x v="4"/>
    <x v="1"/>
    <x v="0"/>
    <x v="4"/>
    <x v="1"/>
    <x v="3"/>
    <x v="2"/>
    <x v="1"/>
    <x v="2"/>
    <x v="2"/>
    <x v="1"/>
    <x v="1"/>
    <x v="1"/>
    <x v="2"/>
    <x v="0"/>
    <x v="0"/>
    <x v="0"/>
    <x v="0"/>
    <m/>
    <m/>
    <m/>
    <m/>
    <m/>
    <m/>
  </r>
  <r>
    <s v="År 2"/>
    <x v="1"/>
    <x v="8"/>
    <n v="45"/>
    <s v="Elever"/>
    <x v="3"/>
    <x v="1"/>
    <x v="0"/>
    <x v="1"/>
    <x v="1"/>
    <x v="1"/>
    <x v="0"/>
    <x v="1"/>
    <x v="0"/>
    <x v="0"/>
    <x v="1"/>
    <x v="0"/>
    <x v="4"/>
    <x v="1"/>
    <x v="3"/>
    <x v="2"/>
    <x v="3"/>
    <x v="2"/>
    <x v="2"/>
    <x v="1"/>
    <x v="1"/>
    <x v="1"/>
    <x v="2"/>
    <x v="0"/>
    <x v="0"/>
    <x v="0"/>
    <x v="0"/>
    <m/>
    <m/>
    <m/>
    <m/>
    <m/>
    <m/>
  </r>
  <r>
    <s v="År 2"/>
    <x v="1"/>
    <x v="8"/>
    <n v="45"/>
    <s v="Elever"/>
    <x v="3"/>
    <x v="1"/>
    <x v="0"/>
    <x v="0"/>
    <x v="1"/>
    <x v="1"/>
    <x v="1"/>
    <x v="1"/>
    <x v="1"/>
    <x v="2"/>
    <x v="1"/>
    <x v="0"/>
    <x v="4"/>
    <x v="1"/>
    <x v="3"/>
    <x v="2"/>
    <x v="3"/>
    <x v="2"/>
    <x v="2"/>
    <x v="1"/>
    <x v="3"/>
    <x v="3"/>
    <x v="1"/>
    <x v="0"/>
    <x v="0"/>
    <x v="0"/>
    <x v="0"/>
    <m/>
    <m/>
    <m/>
    <m/>
    <m/>
    <m/>
  </r>
  <r>
    <s v="År 2"/>
    <x v="1"/>
    <x v="8"/>
    <n v="45"/>
    <s v="Elever"/>
    <x v="3"/>
    <x v="0"/>
    <x v="0"/>
    <x v="1"/>
    <x v="0"/>
    <x v="2"/>
    <x v="1"/>
    <x v="0"/>
    <x v="0"/>
    <x v="0"/>
    <x v="1"/>
    <x v="4"/>
    <x v="4"/>
    <x v="1"/>
    <x v="1"/>
    <x v="2"/>
    <x v="3"/>
    <x v="1"/>
    <x v="0"/>
    <x v="1"/>
    <x v="3"/>
    <x v="1"/>
    <x v="2"/>
    <x v="0"/>
    <x v="0"/>
    <x v="0"/>
    <x v="0"/>
    <m/>
    <m/>
    <m/>
    <m/>
    <m/>
    <m/>
  </r>
  <r>
    <s v="År 2"/>
    <x v="1"/>
    <x v="8"/>
    <n v="45"/>
    <s v="Elever"/>
    <x v="3"/>
    <x v="1"/>
    <x v="0"/>
    <x v="1"/>
    <x v="1"/>
    <x v="1"/>
    <x v="0"/>
    <x v="1"/>
    <x v="4"/>
    <x v="0"/>
    <x v="3"/>
    <x v="4"/>
    <x v="4"/>
    <x v="1"/>
    <x v="3"/>
    <x v="2"/>
    <x v="3"/>
    <x v="2"/>
    <x v="2"/>
    <x v="1"/>
    <x v="1"/>
    <x v="1"/>
    <x v="2"/>
    <x v="0"/>
    <x v="0"/>
    <x v="0"/>
    <x v="0"/>
    <m/>
    <m/>
    <m/>
    <m/>
    <m/>
    <m/>
  </r>
  <r>
    <s v="År 2"/>
    <x v="1"/>
    <x v="8"/>
    <n v="45"/>
    <s v="Elever"/>
    <x v="3"/>
    <x v="0"/>
    <x v="0"/>
    <x v="0"/>
    <x v="1"/>
    <x v="1"/>
    <x v="1"/>
    <x v="1"/>
    <x v="1"/>
    <x v="1"/>
    <x v="0"/>
    <x v="0"/>
    <x v="4"/>
    <x v="1"/>
    <x v="1"/>
    <x v="3"/>
    <x v="3"/>
    <x v="1"/>
    <x v="2"/>
    <x v="2"/>
    <x v="1"/>
    <x v="3"/>
    <x v="1"/>
    <x v="0"/>
    <x v="0"/>
    <x v="0"/>
    <x v="0"/>
    <m/>
    <m/>
    <m/>
    <m/>
    <m/>
    <m/>
  </r>
  <r>
    <s v="År 2"/>
    <x v="1"/>
    <x v="8"/>
    <n v="45"/>
    <s v="Elever"/>
    <x v="3"/>
    <x v="1"/>
    <x v="0"/>
    <x v="1"/>
    <x v="1"/>
    <x v="1"/>
    <x v="0"/>
    <x v="1"/>
    <x v="0"/>
    <x v="0"/>
    <x v="1"/>
    <x v="0"/>
    <x v="4"/>
    <x v="1"/>
    <x v="3"/>
    <x v="2"/>
    <x v="3"/>
    <x v="2"/>
    <x v="2"/>
    <x v="1"/>
    <x v="1"/>
    <x v="1"/>
    <x v="2"/>
    <x v="0"/>
    <x v="0"/>
    <x v="0"/>
    <x v="0"/>
    <m/>
    <m/>
    <m/>
    <m/>
    <m/>
    <m/>
  </r>
  <r>
    <s v="År 2"/>
    <x v="1"/>
    <x v="8"/>
    <n v="45"/>
    <s v="Elever"/>
    <x v="3"/>
    <x v="0"/>
    <x v="0"/>
    <x v="1"/>
    <x v="1"/>
    <x v="1"/>
    <x v="0"/>
    <x v="1"/>
    <x v="3"/>
    <x v="0"/>
    <x v="1"/>
    <x v="0"/>
    <x v="4"/>
    <x v="1"/>
    <x v="3"/>
    <x v="2"/>
    <x v="3"/>
    <x v="2"/>
    <x v="2"/>
    <x v="1"/>
    <x v="1"/>
    <x v="1"/>
    <x v="2"/>
    <x v="0"/>
    <x v="0"/>
    <x v="0"/>
    <x v="0"/>
    <m/>
    <m/>
    <m/>
    <m/>
    <m/>
    <m/>
  </r>
  <r>
    <s v="År 2"/>
    <x v="1"/>
    <x v="8"/>
    <n v="45"/>
    <s v="Elever"/>
    <x v="3"/>
    <x v="1"/>
    <x v="0"/>
    <x v="1"/>
    <x v="1"/>
    <x v="1"/>
    <x v="0"/>
    <x v="1"/>
    <x v="0"/>
    <x v="0"/>
    <x v="1"/>
    <x v="0"/>
    <x v="4"/>
    <x v="1"/>
    <x v="3"/>
    <x v="2"/>
    <x v="3"/>
    <x v="2"/>
    <x v="2"/>
    <x v="1"/>
    <x v="3"/>
    <x v="3"/>
    <x v="2"/>
    <x v="0"/>
    <x v="0"/>
    <x v="0"/>
    <x v="0"/>
    <m/>
    <m/>
    <m/>
    <m/>
    <m/>
    <m/>
  </r>
  <r>
    <s v="År 2"/>
    <x v="1"/>
    <x v="8"/>
    <n v="45"/>
    <s v="Elever"/>
    <x v="3"/>
    <x v="0"/>
    <x v="1"/>
    <x v="1"/>
    <x v="1"/>
    <x v="1"/>
    <x v="1"/>
    <x v="1"/>
    <x v="2"/>
    <x v="3"/>
    <x v="1"/>
    <x v="0"/>
    <x v="4"/>
    <x v="1"/>
    <x v="1"/>
    <x v="2"/>
    <x v="3"/>
    <x v="1"/>
    <x v="2"/>
    <x v="1"/>
    <x v="1"/>
    <x v="1"/>
    <x v="1"/>
    <x v="0"/>
    <x v="0"/>
    <x v="0"/>
    <x v="0"/>
    <m/>
    <m/>
    <m/>
    <m/>
    <m/>
    <m/>
  </r>
  <r>
    <s v="År 2"/>
    <x v="1"/>
    <x v="8"/>
    <n v="45"/>
    <s v="Elever"/>
    <x v="3"/>
    <x v="0"/>
    <x v="3"/>
    <x v="2"/>
    <x v="2"/>
    <x v="0"/>
    <x v="2"/>
    <x v="2"/>
    <x v="2"/>
    <x v="3"/>
    <x v="2"/>
    <x v="2"/>
    <x v="4"/>
    <x v="1"/>
    <x v="1"/>
    <x v="1"/>
    <x v="4"/>
    <x v="3"/>
    <x v="4"/>
    <x v="4"/>
    <x v="1"/>
    <x v="3"/>
    <x v="4"/>
    <x v="0"/>
    <x v="0"/>
    <x v="0"/>
    <x v="0"/>
    <m/>
    <m/>
    <m/>
    <m/>
    <m/>
    <m/>
  </r>
  <r>
    <s v="År 2"/>
    <x v="1"/>
    <x v="8"/>
    <n v="45"/>
    <s v="Elever"/>
    <x v="3"/>
    <x v="1"/>
    <x v="0"/>
    <x v="1"/>
    <x v="1"/>
    <x v="1"/>
    <x v="0"/>
    <x v="1"/>
    <x v="0"/>
    <x v="0"/>
    <x v="1"/>
    <x v="0"/>
    <x v="4"/>
    <x v="1"/>
    <x v="3"/>
    <x v="2"/>
    <x v="3"/>
    <x v="2"/>
    <x v="2"/>
    <x v="1"/>
    <x v="1"/>
    <x v="1"/>
    <x v="2"/>
    <x v="0"/>
    <x v="0"/>
    <x v="0"/>
    <x v="0"/>
    <m/>
    <m/>
    <m/>
    <m/>
    <m/>
    <m/>
  </r>
  <r>
    <s v="År 2"/>
    <x v="1"/>
    <x v="8"/>
    <n v="45"/>
    <s v="Elever"/>
    <x v="3"/>
    <x v="1"/>
    <x v="0"/>
    <x v="1"/>
    <x v="1"/>
    <x v="1"/>
    <x v="0"/>
    <x v="1"/>
    <x v="0"/>
    <x v="0"/>
    <x v="1"/>
    <x v="0"/>
    <x v="4"/>
    <x v="2"/>
    <x v="0"/>
    <x v="0"/>
    <x v="0"/>
    <x v="0"/>
    <x v="0"/>
    <x v="0"/>
    <x v="0"/>
    <x v="0"/>
    <x v="0"/>
    <x v="0"/>
    <x v="0"/>
    <x v="0"/>
    <x v="0"/>
    <m/>
    <m/>
    <m/>
    <m/>
    <m/>
    <m/>
  </r>
  <r>
    <s v="År 2"/>
    <x v="1"/>
    <x v="8"/>
    <n v="45"/>
    <s v="Elever"/>
    <x v="3"/>
    <x v="1"/>
    <x v="0"/>
    <x v="0"/>
    <x v="1"/>
    <x v="1"/>
    <x v="0"/>
    <x v="0"/>
    <x v="3"/>
    <x v="0"/>
    <x v="1"/>
    <x v="0"/>
    <x v="4"/>
    <x v="2"/>
    <x v="0"/>
    <x v="0"/>
    <x v="0"/>
    <x v="0"/>
    <x v="0"/>
    <x v="0"/>
    <x v="0"/>
    <x v="0"/>
    <x v="0"/>
    <x v="0"/>
    <x v="0"/>
    <x v="0"/>
    <x v="0"/>
    <m/>
    <m/>
    <m/>
    <m/>
    <m/>
    <m/>
  </r>
  <r>
    <s v="År 2"/>
    <x v="1"/>
    <x v="8"/>
    <n v="45"/>
    <s v="Elever"/>
    <x v="3"/>
    <x v="0"/>
    <x v="0"/>
    <x v="1"/>
    <x v="1"/>
    <x v="2"/>
    <x v="1"/>
    <x v="1"/>
    <x v="4"/>
    <x v="4"/>
    <x v="1"/>
    <x v="1"/>
    <x v="4"/>
    <x v="1"/>
    <x v="3"/>
    <x v="0"/>
    <x v="3"/>
    <x v="1"/>
    <x v="2"/>
    <x v="1"/>
    <x v="4"/>
    <x v="1"/>
    <x v="2"/>
    <x v="0"/>
    <x v="0"/>
    <x v="0"/>
    <x v="0"/>
    <m/>
    <m/>
    <m/>
    <m/>
    <m/>
    <m/>
  </r>
  <r>
    <s v="År 2"/>
    <x v="1"/>
    <x v="8"/>
    <n v="45"/>
    <s v="Elever"/>
    <x v="3"/>
    <x v="0"/>
    <x v="0"/>
    <x v="0"/>
    <x v="1"/>
    <x v="1"/>
    <x v="0"/>
    <x v="1"/>
    <x v="0"/>
    <x v="4"/>
    <x v="1"/>
    <x v="0"/>
    <x v="4"/>
    <x v="1"/>
    <x v="3"/>
    <x v="2"/>
    <x v="3"/>
    <x v="2"/>
    <x v="2"/>
    <x v="1"/>
    <x v="3"/>
    <x v="1"/>
    <x v="2"/>
    <x v="0"/>
    <x v="0"/>
    <x v="0"/>
    <x v="0"/>
    <m/>
    <m/>
    <m/>
    <m/>
    <m/>
    <m/>
  </r>
  <r>
    <s v="År 2"/>
    <x v="1"/>
    <x v="8"/>
    <n v="45"/>
    <s v="Elever"/>
    <x v="3"/>
    <x v="0"/>
    <x v="0"/>
    <x v="1"/>
    <x v="0"/>
    <x v="1"/>
    <x v="0"/>
    <x v="0"/>
    <x v="3"/>
    <x v="0"/>
    <x v="1"/>
    <x v="4"/>
    <x v="4"/>
    <x v="1"/>
    <x v="3"/>
    <x v="2"/>
    <x v="3"/>
    <x v="2"/>
    <x v="2"/>
    <x v="1"/>
    <x v="1"/>
    <x v="1"/>
    <x v="2"/>
    <x v="0"/>
    <x v="0"/>
    <x v="0"/>
    <x v="0"/>
    <m/>
    <m/>
    <m/>
    <m/>
    <m/>
    <m/>
  </r>
  <r>
    <s v="År 2"/>
    <x v="1"/>
    <x v="8"/>
    <n v="45"/>
    <s v="Elever"/>
    <x v="3"/>
    <x v="0"/>
    <x v="0"/>
    <x v="1"/>
    <x v="1"/>
    <x v="2"/>
    <x v="1"/>
    <x v="0"/>
    <x v="1"/>
    <x v="1"/>
    <x v="0"/>
    <x v="4"/>
    <x v="4"/>
    <x v="1"/>
    <x v="1"/>
    <x v="3"/>
    <x v="3"/>
    <x v="0"/>
    <x v="2"/>
    <x v="1"/>
    <x v="1"/>
    <x v="1"/>
    <x v="1"/>
    <x v="0"/>
    <x v="0"/>
    <x v="0"/>
    <x v="0"/>
    <m/>
    <m/>
    <m/>
    <m/>
    <m/>
    <m/>
  </r>
  <r>
    <s v="År 2"/>
    <x v="1"/>
    <x v="8"/>
    <n v="45"/>
    <s v="Elever"/>
    <x v="3"/>
    <x v="1"/>
    <x v="0"/>
    <x v="0"/>
    <x v="1"/>
    <x v="2"/>
    <x v="1"/>
    <x v="1"/>
    <x v="3"/>
    <x v="0"/>
    <x v="3"/>
    <x v="0"/>
    <x v="4"/>
    <x v="2"/>
    <x v="0"/>
    <x v="0"/>
    <x v="0"/>
    <x v="0"/>
    <x v="0"/>
    <x v="0"/>
    <x v="0"/>
    <x v="0"/>
    <x v="0"/>
    <x v="0"/>
    <x v="0"/>
    <x v="0"/>
    <x v="0"/>
    <m/>
    <m/>
    <m/>
    <m/>
    <m/>
    <m/>
  </r>
  <r>
    <s v="År 2"/>
    <x v="1"/>
    <x v="8"/>
    <n v="45"/>
    <s v="Elever"/>
    <x v="3"/>
    <x v="1"/>
    <x v="0"/>
    <x v="1"/>
    <x v="1"/>
    <x v="3"/>
    <x v="2"/>
    <x v="1"/>
    <x v="0"/>
    <x v="0"/>
    <x v="1"/>
    <x v="0"/>
    <x v="4"/>
    <x v="1"/>
    <x v="3"/>
    <x v="3"/>
    <x v="3"/>
    <x v="3"/>
    <x v="2"/>
    <x v="1"/>
    <x v="3"/>
    <x v="1"/>
    <x v="2"/>
    <x v="0"/>
    <x v="0"/>
    <x v="0"/>
    <x v="0"/>
    <m/>
    <m/>
    <m/>
    <m/>
    <m/>
    <m/>
  </r>
  <r>
    <s v="År 2"/>
    <x v="1"/>
    <x v="8"/>
    <n v="45"/>
    <s v="Elever"/>
    <x v="3"/>
    <x v="0"/>
    <x v="0"/>
    <x v="0"/>
    <x v="1"/>
    <x v="2"/>
    <x v="1"/>
    <x v="1"/>
    <x v="0"/>
    <x v="2"/>
    <x v="1"/>
    <x v="2"/>
    <x v="4"/>
    <x v="1"/>
    <x v="3"/>
    <x v="2"/>
    <x v="3"/>
    <x v="1"/>
    <x v="2"/>
    <x v="1"/>
    <x v="1"/>
    <x v="1"/>
    <x v="2"/>
    <x v="0"/>
    <x v="0"/>
    <x v="0"/>
    <x v="0"/>
    <m/>
    <m/>
    <m/>
    <m/>
    <m/>
    <m/>
  </r>
  <r>
    <s v="År 2"/>
    <x v="1"/>
    <x v="8"/>
    <n v="45"/>
    <s v="Elever"/>
    <x v="3"/>
    <x v="1"/>
    <x v="2"/>
    <x v="1"/>
    <x v="1"/>
    <x v="1"/>
    <x v="1"/>
    <x v="1"/>
    <x v="0"/>
    <x v="0"/>
    <x v="1"/>
    <x v="0"/>
    <x v="4"/>
    <x v="1"/>
    <x v="0"/>
    <x v="3"/>
    <x v="3"/>
    <x v="2"/>
    <x v="2"/>
    <x v="1"/>
    <x v="1"/>
    <x v="3"/>
    <x v="2"/>
    <x v="0"/>
    <x v="0"/>
    <x v="0"/>
    <x v="0"/>
    <m/>
    <m/>
    <m/>
    <m/>
    <m/>
    <m/>
  </r>
  <r>
    <s v="År 2"/>
    <x v="1"/>
    <x v="8"/>
    <n v="45"/>
    <s v="Elever"/>
    <x v="3"/>
    <x v="0"/>
    <x v="1"/>
    <x v="1"/>
    <x v="1"/>
    <x v="2"/>
    <x v="1"/>
    <x v="2"/>
    <x v="0"/>
    <x v="1"/>
    <x v="1"/>
    <x v="0"/>
    <x v="4"/>
    <x v="2"/>
    <x v="0"/>
    <x v="0"/>
    <x v="0"/>
    <x v="0"/>
    <x v="0"/>
    <x v="0"/>
    <x v="0"/>
    <x v="0"/>
    <x v="0"/>
    <x v="0"/>
    <x v="0"/>
    <x v="0"/>
    <x v="0"/>
    <m/>
    <m/>
    <m/>
    <m/>
    <m/>
    <m/>
  </r>
  <r>
    <s v="År 2"/>
    <x v="1"/>
    <x v="8"/>
    <n v="45"/>
    <s v="Elever"/>
    <x v="3"/>
    <x v="0"/>
    <x v="2"/>
    <x v="1"/>
    <x v="1"/>
    <x v="1"/>
    <x v="3"/>
    <x v="0"/>
    <x v="4"/>
    <x v="0"/>
    <x v="1"/>
    <x v="0"/>
    <x v="4"/>
    <x v="1"/>
    <x v="0"/>
    <x v="1"/>
    <x v="3"/>
    <x v="2"/>
    <x v="2"/>
    <x v="1"/>
    <x v="1"/>
    <x v="1"/>
    <x v="2"/>
    <x v="0"/>
    <x v="0"/>
    <x v="0"/>
    <x v="0"/>
    <m/>
    <m/>
    <m/>
    <m/>
    <m/>
    <m/>
  </r>
  <r>
    <s v="År 2"/>
    <x v="1"/>
    <x v="8"/>
    <n v="45"/>
    <s v="Elever"/>
    <x v="3"/>
    <x v="1"/>
    <x v="2"/>
    <x v="1"/>
    <x v="1"/>
    <x v="1"/>
    <x v="1"/>
    <x v="0"/>
    <x v="0"/>
    <x v="0"/>
    <x v="1"/>
    <x v="0"/>
    <x v="4"/>
    <x v="2"/>
    <x v="4"/>
    <x v="0"/>
    <x v="0"/>
    <x v="0"/>
    <x v="0"/>
    <x v="0"/>
    <x v="0"/>
    <x v="0"/>
    <x v="0"/>
    <x v="0"/>
    <x v="0"/>
    <x v="0"/>
    <x v="0"/>
    <m/>
    <m/>
    <m/>
    <m/>
    <m/>
    <m/>
  </r>
  <r>
    <s v="År 2"/>
    <x v="1"/>
    <x v="8"/>
    <n v="45"/>
    <s v="Elever"/>
    <x v="3"/>
    <x v="1"/>
    <x v="0"/>
    <x v="1"/>
    <x v="1"/>
    <x v="2"/>
    <x v="1"/>
    <x v="1"/>
    <x v="1"/>
    <x v="0"/>
    <x v="1"/>
    <x v="1"/>
    <x v="4"/>
    <x v="2"/>
    <x v="0"/>
    <x v="0"/>
    <x v="0"/>
    <x v="0"/>
    <x v="0"/>
    <x v="0"/>
    <x v="0"/>
    <x v="0"/>
    <x v="0"/>
    <x v="0"/>
    <x v="0"/>
    <x v="0"/>
    <x v="0"/>
    <m/>
    <m/>
    <m/>
    <m/>
    <m/>
    <m/>
  </r>
  <r>
    <s v="År 2"/>
    <x v="1"/>
    <x v="8"/>
    <n v="45"/>
    <s v="Elever"/>
    <x v="3"/>
    <x v="1"/>
    <x v="0"/>
    <x v="0"/>
    <x v="1"/>
    <x v="1"/>
    <x v="1"/>
    <x v="1"/>
    <x v="0"/>
    <x v="0"/>
    <x v="1"/>
    <x v="0"/>
    <x v="4"/>
    <x v="1"/>
    <x v="3"/>
    <x v="2"/>
    <x v="1"/>
    <x v="1"/>
    <x v="2"/>
    <x v="1"/>
    <x v="1"/>
    <x v="1"/>
    <x v="2"/>
    <x v="0"/>
    <x v="0"/>
    <x v="0"/>
    <x v="0"/>
    <m/>
    <m/>
    <m/>
    <m/>
    <m/>
    <m/>
  </r>
  <r>
    <s v="År 2"/>
    <x v="1"/>
    <x v="8"/>
    <n v="45"/>
    <s v="Elever"/>
    <x v="3"/>
    <x v="0"/>
    <x v="0"/>
    <x v="1"/>
    <x v="1"/>
    <x v="1"/>
    <x v="0"/>
    <x v="1"/>
    <x v="1"/>
    <x v="1"/>
    <x v="1"/>
    <x v="0"/>
    <x v="4"/>
    <x v="2"/>
    <x v="0"/>
    <x v="0"/>
    <x v="0"/>
    <x v="0"/>
    <x v="0"/>
    <x v="0"/>
    <x v="0"/>
    <x v="0"/>
    <x v="0"/>
    <x v="0"/>
    <x v="0"/>
    <x v="0"/>
    <x v="0"/>
    <m/>
    <m/>
    <m/>
    <m/>
    <m/>
    <m/>
  </r>
  <r>
    <s v="År 2"/>
    <x v="1"/>
    <x v="8"/>
    <n v="45"/>
    <s v="Elever"/>
    <x v="3"/>
    <x v="1"/>
    <x v="1"/>
    <x v="1"/>
    <x v="1"/>
    <x v="2"/>
    <x v="1"/>
    <x v="2"/>
    <x v="1"/>
    <x v="2"/>
    <x v="2"/>
    <x v="0"/>
    <x v="4"/>
    <x v="2"/>
    <x v="0"/>
    <x v="0"/>
    <x v="0"/>
    <x v="0"/>
    <x v="0"/>
    <x v="0"/>
    <x v="0"/>
    <x v="0"/>
    <x v="0"/>
    <x v="0"/>
    <x v="0"/>
    <x v="0"/>
    <x v="0"/>
    <m/>
    <m/>
    <m/>
    <m/>
    <m/>
    <m/>
  </r>
  <r>
    <s v="År 2"/>
    <x v="1"/>
    <x v="8"/>
    <n v="45"/>
    <s v="Elever"/>
    <x v="3"/>
    <x v="0"/>
    <x v="1"/>
    <x v="1"/>
    <x v="3"/>
    <x v="1"/>
    <x v="1"/>
    <x v="1"/>
    <x v="1"/>
    <x v="0"/>
    <x v="1"/>
    <x v="4"/>
    <x v="4"/>
    <x v="1"/>
    <x v="3"/>
    <x v="1"/>
    <x v="1"/>
    <x v="2"/>
    <x v="2"/>
    <x v="1"/>
    <x v="3"/>
    <x v="3"/>
    <x v="2"/>
    <x v="0"/>
    <x v="0"/>
    <x v="0"/>
    <x v="0"/>
    <m/>
    <m/>
    <m/>
    <m/>
    <m/>
    <m/>
  </r>
  <r>
    <s v="År 2"/>
    <x v="1"/>
    <x v="8"/>
    <n v="45"/>
    <s v="Elever"/>
    <x v="3"/>
    <x v="0"/>
    <x v="0"/>
    <x v="1"/>
    <x v="0"/>
    <x v="2"/>
    <x v="1"/>
    <x v="1"/>
    <x v="2"/>
    <x v="0"/>
    <x v="2"/>
    <x v="0"/>
    <x v="4"/>
    <x v="1"/>
    <x v="1"/>
    <x v="1"/>
    <x v="3"/>
    <x v="1"/>
    <x v="0"/>
    <x v="1"/>
    <x v="1"/>
    <x v="1"/>
    <x v="2"/>
    <x v="0"/>
    <x v="0"/>
    <x v="0"/>
    <x v="0"/>
    <m/>
    <m/>
    <m/>
    <m/>
    <m/>
    <m/>
  </r>
  <r>
    <s v="År 2"/>
    <x v="1"/>
    <x v="8"/>
    <n v="45"/>
    <s v="Elever"/>
    <x v="3"/>
    <x v="0"/>
    <x v="0"/>
    <x v="0"/>
    <x v="1"/>
    <x v="1"/>
    <x v="1"/>
    <x v="0"/>
    <x v="3"/>
    <x v="1"/>
    <x v="3"/>
    <x v="0"/>
    <x v="4"/>
    <x v="2"/>
    <x v="0"/>
    <x v="0"/>
    <x v="0"/>
    <x v="0"/>
    <x v="0"/>
    <x v="0"/>
    <x v="0"/>
    <x v="0"/>
    <x v="0"/>
    <x v="0"/>
    <x v="0"/>
    <x v="0"/>
    <x v="0"/>
    <m/>
    <m/>
    <m/>
    <m/>
    <m/>
    <m/>
  </r>
  <r>
    <s v="År 2"/>
    <x v="1"/>
    <x v="8"/>
    <n v="45"/>
    <s v="Elever"/>
    <x v="3"/>
    <x v="1"/>
    <x v="0"/>
    <x v="1"/>
    <x v="1"/>
    <x v="1"/>
    <x v="0"/>
    <x v="0"/>
    <x v="3"/>
    <x v="0"/>
    <x v="1"/>
    <x v="3"/>
    <x v="4"/>
    <x v="1"/>
    <x v="3"/>
    <x v="2"/>
    <x v="3"/>
    <x v="2"/>
    <x v="2"/>
    <x v="1"/>
    <x v="1"/>
    <x v="1"/>
    <x v="2"/>
    <x v="0"/>
    <x v="0"/>
    <x v="0"/>
    <x v="0"/>
    <m/>
    <m/>
    <m/>
    <m/>
    <m/>
    <m/>
  </r>
  <r>
    <s v="År 2"/>
    <x v="1"/>
    <x v="8"/>
    <n v="45"/>
    <s v="Elever"/>
    <x v="3"/>
    <x v="0"/>
    <x v="0"/>
    <x v="1"/>
    <x v="1"/>
    <x v="1"/>
    <x v="0"/>
    <x v="0"/>
    <x v="3"/>
    <x v="3"/>
    <x v="3"/>
    <x v="4"/>
    <x v="4"/>
    <x v="1"/>
    <x v="1"/>
    <x v="2"/>
    <x v="1"/>
    <x v="2"/>
    <x v="2"/>
    <x v="1"/>
    <x v="1"/>
    <x v="1"/>
    <x v="2"/>
    <x v="0"/>
    <x v="0"/>
    <x v="0"/>
    <x v="0"/>
    <m/>
    <m/>
    <m/>
    <m/>
    <m/>
    <m/>
  </r>
  <r>
    <s v="År 2"/>
    <x v="1"/>
    <x v="8"/>
    <n v="45"/>
    <s v="Elever"/>
    <x v="3"/>
    <x v="0"/>
    <x v="0"/>
    <x v="1"/>
    <x v="1"/>
    <x v="1"/>
    <x v="1"/>
    <x v="0"/>
    <x v="0"/>
    <x v="0"/>
    <x v="1"/>
    <x v="0"/>
    <x v="4"/>
    <x v="1"/>
    <x v="3"/>
    <x v="2"/>
    <x v="3"/>
    <x v="1"/>
    <x v="2"/>
    <x v="1"/>
    <x v="3"/>
    <x v="1"/>
    <x v="2"/>
    <x v="0"/>
    <x v="0"/>
    <x v="0"/>
    <x v="0"/>
    <m/>
    <m/>
    <m/>
    <m/>
    <m/>
    <m/>
  </r>
  <r>
    <s v="År 2"/>
    <x v="1"/>
    <x v="8"/>
    <n v="45"/>
    <s v="Elever"/>
    <x v="3"/>
    <x v="1"/>
    <x v="0"/>
    <x v="0"/>
    <x v="1"/>
    <x v="1"/>
    <x v="1"/>
    <x v="0"/>
    <x v="3"/>
    <x v="4"/>
    <x v="1"/>
    <x v="1"/>
    <x v="4"/>
    <x v="2"/>
    <x v="0"/>
    <x v="0"/>
    <x v="0"/>
    <x v="0"/>
    <x v="0"/>
    <x v="0"/>
    <x v="0"/>
    <x v="0"/>
    <x v="0"/>
    <x v="0"/>
    <x v="0"/>
    <x v="0"/>
    <x v="0"/>
    <m/>
    <m/>
    <m/>
    <m/>
    <m/>
    <m/>
  </r>
  <r>
    <s v="År 2"/>
    <x v="1"/>
    <x v="8"/>
    <n v="45"/>
    <s v="Elever"/>
    <x v="3"/>
    <x v="0"/>
    <x v="0"/>
    <x v="1"/>
    <x v="1"/>
    <x v="1"/>
    <x v="0"/>
    <x v="1"/>
    <x v="3"/>
    <x v="4"/>
    <x v="1"/>
    <x v="0"/>
    <x v="4"/>
    <x v="2"/>
    <x v="0"/>
    <x v="0"/>
    <x v="0"/>
    <x v="0"/>
    <x v="0"/>
    <x v="0"/>
    <x v="0"/>
    <x v="0"/>
    <x v="0"/>
    <x v="0"/>
    <x v="0"/>
    <x v="0"/>
    <x v="0"/>
    <m/>
    <m/>
    <m/>
    <m/>
    <m/>
    <m/>
  </r>
  <r>
    <s v="År 2"/>
    <x v="1"/>
    <x v="8"/>
    <n v="45"/>
    <s v="Elever"/>
    <x v="3"/>
    <x v="0"/>
    <x v="1"/>
    <x v="1"/>
    <x v="2"/>
    <x v="0"/>
    <x v="2"/>
    <x v="2"/>
    <x v="2"/>
    <x v="4"/>
    <x v="1"/>
    <x v="1"/>
    <x v="4"/>
    <x v="1"/>
    <x v="3"/>
    <x v="2"/>
    <x v="3"/>
    <x v="2"/>
    <x v="2"/>
    <x v="1"/>
    <x v="1"/>
    <x v="1"/>
    <x v="2"/>
    <x v="0"/>
    <x v="0"/>
    <x v="0"/>
    <x v="0"/>
    <m/>
    <m/>
    <m/>
    <m/>
    <m/>
    <m/>
  </r>
  <r>
    <s v="År 2"/>
    <x v="1"/>
    <x v="8"/>
    <n v="45"/>
    <s v="Elever"/>
    <x v="3"/>
    <x v="0"/>
    <x v="0"/>
    <x v="1"/>
    <x v="1"/>
    <x v="2"/>
    <x v="0"/>
    <x v="1"/>
    <x v="1"/>
    <x v="0"/>
    <x v="1"/>
    <x v="3"/>
    <x v="4"/>
    <x v="2"/>
    <x v="0"/>
    <x v="0"/>
    <x v="0"/>
    <x v="0"/>
    <x v="0"/>
    <x v="0"/>
    <x v="0"/>
    <x v="0"/>
    <x v="0"/>
    <x v="0"/>
    <x v="0"/>
    <x v="0"/>
    <x v="0"/>
    <m/>
    <m/>
    <m/>
    <m/>
    <m/>
    <m/>
  </r>
  <r>
    <s v="År 2"/>
    <x v="1"/>
    <x v="8"/>
    <n v="45"/>
    <s v="Elever"/>
    <x v="3"/>
    <x v="0"/>
    <x v="0"/>
    <x v="1"/>
    <x v="1"/>
    <x v="1"/>
    <x v="1"/>
    <x v="0"/>
    <x v="3"/>
    <x v="1"/>
    <x v="1"/>
    <x v="1"/>
    <x v="4"/>
    <x v="1"/>
    <x v="1"/>
    <x v="2"/>
    <x v="3"/>
    <x v="1"/>
    <x v="2"/>
    <x v="1"/>
    <x v="3"/>
    <x v="1"/>
    <x v="2"/>
    <x v="0"/>
    <x v="0"/>
    <x v="0"/>
    <x v="0"/>
    <m/>
    <m/>
    <m/>
    <m/>
    <m/>
    <m/>
  </r>
  <r>
    <s v="År 2"/>
    <x v="1"/>
    <x v="8"/>
    <m/>
    <s v="Elever"/>
    <x v="4"/>
    <x v="1"/>
    <x v="0"/>
    <x v="1"/>
    <x v="1"/>
    <x v="1"/>
    <x v="0"/>
    <x v="1"/>
    <x v="1"/>
    <x v="1"/>
    <x v="0"/>
    <x v="3"/>
    <x v="4"/>
    <x v="2"/>
    <x v="0"/>
    <x v="0"/>
    <x v="0"/>
    <x v="0"/>
    <x v="0"/>
    <x v="0"/>
    <x v="0"/>
    <x v="0"/>
    <x v="0"/>
    <x v="0"/>
    <x v="0"/>
    <x v="0"/>
    <x v="0"/>
    <m/>
    <m/>
    <m/>
    <m/>
    <m/>
    <m/>
  </r>
  <r>
    <s v="År 2"/>
    <x v="1"/>
    <x v="8"/>
    <m/>
    <s v="Elever"/>
    <x v="4"/>
    <x v="0"/>
    <x v="1"/>
    <x v="1"/>
    <x v="1"/>
    <x v="0"/>
    <x v="2"/>
    <x v="2"/>
    <x v="2"/>
    <x v="0"/>
    <x v="2"/>
    <x v="2"/>
    <x v="4"/>
    <x v="1"/>
    <x v="1"/>
    <x v="1"/>
    <x v="3"/>
    <x v="3"/>
    <x v="1"/>
    <x v="4"/>
    <x v="3"/>
    <x v="3"/>
    <x v="1"/>
    <x v="0"/>
    <x v="0"/>
    <x v="0"/>
    <x v="0"/>
    <m/>
    <m/>
    <m/>
    <m/>
    <m/>
    <m/>
  </r>
  <r>
    <s v="År 2"/>
    <x v="1"/>
    <x v="8"/>
    <m/>
    <s v="Elever"/>
    <x v="4"/>
    <x v="0"/>
    <x v="1"/>
    <x v="1"/>
    <x v="1"/>
    <x v="1"/>
    <x v="1"/>
    <x v="0"/>
    <x v="1"/>
    <x v="1"/>
    <x v="0"/>
    <x v="1"/>
    <x v="4"/>
    <x v="1"/>
    <x v="1"/>
    <x v="3"/>
    <x v="3"/>
    <x v="1"/>
    <x v="2"/>
    <x v="1"/>
    <x v="3"/>
    <x v="4"/>
    <x v="2"/>
    <x v="0"/>
    <x v="0"/>
    <x v="0"/>
    <x v="0"/>
    <m/>
    <m/>
    <m/>
    <m/>
    <m/>
    <m/>
  </r>
  <r>
    <s v="År 2"/>
    <x v="1"/>
    <x v="8"/>
    <m/>
    <s v="Elever"/>
    <x v="4"/>
    <x v="0"/>
    <x v="1"/>
    <x v="0"/>
    <x v="1"/>
    <x v="0"/>
    <x v="2"/>
    <x v="2"/>
    <x v="3"/>
    <x v="2"/>
    <x v="2"/>
    <x v="3"/>
    <x v="4"/>
    <x v="1"/>
    <x v="1"/>
    <x v="1"/>
    <x v="1"/>
    <x v="3"/>
    <x v="1"/>
    <x v="4"/>
    <x v="1"/>
    <x v="4"/>
    <x v="1"/>
    <x v="0"/>
    <x v="0"/>
    <x v="0"/>
    <x v="0"/>
    <m/>
    <m/>
    <m/>
    <m/>
    <m/>
    <m/>
  </r>
  <r>
    <s v="År 2"/>
    <x v="1"/>
    <x v="8"/>
    <m/>
    <s v="Elever"/>
    <x v="4"/>
    <x v="0"/>
    <x v="0"/>
    <x v="1"/>
    <x v="1"/>
    <x v="1"/>
    <x v="1"/>
    <x v="1"/>
    <x v="2"/>
    <x v="1"/>
    <x v="0"/>
    <x v="3"/>
    <x v="4"/>
    <x v="1"/>
    <x v="3"/>
    <x v="3"/>
    <x v="3"/>
    <x v="2"/>
    <x v="2"/>
    <x v="1"/>
    <x v="1"/>
    <x v="4"/>
    <x v="1"/>
    <x v="0"/>
    <x v="0"/>
    <x v="0"/>
    <x v="0"/>
    <m/>
    <m/>
    <m/>
    <m/>
    <m/>
    <m/>
  </r>
  <r>
    <s v="År 2"/>
    <x v="1"/>
    <x v="8"/>
    <m/>
    <s v="Elever"/>
    <x v="4"/>
    <x v="1"/>
    <x v="0"/>
    <x v="1"/>
    <x v="1"/>
    <x v="1"/>
    <x v="0"/>
    <x v="1"/>
    <x v="1"/>
    <x v="1"/>
    <x v="0"/>
    <x v="3"/>
    <x v="4"/>
    <x v="1"/>
    <x v="3"/>
    <x v="2"/>
    <x v="3"/>
    <x v="2"/>
    <x v="2"/>
    <x v="1"/>
    <x v="1"/>
    <x v="1"/>
    <x v="2"/>
    <x v="0"/>
    <x v="0"/>
    <x v="0"/>
    <x v="0"/>
    <m/>
    <m/>
    <m/>
    <m/>
    <m/>
    <m/>
  </r>
  <r>
    <s v="År 2"/>
    <x v="1"/>
    <x v="8"/>
    <m/>
    <s v="Elever"/>
    <x v="4"/>
    <x v="0"/>
    <x v="0"/>
    <x v="1"/>
    <x v="1"/>
    <x v="1"/>
    <x v="1"/>
    <x v="0"/>
    <x v="1"/>
    <x v="1"/>
    <x v="0"/>
    <x v="3"/>
    <x v="4"/>
    <x v="1"/>
    <x v="3"/>
    <x v="2"/>
    <x v="3"/>
    <x v="2"/>
    <x v="2"/>
    <x v="1"/>
    <x v="3"/>
    <x v="3"/>
    <x v="2"/>
    <x v="0"/>
    <x v="0"/>
    <x v="0"/>
    <x v="0"/>
    <m/>
    <m/>
    <m/>
    <m/>
    <m/>
    <m/>
  </r>
  <r>
    <s v="År 2"/>
    <x v="1"/>
    <x v="8"/>
    <m/>
    <s v="Elever"/>
    <x v="4"/>
    <x v="1"/>
    <x v="0"/>
    <x v="1"/>
    <x v="1"/>
    <x v="1"/>
    <x v="0"/>
    <x v="1"/>
    <x v="1"/>
    <x v="1"/>
    <x v="0"/>
    <x v="3"/>
    <x v="4"/>
    <x v="1"/>
    <x v="3"/>
    <x v="2"/>
    <x v="3"/>
    <x v="2"/>
    <x v="2"/>
    <x v="1"/>
    <x v="1"/>
    <x v="1"/>
    <x v="2"/>
    <x v="0"/>
    <x v="0"/>
    <x v="0"/>
    <x v="0"/>
    <m/>
    <m/>
    <m/>
    <m/>
    <m/>
    <m/>
  </r>
  <r>
    <s v="År 2"/>
    <x v="1"/>
    <x v="8"/>
    <m/>
    <s v="Elever"/>
    <x v="4"/>
    <x v="1"/>
    <x v="1"/>
    <x v="1"/>
    <x v="1"/>
    <x v="1"/>
    <x v="1"/>
    <x v="1"/>
    <x v="3"/>
    <x v="1"/>
    <x v="0"/>
    <x v="1"/>
    <x v="4"/>
    <x v="1"/>
    <x v="3"/>
    <x v="3"/>
    <x v="3"/>
    <x v="1"/>
    <x v="2"/>
    <x v="1"/>
    <x v="1"/>
    <x v="1"/>
    <x v="2"/>
    <x v="0"/>
    <x v="0"/>
    <x v="0"/>
    <x v="0"/>
    <m/>
    <m/>
    <m/>
    <m/>
    <m/>
    <m/>
  </r>
  <r>
    <s v="År 2"/>
    <x v="1"/>
    <x v="8"/>
    <m/>
    <s v="Elever"/>
    <x v="4"/>
    <x v="0"/>
    <x v="0"/>
    <x v="0"/>
    <x v="0"/>
    <x v="2"/>
    <x v="1"/>
    <x v="2"/>
    <x v="3"/>
    <x v="2"/>
    <x v="0"/>
    <x v="3"/>
    <x v="4"/>
    <x v="1"/>
    <x v="4"/>
    <x v="3"/>
    <x v="1"/>
    <x v="1"/>
    <x v="1"/>
    <x v="2"/>
    <x v="3"/>
    <x v="3"/>
    <x v="1"/>
    <x v="0"/>
    <x v="0"/>
    <x v="0"/>
    <x v="0"/>
    <m/>
    <m/>
    <m/>
    <m/>
    <m/>
    <m/>
  </r>
  <r>
    <s v="År 2"/>
    <x v="1"/>
    <x v="8"/>
    <m/>
    <s v="Elever"/>
    <x v="4"/>
    <x v="0"/>
    <x v="0"/>
    <x v="0"/>
    <x v="0"/>
    <x v="1"/>
    <x v="0"/>
    <x v="1"/>
    <x v="1"/>
    <x v="1"/>
    <x v="0"/>
    <x v="3"/>
    <x v="4"/>
    <x v="1"/>
    <x v="3"/>
    <x v="3"/>
    <x v="0"/>
    <x v="2"/>
    <x v="2"/>
    <x v="1"/>
    <x v="1"/>
    <x v="1"/>
    <x v="2"/>
    <x v="0"/>
    <x v="0"/>
    <x v="0"/>
    <x v="0"/>
    <m/>
    <m/>
    <m/>
    <m/>
    <m/>
    <m/>
  </r>
  <r>
    <s v="År 2"/>
    <x v="1"/>
    <x v="8"/>
    <m/>
    <s v="Elever"/>
    <x v="4"/>
    <x v="1"/>
    <x v="1"/>
    <x v="1"/>
    <x v="1"/>
    <x v="1"/>
    <x v="2"/>
    <x v="1"/>
    <x v="3"/>
    <x v="1"/>
    <x v="0"/>
    <x v="3"/>
    <x v="4"/>
    <x v="1"/>
    <x v="1"/>
    <x v="3"/>
    <x v="3"/>
    <x v="1"/>
    <x v="2"/>
    <x v="1"/>
    <x v="3"/>
    <x v="3"/>
    <x v="2"/>
    <x v="0"/>
    <x v="0"/>
    <x v="0"/>
    <x v="0"/>
    <m/>
    <m/>
    <m/>
    <m/>
    <m/>
    <m/>
  </r>
  <r>
    <s v="År 2"/>
    <x v="1"/>
    <x v="8"/>
    <m/>
    <s v="Elever"/>
    <x v="4"/>
    <x v="0"/>
    <x v="0"/>
    <x v="1"/>
    <x v="0"/>
    <x v="1"/>
    <x v="1"/>
    <x v="2"/>
    <x v="3"/>
    <x v="1"/>
    <x v="3"/>
    <x v="3"/>
    <x v="4"/>
    <x v="1"/>
    <x v="3"/>
    <x v="3"/>
    <x v="3"/>
    <x v="1"/>
    <x v="1"/>
    <x v="1"/>
    <x v="3"/>
    <x v="3"/>
    <x v="1"/>
    <x v="0"/>
    <x v="0"/>
    <x v="0"/>
    <x v="0"/>
    <m/>
    <m/>
    <m/>
    <m/>
    <m/>
    <m/>
  </r>
  <r>
    <s v="År 2"/>
    <x v="1"/>
    <x v="8"/>
    <m/>
    <s v="Elever"/>
    <x v="4"/>
    <x v="1"/>
    <x v="0"/>
    <x v="1"/>
    <x v="1"/>
    <x v="1"/>
    <x v="0"/>
    <x v="1"/>
    <x v="1"/>
    <x v="1"/>
    <x v="0"/>
    <x v="3"/>
    <x v="4"/>
    <x v="1"/>
    <x v="3"/>
    <x v="2"/>
    <x v="3"/>
    <x v="2"/>
    <x v="2"/>
    <x v="1"/>
    <x v="1"/>
    <x v="4"/>
    <x v="2"/>
    <x v="0"/>
    <x v="0"/>
    <x v="0"/>
    <x v="0"/>
    <m/>
    <m/>
    <m/>
    <m/>
    <m/>
    <m/>
  </r>
  <r>
    <s v="År 2"/>
    <x v="1"/>
    <x v="8"/>
    <m/>
    <s v="Elever"/>
    <x v="4"/>
    <x v="1"/>
    <x v="1"/>
    <x v="2"/>
    <x v="1"/>
    <x v="1"/>
    <x v="1"/>
    <x v="2"/>
    <x v="2"/>
    <x v="2"/>
    <x v="0"/>
    <x v="3"/>
    <x v="4"/>
    <x v="1"/>
    <x v="1"/>
    <x v="1"/>
    <x v="4"/>
    <x v="1"/>
    <x v="2"/>
    <x v="1"/>
    <x v="3"/>
    <x v="3"/>
    <x v="1"/>
    <x v="0"/>
    <x v="0"/>
    <x v="0"/>
    <x v="0"/>
    <m/>
    <m/>
    <m/>
    <m/>
    <m/>
    <m/>
  </r>
  <r>
    <s v="År 2"/>
    <x v="1"/>
    <x v="8"/>
    <m/>
    <s v="Elever"/>
    <x v="4"/>
    <x v="1"/>
    <x v="0"/>
    <x v="0"/>
    <x v="1"/>
    <x v="1"/>
    <x v="1"/>
    <x v="1"/>
    <x v="3"/>
    <x v="1"/>
    <x v="0"/>
    <x v="3"/>
    <x v="4"/>
    <x v="1"/>
    <x v="3"/>
    <x v="3"/>
    <x v="1"/>
    <x v="1"/>
    <x v="2"/>
    <x v="1"/>
    <x v="3"/>
    <x v="3"/>
    <x v="2"/>
    <x v="0"/>
    <x v="0"/>
    <x v="0"/>
    <x v="0"/>
    <m/>
    <m/>
    <m/>
    <m/>
    <m/>
    <m/>
  </r>
  <r>
    <s v="År 2"/>
    <x v="1"/>
    <x v="8"/>
    <m/>
    <s v="Elever"/>
    <x v="4"/>
    <x v="0"/>
    <x v="0"/>
    <x v="1"/>
    <x v="1"/>
    <x v="1"/>
    <x v="0"/>
    <x v="1"/>
    <x v="1"/>
    <x v="4"/>
    <x v="3"/>
    <x v="3"/>
    <x v="4"/>
    <x v="2"/>
    <x v="0"/>
    <x v="0"/>
    <x v="0"/>
    <x v="0"/>
    <x v="0"/>
    <x v="0"/>
    <x v="0"/>
    <x v="0"/>
    <x v="0"/>
    <x v="0"/>
    <x v="0"/>
    <x v="0"/>
    <x v="0"/>
    <m/>
    <m/>
    <m/>
    <m/>
    <m/>
    <m/>
  </r>
  <r>
    <s v="År 2"/>
    <x v="1"/>
    <x v="8"/>
    <m/>
    <s v="Elever"/>
    <x v="4"/>
    <x v="0"/>
    <x v="0"/>
    <x v="1"/>
    <x v="1"/>
    <x v="1"/>
    <x v="1"/>
    <x v="0"/>
    <x v="1"/>
    <x v="1"/>
    <x v="2"/>
    <x v="3"/>
    <x v="4"/>
    <x v="1"/>
    <x v="1"/>
    <x v="2"/>
    <x v="1"/>
    <x v="1"/>
    <x v="2"/>
    <x v="2"/>
    <x v="1"/>
    <x v="1"/>
    <x v="1"/>
    <x v="0"/>
    <x v="0"/>
    <x v="0"/>
    <x v="0"/>
    <m/>
    <m/>
    <m/>
    <m/>
    <m/>
    <m/>
  </r>
  <r>
    <s v="År 2"/>
    <x v="1"/>
    <x v="8"/>
    <m/>
    <s v="Elever"/>
    <x v="4"/>
    <x v="1"/>
    <x v="0"/>
    <x v="1"/>
    <x v="1"/>
    <x v="1"/>
    <x v="0"/>
    <x v="0"/>
    <x v="3"/>
    <x v="2"/>
    <x v="0"/>
    <x v="3"/>
    <x v="4"/>
    <x v="1"/>
    <x v="3"/>
    <x v="2"/>
    <x v="1"/>
    <x v="2"/>
    <x v="2"/>
    <x v="1"/>
    <x v="1"/>
    <x v="3"/>
    <x v="2"/>
    <x v="0"/>
    <x v="0"/>
    <x v="0"/>
    <x v="0"/>
    <m/>
    <m/>
    <m/>
    <m/>
    <m/>
    <m/>
  </r>
  <r>
    <s v="År 2"/>
    <x v="1"/>
    <x v="8"/>
    <m/>
    <s v="Elever"/>
    <x v="4"/>
    <x v="1"/>
    <x v="0"/>
    <x v="1"/>
    <x v="1"/>
    <x v="1"/>
    <x v="0"/>
    <x v="1"/>
    <x v="1"/>
    <x v="1"/>
    <x v="3"/>
    <x v="3"/>
    <x v="4"/>
    <x v="1"/>
    <x v="3"/>
    <x v="2"/>
    <x v="1"/>
    <x v="2"/>
    <x v="2"/>
    <x v="1"/>
    <x v="3"/>
    <x v="1"/>
    <x v="2"/>
    <x v="0"/>
    <x v="0"/>
    <x v="0"/>
    <x v="0"/>
    <m/>
    <m/>
    <m/>
    <m/>
    <m/>
    <m/>
  </r>
  <r>
    <s v="År 2"/>
    <x v="1"/>
    <x v="8"/>
    <m/>
    <s v="Elever"/>
    <x v="4"/>
    <x v="0"/>
    <x v="0"/>
    <x v="1"/>
    <x v="1"/>
    <x v="1"/>
    <x v="1"/>
    <x v="1"/>
    <x v="3"/>
    <x v="1"/>
    <x v="0"/>
    <x v="3"/>
    <x v="4"/>
    <x v="1"/>
    <x v="1"/>
    <x v="2"/>
    <x v="3"/>
    <x v="1"/>
    <x v="2"/>
    <x v="1"/>
    <x v="3"/>
    <x v="3"/>
    <x v="1"/>
    <x v="0"/>
    <x v="0"/>
    <x v="0"/>
    <x v="0"/>
    <m/>
    <m/>
    <m/>
    <m/>
    <m/>
    <m/>
  </r>
  <r>
    <s v="År 2"/>
    <x v="1"/>
    <x v="8"/>
    <m/>
    <s v="Elever"/>
    <x v="4"/>
    <x v="0"/>
    <x v="0"/>
    <x v="0"/>
    <x v="1"/>
    <x v="1"/>
    <x v="2"/>
    <x v="2"/>
    <x v="3"/>
    <x v="3"/>
    <x v="0"/>
    <x v="1"/>
    <x v="4"/>
    <x v="1"/>
    <x v="4"/>
    <x v="3"/>
    <x v="3"/>
    <x v="3"/>
    <x v="1"/>
    <x v="1"/>
    <x v="1"/>
    <x v="4"/>
    <x v="2"/>
    <x v="0"/>
    <x v="0"/>
    <x v="0"/>
    <x v="0"/>
    <m/>
    <m/>
    <m/>
    <m/>
    <m/>
    <m/>
  </r>
  <r>
    <s v="År 2"/>
    <x v="1"/>
    <x v="8"/>
    <m/>
    <s v="Elever"/>
    <x v="4"/>
    <x v="1"/>
    <x v="0"/>
    <x v="1"/>
    <x v="1"/>
    <x v="1"/>
    <x v="1"/>
    <x v="0"/>
    <x v="3"/>
    <x v="1"/>
    <x v="0"/>
    <x v="1"/>
    <x v="4"/>
    <x v="1"/>
    <x v="3"/>
    <x v="3"/>
    <x v="3"/>
    <x v="2"/>
    <x v="2"/>
    <x v="1"/>
    <x v="1"/>
    <x v="3"/>
    <x v="2"/>
    <x v="0"/>
    <x v="0"/>
    <x v="0"/>
    <x v="0"/>
    <m/>
    <m/>
    <m/>
    <m/>
    <m/>
    <m/>
  </r>
  <r>
    <s v="År 2"/>
    <x v="1"/>
    <x v="8"/>
    <m/>
    <s v="Elever"/>
    <x v="4"/>
    <x v="1"/>
    <x v="0"/>
    <x v="0"/>
    <x v="1"/>
    <x v="1"/>
    <x v="0"/>
    <x v="1"/>
    <x v="3"/>
    <x v="1"/>
    <x v="0"/>
    <x v="3"/>
    <x v="4"/>
    <x v="1"/>
    <x v="3"/>
    <x v="2"/>
    <x v="1"/>
    <x v="2"/>
    <x v="2"/>
    <x v="1"/>
    <x v="1"/>
    <x v="3"/>
    <x v="2"/>
    <x v="0"/>
    <x v="0"/>
    <x v="0"/>
    <x v="0"/>
    <m/>
    <m/>
    <m/>
    <m/>
    <m/>
    <m/>
  </r>
  <r>
    <s v="År 2"/>
    <x v="1"/>
    <x v="8"/>
    <m/>
    <s v="Elever"/>
    <x v="4"/>
    <x v="0"/>
    <x v="0"/>
    <x v="1"/>
    <x v="1"/>
    <x v="1"/>
    <x v="0"/>
    <x v="1"/>
    <x v="3"/>
    <x v="2"/>
    <x v="0"/>
    <x v="3"/>
    <x v="4"/>
    <x v="1"/>
    <x v="3"/>
    <x v="2"/>
    <x v="3"/>
    <x v="2"/>
    <x v="2"/>
    <x v="1"/>
    <x v="1"/>
    <x v="3"/>
    <x v="2"/>
    <x v="0"/>
    <x v="0"/>
    <x v="0"/>
    <x v="0"/>
    <m/>
    <m/>
    <m/>
    <m/>
    <m/>
    <m/>
  </r>
  <r>
    <s v="År 2"/>
    <x v="1"/>
    <x v="8"/>
    <m/>
    <s v="Elever"/>
    <x v="4"/>
    <x v="0"/>
    <x v="1"/>
    <x v="1"/>
    <x v="1"/>
    <x v="1"/>
    <x v="0"/>
    <x v="2"/>
    <x v="2"/>
    <x v="3"/>
    <x v="3"/>
    <x v="2"/>
    <x v="4"/>
    <x v="1"/>
    <x v="4"/>
    <x v="2"/>
    <x v="3"/>
    <x v="1"/>
    <x v="2"/>
    <x v="1"/>
    <x v="3"/>
    <x v="1"/>
    <x v="1"/>
    <x v="0"/>
    <x v="0"/>
    <x v="0"/>
    <x v="0"/>
    <m/>
    <m/>
    <m/>
    <m/>
    <m/>
    <m/>
  </r>
  <r>
    <s v="År 2"/>
    <x v="1"/>
    <x v="8"/>
    <m/>
    <s v="Elever"/>
    <x v="4"/>
    <x v="1"/>
    <x v="0"/>
    <x v="1"/>
    <x v="1"/>
    <x v="1"/>
    <x v="0"/>
    <x v="1"/>
    <x v="3"/>
    <x v="1"/>
    <x v="0"/>
    <x v="3"/>
    <x v="4"/>
    <x v="1"/>
    <x v="3"/>
    <x v="2"/>
    <x v="3"/>
    <x v="2"/>
    <x v="2"/>
    <x v="1"/>
    <x v="1"/>
    <x v="1"/>
    <x v="2"/>
    <x v="0"/>
    <x v="0"/>
    <x v="0"/>
    <x v="0"/>
    <m/>
    <m/>
    <m/>
    <m/>
    <m/>
    <m/>
  </r>
  <r>
    <s v="År 2"/>
    <x v="1"/>
    <x v="8"/>
    <m/>
    <s v="Elever"/>
    <x v="4"/>
    <x v="1"/>
    <x v="0"/>
    <x v="1"/>
    <x v="1"/>
    <x v="1"/>
    <x v="0"/>
    <x v="1"/>
    <x v="3"/>
    <x v="2"/>
    <x v="0"/>
    <x v="3"/>
    <x v="4"/>
    <x v="1"/>
    <x v="3"/>
    <x v="2"/>
    <x v="3"/>
    <x v="2"/>
    <x v="2"/>
    <x v="1"/>
    <x v="1"/>
    <x v="4"/>
    <x v="2"/>
    <x v="0"/>
    <x v="0"/>
    <x v="0"/>
    <x v="0"/>
    <m/>
    <m/>
    <m/>
    <m/>
    <m/>
    <m/>
  </r>
  <r>
    <s v="År 2"/>
    <x v="1"/>
    <x v="8"/>
    <m/>
    <s v="Elever"/>
    <x v="4"/>
    <x v="0"/>
    <x v="0"/>
    <x v="1"/>
    <x v="1"/>
    <x v="2"/>
    <x v="1"/>
    <x v="0"/>
    <x v="3"/>
    <x v="2"/>
    <x v="3"/>
    <x v="3"/>
    <x v="4"/>
    <x v="1"/>
    <x v="3"/>
    <x v="2"/>
    <x v="3"/>
    <x v="3"/>
    <x v="2"/>
    <x v="1"/>
    <x v="1"/>
    <x v="3"/>
    <x v="2"/>
    <x v="0"/>
    <x v="0"/>
    <x v="0"/>
    <x v="0"/>
    <m/>
    <m/>
    <m/>
    <m/>
    <m/>
    <m/>
  </r>
  <r>
    <s v="År 2"/>
    <x v="1"/>
    <x v="8"/>
    <m/>
    <s v="Elever"/>
    <x v="4"/>
    <x v="0"/>
    <x v="1"/>
    <x v="1"/>
    <x v="1"/>
    <x v="1"/>
    <x v="0"/>
    <x v="0"/>
    <x v="2"/>
    <x v="2"/>
    <x v="0"/>
    <x v="0"/>
    <x v="4"/>
    <x v="0"/>
    <x v="0"/>
    <x v="0"/>
    <x v="0"/>
    <x v="0"/>
    <x v="0"/>
    <x v="0"/>
    <x v="0"/>
    <x v="0"/>
    <x v="0"/>
    <x v="0"/>
    <x v="0"/>
    <x v="0"/>
    <x v="0"/>
    <m/>
    <m/>
    <m/>
    <m/>
    <m/>
    <m/>
  </r>
  <r>
    <s v="År 2"/>
    <x v="1"/>
    <x v="8"/>
    <m/>
    <s v="Elever"/>
    <x v="4"/>
    <x v="0"/>
    <x v="1"/>
    <x v="1"/>
    <x v="1"/>
    <x v="1"/>
    <x v="1"/>
    <x v="0"/>
    <x v="3"/>
    <x v="2"/>
    <x v="0"/>
    <x v="3"/>
    <x v="4"/>
    <x v="1"/>
    <x v="1"/>
    <x v="3"/>
    <x v="3"/>
    <x v="1"/>
    <x v="2"/>
    <x v="1"/>
    <x v="1"/>
    <x v="3"/>
    <x v="2"/>
    <x v="0"/>
    <x v="0"/>
    <x v="0"/>
    <x v="0"/>
    <m/>
    <m/>
    <m/>
    <m/>
    <m/>
    <m/>
  </r>
  <r>
    <s v="År 2"/>
    <x v="1"/>
    <x v="8"/>
    <m/>
    <s v="Elever"/>
    <x v="4"/>
    <x v="0"/>
    <x v="0"/>
    <x v="1"/>
    <x v="1"/>
    <x v="1"/>
    <x v="1"/>
    <x v="1"/>
    <x v="3"/>
    <x v="1"/>
    <x v="0"/>
    <x v="3"/>
    <x v="4"/>
    <x v="1"/>
    <x v="3"/>
    <x v="2"/>
    <x v="3"/>
    <x v="2"/>
    <x v="2"/>
    <x v="1"/>
    <x v="1"/>
    <x v="1"/>
    <x v="2"/>
    <x v="0"/>
    <x v="0"/>
    <x v="0"/>
    <x v="0"/>
    <m/>
    <m/>
    <m/>
    <m/>
    <m/>
    <m/>
  </r>
  <r>
    <s v="År 2"/>
    <x v="1"/>
    <x v="8"/>
    <m/>
    <s v="Elever"/>
    <x v="4"/>
    <x v="0"/>
    <x v="0"/>
    <x v="1"/>
    <x v="1"/>
    <x v="1"/>
    <x v="0"/>
    <x v="1"/>
    <x v="3"/>
    <x v="1"/>
    <x v="0"/>
    <x v="3"/>
    <x v="4"/>
    <x v="1"/>
    <x v="3"/>
    <x v="2"/>
    <x v="3"/>
    <x v="2"/>
    <x v="2"/>
    <x v="1"/>
    <x v="1"/>
    <x v="1"/>
    <x v="2"/>
    <x v="0"/>
    <x v="0"/>
    <x v="0"/>
    <x v="0"/>
    <m/>
    <m/>
    <m/>
    <m/>
    <m/>
    <m/>
  </r>
  <r>
    <s v="År 2"/>
    <x v="1"/>
    <x v="8"/>
    <m/>
    <s v="Elever"/>
    <x v="4"/>
    <x v="0"/>
    <x v="0"/>
    <x v="1"/>
    <x v="1"/>
    <x v="1"/>
    <x v="1"/>
    <x v="0"/>
    <x v="3"/>
    <x v="2"/>
    <x v="0"/>
    <x v="3"/>
    <x v="4"/>
    <x v="1"/>
    <x v="3"/>
    <x v="2"/>
    <x v="1"/>
    <x v="1"/>
    <x v="2"/>
    <x v="1"/>
    <x v="1"/>
    <x v="1"/>
    <x v="1"/>
    <x v="0"/>
    <x v="0"/>
    <x v="0"/>
    <x v="0"/>
    <m/>
    <m/>
    <m/>
    <m/>
    <m/>
    <m/>
  </r>
  <r>
    <s v="År 2"/>
    <x v="1"/>
    <x v="8"/>
    <m/>
    <s v="Elever"/>
    <x v="4"/>
    <x v="1"/>
    <x v="0"/>
    <x v="0"/>
    <x v="1"/>
    <x v="2"/>
    <x v="0"/>
    <x v="0"/>
    <x v="1"/>
    <x v="1"/>
    <x v="3"/>
    <x v="3"/>
    <x v="4"/>
    <x v="1"/>
    <x v="3"/>
    <x v="2"/>
    <x v="3"/>
    <x v="2"/>
    <x v="2"/>
    <x v="2"/>
    <x v="1"/>
    <x v="1"/>
    <x v="2"/>
    <x v="0"/>
    <x v="0"/>
    <x v="0"/>
    <x v="0"/>
    <m/>
    <m/>
    <m/>
    <m/>
    <m/>
    <m/>
  </r>
  <r>
    <s v="År 2"/>
    <x v="1"/>
    <x v="8"/>
    <m/>
    <s v="Elever"/>
    <x v="4"/>
    <x v="0"/>
    <x v="1"/>
    <x v="1"/>
    <x v="1"/>
    <x v="1"/>
    <x v="1"/>
    <x v="0"/>
    <x v="3"/>
    <x v="2"/>
    <x v="0"/>
    <x v="3"/>
    <x v="4"/>
    <x v="1"/>
    <x v="1"/>
    <x v="2"/>
    <x v="3"/>
    <x v="1"/>
    <x v="2"/>
    <x v="2"/>
    <x v="1"/>
    <x v="1"/>
    <x v="2"/>
    <x v="0"/>
    <x v="0"/>
    <x v="0"/>
    <x v="0"/>
    <m/>
    <m/>
    <m/>
    <m/>
    <m/>
    <m/>
  </r>
  <r>
    <s v="År 2"/>
    <x v="1"/>
    <x v="8"/>
    <m/>
    <s v="Elever"/>
    <x v="4"/>
    <x v="1"/>
    <x v="0"/>
    <x v="1"/>
    <x v="1"/>
    <x v="1"/>
    <x v="0"/>
    <x v="1"/>
    <x v="3"/>
    <x v="1"/>
    <x v="0"/>
    <x v="3"/>
    <x v="4"/>
    <x v="1"/>
    <x v="3"/>
    <x v="2"/>
    <x v="3"/>
    <x v="2"/>
    <x v="2"/>
    <x v="1"/>
    <x v="1"/>
    <x v="1"/>
    <x v="2"/>
    <x v="0"/>
    <x v="0"/>
    <x v="0"/>
    <x v="0"/>
    <m/>
    <m/>
    <m/>
    <m/>
    <m/>
    <m/>
  </r>
  <r>
    <s v="År 2"/>
    <x v="1"/>
    <x v="8"/>
    <m/>
    <s v="Elever"/>
    <x v="4"/>
    <x v="0"/>
    <x v="0"/>
    <x v="0"/>
    <x v="1"/>
    <x v="2"/>
    <x v="1"/>
    <x v="1"/>
    <x v="3"/>
    <x v="2"/>
    <x v="3"/>
    <x v="3"/>
    <x v="4"/>
    <x v="1"/>
    <x v="1"/>
    <x v="1"/>
    <x v="1"/>
    <x v="1"/>
    <x v="1"/>
    <x v="1"/>
    <x v="3"/>
    <x v="1"/>
    <x v="1"/>
    <x v="0"/>
    <x v="0"/>
    <x v="0"/>
    <x v="0"/>
    <m/>
    <m/>
    <m/>
    <m/>
    <m/>
    <m/>
  </r>
  <r>
    <s v="År 2"/>
    <x v="1"/>
    <x v="8"/>
    <m/>
    <s v="Elever"/>
    <x v="4"/>
    <x v="1"/>
    <x v="0"/>
    <x v="1"/>
    <x v="1"/>
    <x v="1"/>
    <x v="0"/>
    <x v="1"/>
    <x v="3"/>
    <x v="1"/>
    <x v="0"/>
    <x v="3"/>
    <x v="4"/>
    <x v="1"/>
    <x v="3"/>
    <x v="2"/>
    <x v="3"/>
    <x v="2"/>
    <x v="2"/>
    <x v="1"/>
    <x v="1"/>
    <x v="1"/>
    <x v="1"/>
    <x v="0"/>
    <x v="0"/>
    <x v="0"/>
    <x v="0"/>
    <m/>
    <m/>
    <m/>
    <m/>
    <m/>
    <m/>
  </r>
  <r>
    <s v="År 2"/>
    <x v="1"/>
    <x v="8"/>
    <m/>
    <s v="Elever"/>
    <x v="4"/>
    <x v="1"/>
    <x v="0"/>
    <x v="1"/>
    <x v="1"/>
    <x v="1"/>
    <x v="0"/>
    <x v="1"/>
    <x v="1"/>
    <x v="1"/>
    <x v="0"/>
    <x v="3"/>
    <x v="4"/>
    <x v="1"/>
    <x v="1"/>
    <x v="2"/>
    <x v="3"/>
    <x v="2"/>
    <x v="2"/>
    <x v="1"/>
    <x v="3"/>
    <x v="1"/>
    <x v="2"/>
    <x v="0"/>
    <x v="0"/>
    <x v="0"/>
    <x v="0"/>
    <m/>
    <m/>
    <m/>
    <m/>
    <m/>
    <m/>
  </r>
  <r>
    <s v="År 2"/>
    <x v="1"/>
    <x v="8"/>
    <m/>
    <s v="Elever"/>
    <x v="4"/>
    <x v="0"/>
    <x v="0"/>
    <x v="1"/>
    <x v="1"/>
    <x v="1"/>
    <x v="0"/>
    <x v="1"/>
    <x v="1"/>
    <x v="1"/>
    <x v="0"/>
    <x v="3"/>
    <x v="4"/>
    <x v="1"/>
    <x v="1"/>
    <x v="2"/>
    <x v="1"/>
    <x v="2"/>
    <x v="2"/>
    <x v="2"/>
    <x v="1"/>
    <x v="1"/>
    <x v="2"/>
    <x v="0"/>
    <x v="0"/>
    <x v="0"/>
    <x v="0"/>
    <m/>
    <m/>
    <m/>
    <m/>
    <m/>
    <m/>
  </r>
  <r>
    <s v="År 2"/>
    <x v="1"/>
    <x v="8"/>
    <m/>
    <s v="Elever"/>
    <x v="4"/>
    <x v="0"/>
    <x v="0"/>
    <x v="0"/>
    <x v="1"/>
    <x v="1"/>
    <x v="0"/>
    <x v="1"/>
    <x v="1"/>
    <x v="1"/>
    <x v="0"/>
    <x v="3"/>
    <x v="4"/>
    <x v="1"/>
    <x v="1"/>
    <x v="2"/>
    <x v="3"/>
    <x v="2"/>
    <x v="2"/>
    <x v="1"/>
    <x v="1"/>
    <x v="1"/>
    <x v="2"/>
    <x v="0"/>
    <x v="0"/>
    <x v="0"/>
    <x v="0"/>
    <m/>
    <m/>
    <m/>
    <m/>
    <m/>
    <m/>
  </r>
  <r>
    <s v="År 2"/>
    <x v="1"/>
    <x v="8"/>
    <m/>
    <s v="Elever"/>
    <x v="4"/>
    <x v="1"/>
    <x v="0"/>
    <x v="1"/>
    <x v="1"/>
    <x v="1"/>
    <x v="1"/>
    <x v="1"/>
    <x v="3"/>
    <x v="0"/>
    <x v="3"/>
    <x v="3"/>
    <x v="4"/>
    <x v="1"/>
    <x v="3"/>
    <x v="2"/>
    <x v="3"/>
    <x v="2"/>
    <x v="2"/>
    <x v="1"/>
    <x v="1"/>
    <x v="1"/>
    <x v="2"/>
    <x v="0"/>
    <x v="0"/>
    <x v="0"/>
    <x v="0"/>
    <m/>
    <m/>
    <m/>
    <m/>
    <m/>
    <m/>
  </r>
  <r>
    <s v="År 2"/>
    <x v="1"/>
    <x v="8"/>
    <m/>
    <s v="Elever"/>
    <x v="4"/>
    <x v="0"/>
    <x v="0"/>
    <x v="1"/>
    <x v="1"/>
    <x v="1"/>
    <x v="0"/>
    <x v="1"/>
    <x v="3"/>
    <x v="1"/>
    <x v="0"/>
    <x v="3"/>
    <x v="4"/>
    <x v="0"/>
    <x v="0"/>
    <x v="0"/>
    <x v="0"/>
    <x v="0"/>
    <x v="0"/>
    <x v="0"/>
    <x v="0"/>
    <x v="0"/>
    <x v="0"/>
    <x v="0"/>
    <x v="0"/>
    <x v="0"/>
    <x v="0"/>
    <m/>
    <m/>
    <m/>
    <m/>
    <m/>
    <m/>
  </r>
  <r>
    <s v="År 2"/>
    <x v="1"/>
    <x v="8"/>
    <m/>
    <s v="Elever"/>
    <x v="4"/>
    <x v="0"/>
    <x v="0"/>
    <x v="1"/>
    <x v="1"/>
    <x v="1"/>
    <x v="0"/>
    <x v="1"/>
    <x v="1"/>
    <x v="1"/>
    <x v="0"/>
    <x v="3"/>
    <x v="4"/>
    <x v="1"/>
    <x v="1"/>
    <x v="3"/>
    <x v="3"/>
    <x v="2"/>
    <x v="2"/>
    <x v="1"/>
    <x v="3"/>
    <x v="1"/>
    <x v="2"/>
    <x v="0"/>
    <x v="0"/>
    <x v="0"/>
    <x v="0"/>
    <m/>
    <m/>
    <m/>
    <m/>
    <m/>
    <m/>
  </r>
  <r>
    <s v="År 2"/>
    <x v="1"/>
    <x v="8"/>
    <m/>
    <s v="Elever"/>
    <x v="4"/>
    <x v="0"/>
    <x v="0"/>
    <x v="0"/>
    <x v="1"/>
    <x v="1"/>
    <x v="1"/>
    <x v="1"/>
    <x v="2"/>
    <x v="2"/>
    <x v="3"/>
    <x v="3"/>
    <x v="4"/>
    <x v="1"/>
    <x v="3"/>
    <x v="2"/>
    <x v="3"/>
    <x v="1"/>
    <x v="2"/>
    <x v="2"/>
    <x v="3"/>
    <x v="3"/>
    <x v="2"/>
    <x v="0"/>
    <x v="0"/>
    <x v="0"/>
    <x v="0"/>
    <m/>
    <m/>
    <m/>
    <m/>
    <m/>
    <m/>
  </r>
  <r>
    <s v="År 2"/>
    <x v="1"/>
    <x v="8"/>
    <m/>
    <s v="Elever"/>
    <x v="4"/>
    <x v="1"/>
    <x v="0"/>
    <x v="1"/>
    <x v="1"/>
    <x v="1"/>
    <x v="0"/>
    <x v="1"/>
    <x v="3"/>
    <x v="1"/>
    <x v="0"/>
    <x v="3"/>
    <x v="4"/>
    <x v="1"/>
    <x v="3"/>
    <x v="2"/>
    <x v="3"/>
    <x v="2"/>
    <x v="2"/>
    <x v="1"/>
    <x v="1"/>
    <x v="1"/>
    <x v="2"/>
    <x v="0"/>
    <x v="0"/>
    <x v="0"/>
    <x v="0"/>
    <m/>
    <m/>
    <m/>
    <m/>
    <m/>
    <m/>
  </r>
  <r>
    <s v="År 2"/>
    <x v="1"/>
    <x v="8"/>
    <m/>
    <s v="Elever"/>
    <x v="4"/>
    <x v="1"/>
    <x v="0"/>
    <x v="1"/>
    <x v="1"/>
    <x v="2"/>
    <x v="0"/>
    <x v="1"/>
    <x v="0"/>
    <x v="2"/>
    <x v="3"/>
    <x v="1"/>
    <x v="4"/>
    <x v="1"/>
    <x v="3"/>
    <x v="2"/>
    <x v="3"/>
    <x v="2"/>
    <x v="2"/>
    <x v="2"/>
    <x v="1"/>
    <x v="4"/>
    <x v="2"/>
    <x v="0"/>
    <x v="0"/>
    <x v="0"/>
    <x v="0"/>
    <m/>
    <m/>
    <m/>
    <m/>
    <m/>
    <m/>
  </r>
  <r>
    <s v="År 2"/>
    <x v="1"/>
    <x v="8"/>
    <m/>
    <s v="Elever"/>
    <x v="4"/>
    <x v="1"/>
    <x v="0"/>
    <x v="1"/>
    <x v="1"/>
    <x v="1"/>
    <x v="1"/>
    <x v="1"/>
    <x v="3"/>
    <x v="1"/>
    <x v="3"/>
    <x v="1"/>
    <x v="4"/>
    <x v="1"/>
    <x v="1"/>
    <x v="2"/>
    <x v="3"/>
    <x v="1"/>
    <x v="2"/>
    <x v="1"/>
    <x v="1"/>
    <x v="1"/>
    <x v="2"/>
    <x v="0"/>
    <x v="0"/>
    <x v="0"/>
    <x v="0"/>
    <m/>
    <m/>
    <m/>
    <m/>
    <m/>
    <m/>
  </r>
  <r>
    <s v="År 2"/>
    <x v="1"/>
    <x v="8"/>
    <m/>
    <s v="Elever"/>
    <x v="4"/>
    <x v="1"/>
    <x v="0"/>
    <x v="0"/>
    <x v="1"/>
    <x v="2"/>
    <x v="1"/>
    <x v="1"/>
    <x v="3"/>
    <x v="0"/>
    <x v="3"/>
    <x v="3"/>
    <x v="4"/>
    <x v="1"/>
    <x v="3"/>
    <x v="2"/>
    <x v="1"/>
    <x v="1"/>
    <x v="2"/>
    <x v="2"/>
    <x v="3"/>
    <x v="3"/>
    <x v="1"/>
    <x v="0"/>
    <x v="0"/>
    <x v="0"/>
    <x v="0"/>
    <m/>
    <m/>
    <m/>
    <m/>
    <m/>
    <m/>
  </r>
  <r>
    <s v="År 2"/>
    <x v="1"/>
    <x v="8"/>
    <m/>
    <s v="Elever"/>
    <x v="4"/>
    <x v="0"/>
    <x v="1"/>
    <x v="0"/>
    <x v="1"/>
    <x v="1"/>
    <x v="1"/>
    <x v="2"/>
    <x v="1"/>
    <x v="1"/>
    <x v="0"/>
    <x v="3"/>
    <x v="4"/>
    <x v="1"/>
    <x v="3"/>
    <x v="2"/>
    <x v="3"/>
    <x v="2"/>
    <x v="2"/>
    <x v="1"/>
    <x v="1"/>
    <x v="1"/>
    <x v="2"/>
    <x v="0"/>
    <x v="0"/>
    <x v="0"/>
    <x v="0"/>
    <m/>
    <m/>
    <m/>
    <m/>
    <m/>
    <m/>
  </r>
  <r>
    <s v="År 2"/>
    <x v="1"/>
    <x v="8"/>
    <m/>
    <s v="Elever"/>
    <x v="4"/>
    <x v="0"/>
    <x v="1"/>
    <x v="1"/>
    <x v="1"/>
    <x v="2"/>
    <x v="0"/>
    <x v="0"/>
    <x v="3"/>
    <x v="1"/>
    <x v="0"/>
    <x v="3"/>
    <x v="4"/>
    <x v="1"/>
    <x v="3"/>
    <x v="3"/>
    <x v="3"/>
    <x v="3"/>
    <x v="2"/>
    <x v="1"/>
    <x v="4"/>
    <x v="1"/>
    <x v="2"/>
    <x v="0"/>
    <x v="0"/>
    <x v="0"/>
    <x v="0"/>
    <m/>
    <m/>
    <m/>
    <m/>
    <m/>
    <m/>
  </r>
  <r>
    <s v="År 2"/>
    <x v="1"/>
    <x v="8"/>
    <m/>
    <s v="Elever"/>
    <x v="4"/>
    <x v="1"/>
    <x v="0"/>
    <x v="1"/>
    <x v="1"/>
    <x v="1"/>
    <x v="0"/>
    <x v="1"/>
    <x v="3"/>
    <x v="1"/>
    <x v="0"/>
    <x v="3"/>
    <x v="4"/>
    <x v="1"/>
    <x v="3"/>
    <x v="2"/>
    <x v="3"/>
    <x v="2"/>
    <x v="2"/>
    <x v="1"/>
    <x v="1"/>
    <x v="1"/>
    <x v="2"/>
    <x v="0"/>
    <x v="0"/>
    <x v="0"/>
    <x v="0"/>
    <m/>
    <m/>
    <m/>
    <m/>
    <m/>
    <m/>
  </r>
  <r>
    <s v="År 2"/>
    <x v="1"/>
    <x v="8"/>
    <m/>
    <s v="Elever"/>
    <x v="4"/>
    <x v="1"/>
    <x v="0"/>
    <x v="1"/>
    <x v="1"/>
    <x v="1"/>
    <x v="0"/>
    <x v="1"/>
    <x v="3"/>
    <x v="2"/>
    <x v="0"/>
    <x v="1"/>
    <x v="4"/>
    <x v="1"/>
    <x v="1"/>
    <x v="3"/>
    <x v="3"/>
    <x v="0"/>
    <x v="2"/>
    <x v="1"/>
    <x v="1"/>
    <x v="4"/>
    <x v="2"/>
    <x v="0"/>
    <x v="0"/>
    <x v="0"/>
    <x v="0"/>
    <m/>
    <m/>
    <m/>
    <m/>
    <m/>
    <m/>
  </r>
  <r>
    <s v="År 2"/>
    <x v="1"/>
    <x v="8"/>
    <m/>
    <s v="Elever"/>
    <x v="4"/>
    <x v="0"/>
    <x v="0"/>
    <x v="1"/>
    <x v="1"/>
    <x v="1"/>
    <x v="1"/>
    <x v="1"/>
    <x v="3"/>
    <x v="2"/>
    <x v="1"/>
    <x v="0"/>
    <x v="4"/>
    <x v="1"/>
    <x v="1"/>
    <x v="2"/>
    <x v="3"/>
    <x v="1"/>
    <x v="2"/>
    <x v="1"/>
    <x v="1"/>
    <x v="1"/>
    <x v="2"/>
    <x v="0"/>
    <x v="0"/>
    <x v="0"/>
    <x v="0"/>
    <m/>
    <m/>
    <m/>
    <m/>
    <m/>
    <m/>
  </r>
  <r>
    <s v="År 2"/>
    <x v="1"/>
    <x v="8"/>
    <m/>
    <s v="Elever"/>
    <x v="4"/>
    <x v="0"/>
    <x v="0"/>
    <x v="1"/>
    <x v="1"/>
    <x v="2"/>
    <x v="0"/>
    <x v="1"/>
    <x v="3"/>
    <x v="1"/>
    <x v="0"/>
    <x v="3"/>
    <x v="4"/>
    <x v="1"/>
    <x v="1"/>
    <x v="3"/>
    <x v="3"/>
    <x v="2"/>
    <x v="2"/>
    <x v="2"/>
    <x v="1"/>
    <x v="1"/>
    <x v="2"/>
    <x v="0"/>
    <x v="0"/>
    <x v="0"/>
    <x v="0"/>
    <m/>
    <m/>
    <m/>
    <m/>
    <m/>
    <m/>
  </r>
  <r>
    <s v="År 2"/>
    <x v="1"/>
    <x v="8"/>
    <m/>
    <s v="Elever"/>
    <x v="4"/>
    <x v="0"/>
    <x v="1"/>
    <x v="2"/>
    <x v="2"/>
    <x v="0"/>
    <x v="1"/>
    <x v="0"/>
    <x v="3"/>
    <x v="2"/>
    <x v="3"/>
    <x v="2"/>
    <x v="4"/>
    <x v="2"/>
    <x v="0"/>
    <x v="0"/>
    <x v="0"/>
    <x v="0"/>
    <x v="0"/>
    <x v="0"/>
    <x v="0"/>
    <x v="0"/>
    <x v="0"/>
    <x v="0"/>
    <x v="0"/>
    <x v="0"/>
    <x v="0"/>
    <m/>
    <m/>
    <m/>
    <m/>
    <m/>
    <m/>
  </r>
  <r>
    <s v="År 2"/>
    <x v="1"/>
    <x v="8"/>
    <m/>
    <s v="Elever"/>
    <x v="4"/>
    <x v="0"/>
    <x v="0"/>
    <x v="1"/>
    <x v="1"/>
    <x v="1"/>
    <x v="0"/>
    <x v="1"/>
    <x v="1"/>
    <x v="1"/>
    <x v="0"/>
    <x v="3"/>
    <x v="4"/>
    <x v="1"/>
    <x v="3"/>
    <x v="2"/>
    <x v="3"/>
    <x v="2"/>
    <x v="2"/>
    <x v="1"/>
    <x v="1"/>
    <x v="1"/>
    <x v="2"/>
    <x v="0"/>
    <x v="0"/>
    <x v="0"/>
    <x v="0"/>
    <m/>
    <m/>
    <m/>
    <m/>
    <m/>
    <m/>
  </r>
  <r>
    <s v="År 2"/>
    <x v="1"/>
    <x v="8"/>
    <m/>
    <s v="Elever"/>
    <x v="4"/>
    <x v="1"/>
    <x v="1"/>
    <x v="0"/>
    <x v="0"/>
    <x v="2"/>
    <x v="1"/>
    <x v="0"/>
    <x v="3"/>
    <x v="2"/>
    <x v="3"/>
    <x v="1"/>
    <x v="4"/>
    <x v="1"/>
    <x v="1"/>
    <x v="2"/>
    <x v="1"/>
    <x v="2"/>
    <x v="1"/>
    <x v="1"/>
    <x v="3"/>
    <x v="1"/>
    <x v="1"/>
    <x v="0"/>
    <x v="0"/>
    <x v="0"/>
    <x v="0"/>
    <m/>
    <m/>
    <m/>
    <m/>
    <m/>
    <m/>
  </r>
  <r>
    <s v="År 2"/>
    <x v="1"/>
    <x v="8"/>
    <m/>
    <s v="Elever"/>
    <x v="5"/>
    <x v="0"/>
    <x v="0"/>
    <x v="1"/>
    <x v="1"/>
    <x v="1"/>
    <x v="1"/>
    <x v="1"/>
    <x v="1"/>
    <x v="1"/>
    <x v="0"/>
    <x v="3"/>
    <x v="4"/>
    <x v="1"/>
    <x v="1"/>
    <x v="3"/>
    <x v="3"/>
    <x v="2"/>
    <x v="2"/>
    <x v="1"/>
    <x v="1"/>
    <x v="1"/>
    <x v="2"/>
    <x v="0"/>
    <x v="0"/>
    <x v="0"/>
    <x v="0"/>
    <m/>
    <m/>
    <m/>
    <m/>
    <m/>
    <m/>
  </r>
  <r>
    <s v="År 2"/>
    <x v="1"/>
    <x v="8"/>
    <m/>
    <s v="Elever"/>
    <x v="5"/>
    <x v="1"/>
    <x v="0"/>
    <x v="1"/>
    <x v="1"/>
    <x v="1"/>
    <x v="0"/>
    <x v="1"/>
    <x v="1"/>
    <x v="1"/>
    <x v="0"/>
    <x v="3"/>
    <x v="4"/>
    <x v="1"/>
    <x v="3"/>
    <x v="2"/>
    <x v="3"/>
    <x v="2"/>
    <x v="2"/>
    <x v="1"/>
    <x v="1"/>
    <x v="1"/>
    <x v="2"/>
    <x v="0"/>
    <x v="0"/>
    <x v="0"/>
    <x v="0"/>
    <m/>
    <m/>
    <m/>
    <m/>
    <m/>
    <m/>
  </r>
  <r>
    <s v="År 2"/>
    <x v="1"/>
    <x v="8"/>
    <m/>
    <s v="Elever"/>
    <x v="5"/>
    <x v="0"/>
    <x v="0"/>
    <x v="1"/>
    <x v="1"/>
    <x v="1"/>
    <x v="0"/>
    <x v="1"/>
    <x v="1"/>
    <x v="1"/>
    <x v="0"/>
    <x v="3"/>
    <x v="4"/>
    <x v="2"/>
    <x v="0"/>
    <x v="0"/>
    <x v="0"/>
    <x v="0"/>
    <x v="0"/>
    <x v="0"/>
    <x v="0"/>
    <x v="0"/>
    <x v="0"/>
    <x v="0"/>
    <x v="0"/>
    <x v="0"/>
    <x v="0"/>
    <m/>
    <m/>
    <m/>
    <m/>
    <m/>
    <m/>
  </r>
  <r>
    <s v="År 2"/>
    <x v="1"/>
    <x v="8"/>
    <m/>
    <s v="Elever"/>
    <x v="5"/>
    <x v="0"/>
    <x v="0"/>
    <x v="1"/>
    <x v="1"/>
    <x v="1"/>
    <x v="1"/>
    <x v="1"/>
    <x v="1"/>
    <x v="1"/>
    <x v="3"/>
    <x v="3"/>
    <x v="4"/>
    <x v="1"/>
    <x v="3"/>
    <x v="3"/>
    <x v="3"/>
    <x v="1"/>
    <x v="2"/>
    <x v="1"/>
    <x v="1"/>
    <x v="3"/>
    <x v="2"/>
    <x v="0"/>
    <x v="0"/>
    <x v="0"/>
    <x v="0"/>
    <m/>
    <m/>
    <m/>
    <m/>
    <m/>
    <m/>
  </r>
  <r>
    <s v="År 2"/>
    <x v="1"/>
    <x v="8"/>
    <m/>
    <s v="Elever"/>
    <x v="5"/>
    <x v="1"/>
    <x v="0"/>
    <x v="1"/>
    <x v="1"/>
    <x v="1"/>
    <x v="0"/>
    <x v="1"/>
    <x v="1"/>
    <x v="2"/>
    <x v="0"/>
    <x v="3"/>
    <x v="4"/>
    <x v="1"/>
    <x v="3"/>
    <x v="3"/>
    <x v="3"/>
    <x v="1"/>
    <x v="2"/>
    <x v="1"/>
    <x v="1"/>
    <x v="3"/>
    <x v="2"/>
    <x v="0"/>
    <x v="0"/>
    <x v="0"/>
    <x v="0"/>
    <m/>
    <m/>
    <m/>
    <m/>
    <m/>
    <m/>
  </r>
  <r>
    <s v="År 2"/>
    <x v="1"/>
    <x v="8"/>
    <m/>
    <s v="Elever"/>
    <x v="5"/>
    <x v="1"/>
    <x v="0"/>
    <x v="1"/>
    <x v="1"/>
    <x v="1"/>
    <x v="1"/>
    <x v="1"/>
    <x v="1"/>
    <x v="1"/>
    <x v="0"/>
    <x v="3"/>
    <x v="4"/>
    <x v="1"/>
    <x v="3"/>
    <x v="2"/>
    <x v="3"/>
    <x v="1"/>
    <x v="2"/>
    <x v="1"/>
    <x v="1"/>
    <x v="3"/>
    <x v="2"/>
    <x v="0"/>
    <x v="0"/>
    <x v="0"/>
    <x v="0"/>
    <m/>
    <m/>
    <m/>
    <m/>
    <m/>
    <m/>
  </r>
  <r>
    <s v="År 2"/>
    <x v="1"/>
    <x v="8"/>
    <m/>
    <s v="Elever"/>
    <x v="5"/>
    <x v="0"/>
    <x v="0"/>
    <x v="0"/>
    <x v="1"/>
    <x v="1"/>
    <x v="1"/>
    <x v="1"/>
    <x v="3"/>
    <x v="2"/>
    <x v="3"/>
    <x v="3"/>
    <x v="4"/>
    <x v="1"/>
    <x v="1"/>
    <x v="3"/>
    <x v="3"/>
    <x v="1"/>
    <x v="2"/>
    <x v="1"/>
    <x v="3"/>
    <x v="3"/>
    <x v="2"/>
    <x v="0"/>
    <x v="0"/>
    <x v="0"/>
    <x v="0"/>
    <m/>
    <m/>
    <m/>
    <m/>
    <m/>
    <m/>
  </r>
  <r>
    <s v="År 2"/>
    <x v="1"/>
    <x v="8"/>
    <m/>
    <s v="Elever"/>
    <x v="5"/>
    <x v="1"/>
    <x v="0"/>
    <x v="1"/>
    <x v="0"/>
    <x v="1"/>
    <x v="1"/>
    <x v="1"/>
    <x v="1"/>
    <x v="1"/>
    <x v="0"/>
    <x v="1"/>
    <x v="4"/>
    <x v="1"/>
    <x v="1"/>
    <x v="1"/>
    <x v="3"/>
    <x v="1"/>
    <x v="1"/>
    <x v="1"/>
    <x v="3"/>
    <x v="3"/>
    <x v="1"/>
    <x v="0"/>
    <x v="0"/>
    <x v="0"/>
    <x v="0"/>
    <m/>
    <m/>
    <m/>
    <m/>
    <m/>
    <m/>
  </r>
  <r>
    <s v="År 2"/>
    <x v="1"/>
    <x v="8"/>
    <m/>
    <s v="Elever"/>
    <x v="5"/>
    <x v="1"/>
    <x v="0"/>
    <x v="1"/>
    <x v="1"/>
    <x v="2"/>
    <x v="0"/>
    <x v="1"/>
    <x v="1"/>
    <x v="2"/>
    <x v="0"/>
    <x v="3"/>
    <x v="4"/>
    <x v="1"/>
    <x v="1"/>
    <x v="1"/>
    <x v="3"/>
    <x v="2"/>
    <x v="2"/>
    <x v="2"/>
    <x v="1"/>
    <x v="3"/>
    <x v="2"/>
    <x v="0"/>
    <x v="0"/>
    <x v="0"/>
    <x v="0"/>
    <m/>
    <m/>
    <m/>
    <m/>
    <m/>
    <m/>
  </r>
  <r>
    <s v="År 2"/>
    <x v="1"/>
    <x v="8"/>
    <m/>
    <s v="Elever"/>
    <x v="5"/>
    <x v="0"/>
    <x v="1"/>
    <x v="1"/>
    <x v="1"/>
    <x v="1"/>
    <x v="1"/>
    <x v="0"/>
    <x v="3"/>
    <x v="2"/>
    <x v="3"/>
    <x v="3"/>
    <x v="4"/>
    <x v="1"/>
    <x v="1"/>
    <x v="3"/>
    <x v="1"/>
    <x v="1"/>
    <x v="1"/>
    <x v="1"/>
    <x v="1"/>
    <x v="4"/>
    <x v="1"/>
    <x v="0"/>
    <x v="0"/>
    <x v="0"/>
    <x v="0"/>
    <m/>
    <m/>
    <m/>
    <m/>
    <m/>
    <m/>
  </r>
  <r>
    <s v="År 2"/>
    <x v="1"/>
    <x v="8"/>
    <m/>
    <s v="Elever"/>
    <x v="5"/>
    <x v="0"/>
    <x v="0"/>
    <x v="1"/>
    <x v="1"/>
    <x v="1"/>
    <x v="0"/>
    <x v="1"/>
    <x v="1"/>
    <x v="1"/>
    <x v="0"/>
    <x v="3"/>
    <x v="4"/>
    <x v="1"/>
    <x v="3"/>
    <x v="2"/>
    <x v="3"/>
    <x v="2"/>
    <x v="2"/>
    <x v="1"/>
    <x v="1"/>
    <x v="1"/>
    <x v="2"/>
    <x v="0"/>
    <x v="0"/>
    <x v="0"/>
    <x v="0"/>
    <m/>
    <m/>
    <m/>
    <m/>
    <m/>
    <m/>
  </r>
  <r>
    <s v="År 2"/>
    <x v="1"/>
    <x v="8"/>
    <m/>
    <s v="Elever"/>
    <x v="5"/>
    <x v="0"/>
    <x v="0"/>
    <x v="1"/>
    <x v="1"/>
    <x v="1"/>
    <x v="1"/>
    <x v="1"/>
    <x v="1"/>
    <x v="1"/>
    <x v="0"/>
    <x v="3"/>
    <x v="4"/>
    <x v="1"/>
    <x v="3"/>
    <x v="2"/>
    <x v="3"/>
    <x v="1"/>
    <x v="2"/>
    <x v="1"/>
    <x v="3"/>
    <x v="3"/>
    <x v="2"/>
    <x v="0"/>
    <x v="0"/>
    <x v="0"/>
    <x v="0"/>
    <m/>
    <m/>
    <m/>
    <m/>
    <m/>
    <m/>
  </r>
  <r>
    <s v="År 2"/>
    <x v="1"/>
    <x v="8"/>
    <m/>
    <s v="Elever"/>
    <x v="5"/>
    <x v="1"/>
    <x v="0"/>
    <x v="1"/>
    <x v="1"/>
    <x v="1"/>
    <x v="1"/>
    <x v="1"/>
    <x v="1"/>
    <x v="1"/>
    <x v="0"/>
    <x v="3"/>
    <x v="4"/>
    <x v="1"/>
    <x v="3"/>
    <x v="2"/>
    <x v="3"/>
    <x v="2"/>
    <x v="2"/>
    <x v="1"/>
    <x v="1"/>
    <x v="3"/>
    <x v="2"/>
    <x v="0"/>
    <x v="0"/>
    <x v="0"/>
    <x v="0"/>
    <m/>
    <m/>
    <m/>
    <m/>
    <m/>
    <m/>
  </r>
  <r>
    <s v="År 2"/>
    <x v="1"/>
    <x v="8"/>
    <m/>
    <s v="Elever"/>
    <x v="5"/>
    <x v="1"/>
    <x v="0"/>
    <x v="1"/>
    <x v="1"/>
    <x v="1"/>
    <x v="0"/>
    <x v="1"/>
    <x v="1"/>
    <x v="1"/>
    <x v="0"/>
    <x v="3"/>
    <x v="4"/>
    <x v="1"/>
    <x v="3"/>
    <x v="2"/>
    <x v="3"/>
    <x v="2"/>
    <x v="2"/>
    <x v="1"/>
    <x v="1"/>
    <x v="1"/>
    <x v="2"/>
    <x v="0"/>
    <x v="0"/>
    <x v="0"/>
    <x v="0"/>
    <m/>
    <m/>
    <m/>
    <m/>
    <m/>
    <m/>
  </r>
  <r>
    <s v="År 2"/>
    <x v="1"/>
    <x v="8"/>
    <m/>
    <s v="Elever"/>
    <x v="5"/>
    <x v="1"/>
    <x v="0"/>
    <x v="1"/>
    <x v="1"/>
    <x v="1"/>
    <x v="0"/>
    <x v="1"/>
    <x v="1"/>
    <x v="1"/>
    <x v="0"/>
    <x v="3"/>
    <x v="4"/>
    <x v="1"/>
    <x v="3"/>
    <x v="2"/>
    <x v="3"/>
    <x v="2"/>
    <x v="2"/>
    <x v="1"/>
    <x v="1"/>
    <x v="3"/>
    <x v="2"/>
    <x v="0"/>
    <x v="0"/>
    <x v="0"/>
    <x v="0"/>
    <m/>
    <m/>
    <m/>
    <m/>
    <m/>
    <m/>
  </r>
  <r>
    <s v="År 2"/>
    <x v="1"/>
    <x v="8"/>
    <m/>
    <s v="Elever"/>
    <x v="5"/>
    <x v="0"/>
    <x v="0"/>
    <x v="1"/>
    <x v="1"/>
    <x v="1"/>
    <x v="0"/>
    <x v="1"/>
    <x v="1"/>
    <x v="1"/>
    <x v="0"/>
    <x v="3"/>
    <x v="4"/>
    <x v="2"/>
    <x v="0"/>
    <x v="0"/>
    <x v="0"/>
    <x v="0"/>
    <x v="0"/>
    <x v="0"/>
    <x v="0"/>
    <x v="0"/>
    <x v="0"/>
    <x v="0"/>
    <x v="0"/>
    <x v="0"/>
    <x v="0"/>
    <m/>
    <m/>
    <m/>
    <m/>
    <m/>
    <m/>
  </r>
  <r>
    <s v="År 2"/>
    <x v="1"/>
    <x v="8"/>
    <m/>
    <s v="Elever"/>
    <x v="5"/>
    <x v="1"/>
    <x v="0"/>
    <x v="1"/>
    <x v="1"/>
    <x v="1"/>
    <x v="0"/>
    <x v="1"/>
    <x v="1"/>
    <x v="1"/>
    <x v="0"/>
    <x v="3"/>
    <x v="4"/>
    <x v="1"/>
    <x v="3"/>
    <x v="2"/>
    <x v="3"/>
    <x v="2"/>
    <x v="2"/>
    <x v="1"/>
    <x v="1"/>
    <x v="3"/>
    <x v="2"/>
    <x v="0"/>
    <x v="0"/>
    <x v="0"/>
    <x v="0"/>
    <m/>
    <m/>
    <m/>
    <m/>
    <m/>
    <m/>
  </r>
  <r>
    <s v="År 2"/>
    <x v="1"/>
    <x v="8"/>
    <m/>
    <s v="Elever"/>
    <x v="5"/>
    <x v="0"/>
    <x v="0"/>
    <x v="1"/>
    <x v="1"/>
    <x v="1"/>
    <x v="0"/>
    <x v="1"/>
    <x v="1"/>
    <x v="1"/>
    <x v="0"/>
    <x v="3"/>
    <x v="4"/>
    <x v="1"/>
    <x v="3"/>
    <x v="2"/>
    <x v="3"/>
    <x v="2"/>
    <x v="2"/>
    <x v="1"/>
    <x v="1"/>
    <x v="1"/>
    <x v="2"/>
    <x v="0"/>
    <x v="0"/>
    <x v="0"/>
    <x v="0"/>
    <m/>
    <m/>
    <m/>
    <m/>
    <m/>
    <m/>
  </r>
  <r>
    <s v="År 2"/>
    <x v="1"/>
    <x v="8"/>
    <m/>
    <s v="Elever"/>
    <x v="5"/>
    <x v="1"/>
    <x v="0"/>
    <x v="1"/>
    <x v="1"/>
    <x v="1"/>
    <x v="0"/>
    <x v="1"/>
    <x v="1"/>
    <x v="1"/>
    <x v="3"/>
    <x v="3"/>
    <x v="4"/>
    <x v="1"/>
    <x v="3"/>
    <x v="2"/>
    <x v="3"/>
    <x v="2"/>
    <x v="2"/>
    <x v="1"/>
    <x v="1"/>
    <x v="1"/>
    <x v="2"/>
    <x v="0"/>
    <x v="0"/>
    <x v="0"/>
    <x v="0"/>
    <m/>
    <m/>
    <m/>
    <m/>
    <m/>
    <m/>
  </r>
  <r>
    <s v="År 2"/>
    <x v="1"/>
    <x v="8"/>
    <m/>
    <s v="Elever"/>
    <x v="5"/>
    <x v="0"/>
    <x v="0"/>
    <x v="1"/>
    <x v="1"/>
    <x v="1"/>
    <x v="0"/>
    <x v="1"/>
    <x v="1"/>
    <x v="1"/>
    <x v="0"/>
    <x v="3"/>
    <x v="4"/>
    <x v="1"/>
    <x v="3"/>
    <x v="3"/>
    <x v="1"/>
    <x v="2"/>
    <x v="2"/>
    <x v="1"/>
    <x v="1"/>
    <x v="1"/>
    <x v="2"/>
    <x v="0"/>
    <x v="0"/>
    <x v="0"/>
    <x v="0"/>
    <m/>
    <m/>
    <m/>
    <m/>
    <m/>
    <m/>
  </r>
  <r>
    <s v="År 2"/>
    <x v="1"/>
    <x v="8"/>
    <m/>
    <s v="Elever"/>
    <x v="5"/>
    <x v="1"/>
    <x v="0"/>
    <x v="1"/>
    <x v="1"/>
    <x v="1"/>
    <x v="1"/>
    <x v="1"/>
    <x v="3"/>
    <x v="2"/>
    <x v="0"/>
    <x v="3"/>
    <x v="4"/>
    <x v="1"/>
    <x v="3"/>
    <x v="3"/>
    <x v="3"/>
    <x v="1"/>
    <x v="2"/>
    <x v="1"/>
    <x v="1"/>
    <x v="4"/>
    <x v="2"/>
    <x v="0"/>
    <x v="0"/>
    <x v="0"/>
    <x v="0"/>
    <m/>
    <m/>
    <m/>
    <m/>
    <m/>
    <m/>
  </r>
  <r>
    <s v="År 2"/>
    <x v="1"/>
    <x v="8"/>
    <m/>
    <s v="Elever"/>
    <x v="5"/>
    <x v="0"/>
    <x v="0"/>
    <x v="1"/>
    <x v="1"/>
    <x v="1"/>
    <x v="1"/>
    <x v="1"/>
    <x v="1"/>
    <x v="1"/>
    <x v="0"/>
    <x v="3"/>
    <x v="4"/>
    <x v="1"/>
    <x v="3"/>
    <x v="2"/>
    <x v="3"/>
    <x v="1"/>
    <x v="2"/>
    <x v="1"/>
    <x v="1"/>
    <x v="1"/>
    <x v="2"/>
    <x v="0"/>
    <x v="0"/>
    <x v="0"/>
    <x v="0"/>
    <m/>
    <m/>
    <m/>
    <m/>
    <m/>
    <m/>
  </r>
  <r>
    <s v="År 2"/>
    <x v="1"/>
    <x v="8"/>
    <m/>
    <s v="Elever"/>
    <x v="5"/>
    <x v="1"/>
    <x v="0"/>
    <x v="1"/>
    <x v="1"/>
    <x v="1"/>
    <x v="1"/>
    <x v="1"/>
    <x v="1"/>
    <x v="1"/>
    <x v="0"/>
    <x v="3"/>
    <x v="4"/>
    <x v="1"/>
    <x v="3"/>
    <x v="2"/>
    <x v="3"/>
    <x v="2"/>
    <x v="2"/>
    <x v="1"/>
    <x v="1"/>
    <x v="3"/>
    <x v="2"/>
    <x v="0"/>
    <x v="0"/>
    <x v="0"/>
    <x v="0"/>
    <m/>
    <m/>
    <m/>
    <m/>
    <m/>
    <m/>
  </r>
  <r>
    <s v="År 2"/>
    <x v="1"/>
    <x v="8"/>
    <m/>
    <s v="Elever"/>
    <x v="5"/>
    <x v="0"/>
    <x v="0"/>
    <x v="1"/>
    <x v="1"/>
    <x v="1"/>
    <x v="0"/>
    <x v="1"/>
    <x v="1"/>
    <x v="1"/>
    <x v="0"/>
    <x v="3"/>
    <x v="4"/>
    <x v="1"/>
    <x v="3"/>
    <x v="2"/>
    <x v="3"/>
    <x v="2"/>
    <x v="2"/>
    <x v="1"/>
    <x v="1"/>
    <x v="1"/>
    <x v="0"/>
    <x v="0"/>
    <x v="0"/>
    <x v="0"/>
    <x v="0"/>
    <m/>
    <m/>
    <m/>
    <m/>
    <m/>
    <m/>
  </r>
  <r>
    <s v="År 2"/>
    <x v="1"/>
    <x v="8"/>
    <m/>
    <s v="Elever"/>
    <x v="5"/>
    <x v="1"/>
    <x v="0"/>
    <x v="1"/>
    <x v="1"/>
    <x v="1"/>
    <x v="0"/>
    <x v="1"/>
    <x v="1"/>
    <x v="1"/>
    <x v="0"/>
    <x v="3"/>
    <x v="4"/>
    <x v="1"/>
    <x v="3"/>
    <x v="2"/>
    <x v="3"/>
    <x v="2"/>
    <x v="2"/>
    <x v="1"/>
    <x v="1"/>
    <x v="3"/>
    <x v="0"/>
    <x v="0"/>
    <x v="0"/>
    <x v="0"/>
    <x v="0"/>
    <m/>
    <m/>
    <m/>
    <m/>
    <m/>
    <m/>
  </r>
  <r>
    <s v="År 2"/>
    <x v="1"/>
    <x v="8"/>
    <m/>
    <s v="Elever"/>
    <x v="5"/>
    <x v="0"/>
    <x v="0"/>
    <x v="1"/>
    <x v="1"/>
    <x v="1"/>
    <x v="0"/>
    <x v="1"/>
    <x v="1"/>
    <x v="1"/>
    <x v="0"/>
    <x v="3"/>
    <x v="4"/>
    <x v="2"/>
    <x v="0"/>
    <x v="0"/>
    <x v="0"/>
    <x v="0"/>
    <x v="0"/>
    <x v="0"/>
    <x v="0"/>
    <x v="0"/>
    <x v="0"/>
    <x v="0"/>
    <x v="0"/>
    <x v="0"/>
    <x v="0"/>
    <m/>
    <m/>
    <m/>
    <m/>
    <m/>
    <m/>
  </r>
  <r>
    <s v="År 2"/>
    <x v="1"/>
    <x v="8"/>
    <m/>
    <s v="Elever"/>
    <x v="5"/>
    <x v="1"/>
    <x v="0"/>
    <x v="1"/>
    <x v="1"/>
    <x v="1"/>
    <x v="0"/>
    <x v="1"/>
    <x v="1"/>
    <x v="1"/>
    <x v="0"/>
    <x v="3"/>
    <x v="4"/>
    <x v="1"/>
    <x v="3"/>
    <x v="2"/>
    <x v="3"/>
    <x v="2"/>
    <x v="2"/>
    <x v="1"/>
    <x v="1"/>
    <x v="1"/>
    <x v="2"/>
    <x v="0"/>
    <x v="0"/>
    <x v="0"/>
    <x v="0"/>
    <m/>
    <m/>
    <m/>
    <m/>
    <m/>
    <m/>
  </r>
  <r>
    <s v="År 2"/>
    <x v="1"/>
    <x v="8"/>
    <m/>
    <s v="Elever"/>
    <x v="5"/>
    <x v="1"/>
    <x v="0"/>
    <x v="1"/>
    <x v="1"/>
    <x v="1"/>
    <x v="1"/>
    <x v="0"/>
    <x v="1"/>
    <x v="1"/>
    <x v="0"/>
    <x v="3"/>
    <x v="4"/>
    <x v="1"/>
    <x v="3"/>
    <x v="2"/>
    <x v="3"/>
    <x v="2"/>
    <x v="2"/>
    <x v="1"/>
    <x v="1"/>
    <x v="1"/>
    <x v="2"/>
    <x v="0"/>
    <x v="0"/>
    <x v="0"/>
    <x v="0"/>
    <m/>
    <m/>
    <m/>
    <m/>
    <m/>
    <m/>
  </r>
  <r>
    <s v="År 2"/>
    <x v="1"/>
    <x v="8"/>
    <m/>
    <s v="Elever"/>
    <x v="5"/>
    <x v="0"/>
    <x v="0"/>
    <x v="1"/>
    <x v="1"/>
    <x v="1"/>
    <x v="1"/>
    <x v="1"/>
    <x v="1"/>
    <x v="2"/>
    <x v="0"/>
    <x v="3"/>
    <x v="4"/>
    <x v="1"/>
    <x v="3"/>
    <x v="2"/>
    <x v="1"/>
    <x v="1"/>
    <x v="2"/>
    <x v="1"/>
    <x v="1"/>
    <x v="3"/>
    <x v="2"/>
    <x v="0"/>
    <x v="0"/>
    <x v="0"/>
    <x v="0"/>
    <m/>
    <m/>
    <m/>
    <m/>
    <m/>
    <m/>
  </r>
  <r>
    <s v="År 2"/>
    <x v="1"/>
    <x v="8"/>
    <m/>
    <s v="Elever"/>
    <x v="5"/>
    <x v="0"/>
    <x v="1"/>
    <x v="1"/>
    <x v="1"/>
    <x v="2"/>
    <x v="1"/>
    <x v="1"/>
    <x v="3"/>
    <x v="2"/>
    <x v="3"/>
    <x v="1"/>
    <x v="4"/>
    <x v="1"/>
    <x v="3"/>
    <x v="2"/>
    <x v="3"/>
    <x v="1"/>
    <x v="1"/>
    <x v="2"/>
    <x v="1"/>
    <x v="1"/>
    <x v="2"/>
    <x v="0"/>
    <x v="0"/>
    <x v="0"/>
    <x v="0"/>
    <m/>
    <m/>
    <m/>
    <m/>
    <m/>
    <m/>
  </r>
  <r>
    <s v="År 2"/>
    <x v="1"/>
    <x v="8"/>
    <m/>
    <s v="Elever"/>
    <x v="5"/>
    <x v="0"/>
    <x v="0"/>
    <x v="1"/>
    <x v="1"/>
    <x v="1"/>
    <x v="0"/>
    <x v="1"/>
    <x v="1"/>
    <x v="1"/>
    <x v="0"/>
    <x v="3"/>
    <x v="4"/>
    <x v="1"/>
    <x v="3"/>
    <x v="2"/>
    <x v="3"/>
    <x v="2"/>
    <x v="2"/>
    <x v="1"/>
    <x v="1"/>
    <x v="3"/>
    <x v="0"/>
    <x v="0"/>
    <x v="0"/>
    <x v="0"/>
    <x v="0"/>
    <m/>
    <m/>
    <m/>
    <m/>
    <m/>
    <m/>
  </r>
  <r>
    <s v="År 2"/>
    <x v="1"/>
    <x v="8"/>
    <m/>
    <s v="Elever"/>
    <x v="5"/>
    <x v="1"/>
    <x v="0"/>
    <x v="1"/>
    <x v="1"/>
    <x v="1"/>
    <x v="0"/>
    <x v="0"/>
    <x v="1"/>
    <x v="2"/>
    <x v="0"/>
    <x v="3"/>
    <x v="4"/>
    <x v="1"/>
    <x v="1"/>
    <x v="1"/>
    <x v="3"/>
    <x v="2"/>
    <x v="2"/>
    <x v="1"/>
    <x v="1"/>
    <x v="1"/>
    <x v="2"/>
    <x v="0"/>
    <x v="0"/>
    <x v="0"/>
    <x v="0"/>
    <m/>
    <m/>
    <m/>
    <m/>
    <m/>
    <m/>
  </r>
  <r>
    <s v="År 2"/>
    <x v="1"/>
    <x v="8"/>
    <m/>
    <s v="Elever"/>
    <x v="5"/>
    <x v="1"/>
    <x v="0"/>
    <x v="1"/>
    <x v="0"/>
    <x v="1"/>
    <x v="1"/>
    <x v="1"/>
    <x v="1"/>
    <x v="1"/>
    <x v="0"/>
    <x v="3"/>
    <x v="4"/>
    <x v="2"/>
    <x v="0"/>
    <x v="0"/>
    <x v="0"/>
    <x v="0"/>
    <x v="0"/>
    <x v="0"/>
    <x v="0"/>
    <x v="0"/>
    <x v="0"/>
    <x v="0"/>
    <x v="0"/>
    <x v="0"/>
    <x v="0"/>
    <m/>
    <m/>
    <m/>
    <m/>
    <m/>
    <m/>
  </r>
  <r>
    <s v="År 2"/>
    <x v="1"/>
    <x v="8"/>
    <m/>
    <s v="Elever"/>
    <x v="5"/>
    <x v="0"/>
    <x v="0"/>
    <x v="1"/>
    <x v="1"/>
    <x v="1"/>
    <x v="0"/>
    <x v="1"/>
    <x v="1"/>
    <x v="2"/>
    <x v="0"/>
    <x v="3"/>
    <x v="4"/>
    <x v="1"/>
    <x v="3"/>
    <x v="1"/>
    <x v="3"/>
    <x v="2"/>
    <x v="2"/>
    <x v="1"/>
    <x v="1"/>
    <x v="1"/>
    <x v="2"/>
    <x v="0"/>
    <x v="0"/>
    <x v="0"/>
    <x v="0"/>
    <m/>
    <m/>
    <m/>
    <m/>
    <m/>
    <m/>
  </r>
  <r>
    <s v="År 2"/>
    <x v="1"/>
    <x v="8"/>
    <m/>
    <s v="Elever"/>
    <x v="5"/>
    <x v="0"/>
    <x v="0"/>
    <x v="1"/>
    <x v="1"/>
    <x v="1"/>
    <x v="1"/>
    <x v="1"/>
    <x v="1"/>
    <x v="1"/>
    <x v="0"/>
    <x v="3"/>
    <x v="4"/>
    <x v="1"/>
    <x v="1"/>
    <x v="1"/>
    <x v="3"/>
    <x v="2"/>
    <x v="2"/>
    <x v="1"/>
    <x v="1"/>
    <x v="1"/>
    <x v="2"/>
    <x v="0"/>
    <x v="0"/>
    <x v="0"/>
    <x v="0"/>
    <m/>
    <m/>
    <m/>
    <m/>
    <m/>
    <m/>
  </r>
  <r>
    <s v="År 2"/>
    <x v="1"/>
    <x v="8"/>
    <m/>
    <s v="Elever"/>
    <x v="5"/>
    <x v="1"/>
    <x v="0"/>
    <x v="1"/>
    <x v="0"/>
    <x v="1"/>
    <x v="0"/>
    <x v="1"/>
    <x v="3"/>
    <x v="1"/>
    <x v="0"/>
    <x v="3"/>
    <x v="4"/>
    <x v="1"/>
    <x v="3"/>
    <x v="3"/>
    <x v="3"/>
    <x v="1"/>
    <x v="1"/>
    <x v="1"/>
    <x v="1"/>
    <x v="1"/>
    <x v="2"/>
    <x v="0"/>
    <x v="0"/>
    <x v="0"/>
    <x v="0"/>
    <m/>
    <m/>
    <m/>
    <m/>
    <m/>
    <m/>
  </r>
  <r>
    <s v="År 2"/>
    <x v="1"/>
    <x v="8"/>
    <m/>
    <s v="Elever"/>
    <x v="5"/>
    <x v="1"/>
    <x v="1"/>
    <x v="0"/>
    <x v="1"/>
    <x v="1"/>
    <x v="1"/>
    <x v="0"/>
    <x v="3"/>
    <x v="1"/>
    <x v="0"/>
    <x v="3"/>
    <x v="4"/>
    <x v="1"/>
    <x v="3"/>
    <x v="3"/>
    <x v="1"/>
    <x v="1"/>
    <x v="2"/>
    <x v="1"/>
    <x v="1"/>
    <x v="3"/>
    <x v="1"/>
    <x v="0"/>
    <x v="0"/>
    <x v="0"/>
    <x v="0"/>
    <m/>
    <m/>
    <m/>
    <m/>
    <m/>
    <m/>
  </r>
  <r>
    <s v="År 2"/>
    <x v="1"/>
    <x v="8"/>
    <m/>
    <s v="Elever"/>
    <x v="5"/>
    <x v="1"/>
    <x v="0"/>
    <x v="1"/>
    <x v="1"/>
    <x v="1"/>
    <x v="1"/>
    <x v="1"/>
    <x v="1"/>
    <x v="1"/>
    <x v="0"/>
    <x v="3"/>
    <x v="4"/>
    <x v="1"/>
    <x v="3"/>
    <x v="1"/>
    <x v="3"/>
    <x v="1"/>
    <x v="2"/>
    <x v="1"/>
    <x v="1"/>
    <x v="3"/>
    <x v="2"/>
    <x v="0"/>
    <x v="0"/>
    <x v="0"/>
    <x v="0"/>
    <m/>
    <m/>
    <m/>
    <m/>
    <m/>
    <m/>
  </r>
  <r>
    <s v="År 2"/>
    <x v="1"/>
    <x v="8"/>
    <m/>
    <s v="Elever"/>
    <x v="5"/>
    <x v="0"/>
    <x v="0"/>
    <x v="0"/>
    <x v="1"/>
    <x v="1"/>
    <x v="1"/>
    <x v="1"/>
    <x v="1"/>
    <x v="1"/>
    <x v="0"/>
    <x v="3"/>
    <x v="4"/>
    <x v="1"/>
    <x v="1"/>
    <x v="1"/>
    <x v="1"/>
    <x v="1"/>
    <x v="2"/>
    <x v="1"/>
    <x v="1"/>
    <x v="1"/>
    <x v="2"/>
    <x v="0"/>
    <x v="0"/>
    <x v="0"/>
    <x v="0"/>
    <m/>
    <m/>
    <m/>
    <m/>
    <m/>
    <m/>
  </r>
  <r>
    <s v="År 2"/>
    <x v="1"/>
    <x v="8"/>
    <m/>
    <s v="Elever"/>
    <x v="5"/>
    <x v="0"/>
    <x v="0"/>
    <x v="0"/>
    <x v="1"/>
    <x v="1"/>
    <x v="0"/>
    <x v="1"/>
    <x v="1"/>
    <x v="1"/>
    <x v="0"/>
    <x v="3"/>
    <x v="4"/>
    <x v="1"/>
    <x v="3"/>
    <x v="2"/>
    <x v="1"/>
    <x v="1"/>
    <x v="2"/>
    <x v="1"/>
    <x v="1"/>
    <x v="1"/>
    <x v="2"/>
    <x v="0"/>
    <x v="0"/>
    <x v="0"/>
    <x v="0"/>
    <m/>
    <m/>
    <m/>
    <m/>
    <m/>
    <m/>
  </r>
  <r>
    <s v="År 2"/>
    <x v="1"/>
    <x v="8"/>
    <m/>
    <s v="Elever"/>
    <x v="5"/>
    <x v="1"/>
    <x v="0"/>
    <x v="1"/>
    <x v="1"/>
    <x v="1"/>
    <x v="1"/>
    <x v="1"/>
    <x v="3"/>
    <x v="1"/>
    <x v="0"/>
    <x v="3"/>
    <x v="4"/>
    <x v="2"/>
    <x v="0"/>
    <x v="0"/>
    <x v="0"/>
    <x v="0"/>
    <x v="0"/>
    <x v="0"/>
    <x v="0"/>
    <x v="0"/>
    <x v="0"/>
    <x v="0"/>
    <x v="0"/>
    <x v="0"/>
    <x v="0"/>
    <m/>
    <m/>
    <m/>
    <m/>
    <m/>
    <m/>
  </r>
  <r>
    <s v="År 2"/>
    <x v="1"/>
    <x v="8"/>
    <m/>
    <s v="Elever"/>
    <x v="5"/>
    <x v="0"/>
    <x v="0"/>
    <x v="1"/>
    <x v="1"/>
    <x v="1"/>
    <x v="1"/>
    <x v="1"/>
    <x v="1"/>
    <x v="1"/>
    <x v="0"/>
    <x v="3"/>
    <x v="4"/>
    <x v="1"/>
    <x v="3"/>
    <x v="3"/>
    <x v="3"/>
    <x v="1"/>
    <x v="2"/>
    <x v="1"/>
    <x v="1"/>
    <x v="1"/>
    <x v="2"/>
    <x v="0"/>
    <x v="0"/>
    <x v="0"/>
    <x v="0"/>
    <m/>
    <m/>
    <m/>
    <m/>
    <m/>
    <m/>
  </r>
  <r>
    <s v="År 2"/>
    <x v="1"/>
    <x v="8"/>
    <m/>
    <s v="Elever"/>
    <x v="5"/>
    <x v="1"/>
    <x v="0"/>
    <x v="0"/>
    <x v="1"/>
    <x v="1"/>
    <x v="1"/>
    <x v="1"/>
    <x v="3"/>
    <x v="1"/>
    <x v="0"/>
    <x v="3"/>
    <x v="4"/>
    <x v="1"/>
    <x v="3"/>
    <x v="2"/>
    <x v="3"/>
    <x v="1"/>
    <x v="2"/>
    <x v="1"/>
    <x v="3"/>
    <x v="3"/>
    <x v="2"/>
    <x v="0"/>
    <x v="0"/>
    <x v="0"/>
    <x v="0"/>
    <m/>
    <m/>
    <m/>
    <m/>
    <m/>
    <m/>
  </r>
  <r>
    <s v="År 2"/>
    <x v="1"/>
    <x v="8"/>
    <m/>
    <s v="Elever"/>
    <x v="5"/>
    <x v="0"/>
    <x v="0"/>
    <x v="0"/>
    <x v="1"/>
    <x v="1"/>
    <x v="1"/>
    <x v="1"/>
    <x v="1"/>
    <x v="1"/>
    <x v="0"/>
    <x v="3"/>
    <x v="4"/>
    <x v="1"/>
    <x v="3"/>
    <x v="2"/>
    <x v="3"/>
    <x v="1"/>
    <x v="2"/>
    <x v="1"/>
    <x v="1"/>
    <x v="1"/>
    <x v="2"/>
    <x v="0"/>
    <x v="0"/>
    <x v="0"/>
    <x v="0"/>
    <m/>
    <m/>
    <m/>
    <m/>
    <m/>
    <m/>
  </r>
  <r>
    <s v="År 2"/>
    <x v="1"/>
    <x v="8"/>
    <m/>
    <s v="Elever"/>
    <x v="5"/>
    <x v="1"/>
    <x v="0"/>
    <x v="1"/>
    <x v="1"/>
    <x v="1"/>
    <x v="0"/>
    <x v="1"/>
    <x v="1"/>
    <x v="1"/>
    <x v="0"/>
    <x v="3"/>
    <x v="4"/>
    <x v="2"/>
    <x v="0"/>
    <x v="0"/>
    <x v="0"/>
    <x v="0"/>
    <x v="0"/>
    <x v="0"/>
    <x v="0"/>
    <x v="0"/>
    <x v="0"/>
    <x v="0"/>
    <x v="0"/>
    <x v="0"/>
    <x v="0"/>
    <m/>
    <m/>
    <m/>
    <m/>
    <m/>
    <m/>
  </r>
  <r>
    <s v="År 2"/>
    <x v="1"/>
    <x v="8"/>
    <m/>
    <s v="Elever"/>
    <x v="5"/>
    <x v="1"/>
    <x v="0"/>
    <x v="1"/>
    <x v="1"/>
    <x v="1"/>
    <x v="0"/>
    <x v="1"/>
    <x v="3"/>
    <x v="1"/>
    <x v="0"/>
    <x v="3"/>
    <x v="4"/>
    <x v="1"/>
    <x v="3"/>
    <x v="1"/>
    <x v="3"/>
    <x v="2"/>
    <x v="2"/>
    <x v="1"/>
    <x v="3"/>
    <x v="1"/>
    <x v="2"/>
    <x v="0"/>
    <x v="0"/>
    <x v="0"/>
    <x v="0"/>
    <m/>
    <m/>
    <m/>
    <m/>
    <m/>
    <m/>
  </r>
  <r>
    <s v="År 2"/>
    <x v="1"/>
    <x v="8"/>
    <m/>
    <s v="Elever"/>
    <x v="5"/>
    <x v="1"/>
    <x v="0"/>
    <x v="0"/>
    <x v="1"/>
    <x v="1"/>
    <x v="1"/>
    <x v="1"/>
    <x v="3"/>
    <x v="2"/>
    <x v="0"/>
    <x v="3"/>
    <x v="4"/>
    <x v="1"/>
    <x v="3"/>
    <x v="2"/>
    <x v="3"/>
    <x v="2"/>
    <x v="2"/>
    <x v="1"/>
    <x v="1"/>
    <x v="3"/>
    <x v="2"/>
    <x v="0"/>
    <x v="0"/>
    <x v="0"/>
    <x v="0"/>
    <m/>
    <m/>
    <m/>
    <m/>
    <m/>
    <m/>
  </r>
  <r>
    <s v="År 2"/>
    <x v="1"/>
    <x v="8"/>
    <m/>
    <s v="Elever"/>
    <x v="5"/>
    <x v="0"/>
    <x v="0"/>
    <x v="1"/>
    <x v="1"/>
    <x v="1"/>
    <x v="1"/>
    <x v="1"/>
    <x v="1"/>
    <x v="1"/>
    <x v="0"/>
    <x v="3"/>
    <x v="4"/>
    <x v="1"/>
    <x v="3"/>
    <x v="3"/>
    <x v="3"/>
    <x v="2"/>
    <x v="2"/>
    <x v="1"/>
    <x v="3"/>
    <x v="1"/>
    <x v="2"/>
    <x v="0"/>
    <x v="0"/>
    <x v="0"/>
    <x v="0"/>
    <m/>
    <m/>
    <m/>
    <m/>
    <m/>
    <m/>
  </r>
  <r>
    <s v="År 2"/>
    <x v="1"/>
    <x v="8"/>
    <m/>
    <s v="Elever"/>
    <x v="5"/>
    <x v="0"/>
    <x v="0"/>
    <x v="0"/>
    <x v="1"/>
    <x v="1"/>
    <x v="1"/>
    <x v="0"/>
    <x v="3"/>
    <x v="2"/>
    <x v="0"/>
    <x v="3"/>
    <x v="4"/>
    <x v="1"/>
    <x v="1"/>
    <x v="1"/>
    <x v="1"/>
    <x v="1"/>
    <x v="2"/>
    <x v="1"/>
    <x v="1"/>
    <x v="3"/>
    <x v="1"/>
    <x v="0"/>
    <x v="0"/>
    <x v="0"/>
    <x v="0"/>
    <m/>
    <m/>
    <m/>
    <m/>
    <m/>
    <m/>
  </r>
  <r>
    <s v="År 2"/>
    <x v="1"/>
    <x v="8"/>
    <m/>
    <s v="Elever"/>
    <x v="5"/>
    <x v="0"/>
    <x v="0"/>
    <x v="1"/>
    <x v="1"/>
    <x v="1"/>
    <x v="0"/>
    <x v="1"/>
    <x v="1"/>
    <x v="1"/>
    <x v="0"/>
    <x v="3"/>
    <x v="4"/>
    <x v="2"/>
    <x v="0"/>
    <x v="0"/>
    <x v="0"/>
    <x v="0"/>
    <x v="0"/>
    <x v="0"/>
    <x v="0"/>
    <x v="0"/>
    <x v="0"/>
    <x v="0"/>
    <x v="0"/>
    <x v="0"/>
    <x v="0"/>
    <m/>
    <m/>
    <m/>
    <m/>
    <m/>
    <m/>
  </r>
  <r>
    <s v="År 2"/>
    <x v="1"/>
    <x v="8"/>
    <m/>
    <s v="Elever"/>
    <x v="5"/>
    <x v="0"/>
    <x v="0"/>
    <x v="1"/>
    <x v="1"/>
    <x v="2"/>
    <x v="1"/>
    <x v="1"/>
    <x v="1"/>
    <x v="1"/>
    <x v="0"/>
    <x v="3"/>
    <x v="4"/>
    <x v="1"/>
    <x v="3"/>
    <x v="1"/>
    <x v="3"/>
    <x v="2"/>
    <x v="2"/>
    <x v="1"/>
    <x v="3"/>
    <x v="3"/>
    <x v="2"/>
    <x v="0"/>
    <x v="0"/>
    <x v="0"/>
    <x v="0"/>
    <m/>
    <m/>
    <m/>
    <m/>
    <m/>
    <m/>
  </r>
  <r>
    <s v="År 2"/>
    <x v="1"/>
    <x v="8"/>
    <m/>
    <s v="Elever"/>
    <x v="5"/>
    <x v="0"/>
    <x v="0"/>
    <x v="1"/>
    <x v="1"/>
    <x v="1"/>
    <x v="1"/>
    <x v="1"/>
    <x v="1"/>
    <x v="1"/>
    <x v="0"/>
    <x v="3"/>
    <x v="4"/>
    <x v="1"/>
    <x v="3"/>
    <x v="1"/>
    <x v="3"/>
    <x v="1"/>
    <x v="2"/>
    <x v="1"/>
    <x v="3"/>
    <x v="3"/>
    <x v="2"/>
    <x v="0"/>
    <x v="0"/>
    <x v="0"/>
    <x v="0"/>
    <m/>
    <m/>
    <m/>
    <m/>
    <m/>
    <m/>
  </r>
  <r>
    <s v="År 2"/>
    <x v="1"/>
    <x v="8"/>
    <m/>
    <s v="Elever"/>
    <x v="5"/>
    <x v="1"/>
    <x v="0"/>
    <x v="1"/>
    <x v="1"/>
    <x v="1"/>
    <x v="0"/>
    <x v="1"/>
    <x v="1"/>
    <x v="1"/>
    <x v="0"/>
    <x v="3"/>
    <x v="4"/>
    <x v="1"/>
    <x v="3"/>
    <x v="3"/>
    <x v="1"/>
    <x v="2"/>
    <x v="2"/>
    <x v="1"/>
    <x v="1"/>
    <x v="1"/>
    <x v="2"/>
    <x v="0"/>
    <x v="0"/>
    <x v="0"/>
    <x v="0"/>
    <m/>
    <m/>
    <m/>
    <m/>
    <m/>
    <m/>
  </r>
  <r>
    <s v="År 2"/>
    <x v="1"/>
    <x v="8"/>
    <m/>
    <s v="Elever"/>
    <x v="5"/>
    <x v="0"/>
    <x v="0"/>
    <x v="1"/>
    <x v="1"/>
    <x v="1"/>
    <x v="1"/>
    <x v="1"/>
    <x v="3"/>
    <x v="2"/>
    <x v="0"/>
    <x v="3"/>
    <x v="4"/>
    <x v="2"/>
    <x v="0"/>
    <x v="0"/>
    <x v="0"/>
    <x v="0"/>
    <x v="0"/>
    <x v="0"/>
    <x v="0"/>
    <x v="0"/>
    <x v="0"/>
    <x v="0"/>
    <x v="0"/>
    <x v="0"/>
    <x v="0"/>
    <m/>
    <m/>
    <m/>
    <m/>
    <m/>
    <m/>
  </r>
  <r>
    <s v="År 2"/>
    <x v="1"/>
    <x v="8"/>
    <m/>
    <s v="Elever"/>
    <x v="5"/>
    <x v="0"/>
    <x v="1"/>
    <x v="1"/>
    <x v="1"/>
    <x v="1"/>
    <x v="1"/>
    <x v="1"/>
    <x v="3"/>
    <x v="1"/>
    <x v="0"/>
    <x v="3"/>
    <x v="4"/>
    <x v="2"/>
    <x v="0"/>
    <x v="0"/>
    <x v="0"/>
    <x v="0"/>
    <x v="0"/>
    <x v="0"/>
    <x v="0"/>
    <x v="0"/>
    <x v="0"/>
    <x v="0"/>
    <x v="0"/>
    <x v="0"/>
    <x v="0"/>
    <m/>
    <m/>
    <m/>
    <m/>
    <m/>
    <m/>
  </r>
  <r>
    <s v="År 2"/>
    <x v="1"/>
    <x v="8"/>
    <m/>
    <s v="Elever"/>
    <x v="5"/>
    <x v="0"/>
    <x v="1"/>
    <x v="1"/>
    <x v="1"/>
    <x v="1"/>
    <x v="1"/>
    <x v="1"/>
    <x v="3"/>
    <x v="1"/>
    <x v="0"/>
    <x v="3"/>
    <x v="4"/>
    <x v="1"/>
    <x v="4"/>
    <x v="3"/>
    <x v="1"/>
    <x v="1"/>
    <x v="2"/>
    <x v="1"/>
    <x v="1"/>
    <x v="3"/>
    <x v="2"/>
    <x v="0"/>
    <x v="0"/>
    <x v="0"/>
    <x v="0"/>
    <m/>
    <m/>
    <m/>
    <m/>
    <m/>
    <m/>
  </r>
  <r>
    <s v="År 2"/>
    <x v="1"/>
    <x v="8"/>
    <m/>
    <s v="Elever"/>
    <x v="5"/>
    <x v="0"/>
    <x v="0"/>
    <x v="1"/>
    <x v="0"/>
    <x v="1"/>
    <x v="2"/>
    <x v="1"/>
    <x v="3"/>
    <x v="1"/>
    <x v="0"/>
    <x v="1"/>
    <x v="4"/>
    <x v="1"/>
    <x v="1"/>
    <x v="2"/>
    <x v="3"/>
    <x v="1"/>
    <x v="1"/>
    <x v="1"/>
    <x v="1"/>
    <x v="1"/>
    <x v="2"/>
    <x v="0"/>
    <x v="0"/>
    <x v="0"/>
    <x v="0"/>
    <m/>
    <m/>
    <m/>
    <m/>
    <m/>
    <m/>
  </r>
  <r>
    <s v="År 2"/>
    <x v="1"/>
    <x v="8"/>
    <m/>
    <s v="Elever"/>
    <x v="5"/>
    <x v="0"/>
    <x v="0"/>
    <x v="1"/>
    <x v="1"/>
    <x v="2"/>
    <x v="1"/>
    <x v="1"/>
    <x v="3"/>
    <x v="2"/>
    <x v="0"/>
    <x v="3"/>
    <x v="4"/>
    <x v="1"/>
    <x v="3"/>
    <x v="2"/>
    <x v="1"/>
    <x v="1"/>
    <x v="2"/>
    <x v="1"/>
    <x v="1"/>
    <x v="1"/>
    <x v="2"/>
    <x v="0"/>
    <x v="0"/>
    <x v="0"/>
    <x v="0"/>
    <m/>
    <m/>
    <m/>
    <m/>
    <m/>
    <m/>
  </r>
  <r>
    <s v="År 2"/>
    <x v="1"/>
    <x v="8"/>
    <m/>
    <s v="Elever"/>
    <x v="5"/>
    <x v="0"/>
    <x v="0"/>
    <x v="1"/>
    <x v="1"/>
    <x v="1"/>
    <x v="1"/>
    <x v="1"/>
    <x v="1"/>
    <x v="1"/>
    <x v="0"/>
    <x v="3"/>
    <x v="4"/>
    <x v="1"/>
    <x v="3"/>
    <x v="2"/>
    <x v="3"/>
    <x v="2"/>
    <x v="2"/>
    <x v="1"/>
    <x v="1"/>
    <x v="1"/>
    <x v="2"/>
    <x v="0"/>
    <x v="0"/>
    <x v="0"/>
    <x v="0"/>
    <m/>
    <m/>
    <m/>
    <m/>
    <m/>
    <m/>
  </r>
  <r>
    <s v="År 2"/>
    <x v="1"/>
    <x v="8"/>
    <m/>
    <s v="Elever"/>
    <x v="5"/>
    <x v="0"/>
    <x v="0"/>
    <x v="1"/>
    <x v="1"/>
    <x v="2"/>
    <x v="0"/>
    <x v="1"/>
    <x v="1"/>
    <x v="1"/>
    <x v="0"/>
    <x v="3"/>
    <x v="4"/>
    <x v="1"/>
    <x v="3"/>
    <x v="2"/>
    <x v="3"/>
    <x v="1"/>
    <x v="2"/>
    <x v="1"/>
    <x v="1"/>
    <x v="3"/>
    <x v="2"/>
    <x v="0"/>
    <x v="0"/>
    <x v="0"/>
    <x v="0"/>
    <m/>
    <m/>
    <m/>
    <m/>
    <m/>
    <m/>
  </r>
  <r>
    <s v="År 2"/>
    <x v="1"/>
    <x v="8"/>
    <m/>
    <s v="Elever"/>
    <x v="5"/>
    <x v="0"/>
    <x v="1"/>
    <x v="1"/>
    <x v="1"/>
    <x v="1"/>
    <x v="1"/>
    <x v="0"/>
    <x v="3"/>
    <x v="2"/>
    <x v="0"/>
    <x v="3"/>
    <x v="4"/>
    <x v="2"/>
    <x v="0"/>
    <x v="0"/>
    <x v="0"/>
    <x v="0"/>
    <x v="0"/>
    <x v="0"/>
    <x v="0"/>
    <x v="0"/>
    <x v="0"/>
    <x v="0"/>
    <x v="0"/>
    <x v="0"/>
    <x v="0"/>
    <m/>
    <m/>
    <m/>
    <m/>
    <m/>
    <m/>
  </r>
  <r>
    <s v="År 2"/>
    <x v="1"/>
    <x v="8"/>
    <m/>
    <s v="Elever"/>
    <x v="5"/>
    <x v="0"/>
    <x v="0"/>
    <x v="1"/>
    <x v="1"/>
    <x v="1"/>
    <x v="1"/>
    <x v="1"/>
    <x v="1"/>
    <x v="1"/>
    <x v="0"/>
    <x v="3"/>
    <x v="4"/>
    <x v="1"/>
    <x v="3"/>
    <x v="2"/>
    <x v="3"/>
    <x v="1"/>
    <x v="2"/>
    <x v="1"/>
    <x v="1"/>
    <x v="3"/>
    <x v="2"/>
    <x v="0"/>
    <x v="0"/>
    <x v="0"/>
    <x v="0"/>
    <m/>
    <m/>
    <m/>
    <m/>
    <m/>
    <m/>
  </r>
  <r>
    <s v="År 2"/>
    <x v="1"/>
    <x v="8"/>
    <m/>
    <s v="Elever"/>
    <x v="5"/>
    <x v="0"/>
    <x v="0"/>
    <x v="0"/>
    <x v="1"/>
    <x v="2"/>
    <x v="1"/>
    <x v="1"/>
    <x v="1"/>
    <x v="1"/>
    <x v="0"/>
    <x v="3"/>
    <x v="4"/>
    <x v="2"/>
    <x v="0"/>
    <x v="0"/>
    <x v="0"/>
    <x v="0"/>
    <x v="0"/>
    <x v="0"/>
    <x v="0"/>
    <x v="0"/>
    <x v="0"/>
    <x v="0"/>
    <x v="0"/>
    <x v="0"/>
    <x v="0"/>
    <m/>
    <m/>
    <m/>
    <m/>
    <m/>
    <m/>
  </r>
  <r>
    <s v="År 2"/>
    <x v="1"/>
    <x v="8"/>
    <m/>
    <s v="Elever"/>
    <x v="5"/>
    <x v="1"/>
    <x v="0"/>
    <x v="1"/>
    <x v="1"/>
    <x v="1"/>
    <x v="0"/>
    <x v="1"/>
    <x v="1"/>
    <x v="2"/>
    <x v="0"/>
    <x v="3"/>
    <x v="4"/>
    <x v="1"/>
    <x v="3"/>
    <x v="2"/>
    <x v="3"/>
    <x v="2"/>
    <x v="2"/>
    <x v="1"/>
    <x v="1"/>
    <x v="3"/>
    <x v="2"/>
    <x v="0"/>
    <x v="0"/>
    <x v="0"/>
    <x v="0"/>
    <m/>
    <m/>
    <m/>
    <m/>
    <m/>
    <m/>
  </r>
  <r>
    <s v="År 2"/>
    <x v="1"/>
    <x v="8"/>
    <m/>
    <s v="Elever"/>
    <x v="5"/>
    <x v="1"/>
    <x v="0"/>
    <x v="1"/>
    <x v="1"/>
    <x v="1"/>
    <x v="1"/>
    <x v="1"/>
    <x v="1"/>
    <x v="1"/>
    <x v="0"/>
    <x v="3"/>
    <x v="4"/>
    <x v="1"/>
    <x v="3"/>
    <x v="1"/>
    <x v="3"/>
    <x v="2"/>
    <x v="2"/>
    <x v="1"/>
    <x v="1"/>
    <x v="4"/>
    <x v="2"/>
    <x v="0"/>
    <x v="0"/>
    <x v="0"/>
    <x v="0"/>
    <m/>
    <m/>
    <m/>
    <m/>
    <m/>
    <m/>
  </r>
  <r>
    <s v="År 2"/>
    <x v="1"/>
    <x v="8"/>
    <m/>
    <s v="Elever"/>
    <x v="5"/>
    <x v="1"/>
    <x v="0"/>
    <x v="1"/>
    <x v="1"/>
    <x v="1"/>
    <x v="1"/>
    <x v="1"/>
    <x v="3"/>
    <x v="2"/>
    <x v="0"/>
    <x v="3"/>
    <x v="4"/>
    <x v="2"/>
    <x v="0"/>
    <x v="0"/>
    <x v="0"/>
    <x v="0"/>
    <x v="0"/>
    <x v="0"/>
    <x v="0"/>
    <x v="0"/>
    <x v="0"/>
    <x v="0"/>
    <x v="0"/>
    <x v="0"/>
    <x v="0"/>
    <m/>
    <m/>
    <m/>
    <m/>
    <m/>
    <m/>
  </r>
  <r>
    <s v="År 2"/>
    <x v="1"/>
    <x v="9"/>
    <n v="25"/>
    <s v="Elever"/>
    <x v="0"/>
    <x v="1"/>
    <x v="0"/>
    <x v="1"/>
    <x v="1"/>
    <x v="1"/>
    <x v="1"/>
    <x v="1"/>
    <x v="0"/>
    <x v="0"/>
    <x v="1"/>
    <x v="0"/>
    <x v="0"/>
    <x v="0"/>
    <x v="0"/>
    <x v="0"/>
    <x v="0"/>
    <x v="0"/>
    <x v="0"/>
    <x v="0"/>
    <x v="0"/>
    <x v="0"/>
    <x v="0"/>
    <x v="0"/>
    <x v="0"/>
    <x v="0"/>
    <x v="0"/>
    <m/>
    <m/>
    <m/>
    <m/>
    <m/>
    <m/>
  </r>
  <r>
    <s v="År 2"/>
    <x v="1"/>
    <x v="9"/>
    <n v="25"/>
    <s v="Elever"/>
    <x v="0"/>
    <x v="1"/>
    <x v="0"/>
    <x v="1"/>
    <x v="1"/>
    <x v="1"/>
    <x v="0"/>
    <x v="1"/>
    <x v="3"/>
    <x v="0"/>
    <x v="1"/>
    <x v="0"/>
    <x v="0"/>
    <x v="0"/>
    <x v="0"/>
    <x v="0"/>
    <x v="0"/>
    <x v="0"/>
    <x v="0"/>
    <x v="0"/>
    <x v="0"/>
    <x v="0"/>
    <x v="0"/>
    <x v="0"/>
    <x v="0"/>
    <x v="0"/>
    <x v="0"/>
    <m/>
    <m/>
    <m/>
    <m/>
    <m/>
    <m/>
  </r>
  <r>
    <s v="År 2"/>
    <x v="1"/>
    <x v="9"/>
    <n v="25"/>
    <s v="Elever"/>
    <x v="0"/>
    <x v="0"/>
    <x v="0"/>
    <x v="0"/>
    <x v="1"/>
    <x v="2"/>
    <x v="0"/>
    <x v="1"/>
    <x v="1"/>
    <x v="0"/>
    <x v="1"/>
    <x v="0"/>
    <x v="0"/>
    <x v="0"/>
    <x v="0"/>
    <x v="0"/>
    <x v="0"/>
    <x v="0"/>
    <x v="0"/>
    <x v="0"/>
    <x v="0"/>
    <x v="0"/>
    <x v="0"/>
    <x v="0"/>
    <x v="0"/>
    <x v="0"/>
    <x v="0"/>
    <m/>
    <m/>
    <m/>
    <m/>
    <m/>
    <m/>
  </r>
  <r>
    <s v="År 2"/>
    <x v="1"/>
    <x v="9"/>
    <n v="25"/>
    <s v="Elever"/>
    <x v="0"/>
    <x v="1"/>
    <x v="0"/>
    <x v="1"/>
    <x v="1"/>
    <x v="1"/>
    <x v="0"/>
    <x v="1"/>
    <x v="0"/>
    <x v="0"/>
    <x v="1"/>
    <x v="0"/>
    <x v="0"/>
    <x v="0"/>
    <x v="0"/>
    <x v="0"/>
    <x v="0"/>
    <x v="0"/>
    <x v="0"/>
    <x v="0"/>
    <x v="0"/>
    <x v="0"/>
    <x v="0"/>
    <x v="0"/>
    <x v="0"/>
    <x v="0"/>
    <x v="0"/>
    <m/>
    <m/>
    <m/>
    <m/>
    <m/>
    <m/>
  </r>
  <r>
    <s v="År 2"/>
    <x v="1"/>
    <x v="9"/>
    <n v="25"/>
    <s v="Elever"/>
    <x v="0"/>
    <x v="0"/>
    <x v="0"/>
    <x v="1"/>
    <x v="1"/>
    <x v="1"/>
    <x v="0"/>
    <x v="1"/>
    <x v="0"/>
    <x v="0"/>
    <x v="1"/>
    <x v="0"/>
    <x v="0"/>
    <x v="0"/>
    <x v="0"/>
    <x v="0"/>
    <x v="0"/>
    <x v="0"/>
    <x v="0"/>
    <x v="0"/>
    <x v="0"/>
    <x v="0"/>
    <x v="0"/>
    <x v="0"/>
    <x v="0"/>
    <x v="0"/>
    <x v="0"/>
    <m/>
    <m/>
    <m/>
    <m/>
    <m/>
    <m/>
  </r>
  <r>
    <s v="År 2"/>
    <x v="1"/>
    <x v="9"/>
    <n v="25"/>
    <s v="Elever"/>
    <x v="0"/>
    <x v="1"/>
    <x v="0"/>
    <x v="1"/>
    <x v="1"/>
    <x v="1"/>
    <x v="1"/>
    <x v="1"/>
    <x v="1"/>
    <x v="1"/>
    <x v="0"/>
    <x v="0"/>
    <x v="3"/>
    <x v="0"/>
    <x v="0"/>
    <x v="0"/>
    <x v="0"/>
    <x v="0"/>
    <x v="0"/>
    <x v="0"/>
    <x v="0"/>
    <x v="0"/>
    <x v="0"/>
    <x v="0"/>
    <x v="0"/>
    <x v="0"/>
    <x v="0"/>
    <m/>
    <m/>
    <m/>
    <m/>
    <m/>
    <m/>
  </r>
  <r>
    <s v="År 2"/>
    <x v="1"/>
    <x v="9"/>
    <n v="25"/>
    <s v="Elever"/>
    <x v="0"/>
    <x v="1"/>
    <x v="1"/>
    <x v="1"/>
    <x v="1"/>
    <x v="1"/>
    <x v="0"/>
    <x v="1"/>
    <x v="1"/>
    <x v="0"/>
    <x v="0"/>
    <x v="0"/>
    <x v="0"/>
    <x v="0"/>
    <x v="0"/>
    <x v="0"/>
    <x v="0"/>
    <x v="0"/>
    <x v="0"/>
    <x v="0"/>
    <x v="0"/>
    <x v="0"/>
    <x v="0"/>
    <x v="0"/>
    <x v="0"/>
    <x v="0"/>
    <x v="0"/>
    <m/>
    <m/>
    <m/>
    <m/>
    <m/>
    <m/>
  </r>
  <r>
    <s v="År 2"/>
    <x v="1"/>
    <x v="9"/>
    <n v="25"/>
    <s v="Elever"/>
    <x v="0"/>
    <x v="0"/>
    <x v="0"/>
    <x v="0"/>
    <x v="1"/>
    <x v="2"/>
    <x v="0"/>
    <x v="1"/>
    <x v="1"/>
    <x v="0"/>
    <x v="1"/>
    <x v="0"/>
    <x v="0"/>
    <x v="0"/>
    <x v="0"/>
    <x v="0"/>
    <x v="0"/>
    <x v="0"/>
    <x v="0"/>
    <x v="0"/>
    <x v="0"/>
    <x v="0"/>
    <x v="0"/>
    <x v="0"/>
    <x v="0"/>
    <x v="0"/>
    <x v="0"/>
    <m/>
    <m/>
    <m/>
    <m/>
    <m/>
    <m/>
  </r>
  <r>
    <s v="År 2"/>
    <x v="1"/>
    <x v="9"/>
    <n v="25"/>
    <s v="Elever"/>
    <x v="0"/>
    <x v="1"/>
    <x v="0"/>
    <x v="1"/>
    <x v="0"/>
    <x v="1"/>
    <x v="0"/>
    <x v="0"/>
    <x v="3"/>
    <x v="1"/>
    <x v="1"/>
    <x v="0"/>
    <x v="2"/>
    <x v="0"/>
    <x v="0"/>
    <x v="0"/>
    <x v="0"/>
    <x v="0"/>
    <x v="0"/>
    <x v="0"/>
    <x v="0"/>
    <x v="0"/>
    <x v="0"/>
    <x v="0"/>
    <x v="0"/>
    <x v="0"/>
    <x v="0"/>
    <m/>
    <m/>
    <m/>
    <m/>
    <m/>
    <m/>
  </r>
  <r>
    <s v="År 2"/>
    <x v="1"/>
    <x v="9"/>
    <n v="25"/>
    <s v="Elever"/>
    <x v="0"/>
    <x v="0"/>
    <x v="0"/>
    <x v="1"/>
    <x v="1"/>
    <x v="4"/>
    <x v="2"/>
    <x v="0"/>
    <x v="3"/>
    <x v="3"/>
    <x v="1"/>
    <x v="2"/>
    <x v="0"/>
    <x v="0"/>
    <x v="0"/>
    <x v="0"/>
    <x v="0"/>
    <x v="0"/>
    <x v="0"/>
    <x v="0"/>
    <x v="0"/>
    <x v="0"/>
    <x v="0"/>
    <x v="0"/>
    <x v="0"/>
    <x v="0"/>
    <x v="0"/>
    <m/>
    <m/>
    <m/>
    <m/>
    <m/>
    <m/>
  </r>
  <r>
    <s v="År 2"/>
    <x v="1"/>
    <x v="9"/>
    <n v="25"/>
    <s v="Elever"/>
    <x v="0"/>
    <x v="1"/>
    <x v="0"/>
    <x v="1"/>
    <x v="1"/>
    <x v="2"/>
    <x v="2"/>
    <x v="1"/>
    <x v="3"/>
    <x v="0"/>
    <x v="1"/>
    <x v="0"/>
    <x v="0"/>
    <x v="0"/>
    <x v="0"/>
    <x v="0"/>
    <x v="0"/>
    <x v="0"/>
    <x v="0"/>
    <x v="0"/>
    <x v="0"/>
    <x v="0"/>
    <x v="0"/>
    <x v="0"/>
    <x v="0"/>
    <x v="0"/>
    <x v="0"/>
    <m/>
    <m/>
    <m/>
    <m/>
    <m/>
    <m/>
  </r>
  <r>
    <s v="År 2"/>
    <x v="1"/>
    <x v="9"/>
    <n v="25"/>
    <s v="Elever"/>
    <x v="0"/>
    <x v="0"/>
    <x v="0"/>
    <x v="1"/>
    <x v="1"/>
    <x v="1"/>
    <x v="2"/>
    <x v="1"/>
    <x v="0"/>
    <x v="0"/>
    <x v="2"/>
    <x v="0"/>
    <x v="2"/>
    <x v="0"/>
    <x v="0"/>
    <x v="0"/>
    <x v="0"/>
    <x v="0"/>
    <x v="0"/>
    <x v="0"/>
    <x v="0"/>
    <x v="0"/>
    <x v="0"/>
    <x v="0"/>
    <x v="0"/>
    <x v="0"/>
    <x v="0"/>
    <m/>
    <m/>
    <m/>
    <m/>
    <m/>
    <m/>
  </r>
  <r>
    <s v="År 2"/>
    <x v="1"/>
    <x v="9"/>
    <n v="25"/>
    <s v="Elever"/>
    <x v="0"/>
    <x v="0"/>
    <x v="0"/>
    <x v="1"/>
    <x v="1"/>
    <x v="1"/>
    <x v="0"/>
    <x v="1"/>
    <x v="0"/>
    <x v="0"/>
    <x v="1"/>
    <x v="3"/>
    <x v="0"/>
    <x v="0"/>
    <x v="0"/>
    <x v="0"/>
    <x v="0"/>
    <x v="0"/>
    <x v="0"/>
    <x v="0"/>
    <x v="0"/>
    <x v="0"/>
    <x v="0"/>
    <x v="0"/>
    <x v="0"/>
    <x v="0"/>
    <x v="0"/>
    <m/>
    <m/>
    <m/>
    <m/>
    <m/>
    <m/>
  </r>
  <r>
    <s v="År 2"/>
    <x v="1"/>
    <x v="9"/>
    <n v="25"/>
    <s v="Elever"/>
    <x v="0"/>
    <x v="1"/>
    <x v="0"/>
    <x v="0"/>
    <x v="1"/>
    <x v="2"/>
    <x v="2"/>
    <x v="1"/>
    <x v="1"/>
    <x v="0"/>
    <x v="1"/>
    <x v="0"/>
    <x v="0"/>
    <x v="0"/>
    <x v="0"/>
    <x v="0"/>
    <x v="0"/>
    <x v="0"/>
    <x v="0"/>
    <x v="0"/>
    <x v="0"/>
    <x v="0"/>
    <x v="0"/>
    <x v="0"/>
    <x v="0"/>
    <x v="0"/>
    <x v="0"/>
    <m/>
    <m/>
    <m/>
    <m/>
    <m/>
    <m/>
  </r>
  <r>
    <s v="År 2"/>
    <x v="1"/>
    <x v="9"/>
    <n v="25"/>
    <s v="Elever"/>
    <x v="0"/>
    <x v="1"/>
    <x v="0"/>
    <x v="1"/>
    <x v="1"/>
    <x v="1"/>
    <x v="2"/>
    <x v="1"/>
    <x v="1"/>
    <x v="0"/>
    <x v="0"/>
    <x v="0"/>
    <x v="3"/>
    <x v="0"/>
    <x v="0"/>
    <x v="0"/>
    <x v="0"/>
    <x v="0"/>
    <x v="0"/>
    <x v="0"/>
    <x v="0"/>
    <x v="0"/>
    <x v="0"/>
    <x v="0"/>
    <x v="0"/>
    <x v="0"/>
    <x v="0"/>
    <m/>
    <m/>
    <m/>
    <m/>
    <m/>
    <m/>
  </r>
  <r>
    <s v="År 2"/>
    <x v="1"/>
    <x v="9"/>
    <n v="25"/>
    <s v="Elever"/>
    <x v="0"/>
    <x v="1"/>
    <x v="0"/>
    <x v="1"/>
    <x v="1"/>
    <x v="1"/>
    <x v="0"/>
    <x v="1"/>
    <x v="0"/>
    <x v="0"/>
    <x v="1"/>
    <x v="0"/>
    <x v="0"/>
    <x v="0"/>
    <x v="0"/>
    <x v="0"/>
    <x v="0"/>
    <x v="0"/>
    <x v="0"/>
    <x v="0"/>
    <x v="0"/>
    <x v="0"/>
    <x v="0"/>
    <x v="0"/>
    <x v="0"/>
    <x v="0"/>
    <x v="0"/>
    <m/>
    <m/>
    <m/>
    <m/>
    <m/>
    <m/>
  </r>
  <r>
    <s v="År 2"/>
    <x v="1"/>
    <x v="9"/>
    <n v="25"/>
    <s v="Elever"/>
    <x v="0"/>
    <x v="1"/>
    <x v="0"/>
    <x v="0"/>
    <x v="1"/>
    <x v="1"/>
    <x v="1"/>
    <x v="1"/>
    <x v="0"/>
    <x v="0"/>
    <x v="3"/>
    <x v="0"/>
    <x v="2"/>
    <x v="0"/>
    <x v="0"/>
    <x v="0"/>
    <x v="0"/>
    <x v="0"/>
    <x v="0"/>
    <x v="0"/>
    <x v="0"/>
    <x v="0"/>
    <x v="0"/>
    <x v="0"/>
    <x v="0"/>
    <x v="0"/>
    <x v="0"/>
    <m/>
    <m/>
    <m/>
    <m/>
    <m/>
    <m/>
  </r>
  <r>
    <s v="År 2"/>
    <x v="1"/>
    <x v="9"/>
    <n v="25"/>
    <s v="Elever"/>
    <x v="0"/>
    <x v="0"/>
    <x v="0"/>
    <x v="1"/>
    <x v="1"/>
    <x v="1"/>
    <x v="1"/>
    <x v="1"/>
    <x v="1"/>
    <x v="1"/>
    <x v="1"/>
    <x v="0"/>
    <x v="0"/>
    <x v="0"/>
    <x v="0"/>
    <x v="0"/>
    <x v="0"/>
    <x v="0"/>
    <x v="0"/>
    <x v="0"/>
    <x v="0"/>
    <x v="0"/>
    <x v="0"/>
    <x v="0"/>
    <x v="0"/>
    <x v="0"/>
    <x v="0"/>
    <m/>
    <m/>
    <m/>
    <m/>
    <m/>
    <m/>
  </r>
  <r>
    <s v="År 2"/>
    <x v="1"/>
    <x v="9"/>
    <n v="25"/>
    <s v="Elever"/>
    <x v="0"/>
    <x v="0"/>
    <x v="0"/>
    <x v="1"/>
    <x v="1"/>
    <x v="1"/>
    <x v="1"/>
    <x v="1"/>
    <x v="0"/>
    <x v="0"/>
    <x v="1"/>
    <x v="0"/>
    <x v="0"/>
    <x v="0"/>
    <x v="0"/>
    <x v="0"/>
    <x v="0"/>
    <x v="0"/>
    <x v="0"/>
    <x v="0"/>
    <x v="0"/>
    <x v="0"/>
    <x v="0"/>
    <x v="0"/>
    <x v="0"/>
    <x v="0"/>
    <x v="0"/>
    <m/>
    <m/>
    <m/>
    <m/>
    <m/>
    <m/>
  </r>
  <r>
    <s v="År 2"/>
    <x v="1"/>
    <x v="9"/>
    <n v="25"/>
    <s v="Elever"/>
    <x v="0"/>
    <x v="0"/>
    <x v="0"/>
    <x v="1"/>
    <x v="1"/>
    <x v="1"/>
    <x v="1"/>
    <x v="1"/>
    <x v="1"/>
    <x v="1"/>
    <x v="1"/>
    <x v="0"/>
    <x v="0"/>
    <x v="0"/>
    <x v="0"/>
    <x v="0"/>
    <x v="0"/>
    <x v="0"/>
    <x v="0"/>
    <x v="0"/>
    <x v="0"/>
    <x v="0"/>
    <x v="0"/>
    <x v="0"/>
    <x v="0"/>
    <x v="0"/>
    <x v="0"/>
    <m/>
    <m/>
    <m/>
    <m/>
    <m/>
    <m/>
  </r>
  <r>
    <s v="År 2"/>
    <x v="1"/>
    <x v="9"/>
    <n v="25"/>
    <s v="Elever"/>
    <x v="0"/>
    <x v="1"/>
    <x v="0"/>
    <x v="0"/>
    <x v="1"/>
    <x v="1"/>
    <x v="4"/>
    <x v="1"/>
    <x v="1"/>
    <x v="1"/>
    <x v="1"/>
    <x v="0"/>
    <x v="0"/>
    <x v="0"/>
    <x v="0"/>
    <x v="0"/>
    <x v="0"/>
    <x v="0"/>
    <x v="0"/>
    <x v="0"/>
    <x v="0"/>
    <x v="0"/>
    <x v="0"/>
    <x v="0"/>
    <x v="0"/>
    <x v="0"/>
    <x v="0"/>
    <m/>
    <m/>
    <m/>
    <m/>
    <m/>
    <m/>
  </r>
  <r>
    <s v="År 2"/>
    <x v="1"/>
    <x v="9"/>
    <n v="25"/>
    <s v="Elever"/>
    <x v="0"/>
    <x v="0"/>
    <x v="0"/>
    <x v="1"/>
    <x v="1"/>
    <x v="1"/>
    <x v="2"/>
    <x v="1"/>
    <x v="1"/>
    <x v="0"/>
    <x v="2"/>
    <x v="0"/>
    <x v="0"/>
    <x v="0"/>
    <x v="0"/>
    <x v="0"/>
    <x v="0"/>
    <x v="0"/>
    <x v="0"/>
    <x v="0"/>
    <x v="0"/>
    <x v="0"/>
    <x v="0"/>
    <x v="0"/>
    <x v="0"/>
    <x v="0"/>
    <x v="0"/>
    <m/>
    <m/>
    <m/>
    <m/>
    <m/>
    <m/>
  </r>
  <r>
    <s v="År 2"/>
    <x v="1"/>
    <x v="9"/>
    <n v="25"/>
    <s v="Elever"/>
    <x v="0"/>
    <x v="0"/>
    <x v="0"/>
    <x v="1"/>
    <x v="0"/>
    <x v="1"/>
    <x v="0"/>
    <x v="1"/>
    <x v="3"/>
    <x v="1"/>
    <x v="0"/>
    <x v="3"/>
    <x v="3"/>
    <x v="0"/>
    <x v="0"/>
    <x v="0"/>
    <x v="0"/>
    <x v="0"/>
    <x v="0"/>
    <x v="0"/>
    <x v="0"/>
    <x v="0"/>
    <x v="0"/>
    <x v="0"/>
    <x v="0"/>
    <x v="0"/>
    <x v="0"/>
    <m/>
    <m/>
    <m/>
    <m/>
    <m/>
    <m/>
  </r>
  <r>
    <s v="År 2"/>
    <x v="1"/>
    <x v="9"/>
    <n v="25"/>
    <s v="Elever"/>
    <x v="0"/>
    <x v="0"/>
    <x v="0"/>
    <x v="1"/>
    <x v="1"/>
    <x v="1"/>
    <x v="1"/>
    <x v="1"/>
    <x v="1"/>
    <x v="0"/>
    <x v="1"/>
    <x v="0"/>
    <x v="0"/>
    <x v="0"/>
    <x v="0"/>
    <x v="0"/>
    <x v="0"/>
    <x v="0"/>
    <x v="0"/>
    <x v="0"/>
    <x v="0"/>
    <x v="0"/>
    <x v="0"/>
    <x v="0"/>
    <x v="0"/>
    <x v="0"/>
    <x v="0"/>
    <m/>
    <m/>
    <m/>
    <m/>
    <m/>
    <m/>
  </r>
  <r>
    <s v="År 2"/>
    <x v="1"/>
    <x v="9"/>
    <n v="25"/>
    <s v="Elever"/>
    <x v="0"/>
    <x v="0"/>
    <x v="1"/>
    <x v="1"/>
    <x v="1"/>
    <x v="2"/>
    <x v="1"/>
    <x v="1"/>
    <x v="1"/>
    <x v="1"/>
    <x v="1"/>
    <x v="0"/>
    <x v="0"/>
    <x v="0"/>
    <x v="0"/>
    <x v="0"/>
    <x v="0"/>
    <x v="0"/>
    <x v="0"/>
    <x v="0"/>
    <x v="0"/>
    <x v="0"/>
    <x v="0"/>
    <x v="0"/>
    <x v="0"/>
    <x v="0"/>
    <x v="0"/>
    <m/>
    <m/>
    <m/>
    <m/>
    <m/>
    <m/>
  </r>
  <r>
    <s v="År 2"/>
    <x v="1"/>
    <x v="9"/>
    <n v="25"/>
    <s v="Elever"/>
    <x v="0"/>
    <x v="1"/>
    <x v="0"/>
    <x v="1"/>
    <x v="1"/>
    <x v="2"/>
    <x v="1"/>
    <x v="0"/>
    <x v="1"/>
    <x v="0"/>
    <x v="0"/>
    <x v="0"/>
    <x v="0"/>
    <x v="0"/>
    <x v="0"/>
    <x v="0"/>
    <x v="0"/>
    <x v="0"/>
    <x v="0"/>
    <x v="0"/>
    <x v="0"/>
    <x v="0"/>
    <x v="0"/>
    <x v="0"/>
    <x v="0"/>
    <x v="0"/>
    <x v="0"/>
    <m/>
    <m/>
    <m/>
    <m/>
    <m/>
    <m/>
  </r>
  <r>
    <s v="År 2"/>
    <x v="1"/>
    <x v="9"/>
    <n v="25"/>
    <s v="Elever"/>
    <x v="0"/>
    <x v="1"/>
    <x v="0"/>
    <x v="1"/>
    <x v="1"/>
    <x v="1"/>
    <x v="1"/>
    <x v="1"/>
    <x v="1"/>
    <x v="0"/>
    <x v="0"/>
    <x v="0"/>
    <x v="0"/>
    <x v="0"/>
    <x v="0"/>
    <x v="0"/>
    <x v="0"/>
    <x v="0"/>
    <x v="0"/>
    <x v="0"/>
    <x v="0"/>
    <x v="0"/>
    <x v="0"/>
    <x v="0"/>
    <x v="0"/>
    <x v="0"/>
    <x v="0"/>
    <m/>
    <m/>
    <m/>
    <m/>
    <m/>
    <m/>
  </r>
  <r>
    <s v="År 2"/>
    <x v="1"/>
    <x v="9"/>
    <n v="25"/>
    <s v="Elever"/>
    <x v="0"/>
    <x v="1"/>
    <x v="0"/>
    <x v="1"/>
    <x v="1"/>
    <x v="1"/>
    <x v="1"/>
    <x v="1"/>
    <x v="3"/>
    <x v="0"/>
    <x v="1"/>
    <x v="0"/>
    <x v="0"/>
    <x v="0"/>
    <x v="0"/>
    <x v="0"/>
    <x v="0"/>
    <x v="0"/>
    <x v="0"/>
    <x v="0"/>
    <x v="0"/>
    <x v="0"/>
    <x v="0"/>
    <x v="0"/>
    <x v="0"/>
    <x v="0"/>
    <x v="0"/>
    <m/>
    <m/>
    <m/>
    <m/>
    <m/>
    <m/>
  </r>
  <r>
    <s v="År 2"/>
    <x v="1"/>
    <x v="9"/>
    <n v="25"/>
    <s v="Elever"/>
    <x v="0"/>
    <x v="0"/>
    <x v="0"/>
    <x v="0"/>
    <x v="1"/>
    <x v="2"/>
    <x v="2"/>
    <x v="2"/>
    <x v="2"/>
    <x v="2"/>
    <x v="2"/>
    <x v="3"/>
    <x v="2"/>
    <x v="0"/>
    <x v="0"/>
    <x v="0"/>
    <x v="0"/>
    <x v="0"/>
    <x v="0"/>
    <x v="0"/>
    <x v="0"/>
    <x v="0"/>
    <x v="0"/>
    <x v="0"/>
    <x v="0"/>
    <x v="0"/>
    <x v="0"/>
    <m/>
    <m/>
    <m/>
    <m/>
    <m/>
    <m/>
  </r>
  <r>
    <s v="År 2"/>
    <x v="1"/>
    <x v="9"/>
    <n v="25"/>
    <s v="Elever"/>
    <x v="1"/>
    <x v="0"/>
    <x v="0"/>
    <x v="1"/>
    <x v="1"/>
    <x v="1"/>
    <x v="1"/>
    <x v="1"/>
    <x v="3"/>
    <x v="0"/>
    <x v="3"/>
    <x v="0"/>
    <x v="3"/>
    <x v="1"/>
    <x v="4"/>
    <x v="4"/>
    <x v="3"/>
    <x v="1"/>
    <x v="2"/>
    <x v="1"/>
    <x v="1"/>
    <x v="4"/>
    <x v="2"/>
    <x v="0"/>
    <x v="0"/>
    <x v="0"/>
    <x v="0"/>
    <m/>
    <m/>
    <m/>
    <m/>
    <m/>
    <m/>
  </r>
  <r>
    <s v="År 2"/>
    <x v="1"/>
    <x v="9"/>
    <n v="25"/>
    <s v="Elever"/>
    <x v="1"/>
    <x v="1"/>
    <x v="0"/>
    <x v="1"/>
    <x v="1"/>
    <x v="1"/>
    <x v="1"/>
    <x v="1"/>
    <x v="0"/>
    <x v="2"/>
    <x v="1"/>
    <x v="0"/>
    <x v="0"/>
    <x v="2"/>
    <x v="2"/>
    <x v="4"/>
    <x v="2"/>
    <x v="4"/>
    <x v="3"/>
    <x v="3"/>
    <x v="2"/>
    <x v="2"/>
    <x v="3"/>
    <x v="0"/>
    <x v="0"/>
    <x v="0"/>
    <x v="0"/>
    <m/>
    <m/>
    <m/>
    <m/>
    <m/>
    <m/>
  </r>
  <r>
    <s v="År 2"/>
    <x v="1"/>
    <x v="9"/>
    <n v="25"/>
    <s v="Elever"/>
    <x v="1"/>
    <x v="0"/>
    <x v="0"/>
    <x v="1"/>
    <x v="1"/>
    <x v="1"/>
    <x v="0"/>
    <x v="0"/>
    <x v="0"/>
    <x v="0"/>
    <x v="0"/>
    <x v="0"/>
    <x v="0"/>
    <x v="1"/>
    <x v="1"/>
    <x v="2"/>
    <x v="3"/>
    <x v="1"/>
    <x v="2"/>
    <x v="1"/>
    <x v="3"/>
    <x v="1"/>
    <x v="2"/>
    <x v="0"/>
    <x v="0"/>
    <x v="0"/>
    <x v="0"/>
    <m/>
    <m/>
    <m/>
    <m/>
    <m/>
    <m/>
  </r>
  <r>
    <s v="År 2"/>
    <x v="1"/>
    <x v="9"/>
    <n v="25"/>
    <s v="Elever"/>
    <x v="1"/>
    <x v="1"/>
    <x v="1"/>
    <x v="2"/>
    <x v="2"/>
    <x v="4"/>
    <x v="4"/>
    <x v="4"/>
    <x v="0"/>
    <x v="0"/>
    <x v="3"/>
    <x v="0"/>
    <x v="2"/>
    <x v="2"/>
    <x v="2"/>
    <x v="4"/>
    <x v="2"/>
    <x v="4"/>
    <x v="3"/>
    <x v="3"/>
    <x v="2"/>
    <x v="2"/>
    <x v="3"/>
    <x v="0"/>
    <x v="0"/>
    <x v="0"/>
    <x v="0"/>
    <m/>
    <m/>
    <m/>
    <m/>
    <m/>
    <m/>
  </r>
  <r>
    <s v="År 2"/>
    <x v="1"/>
    <x v="9"/>
    <n v="25"/>
    <s v="Elever"/>
    <x v="1"/>
    <x v="0"/>
    <x v="0"/>
    <x v="1"/>
    <x v="0"/>
    <x v="2"/>
    <x v="0"/>
    <x v="1"/>
    <x v="1"/>
    <x v="1"/>
    <x v="3"/>
    <x v="0"/>
    <x v="3"/>
    <x v="1"/>
    <x v="4"/>
    <x v="3"/>
    <x v="3"/>
    <x v="1"/>
    <x v="2"/>
    <x v="1"/>
    <x v="1"/>
    <x v="4"/>
    <x v="2"/>
    <x v="0"/>
    <x v="0"/>
    <x v="0"/>
    <x v="0"/>
    <m/>
    <m/>
    <m/>
    <m/>
    <m/>
    <m/>
  </r>
  <r>
    <s v="År 2"/>
    <x v="1"/>
    <x v="9"/>
    <n v="25"/>
    <s v="Elever"/>
    <x v="1"/>
    <x v="0"/>
    <x v="1"/>
    <x v="1"/>
    <x v="0"/>
    <x v="0"/>
    <x v="2"/>
    <x v="2"/>
    <x v="3"/>
    <x v="0"/>
    <x v="1"/>
    <x v="0"/>
    <x v="3"/>
    <x v="1"/>
    <x v="3"/>
    <x v="2"/>
    <x v="4"/>
    <x v="3"/>
    <x v="2"/>
    <x v="1"/>
    <x v="1"/>
    <x v="3"/>
    <x v="1"/>
    <x v="0"/>
    <x v="0"/>
    <x v="0"/>
    <x v="0"/>
    <m/>
    <m/>
    <m/>
    <m/>
    <m/>
    <m/>
  </r>
  <r>
    <s v="År 2"/>
    <x v="1"/>
    <x v="9"/>
    <n v="25"/>
    <s v="Elever"/>
    <x v="1"/>
    <x v="1"/>
    <x v="0"/>
    <x v="1"/>
    <x v="1"/>
    <x v="1"/>
    <x v="0"/>
    <x v="1"/>
    <x v="0"/>
    <x v="0"/>
    <x v="1"/>
    <x v="0"/>
    <x v="0"/>
    <x v="1"/>
    <x v="3"/>
    <x v="2"/>
    <x v="3"/>
    <x v="2"/>
    <x v="2"/>
    <x v="1"/>
    <x v="1"/>
    <x v="1"/>
    <x v="2"/>
    <x v="0"/>
    <x v="0"/>
    <x v="0"/>
    <x v="0"/>
    <m/>
    <m/>
    <m/>
    <m/>
    <m/>
    <m/>
  </r>
  <r>
    <s v="År 2"/>
    <x v="1"/>
    <x v="9"/>
    <n v="25"/>
    <s v="Elever"/>
    <x v="1"/>
    <x v="0"/>
    <x v="0"/>
    <x v="1"/>
    <x v="1"/>
    <x v="1"/>
    <x v="1"/>
    <x v="2"/>
    <x v="3"/>
    <x v="0"/>
    <x v="3"/>
    <x v="3"/>
    <x v="0"/>
    <x v="1"/>
    <x v="4"/>
    <x v="3"/>
    <x v="3"/>
    <x v="3"/>
    <x v="1"/>
    <x v="1"/>
    <x v="1"/>
    <x v="4"/>
    <x v="2"/>
    <x v="0"/>
    <x v="0"/>
    <x v="0"/>
    <x v="0"/>
    <m/>
    <m/>
    <m/>
    <m/>
    <m/>
    <m/>
  </r>
  <r>
    <s v="År 2"/>
    <x v="1"/>
    <x v="9"/>
    <n v="25"/>
    <s v="Elever"/>
    <x v="1"/>
    <x v="0"/>
    <x v="1"/>
    <x v="1"/>
    <x v="1"/>
    <x v="1"/>
    <x v="0"/>
    <x v="1"/>
    <x v="1"/>
    <x v="1"/>
    <x v="0"/>
    <x v="3"/>
    <x v="3"/>
    <x v="1"/>
    <x v="3"/>
    <x v="2"/>
    <x v="3"/>
    <x v="2"/>
    <x v="2"/>
    <x v="1"/>
    <x v="1"/>
    <x v="1"/>
    <x v="2"/>
    <x v="0"/>
    <x v="0"/>
    <x v="0"/>
    <x v="0"/>
    <m/>
    <m/>
    <m/>
    <m/>
    <m/>
    <m/>
  </r>
  <r>
    <s v="År 2"/>
    <x v="1"/>
    <x v="9"/>
    <n v="25"/>
    <s v="Elever"/>
    <x v="1"/>
    <x v="0"/>
    <x v="1"/>
    <x v="0"/>
    <x v="1"/>
    <x v="2"/>
    <x v="2"/>
    <x v="1"/>
    <x v="3"/>
    <x v="0"/>
    <x v="2"/>
    <x v="0"/>
    <x v="0"/>
    <x v="2"/>
    <x v="2"/>
    <x v="4"/>
    <x v="2"/>
    <x v="4"/>
    <x v="3"/>
    <x v="3"/>
    <x v="2"/>
    <x v="2"/>
    <x v="3"/>
    <x v="0"/>
    <x v="0"/>
    <x v="0"/>
    <x v="0"/>
    <m/>
    <m/>
    <m/>
    <m/>
    <m/>
    <m/>
  </r>
  <r>
    <s v="År 2"/>
    <x v="1"/>
    <x v="9"/>
    <n v="25"/>
    <s v="Elever"/>
    <x v="1"/>
    <x v="1"/>
    <x v="0"/>
    <x v="1"/>
    <x v="1"/>
    <x v="1"/>
    <x v="0"/>
    <x v="1"/>
    <x v="0"/>
    <x v="0"/>
    <x v="1"/>
    <x v="0"/>
    <x v="0"/>
    <x v="1"/>
    <x v="1"/>
    <x v="2"/>
    <x v="3"/>
    <x v="2"/>
    <x v="2"/>
    <x v="1"/>
    <x v="1"/>
    <x v="1"/>
    <x v="2"/>
    <x v="0"/>
    <x v="0"/>
    <x v="0"/>
    <x v="0"/>
    <m/>
    <m/>
    <m/>
    <m/>
    <m/>
    <m/>
  </r>
  <r>
    <s v="År 2"/>
    <x v="1"/>
    <x v="9"/>
    <n v="25"/>
    <s v="Elever"/>
    <x v="1"/>
    <x v="0"/>
    <x v="0"/>
    <x v="1"/>
    <x v="1"/>
    <x v="1"/>
    <x v="0"/>
    <x v="1"/>
    <x v="0"/>
    <x v="0"/>
    <x v="1"/>
    <x v="0"/>
    <x v="0"/>
    <x v="1"/>
    <x v="1"/>
    <x v="2"/>
    <x v="3"/>
    <x v="2"/>
    <x v="2"/>
    <x v="1"/>
    <x v="1"/>
    <x v="1"/>
    <x v="2"/>
    <x v="0"/>
    <x v="0"/>
    <x v="0"/>
    <x v="0"/>
    <m/>
    <m/>
    <m/>
    <m/>
    <m/>
    <m/>
  </r>
  <r>
    <s v="År 2"/>
    <x v="1"/>
    <x v="9"/>
    <n v="25"/>
    <s v="Elever"/>
    <x v="1"/>
    <x v="0"/>
    <x v="0"/>
    <x v="1"/>
    <x v="1"/>
    <x v="1"/>
    <x v="0"/>
    <x v="1"/>
    <x v="1"/>
    <x v="1"/>
    <x v="1"/>
    <x v="0"/>
    <x v="0"/>
    <x v="1"/>
    <x v="3"/>
    <x v="2"/>
    <x v="3"/>
    <x v="2"/>
    <x v="2"/>
    <x v="4"/>
    <x v="1"/>
    <x v="1"/>
    <x v="2"/>
    <x v="0"/>
    <x v="0"/>
    <x v="0"/>
    <x v="0"/>
    <m/>
    <m/>
    <m/>
    <m/>
    <m/>
    <m/>
  </r>
  <r>
    <s v="År 2"/>
    <x v="1"/>
    <x v="9"/>
    <n v="25"/>
    <s v="Elever"/>
    <x v="1"/>
    <x v="1"/>
    <x v="0"/>
    <x v="0"/>
    <x v="1"/>
    <x v="2"/>
    <x v="0"/>
    <x v="0"/>
    <x v="1"/>
    <x v="0"/>
    <x v="0"/>
    <x v="0"/>
    <x v="0"/>
    <x v="1"/>
    <x v="1"/>
    <x v="2"/>
    <x v="1"/>
    <x v="1"/>
    <x v="1"/>
    <x v="2"/>
    <x v="1"/>
    <x v="4"/>
    <x v="2"/>
    <x v="0"/>
    <x v="0"/>
    <x v="0"/>
    <x v="0"/>
    <m/>
    <m/>
    <m/>
    <m/>
    <m/>
    <m/>
  </r>
  <r>
    <s v="År 2"/>
    <x v="1"/>
    <x v="9"/>
    <n v="25"/>
    <s v="Elever"/>
    <x v="1"/>
    <x v="1"/>
    <x v="0"/>
    <x v="1"/>
    <x v="1"/>
    <x v="1"/>
    <x v="0"/>
    <x v="1"/>
    <x v="0"/>
    <x v="0"/>
    <x v="1"/>
    <x v="0"/>
    <x v="0"/>
    <x v="2"/>
    <x v="2"/>
    <x v="4"/>
    <x v="2"/>
    <x v="4"/>
    <x v="3"/>
    <x v="3"/>
    <x v="2"/>
    <x v="2"/>
    <x v="3"/>
    <x v="0"/>
    <x v="0"/>
    <x v="0"/>
    <x v="0"/>
    <m/>
    <m/>
    <m/>
    <m/>
    <m/>
    <m/>
  </r>
  <r>
    <s v="År 2"/>
    <x v="1"/>
    <x v="9"/>
    <n v="25"/>
    <s v="Elever"/>
    <x v="1"/>
    <x v="1"/>
    <x v="1"/>
    <x v="1"/>
    <x v="1"/>
    <x v="1"/>
    <x v="0"/>
    <x v="1"/>
    <x v="1"/>
    <x v="0"/>
    <x v="1"/>
    <x v="0"/>
    <x v="0"/>
    <x v="1"/>
    <x v="4"/>
    <x v="2"/>
    <x v="3"/>
    <x v="2"/>
    <x v="2"/>
    <x v="1"/>
    <x v="1"/>
    <x v="3"/>
    <x v="2"/>
    <x v="0"/>
    <x v="0"/>
    <x v="0"/>
    <x v="0"/>
    <m/>
    <m/>
    <m/>
    <m/>
    <m/>
    <m/>
  </r>
  <r>
    <s v="År 2"/>
    <x v="1"/>
    <x v="9"/>
    <n v="25"/>
    <s v="Elever"/>
    <x v="1"/>
    <x v="1"/>
    <x v="0"/>
    <x v="1"/>
    <x v="1"/>
    <x v="1"/>
    <x v="0"/>
    <x v="1"/>
    <x v="1"/>
    <x v="1"/>
    <x v="1"/>
    <x v="0"/>
    <x v="0"/>
    <x v="2"/>
    <x v="2"/>
    <x v="4"/>
    <x v="2"/>
    <x v="4"/>
    <x v="3"/>
    <x v="3"/>
    <x v="2"/>
    <x v="2"/>
    <x v="3"/>
    <x v="0"/>
    <x v="0"/>
    <x v="0"/>
    <x v="0"/>
    <m/>
    <m/>
    <m/>
    <m/>
    <m/>
    <m/>
  </r>
  <r>
    <s v="År 2"/>
    <x v="1"/>
    <x v="9"/>
    <n v="25"/>
    <s v="Elever"/>
    <x v="1"/>
    <x v="0"/>
    <x v="0"/>
    <x v="1"/>
    <x v="1"/>
    <x v="2"/>
    <x v="1"/>
    <x v="0"/>
    <x v="1"/>
    <x v="0"/>
    <x v="1"/>
    <x v="0"/>
    <x v="3"/>
    <x v="2"/>
    <x v="2"/>
    <x v="4"/>
    <x v="2"/>
    <x v="4"/>
    <x v="3"/>
    <x v="3"/>
    <x v="2"/>
    <x v="2"/>
    <x v="3"/>
    <x v="0"/>
    <x v="0"/>
    <x v="0"/>
    <x v="0"/>
    <m/>
    <m/>
    <m/>
    <m/>
    <m/>
    <m/>
  </r>
  <r>
    <s v="År 2"/>
    <x v="1"/>
    <x v="9"/>
    <n v="25"/>
    <s v="Elever"/>
    <x v="1"/>
    <x v="0"/>
    <x v="0"/>
    <x v="1"/>
    <x v="1"/>
    <x v="2"/>
    <x v="1"/>
    <x v="1"/>
    <x v="1"/>
    <x v="0"/>
    <x v="1"/>
    <x v="0"/>
    <x v="0"/>
    <x v="1"/>
    <x v="3"/>
    <x v="2"/>
    <x v="1"/>
    <x v="2"/>
    <x v="2"/>
    <x v="1"/>
    <x v="1"/>
    <x v="4"/>
    <x v="2"/>
    <x v="0"/>
    <x v="0"/>
    <x v="0"/>
    <x v="0"/>
    <m/>
    <m/>
    <m/>
    <m/>
    <m/>
    <m/>
  </r>
  <r>
    <s v="År 2"/>
    <x v="1"/>
    <x v="9"/>
    <n v="25"/>
    <s v="Elever"/>
    <x v="1"/>
    <x v="0"/>
    <x v="0"/>
    <x v="1"/>
    <x v="1"/>
    <x v="1"/>
    <x v="0"/>
    <x v="1"/>
    <x v="0"/>
    <x v="0"/>
    <x v="1"/>
    <x v="0"/>
    <x v="0"/>
    <x v="2"/>
    <x v="2"/>
    <x v="4"/>
    <x v="2"/>
    <x v="4"/>
    <x v="3"/>
    <x v="3"/>
    <x v="2"/>
    <x v="2"/>
    <x v="3"/>
    <x v="0"/>
    <x v="0"/>
    <x v="0"/>
    <x v="0"/>
    <m/>
    <m/>
    <m/>
    <m/>
    <m/>
    <m/>
  </r>
  <r>
    <s v="År 2"/>
    <x v="1"/>
    <x v="9"/>
    <n v="25"/>
    <s v="Elever"/>
    <x v="1"/>
    <x v="1"/>
    <x v="0"/>
    <x v="1"/>
    <x v="1"/>
    <x v="1"/>
    <x v="0"/>
    <x v="1"/>
    <x v="1"/>
    <x v="0"/>
    <x v="1"/>
    <x v="0"/>
    <x v="0"/>
    <x v="2"/>
    <x v="4"/>
    <x v="4"/>
    <x v="2"/>
    <x v="4"/>
    <x v="3"/>
    <x v="3"/>
    <x v="2"/>
    <x v="2"/>
    <x v="3"/>
    <x v="0"/>
    <x v="0"/>
    <x v="0"/>
    <x v="0"/>
    <m/>
    <m/>
    <m/>
    <m/>
    <m/>
    <m/>
  </r>
  <r>
    <s v="År 2"/>
    <x v="1"/>
    <x v="9"/>
    <n v="25"/>
    <s v="Elever"/>
    <x v="1"/>
    <x v="1"/>
    <x v="0"/>
    <x v="1"/>
    <x v="1"/>
    <x v="1"/>
    <x v="0"/>
    <x v="1"/>
    <x v="0"/>
    <x v="1"/>
    <x v="1"/>
    <x v="0"/>
    <x v="3"/>
    <x v="2"/>
    <x v="4"/>
    <x v="4"/>
    <x v="2"/>
    <x v="4"/>
    <x v="3"/>
    <x v="3"/>
    <x v="2"/>
    <x v="2"/>
    <x v="3"/>
    <x v="0"/>
    <x v="0"/>
    <x v="0"/>
    <x v="0"/>
    <m/>
    <m/>
    <m/>
    <m/>
    <m/>
    <m/>
  </r>
  <r>
    <s v="År 2"/>
    <x v="1"/>
    <x v="9"/>
    <n v="25"/>
    <s v="Elever"/>
    <x v="1"/>
    <x v="0"/>
    <x v="1"/>
    <x v="0"/>
    <x v="0"/>
    <x v="4"/>
    <x v="2"/>
    <x v="1"/>
    <x v="0"/>
    <x v="0"/>
    <x v="1"/>
    <x v="0"/>
    <x v="0"/>
    <x v="1"/>
    <x v="3"/>
    <x v="1"/>
    <x v="3"/>
    <x v="1"/>
    <x v="2"/>
    <x v="1"/>
    <x v="1"/>
    <x v="4"/>
    <x v="2"/>
    <x v="0"/>
    <x v="0"/>
    <x v="0"/>
    <x v="0"/>
    <m/>
    <m/>
    <m/>
    <m/>
    <m/>
    <m/>
  </r>
  <r>
    <s v="År 2"/>
    <x v="1"/>
    <x v="9"/>
    <n v="25"/>
    <s v="Elever"/>
    <x v="1"/>
    <x v="0"/>
    <x v="0"/>
    <x v="1"/>
    <x v="1"/>
    <x v="1"/>
    <x v="0"/>
    <x v="1"/>
    <x v="0"/>
    <x v="0"/>
    <x v="1"/>
    <x v="0"/>
    <x v="0"/>
    <x v="1"/>
    <x v="1"/>
    <x v="3"/>
    <x v="1"/>
    <x v="1"/>
    <x v="2"/>
    <x v="1"/>
    <x v="3"/>
    <x v="4"/>
    <x v="2"/>
    <x v="0"/>
    <x v="0"/>
    <x v="0"/>
    <x v="0"/>
    <m/>
    <m/>
    <m/>
    <m/>
    <m/>
    <m/>
  </r>
  <r>
    <s v="År 2"/>
    <x v="1"/>
    <x v="9"/>
    <n v="25"/>
    <s v="Elever"/>
    <x v="1"/>
    <x v="1"/>
    <x v="0"/>
    <x v="1"/>
    <x v="1"/>
    <x v="1"/>
    <x v="4"/>
    <x v="1"/>
    <x v="0"/>
    <x v="0"/>
    <x v="1"/>
    <x v="0"/>
    <x v="0"/>
    <x v="1"/>
    <x v="3"/>
    <x v="2"/>
    <x v="3"/>
    <x v="2"/>
    <x v="2"/>
    <x v="1"/>
    <x v="1"/>
    <x v="1"/>
    <x v="2"/>
    <x v="0"/>
    <x v="0"/>
    <x v="0"/>
    <x v="0"/>
    <m/>
    <m/>
    <m/>
    <m/>
    <m/>
    <m/>
  </r>
  <r>
    <s v="År 2"/>
    <x v="1"/>
    <x v="9"/>
    <n v="25"/>
    <s v="Elever"/>
    <x v="1"/>
    <x v="1"/>
    <x v="0"/>
    <x v="1"/>
    <x v="1"/>
    <x v="1"/>
    <x v="0"/>
    <x v="1"/>
    <x v="0"/>
    <x v="0"/>
    <x v="1"/>
    <x v="0"/>
    <x v="0"/>
    <x v="1"/>
    <x v="3"/>
    <x v="2"/>
    <x v="3"/>
    <x v="2"/>
    <x v="2"/>
    <x v="1"/>
    <x v="1"/>
    <x v="1"/>
    <x v="2"/>
    <x v="0"/>
    <x v="0"/>
    <x v="0"/>
    <x v="0"/>
    <m/>
    <m/>
    <m/>
    <m/>
    <m/>
    <m/>
  </r>
  <r>
    <s v="År 2"/>
    <x v="1"/>
    <x v="9"/>
    <n v="25"/>
    <s v="Elever"/>
    <x v="1"/>
    <x v="1"/>
    <x v="0"/>
    <x v="0"/>
    <x v="1"/>
    <x v="2"/>
    <x v="1"/>
    <x v="0"/>
    <x v="1"/>
    <x v="0"/>
    <x v="0"/>
    <x v="0"/>
    <x v="3"/>
    <x v="1"/>
    <x v="1"/>
    <x v="2"/>
    <x v="1"/>
    <x v="1"/>
    <x v="2"/>
    <x v="1"/>
    <x v="1"/>
    <x v="4"/>
    <x v="2"/>
    <x v="0"/>
    <x v="0"/>
    <x v="0"/>
    <x v="0"/>
    <m/>
    <m/>
    <m/>
    <m/>
    <m/>
    <m/>
  </r>
  <r>
    <s v="År 2"/>
    <x v="1"/>
    <x v="9"/>
    <n v="25"/>
    <s v="Elever"/>
    <x v="1"/>
    <x v="1"/>
    <x v="0"/>
    <x v="1"/>
    <x v="1"/>
    <x v="1"/>
    <x v="0"/>
    <x v="1"/>
    <x v="0"/>
    <x v="0"/>
    <x v="1"/>
    <x v="0"/>
    <x v="0"/>
    <x v="1"/>
    <x v="3"/>
    <x v="2"/>
    <x v="3"/>
    <x v="2"/>
    <x v="2"/>
    <x v="1"/>
    <x v="1"/>
    <x v="1"/>
    <x v="2"/>
    <x v="0"/>
    <x v="0"/>
    <x v="0"/>
    <x v="0"/>
    <m/>
    <m/>
    <m/>
    <m/>
    <m/>
    <m/>
  </r>
  <r>
    <s v="År 2"/>
    <x v="1"/>
    <x v="9"/>
    <n v="25"/>
    <s v="Elever"/>
    <x v="1"/>
    <x v="0"/>
    <x v="0"/>
    <x v="1"/>
    <x v="1"/>
    <x v="1"/>
    <x v="0"/>
    <x v="1"/>
    <x v="0"/>
    <x v="0"/>
    <x v="1"/>
    <x v="0"/>
    <x v="0"/>
    <x v="1"/>
    <x v="3"/>
    <x v="2"/>
    <x v="3"/>
    <x v="2"/>
    <x v="2"/>
    <x v="1"/>
    <x v="1"/>
    <x v="1"/>
    <x v="2"/>
    <x v="0"/>
    <x v="0"/>
    <x v="0"/>
    <x v="0"/>
    <m/>
    <m/>
    <m/>
    <m/>
    <m/>
    <m/>
  </r>
  <r>
    <s v="År 2"/>
    <x v="1"/>
    <x v="9"/>
    <n v="25"/>
    <s v="Elever"/>
    <x v="1"/>
    <x v="1"/>
    <x v="1"/>
    <x v="1"/>
    <x v="0"/>
    <x v="2"/>
    <x v="2"/>
    <x v="0"/>
    <x v="3"/>
    <x v="2"/>
    <x v="3"/>
    <x v="3"/>
    <x v="2"/>
    <x v="1"/>
    <x v="4"/>
    <x v="3"/>
    <x v="3"/>
    <x v="1"/>
    <x v="1"/>
    <x v="2"/>
    <x v="1"/>
    <x v="4"/>
    <x v="1"/>
    <x v="0"/>
    <x v="0"/>
    <x v="0"/>
    <x v="0"/>
    <m/>
    <m/>
    <m/>
    <m/>
    <m/>
    <m/>
  </r>
  <r>
    <s v="År 2"/>
    <x v="1"/>
    <x v="9"/>
    <n v="25"/>
    <s v="Elever"/>
    <x v="2"/>
    <x v="0"/>
    <x v="0"/>
    <x v="1"/>
    <x v="1"/>
    <x v="1"/>
    <x v="1"/>
    <x v="1"/>
    <x v="0"/>
    <x v="2"/>
    <x v="1"/>
    <x v="0"/>
    <x v="0"/>
    <x v="2"/>
    <x v="2"/>
    <x v="4"/>
    <x v="2"/>
    <x v="4"/>
    <x v="3"/>
    <x v="3"/>
    <x v="2"/>
    <x v="2"/>
    <x v="3"/>
    <x v="0"/>
    <x v="0"/>
    <x v="0"/>
    <x v="0"/>
    <m/>
    <m/>
    <m/>
    <m/>
    <m/>
    <m/>
  </r>
  <r>
    <s v="År 2"/>
    <x v="1"/>
    <x v="9"/>
    <n v="25"/>
    <s v="Elever"/>
    <x v="2"/>
    <x v="0"/>
    <x v="0"/>
    <x v="1"/>
    <x v="1"/>
    <x v="1"/>
    <x v="1"/>
    <x v="1"/>
    <x v="3"/>
    <x v="0"/>
    <x v="1"/>
    <x v="0"/>
    <x v="2"/>
    <x v="2"/>
    <x v="2"/>
    <x v="4"/>
    <x v="2"/>
    <x v="4"/>
    <x v="3"/>
    <x v="3"/>
    <x v="2"/>
    <x v="2"/>
    <x v="3"/>
    <x v="0"/>
    <x v="0"/>
    <x v="0"/>
    <x v="0"/>
    <m/>
    <m/>
    <m/>
    <m/>
    <m/>
    <m/>
  </r>
  <r>
    <s v="År 2"/>
    <x v="1"/>
    <x v="9"/>
    <n v="25"/>
    <s v="Elever"/>
    <x v="2"/>
    <x v="1"/>
    <x v="0"/>
    <x v="1"/>
    <x v="1"/>
    <x v="2"/>
    <x v="0"/>
    <x v="0"/>
    <x v="3"/>
    <x v="2"/>
    <x v="2"/>
    <x v="0"/>
    <x v="2"/>
    <x v="1"/>
    <x v="1"/>
    <x v="1"/>
    <x v="3"/>
    <x v="2"/>
    <x v="1"/>
    <x v="3"/>
    <x v="3"/>
    <x v="1"/>
    <x v="4"/>
    <x v="0"/>
    <x v="0"/>
    <x v="0"/>
    <x v="0"/>
    <m/>
    <m/>
    <m/>
    <m/>
    <m/>
    <m/>
  </r>
  <r>
    <s v="År 2"/>
    <x v="1"/>
    <x v="9"/>
    <n v="25"/>
    <s v="Elever"/>
    <x v="2"/>
    <x v="1"/>
    <x v="0"/>
    <x v="1"/>
    <x v="1"/>
    <x v="1"/>
    <x v="1"/>
    <x v="1"/>
    <x v="0"/>
    <x v="0"/>
    <x v="0"/>
    <x v="0"/>
    <x v="0"/>
    <x v="1"/>
    <x v="3"/>
    <x v="2"/>
    <x v="3"/>
    <x v="1"/>
    <x v="2"/>
    <x v="2"/>
    <x v="1"/>
    <x v="1"/>
    <x v="2"/>
    <x v="0"/>
    <x v="0"/>
    <x v="0"/>
    <x v="0"/>
    <m/>
    <m/>
    <m/>
    <m/>
    <m/>
    <m/>
  </r>
  <r>
    <s v="År 2"/>
    <x v="1"/>
    <x v="9"/>
    <n v="25"/>
    <s v="Elever"/>
    <x v="2"/>
    <x v="0"/>
    <x v="0"/>
    <x v="1"/>
    <x v="1"/>
    <x v="1"/>
    <x v="2"/>
    <x v="1"/>
    <x v="0"/>
    <x v="3"/>
    <x v="1"/>
    <x v="0"/>
    <x v="0"/>
    <x v="1"/>
    <x v="3"/>
    <x v="2"/>
    <x v="3"/>
    <x v="2"/>
    <x v="2"/>
    <x v="1"/>
    <x v="1"/>
    <x v="1"/>
    <x v="2"/>
    <x v="0"/>
    <x v="0"/>
    <x v="0"/>
    <x v="0"/>
    <m/>
    <m/>
    <m/>
    <m/>
    <m/>
    <m/>
  </r>
  <r>
    <s v="År 2"/>
    <x v="1"/>
    <x v="9"/>
    <n v="25"/>
    <s v="Elever"/>
    <x v="2"/>
    <x v="1"/>
    <x v="1"/>
    <x v="1"/>
    <x v="0"/>
    <x v="1"/>
    <x v="1"/>
    <x v="1"/>
    <x v="2"/>
    <x v="2"/>
    <x v="3"/>
    <x v="0"/>
    <x v="0"/>
    <x v="1"/>
    <x v="1"/>
    <x v="3"/>
    <x v="1"/>
    <x v="3"/>
    <x v="1"/>
    <x v="2"/>
    <x v="1"/>
    <x v="1"/>
    <x v="2"/>
    <x v="0"/>
    <x v="0"/>
    <x v="0"/>
    <x v="0"/>
    <m/>
    <m/>
    <m/>
    <m/>
    <m/>
    <m/>
  </r>
  <r>
    <s v="År 2"/>
    <x v="1"/>
    <x v="9"/>
    <n v="25"/>
    <s v="Elever"/>
    <x v="2"/>
    <x v="1"/>
    <x v="0"/>
    <x v="1"/>
    <x v="1"/>
    <x v="1"/>
    <x v="0"/>
    <x v="1"/>
    <x v="1"/>
    <x v="1"/>
    <x v="1"/>
    <x v="0"/>
    <x v="0"/>
    <x v="1"/>
    <x v="3"/>
    <x v="2"/>
    <x v="3"/>
    <x v="2"/>
    <x v="2"/>
    <x v="1"/>
    <x v="1"/>
    <x v="4"/>
    <x v="2"/>
    <x v="0"/>
    <x v="0"/>
    <x v="0"/>
    <x v="0"/>
    <m/>
    <m/>
    <m/>
    <m/>
    <m/>
    <m/>
  </r>
  <r>
    <s v="År 2"/>
    <x v="1"/>
    <x v="9"/>
    <n v="25"/>
    <s v="Elever"/>
    <x v="2"/>
    <x v="0"/>
    <x v="0"/>
    <x v="2"/>
    <x v="1"/>
    <x v="1"/>
    <x v="2"/>
    <x v="1"/>
    <x v="0"/>
    <x v="0"/>
    <x v="1"/>
    <x v="0"/>
    <x v="0"/>
    <x v="2"/>
    <x v="2"/>
    <x v="4"/>
    <x v="2"/>
    <x v="4"/>
    <x v="3"/>
    <x v="3"/>
    <x v="2"/>
    <x v="2"/>
    <x v="3"/>
    <x v="0"/>
    <x v="0"/>
    <x v="0"/>
    <x v="0"/>
    <m/>
    <m/>
    <m/>
    <m/>
    <m/>
    <m/>
  </r>
  <r>
    <s v="År 2"/>
    <x v="1"/>
    <x v="9"/>
    <n v="25"/>
    <s v="Elever"/>
    <x v="2"/>
    <x v="0"/>
    <x v="0"/>
    <x v="1"/>
    <x v="0"/>
    <x v="1"/>
    <x v="0"/>
    <x v="0"/>
    <x v="3"/>
    <x v="0"/>
    <x v="3"/>
    <x v="1"/>
    <x v="0"/>
    <x v="1"/>
    <x v="3"/>
    <x v="2"/>
    <x v="3"/>
    <x v="1"/>
    <x v="2"/>
    <x v="1"/>
    <x v="1"/>
    <x v="4"/>
    <x v="2"/>
    <x v="0"/>
    <x v="0"/>
    <x v="0"/>
    <x v="0"/>
    <m/>
    <m/>
    <m/>
    <m/>
    <m/>
    <m/>
  </r>
  <r>
    <s v="År 2"/>
    <x v="1"/>
    <x v="9"/>
    <n v="25"/>
    <s v="Elever"/>
    <x v="2"/>
    <x v="1"/>
    <x v="0"/>
    <x v="2"/>
    <x v="1"/>
    <x v="0"/>
    <x v="0"/>
    <x v="2"/>
    <x v="3"/>
    <x v="0"/>
    <x v="3"/>
    <x v="1"/>
    <x v="2"/>
    <x v="1"/>
    <x v="1"/>
    <x v="3"/>
    <x v="1"/>
    <x v="1"/>
    <x v="2"/>
    <x v="4"/>
    <x v="4"/>
    <x v="1"/>
    <x v="1"/>
    <x v="0"/>
    <x v="0"/>
    <x v="0"/>
    <x v="0"/>
    <m/>
    <m/>
    <m/>
    <m/>
    <m/>
    <m/>
  </r>
  <r>
    <s v="År 2"/>
    <x v="1"/>
    <x v="9"/>
    <n v="25"/>
    <s v="Elever"/>
    <x v="2"/>
    <x v="1"/>
    <x v="0"/>
    <x v="1"/>
    <x v="1"/>
    <x v="1"/>
    <x v="1"/>
    <x v="1"/>
    <x v="1"/>
    <x v="0"/>
    <x v="3"/>
    <x v="0"/>
    <x v="0"/>
    <x v="1"/>
    <x v="1"/>
    <x v="3"/>
    <x v="3"/>
    <x v="2"/>
    <x v="2"/>
    <x v="1"/>
    <x v="1"/>
    <x v="3"/>
    <x v="2"/>
    <x v="0"/>
    <x v="0"/>
    <x v="0"/>
    <x v="0"/>
    <m/>
    <m/>
    <m/>
    <m/>
    <m/>
    <m/>
  </r>
  <r>
    <s v="År 2"/>
    <x v="1"/>
    <x v="9"/>
    <n v="25"/>
    <s v="Elever"/>
    <x v="2"/>
    <x v="1"/>
    <x v="0"/>
    <x v="1"/>
    <x v="1"/>
    <x v="1"/>
    <x v="0"/>
    <x v="0"/>
    <x v="0"/>
    <x v="0"/>
    <x v="0"/>
    <x v="0"/>
    <x v="0"/>
    <x v="1"/>
    <x v="1"/>
    <x v="2"/>
    <x v="3"/>
    <x v="2"/>
    <x v="2"/>
    <x v="2"/>
    <x v="1"/>
    <x v="1"/>
    <x v="2"/>
    <x v="0"/>
    <x v="0"/>
    <x v="0"/>
    <x v="0"/>
    <m/>
    <m/>
    <m/>
    <m/>
    <m/>
    <m/>
  </r>
  <r>
    <s v="År 2"/>
    <x v="1"/>
    <x v="9"/>
    <n v="25"/>
    <s v="Elever"/>
    <x v="2"/>
    <x v="1"/>
    <x v="1"/>
    <x v="1"/>
    <x v="1"/>
    <x v="1"/>
    <x v="1"/>
    <x v="0"/>
    <x v="1"/>
    <x v="1"/>
    <x v="2"/>
    <x v="3"/>
    <x v="0"/>
    <x v="1"/>
    <x v="1"/>
    <x v="3"/>
    <x v="3"/>
    <x v="1"/>
    <x v="1"/>
    <x v="1"/>
    <x v="1"/>
    <x v="3"/>
    <x v="1"/>
    <x v="0"/>
    <x v="0"/>
    <x v="0"/>
    <x v="0"/>
    <m/>
    <m/>
    <m/>
    <m/>
    <m/>
    <m/>
  </r>
  <r>
    <s v="År 2"/>
    <x v="1"/>
    <x v="9"/>
    <n v="25"/>
    <s v="Elever"/>
    <x v="2"/>
    <x v="1"/>
    <x v="0"/>
    <x v="1"/>
    <x v="0"/>
    <x v="2"/>
    <x v="1"/>
    <x v="2"/>
    <x v="2"/>
    <x v="1"/>
    <x v="2"/>
    <x v="0"/>
    <x v="3"/>
    <x v="1"/>
    <x v="1"/>
    <x v="3"/>
    <x v="3"/>
    <x v="2"/>
    <x v="1"/>
    <x v="2"/>
    <x v="1"/>
    <x v="4"/>
    <x v="1"/>
    <x v="0"/>
    <x v="0"/>
    <x v="0"/>
    <x v="0"/>
    <m/>
    <m/>
    <m/>
    <m/>
    <m/>
    <m/>
  </r>
  <r>
    <s v="År 2"/>
    <x v="1"/>
    <x v="9"/>
    <n v="25"/>
    <s v="Elever"/>
    <x v="2"/>
    <x v="0"/>
    <x v="0"/>
    <x v="0"/>
    <x v="1"/>
    <x v="1"/>
    <x v="1"/>
    <x v="1"/>
    <x v="0"/>
    <x v="2"/>
    <x v="2"/>
    <x v="1"/>
    <x v="0"/>
    <x v="1"/>
    <x v="1"/>
    <x v="2"/>
    <x v="3"/>
    <x v="1"/>
    <x v="3"/>
    <x v="1"/>
    <x v="1"/>
    <x v="3"/>
    <x v="2"/>
    <x v="0"/>
    <x v="0"/>
    <x v="0"/>
    <x v="0"/>
    <m/>
    <m/>
    <m/>
    <m/>
    <m/>
    <m/>
  </r>
  <r>
    <s v="År 2"/>
    <x v="1"/>
    <x v="9"/>
    <n v="25"/>
    <s v="Elever"/>
    <x v="2"/>
    <x v="0"/>
    <x v="1"/>
    <x v="1"/>
    <x v="0"/>
    <x v="1"/>
    <x v="1"/>
    <x v="1"/>
    <x v="2"/>
    <x v="2"/>
    <x v="3"/>
    <x v="1"/>
    <x v="0"/>
    <x v="1"/>
    <x v="1"/>
    <x v="3"/>
    <x v="3"/>
    <x v="1"/>
    <x v="2"/>
    <x v="2"/>
    <x v="3"/>
    <x v="1"/>
    <x v="1"/>
    <x v="0"/>
    <x v="0"/>
    <x v="0"/>
    <x v="0"/>
    <m/>
    <m/>
    <m/>
    <m/>
    <m/>
    <m/>
  </r>
  <r>
    <s v="År 2"/>
    <x v="1"/>
    <x v="9"/>
    <n v="25"/>
    <s v="Elever"/>
    <x v="2"/>
    <x v="0"/>
    <x v="0"/>
    <x v="1"/>
    <x v="0"/>
    <x v="1"/>
    <x v="1"/>
    <x v="1"/>
    <x v="1"/>
    <x v="0"/>
    <x v="1"/>
    <x v="0"/>
    <x v="3"/>
    <x v="1"/>
    <x v="4"/>
    <x v="1"/>
    <x v="3"/>
    <x v="1"/>
    <x v="2"/>
    <x v="1"/>
    <x v="1"/>
    <x v="4"/>
    <x v="1"/>
    <x v="0"/>
    <x v="0"/>
    <x v="0"/>
    <x v="0"/>
    <m/>
    <m/>
    <m/>
    <m/>
    <m/>
    <m/>
  </r>
  <r>
    <s v="År 2"/>
    <x v="1"/>
    <x v="9"/>
    <n v="25"/>
    <s v="Elever"/>
    <x v="2"/>
    <x v="0"/>
    <x v="0"/>
    <x v="1"/>
    <x v="1"/>
    <x v="1"/>
    <x v="0"/>
    <x v="1"/>
    <x v="0"/>
    <x v="0"/>
    <x v="1"/>
    <x v="0"/>
    <x v="0"/>
    <x v="1"/>
    <x v="3"/>
    <x v="2"/>
    <x v="3"/>
    <x v="2"/>
    <x v="2"/>
    <x v="1"/>
    <x v="1"/>
    <x v="1"/>
    <x v="2"/>
    <x v="0"/>
    <x v="0"/>
    <x v="0"/>
    <x v="0"/>
    <m/>
    <m/>
    <m/>
    <m/>
    <m/>
    <m/>
  </r>
  <r>
    <s v="År 2"/>
    <x v="1"/>
    <x v="9"/>
    <n v="25"/>
    <s v="Elever"/>
    <x v="2"/>
    <x v="1"/>
    <x v="0"/>
    <x v="1"/>
    <x v="1"/>
    <x v="1"/>
    <x v="0"/>
    <x v="1"/>
    <x v="0"/>
    <x v="0"/>
    <x v="0"/>
    <x v="0"/>
    <x v="0"/>
    <x v="1"/>
    <x v="3"/>
    <x v="2"/>
    <x v="3"/>
    <x v="2"/>
    <x v="2"/>
    <x v="1"/>
    <x v="1"/>
    <x v="1"/>
    <x v="2"/>
    <x v="0"/>
    <x v="0"/>
    <x v="0"/>
    <x v="0"/>
    <m/>
    <m/>
    <m/>
    <m/>
    <m/>
    <m/>
  </r>
  <r>
    <s v="År 2"/>
    <x v="1"/>
    <x v="9"/>
    <n v="25"/>
    <s v="Elever"/>
    <x v="2"/>
    <x v="0"/>
    <x v="0"/>
    <x v="1"/>
    <x v="1"/>
    <x v="1"/>
    <x v="0"/>
    <x v="1"/>
    <x v="1"/>
    <x v="0"/>
    <x v="1"/>
    <x v="0"/>
    <x v="0"/>
    <x v="1"/>
    <x v="1"/>
    <x v="2"/>
    <x v="3"/>
    <x v="2"/>
    <x v="2"/>
    <x v="1"/>
    <x v="1"/>
    <x v="1"/>
    <x v="2"/>
    <x v="0"/>
    <x v="0"/>
    <x v="0"/>
    <x v="0"/>
    <m/>
    <m/>
    <m/>
    <m/>
    <m/>
    <m/>
  </r>
  <r>
    <s v="År 2"/>
    <x v="1"/>
    <x v="9"/>
    <n v="25"/>
    <s v="Elever"/>
    <x v="2"/>
    <x v="1"/>
    <x v="0"/>
    <x v="1"/>
    <x v="1"/>
    <x v="1"/>
    <x v="0"/>
    <x v="1"/>
    <x v="2"/>
    <x v="2"/>
    <x v="1"/>
    <x v="0"/>
    <x v="1"/>
    <x v="1"/>
    <x v="3"/>
    <x v="2"/>
    <x v="1"/>
    <x v="2"/>
    <x v="2"/>
    <x v="1"/>
    <x v="1"/>
    <x v="1"/>
    <x v="2"/>
    <x v="0"/>
    <x v="0"/>
    <x v="0"/>
    <x v="0"/>
    <m/>
    <m/>
    <m/>
    <m/>
    <m/>
    <m/>
  </r>
  <r>
    <s v="År 2"/>
    <x v="1"/>
    <x v="9"/>
    <n v="25"/>
    <s v="Elever"/>
    <x v="2"/>
    <x v="1"/>
    <x v="0"/>
    <x v="2"/>
    <x v="1"/>
    <x v="2"/>
    <x v="1"/>
    <x v="0"/>
    <x v="3"/>
    <x v="2"/>
    <x v="3"/>
    <x v="0"/>
    <x v="2"/>
    <x v="1"/>
    <x v="3"/>
    <x v="2"/>
    <x v="1"/>
    <x v="1"/>
    <x v="2"/>
    <x v="1"/>
    <x v="1"/>
    <x v="4"/>
    <x v="1"/>
    <x v="0"/>
    <x v="0"/>
    <x v="0"/>
    <x v="0"/>
    <m/>
    <m/>
    <m/>
    <m/>
    <m/>
    <m/>
  </r>
  <r>
    <s v="År 2"/>
    <x v="1"/>
    <x v="9"/>
    <n v="25"/>
    <s v="Elever"/>
    <x v="2"/>
    <x v="1"/>
    <x v="0"/>
    <x v="1"/>
    <x v="0"/>
    <x v="2"/>
    <x v="1"/>
    <x v="1"/>
    <x v="1"/>
    <x v="1"/>
    <x v="1"/>
    <x v="3"/>
    <x v="2"/>
    <x v="1"/>
    <x v="1"/>
    <x v="3"/>
    <x v="1"/>
    <x v="1"/>
    <x v="1"/>
    <x v="2"/>
    <x v="1"/>
    <x v="4"/>
    <x v="2"/>
    <x v="0"/>
    <x v="0"/>
    <x v="0"/>
    <x v="0"/>
    <m/>
    <m/>
    <m/>
    <m/>
    <m/>
    <m/>
  </r>
  <r>
    <s v="År 2"/>
    <x v="1"/>
    <x v="9"/>
    <n v="25"/>
    <s v="Elever"/>
    <x v="2"/>
    <x v="1"/>
    <x v="1"/>
    <x v="0"/>
    <x v="1"/>
    <x v="1"/>
    <x v="1"/>
    <x v="0"/>
    <x v="3"/>
    <x v="0"/>
    <x v="3"/>
    <x v="0"/>
    <x v="0"/>
    <x v="1"/>
    <x v="1"/>
    <x v="3"/>
    <x v="1"/>
    <x v="2"/>
    <x v="2"/>
    <x v="1"/>
    <x v="1"/>
    <x v="3"/>
    <x v="2"/>
    <x v="0"/>
    <x v="0"/>
    <x v="0"/>
    <x v="0"/>
    <m/>
    <m/>
    <m/>
    <m/>
    <m/>
    <m/>
  </r>
  <r>
    <s v="År 2"/>
    <x v="1"/>
    <x v="9"/>
    <n v="25"/>
    <s v="Elever"/>
    <x v="2"/>
    <x v="0"/>
    <x v="0"/>
    <x v="1"/>
    <x v="1"/>
    <x v="1"/>
    <x v="0"/>
    <x v="1"/>
    <x v="0"/>
    <x v="0"/>
    <x v="1"/>
    <x v="0"/>
    <x v="0"/>
    <x v="1"/>
    <x v="3"/>
    <x v="2"/>
    <x v="3"/>
    <x v="2"/>
    <x v="2"/>
    <x v="1"/>
    <x v="1"/>
    <x v="1"/>
    <x v="2"/>
    <x v="0"/>
    <x v="0"/>
    <x v="0"/>
    <x v="0"/>
    <m/>
    <m/>
    <m/>
    <m/>
    <m/>
    <m/>
  </r>
  <r>
    <s v="År 2"/>
    <x v="1"/>
    <x v="9"/>
    <n v="25"/>
    <s v="Elever"/>
    <x v="2"/>
    <x v="0"/>
    <x v="0"/>
    <x v="1"/>
    <x v="1"/>
    <x v="2"/>
    <x v="4"/>
    <x v="0"/>
    <x v="1"/>
    <x v="3"/>
    <x v="1"/>
    <x v="0"/>
    <x v="0"/>
    <x v="1"/>
    <x v="3"/>
    <x v="2"/>
    <x v="1"/>
    <x v="3"/>
    <x v="1"/>
    <x v="1"/>
    <x v="3"/>
    <x v="4"/>
    <x v="1"/>
    <x v="0"/>
    <x v="0"/>
    <x v="0"/>
    <x v="0"/>
    <m/>
    <m/>
    <m/>
    <m/>
    <m/>
    <m/>
  </r>
  <r>
    <s v="År 2"/>
    <x v="1"/>
    <x v="9"/>
    <n v="25"/>
    <s v="Elever"/>
    <x v="2"/>
    <x v="0"/>
    <x v="0"/>
    <x v="1"/>
    <x v="1"/>
    <x v="1"/>
    <x v="0"/>
    <x v="1"/>
    <x v="3"/>
    <x v="0"/>
    <x v="3"/>
    <x v="0"/>
    <x v="0"/>
    <x v="1"/>
    <x v="1"/>
    <x v="2"/>
    <x v="3"/>
    <x v="1"/>
    <x v="2"/>
    <x v="1"/>
    <x v="1"/>
    <x v="4"/>
    <x v="2"/>
    <x v="0"/>
    <x v="0"/>
    <x v="0"/>
    <x v="0"/>
    <m/>
    <m/>
    <m/>
    <m/>
    <m/>
    <m/>
  </r>
  <r>
    <s v="År 2"/>
    <x v="1"/>
    <x v="9"/>
    <n v="25"/>
    <s v="Elever"/>
    <x v="2"/>
    <x v="1"/>
    <x v="0"/>
    <x v="0"/>
    <x v="1"/>
    <x v="1"/>
    <x v="0"/>
    <x v="1"/>
    <x v="0"/>
    <x v="0"/>
    <x v="0"/>
    <x v="0"/>
    <x v="0"/>
    <x v="1"/>
    <x v="1"/>
    <x v="2"/>
    <x v="3"/>
    <x v="1"/>
    <x v="2"/>
    <x v="1"/>
    <x v="1"/>
    <x v="1"/>
    <x v="2"/>
    <x v="0"/>
    <x v="0"/>
    <x v="0"/>
    <x v="0"/>
    <m/>
    <m/>
    <m/>
    <m/>
    <m/>
    <m/>
  </r>
  <r>
    <s v="År 2"/>
    <x v="1"/>
    <x v="9"/>
    <n v="25"/>
    <s v="Elever"/>
    <x v="2"/>
    <x v="0"/>
    <x v="0"/>
    <x v="1"/>
    <x v="1"/>
    <x v="1"/>
    <x v="0"/>
    <x v="1"/>
    <x v="0"/>
    <x v="1"/>
    <x v="0"/>
    <x v="0"/>
    <x v="0"/>
    <x v="2"/>
    <x v="2"/>
    <x v="4"/>
    <x v="2"/>
    <x v="4"/>
    <x v="3"/>
    <x v="3"/>
    <x v="2"/>
    <x v="2"/>
    <x v="3"/>
    <x v="0"/>
    <x v="0"/>
    <x v="0"/>
    <x v="0"/>
    <m/>
    <m/>
    <m/>
    <m/>
    <m/>
    <m/>
  </r>
  <r>
    <s v="År 2"/>
    <x v="1"/>
    <x v="9"/>
    <n v="25"/>
    <s v="Elever"/>
    <x v="2"/>
    <x v="0"/>
    <x v="0"/>
    <x v="1"/>
    <x v="1"/>
    <x v="1"/>
    <x v="0"/>
    <x v="1"/>
    <x v="0"/>
    <x v="0"/>
    <x v="1"/>
    <x v="0"/>
    <x v="0"/>
    <x v="1"/>
    <x v="3"/>
    <x v="2"/>
    <x v="3"/>
    <x v="2"/>
    <x v="2"/>
    <x v="1"/>
    <x v="1"/>
    <x v="1"/>
    <x v="2"/>
    <x v="0"/>
    <x v="0"/>
    <x v="0"/>
    <x v="0"/>
    <m/>
    <m/>
    <m/>
    <m/>
    <m/>
    <m/>
  </r>
  <r>
    <s v="År 2"/>
    <x v="1"/>
    <x v="9"/>
    <n v="25"/>
    <s v="Elever"/>
    <x v="2"/>
    <x v="1"/>
    <x v="1"/>
    <x v="1"/>
    <x v="1"/>
    <x v="0"/>
    <x v="0"/>
    <x v="0"/>
    <x v="3"/>
    <x v="2"/>
    <x v="3"/>
    <x v="0"/>
    <x v="2"/>
    <x v="1"/>
    <x v="1"/>
    <x v="3"/>
    <x v="1"/>
    <x v="1"/>
    <x v="2"/>
    <x v="4"/>
    <x v="1"/>
    <x v="4"/>
    <x v="1"/>
    <x v="0"/>
    <x v="0"/>
    <x v="0"/>
    <x v="0"/>
    <m/>
    <m/>
    <m/>
    <m/>
    <m/>
    <m/>
  </r>
  <r>
    <s v="År 2"/>
    <x v="1"/>
    <x v="9"/>
    <n v="25"/>
    <s v="Elever"/>
    <x v="2"/>
    <x v="0"/>
    <x v="0"/>
    <x v="1"/>
    <x v="1"/>
    <x v="1"/>
    <x v="1"/>
    <x v="1"/>
    <x v="1"/>
    <x v="0"/>
    <x v="0"/>
    <x v="0"/>
    <x v="3"/>
    <x v="1"/>
    <x v="3"/>
    <x v="2"/>
    <x v="3"/>
    <x v="1"/>
    <x v="2"/>
    <x v="1"/>
    <x v="1"/>
    <x v="4"/>
    <x v="2"/>
    <x v="0"/>
    <x v="0"/>
    <x v="0"/>
    <x v="0"/>
    <m/>
    <m/>
    <m/>
    <m/>
    <m/>
    <m/>
  </r>
  <r>
    <s v="År 2"/>
    <x v="1"/>
    <x v="9"/>
    <n v="25"/>
    <s v="Elever"/>
    <x v="2"/>
    <x v="0"/>
    <x v="0"/>
    <x v="1"/>
    <x v="1"/>
    <x v="1"/>
    <x v="0"/>
    <x v="1"/>
    <x v="0"/>
    <x v="0"/>
    <x v="1"/>
    <x v="0"/>
    <x v="0"/>
    <x v="1"/>
    <x v="3"/>
    <x v="3"/>
    <x v="3"/>
    <x v="1"/>
    <x v="2"/>
    <x v="1"/>
    <x v="1"/>
    <x v="1"/>
    <x v="2"/>
    <x v="0"/>
    <x v="0"/>
    <x v="0"/>
    <x v="0"/>
    <m/>
    <m/>
    <m/>
    <m/>
    <m/>
    <m/>
  </r>
  <r>
    <s v="År 2"/>
    <x v="1"/>
    <x v="9"/>
    <n v="25"/>
    <s v="Elever"/>
    <x v="2"/>
    <x v="0"/>
    <x v="1"/>
    <x v="1"/>
    <x v="1"/>
    <x v="2"/>
    <x v="0"/>
    <x v="1"/>
    <x v="3"/>
    <x v="0"/>
    <x v="1"/>
    <x v="0"/>
    <x v="0"/>
    <x v="1"/>
    <x v="1"/>
    <x v="2"/>
    <x v="3"/>
    <x v="2"/>
    <x v="1"/>
    <x v="1"/>
    <x v="3"/>
    <x v="1"/>
    <x v="2"/>
    <x v="0"/>
    <x v="0"/>
    <x v="0"/>
    <x v="0"/>
    <m/>
    <m/>
    <m/>
    <m/>
    <m/>
    <m/>
  </r>
  <r>
    <s v="År 2"/>
    <x v="1"/>
    <x v="9"/>
    <n v="25"/>
    <s v="Elever"/>
    <x v="2"/>
    <x v="1"/>
    <x v="0"/>
    <x v="1"/>
    <x v="1"/>
    <x v="1"/>
    <x v="0"/>
    <x v="1"/>
    <x v="0"/>
    <x v="0"/>
    <x v="0"/>
    <x v="0"/>
    <x v="0"/>
    <x v="1"/>
    <x v="1"/>
    <x v="2"/>
    <x v="3"/>
    <x v="2"/>
    <x v="2"/>
    <x v="1"/>
    <x v="1"/>
    <x v="3"/>
    <x v="2"/>
    <x v="0"/>
    <x v="0"/>
    <x v="0"/>
    <x v="0"/>
    <m/>
    <m/>
    <m/>
    <m/>
    <m/>
    <m/>
  </r>
  <r>
    <s v="År 2"/>
    <x v="1"/>
    <x v="9"/>
    <n v="25"/>
    <s v="Elever"/>
    <x v="2"/>
    <x v="0"/>
    <x v="1"/>
    <x v="1"/>
    <x v="1"/>
    <x v="1"/>
    <x v="0"/>
    <x v="2"/>
    <x v="3"/>
    <x v="3"/>
    <x v="3"/>
    <x v="0"/>
    <x v="2"/>
    <x v="1"/>
    <x v="4"/>
    <x v="2"/>
    <x v="3"/>
    <x v="1"/>
    <x v="2"/>
    <x v="1"/>
    <x v="3"/>
    <x v="3"/>
    <x v="2"/>
    <x v="0"/>
    <x v="0"/>
    <x v="0"/>
    <x v="0"/>
    <m/>
    <m/>
    <m/>
    <m/>
    <m/>
    <m/>
  </r>
  <r>
    <s v="År 2"/>
    <x v="1"/>
    <x v="9"/>
    <n v="36"/>
    <s v="Elever"/>
    <x v="3"/>
    <x v="1"/>
    <x v="0"/>
    <x v="1"/>
    <x v="1"/>
    <x v="1"/>
    <x v="1"/>
    <x v="1"/>
    <x v="0"/>
    <x v="0"/>
    <x v="1"/>
    <x v="0"/>
    <x v="4"/>
    <x v="1"/>
    <x v="3"/>
    <x v="2"/>
    <x v="3"/>
    <x v="2"/>
    <x v="2"/>
    <x v="1"/>
    <x v="1"/>
    <x v="1"/>
    <x v="2"/>
    <x v="0"/>
    <x v="0"/>
    <x v="0"/>
    <x v="0"/>
    <m/>
    <m/>
    <m/>
    <m/>
    <m/>
    <m/>
  </r>
  <r>
    <s v="År 2"/>
    <x v="1"/>
    <x v="9"/>
    <n v="36"/>
    <s v="Elever"/>
    <x v="3"/>
    <x v="0"/>
    <x v="1"/>
    <x v="3"/>
    <x v="1"/>
    <x v="1"/>
    <x v="1"/>
    <x v="3"/>
    <x v="1"/>
    <x v="0"/>
    <x v="1"/>
    <x v="0"/>
    <x v="4"/>
    <x v="0"/>
    <x v="0"/>
    <x v="0"/>
    <x v="0"/>
    <x v="0"/>
    <x v="0"/>
    <x v="0"/>
    <x v="0"/>
    <x v="0"/>
    <x v="0"/>
    <x v="0"/>
    <x v="0"/>
    <x v="0"/>
    <x v="0"/>
    <m/>
    <m/>
    <m/>
    <m/>
    <m/>
    <m/>
  </r>
  <r>
    <s v="År 2"/>
    <x v="1"/>
    <x v="9"/>
    <n v="36"/>
    <s v="Elever"/>
    <x v="3"/>
    <x v="1"/>
    <x v="0"/>
    <x v="1"/>
    <x v="1"/>
    <x v="3"/>
    <x v="0"/>
    <x v="1"/>
    <x v="0"/>
    <x v="2"/>
    <x v="1"/>
    <x v="0"/>
    <x v="4"/>
    <x v="2"/>
    <x v="0"/>
    <x v="0"/>
    <x v="0"/>
    <x v="0"/>
    <x v="0"/>
    <x v="0"/>
    <x v="0"/>
    <x v="0"/>
    <x v="0"/>
    <x v="0"/>
    <x v="0"/>
    <x v="0"/>
    <x v="0"/>
    <m/>
    <m/>
    <m/>
    <m/>
    <m/>
    <m/>
  </r>
  <r>
    <s v="År 2"/>
    <x v="1"/>
    <x v="9"/>
    <n v="36"/>
    <s v="Elever"/>
    <x v="3"/>
    <x v="1"/>
    <x v="2"/>
    <x v="2"/>
    <x v="1"/>
    <x v="0"/>
    <x v="1"/>
    <x v="2"/>
    <x v="4"/>
    <x v="0"/>
    <x v="1"/>
    <x v="4"/>
    <x v="4"/>
    <x v="2"/>
    <x v="0"/>
    <x v="0"/>
    <x v="0"/>
    <x v="0"/>
    <x v="0"/>
    <x v="0"/>
    <x v="0"/>
    <x v="0"/>
    <x v="0"/>
    <x v="0"/>
    <x v="0"/>
    <x v="0"/>
    <x v="0"/>
    <m/>
    <m/>
    <m/>
    <m/>
    <m/>
    <m/>
  </r>
  <r>
    <s v="År 2"/>
    <x v="1"/>
    <x v="9"/>
    <n v="36"/>
    <s v="Elever"/>
    <x v="3"/>
    <x v="0"/>
    <x v="0"/>
    <x v="1"/>
    <x v="1"/>
    <x v="1"/>
    <x v="0"/>
    <x v="1"/>
    <x v="0"/>
    <x v="0"/>
    <x v="1"/>
    <x v="0"/>
    <x v="4"/>
    <x v="2"/>
    <x v="0"/>
    <x v="0"/>
    <x v="0"/>
    <x v="0"/>
    <x v="0"/>
    <x v="0"/>
    <x v="0"/>
    <x v="0"/>
    <x v="0"/>
    <x v="0"/>
    <x v="0"/>
    <x v="0"/>
    <x v="0"/>
    <m/>
    <m/>
    <m/>
    <m/>
    <m/>
    <m/>
  </r>
  <r>
    <s v="År 2"/>
    <x v="1"/>
    <x v="9"/>
    <n v="36"/>
    <s v="Elever"/>
    <x v="3"/>
    <x v="0"/>
    <x v="0"/>
    <x v="1"/>
    <x v="1"/>
    <x v="1"/>
    <x v="0"/>
    <x v="1"/>
    <x v="0"/>
    <x v="0"/>
    <x v="1"/>
    <x v="0"/>
    <x v="4"/>
    <x v="1"/>
    <x v="3"/>
    <x v="2"/>
    <x v="3"/>
    <x v="2"/>
    <x v="2"/>
    <x v="1"/>
    <x v="1"/>
    <x v="1"/>
    <x v="2"/>
    <x v="0"/>
    <x v="0"/>
    <x v="0"/>
    <x v="0"/>
    <m/>
    <m/>
    <m/>
    <m/>
    <m/>
    <m/>
  </r>
  <r>
    <s v="År 2"/>
    <x v="1"/>
    <x v="9"/>
    <n v="36"/>
    <s v="Elever"/>
    <x v="3"/>
    <x v="0"/>
    <x v="0"/>
    <x v="0"/>
    <x v="1"/>
    <x v="1"/>
    <x v="2"/>
    <x v="0"/>
    <x v="4"/>
    <x v="0"/>
    <x v="2"/>
    <x v="1"/>
    <x v="4"/>
    <x v="1"/>
    <x v="3"/>
    <x v="1"/>
    <x v="1"/>
    <x v="2"/>
    <x v="2"/>
    <x v="1"/>
    <x v="1"/>
    <x v="3"/>
    <x v="2"/>
    <x v="0"/>
    <x v="0"/>
    <x v="0"/>
    <x v="0"/>
    <m/>
    <m/>
    <m/>
    <m/>
    <m/>
    <m/>
  </r>
  <r>
    <s v="År 2"/>
    <x v="1"/>
    <x v="9"/>
    <n v="36"/>
    <s v="Elever"/>
    <x v="3"/>
    <x v="1"/>
    <x v="0"/>
    <x v="1"/>
    <x v="1"/>
    <x v="1"/>
    <x v="1"/>
    <x v="1"/>
    <x v="4"/>
    <x v="0"/>
    <x v="4"/>
    <x v="3"/>
    <x v="4"/>
    <x v="1"/>
    <x v="1"/>
    <x v="1"/>
    <x v="1"/>
    <x v="2"/>
    <x v="2"/>
    <x v="2"/>
    <x v="3"/>
    <x v="3"/>
    <x v="2"/>
    <x v="0"/>
    <x v="0"/>
    <x v="0"/>
    <x v="0"/>
    <m/>
    <m/>
    <m/>
    <m/>
    <m/>
    <m/>
  </r>
  <r>
    <s v="År 2"/>
    <x v="1"/>
    <x v="9"/>
    <n v="36"/>
    <s v="Elever"/>
    <x v="3"/>
    <x v="1"/>
    <x v="0"/>
    <x v="3"/>
    <x v="1"/>
    <x v="0"/>
    <x v="1"/>
    <x v="2"/>
    <x v="3"/>
    <x v="4"/>
    <x v="2"/>
    <x v="4"/>
    <x v="4"/>
    <x v="1"/>
    <x v="1"/>
    <x v="0"/>
    <x v="0"/>
    <x v="2"/>
    <x v="2"/>
    <x v="2"/>
    <x v="1"/>
    <x v="4"/>
    <x v="2"/>
    <x v="0"/>
    <x v="0"/>
    <x v="0"/>
    <x v="0"/>
    <m/>
    <m/>
    <m/>
    <m/>
    <m/>
    <m/>
  </r>
  <r>
    <s v="År 2"/>
    <x v="1"/>
    <x v="9"/>
    <n v="36"/>
    <s v="Elever"/>
    <x v="3"/>
    <x v="1"/>
    <x v="2"/>
    <x v="3"/>
    <x v="1"/>
    <x v="1"/>
    <x v="1"/>
    <x v="0"/>
    <x v="4"/>
    <x v="4"/>
    <x v="1"/>
    <x v="4"/>
    <x v="4"/>
    <x v="1"/>
    <x v="1"/>
    <x v="3"/>
    <x v="3"/>
    <x v="1"/>
    <x v="2"/>
    <x v="1"/>
    <x v="1"/>
    <x v="3"/>
    <x v="2"/>
    <x v="0"/>
    <x v="0"/>
    <x v="0"/>
    <x v="0"/>
    <m/>
    <m/>
    <m/>
    <m/>
    <m/>
    <m/>
  </r>
  <r>
    <s v="År 2"/>
    <x v="1"/>
    <x v="9"/>
    <n v="36"/>
    <s v="Elever"/>
    <x v="3"/>
    <x v="1"/>
    <x v="2"/>
    <x v="1"/>
    <x v="1"/>
    <x v="1"/>
    <x v="1"/>
    <x v="1"/>
    <x v="0"/>
    <x v="0"/>
    <x v="1"/>
    <x v="0"/>
    <x v="4"/>
    <x v="1"/>
    <x v="3"/>
    <x v="0"/>
    <x v="3"/>
    <x v="2"/>
    <x v="2"/>
    <x v="1"/>
    <x v="0"/>
    <x v="1"/>
    <x v="2"/>
    <x v="0"/>
    <x v="0"/>
    <x v="0"/>
    <x v="0"/>
    <m/>
    <m/>
    <m/>
    <m/>
    <m/>
    <m/>
  </r>
  <r>
    <s v="År 2"/>
    <x v="1"/>
    <x v="9"/>
    <n v="36"/>
    <s v="Elever"/>
    <x v="3"/>
    <x v="0"/>
    <x v="0"/>
    <x v="1"/>
    <x v="1"/>
    <x v="1"/>
    <x v="0"/>
    <x v="3"/>
    <x v="4"/>
    <x v="0"/>
    <x v="1"/>
    <x v="4"/>
    <x v="4"/>
    <x v="2"/>
    <x v="0"/>
    <x v="0"/>
    <x v="0"/>
    <x v="0"/>
    <x v="0"/>
    <x v="0"/>
    <x v="0"/>
    <x v="0"/>
    <x v="0"/>
    <x v="0"/>
    <x v="0"/>
    <x v="0"/>
    <x v="0"/>
    <m/>
    <m/>
    <m/>
    <m/>
    <m/>
    <m/>
  </r>
  <r>
    <s v="År 2"/>
    <x v="1"/>
    <x v="9"/>
    <n v="36"/>
    <s v="Elever"/>
    <x v="3"/>
    <x v="0"/>
    <x v="2"/>
    <x v="1"/>
    <x v="1"/>
    <x v="1"/>
    <x v="1"/>
    <x v="3"/>
    <x v="4"/>
    <x v="0"/>
    <x v="1"/>
    <x v="4"/>
    <x v="4"/>
    <x v="2"/>
    <x v="0"/>
    <x v="0"/>
    <x v="0"/>
    <x v="0"/>
    <x v="0"/>
    <x v="0"/>
    <x v="0"/>
    <x v="0"/>
    <x v="0"/>
    <x v="0"/>
    <x v="0"/>
    <x v="0"/>
    <x v="0"/>
    <m/>
    <m/>
    <m/>
    <m/>
    <m/>
    <m/>
  </r>
  <r>
    <s v="År 2"/>
    <x v="1"/>
    <x v="9"/>
    <n v="36"/>
    <s v="Elever"/>
    <x v="3"/>
    <x v="0"/>
    <x v="0"/>
    <x v="1"/>
    <x v="1"/>
    <x v="1"/>
    <x v="0"/>
    <x v="1"/>
    <x v="0"/>
    <x v="0"/>
    <x v="1"/>
    <x v="0"/>
    <x v="4"/>
    <x v="1"/>
    <x v="0"/>
    <x v="2"/>
    <x v="3"/>
    <x v="3"/>
    <x v="2"/>
    <x v="1"/>
    <x v="1"/>
    <x v="1"/>
    <x v="2"/>
    <x v="0"/>
    <x v="0"/>
    <x v="0"/>
    <x v="0"/>
    <m/>
    <m/>
    <m/>
    <m/>
    <m/>
    <m/>
  </r>
  <r>
    <s v="År 2"/>
    <x v="1"/>
    <x v="9"/>
    <n v="36"/>
    <s v="Elever"/>
    <x v="3"/>
    <x v="1"/>
    <x v="0"/>
    <x v="1"/>
    <x v="1"/>
    <x v="1"/>
    <x v="1"/>
    <x v="0"/>
    <x v="3"/>
    <x v="0"/>
    <x v="1"/>
    <x v="0"/>
    <x v="4"/>
    <x v="1"/>
    <x v="1"/>
    <x v="1"/>
    <x v="3"/>
    <x v="1"/>
    <x v="2"/>
    <x v="1"/>
    <x v="3"/>
    <x v="3"/>
    <x v="2"/>
    <x v="0"/>
    <x v="0"/>
    <x v="0"/>
    <x v="0"/>
    <m/>
    <m/>
    <m/>
    <m/>
    <m/>
    <m/>
  </r>
  <r>
    <s v="År 2"/>
    <x v="1"/>
    <x v="9"/>
    <n v="36"/>
    <s v="Elever"/>
    <x v="3"/>
    <x v="1"/>
    <x v="0"/>
    <x v="0"/>
    <x v="1"/>
    <x v="1"/>
    <x v="0"/>
    <x v="1"/>
    <x v="0"/>
    <x v="0"/>
    <x v="2"/>
    <x v="2"/>
    <x v="4"/>
    <x v="1"/>
    <x v="3"/>
    <x v="1"/>
    <x v="1"/>
    <x v="2"/>
    <x v="1"/>
    <x v="2"/>
    <x v="1"/>
    <x v="3"/>
    <x v="2"/>
    <x v="0"/>
    <x v="0"/>
    <x v="0"/>
    <x v="0"/>
    <m/>
    <m/>
    <m/>
    <m/>
    <m/>
    <m/>
  </r>
  <r>
    <s v="År 2"/>
    <x v="1"/>
    <x v="9"/>
    <n v="36"/>
    <s v="Elever"/>
    <x v="3"/>
    <x v="0"/>
    <x v="0"/>
    <x v="3"/>
    <x v="1"/>
    <x v="3"/>
    <x v="0"/>
    <x v="1"/>
    <x v="4"/>
    <x v="0"/>
    <x v="1"/>
    <x v="0"/>
    <x v="4"/>
    <x v="1"/>
    <x v="3"/>
    <x v="0"/>
    <x v="0"/>
    <x v="2"/>
    <x v="2"/>
    <x v="1"/>
    <x v="0"/>
    <x v="1"/>
    <x v="2"/>
    <x v="0"/>
    <x v="0"/>
    <x v="0"/>
    <x v="0"/>
    <m/>
    <m/>
    <m/>
    <m/>
    <m/>
    <m/>
  </r>
  <r>
    <s v="År 2"/>
    <x v="1"/>
    <x v="9"/>
    <n v="36"/>
    <s v="Elever"/>
    <x v="3"/>
    <x v="0"/>
    <x v="0"/>
    <x v="0"/>
    <x v="1"/>
    <x v="0"/>
    <x v="2"/>
    <x v="0"/>
    <x v="3"/>
    <x v="4"/>
    <x v="2"/>
    <x v="1"/>
    <x v="4"/>
    <x v="1"/>
    <x v="4"/>
    <x v="1"/>
    <x v="4"/>
    <x v="3"/>
    <x v="4"/>
    <x v="0"/>
    <x v="3"/>
    <x v="1"/>
    <x v="2"/>
    <x v="0"/>
    <x v="0"/>
    <x v="0"/>
    <x v="0"/>
    <m/>
    <m/>
    <m/>
    <m/>
    <m/>
    <m/>
  </r>
  <r>
    <s v="År 2"/>
    <x v="1"/>
    <x v="9"/>
    <n v="36"/>
    <s v="Elever"/>
    <x v="3"/>
    <x v="1"/>
    <x v="0"/>
    <x v="1"/>
    <x v="1"/>
    <x v="1"/>
    <x v="3"/>
    <x v="1"/>
    <x v="0"/>
    <x v="0"/>
    <x v="1"/>
    <x v="4"/>
    <x v="4"/>
    <x v="1"/>
    <x v="3"/>
    <x v="1"/>
    <x v="3"/>
    <x v="3"/>
    <x v="2"/>
    <x v="1"/>
    <x v="1"/>
    <x v="3"/>
    <x v="2"/>
    <x v="0"/>
    <x v="0"/>
    <x v="0"/>
    <x v="0"/>
    <m/>
    <m/>
    <m/>
    <m/>
    <m/>
    <m/>
  </r>
  <r>
    <s v="År 2"/>
    <x v="1"/>
    <x v="9"/>
    <n v="36"/>
    <s v="Elever"/>
    <x v="3"/>
    <x v="0"/>
    <x v="1"/>
    <x v="1"/>
    <x v="1"/>
    <x v="2"/>
    <x v="2"/>
    <x v="0"/>
    <x v="0"/>
    <x v="4"/>
    <x v="1"/>
    <x v="0"/>
    <x v="4"/>
    <x v="1"/>
    <x v="1"/>
    <x v="3"/>
    <x v="3"/>
    <x v="3"/>
    <x v="2"/>
    <x v="1"/>
    <x v="3"/>
    <x v="3"/>
    <x v="2"/>
    <x v="0"/>
    <x v="0"/>
    <x v="0"/>
    <x v="0"/>
    <m/>
    <m/>
    <m/>
    <m/>
    <m/>
    <m/>
  </r>
  <r>
    <s v="År 2"/>
    <x v="1"/>
    <x v="9"/>
    <n v="36"/>
    <s v="Elever"/>
    <x v="3"/>
    <x v="1"/>
    <x v="0"/>
    <x v="1"/>
    <x v="1"/>
    <x v="3"/>
    <x v="2"/>
    <x v="1"/>
    <x v="0"/>
    <x v="4"/>
    <x v="1"/>
    <x v="0"/>
    <x v="4"/>
    <x v="1"/>
    <x v="3"/>
    <x v="1"/>
    <x v="4"/>
    <x v="1"/>
    <x v="2"/>
    <x v="1"/>
    <x v="3"/>
    <x v="4"/>
    <x v="2"/>
    <x v="0"/>
    <x v="0"/>
    <x v="0"/>
    <x v="0"/>
    <m/>
    <m/>
    <m/>
    <m/>
    <m/>
    <m/>
  </r>
  <r>
    <s v="År 2"/>
    <x v="1"/>
    <x v="9"/>
    <n v="36"/>
    <s v="Elever"/>
    <x v="3"/>
    <x v="0"/>
    <x v="0"/>
    <x v="1"/>
    <x v="3"/>
    <x v="3"/>
    <x v="0"/>
    <x v="3"/>
    <x v="0"/>
    <x v="0"/>
    <x v="1"/>
    <x v="4"/>
    <x v="4"/>
    <x v="2"/>
    <x v="4"/>
    <x v="0"/>
    <x v="0"/>
    <x v="0"/>
    <x v="0"/>
    <x v="0"/>
    <x v="0"/>
    <x v="0"/>
    <x v="0"/>
    <x v="0"/>
    <x v="0"/>
    <x v="0"/>
    <x v="0"/>
    <m/>
    <m/>
    <m/>
    <m/>
    <m/>
    <m/>
  </r>
  <r>
    <s v="År 2"/>
    <x v="1"/>
    <x v="9"/>
    <n v="36"/>
    <s v="Elever"/>
    <x v="3"/>
    <x v="1"/>
    <x v="0"/>
    <x v="1"/>
    <x v="1"/>
    <x v="1"/>
    <x v="1"/>
    <x v="1"/>
    <x v="1"/>
    <x v="4"/>
    <x v="1"/>
    <x v="0"/>
    <x v="4"/>
    <x v="1"/>
    <x v="3"/>
    <x v="0"/>
    <x v="3"/>
    <x v="2"/>
    <x v="2"/>
    <x v="1"/>
    <x v="1"/>
    <x v="3"/>
    <x v="2"/>
    <x v="0"/>
    <x v="0"/>
    <x v="0"/>
    <x v="0"/>
    <m/>
    <m/>
    <m/>
    <m/>
    <m/>
    <m/>
  </r>
  <r>
    <s v="År 2"/>
    <x v="1"/>
    <x v="9"/>
    <n v="36"/>
    <s v="Elever"/>
    <x v="3"/>
    <x v="0"/>
    <x v="3"/>
    <x v="0"/>
    <x v="1"/>
    <x v="2"/>
    <x v="1"/>
    <x v="2"/>
    <x v="1"/>
    <x v="1"/>
    <x v="3"/>
    <x v="3"/>
    <x v="4"/>
    <x v="1"/>
    <x v="1"/>
    <x v="0"/>
    <x v="1"/>
    <x v="2"/>
    <x v="2"/>
    <x v="1"/>
    <x v="3"/>
    <x v="1"/>
    <x v="1"/>
    <x v="0"/>
    <x v="0"/>
    <x v="0"/>
    <x v="0"/>
    <m/>
    <m/>
    <m/>
    <m/>
    <m/>
    <m/>
  </r>
  <r>
    <s v="År 2"/>
    <x v="1"/>
    <x v="9"/>
    <n v="36"/>
    <s v="Elever"/>
    <x v="3"/>
    <x v="1"/>
    <x v="0"/>
    <x v="1"/>
    <x v="1"/>
    <x v="1"/>
    <x v="2"/>
    <x v="1"/>
    <x v="3"/>
    <x v="0"/>
    <x v="1"/>
    <x v="4"/>
    <x v="4"/>
    <x v="1"/>
    <x v="4"/>
    <x v="1"/>
    <x v="1"/>
    <x v="3"/>
    <x v="2"/>
    <x v="2"/>
    <x v="1"/>
    <x v="4"/>
    <x v="2"/>
    <x v="0"/>
    <x v="0"/>
    <x v="0"/>
    <x v="0"/>
    <m/>
    <m/>
    <m/>
    <m/>
    <m/>
    <m/>
  </r>
  <r>
    <s v="År 2"/>
    <x v="1"/>
    <x v="9"/>
    <n v="36"/>
    <s v="Elever"/>
    <x v="3"/>
    <x v="0"/>
    <x v="2"/>
    <x v="3"/>
    <x v="1"/>
    <x v="2"/>
    <x v="2"/>
    <x v="1"/>
    <x v="4"/>
    <x v="0"/>
    <x v="2"/>
    <x v="0"/>
    <x v="4"/>
    <x v="1"/>
    <x v="3"/>
    <x v="1"/>
    <x v="3"/>
    <x v="3"/>
    <x v="2"/>
    <x v="1"/>
    <x v="1"/>
    <x v="3"/>
    <x v="2"/>
    <x v="0"/>
    <x v="0"/>
    <x v="0"/>
    <x v="0"/>
    <m/>
    <m/>
    <m/>
    <m/>
    <m/>
    <m/>
  </r>
  <r>
    <s v="År 2"/>
    <x v="1"/>
    <x v="9"/>
    <n v="36"/>
    <s v="Elever"/>
    <x v="3"/>
    <x v="0"/>
    <x v="0"/>
    <x v="1"/>
    <x v="1"/>
    <x v="1"/>
    <x v="1"/>
    <x v="1"/>
    <x v="1"/>
    <x v="4"/>
    <x v="1"/>
    <x v="0"/>
    <x v="4"/>
    <x v="2"/>
    <x v="0"/>
    <x v="0"/>
    <x v="0"/>
    <x v="0"/>
    <x v="0"/>
    <x v="0"/>
    <x v="0"/>
    <x v="0"/>
    <x v="0"/>
    <x v="0"/>
    <x v="0"/>
    <x v="0"/>
    <x v="0"/>
    <m/>
    <m/>
    <m/>
    <m/>
    <m/>
    <m/>
  </r>
  <r>
    <s v="År 2"/>
    <x v="1"/>
    <x v="9"/>
    <m/>
    <s v="Elever"/>
    <x v="4"/>
    <x v="1"/>
    <x v="0"/>
    <x v="1"/>
    <x v="1"/>
    <x v="1"/>
    <x v="1"/>
    <x v="0"/>
    <x v="2"/>
    <x v="2"/>
    <x v="1"/>
    <x v="1"/>
    <x v="4"/>
    <x v="1"/>
    <x v="1"/>
    <x v="2"/>
    <x v="3"/>
    <x v="1"/>
    <x v="1"/>
    <x v="1"/>
    <x v="1"/>
    <x v="3"/>
    <x v="1"/>
    <x v="0"/>
    <x v="0"/>
    <x v="0"/>
    <x v="0"/>
    <m/>
    <m/>
    <m/>
    <m/>
    <m/>
    <m/>
  </r>
  <r>
    <s v="År 2"/>
    <x v="1"/>
    <x v="9"/>
    <m/>
    <s v="Elever"/>
    <x v="4"/>
    <x v="1"/>
    <x v="0"/>
    <x v="1"/>
    <x v="1"/>
    <x v="1"/>
    <x v="2"/>
    <x v="1"/>
    <x v="1"/>
    <x v="1"/>
    <x v="0"/>
    <x v="3"/>
    <x v="4"/>
    <x v="1"/>
    <x v="3"/>
    <x v="2"/>
    <x v="3"/>
    <x v="3"/>
    <x v="2"/>
    <x v="1"/>
    <x v="1"/>
    <x v="1"/>
    <x v="2"/>
    <x v="0"/>
    <x v="0"/>
    <x v="0"/>
    <x v="0"/>
    <m/>
    <m/>
    <m/>
    <m/>
    <m/>
    <m/>
  </r>
  <r>
    <s v="År 2"/>
    <x v="1"/>
    <x v="9"/>
    <m/>
    <s v="Elever"/>
    <x v="4"/>
    <x v="1"/>
    <x v="0"/>
    <x v="0"/>
    <x v="1"/>
    <x v="1"/>
    <x v="0"/>
    <x v="1"/>
    <x v="3"/>
    <x v="1"/>
    <x v="3"/>
    <x v="3"/>
    <x v="4"/>
    <x v="1"/>
    <x v="3"/>
    <x v="2"/>
    <x v="1"/>
    <x v="2"/>
    <x v="2"/>
    <x v="1"/>
    <x v="1"/>
    <x v="4"/>
    <x v="1"/>
    <x v="0"/>
    <x v="0"/>
    <x v="0"/>
    <x v="0"/>
    <m/>
    <m/>
    <m/>
    <m/>
    <m/>
    <m/>
  </r>
  <r>
    <s v="År 2"/>
    <x v="1"/>
    <x v="9"/>
    <m/>
    <s v="Elever"/>
    <x v="4"/>
    <x v="1"/>
    <x v="0"/>
    <x v="0"/>
    <x v="1"/>
    <x v="1"/>
    <x v="1"/>
    <x v="0"/>
    <x v="0"/>
    <x v="1"/>
    <x v="3"/>
    <x v="3"/>
    <x v="4"/>
    <x v="1"/>
    <x v="3"/>
    <x v="2"/>
    <x v="1"/>
    <x v="2"/>
    <x v="1"/>
    <x v="1"/>
    <x v="1"/>
    <x v="4"/>
    <x v="1"/>
    <x v="0"/>
    <x v="0"/>
    <x v="0"/>
    <x v="0"/>
    <m/>
    <m/>
    <m/>
    <m/>
    <m/>
    <m/>
  </r>
  <r>
    <s v="År 2"/>
    <x v="1"/>
    <x v="9"/>
    <m/>
    <s v="Elever"/>
    <x v="4"/>
    <x v="1"/>
    <x v="0"/>
    <x v="0"/>
    <x v="1"/>
    <x v="1"/>
    <x v="1"/>
    <x v="1"/>
    <x v="3"/>
    <x v="1"/>
    <x v="1"/>
    <x v="0"/>
    <x v="4"/>
    <x v="2"/>
    <x v="1"/>
    <x v="0"/>
    <x v="1"/>
    <x v="3"/>
    <x v="2"/>
    <x v="0"/>
    <x v="4"/>
    <x v="1"/>
    <x v="4"/>
    <x v="0"/>
    <x v="0"/>
    <x v="0"/>
    <x v="0"/>
    <m/>
    <m/>
    <m/>
    <m/>
    <m/>
    <m/>
  </r>
  <r>
    <s v="År 2"/>
    <x v="1"/>
    <x v="9"/>
    <m/>
    <s v="Elever"/>
    <x v="4"/>
    <x v="1"/>
    <x v="0"/>
    <x v="0"/>
    <x v="1"/>
    <x v="1"/>
    <x v="1"/>
    <x v="1"/>
    <x v="3"/>
    <x v="1"/>
    <x v="1"/>
    <x v="0"/>
    <x v="4"/>
    <x v="1"/>
    <x v="1"/>
    <x v="2"/>
    <x v="1"/>
    <x v="2"/>
    <x v="2"/>
    <x v="1"/>
    <x v="1"/>
    <x v="3"/>
    <x v="1"/>
    <x v="0"/>
    <x v="0"/>
    <x v="0"/>
    <x v="0"/>
    <m/>
    <m/>
    <m/>
    <m/>
    <m/>
    <m/>
  </r>
  <r>
    <s v="År 2"/>
    <x v="1"/>
    <x v="9"/>
    <m/>
    <s v="Elever"/>
    <x v="4"/>
    <x v="0"/>
    <x v="0"/>
    <x v="1"/>
    <x v="1"/>
    <x v="1"/>
    <x v="0"/>
    <x v="1"/>
    <x v="1"/>
    <x v="1"/>
    <x v="0"/>
    <x v="3"/>
    <x v="4"/>
    <x v="0"/>
    <x v="3"/>
    <x v="2"/>
    <x v="3"/>
    <x v="2"/>
    <x v="2"/>
    <x v="1"/>
    <x v="1"/>
    <x v="1"/>
    <x v="2"/>
    <x v="0"/>
    <x v="0"/>
    <x v="0"/>
    <x v="0"/>
    <m/>
    <m/>
    <m/>
    <m/>
    <m/>
    <m/>
  </r>
  <r>
    <s v="År 2"/>
    <x v="1"/>
    <x v="9"/>
    <m/>
    <s v="Elever"/>
    <x v="4"/>
    <x v="0"/>
    <x v="0"/>
    <x v="1"/>
    <x v="1"/>
    <x v="1"/>
    <x v="1"/>
    <x v="1"/>
    <x v="1"/>
    <x v="1"/>
    <x v="0"/>
    <x v="3"/>
    <x v="4"/>
    <x v="1"/>
    <x v="3"/>
    <x v="2"/>
    <x v="3"/>
    <x v="1"/>
    <x v="2"/>
    <x v="1"/>
    <x v="1"/>
    <x v="3"/>
    <x v="2"/>
    <x v="0"/>
    <x v="0"/>
    <x v="0"/>
    <x v="0"/>
    <m/>
    <m/>
    <m/>
    <m/>
    <m/>
    <m/>
  </r>
  <r>
    <s v="År 2"/>
    <x v="1"/>
    <x v="9"/>
    <m/>
    <s v="Elever"/>
    <x v="4"/>
    <x v="0"/>
    <x v="0"/>
    <x v="1"/>
    <x v="1"/>
    <x v="1"/>
    <x v="0"/>
    <x v="0"/>
    <x v="1"/>
    <x v="1"/>
    <x v="3"/>
    <x v="3"/>
    <x v="4"/>
    <x v="1"/>
    <x v="1"/>
    <x v="2"/>
    <x v="3"/>
    <x v="1"/>
    <x v="2"/>
    <x v="1"/>
    <x v="3"/>
    <x v="1"/>
    <x v="2"/>
    <x v="0"/>
    <x v="0"/>
    <x v="0"/>
    <x v="0"/>
    <m/>
    <m/>
    <m/>
    <m/>
    <m/>
    <m/>
  </r>
  <r>
    <s v="År 2"/>
    <x v="1"/>
    <x v="9"/>
    <m/>
    <s v="Elever"/>
    <x v="4"/>
    <x v="0"/>
    <x v="0"/>
    <x v="1"/>
    <x v="1"/>
    <x v="1"/>
    <x v="1"/>
    <x v="1"/>
    <x v="1"/>
    <x v="1"/>
    <x v="1"/>
    <x v="3"/>
    <x v="4"/>
    <x v="1"/>
    <x v="1"/>
    <x v="2"/>
    <x v="1"/>
    <x v="2"/>
    <x v="2"/>
    <x v="1"/>
    <x v="3"/>
    <x v="1"/>
    <x v="2"/>
    <x v="0"/>
    <x v="0"/>
    <x v="0"/>
    <x v="0"/>
    <m/>
    <m/>
    <m/>
    <m/>
    <m/>
    <m/>
  </r>
  <r>
    <s v="År 2"/>
    <x v="1"/>
    <x v="9"/>
    <m/>
    <s v="Elever"/>
    <x v="4"/>
    <x v="0"/>
    <x v="0"/>
    <x v="0"/>
    <x v="1"/>
    <x v="2"/>
    <x v="2"/>
    <x v="0"/>
    <x v="3"/>
    <x v="1"/>
    <x v="0"/>
    <x v="3"/>
    <x v="4"/>
    <x v="1"/>
    <x v="1"/>
    <x v="3"/>
    <x v="1"/>
    <x v="1"/>
    <x v="2"/>
    <x v="2"/>
    <x v="3"/>
    <x v="3"/>
    <x v="1"/>
    <x v="0"/>
    <x v="0"/>
    <x v="0"/>
    <x v="0"/>
    <m/>
    <m/>
    <m/>
    <m/>
    <m/>
    <m/>
  </r>
  <r>
    <s v="År 2"/>
    <x v="1"/>
    <x v="9"/>
    <m/>
    <s v="Elever"/>
    <x v="4"/>
    <x v="0"/>
    <x v="0"/>
    <x v="1"/>
    <x v="0"/>
    <x v="1"/>
    <x v="0"/>
    <x v="0"/>
    <x v="1"/>
    <x v="1"/>
    <x v="0"/>
    <x v="2"/>
    <x v="4"/>
    <x v="1"/>
    <x v="3"/>
    <x v="2"/>
    <x v="3"/>
    <x v="2"/>
    <x v="2"/>
    <x v="1"/>
    <x v="4"/>
    <x v="1"/>
    <x v="2"/>
    <x v="0"/>
    <x v="0"/>
    <x v="0"/>
    <x v="0"/>
    <m/>
    <m/>
    <m/>
    <m/>
    <m/>
    <m/>
  </r>
  <r>
    <s v="År 2"/>
    <x v="1"/>
    <x v="9"/>
    <m/>
    <s v="Elever"/>
    <x v="4"/>
    <x v="0"/>
    <x v="0"/>
    <x v="1"/>
    <x v="1"/>
    <x v="3"/>
    <x v="1"/>
    <x v="1"/>
    <x v="1"/>
    <x v="2"/>
    <x v="0"/>
    <x v="1"/>
    <x v="4"/>
    <x v="1"/>
    <x v="3"/>
    <x v="2"/>
    <x v="3"/>
    <x v="1"/>
    <x v="2"/>
    <x v="1"/>
    <x v="4"/>
    <x v="1"/>
    <x v="2"/>
    <x v="0"/>
    <x v="0"/>
    <x v="0"/>
    <x v="0"/>
    <m/>
    <m/>
    <m/>
    <m/>
    <m/>
    <m/>
  </r>
  <r>
    <s v="År 2"/>
    <x v="1"/>
    <x v="9"/>
    <m/>
    <s v="Elever"/>
    <x v="4"/>
    <x v="0"/>
    <x v="0"/>
    <x v="0"/>
    <x v="1"/>
    <x v="1"/>
    <x v="1"/>
    <x v="1"/>
    <x v="3"/>
    <x v="2"/>
    <x v="0"/>
    <x v="3"/>
    <x v="4"/>
    <x v="0"/>
    <x v="1"/>
    <x v="3"/>
    <x v="1"/>
    <x v="1"/>
    <x v="2"/>
    <x v="1"/>
    <x v="3"/>
    <x v="3"/>
    <x v="1"/>
    <x v="0"/>
    <x v="0"/>
    <x v="0"/>
    <x v="0"/>
    <m/>
    <m/>
    <m/>
    <m/>
    <m/>
    <m/>
  </r>
  <r>
    <s v="År 2"/>
    <x v="1"/>
    <x v="9"/>
    <m/>
    <s v="Elever"/>
    <x v="4"/>
    <x v="0"/>
    <x v="0"/>
    <x v="0"/>
    <x v="1"/>
    <x v="1"/>
    <x v="1"/>
    <x v="1"/>
    <x v="1"/>
    <x v="1"/>
    <x v="3"/>
    <x v="3"/>
    <x v="4"/>
    <x v="1"/>
    <x v="3"/>
    <x v="2"/>
    <x v="3"/>
    <x v="1"/>
    <x v="2"/>
    <x v="1"/>
    <x v="1"/>
    <x v="1"/>
    <x v="2"/>
    <x v="0"/>
    <x v="0"/>
    <x v="0"/>
    <x v="0"/>
    <m/>
    <m/>
    <m/>
    <m/>
    <m/>
    <m/>
  </r>
  <r>
    <s v="År 2"/>
    <x v="1"/>
    <x v="9"/>
    <m/>
    <s v="Elever"/>
    <x v="4"/>
    <x v="2"/>
    <x v="2"/>
    <x v="3"/>
    <x v="3"/>
    <x v="3"/>
    <x v="3"/>
    <x v="3"/>
    <x v="4"/>
    <x v="4"/>
    <x v="4"/>
    <x v="4"/>
    <x v="4"/>
    <x v="0"/>
    <x v="0"/>
    <x v="0"/>
    <x v="0"/>
    <x v="0"/>
    <x v="0"/>
    <x v="0"/>
    <x v="0"/>
    <x v="0"/>
    <x v="0"/>
    <x v="0"/>
    <x v="0"/>
    <x v="0"/>
    <x v="0"/>
    <m/>
    <m/>
    <m/>
    <m/>
    <m/>
    <m/>
  </r>
  <r>
    <s v="År 2"/>
    <x v="1"/>
    <x v="9"/>
    <m/>
    <s v="Elever"/>
    <x v="4"/>
    <x v="0"/>
    <x v="0"/>
    <x v="1"/>
    <x v="1"/>
    <x v="1"/>
    <x v="0"/>
    <x v="1"/>
    <x v="3"/>
    <x v="1"/>
    <x v="0"/>
    <x v="3"/>
    <x v="4"/>
    <x v="1"/>
    <x v="3"/>
    <x v="2"/>
    <x v="3"/>
    <x v="2"/>
    <x v="2"/>
    <x v="1"/>
    <x v="1"/>
    <x v="1"/>
    <x v="2"/>
    <x v="0"/>
    <x v="0"/>
    <x v="0"/>
    <x v="0"/>
    <m/>
    <m/>
    <m/>
    <m/>
    <m/>
    <m/>
  </r>
  <r>
    <s v="År 2"/>
    <x v="1"/>
    <x v="9"/>
    <m/>
    <s v="Elever"/>
    <x v="4"/>
    <x v="0"/>
    <x v="0"/>
    <x v="1"/>
    <x v="1"/>
    <x v="1"/>
    <x v="0"/>
    <x v="0"/>
    <x v="0"/>
    <x v="2"/>
    <x v="0"/>
    <x v="3"/>
    <x v="4"/>
    <x v="1"/>
    <x v="4"/>
    <x v="3"/>
    <x v="4"/>
    <x v="3"/>
    <x v="4"/>
    <x v="4"/>
    <x v="4"/>
    <x v="3"/>
    <x v="4"/>
    <x v="0"/>
    <x v="0"/>
    <x v="0"/>
    <x v="0"/>
    <m/>
    <m/>
    <m/>
    <m/>
    <m/>
    <m/>
  </r>
  <r>
    <s v="År 2"/>
    <x v="1"/>
    <x v="9"/>
    <m/>
    <s v="Elever"/>
    <x v="4"/>
    <x v="1"/>
    <x v="0"/>
    <x v="0"/>
    <x v="1"/>
    <x v="1"/>
    <x v="0"/>
    <x v="1"/>
    <x v="3"/>
    <x v="1"/>
    <x v="1"/>
    <x v="1"/>
    <x v="4"/>
    <x v="1"/>
    <x v="3"/>
    <x v="2"/>
    <x v="1"/>
    <x v="2"/>
    <x v="2"/>
    <x v="1"/>
    <x v="1"/>
    <x v="3"/>
    <x v="2"/>
    <x v="0"/>
    <x v="0"/>
    <x v="0"/>
    <x v="0"/>
    <m/>
    <m/>
    <m/>
    <m/>
    <m/>
    <m/>
  </r>
  <r>
    <s v="År 2"/>
    <x v="1"/>
    <x v="9"/>
    <m/>
    <s v="Elever"/>
    <x v="4"/>
    <x v="0"/>
    <x v="0"/>
    <x v="1"/>
    <x v="1"/>
    <x v="1"/>
    <x v="0"/>
    <x v="1"/>
    <x v="1"/>
    <x v="1"/>
    <x v="0"/>
    <x v="3"/>
    <x v="4"/>
    <x v="2"/>
    <x v="0"/>
    <x v="0"/>
    <x v="0"/>
    <x v="0"/>
    <x v="0"/>
    <x v="0"/>
    <x v="0"/>
    <x v="0"/>
    <x v="0"/>
    <x v="0"/>
    <x v="0"/>
    <x v="0"/>
    <x v="0"/>
    <m/>
    <m/>
    <m/>
    <m/>
    <m/>
    <m/>
  </r>
  <r>
    <s v="År 2"/>
    <x v="1"/>
    <x v="9"/>
    <m/>
    <s v="Elever"/>
    <x v="4"/>
    <x v="0"/>
    <x v="0"/>
    <x v="1"/>
    <x v="1"/>
    <x v="1"/>
    <x v="0"/>
    <x v="1"/>
    <x v="3"/>
    <x v="1"/>
    <x v="0"/>
    <x v="1"/>
    <x v="4"/>
    <x v="2"/>
    <x v="0"/>
    <x v="0"/>
    <x v="0"/>
    <x v="0"/>
    <x v="0"/>
    <x v="0"/>
    <x v="0"/>
    <x v="0"/>
    <x v="0"/>
    <x v="0"/>
    <x v="0"/>
    <x v="0"/>
    <x v="0"/>
    <m/>
    <m/>
    <m/>
    <m/>
    <m/>
    <m/>
  </r>
  <r>
    <s v="År 2"/>
    <x v="1"/>
    <x v="9"/>
    <m/>
    <s v="Elever"/>
    <x v="4"/>
    <x v="1"/>
    <x v="0"/>
    <x v="3"/>
    <x v="1"/>
    <x v="1"/>
    <x v="0"/>
    <x v="1"/>
    <x v="1"/>
    <x v="1"/>
    <x v="0"/>
    <x v="3"/>
    <x v="4"/>
    <x v="1"/>
    <x v="3"/>
    <x v="2"/>
    <x v="1"/>
    <x v="2"/>
    <x v="2"/>
    <x v="1"/>
    <x v="1"/>
    <x v="4"/>
    <x v="2"/>
    <x v="0"/>
    <x v="0"/>
    <x v="0"/>
    <x v="0"/>
    <m/>
    <m/>
    <m/>
    <m/>
    <m/>
    <m/>
  </r>
  <r>
    <s v="År 2"/>
    <x v="1"/>
    <x v="9"/>
    <m/>
    <s v="Elever"/>
    <x v="4"/>
    <x v="0"/>
    <x v="1"/>
    <x v="1"/>
    <x v="1"/>
    <x v="1"/>
    <x v="0"/>
    <x v="0"/>
    <x v="3"/>
    <x v="0"/>
    <x v="0"/>
    <x v="0"/>
    <x v="4"/>
    <x v="1"/>
    <x v="1"/>
    <x v="2"/>
    <x v="3"/>
    <x v="2"/>
    <x v="2"/>
    <x v="1"/>
    <x v="3"/>
    <x v="1"/>
    <x v="2"/>
    <x v="0"/>
    <x v="0"/>
    <x v="0"/>
    <x v="0"/>
    <m/>
    <m/>
    <m/>
    <m/>
    <m/>
    <m/>
  </r>
  <r>
    <s v="År 2"/>
    <x v="1"/>
    <x v="9"/>
    <m/>
    <s v="Elever"/>
    <x v="4"/>
    <x v="0"/>
    <x v="1"/>
    <x v="1"/>
    <x v="0"/>
    <x v="1"/>
    <x v="2"/>
    <x v="1"/>
    <x v="1"/>
    <x v="1"/>
    <x v="1"/>
    <x v="1"/>
    <x v="4"/>
    <x v="1"/>
    <x v="3"/>
    <x v="2"/>
    <x v="3"/>
    <x v="1"/>
    <x v="2"/>
    <x v="1"/>
    <x v="1"/>
    <x v="3"/>
    <x v="2"/>
    <x v="0"/>
    <x v="0"/>
    <x v="0"/>
    <x v="0"/>
    <m/>
    <m/>
    <m/>
    <m/>
    <m/>
    <m/>
  </r>
  <r>
    <s v="År 2"/>
    <x v="1"/>
    <x v="9"/>
    <m/>
    <s v="Elever"/>
    <x v="4"/>
    <x v="0"/>
    <x v="3"/>
    <x v="0"/>
    <x v="2"/>
    <x v="2"/>
    <x v="2"/>
    <x v="2"/>
    <x v="2"/>
    <x v="0"/>
    <x v="3"/>
    <x v="1"/>
    <x v="4"/>
    <x v="1"/>
    <x v="4"/>
    <x v="1"/>
    <x v="1"/>
    <x v="3"/>
    <x v="4"/>
    <x v="2"/>
    <x v="1"/>
    <x v="1"/>
    <x v="4"/>
    <x v="0"/>
    <x v="0"/>
    <x v="0"/>
    <x v="0"/>
    <m/>
    <m/>
    <m/>
    <m/>
    <m/>
    <m/>
  </r>
  <r>
    <s v="År 2"/>
    <x v="1"/>
    <x v="9"/>
    <m/>
    <s v="Elever"/>
    <x v="4"/>
    <x v="0"/>
    <x v="0"/>
    <x v="1"/>
    <x v="1"/>
    <x v="1"/>
    <x v="0"/>
    <x v="1"/>
    <x v="3"/>
    <x v="1"/>
    <x v="1"/>
    <x v="0"/>
    <x v="4"/>
    <x v="1"/>
    <x v="1"/>
    <x v="2"/>
    <x v="3"/>
    <x v="1"/>
    <x v="2"/>
    <x v="1"/>
    <x v="1"/>
    <x v="1"/>
    <x v="2"/>
    <x v="0"/>
    <x v="0"/>
    <x v="0"/>
    <x v="0"/>
    <m/>
    <m/>
    <m/>
    <m/>
    <m/>
    <m/>
  </r>
  <r>
    <s v="År 2"/>
    <x v="1"/>
    <x v="9"/>
    <m/>
    <s v="Elever"/>
    <x v="4"/>
    <x v="1"/>
    <x v="0"/>
    <x v="1"/>
    <x v="1"/>
    <x v="1"/>
    <x v="0"/>
    <x v="1"/>
    <x v="3"/>
    <x v="0"/>
    <x v="0"/>
    <x v="3"/>
    <x v="4"/>
    <x v="1"/>
    <x v="1"/>
    <x v="2"/>
    <x v="3"/>
    <x v="2"/>
    <x v="2"/>
    <x v="1"/>
    <x v="1"/>
    <x v="3"/>
    <x v="2"/>
    <x v="0"/>
    <x v="0"/>
    <x v="0"/>
    <x v="0"/>
    <m/>
    <m/>
    <m/>
    <m/>
    <m/>
    <m/>
  </r>
  <r>
    <s v="År 2"/>
    <x v="1"/>
    <x v="9"/>
    <m/>
    <s v="Elever"/>
    <x v="4"/>
    <x v="1"/>
    <x v="0"/>
    <x v="1"/>
    <x v="1"/>
    <x v="2"/>
    <x v="0"/>
    <x v="1"/>
    <x v="3"/>
    <x v="1"/>
    <x v="0"/>
    <x v="0"/>
    <x v="4"/>
    <x v="1"/>
    <x v="3"/>
    <x v="2"/>
    <x v="3"/>
    <x v="2"/>
    <x v="2"/>
    <x v="2"/>
    <x v="1"/>
    <x v="1"/>
    <x v="2"/>
    <x v="0"/>
    <x v="0"/>
    <x v="0"/>
    <x v="0"/>
    <m/>
    <m/>
    <m/>
    <m/>
    <m/>
    <m/>
  </r>
  <r>
    <s v="År 2"/>
    <x v="1"/>
    <x v="9"/>
    <m/>
    <s v="Elever"/>
    <x v="4"/>
    <x v="0"/>
    <x v="0"/>
    <x v="1"/>
    <x v="1"/>
    <x v="1"/>
    <x v="0"/>
    <x v="0"/>
    <x v="4"/>
    <x v="1"/>
    <x v="4"/>
    <x v="1"/>
    <x v="4"/>
    <x v="0"/>
    <x v="1"/>
    <x v="2"/>
    <x v="3"/>
    <x v="2"/>
    <x v="2"/>
    <x v="1"/>
    <x v="1"/>
    <x v="1"/>
    <x v="0"/>
    <x v="0"/>
    <x v="0"/>
    <x v="0"/>
    <x v="0"/>
    <m/>
    <m/>
    <m/>
    <m/>
    <m/>
    <m/>
  </r>
  <r>
    <s v="År 2"/>
    <x v="1"/>
    <x v="9"/>
    <m/>
    <s v="Elever"/>
    <x v="4"/>
    <x v="0"/>
    <x v="0"/>
    <x v="1"/>
    <x v="1"/>
    <x v="1"/>
    <x v="0"/>
    <x v="1"/>
    <x v="1"/>
    <x v="1"/>
    <x v="3"/>
    <x v="1"/>
    <x v="4"/>
    <x v="1"/>
    <x v="3"/>
    <x v="2"/>
    <x v="1"/>
    <x v="2"/>
    <x v="1"/>
    <x v="1"/>
    <x v="1"/>
    <x v="1"/>
    <x v="2"/>
    <x v="0"/>
    <x v="0"/>
    <x v="0"/>
    <x v="0"/>
    <m/>
    <m/>
    <m/>
    <m/>
    <m/>
    <m/>
  </r>
  <r>
    <s v="År 2"/>
    <x v="1"/>
    <x v="9"/>
    <m/>
    <s v="Elever"/>
    <x v="4"/>
    <x v="0"/>
    <x v="0"/>
    <x v="1"/>
    <x v="0"/>
    <x v="1"/>
    <x v="0"/>
    <x v="1"/>
    <x v="3"/>
    <x v="2"/>
    <x v="0"/>
    <x v="0"/>
    <x v="4"/>
    <x v="1"/>
    <x v="1"/>
    <x v="1"/>
    <x v="3"/>
    <x v="2"/>
    <x v="2"/>
    <x v="1"/>
    <x v="4"/>
    <x v="1"/>
    <x v="2"/>
    <x v="0"/>
    <x v="0"/>
    <x v="0"/>
    <x v="0"/>
    <m/>
    <m/>
    <m/>
    <m/>
    <m/>
    <m/>
  </r>
  <r>
    <s v="År 2"/>
    <x v="1"/>
    <x v="9"/>
    <m/>
    <s v="Elever"/>
    <x v="4"/>
    <x v="1"/>
    <x v="0"/>
    <x v="1"/>
    <x v="1"/>
    <x v="1"/>
    <x v="0"/>
    <x v="1"/>
    <x v="1"/>
    <x v="1"/>
    <x v="0"/>
    <x v="3"/>
    <x v="4"/>
    <x v="1"/>
    <x v="3"/>
    <x v="2"/>
    <x v="3"/>
    <x v="1"/>
    <x v="2"/>
    <x v="2"/>
    <x v="1"/>
    <x v="1"/>
    <x v="2"/>
    <x v="0"/>
    <x v="0"/>
    <x v="0"/>
    <x v="0"/>
    <m/>
    <m/>
    <m/>
    <m/>
    <m/>
    <m/>
  </r>
  <r>
    <s v="År 2"/>
    <x v="1"/>
    <x v="9"/>
    <m/>
    <s v="Elever"/>
    <x v="4"/>
    <x v="0"/>
    <x v="0"/>
    <x v="1"/>
    <x v="1"/>
    <x v="1"/>
    <x v="0"/>
    <x v="1"/>
    <x v="3"/>
    <x v="1"/>
    <x v="0"/>
    <x v="0"/>
    <x v="4"/>
    <x v="1"/>
    <x v="3"/>
    <x v="2"/>
    <x v="3"/>
    <x v="2"/>
    <x v="2"/>
    <x v="1"/>
    <x v="3"/>
    <x v="1"/>
    <x v="2"/>
    <x v="0"/>
    <x v="0"/>
    <x v="0"/>
    <x v="0"/>
    <m/>
    <m/>
    <m/>
    <m/>
    <m/>
    <m/>
  </r>
  <r>
    <s v="År 2"/>
    <x v="1"/>
    <x v="9"/>
    <m/>
    <s v="Elever"/>
    <x v="4"/>
    <x v="1"/>
    <x v="0"/>
    <x v="1"/>
    <x v="1"/>
    <x v="1"/>
    <x v="0"/>
    <x v="1"/>
    <x v="1"/>
    <x v="0"/>
    <x v="1"/>
    <x v="3"/>
    <x v="4"/>
    <x v="0"/>
    <x v="3"/>
    <x v="2"/>
    <x v="3"/>
    <x v="3"/>
    <x v="2"/>
    <x v="2"/>
    <x v="1"/>
    <x v="3"/>
    <x v="1"/>
    <x v="0"/>
    <x v="0"/>
    <x v="0"/>
    <x v="0"/>
    <m/>
    <m/>
    <m/>
    <m/>
    <m/>
    <m/>
  </r>
  <r>
    <s v="År 2"/>
    <x v="1"/>
    <x v="9"/>
    <m/>
    <s v="Elever"/>
    <x v="5"/>
    <x v="0"/>
    <x v="1"/>
    <x v="1"/>
    <x v="1"/>
    <x v="1"/>
    <x v="0"/>
    <x v="1"/>
    <x v="3"/>
    <x v="2"/>
    <x v="0"/>
    <x v="3"/>
    <x v="4"/>
    <x v="1"/>
    <x v="1"/>
    <x v="2"/>
    <x v="3"/>
    <x v="2"/>
    <x v="2"/>
    <x v="1"/>
    <x v="3"/>
    <x v="3"/>
    <x v="2"/>
    <x v="0"/>
    <x v="0"/>
    <x v="0"/>
    <x v="0"/>
    <m/>
    <m/>
    <m/>
    <m/>
    <m/>
    <m/>
  </r>
  <r>
    <s v="År 2"/>
    <x v="1"/>
    <x v="9"/>
    <m/>
    <s v="Elever"/>
    <x v="5"/>
    <x v="1"/>
    <x v="1"/>
    <x v="1"/>
    <x v="1"/>
    <x v="1"/>
    <x v="1"/>
    <x v="0"/>
    <x v="5"/>
    <x v="5"/>
    <x v="0"/>
    <x v="3"/>
    <x v="4"/>
    <x v="1"/>
    <x v="1"/>
    <x v="2"/>
    <x v="3"/>
    <x v="2"/>
    <x v="2"/>
    <x v="1"/>
    <x v="1"/>
    <x v="3"/>
    <x v="2"/>
    <x v="0"/>
    <x v="0"/>
    <x v="0"/>
    <x v="0"/>
    <m/>
    <m/>
    <m/>
    <m/>
    <m/>
    <m/>
  </r>
  <r>
    <s v="År 2"/>
    <x v="1"/>
    <x v="9"/>
    <m/>
    <s v="Elever"/>
    <x v="5"/>
    <x v="1"/>
    <x v="0"/>
    <x v="1"/>
    <x v="1"/>
    <x v="1"/>
    <x v="0"/>
    <x v="1"/>
    <x v="3"/>
    <x v="2"/>
    <x v="0"/>
    <x v="3"/>
    <x v="4"/>
    <x v="1"/>
    <x v="3"/>
    <x v="2"/>
    <x v="3"/>
    <x v="2"/>
    <x v="2"/>
    <x v="1"/>
    <x v="1"/>
    <x v="1"/>
    <x v="2"/>
    <x v="0"/>
    <x v="0"/>
    <x v="0"/>
    <x v="0"/>
    <m/>
    <m/>
    <m/>
    <m/>
    <m/>
    <m/>
  </r>
  <r>
    <s v="År 2"/>
    <x v="1"/>
    <x v="9"/>
    <m/>
    <s v="Elever"/>
    <x v="5"/>
    <x v="0"/>
    <x v="0"/>
    <x v="1"/>
    <x v="1"/>
    <x v="0"/>
    <x v="0"/>
    <x v="1"/>
    <x v="1"/>
    <x v="1"/>
    <x v="0"/>
    <x v="3"/>
    <x v="4"/>
    <x v="1"/>
    <x v="3"/>
    <x v="2"/>
    <x v="3"/>
    <x v="2"/>
    <x v="2"/>
    <x v="4"/>
    <x v="1"/>
    <x v="1"/>
    <x v="2"/>
    <x v="0"/>
    <x v="0"/>
    <x v="0"/>
    <x v="0"/>
    <m/>
    <m/>
    <m/>
    <m/>
    <m/>
    <m/>
  </r>
  <r>
    <s v="År 2"/>
    <x v="1"/>
    <x v="9"/>
    <m/>
    <s v="Elever"/>
    <x v="5"/>
    <x v="0"/>
    <x v="0"/>
    <x v="0"/>
    <x v="1"/>
    <x v="1"/>
    <x v="1"/>
    <x v="1"/>
    <x v="1"/>
    <x v="1"/>
    <x v="0"/>
    <x v="3"/>
    <x v="4"/>
    <x v="2"/>
    <x v="0"/>
    <x v="0"/>
    <x v="0"/>
    <x v="0"/>
    <x v="0"/>
    <x v="0"/>
    <x v="0"/>
    <x v="0"/>
    <x v="0"/>
    <x v="0"/>
    <x v="0"/>
    <x v="0"/>
    <x v="0"/>
    <m/>
    <m/>
    <m/>
    <m/>
    <m/>
    <m/>
  </r>
  <r>
    <s v="År 2"/>
    <x v="1"/>
    <x v="9"/>
    <m/>
    <s v="Elever"/>
    <x v="5"/>
    <x v="1"/>
    <x v="0"/>
    <x v="0"/>
    <x v="1"/>
    <x v="2"/>
    <x v="1"/>
    <x v="1"/>
    <x v="1"/>
    <x v="1"/>
    <x v="0"/>
    <x v="3"/>
    <x v="4"/>
    <x v="1"/>
    <x v="3"/>
    <x v="2"/>
    <x v="1"/>
    <x v="1"/>
    <x v="2"/>
    <x v="1"/>
    <x v="1"/>
    <x v="4"/>
    <x v="2"/>
    <x v="0"/>
    <x v="0"/>
    <x v="0"/>
    <x v="0"/>
    <m/>
    <m/>
    <m/>
    <m/>
    <m/>
    <m/>
  </r>
  <r>
    <s v="År 2"/>
    <x v="1"/>
    <x v="9"/>
    <m/>
    <s v="Elever"/>
    <x v="5"/>
    <x v="1"/>
    <x v="1"/>
    <x v="0"/>
    <x v="1"/>
    <x v="1"/>
    <x v="1"/>
    <x v="0"/>
    <x v="5"/>
    <x v="3"/>
    <x v="2"/>
    <x v="3"/>
    <x v="4"/>
    <x v="1"/>
    <x v="3"/>
    <x v="2"/>
    <x v="3"/>
    <x v="2"/>
    <x v="2"/>
    <x v="1"/>
    <x v="1"/>
    <x v="1"/>
    <x v="2"/>
    <x v="0"/>
    <x v="0"/>
    <x v="0"/>
    <x v="0"/>
    <m/>
    <m/>
    <m/>
    <m/>
    <m/>
    <m/>
  </r>
  <r>
    <s v="År 2"/>
    <x v="1"/>
    <x v="9"/>
    <m/>
    <s v="Elever"/>
    <x v="5"/>
    <x v="1"/>
    <x v="0"/>
    <x v="1"/>
    <x v="1"/>
    <x v="1"/>
    <x v="1"/>
    <x v="1"/>
    <x v="1"/>
    <x v="1"/>
    <x v="0"/>
    <x v="3"/>
    <x v="4"/>
    <x v="1"/>
    <x v="3"/>
    <x v="2"/>
    <x v="3"/>
    <x v="1"/>
    <x v="1"/>
    <x v="1"/>
    <x v="3"/>
    <x v="3"/>
    <x v="2"/>
    <x v="0"/>
    <x v="0"/>
    <x v="0"/>
    <x v="0"/>
    <m/>
    <m/>
    <m/>
    <m/>
    <m/>
    <m/>
  </r>
  <r>
    <s v="År 2"/>
    <x v="1"/>
    <x v="9"/>
    <m/>
    <s v="Elever"/>
    <x v="5"/>
    <x v="0"/>
    <x v="0"/>
    <x v="1"/>
    <x v="1"/>
    <x v="1"/>
    <x v="1"/>
    <x v="1"/>
    <x v="3"/>
    <x v="1"/>
    <x v="0"/>
    <x v="5"/>
    <x v="4"/>
    <x v="1"/>
    <x v="3"/>
    <x v="3"/>
    <x v="3"/>
    <x v="2"/>
    <x v="2"/>
    <x v="1"/>
    <x v="1"/>
    <x v="3"/>
    <x v="2"/>
    <x v="0"/>
    <x v="0"/>
    <x v="0"/>
    <x v="0"/>
    <m/>
    <m/>
    <m/>
    <m/>
    <m/>
    <m/>
  </r>
  <r>
    <s v="År 2"/>
    <x v="1"/>
    <x v="9"/>
    <m/>
    <s v="Elever"/>
    <x v="5"/>
    <x v="0"/>
    <x v="0"/>
    <x v="1"/>
    <x v="0"/>
    <x v="2"/>
    <x v="1"/>
    <x v="1"/>
    <x v="2"/>
    <x v="2"/>
    <x v="2"/>
    <x v="1"/>
    <x v="4"/>
    <x v="2"/>
    <x v="0"/>
    <x v="0"/>
    <x v="0"/>
    <x v="0"/>
    <x v="0"/>
    <x v="0"/>
    <x v="0"/>
    <x v="0"/>
    <x v="0"/>
    <x v="0"/>
    <x v="0"/>
    <x v="0"/>
    <x v="0"/>
    <m/>
    <m/>
    <m/>
    <m/>
    <m/>
    <m/>
  </r>
  <r>
    <s v="År 2"/>
    <x v="1"/>
    <x v="9"/>
    <m/>
    <s v="Elever"/>
    <x v="5"/>
    <x v="1"/>
    <x v="1"/>
    <x v="1"/>
    <x v="1"/>
    <x v="1"/>
    <x v="1"/>
    <x v="1"/>
    <x v="1"/>
    <x v="2"/>
    <x v="0"/>
    <x v="3"/>
    <x v="4"/>
    <x v="1"/>
    <x v="3"/>
    <x v="2"/>
    <x v="3"/>
    <x v="1"/>
    <x v="2"/>
    <x v="1"/>
    <x v="1"/>
    <x v="4"/>
    <x v="2"/>
    <x v="0"/>
    <x v="0"/>
    <x v="0"/>
    <x v="0"/>
    <m/>
    <m/>
    <m/>
    <m/>
    <m/>
    <m/>
  </r>
  <r>
    <s v="År 2"/>
    <x v="1"/>
    <x v="9"/>
    <m/>
    <s v="Elever"/>
    <x v="5"/>
    <x v="1"/>
    <x v="0"/>
    <x v="0"/>
    <x v="1"/>
    <x v="1"/>
    <x v="0"/>
    <x v="1"/>
    <x v="1"/>
    <x v="2"/>
    <x v="0"/>
    <x v="3"/>
    <x v="4"/>
    <x v="1"/>
    <x v="3"/>
    <x v="2"/>
    <x v="1"/>
    <x v="2"/>
    <x v="2"/>
    <x v="1"/>
    <x v="1"/>
    <x v="3"/>
    <x v="2"/>
    <x v="0"/>
    <x v="0"/>
    <x v="0"/>
    <x v="0"/>
    <m/>
    <m/>
    <m/>
    <m/>
    <m/>
    <m/>
  </r>
  <r>
    <s v="År 2"/>
    <x v="1"/>
    <x v="9"/>
    <m/>
    <s v="Elever"/>
    <x v="5"/>
    <x v="0"/>
    <x v="0"/>
    <x v="1"/>
    <x v="1"/>
    <x v="1"/>
    <x v="0"/>
    <x v="1"/>
    <x v="1"/>
    <x v="1"/>
    <x v="0"/>
    <x v="3"/>
    <x v="4"/>
    <x v="1"/>
    <x v="1"/>
    <x v="2"/>
    <x v="1"/>
    <x v="1"/>
    <x v="2"/>
    <x v="1"/>
    <x v="1"/>
    <x v="1"/>
    <x v="2"/>
    <x v="0"/>
    <x v="0"/>
    <x v="0"/>
    <x v="0"/>
    <m/>
    <m/>
    <m/>
    <m/>
    <m/>
    <m/>
  </r>
  <r>
    <s v="År 2"/>
    <x v="1"/>
    <x v="9"/>
    <m/>
    <s v="Elever"/>
    <x v="5"/>
    <x v="1"/>
    <x v="0"/>
    <x v="1"/>
    <x v="1"/>
    <x v="1"/>
    <x v="0"/>
    <x v="1"/>
    <x v="1"/>
    <x v="1"/>
    <x v="0"/>
    <x v="3"/>
    <x v="4"/>
    <x v="1"/>
    <x v="3"/>
    <x v="2"/>
    <x v="3"/>
    <x v="2"/>
    <x v="2"/>
    <x v="1"/>
    <x v="1"/>
    <x v="1"/>
    <x v="2"/>
    <x v="0"/>
    <x v="0"/>
    <x v="0"/>
    <x v="0"/>
    <m/>
    <m/>
    <m/>
    <m/>
    <m/>
    <m/>
  </r>
  <r>
    <s v="År 2"/>
    <x v="1"/>
    <x v="9"/>
    <m/>
    <s v="Elever"/>
    <x v="5"/>
    <x v="0"/>
    <x v="0"/>
    <x v="1"/>
    <x v="1"/>
    <x v="1"/>
    <x v="0"/>
    <x v="1"/>
    <x v="3"/>
    <x v="1"/>
    <x v="0"/>
    <x v="3"/>
    <x v="4"/>
    <x v="2"/>
    <x v="0"/>
    <x v="0"/>
    <x v="0"/>
    <x v="0"/>
    <x v="0"/>
    <x v="0"/>
    <x v="0"/>
    <x v="0"/>
    <x v="0"/>
    <x v="0"/>
    <x v="0"/>
    <x v="0"/>
    <x v="0"/>
    <m/>
    <m/>
    <m/>
    <m/>
    <m/>
    <m/>
  </r>
  <r>
    <s v="År 2"/>
    <x v="1"/>
    <x v="9"/>
    <m/>
    <s v="Elever"/>
    <x v="5"/>
    <x v="0"/>
    <x v="0"/>
    <x v="0"/>
    <x v="1"/>
    <x v="2"/>
    <x v="0"/>
    <x v="0"/>
    <x v="3"/>
    <x v="1"/>
    <x v="3"/>
    <x v="1"/>
    <x v="4"/>
    <x v="2"/>
    <x v="0"/>
    <x v="0"/>
    <x v="0"/>
    <x v="0"/>
    <x v="0"/>
    <x v="0"/>
    <x v="0"/>
    <x v="0"/>
    <x v="0"/>
    <x v="0"/>
    <x v="0"/>
    <x v="0"/>
    <x v="0"/>
    <m/>
    <m/>
    <m/>
    <m/>
    <m/>
    <m/>
  </r>
  <r>
    <s v="År 2"/>
    <x v="1"/>
    <x v="9"/>
    <m/>
    <s v="Elever"/>
    <x v="5"/>
    <x v="1"/>
    <x v="0"/>
    <x v="1"/>
    <x v="1"/>
    <x v="2"/>
    <x v="1"/>
    <x v="1"/>
    <x v="3"/>
    <x v="1"/>
    <x v="3"/>
    <x v="3"/>
    <x v="4"/>
    <x v="1"/>
    <x v="3"/>
    <x v="2"/>
    <x v="1"/>
    <x v="1"/>
    <x v="2"/>
    <x v="1"/>
    <x v="1"/>
    <x v="3"/>
    <x v="2"/>
    <x v="0"/>
    <x v="0"/>
    <x v="0"/>
    <x v="0"/>
    <m/>
    <m/>
    <m/>
    <m/>
    <m/>
    <m/>
  </r>
  <r>
    <s v="År 2"/>
    <x v="1"/>
    <x v="9"/>
    <m/>
    <s v="Elever"/>
    <x v="5"/>
    <x v="0"/>
    <x v="0"/>
    <x v="1"/>
    <x v="1"/>
    <x v="2"/>
    <x v="2"/>
    <x v="1"/>
    <x v="1"/>
    <x v="3"/>
    <x v="3"/>
    <x v="3"/>
    <x v="4"/>
    <x v="2"/>
    <x v="0"/>
    <x v="0"/>
    <x v="0"/>
    <x v="0"/>
    <x v="0"/>
    <x v="0"/>
    <x v="0"/>
    <x v="0"/>
    <x v="0"/>
    <x v="0"/>
    <x v="0"/>
    <x v="0"/>
    <x v="0"/>
    <m/>
    <m/>
    <m/>
    <m/>
    <m/>
    <m/>
  </r>
  <r>
    <s v="År 2"/>
    <x v="1"/>
    <x v="9"/>
    <m/>
    <s v="Elever"/>
    <x v="5"/>
    <x v="1"/>
    <x v="0"/>
    <x v="1"/>
    <x v="1"/>
    <x v="1"/>
    <x v="1"/>
    <x v="1"/>
    <x v="1"/>
    <x v="1"/>
    <x v="0"/>
    <x v="3"/>
    <x v="4"/>
    <x v="2"/>
    <x v="0"/>
    <x v="0"/>
    <x v="0"/>
    <x v="0"/>
    <x v="0"/>
    <x v="0"/>
    <x v="0"/>
    <x v="0"/>
    <x v="0"/>
    <x v="0"/>
    <x v="0"/>
    <x v="0"/>
    <x v="0"/>
    <m/>
    <m/>
    <m/>
    <m/>
    <m/>
    <m/>
  </r>
  <r>
    <s v="År 2"/>
    <x v="1"/>
    <x v="9"/>
    <m/>
    <s v="Elever"/>
    <x v="5"/>
    <x v="0"/>
    <x v="0"/>
    <x v="1"/>
    <x v="1"/>
    <x v="1"/>
    <x v="0"/>
    <x v="1"/>
    <x v="1"/>
    <x v="1"/>
    <x v="0"/>
    <x v="3"/>
    <x v="4"/>
    <x v="1"/>
    <x v="3"/>
    <x v="2"/>
    <x v="3"/>
    <x v="2"/>
    <x v="2"/>
    <x v="1"/>
    <x v="1"/>
    <x v="1"/>
    <x v="2"/>
    <x v="0"/>
    <x v="0"/>
    <x v="0"/>
    <x v="0"/>
    <m/>
    <m/>
    <m/>
    <m/>
    <m/>
    <m/>
  </r>
  <r>
    <s v="År 2"/>
    <x v="1"/>
    <x v="9"/>
    <m/>
    <s v="Elever"/>
    <x v="5"/>
    <x v="1"/>
    <x v="0"/>
    <x v="1"/>
    <x v="1"/>
    <x v="2"/>
    <x v="0"/>
    <x v="1"/>
    <x v="1"/>
    <x v="1"/>
    <x v="0"/>
    <x v="3"/>
    <x v="4"/>
    <x v="1"/>
    <x v="3"/>
    <x v="2"/>
    <x v="3"/>
    <x v="2"/>
    <x v="2"/>
    <x v="1"/>
    <x v="1"/>
    <x v="4"/>
    <x v="2"/>
    <x v="0"/>
    <x v="0"/>
    <x v="0"/>
    <x v="0"/>
    <m/>
    <m/>
    <m/>
    <m/>
    <m/>
    <m/>
  </r>
  <r>
    <s v="År 2"/>
    <x v="1"/>
    <x v="9"/>
    <m/>
    <s v="Elever"/>
    <x v="5"/>
    <x v="0"/>
    <x v="0"/>
    <x v="0"/>
    <x v="1"/>
    <x v="1"/>
    <x v="0"/>
    <x v="1"/>
    <x v="3"/>
    <x v="1"/>
    <x v="0"/>
    <x v="3"/>
    <x v="4"/>
    <x v="1"/>
    <x v="3"/>
    <x v="2"/>
    <x v="3"/>
    <x v="1"/>
    <x v="2"/>
    <x v="1"/>
    <x v="3"/>
    <x v="3"/>
    <x v="2"/>
    <x v="0"/>
    <x v="0"/>
    <x v="0"/>
    <x v="0"/>
    <m/>
    <m/>
    <m/>
    <m/>
    <m/>
    <m/>
  </r>
  <r>
    <s v="År 2"/>
    <x v="1"/>
    <x v="9"/>
    <m/>
    <s v="Elever"/>
    <x v="5"/>
    <x v="0"/>
    <x v="0"/>
    <x v="1"/>
    <x v="1"/>
    <x v="1"/>
    <x v="1"/>
    <x v="1"/>
    <x v="3"/>
    <x v="1"/>
    <x v="3"/>
    <x v="3"/>
    <x v="4"/>
    <x v="1"/>
    <x v="3"/>
    <x v="3"/>
    <x v="3"/>
    <x v="1"/>
    <x v="1"/>
    <x v="1"/>
    <x v="1"/>
    <x v="4"/>
    <x v="2"/>
    <x v="0"/>
    <x v="0"/>
    <x v="0"/>
    <x v="0"/>
    <m/>
    <m/>
    <m/>
    <m/>
    <m/>
    <m/>
  </r>
  <r>
    <s v="År 2"/>
    <x v="1"/>
    <x v="9"/>
    <m/>
    <s v="Elever"/>
    <x v="5"/>
    <x v="0"/>
    <x v="0"/>
    <x v="0"/>
    <x v="1"/>
    <x v="1"/>
    <x v="1"/>
    <x v="0"/>
    <x v="3"/>
    <x v="2"/>
    <x v="3"/>
    <x v="3"/>
    <x v="4"/>
    <x v="1"/>
    <x v="1"/>
    <x v="2"/>
    <x v="1"/>
    <x v="1"/>
    <x v="2"/>
    <x v="1"/>
    <x v="3"/>
    <x v="3"/>
    <x v="2"/>
    <x v="0"/>
    <x v="0"/>
    <x v="0"/>
    <x v="0"/>
    <m/>
    <m/>
    <m/>
    <m/>
    <m/>
    <m/>
  </r>
  <r>
    <s v="År 2"/>
    <x v="1"/>
    <x v="9"/>
    <m/>
    <s v="Elever"/>
    <x v="5"/>
    <x v="0"/>
    <x v="0"/>
    <x v="1"/>
    <x v="1"/>
    <x v="1"/>
    <x v="0"/>
    <x v="1"/>
    <x v="1"/>
    <x v="2"/>
    <x v="0"/>
    <x v="3"/>
    <x v="4"/>
    <x v="1"/>
    <x v="3"/>
    <x v="2"/>
    <x v="3"/>
    <x v="2"/>
    <x v="2"/>
    <x v="1"/>
    <x v="1"/>
    <x v="3"/>
    <x v="2"/>
    <x v="0"/>
    <x v="0"/>
    <x v="0"/>
    <x v="0"/>
    <m/>
    <m/>
    <m/>
    <m/>
    <m/>
    <m/>
  </r>
  <r>
    <s v="År 2"/>
    <x v="1"/>
    <x v="9"/>
    <m/>
    <s v="Elever"/>
    <x v="5"/>
    <x v="0"/>
    <x v="0"/>
    <x v="1"/>
    <x v="1"/>
    <x v="1"/>
    <x v="0"/>
    <x v="1"/>
    <x v="3"/>
    <x v="2"/>
    <x v="5"/>
    <x v="5"/>
    <x v="4"/>
    <x v="1"/>
    <x v="3"/>
    <x v="2"/>
    <x v="3"/>
    <x v="2"/>
    <x v="2"/>
    <x v="1"/>
    <x v="1"/>
    <x v="3"/>
    <x v="2"/>
    <x v="0"/>
    <x v="0"/>
    <x v="0"/>
    <x v="0"/>
    <m/>
    <m/>
    <m/>
    <m/>
    <m/>
    <m/>
  </r>
  <r>
    <s v="År 2"/>
    <x v="1"/>
    <x v="9"/>
    <m/>
    <s v="Elever"/>
    <x v="5"/>
    <x v="0"/>
    <x v="0"/>
    <x v="1"/>
    <x v="1"/>
    <x v="1"/>
    <x v="2"/>
    <x v="0"/>
    <x v="3"/>
    <x v="3"/>
    <x v="5"/>
    <x v="5"/>
    <x v="4"/>
    <x v="2"/>
    <x v="0"/>
    <x v="0"/>
    <x v="0"/>
    <x v="0"/>
    <x v="0"/>
    <x v="0"/>
    <x v="0"/>
    <x v="0"/>
    <x v="0"/>
    <x v="0"/>
    <x v="0"/>
    <x v="0"/>
    <x v="0"/>
    <m/>
    <m/>
    <m/>
    <m/>
    <m/>
    <m/>
  </r>
  <r>
    <s v="År 2"/>
    <x v="1"/>
    <x v="9"/>
    <m/>
    <s v="Elever"/>
    <x v="5"/>
    <x v="1"/>
    <x v="0"/>
    <x v="1"/>
    <x v="1"/>
    <x v="1"/>
    <x v="0"/>
    <x v="1"/>
    <x v="1"/>
    <x v="1"/>
    <x v="3"/>
    <x v="3"/>
    <x v="4"/>
    <x v="1"/>
    <x v="3"/>
    <x v="2"/>
    <x v="3"/>
    <x v="2"/>
    <x v="2"/>
    <x v="1"/>
    <x v="1"/>
    <x v="4"/>
    <x v="2"/>
    <x v="0"/>
    <x v="0"/>
    <x v="0"/>
    <x v="0"/>
    <m/>
    <m/>
    <m/>
    <m/>
    <m/>
    <m/>
  </r>
  <r>
    <s v="År 2"/>
    <x v="0"/>
    <x v="10"/>
    <n v="3"/>
    <s v="Elever"/>
    <x v="0"/>
    <x v="1"/>
    <x v="0"/>
    <x v="0"/>
    <x v="1"/>
    <x v="1"/>
    <x v="1"/>
    <x v="1"/>
    <x v="3"/>
    <x v="0"/>
    <x v="1"/>
    <x v="0"/>
    <x v="0"/>
    <x v="0"/>
    <x v="0"/>
    <x v="0"/>
    <x v="0"/>
    <x v="0"/>
    <x v="0"/>
    <x v="0"/>
    <x v="0"/>
    <x v="0"/>
    <x v="0"/>
    <x v="0"/>
    <x v="0"/>
    <x v="0"/>
    <x v="0"/>
    <m/>
    <m/>
    <m/>
    <m/>
    <m/>
    <m/>
  </r>
  <r>
    <s v="År 2"/>
    <x v="0"/>
    <x v="10"/>
    <n v="3"/>
    <s v="Elever"/>
    <x v="0"/>
    <x v="0"/>
    <x v="0"/>
    <x v="1"/>
    <x v="1"/>
    <x v="1"/>
    <x v="1"/>
    <x v="1"/>
    <x v="1"/>
    <x v="0"/>
    <x v="0"/>
    <x v="0"/>
    <x v="3"/>
    <x v="0"/>
    <x v="0"/>
    <x v="0"/>
    <x v="0"/>
    <x v="0"/>
    <x v="0"/>
    <x v="0"/>
    <x v="0"/>
    <x v="0"/>
    <x v="0"/>
    <x v="0"/>
    <x v="0"/>
    <x v="0"/>
    <x v="0"/>
    <m/>
    <m/>
    <m/>
    <m/>
    <m/>
    <m/>
  </r>
  <r>
    <s v="År 2"/>
    <x v="0"/>
    <x v="10"/>
    <n v="3"/>
    <s v="Elever"/>
    <x v="0"/>
    <x v="0"/>
    <x v="1"/>
    <x v="1"/>
    <x v="1"/>
    <x v="2"/>
    <x v="2"/>
    <x v="0"/>
    <x v="1"/>
    <x v="2"/>
    <x v="3"/>
    <x v="1"/>
    <x v="0"/>
    <x v="0"/>
    <x v="0"/>
    <x v="0"/>
    <x v="0"/>
    <x v="0"/>
    <x v="0"/>
    <x v="0"/>
    <x v="0"/>
    <x v="0"/>
    <x v="0"/>
    <x v="0"/>
    <x v="0"/>
    <x v="0"/>
    <x v="0"/>
    <m/>
    <m/>
    <m/>
    <m/>
    <m/>
    <m/>
  </r>
  <r>
    <s v="År 2"/>
    <x v="0"/>
    <x v="10"/>
    <n v="3"/>
    <s v="Elever"/>
    <x v="0"/>
    <x v="0"/>
    <x v="0"/>
    <x v="1"/>
    <x v="0"/>
    <x v="1"/>
    <x v="1"/>
    <x v="1"/>
    <x v="0"/>
    <x v="0"/>
    <x v="1"/>
    <x v="3"/>
    <x v="0"/>
    <x v="0"/>
    <x v="0"/>
    <x v="0"/>
    <x v="0"/>
    <x v="0"/>
    <x v="0"/>
    <x v="0"/>
    <x v="0"/>
    <x v="0"/>
    <x v="0"/>
    <x v="0"/>
    <x v="0"/>
    <x v="0"/>
    <x v="0"/>
    <m/>
    <m/>
    <m/>
    <m/>
    <m/>
    <m/>
  </r>
  <r>
    <s v="År 2"/>
    <x v="0"/>
    <x v="10"/>
    <n v="3"/>
    <s v="Elever"/>
    <x v="0"/>
    <x v="0"/>
    <x v="1"/>
    <x v="0"/>
    <x v="1"/>
    <x v="1"/>
    <x v="4"/>
    <x v="1"/>
    <x v="1"/>
    <x v="0"/>
    <x v="3"/>
    <x v="0"/>
    <x v="3"/>
    <x v="0"/>
    <x v="0"/>
    <x v="0"/>
    <x v="0"/>
    <x v="0"/>
    <x v="0"/>
    <x v="0"/>
    <x v="0"/>
    <x v="0"/>
    <x v="0"/>
    <x v="0"/>
    <x v="0"/>
    <x v="0"/>
    <x v="0"/>
    <m/>
    <m/>
    <m/>
    <m/>
    <m/>
    <m/>
  </r>
  <r>
    <s v="År 2"/>
    <x v="0"/>
    <x v="10"/>
    <n v="3"/>
    <s v="Elever"/>
    <x v="0"/>
    <x v="1"/>
    <x v="0"/>
    <x v="1"/>
    <x v="1"/>
    <x v="1"/>
    <x v="0"/>
    <x v="1"/>
    <x v="0"/>
    <x v="0"/>
    <x v="1"/>
    <x v="0"/>
    <x v="0"/>
    <x v="0"/>
    <x v="0"/>
    <x v="0"/>
    <x v="0"/>
    <x v="0"/>
    <x v="0"/>
    <x v="0"/>
    <x v="0"/>
    <x v="0"/>
    <x v="0"/>
    <x v="0"/>
    <x v="0"/>
    <x v="0"/>
    <x v="0"/>
    <m/>
    <m/>
    <m/>
    <m/>
    <m/>
    <m/>
  </r>
  <r>
    <s v="År 2"/>
    <x v="0"/>
    <x v="10"/>
    <n v="3"/>
    <s v="Elever"/>
    <x v="0"/>
    <x v="0"/>
    <x v="0"/>
    <x v="1"/>
    <x v="1"/>
    <x v="1"/>
    <x v="0"/>
    <x v="0"/>
    <x v="1"/>
    <x v="0"/>
    <x v="1"/>
    <x v="0"/>
    <x v="0"/>
    <x v="0"/>
    <x v="0"/>
    <x v="0"/>
    <x v="0"/>
    <x v="0"/>
    <x v="0"/>
    <x v="0"/>
    <x v="0"/>
    <x v="0"/>
    <x v="0"/>
    <x v="0"/>
    <x v="0"/>
    <x v="0"/>
    <x v="0"/>
    <m/>
    <m/>
    <m/>
    <m/>
    <m/>
    <m/>
  </r>
  <r>
    <s v="År 2"/>
    <x v="0"/>
    <x v="10"/>
    <n v="3"/>
    <s v="Elever"/>
    <x v="0"/>
    <x v="0"/>
    <x v="1"/>
    <x v="1"/>
    <x v="1"/>
    <x v="1"/>
    <x v="1"/>
    <x v="0"/>
    <x v="0"/>
    <x v="0"/>
    <x v="2"/>
    <x v="0"/>
    <x v="3"/>
    <x v="0"/>
    <x v="0"/>
    <x v="0"/>
    <x v="0"/>
    <x v="0"/>
    <x v="0"/>
    <x v="0"/>
    <x v="0"/>
    <x v="0"/>
    <x v="0"/>
    <x v="0"/>
    <x v="0"/>
    <x v="0"/>
    <x v="0"/>
    <m/>
    <m/>
    <m/>
    <m/>
    <m/>
    <m/>
  </r>
  <r>
    <s v="År 2"/>
    <x v="0"/>
    <x v="10"/>
    <n v="3"/>
    <s v="Elever"/>
    <x v="0"/>
    <x v="1"/>
    <x v="0"/>
    <x v="0"/>
    <x v="0"/>
    <x v="0"/>
    <x v="1"/>
    <x v="1"/>
    <x v="3"/>
    <x v="0"/>
    <x v="3"/>
    <x v="0"/>
    <x v="3"/>
    <x v="0"/>
    <x v="0"/>
    <x v="0"/>
    <x v="0"/>
    <x v="0"/>
    <x v="0"/>
    <x v="0"/>
    <x v="0"/>
    <x v="0"/>
    <x v="0"/>
    <x v="0"/>
    <x v="0"/>
    <x v="0"/>
    <x v="0"/>
    <m/>
    <m/>
    <m/>
    <m/>
    <m/>
    <m/>
  </r>
  <r>
    <s v="År 2"/>
    <x v="0"/>
    <x v="10"/>
    <n v="3"/>
    <s v="Elever"/>
    <x v="0"/>
    <x v="0"/>
    <x v="1"/>
    <x v="1"/>
    <x v="0"/>
    <x v="2"/>
    <x v="2"/>
    <x v="0"/>
    <x v="2"/>
    <x v="0"/>
    <x v="3"/>
    <x v="0"/>
    <x v="3"/>
    <x v="0"/>
    <x v="0"/>
    <x v="0"/>
    <x v="0"/>
    <x v="0"/>
    <x v="0"/>
    <x v="0"/>
    <x v="0"/>
    <x v="0"/>
    <x v="0"/>
    <x v="0"/>
    <x v="0"/>
    <x v="0"/>
    <x v="0"/>
    <m/>
    <m/>
    <m/>
    <m/>
    <m/>
    <m/>
  </r>
  <r>
    <s v="År 2"/>
    <x v="0"/>
    <x v="10"/>
    <n v="3"/>
    <s v="Elever"/>
    <x v="0"/>
    <x v="1"/>
    <x v="0"/>
    <x v="1"/>
    <x v="1"/>
    <x v="1"/>
    <x v="1"/>
    <x v="1"/>
    <x v="1"/>
    <x v="0"/>
    <x v="0"/>
    <x v="0"/>
    <x v="0"/>
    <x v="0"/>
    <x v="0"/>
    <x v="0"/>
    <x v="0"/>
    <x v="0"/>
    <x v="0"/>
    <x v="0"/>
    <x v="0"/>
    <x v="0"/>
    <x v="0"/>
    <x v="0"/>
    <x v="0"/>
    <x v="0"/>
    <x v="0"/>
    <m/>
    <m/>
    <m/>
    <m/>
    <m/>
    <m/>
  </r>
  <r>
    <s v="År 2"/>
    <x v="0"/>
    <x v="10"/>
    <n v="3"/>
    <s v="Elever"/>
    <x v="0"/>
    <x v="1"/>
    <x v="0"/>
    <x v="2"/>
    <x v="1"/>
    <x v="1"/>
    <x v="2"/>
    <x v="1"/>
    <x v="0"/>
    <x v="0"/>
    <x v="1"/>
    <x v="0"/>
    <x v="0"/>
    <x v="0"/>
    <x v="0"/>
    <x v="0"/>
    <x v="0"/>
    <x v="0"/>
    <x v="0"/>
    <x v="0"/>
    <x v="0"/>
    <x v="0"/>
    <x v="0"/>
    <x v="0"/>
    <x v="0"/>
    <x v="0"/>
    <x v="0"/>
    <m/>
    <m/>
    <m/>
    <m/>
    <m/>
    <m/>
  </r>
  <r>
    <s v="År 2"/>
    <x v="0"/>
    <x v="10"/>
    <n v="3"/>
    <s v="Elever"/>
    <x v="0"/>
    <x v="1"/>
    <x v="1"/>
    <x v="0"/>
    <x v="1"/>
    <x v="2"/>
    <x v="1"/>
    <x v="0"/>
    <x v="3"/>
    <x v="1"/>
    <x v="3"/>
    <x v="0"/>
    <x v="0"/>
    <x v="0"/>
    <x v="0"/>
    <x v="0"/>
    <x v="0"/>
    <x v="0"/>
    <x v="0"/>
    <x v="0"/>
    <x v="0"/>
    <x v="0"/>
    <x v="0"/>
    <x v="0"/>
    <x v="0"/>
    <x v="0"/>
    <x v="0"/>
    <m/>
    <m/>
    <m/>
    <m/>
    <m/>
    <m/>
  </r>
  <r>
    <s v="År 2"/>
    <x v="0"/>
    <x v="10"/>
    <n v="3"/>
    <s v="Elever"/>
    <x v="0"/>
    <x v="1"/>
    <x v="0"/>
    <x v="1"/>
    <x v="0"/>
    <x v="2"/>
    <x v="1"/>
    <x v="0"/>
    <x v="1"/>
    <x v="1"/>
    <x v="3"/>
    <x v="3"/>
    <x v="0"/>
    <x v="0"/>
    <x v="0"/>
    <x v="0"/>
    <x v="0"/>
    <x v="0"/>
    <x v="0"/>
    <x v="0"/>
    <x v="0"/>
    <x v="0"/>
    <x v="0"/>
    <x v="0"/>
    <x v="0"/>
    <x v="0"/>
    <x v="0"/>
    <m/>
    <m/>
    <m/>
    <m/>
    <m/>
    <m/>
  </r>
  <r>
    <s v="År 2"/>
    <x v="0"/>
    <x v="10"/>
    <n v="3"/>
    <s v="Elever"/>
    <x v="0"/>
    <x v="0"/>
    <x v="0"/>
    <x v="0"/>
    <x v="1"/>
    <x v="1"/>
    <x v="2"/>
    <x v="1"/>
    <x v="1"/>
    <x v="0"/>
    <x v="1"/>
    <x v="2"/>
    <x v="0"/>
    <x v="0"/>
    <x v="0"/>
    <x v="0"/>
    <x v="0"/>
    <x v="0"/>
    <x v="0"/>
    <x v="0"/>
    <x v="0"/>
    <x v="0"/>
    <x v="0"/>
    <x v="0"/>
    <x v="0"/>
    <x v="0"/>
    <x v="0"/>
    <m/>
    <m/>
    <m/>
    <m/>
    <m/>
    <m/>
  </r>
  <r>
    <s v="År 2"/>
    <x v="0"/>
    <x v="10"/>
    <n v="3"/>
    <s v="Elever"/>
    <x v="0"/>
    <x v="0"/>
    <x v="0"/>
    <x v="1"/>
    <x v="1"/>
    <x v="1"/>
    <x v="1"/>
    <x v="1"/>
    <x v="1"/>
    <x v="1"/>
    <x v="0"/>
    <x v="0"/>
    <x v="0"/>
    <x v="0"/>
    <x v="0"/>
    <x v="0"/>
    <x v="0"/>
    <x v="0"/>
    <x v="0"/>
    <x v="0"/>
    <x v="0"/>
    <x v="0"/>
    <x v="0"/>
    <x v="0"/>
    <x v="0"/>
    <x v="0"/>
    <x v="0"/>
    <m/>
    <m/>
    <m/>
    <m/>
    <m/>
    <m/>
  </r>
  <r>
    <s v="År 2"/>
    <x v="0"/>
    <x v="10"/>
    <n v="3"/>
    <s v="Elever"/>
    <x v="0"/>
    <x v="1"/>
    <x v="0"/>
    <x v="1"/>
    <x v="1"/>
    <x v="1"/>
    <x v="0"/>
    <x v="1"/>
    <x v="0"/>
    <x v="0"/>
    <x v="1"/>
    <x v="0"/>
    <x v="0"/>
    <x v="0"/>
    <x v="0"/>
    <x v="0"/>
    <x v="0"/>
    <x v="0"/>
    <x v="0"/>
    <x v="0"/>
    <x v="0"/>
    <x v="0"/>
    <x v="0"/>
    <x v="0"/>
    <x v="0"/>
    <x v="0"/>
    <x v="0"/>
    <m/>
    <m/>
    <m/>
    <m/>
    <m/>
    <m/>
  </r>
  <r>
    <s v="År 2"/>
    <x v="0"/>
    <x v="10"/>
    <n v="3"/>
    <s v="Elever"/>
    <x v="0"/>
    <x v="1"/>
    <x v="0"/>
    <x v="0"/>
    <x v="0"/>
    <x v="1"/>
    <x v="2"/>
    <x v="0"/>
    <x v="1"/>
    <x v="1"/>
    <x v="0"/>
    <x v="0"/>
    <x v="0"/>
    <x v="0"/>
    <x v="0"/>
    <x v="0"/>
    <x v="0"/>
    <x v="0"/>
    <x v="0"/>
    <x v="0"/>
    <x v="0"/>
    <x v="0"/>
    <x v="0"/>
    <x v="0"/>
    <x v="0"/>
    <x v="0"/>
    <x v="0"/>
    <m/>
    <m/>
    <m/>
    <m/>
    <m/>
    <m/>
  </r>
  <r>
    <s v="År 2"/>
    <x v="0"/>
    <x v="10"/>
    <n v="3"/>
    <s v="Elever"/>
    <x v="0"/>
    <x v="0"/>
    <x v="0"/>
    <x v="1"/>
    <x v="1"/>
    <x v="1"/>
    <x v="1"/>
    <x v="1"/>
    <x v="1"/>
    <x v="1"/>
    <x v="1"/>
    <x v="2"/>
    <x v="1"/>
    <x v="0"/>
    <x v="0"/>
    <x v="0"/>
    <x v="0"/>
    <x v="0"/>
    <x v="0"/>
    <x v="0"/>
    <x v="0"/>
    <x v="0"/>
    <x v="0"/>
    <x v="0"/>
    <x v="0"/>
    <x v="0"/>
    <x v="0"/>
    <m/>
    <m/>
    <m/>
    <m/>
    <m/>
    <m/>
  </r>
  <r>
    <s v="År 2"/>
    <x v="0"/>
    <x v="10"/>
    <n v="3"/>
    <s v="Elever"/>
    <x v="0"/>
    <x v="1"/>
    <x v="0"/>
    <x v="1"/>
    <x v="1"/>
    <x v="1"/>
    <x v="0"/>
    <x v="1"/>
    <x v="0"/>
    <x v="0"/>
    <x v="1"/>
    <x v="0"/>
    <x v="0"/>
    <x v="0"/>
    <x v="0"/>
    <x v="0"/>
    <x v="0"/>
    <x v="0"/>
    <x v="0"/>
    <x v="0"/>
    <x v="0"/>
    <x v="0"/>
    <x v="0"/>
    <x v="0"/>
    <x v="0"/>
    <x v="0"/>
    <x v="0"/>
    <m/>
    <m/>
    <m/>
    <m/>
    <m/>
    <m/>
  </r>
  <r>
    <s v="År 2"/>
    <x v="0"/>
    <x v="10"/>
    <n v="3"/>
    <s v="Elever"/>
    <x v="0"/>
    <x v="1"/>
    <x v="0"/>
    <x v="1"/>
    <x v="1"/>
    <x v="1"/>
    <x v="1"/>
    <x v="1"/>
    <x v="3"/>
    <x v="0"/>
    <x v="3"/>
    <x v="3"/>
    <x v="3"/>
    <x v="0"/>
    <x v="0"/>
    <x v="0"/>
    <x v="0"/>
    <x v="0"/>
    <x v="0"/>
    <x v="0"/>
    <x v="0"/>
    <x v="0"/>
    <x v="0"/>
    <x v="0"/>
    <x v="0"/>
    <x v="0"/>
    <x v="0"/>
    <m/>
    <m/>
    <m/>
    <m/>
    <m/>
    <m/>
  </r>
  <r>
    <s v="År 2"/>
    <x v="0"/>
    <x v="10"/>
    <n v="3"/>
    <s v="Elever"/>
    <x v="0"/>
    <x v="1"/>
    <x v="0"/>
    <x v="1"/>
    <x v="1"/>
    <x v="1"/>
    <x v="1"/>
    <x v="1"/>
    <x v="0"/>
    <x v="0"/>
    <x v="2"/>
    <x v="0"/>
    <x v="0"/>
    <x v="0"/>
    <x v="0"/>
    <x v="0"/>
    <x v="0"/>
    <x v="0"/>
    <x v="0"/>
    <x v="0"/>
    <x v="0"/>
    <x v="0"/>
    <x v="0"/>
    <x v="0"/>
    <x v="0"/>
    <x v="0"/>
    <x v="0"/>
    <m/>
    <m/>
    <m/>
    <m/>
    <m/>
    <m/>
  </r>
  <r>
    <s v="År 2"/>
    <x v="0"/>
    <x v="10"/>
    <n v="3"/>
    <s v="Elever"/>
    <x v="0"/>
    <x v="0"/>
    <x v="0"/>
    <x v="1"/>
    <x v="1"/>
    <x v="1"/>
    <x v="0"/>
    <x v="1"/>
    <x v="1"/>
    <x v="0"/>
    <x v="1"/>
    <x v="0"/>
    <x v="0"/>
    <x v="0"/>
    <x v="0"/>
    <x v="0"/>
    <x v="0"/>
    <x v="0"/>
    <x v="0"/>
    <x v="0"/>
    <x v="0"/>
    <x v="0"/>
    <x v="0"/>
    <x v="0"/>
    <x v="0"/>
    <x v="0"/>
    <x v="0"/>
    <m/>
    <m/>
    <m/>
    <m/>
    <m/>
    <m/>
  </r>
  <r>
    <s v="År 2"/>
    <x v="0"/>
    <x v="10"/>
    <n v="3"/>
    <s v="Elever"/>
    <x v="0"/>
    <x v="0"/>
    <x v="0"/>
    <x v="1"/>
    <x v="0"/>
    <x v="2"/>
    <x v="2"/>
    <x v="0"/>
    <x v="3"/>
    <x v="0"/>
    <x v="1"/>
    <x v="1"/>
    <x v="0"/>
    <x v="0"/>
    <x v="0"/>
    <x v="0"/>
    <x v="0"/>
    <x v="0"/>
    <x v="0"/>
    <x v="0"/>
    <x v="0"/>
    <x v="0"/>
    <x v="0"/>
    <x v="0"/>
    <x v="0"/>
    <x v="0"/>
    <x v="0"/>
    <m/>
    <m/>
    <m/>
    <m/>
    <m/>
    <m/>
  </r>
  <r>
    <s v="År 2"/>
    <x v="0"/>
    <x v="10"/>
    <n v="3"/>
    <s v="Elever"/>
    <x v="1"/>
    <x v="0"/>
    <x v="1"/>
    <x v="2"/>
    <x v="1"/>
    <x v="0"/>
    <x v="1"/>
    <x v="0"/>
    <x v="3"/>
    <x v="0"/>
    <x v="2"/>
    <x v="3"/>
    <x v="2"/>
    <x v="2"/>
    <x v="2"/>
    <x v="4"/>
    <x v="2"/>
    <x v="4"/>
    <x v="3"/>
    <x v="3"/>
    <x v="2"/>
    <x v="2"/>
    <x v="3"/>
    <x v="0"/>
    <x v="0"/>
    <x v="0"/>
    <x v="0"/>
    <m/>
    <m/>
    <m/>
    <m/>
    <m/>
    <m/>
  </r>
  <r>
    <s v="År 2"/>
    <x v="0"/>
    <x v="10"/>
    <n v="3"/>
    <s v="Elever"/>
    <x v="1"/>
    <x v="0"/>
    <x v="1"/>
    <x v="1"/>
    <x v="0"/>
    <x v="2"/>
    <x v="2"/>
    <x v="0"/>
    <x v="1"/>
    <x v="0"/>
    <x v="3"/>
    <x v="0"/>
    <x v="0"/>
    <x v="1"/>
    <x v="4"/>
    <x v="1"/>
    <x v="3"/>
    <x v="3"/>
    <x v="1"/>
    <x v="2"/>
    <x v="1"/>
    <x v="4"/>
    <x v="1"/>
    <x v="0"/>
    <x v="0"/>
    <x v="0"/>
    <x v="0"/>
    <m/>
    <m/>
    <m/>
    <m/>
    <m/>
    <m/>
  </r>
  <r>
    <s v="År 2"/>
    <x v="0"/>
    <x v="10"/>
    <n v="3"/>
    <s v="Elever"/>
    <x v="1"/>
    <x v="0"/>
    <x v="0"/>
    <x v="1"/>
    <x v="1"/>
    <x v="1"/>
    <x v="0"/>
    <x v="1"/>
    <x v="3"/>
    <x v="1"/>
    <x v="1"/>
    <x v="0"/>
    <x v="0"/>
    <x v="2"/>
    <x v="2"/>
    <x v="4"/>
    <x v="2"/>
    <x v="4"/>
    <x v="3"/>
    <x v="3"/>
    <x v="2"/>
    <x v="2"/>
    <x v="3"/>
    <x v="0"/>
    <x v="0"/>
    <x v="0"/>
    <x v="0"/>
    <m/>
    <m/>
    <m/>
    <m/>
    <m/>
    <m/>
  </r>
  <r>
    <s v="År 2"/>
    <x v="0"/>
    <x v="10"/>
    <n v="3"/>
    <s v="Elever"/>
    <x v="1"/>
    <x v="1"/>
    <x v="1"/>
    <x v="1"/>
    <x v="1"/>
    <x v="2"/>
    <x v="1"/>
    <x v="1"/>
    <x v="1"/>
    <x v="2"/>
    <x v="3"/>
    <x v="0"/>
    <x v="2"/>
    <x v="1"/>
    <x v="1"/>
    <x v="3"/>
    <x v="3"/>
    <x v="3"/>
    <x v="2"/>
    <x v="4"/>
    <x v="1"/>
    <x v="3"/>
    <x v="2"/>
    <x v="0"/>
    <x v="0"/>
    <x v="0"/>
    <x v="0"/>
    <m/>
    <m/>
    <m/>
    <m/>
    <m/>
    <m/>
  </r>
  <r>
    <s v="År 2"/>
    <x v="0"/>
    <x v="10"/>
    <n v="3"/>
    <s v="Elever"/>
    <x v="1"/>
    <x v="0"/>
    <x v="0"/>
    <x v="0"/>
    <x v="1"/>
    <x v="1"/>
    <x v="2"/>
    <x v="1"/>
    <x v="1"/>
    <x v="0"/>
    <x v="0"/>
    <x v="0"/>
    <x v="3"/>
    <x v="1"/>
    <x v="1"/>
    <x v="1"/>
    <x v="1"/>
    <x v="3"/>
    <x v="2"/>
    <x v="1"/>
    <x v="3"/>
    <x v="1"/>
    <x v="2"/>
    <x v="0"/>
    <x v="0"/>
    <x v="0"/>
    <x v="0"/>
    <m/>
    <m/>
    <m/>
    <m/>
    <m/>
    <m/>
  </r>
  <r>
    <s v="År 2"/>
    <x v="0"/>
    <x v="10"/>
    <n v="3"/>
    <s v="Elever"/>
    <x v="1"/>
    <x v="0"/>
    <x v="0"/>
    <x v="0"/>
    <x v="1"/>
    <x v="2"/>
    <x v="1"/>
    <x v="0"/>
    <x v="1"/>
    <x v="1"/>
    <x v="3"/>
    <x v="0"/>
    <x v="0"/>
    <x v="1"/>
    <x v="4"/>
    <x v="1"/>
    <x v="3"/>
    <x v="3"/>
    <x v="1"/>
    <x v="2"/>
    <x v="4"/>
    <x v="1"/>
    <x v="2"/>
    <x v="0"/>
    <x v="0"/>
    <x v="0"/>
    <x v="0"/>
    <m/>
    <m/>
    <m/>
    <m/>
    <m/>
    <m/>
  </r>
  <r>
    <s v="År 2"/>
    <x v="0"/>
    <x v="10"/>
    <n v="3"/>
    <s v="Elever"/>
    <x v="1"/>
    <x v="1"/>
    <x v="1"/>
    <x v="1"/>
    <x v="1"/>
    <x v="4"/>
    <x v="4"/>
    <x v="4"/>
    <x v="1"/>
    <x v="0"/>
    <x v="1"/>
    <x v="0"/>
    <x v="0"/>
    <x v="1"/>
    <x v="1"/>
    <x v="3"/>
    <x v="1"/>
    <x v="2"/>
    <x v="2"/>
    <x v="3"/>
    <x v="2"/>
    <x v="2"/>
    <x v="3"/>
    <x v="0"/>
    <x v="0"/>
    <x v="0"/>
    <x v="0"/>
    <m/>
    <m/>
    <m/>
    <m/>
    <m/>
    <m/>
  </r>
  <r>
    <s v="År 2"/>
    <x v="0"/>
    <x v="10"/>
    <n v="3"/>
    <s v="Elever"/>
    <x v="1"/>
    <x v="0"/>
    <x v="1"/>
    <x v="1"/>
    <x v="0"/>
    <x v="1"/>
    <x v="2"/>
    <x v="0"/>
    <x v="1"/>
    <x v="0"/>
    <x v="3"/>
    <x v="1"/>
    <x v="2"/>
    <x v="1"/>
    <x v="1"/>
    <x v="1"/>
    <x v="3"/>
    <x v="1"/>
    <x v="1"/>
    <x v="1"/>
    <x v="4"/>
    <x v="1"/>
    <x v="2"/>
    <x v="0"/>
    <x v="0"/>
    <x v="0"/>
    <x v="0"/>
    <m/>
    <m/>
    <m/>
    <m/>
    <m/>
    <m/>
  </r>
  <r>
    <s v="År 2"/>
    <x v="0"/>
    <x v="10"/>
    <n v="3"/>
    <s v="Elever"/>
    <x v="1"/>
    <x v="1"/>
    <x v="1"/>
    <x v="1"/>
    <x v="1"/>
    <x v="2"/>
    <x v="2"/>
    <x v="1"/>
    <x v="1"/>
    <x v="0"/>
    <x v="3"/>
    <x v="0"/>
    <x v="3"/>
    <x v="1"/>
    <x v="1"/>
    <x v="2"/>
    <x v="3"/>
    <x v="2"/>
    <x v="2"/>
    <x v="1"/>
    <x v="1"/>
    <x v="1"/>
    <x v="2"/>
    <x v="0"/>
    <x v="0"/>
    <x v="0"/>
    <x v="0"/>
    <m/>
    <m/>
    <m/>
    <m/>
    <m/>
    <m/>
  </r>
  <r>
    <s v="År 2"/>
    <x v="0"/>
    <x v="10"/>
    <n v="3"/>
    <s v="Elever"/>
    <x v="1"/>
    <x v="0"/>
    <x v="0"/>
    <x v="1"/>
    <x v="0"/>
    <x v="1"/>
    <x v="1"/>
    <x v="0"/>
    <x v="3"/>
    <x v="1"/>
    <x v="2"/>
    <x v="0"/>
    <x v="3"/>
    <x v="1"/>
    <x v="1"/>
    <x v="1"/>
    <x v="3"/>
    <x v="1"/>
    <x v="2"/>
    <x v="1"/>
    <x v="3"/>
    <x v="1"/>
    <x v="2"/>
    <x v="0"/>
    <x v="0"/>
    <x v="0"/>
    <x v="0"/>
    <m/>
    <m/>
    <m/>
    <m/>
    <m/>
    <m/>
  </r>
  <r>
    <s v="År 2"/>
    <x v="0"/>
    <x v="10"/>
    <n v="3"/>
    <s v="Elever"/>
    <x v="1"/>
    <x v="0"/>
    <x v="1"/>
    <x v="1"/>
    <x v="0"/>
    <x v="2"/>
    <x v="2"/>
    <x v="0"/>
    <x v="2"/>
    <x v="3"/>
    <x v="2"/>
    <x v="1"/>
    <x v="1"/>
    <x v="1"/>
    <x v="3"/>
    <x v="2"/>
    <x v="3"/>
    <x v="1"/>
    <x v="1"/>
    <x v="2"/>
    <x v="3"/>
    <x v="3"/>
    <x v="2"/>
    <x v="0"/>
    <x v="0"/>
    <x v="0"/>
    <x v="0"/>
    <m/>
    <m/>
    <m/>
    <m/>
    <m/>
    <m/>
  </r>
  <r>
    <s v="År 2"/>
    <x v="0"/>
    <x v="10"/>
    <n v="3"/>
    <s v="Elever"/>
    <x v="1"/>
    <x v="1"/>
    <x v="0"/>
    <x v="1"/>
    <x v="1"/>
    <x v="1"/>
    <x v="1"/>
    <x v="0"/>
    <x v="1"/>
    <x v="0"/>
    <x v="0"/>
    <x v="0"/>
    <x v="0"/>
    <x v="1"/>
    <x v="1"/>
    <x v="1"/>
    <x v="3"/>
    <x v="3"/>
    <x v="2"/>
    <x v="1"/>
    <x v="3"/>
    <x v="3"/>
    <x v="2"/>
    <x v="0"/>
    <x v="0"/>
    <x v="0"/>
    <x v="0"/>
    <m/>
    <m/>
    <m/>
    <m/>
    <m/>
    <m/>
  </r>
  <r>
    <s v="År 2"/>
    <x v="0"/>
    <x v="10"/>
    <n v="3"/>
    <s v="Elever"/>
    <x v="1"/>
    <x v="0"/>
    <x v="1"/>
    <x v="1"/>
    <x v="0"/>
    <x v="2"/>
    <x v="1"/>
    <x v="2"/>
    <x v="1"/>
    <x v="0"/>
    <x v="0"/>
    <x v="3"/>
    <x v="0"/>
    <x v="1"/>
    <x v="1"/>
    <x v="1"/>
    <x v="1"/>
    <x v="3"/>
    <x v="1"/>
    <x v="2"/>
    <x v="4"/>
    <x v="1"/>
    <x v="2"/>
    <x v="0"/>
    <x v="0"/>
    <x v="0"/>
    <x v="0"/>
    <m/>
    <m/>
    <m/>
    <m/>
    <m/>
    <m/>
  </r>
  <r>
    <s v="År 2"/>
    <x v="0"/>
    <x v="10"/>
    <n v="3"/>
    <s v="Elever"/>
    <x v="1"/>
    <x v="0"/>
    <x v="1"/>
    <x v="1"/>
    <x v="1"/>
    <x v="1"/>
    <x v="1"/>
    <x v="0"/>
    <x v="1"/>
    <x v="1"/>
    <x v="1"/>
    <x v="0"/>
    <x v="0"/>
    <x v="1"/>
    <x v="1"/>
    <x v="1"/>
    <x v="3"/>
    <x v="1"/>
    <x v="1"/>
    <x v="1"/>
    <x v="3"/>
    <x v="1"/>
    <x v="2"/>
    <x v="0"/>
    <x v="0"/>
    <x v="0"/>
    <x v="0"/>
    <m/>
    <m/>
    <m/>
    <m/>
    <m/>
    <m/>
  </r>
  <r>
    <s v="År 2"/>
    <x v="0"/>
    <x v="10"/>
    <n v="3"/>
    <s v="Elever"/>
    <x v="1"/>
    <x v="0"/>
    <x v="0"/>
    <x v="0"/>
    <x v="0"/>
    <x v="2"/>
    <x v="2"/>
    <x v="0"/>
    <x v="1"/>
    <x v="0"/>
    <x v="3"/>
    <x v="0"/>
    <x v="0"/>
    <x v="1"/>
    <x v="4"/>
    <x v="1"/>
    <x v="4"/>
    <x v="1"/>
    <x v="1"/>
    <x v="2"/>
    <x v="1"/>
    <x v="1"/>
    <x v="1"/>
    <x v="0"/>
    <x v="0"/>
    <x v="0"/>
    <x v="0"/>
    <m/>
    <m/>
    <m/>
    <m/>
    <m/>
    <m/>
  </r>
  <r>
    <s v="År 2"/>
    <x v="0"/>
    <x v="10"/>
    <n v="3"/>
    <s v="Elever"/>
    <x v="1"/>
    <x v="0"/>
    <x v="1"/>
    <x v="0"/>
    <x v="0"/>
    <x v="1"/>
    <x v="2"/>
    <x v="0"/>
    <x v="0"/>
    <x v="3"/>
    <x v="3"/>
    <x v="1"/>
    <x v="2"/>
    <x v="1"/>
    <x v="1"/>
    <x v="1"/>
    <x v="1"/>
    <x v="3"/>
    <x v="1"/>
    <x v="1"/>
    <x v="3"/>
    <x v="1"/>
    <x v="1"/>
    <x v="0"/>
    <x v="0"/>
    <x v="0"/>
    <x v="0"/>
    <m/>
    <m/>
    <m/>
    <m/>
    <m/>
    <m/>
  </r>
  <r>
    <s v="År 2"/>
    <x v="0"/>
    <x v="10"/>
    <n v="3"/>
    <s v="Elever"/>
    <x v="1"/>
    <x v="1"/>
    <x v="0"/>
    <x v="1"/>
    <x v="1"/>
    <x v="1"/>
    <x v="0"/>
    <x v="1"/>
    <x v="3"/>
    <x v="3"/>
    <x v="3"/>
    <x v="1"/>
    <x v="0"/>
    <x v="2"/>
    <x v="2"/>
    <x v="4"/>
    <x v="2"/>
    <x v="4"/>
    <x v="3"/>
    <x v="3"/>
    <x v="2"/>
    <x v="2"/>
    <x v="3"/>
    <x v="0"/>
    <x v="0"/>
    <x v="0"/>
    <x v="0"/>
    <m/>
    <m/>
    <m/>
    <m/>
    <m/>
    <m/>
  </r>
  <r>
    <s v="År 2"/>
    <x v="0"/>
    <x v="10"/>
    <n v="3"/>
    <s v="Elever"/>
    <x v="1"/>
    <x v="0"/>
    <x v="0"/>
    <x v="1"/>
    <x v="1"/>
    <x v="1"/>
    <x v="0"/>
    <x v="1"/>
    <x v="0"/>
    <x v="0"/>
    <x v="1"/>
    <x v="0"/>
    <x v="3"/>
    <x v="1"/>
    <x v="4"/>
    <x v="1"/>
    <x v="3"/>
    <x v="2"/>
    <x v="2"/>
    <x v="1"/>
    <x v="1"/>
    <x v="4"/>
    <x v="2"/>
    <x v="0"/>
    <x v="0"/>
    <x v="0"/>
    <x v="0"/>
    <m/>
    <m/>
    <m/>
    <m/>
    <m/>
    <m/>
  </r>
  <r>
    <s v="År 2"/>
    <x v="0"/>
    <x v="10"/>
    <n v="3"/>
    <s v="Elever"/>
    <x v="1"/>
    <x v="1"/>
    <x v="0"/>
    <x v="1"/>
    <x v="1"/>
    <x v="1"/>
    <x v="0"/>
    <x v="1"/>
    <x v="0"/>
    <x v="0"/>
    <x v="1"/>
    <x v="0"/>
    <x v="0"/>
    <x v="2"/>
    <x v="2"/>
    <x v="4"/>
    <x v="2"/>
    <x v="4"/>
    <x v="3"/>
    <x v="3"/>
    <x v="2"/>
    <x v="2"/>
    <x v="3"/>
    <x v="0"/>
    <x v="0"/>
    <x v="0"/>
    <x v="0"/>
    <m/>
    <m/>
    <m/>
    <m/>
    <m/>
    <m/>
  </r>
  <r>
    <s v="År 2"/>
    <x v="0"/>
    <x v="10"/>
    <n v="3"/>
    <s v="Elever"/>
    <x v="1"/>
    <x v="1"/>
    <x v="1"/>
    <x v="1"/>
    <x v="1"/>
    <x v="2"/>
    <x v="0"/>
    <x v="1"/>
    <x v="2"/>
    <x v="2"/>
    <x v="0"/>
    <x v="0"/>
    <x v="2"/>
    <x v="1"/>
    <x v="4"/>
    <x v="1"/>
    <x v="4"/>
    <x v="1"/>
    <x v="4"/>
    <x v="2"/>
    <x v="1"/>
    <x v="4"/>
    <x v="1"/>
    <x v="0"/>
    <x v="0"/>
    <x v="0"/>
    <x v="0"/>
    <m/>
    <m/>
    <m/>
    <m/>
    <m/>
    <m/>
  </r>
  <r>
    <s v="År 2"/>
    <x v="0"/>
    <x v="10"/>
    <n v="3"/>
    <s v="Elever"/>
    <x v="1"/>
    <x v="1"/>
    <x v="0"/>
    <x v="0"/>
    <x v="1"/>
    <x v="1"/>
    <x v="1"/>
    <x v="1"/>
    <x v="1"/>
    <x v="0"/>
    <x v="3"/>
    <x v="0"/>
    <x v="0"/>
    <x v="1"/>
    <x v="1"/>
    <x v="1"/>
    <x v="3"/>
    <x v="2"/>
    <x v="2"/>
    <x v="1"/>
    <x v="1"/>
    <x v="3"/>
    <x v="2"/>
    <x v="0"/>
    <x v="0"/>
    <x v="0"/>
    <x v="0"/>
    <m/>
    <m/>
    <m/>
    <m/>
    <m/>
    <m/>
  </r>
  <r>
    <s v="År 2"/>
    <x v="0"/>
    <x v="10"/>
    <n v="3"/>
    <s v="Elever"/>
    <x v="1"/>
    <x v="1"/>
    <x v="0"/>
    <x v="1"/>
    <x v="0"/>
    <x v="1"/>
    <x v="0"/>
    <x v="1"/>
    <x v="1"/>
    <x v="0"/>
    <x v="1"/>
    <x v="0"/>
    <x v="2"/>
    <x v="1"/>
    <x v="1"/>
    <x v="1"/>
    <x v="1"/>
    <x v="3"/>
    <x v="4"/>
    <x v="2"/>
    <x v="1"/>
    <x v="3"/>
    <x v="1"/>
    <x v="0"/>
    <x v="0"/>
    <x v="0"/>
    <x v="0"/>
    <m/>
    <m/>
    <m/>
    <m/>
    <m/>
    <m/>
  </r>
  <r>
    <s v="År 2"/>
    <x v="0"/>
    <x v="10"/>
    <n v="3"/>
    <s v="Elever"/>
    <x v="1"/>
    <x v="0"/>
    <x v="0"/>
    <x v="1"/>
    <x v="0"/>
    <x v="1"/>
    <x v="0"/>
    <x v="1"/>
    <x v="3"/>
    <x v="3"/>
    <x v="1"/>
    <x v="3"/>
    <x v="2"/>
    <x v="1"/>
    <x v="4"/>
    <x v="1"/>
    <x v="1"/>
    <x v="1"/>
    <x v="4"/>
    <x v="1"/>
    <x v="1"/>
    <x v="3"/>
    <x v="4"/>
    <x v="0"/>
    <x v="0"/>
    <x v="0"/>
    <x v="0"/>
    <m/>
    <m/>
    <m/>
    <m/>
    <m/>
    <m/>
  </r>
  <r>
    <s v="År 2"/>
    <x v="0"/>
    <x v="10"/>
    <n v="3"/>
    <s v="Elever"/>
    <x v="1"/>
    <x v="0"/>
    <x v="0"/>
    <x v="1"/>
    <x v="1"/>
    <x v="1"/>
    <x v="0"/>
    <x v="1"/>
    <x v="1"/>
    <x v="0"/>
    <x v="1"/>
    <x v="3"/>
    <x v="2"/>
    <x v="1"/>
    <x v="1"/>
    <x v="3"/>
    <x v="3"/>
    <x v="1"/>
    <x v="1"/>
    <x v="1"/>
    <x v="1"/>
    <x v="4"/>
    <x v="1"/>
    <x v="0"/>
    <x v="0"/>
    <x v="0"/>
    <x v="0"/>
    <m/>
    <m/>
    <m/>
    <m/>
    <m/>
    <m/>
  </r>
  <r>
    <s v="År 2"/>
    <x v="0"/>
    <x v="10"/>
    <n v="3"/>
    <s v="Elever"/>
    <x v="1"/>
    <x v="0"/>
    <x v="0"/>
    <x v="1"/>
    <x v="1"/>
    <x v="1"/>
    <x v="0"/>
    <x v="1"/>
    <x v="1"/>
    <x v="0"/>
    <x v="1"/>
    <x v="0"/>
    <x v="0"/>
    <x v="2"/>
    <x v="4"/>
    <x v="4"/>
    <x v="2"/>
    <x v="4"/>
    <x v="3"/>
    <x v="3"/>
    <x v="2"/>
    <x v="2"/>
    <x v="3"/>
    <x v="0"/>
    <x v="0"/>
    <x v="0"/>
    <x v="0"/>
    <m/>
    <m/>
    <m/>
    <m/>
    <m/>
    <m/>
  </r>
  <r>
    <s v="År 2"/>
    <x v="0"/>
    <x v="10"/>
    <n v="3"/>
    <s v="Elever"/>
    <x v="1"/>
    <x v="1"/>
    <x v="0"/>
    <x v="1"/>
    <x v="1"/>
    <x v="1"/>
    <x v="0"/>
    <x v="1"/>
    <x v="0"/>
    <x v="0"/>
    <x v="1"/>
    <x v="0"/>
    <x v="0"/>
    <x v="1"/>
    <x v="3"/>
    <x v="2"/>
    <x v="3"/>
    <x v="2"/>
    <x v="2"/>
    <x v="1"/>
    <x v="1"/>
    <x v="1"/>
    <x v="2"/>
    <x v="0"/>
    <x v="0"/>
    <x v="0"/>
    <x v="0"/>
    <m/>
    <m/>
    <m/>
    <m/>
    <m/>
    <m/>
  </r>
  <r>
    <s v="År 2"/>
    <x v="0"/>
    <x v="10"/>
    <n v="3"/>
    <s v="Elever"/>
    <x v="1"/>
    <x v="1"/>
    <x v="0"/>
    <x v="1"/>
    <x v="1"/>
    <x v="1"/>
    <x v="0"/>
    <x v="1"/>
    <x v="1"/>
    <x v="2"/>
    <x v="1"/>
    <x v="0"/>
    <x v="3"/>
    <x v="2"/>
    <x v="4"/>
    <x v="4"/>
    <x v="2"/>
    <x v="4"/>
    <x v="3"/>
    <x v="3"/>
    <x v="2"/>
    <x v="2"/>
    <x v="3"/>
    <x v="0"/>
    <x v="0"/>
    <x v="0"/>
    <x v="0"/>
    <m/>
    <m/>
    <m/>
    <m/>
    <m/>
    <m/>
  </r>
  <r>
    <s v="År 2"/>
    <x v="0"/>
    <x v="10"/>
    <n v="3"/>
    <s v="Elever"/>
    <x v="1"/>
    <x v="0"/>
    <x v="0"/>
    <x v="1"/>
    <x v="1"/>
    <x v="2"/>
    <x v="0"/>
    <x v="4"/>
    <x v="2"/>
    <x v="0"/>
    <x v="3"/>
    <x v="1"/>
    <x v="2"/>
    <x v="3"/>
    <x v="1"/>
    <x v="3"/>
    <x v="3"/>
    <x v="1"/>
    <x v="1"/>
    <x v="2"/>
    <x v="3"/>
    <x v="3"/>
    <x v="3"/>
    <x v="0"/>
    <x v="0"/>
    <x v="0"/>
    <x v="0"/>
    <m/>
    <m/>
    <m/>
    <m/>
    <m/>
    <m/>
  </r>
  <r>
    <s v="År 2"/>
    <x v="0"/>
    <x v="10"/>
    <n v="3"/>
    <s v="Elever"/>
    <x v="1"/>
    <x v="0"/>
    <x v="0"/>
    <x v="1"/>
    <x v="0"/>
    <x v="1"/>
    <x v="1"/>
    <x v="1"/>
    <x v="1"/>
    <x v="1"/>
    <x v="1"/>
    <x v="3"/>
    <x v="0"/>
    <x v="1"/>
    <x v="1"/>
    <x v="3"/>
    <x v="3"/>
    <x v="3"/>
    <x v="1"/>
    <x v="1"/>
    <x v="3"/>
    <x v="3"/>
    <x v="2"/>
    <x v="0"/>
    <x v="0"/>
    <x v="0"/>
    <x v="0"/>
    <m/>
    <m/>
    <m/>
    <m/>
    <m/>
    <m/>
  </r>
  <r>
    <s v="År 2"/>
    <x v="0"/>
    <x v="10"/>
    <n v="3"/>
    <s v="Elever"/>
    <x v="1"/>
    <x v="0"/>
    <x v="0"/>
    <x v="1"/>
    <x v="1"/>
    <x v="1"/>
    <x v="0"/>
    <x v="1"/>
    <x v="3"/>
    <x v="1"/>
    <x v="0"/>
    <x v="3"/>
    <x v="2"/>
    <x v="1"/>
    <x v="1"/>
    <x v="3"/>
    <x v="1"/>
    <x v="1"/>
    <x v="1"/>
    <x v="2"/>
    <x v="1"/>
    <x v="4"/>
    <x v="1"/>
    <x v="0"/>
    <x v="0"/>
    <x v="0"/>
    <x v="0"/>
    <m/>
    <m/>
    <m/>
    <m/>
    <m/>
    <m/>
  </r>
  <r>
    <s v="År 2"/>
    <x v="0"/>
    <x v="10"/>
    <n v="3"/>
    <s v="Elever"/>
    <x v="1"/>
    <x v="1"/>
    <x v="0"/>
    <x v="1"/>
    <x v="1"/>
    <x v="1"/>
    <x v="0"/>
    <x v="0"/>
    <x v="1"/>
    <x v="1"/>
    <x v="0"/>
    <x v="0"/>
    <x v="0"/>
    <x v="2"/>
    <x v="2"/>
    <x v="4"/>
    <x v="2"/>
    <x v="4"/>
    <x v="3"/>
    <x v="3"/>
    <x v="2"/>
    <x v="2"/>
    <x v="3"/>
    <x v="0"/>
    <x v="0"/>
    <x v="0"/>
    <x v="0"/>
    <m/>
    <m/>
    <m/>
    <m/>
    <m/>
    <m/>
  </r>
  <r>
    <s v="År 2"/>
    <x v="0"/>
    <x v="10"/>
    <n v="3"/>
    <s v="Elever"/>
    <x v="2"/>
    <x v="1"/>
    <x v="1"/>
    <x v="0"/>
    <x v="1"/>
    <x v="2"/>
    <x v="2"/>
    <x v="1"/>
    <x v="0"/>
    <x v="0"/>
    <x v="3"/>
    <x v="0"/>
    <x v="3"/>
    <x v="2"/>
    <x v="2"/>
    <x v="4"/>
    <x v="2"/>
    <x v="4"/>
    <x v="3"/>
    <x v="3"/>
    <x v="2"/>
    <x v="2"/>
    <x v="3"/>
    <x v="0"/>
    <x v="0"/>
    <x v="0"/>
    <x v="0"/>
    <m/>
    <m/>
    <m/>
    <m/>
    <m/>
    <m/>
  </r>
  <r>
    <s v="År 2"/>
    <x v="0"/>
    <x v="10"/>
    <n v="3"/>
    <s v="Elever"/>
    <x v="2"/>
    <x v="1"/>
    <x v="0"/>
    <x v="1"/>
    <x v="1"/>
    <x v="1"/>
    <x v="0"/>
    <x v="1"/>
    <x v="0"/>
    <x v="3"/>
    <x v="1"/>
    <x v="0"/>
    <x v="0"/>
    <x v="2"/>
    <x v="2"/>
    <x v="4"/>
    <x v="2"/>
    <x v="4"/>
    <x v="3"/>
    <x v="3"/>
    <x v="2"/>
    <x v="2"/>
    <x v="3"/>
    <x v="0"/>
    <x v="0"/>
    <x v="0"/>
    <x v="0"/>
    <m/>
    <m/>
    <m/>
    <m/>
    <m/>
    <m/>
  </r>
  <r>
    <s v="År 2"/>
    <x v="0"/>
    <x v="10"/>
    <n v="3"/>
    <s v="Elever"/>
    <x v="2"/>
    <x v="0"/>
    <x v="1"/>
    <x v="1"/>
    <x v="0"/>
    <x v="2"/>
    <x v="2"/>
    <x v="0"/>
    <x v="1"/>
    <x v="3"/>
    <x v="3"/>
    <x v="0"/>
    <x v="2"/>
    <x v="1"/>
    <x v="3"/>
    <x v="1"/>
    <x v="3"/>
    <x v="3"/>
    <x v="1"/>
    <x v="2"/>
    <x v="1"/>
    <x v="3"/>
    <x v="2"/>
    <x v="0"/>
    <x v="0"/>
    <x v="0"/>
    <x v="0"/>
    <m/>
    <m/>
    <m/>
    <m/>
    <m/>
    <m/>
  </r>
  <r>
    <s v="År 2"/>
    <x v="0"/>
    <x v="10"/>
    <n v="3"/>
    <s v="Elever"/>
    <x v="2"/>
    <x v="0"/>
    <x v="1"/>
    <x v="0"/>
    <x v="2"/>
    <x v="1"/>
    <x v="1"/>
    <x v="1"/>
    <x v="3"/>
    <x v="3"/>
    <x v="3"/>
    <x v="1"/>
    <x v="1"/>
    <x v="1"/>
    <x v="4"/>
    <x v="1"/>
    <x v="3"/>
    <x v="2"/>
    <x v="1"/>
    <x v="2"/>
    <x v="1"/>
    <x v="4"/>
    <x v="2"/>
    <x v="0"/>
    <x v="0"/>
    <x v="0"/>
    <x v="0"/>
    <m/>
    <m/>
    <m/>
    <m/>
    <m/>
    <m/>
  </r>
  <r>
    <s v="År 2"/>
    <x v="0"/>
    <x v="10"/>
    <n v="3"/>
    <s v="Elever"/>
    <x v="2"/>
    <x v="1"/>
    <x v="0"/>
    <x v="1"/>
    <x v="1"/>
    <x v="1"/>
    <x v="1"/>
    <x v="1"/>
    <x v="1"/>
    <x v="0"/>
    <x v="1"/>
    <x v="1"/>
    <x v="2"/>
    <x v="1"/>
    <x v="3"/>
    <x v="2"/>
    <x v="1"/>
    <x v="2"/>
    <x v="2"/>
    <x v="1"/>
    <x v="3"/>
    <x v="3"/>
    <x v="2"/>
    <x v="0"/>
    <x v="0"/>
    <x v="0"/>
    <x v="0"/>
    <m/>
    <m/>
    <m/>
    <m/>
    <m/>
    <m/>
  </r>
  <r>
    <s v="År 2"/>
    <x v="0"/>
    <x v="10"/>
    <n v="3"/>
    <s v="Elever"/>
    <x v="2"/>
    <x v="0"/>
    <x v="4"/>
    <x v="0"/>
    <x v="4"/>
    <x v="4"/>
    <x v="4"/>
    <x v="4"/>
    <x v="3"/>
    <x v="0"/>
    <x v="1"/>
    <x v="0"/>
    <x v="0"/>
    <x v="1"/>
    <x v="1"/>
    <x v="4"/>
    <x v="2"/>
    <x v="4"/>
    <x v="3"/>
    <x v="3"/>
    <x v="2"/>
    <x v="2"/>
    <x v="3"/>
    <x v="0"/>
    <x v="0"/>
    <x v="0"/>
    <x v="0"/>
    <m/>
    <m/>
    <m/>
    <m/>
    <m/>
    <m/>
  </r>
  <r>
    <s v="År 2"/>
    <x v="0"/>
    <x v="10"/>
    <n v="3"/>
    <s v="Elever"/>
    <x v="2"/>
    <x v="0"/>
    <x v="0"/>
    <x v="0"/>
    <x v="1"/>
    <x v="1"/>
    <x v="1"/>
    <x v="1"/>
    <x v="1"/>
    <x v="1"/>
    <x v="1"/>
    <x v="3"/>
    <x v="0"/>
    <x v="2"/>
    <x v="2"/>
    <x v="4"/>
    <x v="2"/>
    <x v="4"/>
    <x v="3"/>
    <x v="3"/>
    <x v="2"/>
    <x v="2"/>
    <x v="3"/>
    <x v="0"/>
    <x v="0"/>
    <x v="0"/>
    <x v="0"/>
    <m/>
    <m/>
    <m/>
    <m/>
    <m/>
    <m/>
  </r>
  <r>
    <s v="År 2"/>
    <x v="0"/>
    <x v="10"/>
    <n v="3"/>
    <s v="Elever"/>
    <x v="2"/>
    <x v="0"/>
    <x v="0"/>
    <x v="1"/>
    <x v="1"/>
    <x v="1"/>
    <x v="0"/>
    <x v="1"/>
    <x v="0"/>
    <x v="3"/>
    <x v="1"/>
    <x v="0"/>
    <x v="0"/>
    <x v="1"/>
    <x v="3"/>
    <x v="2"/>
    <x v="3"/>
    <x v="2"/>
    <x v="2"/>
    <x v="1"/>
    <x v="1"/>
    <x v="1"/>
    <x v="2"/>
    <x v="0"/>
    <x v="0"/>
    <x v="0"/>
    <x v="0"/>
    <m/>
    <m/>
    <m/>
    <m/>
    <m/>
    <m/>
  </r>
  <r>
    <s v="År 2"/>
    <x v="0"/>
    <x v="10"/>
    <n v="3"/>
    <s v="Elever"/>
    <x v="2"/>
    <x v="1"/>
    <x v="1"/>
    <x v="0"/>
    <x v="1"/>
    <x v="4"/>
    <x v="4"/>
    <x v="4"/>
    <x v="3"/>
    <x v="0"/>
    <x v="1"/>
    <x v="0"/>
    <x v="0"/>
    <x v="1"/>
    <x v="1"/>
    <x v="1"/>
    <x v="4"/>
    <x v="3"/>
    <x v="3"/>
    <x v="3"/>
    <x v="2"/>
    <x v="2"/>
    <x v="3"/>
    <x v="0"/>
    <x v="0"/>
    <x v="0"/>
    <x v="0"/>
    <m/>
    <m/>
    <m/>
    <m/>
    <m/>
    <m/>
  </r>
  <r>
    <s v="År 2"/>
    <x v="0"/>
    <x v="10"/>
    <n v="3"/>
    <s v="Elever"/>
    <x v="2"/>
    <x v="1"/>
    <x v="1"/>
    <x v="1"/>
    <x v="1"/>
    <x v="1"/>
    <x v="0"/>
    <x v="1"/>
    <x v="3"/>
    <x v="0"/>
    <x v="1"/>
    <x v="0"/>
    <x v="0"/>
    <x v="1"/>
    <x v="4"/>
    <x v="2"/>
    <x v="3"/>
    <x v="2"/>
    <x v="2"/>
    <x v="1"/>
    <x v="1"/>
    <x v="1"/>
    <x v="3"/>
    <x v="0"/>
    <x v="0"/>
    <x v="0"/>
    <x v="0"/>
    <m/>
    <m/>
    <m/>
    <m/>
    <m/>
    <m/>
  </r>
  <r>
    <s v="År 2"/>
    <x v="0"/>
    <x v="10"/>
    <n v="3"/>
    <s v="Elever"/>
    <x v="2"/>
    <x v="1"/>
    <x v="1"/>
    <x v="0"/>
    <x v="1"/>
    <x v="0"/>
    <x v="2"/>
    <x v="0"/>
    <x v="1"/>
    <x v="1"/>
    <x v="1"/>
    <x v="3"/>
    <x v="3"/>
    <x v="1"/>
    <x v="3"/>
    <x v="2"/>
    <x v="1"/>
    <x v="1"/>
    <x v="1"/>
    <x v="2"/>
    <x v="3"/>
    <x v="3"/>
    <x v="4"/>
    <x v="0"/>
    <x v="0"/>
    <x v="0"/>
    <x v="0"/>
    <m/>
    <m/>
    <m/>
    <m/>
    <m/>
    <m/>
  </r>
  <r>
    <s v="År 2"/>
    <x v="0"/>
    <x v="10"/>
    <n v="3"/>
    <s v="Elever"/>
    <x v="2"/>
    <x v="1"/>
    <x v="0"/>
    <x v="1"/>
    <x v="1"/>
    <x v="1"/>
    <x v="1"/>
    <x v="1"/>
    <x v="1"/>
    <x v="1"/>
    <x v="3"/>
    <x v="0"/>
    <x v="0"/>
    <x v="1"/>
    <x v="4"/>
    <x v="1"/>
    <x v="1"/>
    <x v="1"/>
    <x v="2"/>
    <x v="1"/>
    <x v="1"/>
    <x v="4"/>
    <x v="2"/>
    <x v="0"/>
    <x v="0"/>
    <x v="0"/>
    <x v="0"/>
    <m/>
    <m/>
    <m/>
    <m/>
    <m/>
    <m/>
  </r>
  <r>
    <s v="År 2"/>
    <x v="0"/>
    <x v="10"/>
    <n v="3"/>
    <s v="Elever"/>
    <x v="2"/>
    <x v="1"/>
    <x v="0"/>
    <x v="1"/>
    <x v="1"/>
    <x v="1"/>
    <x v="1"/>
    <x v="1"/>
    <x v="1"/>
    <x v="0"/>
    <x v="1"/>
    <x v="1"/>
    <x v="0"/>
    <x v="1"/>
    <x v="4"/>
    <x v="1"/>
    <x v="1"/>
    <x v="1"/>
    <x v="2"/>
    <x v="1"/>
    <x v="1"/>
    <x v="4"/>
    <x v="2"/>
    <x v="0"/>
    <x v="0"/>
    <x v="0"/>
    <x v="0"/>
    <m/>
    <m/>
    <m/>
    <m/>
    <m/>
    <m/>
  </r>
  <r>
    <s v="År 2"/>
    <x v="0"/>
    <x v="10"/>
    <n v="3"/>
    <s v="Elever"/>
    <x v="2"/>
    <x v="0"/>
    <x v="1"/>
    <x v="0"/>
    <x v="0"/>
    <x v="0"/>
    <x v="2"/>
    <x v="2"/>
    <x v="0"/>
    <x v="0"/>
    <x v="2"/>
    <x v="1"/>
    <x v="0"/>
    <x v="1"/>
    <x v="1"/>
    <x v="1"/>
    <x v="3"/>
    <x v="1"/>
    <x v="2"/>
    <x v="2"/>
    <x v="3"/>
    <x v="3"/>
    <x v="1"/>
    <x v="0"/>
    <x v="0"/>
    <x v="0"/>
    <x v="0"/>
    <m/>
    <m/>
    <m/>
    <m/>
    <m/>
    <m/>
  </r>
  <r>
    <s v="År 2"/>
    <x v="0"/>
    <x v="10"/>
    <n v="3"/>
    <s v="Elever"/>
    <x v="2"/>
    <x v="1"/>
    <x v="0"/>
    <x v="0"/>
    <x v="1"/>
    <x v="2"/>
    <x v="2"/>
    <x v="0"/>
    <x v="3"/>
    <x v="1"/>
    <x v="1"/>
    <x v="0"/>
    <x v="1"/>
    <x v="1"/>
    <x v="3"/>
    <x v="3"/>
    <x v="1"/>
    <x v="2"/>
    <x v="2"/>
    <x v="1"/>
    <x v="1"/>
    <x v="3"/>
    <x v="2"/>
    <x v="0"/>
    <x v="0"/>
    <x v="0"/>
    <x v="0"/>
    <m/>
    <m/>
    <m/>
    <m/>
    <m/>
    <m/>
  </r>
  <r>
    <s v="År 2"/>
    <x v="0"/>
    <x v="10"/>
    <n v="3"/>
    <s v="Elever"/>
    <x v="2"/>
    <x v="0"/>
    <x v="1"/>
    <x v="0"/>
    <x v="0"/>
    <x v="1"/>
    <x v="1"/>
    <x v="0"/>
    <x v="0"/>
    <x v="0"/>
    <x v="1"/>
    <x v="1"/>
    <x v="0"/>
    <x v="1"/>
    <x v="1"/>
    <x v="3"/>
    <x v="1"/>
    <x v="2"/>
    <x v="2"/>
    <x v="2"/>
    <x v="2"/>
    <x v="1"/>
    <x v="2"/>
    <x v="0"/>
    <x v="0"/>
    <x v="0"/>
    <x v="0"/>
    <m/>
    <m/>
    <m/>
    <m/>
    <m/>
    <m/>
  </r>
  <r>
    <s v="År 2"/>
    <x v="0"/>
    <x v="10"/>
    <n v="3"/>
    <s v="Elever"/>
    <x v="2"/>
    <x v="1"/>
    <x v="1"/>
    <x v="0"/>
    <x v="1"/>
    <x v="1"/>
    <x v="0"/>
    <x v="4"/>
    <x v="0"/>
    <x v="0"/>
    <x v="1"/>
    <x v="0"/>
    <x v="0"/>
    <x v="1"/>
    <x v="3"/>
    <x v="3"/>
    <x v="3"/>
    <x v="4"/>
    <x v="3"/>
    <x v="3"/>
    <x v="2"/>
    <x v="2"/>
    <x v="3"/>
    <x v="0"/>
    <x v="0"/>
    <x v="0"/>
    <x v="0"/>
    <m/>
    <m/>
    <m/>
    <m/>
    <m/>
    <m/>
  </r>
  <r>
    <s v="År 2"/>
    <x v="0"/>
    <x v="10"/>
    <n v="3"/>
    <s v="Elever"/>
    <x v="2"/>
    <x v="1"/>
    <x v="0"/>
    <x v="0"/>
    <x v="1"/>
    <x v="1"/>
    <x v="1"/>
    <x v="1"/>
    <x v="1"/>
    <x v="0"/>
    <x v="1"/>
    <x v="0"/>
    <x v="3"/>
    <x v="1"/>
    <x v="3"/>
    <x v="2"/>
    <x v="1"/>
    <x v="2"/>
    <x v="1"/>
    <x v="1"/>
    <x v="3"/>
    <x v="3"/>
    <x v="2"/>
    <x v="0"/>
    <x v="0"/>
    <x v="0"/>
    <x v="0"/>
    <m/>
    <m/>
    <m/>
    <m/>
    <m/>
    <m/>
  </r>
  <r>
    <s v="År 2"/>
    <x v="0"/>
    <x v="10"/>
    <n v="7"/>
    <s v="Elever"/>
    <x v="3"/>
    <x v="0"/>
    <x v="0"/>
    <x v="1"/>
    <x v="1"/>
    <x v="1"/>
    <x v="1"/>
    <x v="0"/>
    <x v="1"/>
    <x v="0"/>
    <x v="1"/>
    <x v="3"/>
    <x v="4"/>
    <x v="1"/>
    <x v="4"/>
    <x v="1"/>
    <x v="4"/>
    <x v="3"/>
    <x v="4"/>
    <x v="4"/>
    <x v="4"/>
    <x v="4"/>
    <x v="4"/>
    <x v="0"/>
    <x v="0"/>
    <x v="0"/>
    <x v="0"/>
    <m/>
    <m/>
    <m/>
    <m/>
    <m/>
    <m/>
  </r>
  <r>
    <s v="År 2"/>
    <x v="0"/>
    <x v="10"/>
    <n v="7"/>
    <s v="Elever"/>
    <x v="3"/>
    <x v="1"/>
    <x v="1"/>
    <x v="1"/>
    <x v="1"/>
    <x v="1"/>
    <x v="1"/>
    <x v="1"/>
    <x v="4"/>
    <x v="0"/>
    <x v="1"/>
    <x v="0"/>
    <x v="4"/>
    <x v="0"/>
    <x v="1"/>
    <x v="0"/>
    <x v="3"/>
    <x v="1"/>
    <x v="2"/>
    <x v="2"/>
    <x v="3"/>
    <x v="3"/>
    <x v="2"/>
    <x v="0"/>
    <x v="0"/>
    <x v="0"/>
    <x v="0"/>
    <m/>
    <m/>
    <m/>
    <m/>
    <m/>
    <m/>
  </r>
  <r>
    <s v="År 2"/>
    <x v="0"/>
    <x v="10"/>
    <n v="7"/>
    <s v="Elever"/>
    <x v="3"/>
    <x v="1"/>
    <x v="0"/>
    <x v="3"/>
    <x v="1"/>
    <x v="1"/>
    <x v="0"/>
    <x v="1"/>
    <x v="0"/>
    <x v="4"/>
    <x v="1"/>
    <x v="0"/>
    <x v="4"/>
    <x v="1"/>
    <x v="3"/>
    <x v="3"/>
    <x v="3"/>
    <x v="1"/>
    <x v="2"/>
    <x v="1"/>
    <x v="1"/>
    <x v="4"/>
    <x v="0"/>
    <x v="0"/>
    <x v="0"/>
    <x v="0"/>
    <x v="0"/>
    <m/>
    <m/>
    <m/>
    <m/>
    <m/>
    <m/>
  </r>
  <r>
    <s v="År 2"/>
    <x v="0"/>
    <x v="10"/>
    <n v="7"/>
    <s v="Elever"/>
    <x v="3"/>
    <x v="1"/>
    <x v="2"/>
    <x v="1"/>
    <x v="1"/>
    <x v="2"/>
    <x v="1"/>
    <x v="1"/>
    <x v="4"/>
    <x v="0"/>
    <x v="1"/>
    <x v="0"/>
    <x v="4"/>
    <x v="1"/>
    <x v="3"/>
    <x v="2"/>
    <x v="3"/>
    <x v="2"/>
    <x v="2"/>
    <x v="1"/>
    <x v="3"/>
    <x v="1"/>
    <x v="2"/>
    <x v="0"/>
    <x v="0"/>
    <x v="0"/>
    <x v="0"/>
    <m/>
    <m/>
    <m/>
    <m/>
    <m/>
    <m/>
  </r>
  <r>
    <s v="År 2"/>
    <x v="0"/>
    <x v="10"/>
    <n v="7"/>
    <s v="Elever"/>
    <x v="3"/>
    <x v="0"/>
    <x v="0"/>
    <x v="1"/>
    <x v="1"/>
    <x v="2"/>
    <x v="3"/>
    <x v="0"/>
    <x v="4"/>
    <x v="0"/>
    <x v="4"/>
    <x v="0"/>
    <x v="4"/>
    <x v="1"/>
    <x v="0"/>
    <x v="0"/>
    <x v="1"/>
    <x v="2"/>
    <x v="1"/>
    <x v="2"/>
    <x v="1"/>
    <x v="1"/>
    <x v="2"/>
    <x v="0"/>
    <x v="0"/>
    <x v="0"/>
    <x v="0"/>
    <m/>
    <m/>
    <m/>
    <m/>
    <m/>
    <m/>
  </r>
  <r>
    <s v="År 2"/>
    <x v="0"/>
    <x v="10"/>
    <n v="7"/>
    <s v="Elever"/>
    <x v="3"/>
    <x v="1"/>
    <x v="1"/>
    <x v="3"/>
    <x v="1"/>
    <x v="2"/>
    <x v="0"/>
    <x v="1"/>
    <x v="4"/>
    <x v="4"/>
    <x v="4"/>
    <x v="4"/>
    <x v="4"/>
    <x v="1"/>
    <x v="3"/>
    <x v="0"/>
    <x v="0"/>
    <x v="0"/>
    <x v="0"/>
    <x v="0"/>
    <x v="0"/>
    <x v="3"/>
    <x v="2"/>
    <x v="0"/>
    <x v="0"/>
    <x v="0"/>
    <x v="0"/>
    <m/>
    <m/>
    <m/>
    <m/>
    <m/>
    <m/>
  </r>
  <r>
    <s v="År 2"/>
    <x v="0"/>
    <x v="10"/>
    <n v="7"/>
    <s v="Elever"/>
    <x v="3"/>
    <x v="0"/>
    <x v="0"/>
    <x v="1"/>
    <x v="1"/>
    <x v="1"/>
    <x v="1"/>
    <x v="1"/>
    <x v="1"/>
    <x v="4"/>
    <x v="1"/>
    <x v="0"/>
    <x v="4"/>
    <x v="1"/>
    <x v="1"/>
    <x v="3"/>
    <x v="0"/>
    <x v="1"/>
    <x v="2"/>
    <x v="1"/>
    <x v="3"/>
    <x v="3"/>
    <x v="2"/>
    <x v="0"/>
    <x v="0"/>
    <x v="0"/>
    <x v="0"/>
    <m/>
    <m/>
    <m/>
    <m/>
    <m/>
    <m/>
  </r>
  <r>
    <s v="År 2"/>
    <x v="0"/>
    <x v="10"/>
    <n v="7"/>
    <s v="Elever"/>
    <x v="3"/>
    <x v="1"/>
    <x v="0"/>
    <x v="1"/>
    <x v="1"/>
    <x v="1"/>
    <x v="1"/>
    <x v="1"/>
    <x v="0"/>
    <x v="0"/>
    <x v="1"/>
    <x v="0"/>
    <x v="4"/>
    <x v="1"/>
    <x v="3"/>
    <x v="2"/>
    <x v="3"/>
    <x v="2"/>
    <x v="2"/>
    <x v="1"/>
    <x v="1"/>
    <x v="0"/>
    <x v="2"/>
    <x v="0"/>
    <x v="0"/>
    <x v="0"/>
    <x v="0"/>
    <m/>
    <m/>
    <m/>
    <m/>
    <m/>
    <m/>
  </r>
  <r>
    <s v="År 2"/>
    <x v="0"/>
    <x v="10"/>
    <n v="7"/>
    <s v="Elever"/>
    <x v="3"/>
    <x v="0"/>
    <x v="1"/>
    <x v="1"/>
    <x v="1"/>
    <x v="2"/>
    <x v="1"/>
    <x v="2"/>
    <x v="1"/>
    <x v="0"/>
    <x v="1"/>
    <x v="0"/>
    <x v="4"/>
    <x v="1"/>
    <x v="4"/>
    <x v="1"/>
    <x v="3"/>
    <x v="1"/>
    <x v="1"/>
    <x v="4"/>
    <x v="4"/>
    <x v="1"/>
    <x v="2"/>
    <x v="0"/>
    <x v="0"/>
    <x v="0"/>
    <x v="0"/>
    <m/>
    <m/>
    <m/>
    <m/>
    <m/>
    <m/>
  </r>
  <r>
    <s v="År 2"/>
    <x v="0"/>
    <x v="10"/>
    <n v="7"/>
    <s v="Elever"/>
    <x v="3"/>
    <x v="1"/>
    <x v="1"/>
    <x v="0"/>
    <x v="3"/>
    <x v="2"/>
    <x v="1"/>
    <x v="1"/>
    <x v="4"/>
    <x v="1"/>
    <x v="1"/>
    <x v="0"/>
    <x v="4"/>
    <x v="1"/>
    <x v="3"/>
    <x v="3"/>
    <x v="1"/>
    <x v="1"/>
    <x v="2"/>
    <x v="2"/>
    <x v="1"/>
    <x v="4"/>
    <x v="2"/>
    <x v="0"/>
    <x v="0"/>
    <x v="0"/>
    <x v="0"/>
    <m/>
    <m/>
    <m/>
    <m/>
    <m/>
    <m/>
  </r>
  <r>
    <s v="År 2"/>
    <x v="0"/>
    <x v="10"/>
    <n v="7"/>
    <s v="Elever"/>
    <x v="3"/>
    <x v="1"/>
    <x v="0"/>
    <x v="0"/>
    <x v="1"/>
    <x v="2"/>
    <x v="1"/>
    <x v="0"/>
    <x v="1"/>
    <x v="1"/>
    <x v="1"/>
    <x v="3"/>
    <x v="4"/>
    <x v="1"/>
    <x v="1"/>
    <x v="3"/>
    <x v="1"/>
    <x v="1"/>
    <x v="1"/>
    <x v="2"/>
    <x v="3"/>
    <x v="3"/>
    <x v="1"/>
    <x v="0"/>
    <x v="0"/>
    <x v="0"/>
    <x v="0"/>
    <m/>
    <m/>
    <m/>
    <m/>
    <m/>
    <m/>
  </r>
  <r>
    <s v="År 2"/>
    <x v="0"/>
    <x v="10"/>
    <n v="7"/>
    <s v="Elever"/>
    <x v="3"/>
    <x v="0"/>
    <x v="0"/>
    <x v="1"/>
    <x v="1"/>
    <x v="0"/>
    <x v="2"/>
    <x v="0"/>
    <x v="0"/>
    <x v="0"/>
    <x v="1"/>
    <x v="4"/>
    <x v="4"/>
    <x v="0"/>
    <x v="1"/>
    <x v="1"/>
    <x v="0"/>
    <x v="3"/>
    <x v="0"/>
    <x v="4"/>
    <x v="1"/>
    <x v="3"/>
    <x v="2"/>
    <x v="0"/>
    <x v="0"/>
    <x v="0"/>
    <x v="0"/>
    <m/>
    <m/>
    <m/>
    <m/>
    <m/>
    <m/>
  </r>
  <r>
    <s v="År 2"/>
    <x v="0"/>
    <x v="10"/>
    <n v="7"/>
    <s v="Elever"/>
    <x v="3"/>
    <x v="1"/>
    <x v="0"/>
    <x v="0"/>
    <x v="0"/>
    <x v="2"/>
    <x v="0"/>
    <x v="0"/>
    <x v="4"/>
    <x v="4"/>
    <x v="1"/>
    <x v="3"/>
    <x v="4"/>
    <x v="1"/>
    <x v="1"/>
    <x v="2"/>
    <x v="1"/>
    <x v="1"/>
    <x v="2"/>
    <x v="1"/>
    <x v="1"/>
    <x v="3"/>
    <x v="2"/>
    <x v="0"/>
    <x v="0"/>
    <x v="0"/>
    <x v="0"/>
    <m/>
    <m/>
    <m/>
    <m/>
    <m/>
    <m/>
  </r>
  <r>
    <s v="År 2"/>
    <x v="0"/>
    <x v="10"/>
    <n v="7"/>
    <s v="Elever"/>
    <x v="3"/>
    <x v="1"/>
    <x v="0"/>
    <x v="0"/>
    <x v="0"/>
    <x v="2"/>
    <x v="2"/>
    <x v="0"/>
    <x v="4"/>
    <x v="1"/>
    <x v="4"/>
    <x v="4"/>
    <x v="4"/>
    <x v="1"/>
    <x v="3"/>
    <x v="2"/>
    <x v="1"/>
    <x v="1"/>
    <x v="1"/>
    <x v="1"/>
    <x v="0"/>
    <x v="3"/>
    <x v="1"/>
    <x v="0"/>
    <x v="0"/>
    <x v="0"/>
    <x v="0"/>
    <m/>
    <m/>
    <m/>
    <m/>
    <m/>
    <m/>
  </r>
  <r>
    <s v="År 2"/>
    <x v="0"/>
    <x v="10"/>
    <n v="7"/>
    <s v="Elever"/>
    <x v="3"/>
    <x v="1"/>
    <x v="0"/>
    <x v="1"/>
    <x v="1"/>
    <x v="1"/>
    <x v="1"/>
    <x v="1"/>
    <x v="0"/>
    <x v="0"/>
    <x v="1"/>
    <x v="0"/>
    <x v="4"/>
    <x v="1"/>
    <x v="1"/>
    <x v="1"/>
    <x v="3"/>
    <x v="1"/>
    <x v="2"/>
    <x v="2"/>
    <x v="1"/>
    <x v="3"/>
    <x v="2"/>
    <x v="0"/>
    <x v="0"/>
    <x v="0"/>
    <x v="0"/>
    <m/>
    <m/>
    <m/>
    <m/>
    <m/>
    <m/>
  </r>
  <r>
    <s v="År 2"/>
    <x v="0"/>
    <x v="10"/>
    <n v="7"/>
    <s v="Elever"/>
    <x v="3"/>
    <x v="1"/>
    <x v="0"/>
    <x v="0"/>
    <x v="1"/>
    <x v="2"/>
    <x v="0"/>
    <x v="0"/>
    <x v="1"/>
    <x v="1"/>
    <x v="0"/>
    <x v="0"/>
    <x v="4"/>
    <x v="1"/>
    <x v="1"/>
    <x v="2"/>
    <x v="1"/>
    <x v="1"/>
    <x v="2"/>
    <x v="2"/>
    <x v="1"/>
    <x v="4"/>
    <x v="2"/>
    <x v="0"/>
    <x v="0"/>
    <x v="0"/>
    <x v="0"/>
    <m/>
    <m/>
    <m/>
    <m/>
    <m/>
    <m/>
  </r>
  <r>
    <s v="År 2"/>
    <x v="0"/>
    <x v="10"/>
    <n v="7"/>
    <s v="Elever"/>
    <x v="3"/>
    <x v="1"/>
    <x v="0"/>
    <x v="1"/>
    <x v="1"/>
    <x v="3"/>
    <x v="1"/>
    <x v="0"/>
    <x v="4"/>
    <x v="4"/>
    <x v="4"/>
    <x v="4"/>
    <x v="4"/>
    <x v="1"/>
    <x v="0"/>
    <x v="0"/>
    <x v="0"/>
    <x v="2"/>
    <x v="2"/>
    <x v="1"/>
    <x v="0"/>
    <x v="0"/>
    <x v="0"/>
    <x v="0"/>
    <x v="0"/>
    <x v="0"/>
    <x v="0"/>
    <m/>
    <m/>
    <m/>
    <m/>
    <m/>
    <m/>
  </r>
  <r>
    <s v="År 2"/>
    <x v="0"/>
    <x v="10"/>
    <n v="7"/>
    <s v="Elever"/>
    <x v="3"/>
    <x v="1"/>
    <x v="1"/>
    <x v="0"/>
    <x v="3"/>
    <x v="2"/>
    <x v="1"/>
    <x v="0"/>
    <x v="3"/>
    <x v="0"/>
    <x v="1"/>
    <x v="3"/>
    <x v="4"/>
    <x v="1"/>
    <x v="1"/>
    <x v="0"/>
    <x v="1"/>
    <x v="1"/>
    <x v="2"/>
    <x v="1"/>
    <x v="3"/>
    <x v="4"/>
    <x v="2"/>
    <x v="0"/>
    <x v="0"/>
    <x v="0"/>
    <x v="0"/>
    <m/>
    <m/>
    <m/>
    <m/>
    <m/>
    <m/>
  </r>
  <r>
    <s v="År 2"/>
    <x v="0"/>
    <x v="10"/>
    <n v="7"/>
    <s v="Elever"/>
    <x v="3"/>
    <x v="0"/>
    <x v="0"/>
    <x v="1"/>
    <x v="1"/>
    <x v="2"/>
    <x v="2"/>
    <x v="1"/>
    <x v="2"/>
    <x v="4"/>
    <x v="1"/>
    <x v="0"/>
    <x v="4"/>
    <x v="1"/>
    <x v="1"/>
    <x v="2"/>
    <x v="3"/>
    <x v="1"/>
    <x v="2"/>
    <x v="1"/>
    <x v="3"/>
    <x v="1"/>
    <x v="2"/>
    <x v="0"/>
    <x v="0"/>
    <x v="0"/>
    <x v="0"/>
    <m/>
    <m/>
    <m/>
    <m/>
    <m/>
    <m/>
  </r>
  <r>
    <s v="År 2"/>
    <x v="0"/>
    <x v="10"/>
    <n v="7"/>
    <s v="Elever"/>
    <x v="3"/>
    <x v="0"/>
    <x v="1"/>
    <x v="0"/>
    <x v="0"/>
    <x v="1"/>
    <x v="2"/>
    <x v="0"/>
    <x v="0"/>
    <x v="2"/>
    <x v="2"/>
    <x v="3"/>
    <x v="4"/>
    <x v="1"/>
    <x v="4"/>
    <x v="3"/>
    <x v="1"/>
    <x v="3"/>
    <x v="1"/>
    <x v="2"/>
    <x v="1"/>
    <x v="1"/>
    <x v="1"/>
    <x v="0"/>
    <x v="0"/>
    <x v="0"/>
    <x v="0"/>
    <m/>
    <m/>
    <m/>
    <m/>
    <m/>
    <m/>
  </r>
  <r>
    <s v="År 2"/>
    <x v="0"/>
    <x v="10"/>
    <n v="7"/>
    <s v="Elever"/>
    <x v="3"/>
    <x v="0"/>
    <x v="1"/>
    <x v="3"/>
    <x v="1"/>
    <x v="1"/>
    <x v="1"/>
    <x v="1"/>
    <x v="0"/>
    <x v="0"/>
    <x v="1"/>
    <x v="0"/>
    <x v="4"/>
    <x v="2"/>
    <x v="4"/>
    <x v="1"/>
    <x v="4"/>
    <x v="3"/>
    <x v="4"/>
    <x v="0"/>
    <x v="0"/>
    <x v="0"/>
    <x v="0"/>
    <x v="0"/>
    <x v="0"/>
    <x v="0"/>
    <x v="0"/>
    <m/>
    <m/>
    <m/>
    <m/>
    <m/>
    <m/>
  </r>
  <r>
    <s v="År 2"/>
    <x v="0"/>
    <x v="10"/>
    <n v="7"/>
    <s v="Elever"/>
    <x v="3"/>
    <x v="0"/>
    <x v="0"/>
    <x v="1"/>
    <x v="1"/>
    <x v="1"/>
    <x v="1"/>
    <x v="1"/>
    <x v="0"/>
    <x v="4"/>
    <x v="1"/>
    <x v="1"/>
    <x v="4"/>
    <x v="1"/>
    <x v="1"/>
    <x v="3"/>
    <x v="3"/>
    <x v="2"/>
    <x v="2"/>
    <x v="1"/>
    <x v="1"/>
    <x v="1"/>
    <x v="2"/>
    <x v="0"/>
    <x v="0"/>
    <x v="0"/>
    <x v="0"/>
    <m/>
    <m/>
    <m/>
    <m/>
    <m/>
    <m/>
  </r>
  <r>
    <s v="År 2"/>
    <x v="0"/>
    <x v="10"/>
    <n v="7"/>
    <s v="Elever"/>
    <x v="3"/>
    <x v="0"/>
    <x v="0"/>
    <x v="1"/>
    <x v="1"/>
    <x v="2"/>
    <x v="1"/>
    <x v="0"/>
    <x v="4"/>
    <x v="0"/>
    <x v="1"/>
    <x v="0"/>
    <x v="4"/>
    <x v="2"/>
    <x v="4"/>
    <x v="1"/>
    <x v="4"/>
    <x v="3"/>
    <x v="4"/>
    <x v="4"/>
    <x v="4"/>
    <x v="4"/>
    <x v="4"/>
    <x v="0"/>
    <x v="0"/>
    <x v="0"/>
    <x v="0"/>
    <m/>
    <m/>
    <m/>
    <m/>
    <m/>
    <m/>
  </r>
  <r>
    <s v="År 2"/>
    <x v="0"/>
    <x v="10"/>
    <n v="7"/>
    <s v="Elever"/>
    <x v="3"/>
    <x v="0"/>
    <x v="0"/>
    <x v="1"/>
    <x v="1"/>
    <x v="1"/>
    <x v="0"/>
    <x v="1"/>
    <x v="4"/>
    <x v="0"/>
    <x v="0"/>
    <x v="0"/>
    <x v="4"/>
    <x v="1"/>
    <x v="1"/>
    <x v="2"/>
    <x v="3"/>
    <x v="1"/>
    <x v="2"/>
    <x v="1"/>
    <x v="1"/>
    <x v="1"/>
    <x v="2"/>
    <x v="0"/>
    <x v="0"/>
    <x v="0"/>
    <x v="0"/>
    <m/>
    <m/>
    <m/>
    <m/>
    <m/>
    <m/>
  </r>
  <r>
    <s v="År 2"/>
    <x v="0"/>
    <x v="10"/>
    <n v="7"/>
    <s v="Elever"/>
    <x v="3"/>
    <x v="0"/>
    <x v="0"/>
    <x v="1"/>
    <x v="1"/>
    <x v="1"/>
    <x v="0"/>
    <x v="1"/>
    <x v="0"/>
    <x v="0"/>
    <x v="1"/>
    <x v="0"/>
    <x v="4"/>
    <x v="1"/>
    <x v="3"/>
    <x v="2"/>
    <x v="3"/>
    <x v="2"/>
    <x v="2"/>
    <x v="1"/>
    <x v="1"/>
    <x v="1"/>
    <x v="2"/>
    <x v="0"/>
    <x v="0"/>
    <x v="0"/>
    <x v="0"/>
    <m/>
    <m/>
    <m/>
    <m/>
    <m/>
    <m/>
  </r>
  <r>
    <s v="År 2"/>
    <x v="0"/>
    <x v="10"/>
    <n v="7"/>
    <s v="Elever"/>
    <x v="3"/>
    <x v="0"/>
    <x v="0"/>
    <x v="1"/>
    <x v="1"/>
    <x v="1"/>
    <x v="0"/>
    <x v="1"/>
    <x v="0"/>
    <x v="0"/>
    <x v="1"/>
    <x v="0"/>
    <x v="4"/>
    <x v="1"/>
    <x v="3"/>
    <x v="2"/>
    <x v="3"/>
    <x v="3"/>
    <x v="2"/>
    <x v="1"/>
    <x v="1"/>
    <x v="3"/>
    <x v="2"/>
    <x v="0"/>
    <x v="0"/>
    <x v="0"/>
    <x v="0"/>
    <m/>
    <m/>
    <m/>
    <m/>
    <m/>
    <m/>
  </r>
  <r>
    <s v="År 2"/>
    <x v="0"/>
    <x v="10"/>
    <n v="7"/>
    <s v="Elever"/>
    <x v="3"/>
    <x v="0"/>
    <x v="0"/>
    <x v="1"/>
    <x v="1"/>
    <x v="2"/>
    <x v="1"/>
    <x v="1"/>
    <x v="0"/>
    <x v="0"/>
    <x v="1"/>
    <x v="0"/>
    <x v="4"/>
    <x v="1"/>
    <x v="3"/>
    <x v="1"/>
    <x v="3"/>
    <x v="2"/>
    <x v="2"/>
    <x v="1"/>
    <x v="1"/>
    <x v="4"/>
    <x v="2"/>
    <x v="0"/>
    <x v="0"/>
    <x v="0"/>
    <x v="0"/>
    <m/>
    <m/>
    <m/>
    <m/>
    <m/>
    <m/>
  </r>
  <r>
    <s v="År 2"/>
    <x v="0"/>
    <x v="10"/>
    <n v="7"/>
    <s v="Elever"/>
    <x v="3"/>
    <x v="0"/>
    <x v="2"/>
    <x v="1"/>
    <x v="1"/>
    <x v="1"/>
    <x v="0"/>
    <x v="0"/>
    <x v="4"/>
    <x v="0"/>
    <x v="0"/>
    <x v="0"/>
    <x v="4"/>
    <x v="1"/>
    <x v="0"/>
    <x v="2"/>
    <x v="3"/>
    <x v="2"/>
    <x v="2"/>
    <x v="1"/>
    <x v="1"/>
    <x v="0"/>
    <x v="1"/>
    <x v="0"/>
    <x v="0"/>
    <x v="0"/>
    <x v="0"/>
    <m/>
    <m/>
    <m/>
    <m/>
    <m/>
    <m/>
  </r>
  <r>
    <s v="År 2"/>
    <x v="0"/>
    <x v="10"/>
    <n v="7"/>
    <s v="Elever"/>
    <x v="3"/>
    <x v="1"/>
    <x v="0"/>
    <x v="1"/>
    <x v="1"/>
    <x v="1"/>
    <x v="0"/>
    <x v="1"/>
    <x v="0"/>
    <x v="0"/>
    <x v="1"/>
    <x v="0"/>
    <x v="4"/>
    <x v="1"/>
    <x v="3"/>
    <x v="1"/>
    <x v="3"/>
    <x v="2"/>
    <x v="2"/>
    <x v="1"/>
    <x v="1"/>
    <x v="4"/>
    <x v="2"/>
    <x v="0"/>
    <x v="0"/>
    <x v="0"/>
    <x v="0"/>
    <m/>
    <m/>
    <m/>
    <m/>
    <m/>
    <m/>
  </r>
  <r>
    <s v="År 2"/>
    <x v="0"/>
    <x v="10"/>
    <n v="7"/>
    <s v="Elever"/>
    <x v="3"/>
    <x v="1"/>
    <x v="0"/>
    <x v="1"/>
    <x v="1"/>
    <x v="1"/>
    <x v="0"/>
    <x v="1"/>
    <x v="4"/>
    <x v="0"/>
    <x v="3"/>
    <x v="4"/>
    <x v="4"/>
    <x v="1"/>
    <x v="3"/>
    <x v="2"/>
    <x v="3"/>
    <x v="2"/>
    <x v="2"/>
    <x v="1"/>
    <x v="0"/>
    <x v="3"/>
    <x v="2"/>
    <x v="0"/>
    <x v="0"/>
    <x v="0"/>
    <x v="0"/>
    <m/>
    <m/>
    <m/>
    <m/>
    <m/>
    <m/>
  </r>
  <r>
    <s v="År 2"/>
    <x v="0"/>
    <x v="10"/>
    <n v="7"/>
    <s v="Elever"/>
    <x v="3"/>
    <x v="1"/>
    <x v="1"/>
    <x v="0"/>
    <x v="1"/>
    <x v="1"/>
    <x v="0"/>
    <x v="1"/>
    <x v="4"/>
    <x v="0"/>
    <x v="4"/>
    <x v="0"/>
    <x v="4"/>
    <x v="1"/>
    <x v="1"/>
    <x v="1"/>
    <x v="1"/>
    <x v="1"/>
    <x v="2"/>
    <x v="1"/>
    <x v="0"/>
    <x v="3"/>
    <x v="2"/>
    <x v="0"/>
    <x v="0"/>
    <x v="0"/>
    <x v="0"/>
    <m/>
    <m/>
    <m/>
    <m/>
    <m/>
    <m/>
  </r>
  <r>
    <s v="År 2"/>
    <x v="0"/>
    <x v="10"/>
    <n v="7"/>
    <s v="Elever"/>
    <x v="3"/>
    <x v="1"/>
    <x v="0"/>
    <x v="1"/>
    <x v="1"/>
    <x v="1"/>
    <x v="0"/>
    <x v="1"/>
    <x v="3"/>
    <x v="0"/>
    <x v="1"/>
    <x v="0"/>
    <x v="4"/>
    <x v="1"/>
    <x v="1"/>
    <x v="2"/>
    <x v="3"/>
    <x v="2"/>
    <x v="2"/>
    <x v="1"/>
    <x v="1"/>
    <x v="1"/>
    <x v="2"/>
    <x v="0"/>
    <x v="0"/>
    <x v="0"/>
    <x v="0"/>
    <m/>
    <m/>
    <m/>
    <m/>
    <m/>
    <m/>
  </r>
  <r>
    <s v="År 2"/>
    <x v="0"/>
    <x v="10"/>
    <n v="7"/>
    <s v="Elever"/>
    <x v="3"/>
    <x v="1"/>
    <x v="1"/>
    <x v="1"/>
    <x v="1"/>
    <x v="1"/>
    <x v="2"/>
    <x v="1"/>
    <x v="4"/>
    <x v="0"/>
    <x v="1"/>
    <x v="4"/>
    <x v="4"/>
    <x v="2"/>
    <x v="1"/>
    <x v="2"/>
    <x v="3"/>
    <x v="0"/>
    <x v="4"/>
    <x v="1"/>
    <x v="1"/>
    <x v="0"/>
    <x v="1"/>
    <x v="0"/>
    <x v="0"/>
    <x v="0"/>
    <x v="0"/>
    <m/>
    <m/>
    <m/>
    <m/>
    <m/>
    <m/>
  </r>
  <r>
    <s v="År 2"/>
    <x v="0"/>
    <x v="10"/>
    <n v="7"/>
    <s v="Elever"/>
    <x v="3"/>
    <x v="1"/>
    <x v="1"/>
    <x v="0"/>
    <x v="1"/>
    <x v="2"/>
    <x v="0"/>
    <x v="0"/>
    <x v="0"/>
    <x v="0"/>
    <x v="1"/>
    <x v="0"/>
    <x v="4"/>
    <x v="1"/>
    <x v="3"/>
    <x v="2"/>
    <x v="1"/>
    <x v="2"/>
    <x v="2"/>
    <x v="1"/>
    <x v="1"/>
    <x v="4"/>
    <x v="2"/>
    <x v="0"/>
    <x v="0"/>
    <x v="0"/>
    <x v="0"/>
    <m/>
    <m/>
    <m/>
    <m/>
    <m/>
    <m/>
  </r>
  <r>
    <s v="År 2"/>
    <x v="0"/>
    <x v="10"/>
    <n v="7"/>
    <s v="Elever"/>
    <x v="3"/>
    <x v="1"/>
    <x v="0"/>
    <x v="1"/>
    <x v="1"/>
    <x v="1"/>
    <x v="0"/>
    <x v="1"/>
    <x v="0"/>
    <x v="4"/>
    <x v="1"/>
    <x v="0"/>
    <x v="4"/>
    <x v="0"/>
    <x v="1"/>
    <x v="2"/>
    <x v="3"/>
    <x v="2"/>
    <x v="2"/>
    <x v="1"/>
    <x v="1"/>
    <x v="3"/>
    <x v="2"/>
    <x v="0"/>
    <x v="0"/>
    <x v="0"/>
    <x v="0"/>
    <m/>
    <m/>
    <m/>
    <m/>
    <m/>
    <m/>
  </r>
  <r>
    <s v="År 2"/>
    <x v="0"/>
    <x v="10"/>
    <n v="7"/>
    <s v="Elever"/>
    <x v="3"/>
    <x v="1"/>
    <x v="0"/>
    <x v="1"/>
    <x v="1"/>
    <x v="1"/>
    <x v="1"/>
    <x v="1"/>
    <x v="0"/>
    <x v="0"/>
    <x v="1"/>
    <x v="0"/>
    <x v="4"/>
    <x v="1"/>
    <x v="1"/>
    <x v="2"/>
    <x v="3"/>
    <x v="1"/>
    <x v="2"/>
    <x v="1"/>
    <x v="1"/>
    <x v="3"/>
    <x v="2"/>
    <x v="0"/>
    <x v="0"/>
    <x v="0"/>
    <x v="0"/>
    <m/>
    <m/>
    <m/>
    <m/>
    <m/>
    <m/>
  </r>
  <r>
    <s v="År 2"/>
    <x v="0"/>
    <x v="10"/>
    <n v="7"/>
    <s v="Elever"/>
    <x v="3"/>
    <x v="1"/>
    <x v="0"/>
    <x v="1"/>
    <x v="1"/>
    <x v="1"/>
    <x v="0"/>
    <x v="0"/>
    <x v="0"/>
    <x v="0"/>
    <x v="1"/>
    <x v="0"/>
    <x v="4"/>
    <x v="1"/>
    <x v="1"/>
    <x v="2"/>
    <x v="3"/>
    <x v="2"/>
    <x v="2"/>
    <x v="1"/>
    <x v="1"/>
    <x v="3"/>
    <x v="2"/>
    <x v="0"/>
    <x v="0"/>
    <x v="0"/>
    <x v="0"/>
    <m/>
    <m/>
    <m/>
    <m/>
    <m/>
    <m/>
  </r>
  <r>
    <s v="År 2"/>
    <x v="0"/>
    <x v="10"/>
    <n v="7"/>
    <s v="Elever"/>
    <x v="3"/>
    <x v="1"/>
    <x v="0"/>
    <x v="1"/>
    <x v="1"/>
    <x v="1"/>
    <x v="0"/>
    <x v="1"/>
    <x v="0"/>
    <x v="0"/>
    <x v="1"/>
    <x v="0"/>
    <x v="4"/>
    <x v="1"/>
    <x v="3"/>
    <x v="2"/>
    <x v="3"/>
    <x v="2"/>
    <x v="2"/>
    <x v="1"/>
    <x v="1"/>
    <x v="1"/>
    <x v="2"/>
    <x v="0"/>
    <x v="0"/>
    <x v="0"/>
    <x v="0"/>
    <m/>
    <m/>
    <m/>
    <m/>
    <m/>
    <m/>
  </r>
  <r>
    <s v="År 2"/>
    <x v="0"/>
    <x v="10"/>
    <n v="7"/>
    <s v="Elever"/>
    <x v="3"/>
    <x v="1"/>
    <x v="0"/>
    <x v="1"/>
    <x v="1"/>
    <x v="3"/>
    <x v="3"/>
    <x v="1"/>
    <x v="4"/>
    <x v="4"/>
    <x v="3"/>
    <x v="0"/>
    <x v="4"/>
    <x v="1"/>
    <x v="0"/>
    <x v="3"/>
    <x v="3"/>
    <x v="2"/>
    <x v="2"/>
    <x v="1"/>
    <x v="1"/>
    <x v="3"/>
    <x v="2"/>
    <x v="0"/>
    <x v="0"/>
    <x v="0"/>
    <x v="0"/>
    <m/>
    <m/>
    <m/>
    <m/>
    <m/>
    <m/>
  </r>
  <r>
    <s v="År 2"/>
    <x v="0"/>
    <x v="10"/>
    <n v="7"/>
    <s v="Elever"/>
    <x v="3"/>
    <x v="1"/>
    <x v="2"/>
    <x v="1"/>
    <x v="1"/>
    <x v="1"/>
    <x v="3"/>
    <x v="3"/>
    <x v="4"/>
    <x v="4"/>
    <x v="4"/>
    <x v="1"/>
    <x v="4"/>
    <x v="1"/>
    <x v="3"/>
    <x v="0"/>
    <x v="3"/>
    <x v="2"/>
    <x v="2"/>
    <x v="1"/>
    <x v="1"/>
    <x v="3"/>
    <x v="2"/>
    <x v="0"/>
    <x v="0"/>
    <x v="0"/>
    <x v="0"/>
    <m/>
    <m/>
    <m/>
    <m/>
    <m/>
    <m/>
  </r>
  <r>
    <s v="År 2"/>
    <x v="0"/>
    <x v="10"/>
    <n v="7"/>
    <s v="Elever"/>
    <x v="3"/>
    <x v="0"/>
    <x v="1"/>
    <x v="3"/>
    <x v="0"/>
    <x v="2"/>
    <x v="3"/>
    <x v="3"/>
    <x v="0"/>
    <x v="0"/>
    <x v="1"/>
    <x v="0"/>
    <x v="4"/>
    <x v="1"/>
    <x v="4"/>
    <x v="1"/>
    <x v="0"/>
    <x v="0"/>
    <x v="4"/>
    <x v="4"/>
    <x v="4"/>
    <x v="1"/>
    <x v="2"/>
    <x v="0"/>
    <x v="0"/>
    <x v="0"/>
    <x v="0"/>
    <m/>
    <m/>
    <m/>
    <m/>
    <m/>
    <m/>
  </r>
  <r>
    <s v="År 2"/>
    <x v="0"/>
    <x v="10"/>
    <m/>
    <s v="Elever"/>
    <x v="4"/>
    <x v="1"/>
    <x v="0"/>
    <x v="0"/>
    <x v="1"/>
    <x v="1"/>
    <x v="1"/>
    <x v="1"/>
    <x v="1"/>
    <x v="1"/>
    <x v="0"/>
    <x v="3"/>
    <x v="4"/>
    <x v="1"/>
    <x v="3"/>
    <x v="3"/>
    <x v="1"/>
    <x v="1"/>
    <x v="2"/>
    <x v="1"/>
    <x v="1"/>
    <x v="3"/>
    <x v="2"/>
    <x v="0"/>
    <x v="0"/>
    <x v="0"/>
    <x v="0"/>
    <m/>
    <m/>
    <m/>
    <m/>
    <m/>
    <m/>
  </r>
  <r>
    <s v="År 2"/>
    <x v="0"/>
    <x v="10"/>
    <m/>
    <s v="Elever"/>
    <x v="4"/>
    <x v="1"/>
    <x v="0"/>
    <x v="1"/>
    <x v="1"/>
    <x v="1"/>
    <x v="0"/>
    <x v="1"/>
    <x v="3"/>
    <x v="2"/>
    <x v="0"/>
    <x v="0"/>
    <x v="4"/>
    <x v="1"/>
    <x v="3"/>
    <x v="1"/>
    <x v="3"/>
    <x v="2"/>
    <x v="2"/>
    <x v="1"/>
    <x v="3"/>
    <x v="3"/>
    <x v="2"/>
    <x v="0"/>
    <x v="0"/>
    <x v="0"/>
    <x v="0"/>
    <m/>
    <m/>
    <m/>
    <m/>
    <m/>
    <m/>
  </r>
  <r>
    <s v="År 2"/>
    <x v="0"/>
    <x v="10"/>
    <m/>
    <s v="Elever"/>
    <x v="4"/>
    <x v="0"/>
    <x v="1"/>
    <x v="1"/>
    <x v="0"/>
    <x v="2"/>
    <x v="2"/>
    <x v="0"/>
    <x v="3"/>
    <x v="3"/>
    <x v="3"/>
    <x v="1"/>
    <x v="4"/>
    <x v="1"/>
    <x v="1"/>
    <x v="1"/>
    <x v="3"/>
    <x v="1"/>
    <x v="1"/>
    <x v="2"/>
    <x v="3"/>
    <x v="1"/>
    <x v="1"/>
    <x v="0"/>
    <x v="0"/>
    <x v="0"/>
    <x v="0"/>
    <m/>
    <m/>
    <m/>
    <m/>
    <m/>
    <m/>
  </r>
  <r>
    <s v="År 2"/>
    <x v="0"/>
    <x v="10"/>
    <m/>
    <s v="Elever"/>
    <x v="4"/>
    <x v="1"/>
    <x v="0"/>
    <x v="1"/>
    <x v="0"/>
    <x v="1"/>
    <x v="1"/>
    <x v="0"/>
    <x v="3"/>
    <x v="1"/>
    <x v="4"/>
    <x v="1"/>
    <x v="4"/>
    <x v="1"/>
    <x v="4"/>
    <x v="2"/>
    <x v="3"/>
    <x v="2"/>
    <x v="2"/>
    <x v="1"/>
    <x v="4"/>
    <x v="1"/>
    <x v="1"/>
    <x v="0"/>
    <x v="0"/>
    <x v="0"/>
    <x v="0"/>
    <m/>
    <m/>
    <m/>
    <m/>
    <m/>
    <m/>
  </r>
  <r>
    <s v="År 2"/>
    <x v="0"/>
    <x v="10"/>
    <m/>
    <s v="Elever"/>
    <x v="4"/>
    <x v="0"/>
    <x v="0"/>
    <x v="1"/>
    <x v="1"/>
    <x v="1"/>
    <x v="1"/>
    <x v="0"/>
    <x v="3"/>
    <x v="1"/>
    <x v="3"/>
    <x v="3"/>
    <x v="4"/>
    <x v="2"/>
    <x v="0"/>
    <x v="0"/>
    <x v="0"/>
    <x v="0"/>
    <x v="0"/>
    <x v="0"/>
    <x v="0"/>
    <x v="0"/>
    <x v="0"/>
    <x v="0"/>
    <x v="0"/>
    <x v="0"/>
    <x v="0"/>
    <m/>
    <m/>
    <m/>
    <m/>
    <m/>
    <m/>
  </r>
  <r>
    <s v="År 2"/>
    <x v="0"/>
    <x v="10"/>
    <m/>
    <s v="Elever"/>
    <x v="4"/>
    <x v="0"/>
    <x v="1"/>
    <x v="1"/>
    <x v="1"/>
    <x v="2"/>
    <x v="2"/>
    <x v="2"/>
    <x v="3"/>
    <x v="1"/>
    <x v="0"/>
    <x v="3"/>
    <x v="4"/>
    <x v="2"/>
    <x v="0"/>
    <x v="0"/>
    <x v="0"/>
    <x v="0"/>
    <x v="0"/>
    <x v="0"/>
    <x v="0"/>
    <x v="0"/>
    <x v="0"/>
    <x v="0"/>
    <x v="0"/>
    <x v="0"/>
    <x v="0"/>
    <m/>
    <m/>
    <m/>
    <m/>
    <m/>
    <m/>
  </r>
  <r>
    <s v="År 2"/>
    <x v="0"/>
    <x v="10"/>
    <m/>
    <s v="Elever"/>
    <x v="4"/>
    <x v="0"/>
    <x v="1"/>
    <x v="1"/>
    <x v="0"/>
    <x v="1"/>
    <x v="2"/>
    <x v="2"/>
    <x v="2"/>
    <x v="3"/>
    <x v="3"/>
    <x v="1"/>
    <x v="4"/>
    <x v="1"/>
    <x v="4"/>
    <x v="3"/>
    <x v="1"/>
    <x v="3"/>
    <x v="1"/>
    <x v="2"/>
    <x v="1"/>
    <x v="4"/>
    <x v="4"/>
    <x v="0"/>
    <x v="0"/>
    <x v="0"/>
    <x v="0"/>
    <m/>
    <m/>
    <m/>
    <m/>
    <m/>
    <m/>
  </r>
  <r>
    <s v="År 2"/>
    <x v="0"/>
    <x v="10"/>
    <m/>
    <s v="Elever"/>
    <x v="4"/>
    <x v="0"/>
    <x v="0"/>
    <x v="1"/>
    <x v="0"/>
    <x v="1"/>
    <x v="2"/>
    <x v="0"/>
    <x v="1"/>
    <x v="1"/>
    <x v="0"/>
    <x v="3"/>
    <x v="4"/>
    <x v="1"/>
    <x v="4"/>
    <x v="1"/>
    <x v="3"/>
    <x v="3"/>
    <x v="2"/>
    <x v="1"/>
    <x v="3"/>
    <x v="1"/>
    <x v="4"/>
    <x v="0"/>
    <x v="0"/>
    <x v="0"/>
    <x v="0"/>
    <m/>
    <m/>
    <m/>
    <m/>
    <m/>
    <m/>
  </r>
  <r>
    <s v="År 2"/>
    <x v="0"/>
    <x v="10"/>
    <m/>
    <s v="Elever"/>
    <x v="4"/>
    <x v="0"/>
    <x v="1"/>
    <x v="0"/>
    <x v="0"/>
    <x v="2"/>
    <x v="1"/>
    <x v="0"/>
    <x v="3"/>
    <x v="3"/>
    <x v="0"/>
    <x v="3"/>
    <x v="4"/>
    <x v="1"/>
    <x v="4"/>
    <x v="1"/>
    <x v="3"/>
    <x v="3"/>
    <x v="1"/>
    <x v="2"/>
    <x v="0"/>
    <x v="3"/>
    <x v="2"/>
    <x v="0"/>
    <x v="0"/>
    <x v="0"/>
    <x v="0"/>
    <m/>
    <m/>
    <m/>
    <m/>
    <m/>
    <m/>
  </r>
  <r>
    <s v="År 2"/>
    <x v="0"/>
    <x v="10"/>
    <m/>
    <s v="Elever"/>
    <x v="4"/>
    <x v="0"/>
    <x v="0"/>
    <x v="1"/>
    <x v="1"/>
    <x v="2"/>
    <x v="1"/>
    <x v="0"/>
    <x v="3"/>
    <x v="0"/>
    <x v="2"/>
    <x v="3"/>
    <x v="4"/>
    <x v="1"/>
    <x v="3"/>
    <x v="1"/>
    <x v="1"/>
    <x v="3"/>
    <x v="1"/>
    <x v="4"/>
    <x v="1"/>
    <x v="1"/>
    <x v="1"/>
    <x v="0"/>
    <x v="0"/>
    <x v="0"/>
    <x v="0"/>
    <m/>
    <m/>
    <m/>
    <m/>
    <m/>
    <m/>
  </r>
  <r>
    <s v="År 2"/>
    <x v="0"/>
    <x v="10"/>
    <m/>
    <s v="Elever"/>
    <x v="4"/>
    <x v="0"/>
    <x v="1"/>
    <x v="0"/>
    <x v="0"/>
    <x v="2"/>
    <x v="1"/>
    <x v="2"/>
    <x v="3"/>
    <x v="2"/>
    <x v="3"/>
    <x v="1"/>
    <x v="4"/>
    <x v="1"/>
    <x v="4"/>
    <x v="1"/>
    <x v="1"/>
    <x v="1"/>
    <x v="1"/>
    <x v="2"/>
    <x v="3"/>
    <x v="1"/>
    <x v="1"/>
    <x v="0"/>
    <x v="0"/>
    <x v="0"/>
    <x v="0"/>
    <m/>
    <m/>
    <m/>
    <m/>
    <m/>
    <m/>
  </r>
  <r>
    <s v="År 2"/>
    <x v="0"/>
    <x v="10"/>
    <m/>
    <s v="Elever"/>
    <x v="4"/>
    <x v="1"/>
    <x v="0"/>
    <x v="0"/>
    <x v="1"/>
    <x v="2"/>
    <x v="1"/>
    <x v="1"/>
    <x v="3"/>
    <x v="2"/>
    <x v="0"/>
    <x v="1"/>
    <x v="4"/>
    <x v="1"/>
    <x v="3"/>
    <x v="3"/>
    <x v="3"/>
    <x v="3"/>
    <x v="2"/>
    <x v="2"/>
    <x v="1"/>
    <x v="4"/>
    <x v="2"/>
    <x v="0"/>
    <x v="0"/>
    <x v="0"/>
    <x v="0"/>
    <m/>
    <m/>
    <m/>
    <m/>
    <m/>
    <m/>
  </r>
  <r>
    <s v="År 2"/>
    <x v="0"/>
    <x v="10"/>
    <m/>
    <s v="Elever"/>
    <x v="4"/>
    <x v="0"/>
    <x v="0"/>
    <x v="1"/>
    <x v="0"/>
    <x v="1"/>
    <x v="1"/>
    <x v="2"/>
    <x v="1"/>
    <x v="2"/>
    <x v="2"/>
    <x v="0"/>
    <x v="4"/>
    <x v="1"/>
    <x v="4"/>
    <x v="1"/>
    <x v="1"/>
    <x v="3"/>
    <x v="1"/>
    <x v="1"/>
    <x v="3"/>
    <x v="3"/>
    <x v="4"/>
    <x v="0"/>
    <x v="0"/>
    <x v="0"/>
    <x v="0"/>
    <m/>
    <m/>
    <m/>
    <m/>
    <m/>
    <m/>
  </r>
  <r>
    <s v="År 2"/>
    <x v="0"/>
    <x v="10"/>
    <m/>
    <s v="Elever"/>
    <x v="4"/>
    <x v="0"/>
    <x v="3"/>
    <x v="0"/>
    <x v="0"/>
    <x v="1"/>
    <x v="2"/>
    <x v="2"/>
    <x v="3"/>
    <x v="2"/>
    <x v="0"/>
    <x v="0"/>
    <x v="4"/>
    <x v="1"/>
    <x v="4"/>
    <x v="1"/>
    <x v="1"/>
    <x v="3"/>
    <x v="1"/>
    <x v="1"/>
    <x v="3"/>
    <x v="1"/>
    <x v="1"/>
    <x v="0"/>
    <x v="0"/>
    <x v="0"/>
    <x v="0"/>
    <m/>
    <m/>
    <m/>
    <m/>
    <m/>
    <m/>
  </r>
  <r>
    <s v="År 2"/>
    <x v="0"/>
    <x v="10"/>
    <m/>
    <s v="Elever"/>
    <x v="4"/>
    <x v="1"/>
    <x v="2"/>
    <x v="3"/>
    <x v="3"/>
    <x v="3"/>
    <x v="3"/>
    <x v="3"/>
    <x v="4"/>
    <x v="4"/>
    <x v="4"/>
    <x v="4"/>
    <x v="4"/>
    <x v="1"/>
    <x v="0"/>
    <x v="0"/>
    <x v="3"/>
    <x v="2"/>
    <x v="2"/>
    <x v="1"/>
    <x v="0"/>
    <x v="0"/>
    <x v="0"/>
    <x v="0"/>
    <x v="0"/>
    <x v="0"/>
    <x v="0"/>
    <m/>
    <m/>
    <m/>
    <m/>
    <m/>
    <m/>
  </r>
  <r>
    <s v="År 2"/>
    <x v="0"/>
    <x v="10"/>
    <m/>
    <s v="Elever"/>
    <x v="4"/>
    <x v="0"/>
    <x v="0"/>
    <x v="0"/>
    <x v="1"/>
    <x v="1"/>
    <x v="2"/>
    <x v="1"/>
    <x v="3"/>
    <x v="2"/>
    <x v="2"/>
    <x v="3"/>
    <x v="4"/>
    <x v="2"/>
    <x v="0"/>
    <x v="0"/>
    <x v="0"/>
    <x v="0"/>
    <x v="0"/>
    <x v="0"/>
    <x v="0"/>
    <x v="0"/>
    <x v="0"/>
    <x v="0"/>
    <x v="0"/>
    <x v="0"/>
    <x v="0"/>
    <m/>
    <m/>
    <m/>
    <m/>
    <m/>
    <m/>
  </r>
  <r>
    <s v="År 2"/>
    <x v="0"/>
    <x v="10"/>
    <m/>
    <s v="Elever"/>
    <x v="4"/>
    <x v="1"/>
    <x v="1"/>
    <x v="1"/>
    <x v="1"/>
    <x v="1"/>
    <x v="1"/>
    <x v="0"/>
    <x v="3"/>
    <x v="3"/>
    <x v="3"/>
    <x v="1"/>
    <x v="4"/>
    <x v="1"/>
    <x v="4"/>
    <x v="2"/>
    <x v="3"/>
    <x v="1"/>
    <x v="2"/>
    <x v="1"/>
    <x v="4"/>
    <x v="1"/>
    <x v="2"/>
    <x v="0"/>
    <x v="0"/>
    <x v="0"/>
    <x v="0"/>
    <m/>
    <m/>
    <m/>
    <m/>
    <m/>
    <m/>
  </r>
  <r>
    <s v="År 2"/>
    <x v="0"/>
    <x v="10"/>
    <m/>
    <s v="Elever"/>
    <x v="4"/>
    <x v="0"/>
    <x v="1"/>
    <x v="1"/>
    <x v="1"/>
    <x v="2"/>
    <x v="0"/>
    <x v="0"/>
    <x v="3"/>
    <x v="2"/>
    <x v="0"/>
    <x v="3"/>
    <x v="4"/>
    <x v="1"/>
    <x v="3"/>
    <x v="2"/>
    <x v="3"/>
    <x v="2"/>
    <x v="0"/>
    <x v="2"/>
    <x v="1"/>
    <x v="1"/>
    <x v="2"/>
    <x v="0"/>
    <x v="0"/>
    <x v="0"/>
    <x v="0"/>
    <m/>
    <m/>
    <m/>
    <m/>
    <m/>
    <m/>
  </r>
  <r>
    <s v="År 2"/>
    <x v="0"/>
    <x v="10"/>
    <m/>
    <s v="Elever"/>
    <x v="4"/>
    <x v="1"/>
    <x v="0"/>
    <x v="0"/>
    <x v="0"/>
    <x v="2"/>
    <x v="2"/>
    <x v="0"/>
    <x v="2"/>
    <x v="2"/>
    <x v="0"/>
    <x v="0"/>
    <x v="4"/>
    <x v="1"/>
    <x v="4"/>
    <x v="1"/>
    <x v="3"/>
    <x v="3"/>
    <x v="1"/>
    <x v="2"/>
    <x v="1"/>
    <x v="1"/>
    <x v="1"/>
    <x v="0"/>
    <x v="0"/>
    <x v="0"/>
    <x v="0"/>
    <m/>
    <m/>
    <m/>
    <m/>
    <m/>
    <m/>
  </r>
  <r>
    <s v="År 2"/>
    <x v="0"/>
    <x v="10"/>
    <m/>
    <s v="Elever"/>
    <x v="4"/>
    <x v="1"/>
    <x v="0"/>
    <x v="0"/>
    <x v="1"/>
    <x v="1"/>
    <x v="0"/>
    <x v="0"/>
    <x v="3"/>
    <x v="0"/>
    <x v="1"/>
    <x v="3"/>
    <x v="4"/>
    <x v="1"/>
    <x v="1"/>
    <x v="1"/>
    <x v="3"/>
    <x v="1"/>
    <x v="2"/>
    <x v="1"/>
    <x v="3"/>
    <x v="3"/>
    <x v="2"/>
    <x v="0"/>
    <x v="0"/>
    <x v="0"/>
    <x v="0"/>
    <m/>
    <m/>
    <m/>
    <m/>
    <m/>
    <m/>
  </r>
  <r>
    <s v="År 2"/>
    <x v="0"/>
    <x v="10"/>
    <m/>
    <s v="Elever"/>
    <x v="4"/>
    <x v="1"/>
    <x v="0"/>
    <x v="0"/>
    <x v="1"/>
    <x v="1"/>
    <x v="0"/>
    <x v="1"/>
    <x v="3"/>
    <x v="0"/>
    <x v="0"/>
    <x v="3"/>
    <x v="4"/>
    <x v="1"/>
    <x v="1"/>
    <x v="1"/>
    <x v="3"/>
    <x v="1"/>
    <x v="2"/>
    <x v="1"/>
    <x v="3"/>
    <x v="3"/>
    <x v="2"/>
    <x v="0"/>
    <x v="0"/>
    <x v="0"/>
    <x v="0"/>
    <m/>
    <m/>
    <m/>
    <m/>
    <m/>
    <m/>
  </r>
  <r>
    <s v="År 2"/>
    <x v="0"/>
    <x v="10"/>
    <m/>
    <s v="Elever"/>
    <x v="4"/>
    <x v="0"/>
    <x v="0"/>
    <x v="1"/>
    <x v="1"/>
    <x v="1"/>
    <x v="0"/>
    <x v="1"/>
    <x v="3"/>
    <x v="1"/>
    <x v="0"/>
    <x v="3"/>
    <x v="4"/>
    <x v="1"/>
    <x v="1"/>
    <x v="2"/>
    <x v="3"/>
    <x v="1"/>
    <x v="2"/>
    <x v="1"/>
    <x v="1"/>
    <x v="1"/>
    <x v="2"/>
    <x v="0"/>
    <x v="0"/>
    <x v="0"/>
    <x v="0"/>
    <m/>
    <m/>
    <m/>
    <m/>
    <m/>
    <m/>
  </r>
  <r>
    <s v="År 2"/>
    <x v="0"/>
    <x v="10"/>
    <m/>
    <s v="Elever"/>
    <x v="4"/>
    <x v="1"/>
    <x v="0"/>
    <x v="1"/>
    <x v="1"/>
    <x v="1"/>
    <x v="0"/>
    <x v="1"/>
    <x v="3"/>
    <x v="2"/>
    <x v="0"/>
    <x v="3"/>
    <x v="4"/>
    <x v="1"/>
    <x v="3"/>
    <x v="2"/>
    <x v="1"/>
    <x v="2"/>
    <x v="1"/>
    <x v="1"/>
    <x v="3"/>
    <x v="1"/>
    <x v="2"/>
    <x v="0"/>
    <x v="0"/>
    <x v="0"/>
    <x v="0"/>
    <m/>
    <m/>
    <m/>
    <m/>
    <m/>
    <m/>
  </r>
  <r>
    <s v="År 2"/>
    <x v="0"/>
    <x v="10"/>
    <m/>
    <s v="Elever"/>
    <x v="4"/>
    <x v="1"/>
    <x v="0"/>
    <x v="1"/>
    <x v="1"/>
    <x v="1"/>
    <x v="1"/>
    <x v="1"/>
    <x v="1"/>
    <x v="1"/>
    <x v="0"/>
    <x v="3"/>
    <x v="4"/>
    <x v="1"/>
    <x v="1"/>
    <x v="2"/>
    <x v="1"/>
    <x v="1"/>
    <x v="2"/>
    <x v="2"/>
    <x v="3"/>
    <x v="1"/>
    <x v="1"/>
    <x v="0"/>
    <x v="0"/>
    <x v="0"/>
    <x v="0"/>
    <m/>
    <m/>
    <m/>
    <m/>
    <m/>
    <m/>
  </r>
  <r>
    <s v="År 2"/>
    <x v="0"/>
    <x v="10"/>
    <m/>
    <s v="Elever"/>
    <x v="4"/>
    <x v="0"/>
    <x v="0"/>
    <x v="0"/>
    <x v="1"/>
    <x v="1"/>
    <x v="1"/>
    <x v="1"/>
    <x v="1"/>
    <x v="3"/>
    <x v="0"/>
    <x v="1"/>
    <x v="4"/>
    <x v="1"/>
    <x v="1"/>
    <x v="2"/>
    <x v="3"/>
    <x v="2"/>
    <x v="2"/>
    <x v="1"/>
    <x v="3"/>
    <x v="1"/>
    <x v="2"/>
    <x v="0"/>
    <x v="0"/>
    <x v="0"/>
    <x v="0"/>
    <m/>
    <m/>
    <m/>
    <m/>
    <m/>
    <m/>
  </r>
  <r>
    <s v="År 2"/>
    <x v="0"/>
    <x v="10"/>
    <m/>
    <s v="Elever"/>
    <x v="4"/>
    <x v="1"/>
    <x v="0"/>
    <x v="1"/>
    <x v="1"/>
    <x v="1"/>
    <x v="0"/>
    <x v="1"/>
    <x v="3"/>
    <x v="2"/>
    <x v="0"/>
    <x v="3"/>
    <x v="4"/>
    <x v="2"/>
    <x v="0"/>
    <x v="0"/>
    <x v="0"/>
    <x v="0"/>
    <x v="0"/>
    <x v="0"/>
    <x v="0"/>
    <x v="0"/>
    <x v="0"/>
    <x v="0"/>
    <x v="0"/>
    <x v="0"/>
    <x v="0"/>
    <m/>
    <m/>
    <m/>
    <m/>
    <m/>
    <m/>
  </r>
  <r>
    <s v="År 2"/>
    <x v="0"/>
    <x v="10"/>
    <m/>
    <s v="Elever"/>
    <x v="4"/>
    <x v="0"/>
    <x v="1"/>
    <x v="1"/>
    <x v="0"/>
    <x v="2"/>
    <x v="0"/>
    <x v="0"/>
    <x v="2"/>
    <x v="2"/>
    <x v="3"/>
    <x v="3"/>
    <x v="4"/>
    <x v="1"/>
    <x v="4"/>
    <x v="1"/>
    <x v="1"/>
    <x v="1"/>
    <x v="1"/>
    <x v="1"/>
    <x v="4"/>
    <x v="1"/>
    <x v="1"/>
    <x v="0"/>
    <x v="0"/>
    <x v="0"/>
    <x v="0"/>
    <m/>
    <m/>
    <m/>
    <m/>
    <m/>
    <m/>
  </r>
  <r>
    <s v="År 2"/>
    <x v="0"/>
    <x v="10"/>
    <m/>
    <s v="Elever"/>
    <x v="4"/>
    <x v="1"/>
    <x v="0"/>
    <x v="1"/>
    <x v="1"/>
    <x v="1"/>
    <x v="0"/>
    <x v="1"/>
    <x v="3"/>
    <x v="1"/>
    <x v="3"/>
    <x v="3"/>
    <x v="4"/>
    <x v="1"/>
    <x v="3"/>
    <x v="2"/>
    <x v="3"/>
    <x v="1"/>
    <x v="2"/>
    <x v="2"/>
    <x v="1"/>
    <x v="4"/>
    <x v="2"/>
    <x v="0"/>
    <x v="0"/>
    <x v="0"/>
    <x v="0"/>
    <m/>
    <m/>
    <m/>
    <m/>
    <m/>
    <m/>
  </r>
  <r>
    <s v="År 2"/>
    <x v="0"/>
    <x v="10"/>
    <m/>
    <s v="Elever"/>
    <x v="4"/>
    <x v="1"/>
    <x v="0"/>
    <x v="1"/>
    <x v="1"/>
    <x v="1"/>
    <x v="0"/>
    <x v="1"/>
    <x v="3"/>
    <x v="1"/>
    <x v="0"/>
    <x v="3"/>
    <x v="4"/>
    <x v="1"/>
    <x v="3"/>
    <x v="3"/>
    <x v="3"/>
    <x v="1"/>
    <x v="2"/>
    <x v="1"/>
    <x v="1"/>
    <x v="1"/>
    <x v="2"/>
    <x v="0"/>
    <x v="0"/>
    <x v="0"/>
    <x v="0"/>
    <m/>
    <m/>
    <m/>
    <m/>
    <m/>
    <m/>
  </r>
  <r>
    <s v="År 2"/>
    <x v="0"/>
    <x v="10"/>
    <m/>
    <s v="Elever"/>
    <x v="4"/>
    <x v="1"/>
    <x v="0"/>
    <x v="1"/>
    <x v="1"/>
    <x v="1"/>
    <x v="0"/>
    <x v="0"/>
    <x v="3"/>
    <x v="1"/>
    <x v="0"/>
    <x v="0"/>
    <x v="4"/>
    <x v="1"/>
    <x v="4"/>
    <x v="1"/>
    <x v="3"/>
    <x v="1"/>
    <x v="4"/>
    <x v="1"/>
    <x v="1"/>
    <x v="1"/>
    <x v="1"/>
    <x v="0"/>
    <x v="0"/>
    <x v="0"/>
    <x v="0"/>
    <m/>
    <m/>
    <m/>
    <m/>
    <m/>
    <m/>
  </r>
  <r>
    <s v="År 2"/>
    <x v="0"/>
    <x v="10"/>
    <m/>
    <s v="Elever"/>
    <x v="4"/>
    <x v="1"/>
    <x v="2"/>
    <x v="1"/>
    <x v="1"/>
    <x v="1"/>
    <x v="0"/>
    <x v="1"/>
    <x v="1"/>
    <x v="1"/>
    <x v="0"/>
    <x v="3"/>
    <x v="4"/>
    <x v="1"/>
    <x v="3"/>
    <x v="2"/>
    <x v="3"/>
    <x v="2"/>
    <x v="2"/>
    <x v="1"/>
    <x v="1"/>
    <x v="1"/>
    <x v="2"/>
    <x v="0"/>
    <x v="0"/>
    <x v="0"/>
    <x v="0"/>
    <m/>
    <m/>
    <m/>
    <m/>
    <m/>
    <m/>
  </r>
  <r>
    <s v="År 2"/>
    <x v="0"/>
    <x v="10"/>
    <m/>
    <s v="Elever"/>
    <x v="4"/>
    <x v="1"/>
    <x v="0"/>
    <x v="1"/>
    <x v="1"/>
    <x v="1"/>
    <x v="0"/>
    <x v="1"/>
    <x v="3"/>
    <x v="2"/>
    <x v="0"/>
    <x v="3"/>
    <x v="4"/>
    <x v="1"/>
    <x v="1"/>
    <x v="2"/>
    <x v="3"/>
    <x v="2"/>
    <x v="2"/>
    <x v="1"/>
    <x v="3"/>
    <x v="1"/>
    <x v="2"/>
    <x v="0"/>
    <x v="0"/>
    <x v="0"/>
    <x v="0"/>
    <m/>
    <m/>
    <m/>
    <m/>
    <m/>
    <m/>
  </r>
  <r>
    <s v="År 2"/>
    <x v="0"/>
    <x v="10"/>
    <m/>
    <s v="Elever"/>
    <x v="4"/>
    <x v="1"/>
    <x v="0"/>
    <x v="1"/>
    <x v="1"/>
    <x v="2"/>
    <x v="1"/>
    <x v="1"/>
    <x v="2"/>
    <x v="2"/>
    <x v="3"/>
    <x v="0"/>
    <x v="4"/>
    <x v="1"/>
    <x v="4"/>
    <x v="1"/>
    <x v="1"/>
    <x v="1"/>
    <x v="1"/>
    <x v="4"/>
    <x v="1"/>
    <x v="3"/>
    <x v="1"/>
    <x v="0"/>
    <x v="0"/>
    <x v="0"/>
    <x v="0"/>
    <m/>
    <m/>
    <m/>
    <m/>
    <m/>
    <m/>
  </r>
  <r>
    <s v="År 2"/>
    <x v="0"/>
    <x v="10"/>
    <m/>
    <s v="Elever"/>
    <x v="4"/>
    <x v="0"/>
    <x v="1"/>
    <x v="1"/>
    <x v="1"/>
    <x v="2"/>
    <x v="1"/>
    <x v="1"/>
    <x v="3"/>
    <x v="1"/>
    <x v="0"/>
    <x v="1"/>
    <x v="4"/>
    <x v="1"/>
    <x v="4"/>
    <x v="1"/>
    <x v="3"/>
    <x v="1"/>
    <x v="2"/>
    <x v="2"/>
    <x v="3"/>
    <x v="1"/>
    <x v="2"/>
    <x v="0"/>
    <x v="0"/>
    <x v="0"/>
    <x v="0"/>
    <m/>
    <m/>
    <m/>
    <m/>
    <m/>
    <m/>
  </r>
  <r>
    <s v="År 2"/>
    <x v="0"/>
    <x v="10"/>
    <m/>
    <s v="Elever"/>
    <x v="4"/>
    <x v="1"/>
    <x v="0"/>
    <x v="0"/>
    <x v="1"/>
    <x v="1"/>
    <x v="1"/>
    <x v="1"/>
    <x v="3"/>
    <x v="1"/>
    <x v="0"/>
    <x v="3"/>
    <x v="4"/>
    <x v="1"/>
    <x v="3"/>
    <x v="3"/>
    <x v="3"/>
    <x v="1"/>
    <x v="2"/>
    <x v="1"/>
    <x v="4"/>
    <x v="1"/>
    <x v="2"/>
    <x v="0"/>
    <x v="0"/>
    <x v="0"/>
    <x v="0"/>
    <m/>
    <m/>
    <m/>
    <m/>
    <m/>
    <m/>
  </r>
  <r>
    <s v="År 2"/>
    <x v="0"/>
    <x v="10"/>
    <m/>
    <s v="Elever"/>
    <x v="4"/>
    <x v="0"/>
    <x v="1"/>
    <x v="1"/>
    <x v="1"/>
    <x v="1"/>
    <x v="0"/>
    <x v="0"/>
    <x v="3"/>
    <x v="2"/>
    <x v="0"/>
    <x v="3"/>
    <x v="4"/>
    <x v="1"/>
    <x v="3"/>
    <x v="2"/>
    <x v="3"/>
    <x v="1"/>
    <x v="2"/>
    <x v="1"/>
    <x v="4"/>
    <x v="1"/>
    <x v="1"/>
    <x v="0"/>
    <x v="0"/>
    <x v="0"/>
    <x v="0"/>
    <m/>
    <m/>
    <m/>
    <m/>
    <m/>
    <m/>
  </r>
  <r>
    <s v="År 2"/>
    <x v="0"/>
    <x v="10"/>
    <m/>
    <s v="Elever"/>
    <x v="4"/>
    <x v="0"/>
    <x v="0"/>
    <x v="1"/>
    <x v="1"/>
    <x v="2"/>
    <x v="2"/>
    <x v="0"/>
    <x v="3"/>
    <x v="0"/>
    <x v="3"/>
    <x v="3"/>
    <x v="4"/>
    <x v="1"/>
    <x v="4"/>
    <x v="1"/>
    <x v="3"/>
    <x v="1"/>
    <x v="2"/>
    <x v="1"/>
    <x v="4"/>
    <x v="1"/>
    <x v="2"/>
    <x v="0"/>
    <x v="0"/>
    <x v="0"/>
    <x v="0"/>
    <m/>
    <m/>
    <m/>
    <m/>
    <m/>
    <m/>
  </r>
  <r>
    <s v="År 2"/>
    <x v="0"/>
    <x v="10"/>
    <m/>
    <s v="Elever"/>
    <x v="4"/>
    <x v="0"/>
    <x v="0"/>
    <x v="1"/>
    <x v="1"/>
    <x v="1"/>
    <x v="1"/>
    <x v="0"/>
    <x v="1"/>
    <x v="2"/>
    <x v="3"/>
    <x v="0"/>
    <x v="4"/>
    <x v="1"/>
    <x v="3"/>
    <x v="3"/>
    <x v="3"/>
    <x v="1"/>
    <x v="2"/>
    <x v="1"/>
    <x v="4"/>
    <x v="1"/>
    <x v="2"/>
    <x v="0"/>
    <x v="0"/>
    <x v="0"/>
    <x v="0"/>
    <m/>
    <m/>
    <m/>
    <m/>
    <m/>
    <m/>
  </r>
  <r>
    <s v="År 2"/>
    <x v="0"/>
    <x v="10"/>
    <m/>
    <s v="Elever"/>
    <x v="4"/>
    <x v="0"/>
    <x v="0"/>
    <x v="1"/>
    <x v="1"/>
    <x v="1"/>
    <x v="0"/>
    <x v="0"/>
    <x v="3"/>
    <x v="1"/>
    <x v="0"/>
    <x v="3"/>
    <x v="4"/>
    <x v="1"/>
    <x v="4"/>
    <x v="1"/>
    <x v="1"/>
    <x v="1"/>
    <x v="2"/>
    <x v="2"/>
    <x v="1"/>
    <x v="3"/>
    <x v="1"/>
    <x v="0"/>
    <x v="0"/>
    <x v="0"/>
    <x v="0"/>
    <m/>
    <m/>
    <m/>
    <m/>
    <m/>
    <m/>
  </r>
  <r>
    <s v="År 2"/>
    <x v="0"/>
    <x v="10"/>
    <m/>
    <s v="Elever"/>
    <x v="4"/>
    <x v="0"/>
    <x v="0"/>
    <x v="1"/>
    <x v="1"/>
    <x v="2"/>
    <x v="1"/>
    <x v="0"/>
    <x v="1"/>
    <x v="1"/>
    <x v="3"/>
    <x v="3"/>
    <x v="4"/>
    <x v="1"/>
    <x v="1"/>
    <x v="3"/>
    <x v="3"/>
    <x v="1"/>
    <x v="2"/>
    <x v="1"/>
    <x v="3"/>
    <x v="1"/>
    <x v="2"/>
    <x v="0"/>
    <x v="0"/>
    <x v="0"/>
    <x v="0"/>
    <m/>
    <m/>
    <m/>
    <m/>
    <m/>
    <m/>
  </r>
  <r>
    <s v="År 2"/>
    <x v="0"/>
    <x v="10"/>
    <m/>
    <s v="Elever"/>
    <x v="4"/>
    <x v="1"/>
    <x v="0"/>
    <x v="0"/>
    <x v="1"/>
    <x v="1"/>
    <x v="1"/>
    <x v="1"/>
    <x v="3"/>
    <x v="2"/>
    <x v="0"/>
    <x v="2"/>
    <x v="4"/>
    <x v="1"/>
    <x v="4"/>
    <x v="1"/>
    <x v="1"/>
    <x v="1"/>
    <x v="1"/>
    <x v="1"/>
    <x v="1"/>
    <x v="3"/>
    <x v="1"/>
    <x v="0"/>
    <x v="0"/>
    <x v="0"/>
    <x v="0"/>
    <m/>
    <m/>
    <m/>
    <m/>
    <m/>
    <m/>
  </r>
  <r>
    <s v="År 2"/>
    <x v="0"/>
    <x v="10"/>
    <m/>
    <s v="Elever"/>
    <x v="4"/>
    <x v="0"/>
    <x v="0"/>
    <x v="1"/>
    <x v="1"/>
    <x v="1"/>
    <x v="1"/>
    <x v="1"/>
    <x v="3"/>
    <x v="1"/>
    <x v="0"/>
    <x v="1"/>
    <x v="4"/>
    <x v="1"/>
    <x v="1"/>
    <x v="1"/>
    <x v="3"/>
    <x v="1"/>
    <x v="2"/>
    <x v="1"/>
    <x v="3"/>
    <x v="3"/>
    <x v="1"/>
    <x v="0"/>
    <x v="0"/>
    <x v="0"/>
    <x v="0"/>
    <m/>
    <m/>
    <m/>
    <m/>
    <m/>
    <m/>
  </r>
  <r>
    <s v="År 2"/>
    <x v="0"/>
    <x v="10"/>
    <m/>
    <s v="Elever"/>
    <x v="4"/>
    <x v="1"/>
    <x v="0"/>
    <x v="0"/>
    <x v="1"/>
    <x v="1"/>
    <x v="1"/>
    <x v="0"/>
    <x v="3"/>
    <x v="2"/>
    <x v="0"/>
    <x v="1"/>
    <x v="4"/>
    <x v="1"/>
    <x v="3"/>
    <x v="3"/>
    <x v="3"/>
    <x v="1"/>
    <x v="2"/>
    <x v="1"/>
    <x v="1"/>
    <x v="4"/>
    <x v="2"/>
    <x v="0"/>
    <x v="0"/>
    <x v="0"/>
    <x v="0"/>
    <m/>
    <m/>
    <m/>
    <m/>
    <m/>
    <m/>
  </r>
  <r>
    <s v="År 2"/>
    <x v="0"/>
    <x v="10"/>
    <m/>
    <s v="Elever"/>
    <x v="5"/>
    <x v="0"/>
    <x v="0"/>
    <x v="1"/>
    <x v="1"/>
    <x v="1"/>
    <x v="1"/>
    <x v="1"/>
    <x v="1"/>
    <x v="1"/>
    <x v="0"/>
    <x v="3"/>
    <x v="4"/>
    <x v="1"/>
    <x v="3"/>
    <x v="2"/>
    <x v="3"/>
    <x v="1"/>
    <x v="2"/>
    <x v="1"/>
    <x v="3"/>
    <x v="1"/>
    <x v="2"/>
    <x v="0"/>
    <x v="0"/>
    <x v="0"/>
    <x v="0"/>
    <m/>
    <m/>
    <m/>
    <m/>
    <m/>
    <m/>
  </r>
  <r>
    <s v="År 2"/>
    <x v="0"/>
    <x v="10"/>
    <m/>
    <s v="Elever"/>
    <x v="5"/>
    <x v="1"/>
    <x v="0"/>
    <x v="1"/>
    <x v="1"/>
    <x v="1"/>
    <x v="0"/>
    <x v="1"/>
    <x v="3"/>
    <x v="1"/>
    <x v="0"/>
    <x v="3"/>
    <x v="4"/>
    <x v="1"/>
    <x v="3"/>
    <x v="2"/>
    <x v="3"/>
    <x v="2"/>
    <x v="2"/>
    <x v="1"/>
    <x v="1"/>
    <x v="3"/>
    <x v="2"/>
    <x v="0"/>
    <x v="0"/>
    <x v="0"/>
    <x v="0"/>
    <m/>
    <m/>
    <m/>
    <m/>
    <m/>
    <m/>
  </r>
  <r>
    <s v="År 2"/>
    <x v="0"/>
    <x v="10"/>
    <m/>
    <s v="Elever"/>
    <x v="5"/>
    <x v="1"/>
    <x v="0"/>
    <x v="1"/>
    <x v="1"/>
    <x v="2"/>
    <x v="0"/>
    <x v="0"/>
    <x v="1"/>
    <x v="1"/>
    <x v="3"/>
    <x v="3"/>
    <x v="4"/>
    <x v="2"/>
    <x v="0"/>
    <x v="0"/>
    <x v="0"/>
    <x v="0"/>
    <x v="0"/>
    <x v="0"/>
    <x v="0"/>
    <x v="0"/>
    <x v="0"/>
    <x v="0"/>
    <x v="0"/>
    <x v="0"/>
    <x v="0"/>
    <m/>
    <m/>
    <m/>
    <m/>
    <m/>
    <m/>
  </r>
  <r>
    <s v="År 2"/>
    <x v="0"/>
    <x v="10"/>
    <m/>
    <s v="Elever"/>
    <x v="5"/>
    <x v="0"/>
    <x v="0"/>
    <x v="1"/>
    <x v="1"/>
    <x v="1"/>
    <x v="0"/>
    <x v="1"/>
    <x v="1"/>
    <x v="1"/>
    <x v="0"/>
    <x v="3"/>
    <x v="4"/>
    <x v="1"/>
    <x v="3"/>
    <x v="2"/>
    <x v="3"/>
    <x v="2"/>
    <x v="2"/>
    <x v="1"/>
    <x v="4"/>
    <x v="1"/>
    <x v="2"/>
    <x v="0"/>
    <x v="0"/>
    <x v="0"/>
    <x v="0"/>
    <m/>
    <m/>
    <m/>
    <m/>
    <m/>
    <m/>
  </r>
  <r>
    <s v="År 2"/>
    <x v="0"/>
    <x v="10"/>
    <m/>
    <s v="Elever"/>
    <x v="5"/>
    <x v="1"/>
    <x v="0"/>
    <x v="1"/>
    <x v="1"/>
    <x v="1"/>
    <x v="0"/>
    <x v="1"/>
    <x v="1"/>
    <x v="1"/>
    <x v="0"/>
    <x v="3"/>
    <x v="4"/>
    <x v="2"/>
    <x v="0"/>
    <x v="0"/>
    <x v="0"/>
    <x v="0"/>
    <x v="0"/>
    <x v="0"/>
    <x v="0"/>
    <x v="0"/>
    <x v="0"/>
    <x v="0"/>
    <x v="0"/>
    <x v="0"/>
    <x v="0"/>
    <m/>
    <m/>
    <m/>
    <m/>
    <m/>
    <m/>
  </r>
  <r>
    <s v="År 2"/>
    <x v="0"/>
    <x v="10"/>
    <m/>
    <s v="Elever"/>
    <x v="5"/>
    <x v="0"/>
    <x v="1"/>
    <x v="0"/>
    <x v="1"/>
    <x v="0"/>
    <x v="1"/>
    <x v="0"/>
    <x v="3"/>
    <x v="5"/>
    <x v="5"/>
    <x v="1"/>
    <x v="4"/>
    <x v="1"/>
    <x v="4"/>
    <x v="3"/>
    <x v="4"/>
    <x v="1"/>
    <x v="1"/>
    <x v="2"/>
    <x v="3"/>
    <x v="3"/>
    <x v="4"/>
    <x v="0"/>
    <x v="0"/>
    <x v="0"/>
    <x v="0"/>
    <m/>
    <m/>
    <m/>
    <m/>
    <m/>
    <m/>
  </r>
  <r>
    <s v="År 2"/>
    <x v="0"/>
    <x v="10"/>
    <m/>
    <s v="Elever"/>
    <x v="5"/>
    <x v="1"/>
    <x v="0"/>
    <x v="1"/>
    <x v="1"/>
    <x v="1"/>
    <x v="0"/>
    <x v="1"/>
    <x v="3"/>
    <x v="1"/>
    <x v="0"/>
    <x v="3"/>
    <x v="4"/>
    <x v="1"/>
    <x v="3"/>
    <x v="2"/>
    <x v="3"/>
    <x v="2"/>
    <x v="2"/>
    <x v="1"/>
    <x v="1"/>
    <x v="1"/>
    <x v="2"/>
    <x v="0"/>
    <x v="0"/>
    <x v="0"/>
    <x v="0"/>
    <m/>
    <m/>
    <m/>
    <m/>
    <m/>
    <m/>
  </r>
  <r>
    <s v="År 2"/>
    <x v="0"/>
    <x v="10"/>
    <m/>
    <s v="Elever"/>
    <x v="5"/>
    <x v="0"/>
    <x v="1"/>
    <x v="1"/>
    <x v="0"/>
    <x v="1"/>
    <x v="0"/>
    <x v="0"/>
    <x v="3"/>
    <x v="5"/>
    <x v="0"/>
    <x v="5"/>
    <x v="4"/>
    <x v="2"/>
    <x v="0"/>
    <x v="0"/>
    <x v="0"/>
    <x v="0"/>
    <x v="0"/>
    <x v="0"/>
    <x v="0"/>
    <x v="0"/>
    <x v="0"/>
    <x v="0"/>
    <x v="0"/>
    <x v="0"/>
    <x v="0"/>
    <m/>
    <m/>
    <m/>
    <m/>
    <m/>
    <m/>
  </r>
  <r>
    <s v="År 2"/>
    <x v="0"/>
    <x v="10"/>
    <m/>
    <s v="Elever"/>
    <x v="5"/>
    <x v="1"/>
    <x v="0"/>
    <x v="0"/>
    <x v="0"/>
    <x v="2"/>
    <x v="1"/>
    <x v="0"/>
    <x v="3"/>
    <x v="1"/>
    <x v="0"/>
    <x v="5"/>
    <x v="4"/>
    <x v="1"/>
    <x v="1"/>
    <x v="3"/>
    <x v="3"/>
    <x v="1"/>
    <x v="1"/>
    <x v="2"/>
    <x v="1"/>
    <x v="3"/>
    <x v="1"/>
    <x v="0"/>
    <x v="0"/>
    <x v="0"/>
    <x v="0"/>
    <m/>
    <m/>
    <m/>
    <m/>
    <m/>
    <m/>
  </r>
  <r>
    <s v="År 2"/>
    <x v="0"/>
    <x v="10"/>
    <m/>
    <s v="Elever"/>
    <x v="5"/>
    <x v="0"/>
    <x v="0"/>
    <x v="1"/>
    <x v="1"/>
    <x v="2"/>
    <x v="2"/>
    <x v="2"/>
    <x v="1"/>
    <x v="1"/>
    <x v="0"/>
    <x v="3"/>
    <x v="4"/>
    <x v="0"/>
    <x v="0"/>
    <x v="0"/>
    <x v="0"/>
    <x v="0"/>
    <x v="0"/>
    <x v="0"/>
    <x v="0"/>
    <x v="0"/>
    <x v="0"/>
    <x v="0"/>
    <x v="0"/>
    <x v="0"/>
    <x v="0"/>
    <m/>
    <m/>
    <m/>
    <m/>
    <m/>
    <m/>
  </r>
  <r>
    <s v="År 2"/>
    <x v="0"/>
    <x v="10"/>
    <m/>
    <s v="Elever"/>
    <x v="5"/>
    <x v="1"/>
    <x v="0"/>
    <x v="1"/>
    <x v="1"/>
    <x v="1"/>
    <x v="0"/>
    <x v="1"/>
    <x v="1"/>
    <x v="1"/>
    <x v="0"/>
    <x v="3"/>
    <x v="4"/>
    <x v="2"/>
    <x v="0"/>
    <x v="0"/>
    <x v="0"/>
    <x v="0"/>
    <x v="0"/>
    <x v="0"/>
    <x v="0"/>
    <x v="0"/>
    <x v="0"/>
    <x v="0"/>
    <x v="0"/>
    <x v="0"/>
    <x v="0"/>
    <m/>
    <m/>
    <m/>
    <m/>
    <m/>
    <m/>
  </r>
  <r>
    <s v="År 2"/>
    <x v="0"/>
    <x v="10"/>
    <m/>
    <s v="Elever"/>
    <x v="5"/>
    <x v="1"/>
    <x v="0"/>
    <x v="1"/>
    <x v="1"/>
    <x v="1"/>
    <x v="1"/>
    <x v="0"/>
    <x v="5"/>
    <x v="1"/>
    <x v="3"/>
    <x v="3"/>
    <x v="4"/>
    <x v="1"/>
    <x v="1"/>
    <x v="2"/>
    <x v="3"/>
    <x v="1"/>
    <x v="2"/>
    <x v="1"/>
    <x v="1"/>
    <x v="4"/>
    <x v="1"/>
    <x v="0"/>
    <x v="0"/>
    <x v="0"/>
    <x v="0"/>
    <m/>
    <m/>
    <m/>
    <m/>
    <m/>
    <m/>
  </r>
  <r>
    <s v="År 2"/>
    <x v="0"/>
    <x v="10"/>
    <m/>
    <s v="Elever"/>
    <x v="5"/>
    <x v="0"/>
    <x v="0"/>
    <x v="1"/>
    <x v="1"/>
    <x v="1"/>
    <x v="0"/>
    <x v="1"/>
    <x v="3"/>
    <x v="1"/>
    <x v="0"/>
    <x v="3"/>
    <x v="4"/>
    <x v="2"/>
    <x v="0"/>
    <x v="0"/>
    <x v="0"/>
    <x v="0"/>
    <x v="0"/>
    <x v="0"/>
    <x v="0"/>
    <x v="0"/>
    <x v="0"/>
    <x v="0"/>
    <x v="0"/>
    <x v="0"/>
    <x v="0"/>
    <m/>
    <m/>
    <m/>
    <m/>
    <m/>
    <m/>
  </r>
  <r>
    <s v="År 2"/>
    <x v="0"/>
    <x v="10"/>
    <m/>
    <s v="Elever"/>
    <x v="5"/>
    <x v="0"/>
    <x v="1"/>
    <x v="1"/>
    <x v="1"/>
    <x v="1"/>
    <x v="1"/>
    <x v="0"/>
    <x v="5"/>
    <x v="1"/>
    <x v="0"/>
    <x v="3"/>
    <x v="4"/>
    <x v="1"/>
    <x v="3"/>
    <x v="3"/>
    <x v="1"/>
    <x v="3"/>
    <x v="2"/>
    <x v="1"/>
    <x v="3"/>
    <x v="1"/>
    <x v="2"/>
    <x v="0"/>
    <x v="0"/>
    <x v="0"/>
    <x v="0"/>
    <m/>
    <m/>
    <m/>
    <m/>
    <m/>
    <m/>
  </r>
  <r>
    <s v="År 2"/>
    <x v="0"/>
    <x v="10"/>
    <m/>
    <s v="Elever"/>
    <x v="5"/>
    <x v="0"/>
    <x v="0"/>
    <x v="1"/>
    <x v="1"/>
    <x v="1"/>
    <x v="1"/>
    <x v="1"/>
    <x v="1"/>
    <x v="1"/>
    <x v="0"/>
    <x v="3"/>
    <x v="4"/>
    <x v="2"/>
    <x v="0"/>
    <x v="0"/>
    <x v="0"/>
    <x v="0"/>
    <x v="0"/>
    <x v="0"/>
    <x v="0"/>
    <x v="0"/>
    <x v="0"/>
    <x v="0"/>
    <x v="0"/>
    <x v="0"/>
    <x v="0"/>
    <m/>
    <m/>
    <m/>
    <m/>
    <m/>
    <m/>
  </r>
  <r>
    <s v="År 2"/>
    <x v="0"/>
    <x v="10"/>
    <m/>
    <s v="Elever"/>
    <x v="5"/>
    <x v="0"/>
    <x v="0"/>
    <x v="0"/>
    <x v="1"/>
    <x v="2"/>
    <x v="2"/>
    <x v="1"/>
    <x v="1"/>
    <x v="1"/>
    <x v="2"/>
    <x v="3"/>
    <x v="4"/>
    <x v="2"/>
    <x v="0"/>
    <x v="0"/>
    <x v="0"/>
    <x v="0"/>
    <x v="0"/>
    <x v="0"/>
    <x v="0"/>
    <x v="0"/>
    <x v="0"/>
    <x v="0"/>
    <x v="0"/>
    <x v="0"/>
    <x v="0"/>
    <m/>
    <m/>
    <m/>
    <m/>
    <m/>
    <m/>
  </r>
  <r>
    <s v="År 2"/>
    <x v="0"/>
    <x v="10"/>
    <m/>
    <s v="Elever"/>
    <x v="5"/>
    <x v="1"/>
    <x v="0"/>
    <x v="1"/>
    <x v="1"/>
    <x v="1"/>
    <x v="1"/>
    <x v="1"/>
    <x v="1"/>
    <x v="2"/>
    <x v="0"/>
    <x v="3"/>
    <x v="4"/>
    <x v="1"/>
    <x v="1"/>
    <x v="2"/>
    <x v="3"/>
    <x v="2"/>
    <x v="2"/>
    <x v="1"/>
    <x v="1"/>
    <x v="1"/>
    <x v="2"/>
    <x v="0"/>
    <x v="0"/>
    <x v="0"/>
    <x v="0"/>
    <m/>
    <m/>
    <m/>
    <m/>
    <m/>
    <m/>
  </r>
  <r>
    <s v="År 2"/>
    <x v="0"/>
    <x v="10"/>
    <m/>
    <s v="Elever"/>
    <x v="5"/>
    <x v="1"/>
    <x v="0"/>
    <x v="1"/>
    <x v="1"/>
    <x v="1"/>
    <x v="1"/>
    <x v="1"/>
    <x v="5"/>
    <x v="1"/>
    <x v="0"/>
    <x v="3"/>
    <x v="4"/>
    <x v="1"/>
    <x v="1"/>
    <x v="2"/>
    <x v="3"/>
    <x v="2"/>
    <x v="2"/>
    <x v="1"/>
    <x v="1"/>
    <x v="1"/>
    <x v="2"/>
    <x v="0"/>
    <x v="0"/>
    <x v="0"/>
    <x v="0"/>
    <m/>
    <m/>
    <m/>
    <m/>
    <m/>
    <m/>
  </r>
  <r>
    <s v="År 2"/>
    <x v="0"/>
    <x v="10"/>
    <m/>
    <s v="Elever"/>
    <x v="5"/>
    <x v="0"/>
    <x v="0"/>
    <x v="0"/>
    <x v="1"/>
    <x v="1"/>
    <x v="0"/>
    <x v="1"/>
    <x v="1"/>
    <x v="5"/>
    <x v="0"/>
    <x v="3"/>
    <x v="4"/>
    <x v="2"/>
    <x v="0"/>
    <x v="0"/>
    <x v="0"/>
    <x v="0"/>
    <x v="0"/>
    <x v="0"/>
    <x v="0"/>
    <x v="0"/>
    <x v="0"/>
    <x v="0"/>
    <x v="0"/>
    <x v="0"/>
    <x v="0"/>
    <m/>
    <m/>
    <m/>
    <m/>
    <m/>
    <m/>
  </r>
  <r>
    <s v="År 2"/>
    <x v="0"/>
    <x v="10"/>
    <m/>
    <s v="Elever"/>
    <x v="5"/>
    <x v="1"/>
    <x v="0"/>
    <x v="1"/>
    <x v="1"/>
    <x v="1"/>
    <x v="0"/>
    <x v="1"/>
    <x v="1"/>
    <x v="5"/>
    <x v="5"/>
    <x v="3"/>
    <x v="4"/>
    <x v="1"/>
    <x v="3"/>
    <x v="2"/>
    <x v="3"/>
    <x v="2"/>
    <x v="2"/>
    <x v="1"/>
    <x v="1"/>
    <x v="3"/>
    <x v="2"/>
    <x v="0"/>
    <x v="0"/>
    <x v="0"/>
    <x v="0"/>
    <m/>
    <m/>
    <m/>
    <m/>
    <m/>
    <m/>
  </r>
  <r>
    <s v="År 2"/>
    <x v="0"/>
    <x v="10"/>
    <m/>
    <s v="Elever"/>
    <x v="5"/>
    <x v="0"/>
    <x v="0"/>
    <x v="1"/>
    <x v="1"/>
    <x v="1"/>
    <x v="1"/>
    <x v="1"/>
    <x v="1"/>
    <x v="1"/>
    <x v="0"/>
    <x v="3"/>
    <x v="4"/>
    <x v="0"/>
    <x v="0"/>
    <x v="0"/>
    <x v="0"/>
    <x v="0"/>
    <x v="0"/>
    <x v="0"/>
    <x v="0"/>
    <x v="0"/>
    <x v="0"/>
    <x v="0"/>
    <x v="0"/>
    <x v="0"/>
    <x v="0"/>
    <m/>
    <m/>
    <m/>
    <m/>
    <m/>
    <m/>
  </r>
  <r>
    <s v="År 2"/>
    <x v="0"/>
    <x v="10"/>
    <m/>
    <s v="Elever"/>
    <x v="5"/>
    <x v="0"/>
    <x v="0"/>
    <x v="1"/>
    <x v="0"/>
    <x v="2"/>
    <x v="2"/>
    <x v="0"/>
    <x v="5"/>
    <x v="5"/>
    <x v="3"/>
    <x v="1"/>
    <x v="4"/>
    <x v="2"/>
    <x v="0"/>
    <x v="0"/>
    <x v="0"/>
    <x v="0"/>
    <x v="0"/>
    <x v="0"/>
    <x v="0"/>
    <x v="0"/>
    <x v="0"/>
    <x v="0"/>
    <x v="0"/>
    <x v="0"/>
    <x v="0"/>
    <m/>
    <m/>
    <m/>
    <m/>
    <m/>
    <m/>
  </r>
  <r>
    <s v="År 2"/>
    <x v="0"/>
    <x v="10"/>
    <m/>
    <s v="Elever"/>
    <x v="5"/>
    <x v="0"/>
    <x v="0"/>
    <x v="1"/>
    <x v="1"/>
    <x v="1"/>
    <x v="0"/>
    <x v="1"/>
    <x v="1"/>
    <x v="2"/>
    <x v="5"/>
    <x v="3"/>
    <x v="4"/>
    <x v="1"/>
    <x v="3"/>
    <x v="2"/>
    <x v="3"/>
    <x v="2"/>
    <x v="2"/>
    <x v="1"/>
    <x v="3"/>
    <x v="1"/>
    <x v="2"/>
    <x v="0"/>
    <x v="0"/>
    <x v="0"/>
    <x v="0"/>
    <m/>
    <m/>
    <m/>
    <m/>
    <m/>
    <m/>
  </r>
  <r>
    <s v="År 2"/>
    <x v="0"/>
    <x v="10"/>
    <m/>
    <s v="Elever"/>
    <x v="5"/>
    <x v="1"/>
    <x v="0"/>
    <x v="1"/>
    <x v="1"/>
    <x v="1"/>
    <x v="0"/>
    <x v="0"/>
    <x v="1"/>
    <x v="1"/>
    <x v="0"/>
    <x v="3"/>
    <x v="4"/>
    <x v="1"/>
    <x v="3"/>
    <x v="2"/>
    <x v="3"/>
    <x v="2"/>
    <x v="2"/>
    <x v="1"/>
    <x v="3"/>
    <x v="1"/>
    <x v="2"/>
    <x v="0"/>
    <x v="0"/>
    <x v="0"/>
    <x v="0"/>
    <m/>
    <m/>
    <m/>
    <m/>
    <m/>
    <m/>
  </r>
  <r>
    <s v="År 2"/>
    <x v="0"/>
    <x v="10"/>
    <m/>
    <s v="Elever"/>
    <x v="5"/>
    <x v="1"/>
    <x v="0"/>
    <x v="1"/>
    <x v="1"/>
    <x v="2"/>
    <x v="0"/>
    <x v="0"/>
    <x v="1"/>
    <x v="1"/>
    <x v="0"/>
    <x v="3"/>
    <x v="4"/>
    <x v="1"/>
    <x v="3"/>
    <x v="2"/>
    <x v="3"/>
    <x v="2"/>
    <x v="2"/>
    <x v="2"/>
    <x v="1"/>
    <x v="4"/>
    <x v="2"/>
    <x v="0"/>
    <x v="0"/>
    <x v="0"/>
    <x v="0"/>
    <m/>
    <m/>
    <m/>
    <m/>
    <m/>
    <m/>
  </r>
  <r>
    <s v="År 2"/>
    <x v="0"/>
    <x v="10"/>
    <m/>
    <s v="Elever"/>
    <x v="5"/>
    <x v="1"/>
    <x v="0"/>
    <x v="2"/>
    <x v="0"/>
    <x v="0"/>
    <x v="2"/>
    <x v="2"/>
    <x v="1"/>
    <x v="5"/>
    <x v="3"/>
    <x v="3"/>
    <x v="4"/>
    <x v="1"/>
    <x v="3"/>
    <x v="3"/>
    <x v="4"/>
    <x v="2"/>
    <x v="2"/>
    <x v="2"/>
    <x v="1"/>
    <x v="4"/>
    <x v="2"/>
    <x v="0"/>
    <x v="0"/>
    <x v="0"/>
    <x v="0"/>
    <m/>
    <m/>
    <m/>
    <m/>
    <m/>
    <m/>
  </r>
  <r>
    <s v="År 2"/>
    <x v="0"/>
    <x v="10"/>
    <m/>
    <s v="Elever"/>
    <x v="5"/>
    <x v="1"/>
    <x v="0"/>
    <x v="1"/>
    <x v="1"/>
    <x v="0"/>
    <x v="0"/>
    <x v="2"/>
    <x v="3"/>
    <x v="5"/>
    <x v="2"/>
    <x v="5"/>
    <x v="4"/>
    <x v="1"/>
    <x v="3"/>
    <x v="2"/>
    <x v="1"/>
    <x v="3"/>
    <x v="2"/>
    <x v="1"/>
    <x v="1"/>
    <x v="1"/>
    <x v="2"/>
    <x v="0"/>
    <x v="0"/>
    <x v="0"/>
    <x v="0"/>
    <m/>
    <m/>
    <m/>
    <m/>
    <m/>
    <m/>
  </r>
  <r>
    <s v="År 2"/>
    <x v="0"/>
    <x v="10"/>
    <m/>
    <s v="Elever"/>
    <x v="5"/>
    <x v="1"/>
    <x v="0"/>
    <x v="1"/>
    <x v="1"/>
    <x v="1"/>
    <x v="1"/>
    <x v="1"/>
    <x v="3"/>
    <x v="1"/>
    <x v="0"/>
    <x v="5"/>
    <x v="4"/>
    <x v="1"/>
    <x v="1"/>
    <x v="3"/>
    <x v="3"/>
    <x v="2"/>
    <x v="2"/>
    <x v="2"/>
    <x v="1"/>
    <x v="3"/>
    <x v="1"/>
    <x v="0"/>
    <x v="0"/>
    <x v="0"/>
    <x v="0"/>
    <m/>
    <m/>
    <m/>
    <m/>
    <m/>
    <m/>
  </r>
  <r>
    <s v="År 2"/>
    <x v="0"/>
    <x v="10"/>
    <m/>
    <s v="Elever"/>
    <x v="5"/>
    <x v="1"/>
    <x v="1"/>
    <x v="1"/>
    <x v="1"/>
    <x v="1"/>
    <x v="1"/>
    <x v="1"/>
    <x v="1"/>
    <x v="1"/>
    <x v="0"/>
    <x v="3"/>
    <x v="4"/>
    <x v="1"/>
    <x v="3"/>
    <x v="2"/>
    <x v="3"/>
    <x v="2"/>
    <x v="2"/>
    <x v="1"/>
    <x v="1"/>
    <x v="1"/>
    <x v="2"/>
    <x v="0"/>
    <x v="0"/>
    <x v="0"/>
    <x v="0"/>
    <m/>
    <m/>
    <m/>
    <m/>
    <m/>
    <m/>
  </r>
  <r>
    <s v="År 2"/>
    <x v="0"/>
    <x v="10"/>
    <m/>
    <s v="Elever"/>
    <x v="5"/>
    <x v="0"/>
    <x v="0"/>
    <x v="0"/>
    <x v="1"/>
    <x v="2"/>
    <x v="2"/>
    <x v="1"/>
    <x v="1"/>
    <x v="2"/>
    <x v="0"/>
    <x v="3"/>
    <x v="4"/>
    <x v="1"/>
    <x v="4"/>
    <x v="1"/>
    <x v="3"/>
    <x v="1"/>
    <x v="1"/>
    <x v="1"/>
    <x v="4"/>
    <x v="1"/>
    <x v="2"/>
    <x v="0"/>
    <x v="0"/>
    <x v="0"/>
    <x v="0"/>
    <m/>
    <m/>
    <m/>
    <m/>
    <m/>
    <m/>
  </r>
  <r>
    <s v="År 2"/>
    <x v="0"/>
    <x v="10"/>
    <m/>
    <s v="Elever"/>
    <x v="5"/>
    <x v="0"/>
    <x v="3"/>
    <x v="1"/>
    <x v="1"/>
    <x v="1"/>
    <x v="3"/>
    <x v="1"/>
    <x v="5"/>
    <x v="5"/>
    <x v="2"/>
    <x v="3"/>
    <x v="4"/>
    <x v="1"/>
    <x v="1"/>
    <x v="2"/>
    <x v="3"/>
    <x v="3"/>
    <x v="2"/>
    <x v="4"/>
    <x v="1"/>
    <x v="4"/>
    <x v="2"/>
    <x v="0"/>
    <x v="0"/>
    <x v="0"/>
    <x v="0"/>
    <m/>
    <m/>
    <m/>
    <m/>
    <m/>
    <m/>
  </r>
  <r>
    <s v="År 2"/>
    <x v="0"/>
    <x v="10"/>
    <m/>
    <s v="Elever"/>
    <x v="5"/>
    <x v="0"/>
    <x v="3"/>
    <x v="1"/>
    <x v="0"/>
    <x v="1"/>
    <x v="3"/>
    <x v="0"/>
    <x v="3"/>
    <x v="3"/>
    <x v="3"/>
    <x v="3"/>
    <x v="4"/>
    <x v="2"/>
    <x v="0"/>
    <x v="0"/>
    <x v="0"/>
    <x v="0"/>
    <x v="0"/>
    <x v="0"/>
    <x v="0"/>
    <x v="0"/>
    <x v="0"/>
    <x v="0"/>
    <x v="0"/>
    <x v="0"/>
    <x v="0"/>
    <m/>
    <m/>
    <m/>
    <m/>
    <m/>
    <m/>
  </r>
  <r>
    <s v="År 2"/>
    <x v="0"/>
    <x v="10"/>
    <m/>
    <s v="Elever"/>
    <x v="5"/>
    <x v="1"/>
    <x v="0"/>
    <x v="1"/>
    <x v="0"/>
    <x v="2"/>
    <x v="0"/>
    <x v="3"/>
    <x v="5"/>
    <x v="5"/>
    <x v="0"/>
    <x v="3"/>
    <x v="4"/>
    <x v="2"/>
    <x v="0"/>
    <x v="0"/>
    <x v="0"/>
    <x v="0"/>
    <x v="0"/>
    <x v="0"/>
    <x v="0"/>
    <x v="0"/>
    <x v="0"/>
    <x v="0"/>
    <x v="0"/>
    <x v="0"/>
    <x v="0"/>
    <m/>
    <m/>
    <m/>
    <m/>
    <m/>
    <m/>
  </r>
  <r>
    <s v="År 2"/>
    <x v="0"/>
    <x v="10"/>
    <m/>
    <s v="Elever"/>
    <x v="5"/>
    <x v="1"/>
    <x v="0"/>
    <x v="0"/>
    <x v="1"/>
    <x v="2"/>
    <x v="0"/>
    <x v="1"/>
    <x v="3"/>
    <x v="2"/>
    <x v="0"/>
    <x v="3"/>
    <x v="4"/>
    <x v="1"/>
    <x v="3"/>
    <x v="2"/>
    <x v="1"/>
    <x v="2"/>
    <x v="2"/>
    <x v="1"/>
    <x v="1"/>
    <x v="3"/>
    <x v="2"/>
    <x v="0"/>
    <x v="0"/>
    <x v="0"/>
    <x v="0"/>
    <m/>
    <m/>
    <m/>
    <m/>
    <m/>
    <m/>
  </r>
  <r>
    <s v="År 2"/>
    <x v="0"/>
    <x v="10"/>
    <m/>
    <s v="Elever"/>
    <x v="5"/>
    <x v="0"/>
    <x v="0"/>
    <x v="1"/>
    <x v="0"/>
    <x v="2"/>
    <x v="1"/>
    <x v="0"/>
    <x v="3"/>
    <x v="5"/>
    <x v="0"/>
    <x v="3"/>
    <x v="4"/>
    <x v="0"/>
    <x v="0"/>
    <x v="0"/>
    <x v="0"/>
    <x v="0"/>
    <x v="0"/>
    <x v="0"/>
    <x v="0"/>
    <x v="0"/>
    <x v="0"/>
    <x v="0"/>
    <x v="0"/>
    <x v="0"/>
    <x v="0"/>
    <m/>
    <m/>
    <m/>
    <m/>
    <m/>
    <m/>
  </r>
  <r>
    <s v="År 2"/>
    <x v="0"/>
    <x v="10"/>
    <m/>
    <s v="Elever"/>
    <x v="5"/>
    <x v="0"/>
    <x v="0"/>
    <x v="1"/>
    <x v="1"/>
    <x v="1"/>
    <x v="0"/>
    <x v="1"/>
    <x v="4"/>
    <x v="4"/>
    <x v="4"/>
    <x v="4"/>
    <x v="4"/>
    <x v="1"/>
    <x v="1"/>
    <x v="3"/>
    <x v="3"/>
    <x v="2"/>
    <x v="2"/>
    <x v="1"/>
    <x v="3"/>
    <x v="1"/>
    <x v="2"/>
    <x v="0"/>
    <x v="0"/>
    <x v="0"/>
    <x v="0"/>
    <m/>
    <m/>
    <m/>
    <m/>
    <m/>
    <m/>
  </r>
  <r>
    <s v="År 2"/>
    <x v="1"/>
    <x v="11"/>
    <n v="14"/>
    <s v="Elever"/>
    <x v="0"/>
    <x v="0"/>
    <x v="0"/>
    <x v="0"/>
    <x v="2"/>
    <x v="2"/>
    <x v="2"/>
    <x v="2"/>
    <x v="2"/>
    <x v="3"/>
    <x v="2"/>
    <x v="2"/>
    <x v="1"/>
    <x v="0"/>
    <x v="0"/>
    <x v="0"/>
    <x v="0"/>
    <x v="0"/>
    <x v="0"/>
    <x v="0"/>
    <x v="0"/>
    <x v="0"/>
    <x v="0"/>
    <x v="0"/>
    <x v="0"/>
    <x v="0"/>
    <x v="0"/>
    <m/>
    <m/>
    <m/>
    <m/>
    <m/>
    <m/>
  </r>
  <r>
    <s v="År 2"/>
    <x v="1"/>
    <x v="11"/>
    <n v="14"/>
    <s v="Elever"/>
    <x v="0"/>
    <x v="1"/>
    <x v="1"/>
    <x v="0"/>
    <x v="1"/>
    <x v="1"/>
    <x v="1"/>
    <x v="0"/>
    <x v="3"/>
    <x v="2"/>
    <x v="3"/>
    <x v="1"/>
    <x v="3"/>
    <x v="0"/>
    <x v="0"/>
    <x v="0"/>
    <x v="0"/>
    <x v="0"/>
    <x v="0"/>
    <x v="0"/>
    <x v="0"/>
    <x v="0"/>
    <x v="0"/>
    <x v="0"/>
    <x v="0"/>
    <x v="0"/>
    <x v="0"/>
    <m/>
    <m/>
    <m/>
    <m/>
    <m/>
    <m/>
  </r>
  <r>
    <s v="År 2"/>
    <x v="1"/>
    <x v="11"/>
    <n v="14"/>
    <s v="Elever"/>
    <x v="0"/>
    <x v="0"/>
    <x v="0"/>
    <x v="0"/>
    <x v="1"/>
    <x v="2"/>
    <x v="1"/>
    <x v="1"/>
    <x v="3"/>
    <x v="1"/>
    <x v="3"/>
    <x v="1"/>
    <x v="2"/>
    <x v="0"/>
    <x v="0"/>
    <x v="0"/>
    <x v="0"/>
    <x v="0"/>
    <x v="0"/>
    <x v="0"/>
    <x v="0"/>
    <x v="0"/>
    <x v="0"/>
    <x v="0"/>
    <x v="0"/>
    <x v="0"/>
    <x v="0"/>
    <m/>
    <m/>
    <m/>
    <m/>
    <m/>
    <m/>
  </r>
  <r>
    <s v="År 2"/>
    <x v="1"/>
    <x v="11"/>
    <n v="14"/>
    <s v="Elever"/>
    <x v="0"/>
    <x v="1"/>
    <x v="1"/>
    <x v="0"/>
    <x v="0"/>
    <x v="0"/>
    <x v="2"/>
    <x v="2"/>
    <x v="0"/>
    <x v="0"/>
    <x v="3"/>
    <x v="1"/>
    <x v="0"/>
    <x v="0"/>
    <x v="0"/>
    <x v="0"/>
    <x v="0"/>
    <x v="0"/>
    <x v="0"/>
    <x v="0"/>
    <x v="0"/>
    <x v="0"/>
    <x v="0"/>
    <x v="0"/>
    <x v="0"/>
    <x v="0"/>
    <x v="0"/>
    <m/>
    <m/>
    <m/>
    <m/>
    <m/>
    <m/>
  </r>
  <r>
    <s v="År 2"/>
    <x v="1"/>
    <x v="11"/>
    <n v="14"/>
    <s v="Elever"/>
    <x v="0"/>
    <x v="1"/>
    <x v="0"/>
    <x v="0"/>
    <x v="1"/>
    <x v="1"/>
    <x v="0"/>
    <x v="1"/>
    <x v="3"/>
    <x v="0"/>
    <x v="1"/>
    <x v="0"/>
    <x v="0"/>
    <x v="0"/>
    <x v="0"/>
    <x v="0"/>
    <x v="0"/>
    <x v="0"/>
    <x v="0"/>
    <x v="0"/>
    <x v="0"/>
    <x v="0"/>
    <x v="0"/>
    <x v="0"/>
    <x v="0"/>
    <x v="0"/>
    <x v="0"/>
    <m/>
    <m/>
    <m/>
    <m/>
    <m/>
    <m/>
  </r>
  <r>
    <s v="År 2"/>
    <x v="1"/>
    <x v="11"/>
    <n v="14"/>
    <s v="Elever"/>
    <x v="0"/>
    <x v="0"/>
    <x v="0"/>
    <x v="1"/>
    <x v="1"/>
    <x v="2"/>
    <x v="0"/>
    <x v="1"/>
    <x v="3"/>
    <x v="0"/>
    <x v="1"/>
    <x v="1"/>
    <x v="0"/>
    <x v="0"/>
    <x v="0"/>
    <x v="0"/>
    <x v="0"/>
    <x v="0"/>
    <x v="0"/>
    <x v="0"/>
    <x v="0"/>
    <x v="0"/>
    <x v="0"/>
    <x v="0"/>
    <x v="0"/>
    <x v="0"/>
    <x v="0"/>
    <m/>
    <m/>
    <m/>
    <m/>
    <m/>
    <m/>
  </r>
  <r>
    <s v="År 2"/>
    <x v="1"/>
    <x v="11"/>
    <n v="14"/>
    <s v="Elever"/>
    <x v="0"/>
    <x v="1"/>
    <x v="0"/>
    <x v="1"/>
    <x v="1"/>
    <x v="1"/>
    <x v="0"/>
    <x v="1"/>
    <x v="0"/>
    <x v="0"/>
    <x v="1"/>
    <x v="1"/>
    <x v="0"/>
    <x v="0"/>
    <x v="0"/>
    <x v="0"/>
    <x v="0"/>
    <x v="0"/>
    <x v="0"/>
    <x v="0"/>
    <x v="0"/>
    <x v="0"/>
    <x v="0"/>
    <x v="0"/>
    <x v="0"/>
    <x v="0"/>
    <x v="0"/>
    <m/>
    <m/>
    <m/>
    <m/>
    <m/>
    <m/>
  </r>
  <r>
    <s v="År 2"/>
    <x v="1"/>
    <x v="11"/>
    <n v="14"/>
    <s v="Elever"/>
    <x v="0"/>
    <x v="0"/>
    <x v="0"/>
    <x v="1"/>
    <x v="1"/>
    <x v="1"/>
    <x v="0"/>
    <x v="0"/>
    <x v="1"/>
    <x v="0"/>
    <x v="2"/>
    <x v="0"/>
    <x v="0"/>
    <x v="0"/>
    <x v="0"/>
    <x v="0"/>
    <x v="0"/>
    <x v="0"/>
    <x v="0"/>
    <x v="0"/>
    <x v="0"/>
    <x v="0"/>
    <x v="0"/>
    <x v="0"/>
    <x v="0"/>
    <x v="0"/>
    <x v="0"/>
    <m/>
    <m/>
    <m/>
    <m/>
    <m/>
    <m/>
  </r>
  <r>
    <s v="År 2"/>
    <x v="1"/>
    <x v="11"/>
    <n v="14"/>
    <s v="Elever"/>
    <x v="0"/>
    <x v="1"/>
    <x v="0"/>
    <x v="1"/>
    <x v="1"/>
    <x v="1"/>
    <x v="0"/>
    <x v="1"/>
    <x v="0"/>
    <x v="0"/>
    <x v="1"/>
    <x v="0"/>
    <x v="0"/>
    <x v="0"/>
    <x v="0"/>
    <x v="0"/>
    <x v="0"/>
    <x v="0"/>
    <x v="0"/>
    <x v="0"/>
    <x v="0"/>
    <x v="0"/>
    <x v="0"/>
    <x v="0"/>
    <x v="0"/>
    <x v="0"/>
    <x v="0"/>
    <m/>
    <m/>
    <m/>
    <m/>
    <m/>
    <m/>
  </r>
  <r>
    <s v="År 2"/>
    <x v="1"/>
    <x v="11"/>
    <n v="14"/>
    <s v="Elever"/>
    <x v="0"/>
    <x v="1"/>
    <x v="1"/>
    <x v="0"/>
    <x v="1"/>
    <x v="1"/>
    <x v="1"/>
    <x v="1"/>
    <x v="1"/>
    <x v="2"/>
    <x v="3"/>
    <x v="0"/>
    <x v="2"/>
    <x v="0"/>
    <x v="0"/>
    <x v="0"/>
    <x v="0"/>
    <x v="0"/>
    <x v="0"/>
    <x v="0"/>
    <x v="0"/>
    <x v="0"/>
    <x v="0"/>
    <x v="0"/>
    <x v="0"/>
    <x v="0"/>
    <x v="0"/>
    <m/>
    <m/>
    <m/>
    <m/>
    <m/>
    <m/>
  </r>
  <r>
    <s v="År 2"/>
    <x v="1"/>
    <x v="11"/>
    <n v="14"/>
    <s v="Elever"/>
    <x v="0"/>
    <x v="0"/>
    <x v="0"/>
    <x v="1"/>
    <x v="1"/>
    <x v="1"/>
    <x v="1"/>
    <x v="0"/>
    <x v="3"/>
    <x v="2"/>
    <x v="3"/>
    <x v="2"/>
    <x v="1"/>
    <x v="0"/>
    <x v="0"/>
    <x v="0"/>
    <x v="0"/>
    <x v="0"/>
    <x v="0"/>
    <x v="0"/>
    <x v="0"/>
    <x v="0"/>
    <x v="0"/>
    <x v="0"/>
    <x v="0"/>
    <x v="0"/>
    <x v="0"/>
    <m/>
    <m/>
    <m/>
    <m/>
    <m/>
    <m/>
  </r>
  <r>
    <s v="År 2"/>
    <x v="1"/>
    <x v="11"/>
    <n v="14"/>
    <s v="Elever"/>
    <x v="0"/>
    <x v="1"/>
    <x v="0"/>
    <x v="1"/>
    <x v="1"/>
    <x v="1"/>
    <x v="1"/>
    <x v="1"/>
    <x v="1"/>
    <x v="1"/>
    <x v="1"/>
    <x v="0"/>
    <x v="0"/>
    <x v="0"/>
    <x v="0"/>
    <x v="0"/>
    <x v="0"/>
    <x v="0"/>
    <x v="0"/>
    <x v="0"/>
    <x v="0"/>
    <x v="0"/>
    <x v="0"/>
    <x v="0"/>
    <x v="0"/>
    <x v="0"/>
    <x v="0"/>
    <m/>
    <m/>
    <m/>
    <m/>
    <m/>
    <m/>
  </r>
  <r>
    <s v="År 2"/>
    <x v="1"/>
    <x v="11"/>
    <n v="14"/>
    <s v="Elever"/>
    <x v="0"/>
    <x v="1"/>
    <x v="0"/>
    <x v="1"/>
    <x v="1"/>
    <x v="2"/>
    <x v="1"/>
    <x v="1"/>
    <x v="1"/>
    <x v="0"/>
    <x v="0"/>
    <x v="0"/>
    <x v="0"/>
    <x v="0"/>
    <x v="0"/>
    <x v="0"/>
    <x v="0"/>
    <x v="0"/>
    <x v="0"/>
    <x v="0"/>
    <x v="0"/>
    <x v="0"/>
    <x v="0"/>
    <x v="0"/>
    <x v="0"/>
    <x v="0"/>
    <x v="0"/>
    <m/>
    <m/>
    <m/>
    <m/>
    <m/>
    <m/>
  </r>
  <r>
    <s v="År 2"/>
    <x v="1"/>
    <x v="11"/>
    <n v="14"/>
    <s v="Elever"/>
    <x v="0"/>
    <x v="0"/>
    <x v="1"/>
    <x v="1"/>
    <x v="0"/>
    <x v="2"/>
    <x v="0"/>
    <x v="2"/>
    <x v="2"/>
    <x v="3"/>
    <x v="2"/>
    <x v="2"/>
    <x v="1"/>
    <x v="0"/>
    <x v="0"/>
    <x v="0"/>
    <x v="0"/>
    <x v="0"/>
    <x v="0"/>
    <x v="0"/>
    <x v="0"/>
    <x v="0"/>
    <x v="0"/>
    <x v="0"/>
    <x v="0"/>
    <x v="0"/>
    <x v="0"/>
    <m/>
    <m/>
    <m/>
    <m/>
    <m/>
    <m/>
  </r>
  <r>
    <s v="År 2"/>
    <x v="1"/>
    <x v="11"/>
    <n v="14"/>
    <s v="Elever"/>
    <x v="0"/>
    <x v="0"/>
    <x v="0"/>
    <x v="1"/>
    <x v="1"/>
    <x v="2"/>
    <x v="1"/>
    <x v="0"/>
    <x v="3"/>
    <x v="0"/>
    <x v="0"/>
    <x v="0"/>
    <x v="2"/>
    <x v="0"/>
    <x v="0"/>
    <x v="0"/>
    <x v="0"/>
    <x v="0"/>
    <x v="0"/>
    <x v="0"/>
    <x v="0"/>
    <x v="0"/>
    <x v="0"/>
    <x v="0"/>
    <x v="0"/>
    <x v="0"/>
    <x v="0"/>
    <m/>
    <m/>
    <m/>
    <m/>
    <m/>
    <m/>
  </r>
  <r>
    <s v="År 2"/>
    <x v="1"/>
    <x v="11"/>
    <n v="14"/>
    <s v="Elever"/>
    <x v="0"/>
    <x v="1"/>
    <x v="0"/>
    <x v="1"/>
    <x v="1"/>
    <x v="1"/>
    <x v="0"/>
    <x v="1"/>
    <x v="0"/>
    <x v="0"/>
    <x v="1"/>
    <x v="3"/>
    <x v="3"/>
    <x v="0"/>
    <x v="0"/>
    <x v="0"/>
    <x v="0"/>
    <x v="0"/>
    <x v="0"/>
    <x v="0"/>
    <x v="0"/>
    <x v="0"/>
    <x v="0"/>
    <x v="0"/>
    <x v="0"/>
    <x v="0"/>
    <x v="0"/>
    <m/>
    <m/>
    <m/>
    <m/>
    <m/>
    <m/>
  </r>
  <r>
    <s v="År 2"/>
    <x v="1"/>
    <x v="11"/>
    <n v="14"/>
    <s v="Elever"/>
    <x v="0"/>
    <x v="0"/>
    <x v="0"/>
    <x v="1"/>
    <x v="1"/>
    <x v="1"/>
    <x v="1"/>
    <x v="1"/>
    <x v="1"/>
    <x v="1"/>
    <x v="1"/>
    <x v="1"/>
    <x v="3"/>
    <x v="0"/>
    <x v="0"/>
    <x v="0"/>
    <x v="0"/>
    <x v="0"/>
    <x v="0"/>
    <x v="0"/>
    <x v="0"/>
    <x v="0"/>
    <x v="0"/>
    <x v="0"/>
    <x v="0"/>
    <x v="0"/>
    <x v="0"/>
    <m/>
    <m/>
    <m/>
    <m/>
    <m/>
    <m/>
  </r>
  <r>
    <s v="År 2"/>
    <x v="1"/>
    <x v="11"/>
    <n v="14"/>
    <s v="Elever"/>
    <x v="0"/>
    <x v="0"/>
    <x v="1"/>
    <x v="1"/>
    <x v="1"/>
    <x v="2"/>
    <x v="1"/>
    <x v="0"/>
    <x v="3"/>
    <x v="0"/>
    <x v="0"/>
    <x v="1"/>
    <x v="3"/>
    <x v="0"/>
    <x v="0"/>
    <x v="0"/>
    <x v="0"/>
    <x v="0"/>
    <x v="0"/>
    <x v="0"/>
    <x v="0"/>
    <x v="0"/>
    <x v="0"/>
    <x v="0"/>
    <x v="0"/>
    <x v="0"/>
    <x v="0"/>
    <m/>
    <m/>
    <m/>
    <m/>
    <m/>
    <m/>
  </r>
  <r>
    <s v="År 2"/>
    <x v="1"/>
    <x v="11"/>
    <n v="14"/>
    <s v="Elever"/>
    <x v="0"/>
    <x v="0"/>
    <x v="0"/>
    <x v="1"/>
    <x v="0"/>
    <x v="1"/>
    <x v="4"/>
    <x v="1"/>
    <x v="3"/>
    <x v="0"/>
    <x v="1"/>
    <x v="1"/>
    <x v="3"/>
    <x v="0"/>
    <x v="0"/>
    <x v="0"/>
    <x v="0"/>
    <x v="0"/>
    <x v="0"/>
    <x v="0"/>
    <x v="0"/>
    <x v="0"/>
    <x v="0"/>
    <x v="0"/>
    <x v="0"/>
    <x v="0"/>
    <x v="0"/>
    <m/>
    <m/>
    <m/>
    <m/>
    <m/>
    <m/>
  </r>
  <r>
    <s v="År 2"/>
    <x v="1"/>
    <x v="11"/>
    <n v="14"/>
    <s v="Elever"/>
    <x v="0"/>
    <x v="0"/>
    <x v="1"/>
    <x v="0"/>
    <x v="2"/>
    <x v="2"/>
    <x v="2"/>
    <x v="2"/>
    <x v="3"/>
    <x v="1"/>
    <x v="3"/>
    <x v="2"/>
    <x v="1"/>
    <x v="0"/>
    <x v="0"/>
    <x v="0"/>
    <x v="0"/>
    <x v="0"/>
    <x v="0"/>
    <x v="0"/>
    <x v="0"/>
    <x v="0"/>
    <x v="0"/>
    <x v="0"/>
    <x v="0"/>
    <x v="0"/>
    <x v="0"/>
    <m/>
    <m/>
    <m/>
    <m/>
    <m/>
    <m/>
  </r>
  <r>
    <s v="År 2"/>
    <x v="1"/>
    <x v="11"/>
    <n v="14"/>
    <s v="Elever"/>
    <x v="0"/>
    <x v="0"/>
    <x v="0"/>
    <x v="0"/>
    <x v="1"/>
    <x v="1"/>
    <x v="0"/>
    <x v="1"/>
    <x v="3"/>
    <x v="0"/>
    <x v="1"/>
    <x v="0"/>
    <x v="0"/>
    <x v="0"/>
    <x v="0"/>
    <x v="0"/>
    <x v="0"/>
    <x v="0"/>
    <x v="0"/>
    <x v="0"/>
    <x v="0"/>
    <x v="0"/>
    <x v="0"/>
    <x v="0"/>
    <x v="0"/>
    <x v="0"/>
    <x v="0"/>
    <m/>
    <m/>
    <m/>
    <m/>
    <m/>
    <m/>
  </r>
  <r>
    <s v="År 2"/>
    <x v="1"/>
    <x v="11"/>
    <n v="14"/>
    <s v="Elever"/>
    <x v="0"/>
    <x v="0"/>
    <x v="0"/>
    <x v="1"/>
    <x v="1"/>
    <x v="0"/>
    <x v="1"/>
    <x v="2"/>
    <x v="0"/>
    <x v="1"/>
    <x v="1"/>
    <x v="0"/>
    <x v="2"/>
    <x v="0"/>
    <x v="0"/>
    <x v="0"/>
    <x v="0"/>
    <x v="0"/>
    <x v="0"/>
    <x v="0"/>
    <x v="0"/>
    <x v="0"/>
    <x v="0"/>
    <x v="0"/>
    <x v="0"/>
    <x v="0"/>
    <x v="0"/>
    <m/>
    <m/>
    <m/>
    <m/>
    <m/>
    <m/>
  </r>
  <r>
    <s v="År 2"/>
    <x v="1"/>
    <x v="11"/>
    <n v="14"/>
    <s v="Elever"/>
    <x v="0"/>
    <x v="0"/>
    <x v="1"/>
    <x v="0"/>
    <x v="1"/>
    <x v="2"/>
    <x v="1"/>
    <x v="0"/>
    <x v="3"/>
    <x v="2"/>
    <x v="3"/>
    <x v="1"/>
    <x v="2"/>
    <x v="0"/>
    <x v="0"/>
    <x v="0"/>
    <x v="0"/>
    <x v="0"/>
    <x v="0"/>
    <x v="0"/>
    <x v="0"/>
    <x v="0"/>
    <x v="0"/>
    <x v="0"/>
    <x v="0"/>
    <x v="0"/>
    <x v="0"/>
    <m/>
    <m/>
    <m/>
    <m/>
    <m/>
    <m/>
  </r>
  <r>
    <s v="År 2"/>
    <x v="1"/>
    <x v="11"/>
    <n v="14"/>
    <s v="Elever"/>
    <x v="0"/>
    <x v="1"/>
    <x v="0"/>
    <x v="1"/>
    <x v="1"/>
    <x v="1"/>
    <x v="1"/>
    <x v="1"/>
    <x v="1"/>
    <x v="0"/>
    <x v="0"/>
    <x v="0"/>
    <x v="0"/>
    <x v="0"/>
    <x v="0"/>
    <x v="0"/>
    <x v="0"/>
    <x v="0"/>
    <x v="0"/>
    <x v="0"/>
    <x v="0"/>
    <x v="0"/>
    <x v="0"/>
    <x v="0"/>
    <x v="0"/>
    <x v="0"/>
    <x v="0"/>
    <m/>
    <m/>
    <m/>
    <m/>
    <m/>
    <m/>
  </r>
  <r>
    <s v="År 2"/>
    <x v="1"/>
    <x v="11"/>
    <n v="14"/>
    <s v="Elever"/>
    <x v="0"/>
    <x v="1"/>
    <x v="0"/>
    <x v="0"/>
    <x v="1"/>
    <x v="1"/>
    <x v="1"/>
    <x v="1"/>
    <x v="3"/>
    <x v="1"/>
    <x v="0"/>
    <x v="0"/>
    <x v="2"/>
    <x v="0"/>
    <x v="0"/>
    <x v="0"/>
    <x v="0"/>
    <x v="0"/>
    <x v="0"/>
    <x v="0"/>
    <x v="0"/>
    <x v="0"/>
    <x v="0"/>
    <x v="0"/>
    <x v="0"/>
    <x v="0"/>
    <x v="0"/>
    <m/>
    <m/>
    <m/>
    <m/>
    <m/>
    <m/>
  </r>
  <r>
    <s v="År 2"/>
    <x v="1"/>
    <x v="11"/>
    <n v="14"/>
    <s v="Elever"/>
    <x v="0"/>
    <x v="1"/>
    <x v="0"/>
    <x v="0"/>
    <x v="1"/>
    <x v="1"/>
    <x v="1"/>
    <x v="1"/>
    <x v="3"/>
    <x v="1"/>
    <x v="0"/>
    <x v="0"/>
    <x v="2"/>
    <x v="0"/>
    <x v="0"/>
    <x v="0"/>
    <x v="0"/>
    <x v="0"/>
    <x v="0"/>
    <x v="0"/>
    <x v="0"/>
    <x v="0"/>
    <x v="0"/>
    <x v="0"/>
    <x v="0"/>
    <x v="0"/>
    <x v="0"/>
    <m/>
    <m/>
    <m/>
    <m/>
    <m/>
    <m/>
  </r>
  <r>
    <s v="År 2"/>
    <x v="1"/>
    <x v="11"/>
    <n v="14"/>
    <s v="Elever"/>
    <x v="0"/>
    <x v="1"/>
    <x v="0"/>
    <x v="1"/>
    <x v="1"/>
    <x v="1"/>
    <x v="1"/>
    <x v="1"/>
    <x v="1"/>
    <x v="0"/>
    <x v="0"/>
    <x v="0"/>
    <x v="0"/>
    <x v="0"/>
    <x v="0"/>
    <x v="0"/>
    <x v="0"/>
    <x v="0"/>
    <x v="0"/>
    <x v="0"/>
    <x v="0"/>
    <x v="0"/>
    <x v="0"/>
    <x v="0"/>
    <x v="0"/>
    <x v="0"/>
    <x v="0"/>
    <m/>
    <m/>
    <m/>
    <m/>
    <m/>
    <m/>
  </r>
  <r>
    <s v="År 2"/>
    <x v="1"/>
    <x v="11"/>
    <n v="14"/>
    <s v="Elever"/>
    <x v="0"/>
    <x v="1"/>
    <x v="0"/>
    <x v="1"/>
    <x v="1"/>
    <x v="1"/>
    <x v="1"/>
    <x v="1"/>
    <x v="1"/>
    <x v="1"/>
    <x v="0"/>
    <x v="0"/>
    <x v="0"/>
    <x v="0"/>
    <x v="0"/>
    <x v="0"/>
    <x v="0"/>
    <x v="0"/>
    <x v="0"/>
    <x v="0"/>
    <x v="0"/>
    <x v="0"/>
    <x v="0"/>
    <x v="0"/>
    <x v="0"/>
    <x v="0"/>
    <x v="0"/>
    <m/>
    <m/>
    <m/>
    <m/>
    <m/>
    <m/>
  </r>
  <r>
    <s v="År 2"/>
    <x v="1"/>
    <x v="11"/>
    <n v="14"/>
    <s v="Elever"/>
    <x v="0"/>
    <x v="0"/>
    <x v="1"/>
    <x v="1"/>
    <x v="1"/>
    <x v="1"/>
    <x v="1"/>
    <x v="1"/>
    <x v="3"/>
    <x v="1"/>
    <x v="3"/>
    <x v="1"/>
    <x v="0"/>
    <x v="0"/>
    <x v="0"/>
    <x v="0"/>
    <x v="0"/>
    <x v="0"/>
    <x v="0"/>
    <x v="0"/>
    <x v="0"/>
    <x v="0"/>
    <x v="0"/>
    <x v="0"/>
    <x v="0"/>
    <x v="0"/>
    <x v="0"/>
    <m/>
    <m/>
    <m/>
    <m/>
    <m/>
    <m/>
  </r>
  <r>
    <s v="År 2"/>
    <x v="1"/>
    <x v="11"/>
    <n v="14"/>
    <s v="Elever"/>
    <x v="0"/>
    <x v="0"/>
    <x v="0"/>
    <x v="1"/>
    <x v="0"/>
    <x v="0"/>
    <x v="1"/>
    <x v="2"/>
    <x v="2"/>
    <x v="3"/>
    <x v="2"/>
    <x v="0"/>
    <x v="1"/>
    <x v="0"/>
    <x v="0"/>
    <x v="0"/>
    <x v="0"/>
    <x v="0"/>
    <x v="0"/>
    <x v="0"/>
    <x v="0"/>
    <x v="0"/>
    <x v="0"/>
    <x v="0"/>
    <x v="0"/>
    <x v="0"/>
    <x v="0"/>
    <m/>
    <m/>
    <m/>
    <m/>
    <m/>
    <m/>
  </r>
  <r>
    <s v="År 2"/>
    <x v="1"/>
    <x v="11"/>
    <n v="14"/>
    <s v="Elever"/>
    <x v="0"/>
    <x v="0"/>
    <x v="0"/>
    <x v="1"/>
    <x v="1"/>
    <x v="1"/>
    <x v="1"/>
    <x v="1"/>
    <x v="1"/>
    <x v="1"/>
    <x v="1"/>
    <x v="0"/>
    <x v="3"/>
    <x v="0"/>
    <x v="0"/>
    <x v="0"/>
    <x v="0"/>
    <x v="0"/>
    <x v="0"/>
    <x v="0"/>
    <x v="0"/>
    <x v="0"/>
    <x v="0"/>
    <x v="0"/>
    <x v="0"/>
    <x v="0"/>
    <x v="0"/>
    <m/>
    <m/>
    <m/>
    <m/>
    <m/>
    <m/>
  </r>
  <r>
    <s v="År 2"/>
    <x v="1"/>
    <x v="11"/>
    <n v="14"/>
    <s v="Elever"/>
    <x v="0"/>
    <x v="1"/>
    <x v="0"/>
    <x v="0"/>
    <x v="1"/>
    <x v="1"/>
    <x v="1"/>
    <x v="1"/>
    <x v="1"/>
    <x v="2"/>
    <x v="0"/>
    <x v="3"/>
    <x v="2"/>
    <x v="0"/>
    <x v="0"/>
    <x v="0"/>
    <x v="0"/>
    <x v="0"/>
    <x v="0"/>
    <x v="0"/>
    <x v="0"/>
    <x v="0"/>
    <x v="0"/>
    <x v="0"/>
    <x v="0"/>
    <x v="0"/>
    <x v="0"/>
    <m/>
    <m/>
    <m/>
    <m/>
    <m/>
    <m/>
  </r>
  <r>
    <s v="År 2"/>
    <x v="1"/>
    <x v="11"/>
    <n v="14"/>
    <s v="Elever"/>
    <x v="0"/>
    <x v="1"/>
    <x v="0"/>
    <x v="0"/>
    <x v="1"/>
    <x v="1"/>
    <x v="1"/>
    <x v="0"/>
    <x v="1"/>
    <x v="2"/>
    <x v="0"/>
    <x v="3"/>
    <x v="2"/>
    <x v="0"/>
    <x v="0"/>
    <x v="0"/>
    <x v="0"/>
    <x v="0"/>
    <x v="0"/>
    <x v="0"/>
    <x v="0"/>
    <x v="0"/>
    <x v="0"/>
    <x v="0"/>
    <x v="0"/>
    <x v="0"/>
    <x v="0"/>
    <m/>
    <m/>
    <m/>
    <m/>
    <m/>
    <m/>
  </r>
  <r>
    <s v="År 2"/>
    <x v="1"/>
    <x v="11"/>
    <n v="14"/>
    <s v="Elever"/>
    <x v="0"/>
    <x v="0"/>
    <x v="0"/>
    <x v="0"/>
    <x v="1"/>
    <x v="2"/>
    <x v="2"/>
    <x v="0"/>
    <x v="3"/>
    <x v="3"/>
    <x v="3"/>
    <x v="1"/>
    <x v="2"/>
    <x v="0"/>
    <x v="0"/>
    <x v="0"/>
    <x v="0"/>
    <x v="0"/>
    <x v="0"/>
    <x v="0"/>
    <x v="0"/>
    <x v="0"/>
    <x v="0"/>
    <x v="0"/>
    <x v="0"/>
    <x v="0"/>
    <x v="0"/>
    <m/>
    <m/>
    <m/>
    <m/>
    <m/>
    <m/>
  </r>
  <r>
    <s v="År 2"/>
    <x v="1"/>
    <x v="11"/>
    <n v="14"/>
    <s v="Elever"/>
    <x v="0"/>
    <x v="1"/>
    <x v="0"/>
    <x v="1"/>
    <x v="1"/>
    <x v="1"/>
    <x v="0"/>
    <x v="1"/>
    <x v="0"/>
    <x v="0"/>
    <x v="1"/>
    <x v="0"/>
    <x v="0"/>
    <x v="0"/>
    <x v="0"/>
    <x v="0"/>
    <x v="0"/>
    <x v="0"/>
    <x v="0"/>
    <x v="0"/>
    <x v="0"/>
    <x v="0"/>
    <x v="0"/>
    <x v="0"/>
    <x v="0"/>
    <x v="0"/>
    <x v="0"/>
    <m/>
    <m/>
    <m/>
    <m/>
    <m/>
    <m/>
  </r>
  <r>
    <s v="År 2"/>
    <x v="1"/>
    <x v="11"/>
    <n v="14"/>
    <s v="Elever"/>
    <x v="0"/>
    <x v="1"/>
    <x v="1"/>
    <x v="1"/>
    <x v="0"/>
    <x v="1"/>
    <x v="1"/>
    <x v="0"/>
    <x v="3"/>
    <x v="0"/>
    <x v="0"/>
    <x v="1"/>
    <x v="2"/>
    <x v="0"/>
    <x v="0"/>
    <x v="0"/>
    <x v="0"/>
    <x v="0"/>
    <x v="0"/>
    <x v="0"/>
    <x v="0"/>
    <x v="0"/>
    <x v="0"/>
    <x v="0"/>
    <x v="0"/>
    <x v="0"/>
    <x v="0"/>
    <m/>
    <m/>
    <m/>
    <m/>
    <m/>
    <m/>
  </r>
  <r>
    <s v="År 2"/>
    <x v="1"/>
    <x v="11"/>
    <n v="14"/>
    <s v="Elever"/>
    <x v="0"/>
    <x v="1"/>
    <x v="0"/>
    <x v="0"/>
    <x v="1"/>
    <x v="2"/>
    <x v="1"/>
    <x v="1"/>
    <x v="3"/>
    <x v="2"/>
    <x v="0"/>
    <x v="1"/>
    <x v="2"/>
    <x v="0"/>
    <x v="0"/>
    <x v="0"/>
    <x v="0"/>
    <x v="0"/>
    <x v="0"/>
    <x v="0"/>
    <x v="0"/>
    <x v="0"/>
    <x v="0"/>
    <x v="0"/>
    <x v="0"/>
    <x v="0"/>
    <x v="0"/>
    <m/>
    <m/>
    <m/>
    <m/>
    <m/>
    <m/>
  </r>
  <r>
    <s v="År 2"/>
    <x v="1"/>
    <x v="11"/>
    <n v="14"/>
    <s v="Elever"/>
    <x v="0"/>
    <x v="0"/>
    <x v="0"/>
    <x v="1"/>
    <x v="1"/>
    <x v="1"/>
    <x v="1"/>
    <x v="1"/>
    <x v="0"/>
    <x v="1"/>
    <x v="3"/>
    <x v="3"/>
    <x v="3"/>
    <x v="0"/>
    <x v="0"/>
    <x v="0"/>
    <x v="0"/>
    <x v="0"/>
    <x v="0"/>
    <x v="0"/>
    <x v="0"/>
    <x v="0"/>
    <x v="0"/>
    <x v="0"/>
    <x v="0"/>
    <x v="0"/>
    <x v="0"/>
    <m/>
    <m/>
    <m/>
    <m/>
    <m/>
    <m/>
  </r>
  <r>
    <s v="År 2"/>
    <x v="1"/>
    <x v="11"/>
    <n v="14"/>
    <s v="Elever"/>
    <x v="0"/>
    <x v="0"/>
    <x v="0"/>
    <x v="1"/>
    <x v="1"/>
    <x v="1"/>
    <x v="1"/>
    <x v="1"/>
    <x v="3"/>
    <x v="0"/>
    <x v="3"/>
    <x v="0"/>
    <x v="0"/>
    <x v="0"/>
    <x v="0"/>
    <x v="0"/>
    <x v="0"/>
    <x v="0"/>
    <x v="0"/>
    <x v="0"/>
    <x v="0"/>
    <x v="0"/>
    <x v="0"/>
    <x v="0"/>
    <x v="0"/>
    <x v="0"/>
    <x v="0"/>
    <m/>
    <m/>
    <m/>
    <m/>
    <m/>
    <m/>
  </r>
  <r>
    <s v="År 2"/>
    <x v="1"/>
    <x v="11"/>
    <n v="14"/>
    <s v="Elever"/>
    <x v="0"/>
    <x v="0"/>
    <x v="0"/>
    <x v="1"/>
    <x v="1"/>
    <x v="1"/>
    <x v="1"/>
    <x v="1"/>
    <x v="1"/>
    <x v="0"/>
    <x v="0"/>
    <x v="0"/>
    <x v="0"/>
    <x v="0"/>
    <x v="0"/>
    <x v="0"/>
    <x v="0"/>
    <x v="0"/>
    <x v="0"/>
    <x v="0"/>
    <x v="0"/>
    <x v="0"/>
    <x v="0"/>
    <x v="0"/>
    <x v="0"/>
    <x v="0"/>
    <x v="0"/>
    <m/>
    <m/>
    <m/>
    <m/>
    <m/>
    <m/>
  </r>
  <r>
    <s v="År 2"/>
    <x v="1"/>
    <x v="11"/>
    <n v="14"/>
    <s v="Elever"/>
    <x v="0"/>
    <x v="0"/>
    <x v="0"/>
    <x v="1"/>
    <x v="1"/>
    <x v="2"/>
    <x v="1"/>
    <x v="1"/>
    <x v="3"/>
    <x v="0"/>
    <x v="1"/>
    <x v="0"/>
    <x v="0"/>
    <x v="0"/>
    <x v="0"/>
    <x v="0"/>
    <x v="0"/>
    <x v="0"/>
    <x v="0"/>
    <x v="0"/>
    <x v="0"/>
    <x v="0"/>
    <x v="0"/>
    <x v="0"/>
    <x v="0"/>
    <x v="0"/>
    <x v="0"/>
    <m/>
    <m/>
    <m/>
    <m/>
    <m/>
    <m/>
  </r>
  <r>
    <s v="År 2"/>
    <x v="1"/>
    <x v="11"/>
    <n v="14"/>
    <s v="Elever"/>
    <x v="1"/>
    <x v="1"/>
    <x v="0"/>
    <x v="0"/>
    <x v="1"/>
    <x v="1"/>
    <x v="0"/>
    <x v="1"/>
    <x v="2"/>
    <x v="3"/>
    <x v="3"/>
    <x v="0"/>
    <x v="1"/>
    <x v="1"/>
    <x v="1"/>
    <x v="2"/>
    <x v="1"/>
    <x v="2"/>
    <x v="2"/>
    <x v="1"/>
    <x v="1"/>
    <x v="4"/>
    <x v="1"/>
    <x v="0"/>
    <x v="0"/>
    <x v="0"/>
    <x v="0"/>
    <m/>
    <m/>
    <m/>
    <m/>
    <m/>
    <m/>
  </r>
  <r>
    <s v="År 2"/>
    <x v="1"/>
    <x v="11"/>
    <n v="14"/>
    <s v="Elever"/>
    <x v="1"/>
    <x v="1"/>
    <x v="0"/>
    <x v="0"/>
    <x v="1"/>
    <x v="1"/>
    <x v="0"/>
    <x v="1"/>
    <x v="0"/>
    <x v="0"/>
    <x v="1"/>
    <x v="0"/>
    <x v="3"/>
    <x v="1"/>
    <x v="1"/>
    <x v="2"/>
    <x v="1"/>
    <x v="2"/>
    <x v="2"/>
    <x v="2"/>
    <x v="1"/>
    <x v="4"/>
    <x v="2"/>
    <x v="0"/>
    <x v="0"/>
    <x v="0"/>
    <x v="0"/>
    <m/>
    <m/>
    <m/>
    <m/>
    <m/>
    <m/>
  </r>
  <r>
    <s v="År 2"/>
    <x v="1"/>
    <x v="11"/>
    <n v="14"/>
    <s v="Elever"/>
    <x v="1"/>
    <x v="1"/>
    <x v="0"/>
    <x v="1"/>
    <x v="1"/>
    <x v="2"/>
    <x v="0"/>
    <x v="1"/>
    <x v="3"/>
    <x v="1"/>
    <x v="0"/>
    <x v="1"/>
    <x v="2"/>
    <x v="1"/>
    <x v="4"/>
    <x v="1"/>
    <x v="3"/>
    <x v="1"/>
    <x v="1"/>
    <x v="2"/>
    <x v="1"/>
    <x v="3"/>
    <x v="2"/>
    <x v="0"/>
    <x v="0"/>
    <x v="0"/>
    <x v="0"/>
    <m/>
    <m/>
    <m/>
    <m/>
    <m/>
    <m/>
  </r>
  <r>
    <s v="År 2"/>
    <x v="1"/>
    <x v="11"/>
    <n v="14"/>
    <s v="Elever"/>
    <x v="1"/>
    <x v="1"/>
    <x v="0"/>
    <x v="0"/>
    <x v="1"/>
    <x v="2"/>
    <x v="1"/>
    <x v="1"/>
    <x v="3"/>
    <x v="0"/>
    <x v="3"/>
    <x v="0"/>
    <x v="0"/>
    <x v="1"/>
    <x v="3"/>
    <x v="3"/>
    <x v="3"/>
    <x v="1"/>
    <x v="2"/>
    <x v="1"/>
    <x v="1"/>
    <x v="1"/>
    <x v="2"/>
    <x v="0"/>
    <x v="0"/>
    <x v="0"/>
    <x v="0"/>
    <m/>
    <m/>
    <m/>
    <m/>
    <m/>
    <m/>
  </r>
  <r>
    <s v="År 2"/>
    <x v="1"/>
    <x v="11"/>
    <n v="14"/>
    <s v="Elever"/>
    <x v="1"/>
    <x v="1"/>
    <x v="0"/>
    <x v="1"/>
    <x v="1"/>
    <x v="2"/>
    <x v="0"/>
    <x v="2"/>
    <x v="2"/>
    <x v="0"/>
    <x v="2"/>
    <x v="1"/>
    <x v="0"/>
    <x v="1"/>
    <x v="4"/>
    <x v="3"/>
    <x v="1"/>
    <x v="3"/>
    <x v="2"/>
    <x v="2"/>
    <x v="4"/>
    <x v="1"/>
    <x v="2"/>
    <x v="0"/>
    <x v="0"/>
    <x v="0"/>
    <x v="0"/>
    <m/>
    <m/>
    <m/>
    <m/>
    <m/>
    <m/>
  </r>
  <r>
    <s v="År 2"/>
    <x v="1"/>
    <x v="11"/>
    <n v="14"/>
    <s v="Elever"/>
    <x v="1"/>
    <x v="0"/>
    <x v="1"/>
    <x v="1"/>
    <x v="1"/>
    <x v="1"/>
    <x v="1"/>
    <x v="0"/>
    <x v="0"/>
    <x v="1"/>
    <x v="1"/>
    <x v="0"/>
    <x v="0"/>
    <x v="1"/>
    <x v="1"/>
    <x v="3"/>
    <x v="3"/>
    <x v="1"/>
    <x v="2"/>
    <x v="1"/>
    <x v="1"/>
    <x v="1"/>
    <x v="2"/>
    <x v="0"/>
    <x v="0"/>
    <x v="0"/>
    <x v="0"/>
    <m/>
    <m/>
    <m/>
    <m/>
    <m/>
    <m/>
  </r>
  <r>
    <s v="År 2"/>
    <x v="1"/>
    <x v="11"/>
    <n v="14"/>
    <s v="Elever"/>
    <x v="1"/>
    <x v="1"/>
    <x v="0"/>
    <x v="1"/>
    <x v="1"/>
    <x v="1"/>
    <x v="1"/>
    <x v="0"/>
    <x v="1"/>
    <x v="1"/>
    <x v="3"/>
    <x v="1"/>
    <x v="3"/>
    <x v="1"/>
    <x v="1"/>
    <x v="3"/>
    <x v="1"/>
    <x v="1"/>
    <x v="2"/>
    <x v="2"/>
    <x v="1"/>
    <x v="3"/>
    <x v="1"/>
    <x v="0"/>
    <x v="0"/>
    <x v="0"/>
    <x v="0"/>
    <m/>
    <m/>
    <m/>
    <m/>
    <m/>
    <m/>
  </r>
  <r>
    <s v="År 2"/>
    <x v="1"/>
    <x v="11"/>
    <n v="14"/>
    <s v="Elever"/>
    <x v="1"/>
    <x v="1"/>
    <x v="0"/>
    <x v="1"/>
    <x v="1"/>
    <x v="2"/>
    <x v="0"/>
    <x v="1"/>
    <x v="3"/>
    <x v="2"/>
    <x v="3"/>
    <x v="1"/>
    <x v="3"/>
    <x v="1"/>
    <x v="1"/>
    <x v="3"/>
    <x v="3"/>
    <x v="2"/>
    <x v="3"/>
    <x v="1"/>
    <x v="1"/>
    <x v="3"/>
    <x v="1"/>
    <x v="0"/>
    <x v="0"/>
    <x v="0"/>
    <x v="0"/>
    <m/>
    <m/>
    <m/>
    <m/>
    <m/>
    <m/>
  </r>
  <r>
    <s v="År 2"/>
    <x v="1"/>
    <x v="11"/>
    <n v="14"/>
    <s v="Elever"/>
    <x v="1"/>
    <x v="1"/>
    <x v="0"/>
    <x v="0"/>
    <x v="1"/>
    <x v="1"/>
    <x v="1"/>
    <x v="1"/>
    <x v="3"/>
    <x v="1"/>
    <x v="3"/>
    <x v="3"/>
    <x v="3"/>
    <x v="1"/>
    <x v="1"/>
    <x v="3"/>
    <x v="4"/>
    <x v="2"/>
    <x v="2"/>
    <x v="1"/>
    <x v="1"/>
    <x v="4"/>
    <x v="2"/>
    <x v="0"/>
    <x v="0"/>
    <x v="0"/>
    <x v="0"/>
    <m/>
    <m/>
    <m/>
    <m/>
    <m/>
    <m/>
  </r>
  <r>
    <s v="År 2"/>
    <x v="1"/>
    <x v="11"/>
    <n v="14"/>
    <s v="Elever"/>
    <x v="1"/>
    <x v="1"/>
    <x v="0"/>
    <x v="1"/>
    <x v="1"/>
    <x v="2"/>
    <x v="1"/>
    <x v="1"/>
    <x v="3"/>
    <x v="0"/>
    <x v="0"/>
    <x v="0"/>
    <x v="0"/>
    <x v="1"/>
    <x v="1"/>
    <x v="3"/>
    <x v="3"/>
    <x v="2"/>
    <x v="2"/>
    <x v="1"/>
    <x v="1"/>
    <x v="3"/>
    <x v="2"/>
    <x v="0"/>
    <x v="0"/>
    <x v="0"/>
    <x v="0"/>
    <m/>
    <m/>
    <m/>
    <m/>
    <m/>
    <m/>
  </r>
  <r>
    <s v="År 2"/>
    <x v="1"/>
    <x v="11"/>
    <n v="14"/>
    <s v="Elever"/>
    <x v="1"/>
    <x v="0"/>
    <x v="0"/>
    <x v="1"/>
    <x v="0"/>
    <x v="2"/>
    <x v="0"/>
    <x v="1"/>
    <x v="0"/>
    <x v="2"/>
    <x v="3"/>
    <x v="1"/>
    <x v="0"/>
    <x v="1"/>
    <x v="3"/>
    <x v="2"/>
    <x v="1"/>
    <x v="2"/>
    <x v="2"/>
    <x v="1"/>
    <x v="4"/>
    <x v="1"/>
    <x v="2"/>
    <x v="0"/>
    <x v="0"/>
    <x v="0"/>
    <x v="0"/>
    <m/>
    <m/>
    <m/>
    <m/>
    <m/>
    <m/>
  </r>
  <r>
    <s v="År 2"/>
    <x v="1"/>
    <x v="11"/>
    <n v="14"/>
    <s v="Elever"/>
    <x v="1"/>
    <x v="1"/>
    <x v="0"/>
    <x v="0"/>
    <x v="1"/>
    <x v="2"/>
    <x v="1"/>
    <x v="1"/>
    <x v="1"/>
    <x v="0"/>
    <x v="1"/>
    <x v="1"/>
    <x v="3"/>
    <x v="1"/>
    <x v="1"/>
    <x v="3"/>
    <x v="3"/>
    <x v="1"/>
    <x v="2"/>
    <x v="1"/>
    <x v="1"/>
    <x v="1"/>
    <x v="2"/>
    <x v="0"/>
    <x v="0"/>
    <x v="0"/>
    <x v="0"/>
    <m/>
    <m/>
    <m/>
    <m/>
    <m/>
    <m/>
  </r>
  <r>
    <s v="År 2"/>
    <x v="1"/>
    <x v="11"/>
    <n v="14"/>
    <s v="Elever"/>
    <x v="1"/>
    <x v="0"/>
    <x v="0"/>
    <x v="1"/>
    <x v="1"/>
    <x v="1"/>
    <x v="0"/>
    <x v="1"/>
    <x v="0"/>
    <x v="0"/>
    <x v="1"/>
    <x v="1"/>
    <x v="0"/>
    <x v="1"/>
    <x v="1"/>
    <x v="1"/>
    <x v="3"/>
    <x v="3"/>
    <x v="2"/>
    <x v="1"/>
    <x v="1"/>
    <x v="1"/>
    <x v="2"/>
    <x v="0"/>
    <x v="0"/>
    <x v="0"/>
    <x v="0"/>
    <m/>
    <m/>
    <m/>
    <m/>
    <m/>
    <m/>
  </r>
  <r>
    <s v="År 2"/>
    <x v="1"/>
    <x v="11"/>
    <n v="14"/>
    <s v="Elever"/>
    <x v="1"/>
    <x v="0"/>
    <x v="0"/>
    <x v="1"/>
    <x v="1"/>
    <x v="1"/>
    <x v="0"/>
    <x v="1"/>
    <x v="0"/>
    <x v="0"/>
    <x v="1"/>
    <x v="1"/>
    <x v="0"/>
    <x v="2"/>
    <x v="2"/>
    <x v="4"/>
    <x v="2"/>
    <x v="4"/>
    <x v="3"/>
    <x v="3"/>
    <x v="2"/>
    <x v="2"/>
    <x v="3"/>
    <x v="0"/>
    <x v="0"/>
    <x v="0"/>
    <x v="0"/>
    <m/>
    <m/>
    <m/>
    <m/>
    <m/>
    <m/>
  </r>
  <r>
    <s v="År 2"/>
    <x v="1"/>
    <x v="11"/>
    <n v="14"/>
    <s v="Elever"/>
    <x v="1"/>
    <x v="1"/>
    <x v="0"/>
    <x v="1"/>
    <x v="1"/>
    <x v="1"/>
    <x v="0"/>
    <x v="1"/>
    <x v="0"/>
    <x v="0"/>
    <x v="1"/>
    <x v="0"/>
    <x v="0"/>
    <x v="2"/>
    <x v="2"/>
    <x v="4"/>
    <x v="2"/>
    <x v="4"/>
    <x v="3"/>
    <x v="3"/>
    <x v="2"/>
    <x v="2"/>
    <x v="3"/>
    <x v="0"/>
    <x v="0"/>
    <x v="0"/>
    <x v="0"/>
    <m/>
    <m/>
    <m/>
    <m/>
    <m/>
    <m/>
  </r>
  <r>
    <s v="År 2"/>
    <x v="1"/>
    <x v="11"/>
    <n v="14"/>
    <s v="Elever"/>
    <x v="1"/>
    <x v="0"/>
    <x v="0"/>
    <x v="1"/>
    <x v="1"/>
    <x v="1"/>
    <x v="0"/>
    <x v="1"/>
    <x v="0"/>
    <x v="0"/>
    <x v="1"/>
    <x v="0"/>
    <x v="0"/>
    <x v="1"/>
    <x v="3"/>
    <x v="3"/>
    <x v="3"/>
    <x v="4"/>
    <x v="2"/>
    <x v="1"/>
    <x v="1"/>
    <x v="1"/>
    <x v="2"/>
    <x v="0"/>
    <x v="0"/>
    <x v="0"/>
    <x v="0"/>
    <m/>
    <m/>
    <m/>
    <m/>
    <m/>
    <m/>
  </r>
  <r>
    <s v="År 2"/>
    <x v="1"/>
    <x v="11"/>
    <n v="14"/>
    <s v="Elever"/>
    <x v="1"/>
    <x v="1"/>
    <x v="0"/>
    <x v="1"/>
    <x v="1"/>
    <x v="1"/>
    <x v="1"/>
    <x v="1"/>
    <x v="1"/>
    <x v="2"/>
    <x v="3"/>
    <x v="0"/>
    <x v="2"/>
    <x v="1"/>
    <x v="1"/>
    <x v="3"/>
    <x v="3"/>
    <x v="2"/>
    <x v="2"/>
    <x v="1"/>
    <x v="1"/>
    <x v="3"/>
    <x v="2"/>
    <x v="0"/>
    <x v="0"/>
    <x v="0"/>
    <x v="0"/>
    <m/>
    <m/>
    <m/>
    <m/>
    <m/>
    <m/>
  </r>
  <r>
    <s v="År 2"/>
    <x v="1"/>
    <x v="11"/>
    <n v="14"/>
    <s v="Elever"/>
    <x v="1"/>
    <x v="1"/>
    <x v="0"/>
    <x v="0"/>
    <x v="1"/>
    <x v="1"/>
    <x v="1"/>
    <x v="0"/>
    <x v="3"/>
    <x v="2"/>
    <x v="2"/>
    <x v="1"/>
    <x v="0"/>
    <x v="1"/>
    <x v="1"/>
    <x v="1"/>
    <x v="4"/>
    <x v="1"/>
    <x v="1"/>
    <x v="2"/>
    <x v="1"/>
    <x v="4"/>
    <x v="2"/>
    <x v="0"/>
    <x v="0"/>
    <x v="0"/>
    <x v="0"/>
    <m/>
    <m/>
    <m/>
    <m/>
    <m/>
    <m/>
  </r>
  <r>
    <s v="År 2"/>
    <x v="1"/>
    <x v="11"/>
    <n v="14"/>
    <s v="Elever"/>
    <x v="1"/>
    <x v="1"/>
    <x v="0"/>
    <x v="2"/>
    <x v="1"/>
    <x v="2"/>
    <x v="1"/>
    <x v="0"/>
    <x v="1"/>
    <x v="1"/>
    <x v="3"/>
    <x v="1"/>
    <x v="3"/>
    <x v="1"/>
    <x v="1"/>
    <x v="1"/>
    <x v="1"/>
    <x v="3"/>
    <x v="1"/>
    <x v="2"/>
    <x v="3"/>
    <x v="1"/>
    <x v="1"/>
    <x v="0"/>
    <x v="0"/>
    <x v="0"/>
    <x v="0"/>
    <m/>
    <m/>
    <m/>
    <m/>
    <m/>
    <m/>
  </r>
  <r>
    <s v="År 2"/>
    <x v="1"/>
    <x v="11"/>
    <n v="14"/>
    <s v="Elever"/>
    <x v="1"/>
    <x v="0"/>
    <x v="0"/>
    <x v="1"/>
    <x v="1"/>
    <x v="1"/>
    <x v="0"/>
    <x v="1"/>
    <x v="1"/>
    <x v="0"/>
    <x v="1"/>
    <x v="0"/>
    <x v="3"/>
    <x v="1"/>
    <x v="1"/>
    <x v="2"/>
    <x v="3"/>
    <x v="1"/>
    <x v="2"/>
    <x v="1"/>
    <x v="3"/>
    <x v="1"/>
    <x v="2"/>
    <x v="0"/>
    <x v="0"/>
    <x v="0"/>
    <x v="0"/>
    <m/>
    <m/>
    <m/>
    <m/>
    <m/>
    <m/>
  </r>
  <r>
    <s v="År 2"/>
    <x v="1"/>
    <x v="11"/>
    <n v="14"/>
    <s v="Elever"/>
    <x v="1"/>
    <x v="1"/>
    <x v="0"/>
    <x v="1"/>
    <x v="1"/>
    <x v="1"/>
    <x v="0"/>
    <x v="1"/>
    <x v="3"/>
    <x v="3"/>
    <x v="1"/>
    <x v="0"/>
    <x v="1"/>
    <x v="1"/>
    <x v="3"/>
    <x v="1"/>
    <x v="1"/>
    <x v="3"/>
    <x v="2"/>
    <x v="1"/>
    <x v="3"/>
    <x v="3"/>
    <x v="2"/>
    <x v="0"/>
    <x v="0"/>
    <x v="0"/>
    <x v="0"/>
    <m/>
    <m/>
    <m/>
    <m/>
    <m/>
    <m/>
  </r>
  <r>
    <s v="År 2"/>
    <x v="1"/>
    <x v="11"/>
    <n v="14"/>
    <s v="Elever"/>
    <x v="1"/>
    <x v="1"/>
    <x v="0"/>
    <x v="1"/>
    <x v="1"/>
    <x v="1"/>
    <x v="0"/>
    <x v="1"/>
    <x v="3"/>
    <x v="3"/>
    <x v="3"/>
    <x v="0"/>
    <x v="1"/>
    <x v="1"/>
    <x v="3"/>
    <x v="2"/>
    <x v="3"/>
    <x v="2"/>
    <x v="2"/>
    <x v="1"/>
    <x v="3"/>
    <x v="3"/>
    <x v="2"/>
    <x v="0"/>
    <x v="0"/>
    <x v="0"/>
    <x v="0"/>
    <m/>
    <m/>
    <m/>
    <m/>
    <m/>
    <m/>
  </r>
  <r>
    <s v="År 2"/>
    <x v="1"/>
    <x v="11"/>
    <n v="14"/>
    <s v="Elever"/>
    <x v="1"/>
    <x v="1"/>
    <x v="0"/>
    <x v="0"/>
    <x v="1"/>
    <x v="2"/>
    <x v="0"/>
    <x v="0"/>
    <x v="3"/>
    <x v="2"/>
    <x v="1"/>
    <x v="0"/>
    <x v="2"/>
    <x v="1"/>
    <x v="1"/>
    <x v="1"/>
    <x v="4"/>
    <x v="2"/>
    <x v="2"/>
    <x v="1"/>
    <x v="3"/>
    <x v="1"/>
    <x v="1"/>
    <x v="0"/>
    <x v="0"/>
    <x v="0"/>
    <x v="0"/>
    <m/>
    <m/>
    <m/>
    <m/>
    <m/>
    <m/>
  </r>
  <r>
    <s v="År 2"/>
    <x v="1"/>
    <x v="11"/>
    <n v="14"/>
    <s v="Elever"/>
    <x v="1"/>
    <x v="0"/>
    <x v="0"/>
    <x v="1"/>
    <x v="1"/>
    <x v="1"/>
    <x v="1"/>
    <x v="1"/>
    <x v="0"/>
    <x v="0"/>
    <x v="1"/>
    <x v="0"/>
    <x v="0"/>
    <x v="1"/>
    <x v="4"/>
    <x v="1"/>
    <x v="3"/>
    <x v="1"/>
    <x v="2"/>
    <x v="1"/>
    <x v="4"/>
    <x v="1"/>
    <x v="2"/>
    <x v="0"/>
    <x v="0"/>
    <x v="0"/>
    <x v="0"/>
    <m/>
    <m/>
    <m/>
    <m/>
    <m/>
    <m/>
  </r>
  <r>
    <s v="År 2"/>
    <x v="1"/>
    <x v="11"/>
    <n v="14"/>
    <s v="Elever"/>
    <x v="1"/>
    <x v="1"/>
    <x v="0"/>
    <x v="1"/>
    <x v="1"/>
    <x v="1"/>
    <x v="1"/>
    <x v="0"/>
    <x v="3"/>
    <x v="3"/>
    <x v="3"/>
    <x v="3"/>
    <x v="2"/>
    <x v="1"/>
    <x v="1"/>
    <x v="1"/>
    <x v="3"/>
    <x v="3"/>
    <x v="4"/>
    <x v="2"/>
    <x v="1"/>
    <x v="3"/>
    <x v="4"/>
    <x v="0"/>
    <x v="0"/>
    <x v="0"/>
    <x v="0"/>
    <m/>
    <m/>
    <m/>
    <m/>
    <m/>
    <m/>
  </r>
  <r>
    <s v="År 2"/>
    <x v="1"/>
    <x v="11"/>
    <n v="14"/>
    <s v="Elever"/>
    <x v="1"/>
    <x v="1"/>
    <x v="0"/>
    <x v="0"/>
    <x v="0"/>
    <x v="1"/>
    <x v="1"/>
    <x v="0"/>
    <x v="1"/>
    <x v="1"/>
    <x v="0"/>
    <x v="3"/>
    <x v="0"/>
    <x v="1"/>
    <x v="1"/>
    <x v="1"/>
    <x v="1"/>
    <x v="3"/>
    <x v="4"/>
    <x v="2"/>
    <x v="1"/>
    <x v="1"/>
    <x v="2"/>
    <x v="0"/>
    <x v="0"/>
    <x v="0"/>
    <x v="0"/>
    <m/>
    <m/>
    <m/>
    <m/>
    <m/>
    <m/>
  </r>
  <r>
    <s v="År 2"/>
    <x v="1"/>
    <x v="11"/>
    <n v="14"/>
    <s v="Elever"/>
    <x v="1"/>
    <x v="0"/>
    <x v="0"/>
    <x v="1"/>
    <x v="1"/>
    <x v="1"/>
    <x v="0"/>
    <x v="1"/>
    <x v="3"/>
    <x v="0"/>
    <x v="1"/>
    <x v="1"/>
    <x v="2"/>
    <x v="1"/>
    <x v="1"/>
    <x v="1"/>
    <x v="4"/>
    <x v="3"/>
    <x v="2"/>
    <x v="1"/>
    <x v="1"/>
    <x v="1"/>
    <x v="2"/>
    <x v="0"/>
    <x v="0"/>
    <x v="0"/>
    <x v="0"/>
    <m/>
    <m/>
    <m/>
    <m/>
    <m/>
    <m/>
  </r>
  <r>
    <s v="År 2"/>
    <x v="1"/>
    <x v="11"/>
    <n v="14"/>
    <s v="Elever"/>
    <x v="1"/>
    <x v="1"/>
    <x v="0"/>
    <x v="0"/>
    <x v="0"/>
    <x v="1"/>
    <x v="1"/>
    <x v="1"/>
    <x v="0"/>
    <x v="1"/>
    <x v="1"/>
    <x v="0"/>
    <x v="0"/>
    <x v="1"/>
    <x v="1"/>
    <x v="3"/>
    <x v="1"/>
    <x v="1"/>
    <x v="1"/>
    <x v="2"/>
    <x v="1"/>
    <x v="3"/>
    <x v="2"/>
    <x v="0"/>
    <x v="0"/>
    <x v="0"/>
    <x v="0"/>
    <m/>
    <m/>
    <m/>
    <m/>
    <m/>
    <m/>
  </r>
  <r>
    <s v="År 2"/>
    <x v="1"/>
    <x v="11"/>
    <n v="14"/>
    <s v="Elever"/>
    <x v="1"/>
    <x v="0"/>
    <x v="0"/>
    <x v="1"/>
    <x v="1"/>
    <x v="1"/>
    <x v="0"/>
    <x v="1"/>
    <x v="1"/>
    <x v="0"/>
    <x v="1"/>
    <x v="0"/>
    <x v="3"/>
    <x v="1"/>
    <x v="3"/>
    <x v="3"/>
    <x v="3"/>
    <x v="2"/>
    <x v="2"/>
    <x v="1"/>
    <x v="1"/>
    <x v="3"/>
    <x v="2"/>
    <x v="0"/>
    <x v="0"/>
    <x v="0"/>
    <x v="0"/>
    <m/>
    <m/>
    <m/>
    <m/>
    <m/>
    <m/>
  </r>
  <r>
    <s v="År 2"/>
    <x v="1"/>
    <x v="11"/>
    <n v="14"/>
    <s v="Elever"/>
    <x v="1"/>
    <x v="1"/>
    <x v="0"/>
    <x v="1"/>
    <x v="1"/>
    <x v="1"/>
    <x v="0"/>
    <x v="0"/>
    <x v="3"/>
    <x v="2"/>
    <x v="1"/>
    <x v="3"/>
    <x v="3"/>
    <x v="1"/>
    <x v="1"/>
    <x v="3"/>
    <x v="1"/>
    <x v="1"/>
    <x v="2"/>
    <x v="1"/>
    <x v="3"/>
    <x v="4"/>
    <x v="1"/>
    <x v="0"/>
    <x v="0"/>
    <x v="0"/>
    <x v="0"/>
    <m/>
    <m/>
    <m/>
    <m/>
    <m/>
    <m/>
  </r>
  <r>
    <s v="År 2"/>
    <x v="1"/>
    <x v="11"/>
    <n v="14"/>
    <s v="Elever"/>
    <x v="1"/>
    <x v="0"/>
    <x v="0"/>
    <x v="1"/>
    <x v="1"/>
    <x v="1"/>
    <x v="0"/>
    <x v="1"/>
    <x v="3"/>
    <x v="0"/>
    <x v="1"/>
    <x v="0"/>
    <x v="0"/>
    <x v="2"/>
    <x v="1"/>
    <x v="2"/>
    <x v="3"/>
    <x v="2"/>
    <x v="2"/>
    <x v="1"/>
    <x v="1"/>
    <x v="1"/>
    <x v="2"/>
    <x v="0"/>
    <x v="0"/>
    <x v="0"/>
    <x v="0"/>
    <m/>
    <m/>
    <m/>
    <m/>
    <m/>
    <m/>
  </r>
  <r>
    <s v="År 2"/>
    <x v="1"/>
    <x v="11"/>
    <n v="14"/>
    <s v="Elever"/>
    <x v="1"/>
    <x v="1"/>
    <x v="0"/>
    <x v="0"/>
    <x v="1"/>
    <x v="1"/>
    <x v="0"/>
    <x v="1"/>
    <x v="3"/>
    <x v="0"/>
    <x v="1"/>
    <x v="0"/>
    <x v="0"/>
    <x v="1"/>
    <x v="3"/>
    <x v="3"/>
    <x v="1"/>
    <x v="2"/>
    <x v="2"/>
    <x v="1"/>
    <x v="1"/>
    <x v="1"/>
    <x v="2"/>
    <x v="0"/>
    <x v="0"/>
    <x v="0"/>
    <x v="0"/>
    <m/>
    <m/>
    <m/>
    <m/>
    <m/>
    <m/>
  </r>
  <r>
    <s v="År 2"/>
    <x v="1"/>
    <x v="11"/>
    <n v="14"/>
    <s v="Elever"/>
    <x v="1"/>
    <x v="1"/>
    <x v="0"/>
    <x v="1"/>
    <x v="1"/>
    <x v="1"/>
    <x v="0"/>
    <x v="1"/>
    <x v="3"/>
    <x v="2"/>
    <x v="1"/>
    <x v="3"/>
    <x v="2"/>
    <x v="2"/>
    <x v="2"/>
    <x v="4"/>
    <x v="2"/>
    <x v="4"/>
    <x v="3"/>
    <x v="3"/>
    <x v="2"/>
    <x v="2"/>
    <x v="3"/>
    <x v="0"/>
    <x v="0"/>
    <x v="0"/>
    <x v="0"/>
    <m/>
    <m/>
    <m/>
    <m/>
    <m/>
    <m/>
  </r>
  <r>
    <s v="År 2"/>
    <x v="1"/>
    <x v="11"/>
    <n v="14"/>
    <s v="Elever"/>
    <x v="1"/>
    <x v="0"/>
    <x v="0"/>
    <x v="0"/>
    <x v="1"/>
    <x v="1"/>
    <x v="2"/>
    <x v="0"/>
    <x v="3"/>
    <x v="3"/>
    <x v="0"/>
    <x v="1"/>
    <x v="2"/>
    <x v="1"/>
    <x v="1"/>
    <x v="3"/>
    <x v="3"/>
    <x v="3"/>
    <x v="2"/>
    <x v="1"/>
    <x v="1"/>
    <x v="4"/>
    <x v="2"/>
    <x v="0"/>
    <x v="0"/>
    <x v="0"/>
    <x v="0"/>
    <m/>
    <m/>
    <m/>
    <m/>
    <m/>
    <m/>
  </r>
  <r>
    <s v="År 2"/>
    <x v="1"/>
    <x v="11"/>
    <n v="14"/>
    <s v="Elever"/>
    <x v="1"/>
    <x v="1"/>
    <x v="0"/>
    <x v="1"/>
    <x v="1"/>
    <x v="1"/>
    <x v="0"/>
    <x v="0"/>
    <x v="3"/>
    <x v="1"/>
    <x v="1"/>
    <x v="0"/>
    <x v="0"/>
    <x v="2"/>
    <x v="2"/>
    <x v="4"/>
    <x v="2"/>
    <x v="4"/>
    <x v="3"/>
    <x v="3"/>
    <x v="2"/>
    <x v="2"/>
    <x v="3"/>
    <x v="0"/>
    <x v="0"/>
    <x v="0"/>
    <x v="0"/>
    <m/>
    <m/>
    <m/>
    <m/>
    <m/>
    <m/>
  </r>
  <r>
    <s v="År 2"/>
    <x v="1"/>
    <x v="11"/>
    <n v="14"/>
    <s v="Elever"/>
    <x v="1"/>
    <x v="1"/>
    <x v="0"/>
    <x v="1"/>
    <x v="0"/>
    <x v="1"/>
    <x v="2"/>
    <x v="0"/>
    <x v="3"/>
    <x v="2"/>
    <x v="3"/>
    <x v="1"/>
    <x v="3"/>
    <x v="1"/>
    <x v="1"/>
    <x v="3"/>
    <x v="3"/>
    <x v="1"/>
    <x v="1"/>
    <x v="1"/>
    <x v="3"/>
    <x v="3"/>
    <x v="2"/>
    <x v="0"/>
    <x v="0"/>
    <x v="0"/>
    <x v="0"/>
    <m/>
    <m/>
    <m/>
    <m/>
    <m/>
    <m/>
  </r>
  <r>
    <s v="År 2"/>
    <x v="1"/>
    <x v="11"/>
    <n v="14"/>
    <s v="Elever"/>
    <x v="1"/>
    <x v="1"/>
    <x v="0"/>
    <x v="0"/>
    <x v="0"/>
    <x v="2"/>
    <x v="2"/>
    <x v="2"/>
    <x v="3"/>
    <x v="0"/>
    <x v="1"/>
    <x v="1"/>
    <x v="0"/>
    <x v="1"/>
    <x v="1"/>
    <x v="1"/>
    <x v="1"/>
    <x v="3"/>
    <x v="1"/>
    <x v="2"/>
    <x v="2"/>
    <x v="1"/>
    <x v="2"/>
    <x v="0"/>
    <x v="0"/>
    <x v="0"/>
    <x v="0"/>
    <m/>
    <m/>
    <m/>
    <m/>
    <m/>
    <m/>
  </r>
  <r>
    <s v="År 2"/>
    <x v="1"/>
    <x v="11"/>
    <n v="14"/>
    <s v="Elever"/>
    <x v="2"/>
    <x v="1"/>
    <x v="0"/>
    <x v="0"/>
    <x v="0"/>
    <x v="1"/>
    <x v="1"/>
    <x v="2"/>
    <x v="0"/>
    <x v="0"/>
    <x v="2"/>
    <x v="0"/>
    <x v="0"/>
    <x v="1"/>
    <x v="1"/>
    <x v="1"/>
    <x v="3"/>
    <x v="3"/>
    <x v="2"/>
    <x v="1"/>
    <x v="1"/>
    <x v="3"/>
    <x v="2"/>
    <x v="0"/>
    <x v="0"/>
    <x v="0"/>
    <x v="0"/>
    <m/>
    <m/>
    <m/>
    <m/>
    <m/>
    <m/>
  </r>
  <r>
    <s v="År 2"/>
    <x v="1"/>
    <x v="11"/>
    <n v="14"/>
    <s v="Elever"/>
    <x v="2"/>
    <x v="1"/>
    <x v="0"/>
    <x v="1"/>
    <x v="1"/>
    <x v="1"/>
    <x v="1"/>
    <x v="1"/>
    <x v="1"/>
    <x v="0"/>
    <x v="1"/>
    <x v="0"/>
    <x v="0"/>
    <x v="1"/>
    <x v="3"/>
    <x v="2"/>
    <x v="3"/>
    <x v="1"/>
    <x v="2"/>
    <x v="1"/>
    <x v="1"/>
    <x v="1"/>
    <x v="2"/>
    <x v="0"/>
    <x v="0"/>
    <x v="0"/>
    <x v="0"/>
    <m/>
    <m/>
    <m/>
    <m/>
    <m/>
    <m/>
  </r>
  <r>
    <s v="År 2"/>
    <x v="1"/>
    <x v="11"/>
    <n v="14"/>
    <s v="Elever"/>
    <x v="2"/>
    <x v="0"/>
    <x v="0"/>
    <x v="1"/>
    <x v="1"/>
    <x v="1"/>
    <x v="1"/>
    <x v="1"/>
    <x v="3"/>
    <x v="0"/>
    <x v="1"/>
    <x v="0"/>
    <x v="0"/>
    <x v="2"/>
    <x v="2"/>
    <x v="4"/>
    <x v="2"/>
    <x v="4"/>
    <x v="3"/>
    <x v="3"/>
    <x v="2"/>
    <x v="2"/>
    <x v="3"/>
    <x v="0"/>
    <x v="0"/>
    <x v="0"/>
    <x v="0"/>
    <m/>
    <m/>
    <m/>
    <m/>
    <m/>
    <m/>
  </r>
  <r>
    <s v="År 2"/>
    <x v="1"/>
    <x v="11"/>
    <n v="14"/>
    <s v="Elever"/>
    <x v="2"/>
    <x v="1"/>
    <x v="0"/>
    <x v="1"/>
    <x v="1"/>
    <x v="2"/>
    <x v="1"/>
    <x v="1"/>
    <x v="1"/>
    <x v="2"/>
    <x v="2"/>
    <x v="0"/>
    <x v="0"/>
    <x v="1"/>
    <x v="1"/>
    <x v="3"/>
    <x v="1"/>
    <x v="1"/>
    <x v="2"/>
    <x v="1"/>
    <x v="1"/>
    <x v="4"/>
    <x v="2"/>
    <x v="0"/>
    <x v="0"/>
    <x v="0"/>
    <x v="0"/>
    <m/>
    <m/>
    <m/>
    <m/>
    <m/>
    <m/>
  </r>
  <r>
    <s v="År 2"/>
    <x v="1"/>
    <x v="11"/>
    <n v="14"/>
    <s v="Elever"/>
    <x v="2"/>
    <x v="1"/>
    <x v="0"/>
    <x v="1"/>
    <x v="1"/>
    <x v="1"/>
    <x v="1"/>
    <x v="1"/>
    <x v="0"/>
    <x v="0"/>
    <x v="1"/>
    <x v="0"/>
    <x v="0"/>
    <x v="1"/>
    <x v="3"/>
    <x v="2"/>
    <x v="3"/>
    <x v="1"/>
    <x v="2"/>
    <x v="1"/>
    <x v="1"/>
    <x v="1"/>
    <x v="2"/>
    <x v="0"/>
    <x v="0"/>
    <x v="0"/>
    <x v="0"/>
    <m/>
    <m/>
    <m/>
    <m/>
    <m/>
    <m/>
  </r>
  <r>
    <s v="År 2"/>
    <x v="1"/>
    <x v="11"/>
    <n v="14"/>
    <s v="Elever"/>
    <x v="2"/>
    <x v="1"/>
    <x v="0"/>
    <x v="1"/>
    <x v="1"/>
    <x v="2"/>
    <x v="1"/>
    <x v="1"/>
    <x v="0"/>
    <x v="2"/>
    <x v="1"/>
    <x v="3"/>
    <x v="0"/>
    <x v="1"/>
    <x v="3"/>
    <x v="2"/>
    <x v="3"/>
    <x v="1"/>
    <x v="2"/>
    <x v="1"/>
    <x v="3"/>
    <x v="2"/>
    <x v="3"/>
    <x v="0"/>
    <x v="0"/>
    <x v="0"/>
    <x v="0"/>
    <m/>
    <m/>
    <m/>
    <m/>
    <m/>
    <m/>
  </r>
  <r>
    <s v="År 2"/>
    <x v="1"/>
    <x v="11"/>
    <n v="14"/>
    <s v="Elever"/>
    <x v="2"/>
    <x v="0"/>
    <x v="0"/>
    <x v="1"/>
    <x v="1"/>
    <x v="1"/>
    <x v="1"/>
    <x v="1"/>
    <x v="0"/>
    <x v="0"/>
    <x v="0"/>
    <x v="0"/>
    <x v="0"/>
    <x v="1"/>
    <x v="3"/>
    <x v="2"/>
    <x v="3"/>
    <x v="1"/>
    <x v="2"/>
    <x v="1"/>
    <x v="1"/>
    <x v="3"/>
    <x v="2"/>
    <x v="0"/>
    <x v="0"/>
    <x v="0"/>
    <x v="0"/>
    <m/>
    <m/>
    <m/>
    <m/>
    <m/>
    <m/>
  </r>
  <r>
    <s v="År 2"/>
    <x v="1"/>
    <x v="11"/>
    <n v="14"/>
    <s v="Elever"/>
    <x v="2"/>
    <x v="0"/>
    <x v="1"/>
    <x v="1"/>
    <x v="0"/>
    <x v="2"/>
    <x v="0"/>
    <x v="1"/>
    <x v="3"/>
    <x v="1"/>
    <x v="3"/>
    <x v="3"/>
    <x v="0"/>
    <x v="2"/>
    <x v="2"/>
    <x v="4"/>
    <x v="2"/>
    <x v="4"/>
    <x v="3"/>
    <x v="3"/>
    <x v="2"/>
    <x v="2"/>
    <x v="3"/>
    <x v="0"/>
    <x v="0"/>
    <x v="0"/>
    <x v="0"/>
    <m/>
    <m/>
    <m/>
    <m/>
    <m/>
    <m/>
  </r>
  <r>
    <s v="År 2"/>
    <x v="1"/>
    <x v="11"/>
    <n v="14"/>
    <s v="Elever"/>
    <x v="2"/>
    <x v="0"/>
    <x v="0"/>
    <x v="1"/>
    <x v="1"/>
    <x v="2"/>
    <x v="2"/>
    <x v="1"/>
    <x v="0"/>
    <x v="0"/>
    <x v="2"/>
    <x v="0"/>
    <x v="0"/>
    <x v="1"/>
    <x v="3"/>
    <x v="2"/>
    <x v="3"/>
    <x v="2"/>
    <x v="2"/>
    <x v="2"/>
    <x v="1"/>
    <x v="1"/>
    <x v="2"/>
    <x v="0"/>
    <x v="0"/>
    <x v="0"/>
    <x v="0"/>
    <m/>
    <m/>
    <m/>
    <m/>
    <m/>
    <m/>
  </r>
  <r>
    <s v="År 2"/>
    <x v="1"/>
    <x v="11"/>
    <n v="14"/>
    <s v="Elever"/>
    <x v="2"/>
    <x v="1"/>
    <x v="0"/>
    <x v="1"/>
    <x v="1"/>
    <x v="1"/>
    <x v="0"/>
    <x v="1"/>
    <x v="0"/>
    <x v="0"/>
    <x v="1"/>
    <x v="0"/>
    <x v="0"/>
    <x v="1"/>
    <x v="3"/>
    <x v="2"/>
    <x v="3"/>
    <x v="2"/>
    <x v="2"/>
    <x v="1"/>
    <x v="1"/>
    <x v="1"/>
    <x v="2"/>
    <x v="0"/>
    <x v="0"/>
    <x v="0"/>
    <x v="0"/>
    <m/>
    <m/>
    <m/>
    <m/>
    <m/>
    <m/>
  </r>
  <r>
    <s v="År 2"/>
    <x v="1"/>
    <x v="11"/>
    <n v="14"/>
    <s v="Elever"/>
    <x v="2"/>
    <x v="1"/>
    <x v="1"/>
    <x v="1"/>
    <x v="1"/>
    <x v="1"/>
    <x v="1"/>
    <x v="1"/>
    <x v="1"/>
    <x v="0"/>
    <x v="0"/>
    <x v="0"/>
    <x v="0"/>
    <x v="1"/>
    <x v="3"/>
    <x v="2"/>
    <x v="1"/>
    <x v="2"/>
    <x v="2"/>
    <x v="1"/>
    <x v="1"/>
    <x v="3"/>
    <x v="2"/>
    <x v="0"/>
    <x v="0"/>
    <x v="0"/>
    <x v="0"/>
    <m/>
    <m/>
    <m/>
    <m/>
    <m/>
    <m/>
  </r>
  <r>
    <s v="År 2"/>
    <x v="1"/>
    <x v="11"/>
    <n v="14"/>
    <s v="Elever"/>
    <x v="2"/>
    <x v="0"/>
    <x v="0"/>
    <x v="1"/>
    <x v="1"/>
    <x v="1"/>
    <x v="0"/>
    <x v="1"/>
    <x v="1"/>
    <x v="1"/>
    <x v="0"/>
    <x v="0"/>
    <x v="0"/>
    <x v="1"/>
    <x v="1"/>
    <x v="3"/>
    <x v="3"/>
    <x v="1"/>
    <x v="2"/>
    <x v="1"/>
    <x v="1"/>
    <x v="1"/>
    <x v="2"/>
    <x v="0"/>
    <x v="0"/>
    <x v="0"/>
    <x v="0"/>
    <m/>
    <m/>
    <m/>
    <m/>
    <m/>
    <m/>
  </r>
  <r>
    <s v="År 2"/>
    <x v="1"/>
    <x v="11"/>
    <n v="14"/>
    <s v="Elever"/>
    <x v="2"/>
    <x v="0"/>
    <x v="0"/>
    <x v="1"/>
    <x v="1"/>
    <x v="1"/>
    <x v="1"/>
    <x v="1"/>
    <x v="1"/>
    <x v="2"/>
    <x v="1"/>
    <x v="3"/>
    <x v="0"/>
    <x v="1"/>
    <x v="3"/>
    <x v="2"/>
    <x v="3"/>
    <x v="1"/>
    <x v="2"/>
    <x v="1"/>
    <x v="1"/>
    <x v="1"/>
    <x v="2"/>
    <x v="0"/>
    <x v="0"/>
    <x v="0"/>
    <x v="0"/>
    <m/>
    <m/>
    <m/>
    <m/>
    <m/>
    <m/>
  </r>
  <r>
    <s v="År 2"/>
    <x v="1"/>
    <x v="11"/>
    <n v="14"/>
    <s v="Elever"/>
    <x v="2"/>
    <x v="0"/>
    <x v="0"/>
    <x v="1"/>
    <x v="1"/>
    <x v="1"/>
    <x v="1"/>
    <x v="1"/>
    <x v="3"/>
    <x v="0"/>
    <x v="1"/>
    <x v="0"/>
    <x v="3"/>
    <x v="1"/>
    <x v="3"/>
    <x v="2"/>
    <x v="3"/>
    <x v="2"/>
    <x v="2"/>
    <x v="1"/>
    <x v="1"/>
    <x v="3"/>
    <x v="2"/>
    <x v="0"/>
    <x v="0"/>
    <x v="0"/>
    <x v="0"/>
    <m/>
    <m/>
    <m/>
    <m/>
    <m/>
    <m/>
  </r>
  <r>
    <s v="År 2"/>
    <x v="1"/>
    <x v="11"/>
    <n v="14"/>
    <s v="Elever"/>
    <x v="2"/>
    <x v="0"/>
    <x v="0"/>
    <x v="1"/>
    <x v="1"/>
    <x v="1"/>
    <x v="1"/>
    <x v="0"/>
    <x v="3"/>
    <x v="1"/>
    <x v="0"/>
    <x v="0"/>
    <x v="0"/>
    <x v="1"/>
    <x v="3"/>
    <x v="2"/>
    <x v="3"/>
    <x v="2"/>
    <x v="2"/>
    <x v="1"/>
    <x v="1"/>
    <x v="1"/>
    <x v="2"/>
    <x v="0"/>
    <x v="0"/>
    <x v="0"/>
    <x v="0"/>
    <m/>
    <m/>
    <m/>
    <m/>
    <m/>
    <m/>
  </r>
  <r>
    <s v="År 2"/>
    <x v="1"/>
    <x v="11"/>
    <n v="14"/>
    <s v="Elever"/>
    <x v="2"/>
    <x v="1"/>
    <x v="0"/>
    <x v="1"/>
    <x v="1"/>
    <x v="1"/>
    <x v="1"/>
    <x v="1"/>
    <x v="1"/>
    <x v="0"/>
    <x v="0"/>
    <x v="0"/>
    <x v="0"/>
    <x v="1"/>
    <x v="3"/>
    <x v="2"/>
    <x v="3"/>
    <x v="1"/>
    <x v="2"/>
    <x v="1"/>
    <x v="1"/>
    <x v="3"/>
    <x v="2"/>
    <x v="0"/>
    <x v="0"/>
    <x v="0"/>
    <x v="0"/>
    <m/>
    <m/>
    <m/>
    <m/>
    <m/>
    <m/>
  </r>
  <r>
    <s v="År 2"/>
    <x v="1"/>
    <x v="11"/>
    <n v="14"/>
    <s v="Elever"/>
    <x v="2"/>
    <x v="0"/>
    <x v="0"/>
    <x v="1"/>
    <x v="1"/>
    <x v="1"/>
    <x v="1"/>
    <x v="1"/>
    <x v="3"/>
    <x v="0"/>
    <x v="1"/>
    <x v="0"/>
    <x v="0"/>
    <x v="1"/>
    <x v="3"/>
    <x v="2"/>
    <x v="3"/>
    <x v="2"/>
    <x v="2"/>
    <x v="1"/>
    <x v="3"/>
    <x v="2"/>
    <x v="2"/>
    <x v="0"/>
    <x v="0"/>
    <x v="0"/>
    <x v="0"/>
    <m/>
    <m/>
    <m/>
    <m/>
    <m/>
    <m/>
  </r>
  <r>
    <s v="År 2"/>
    <x v="1"/>
    <x v="11"/>
    <n v="14"/>
    <s v="Elever"/>
    <x v="2"/>
    <x v="1"/>
    <x v="0"/>
    <x v="1"/>
    <x v="1"/>
    <x v="1"/>
    <x v="0"/>
    <x v="1"/>
    <x v="0"/>
    <x v="0"/>
    <x v="1"/>
    <x v="0"/>
    <x v="0"/>
    <x v="1"/>
    <x v="3"/>
    <x v="2"/>
    <x v="3"/>
    <x v="1"/>
    <x v="2"/>
    <x v="1"/>
    <x v="1"/>
    <x v="1"/>
    <x v="2"/>
    <x v="0"/>
    <x v="0"/>
    <x v="0"/>
    <x v="0"/>
    <m/>
    <m/>
    <m/>
    <m/>
    <m/>
    <m/>
  </r>
  <r>
    <s v="År 2"/>
    <x v="1"/>
    <x v="11"/>
    <n v="14"/>
    <s v="Elever"/>
    <x v="2"/>
    <x v="1"/>
    <x v="0"/>
    <x v="1"/>
    <x v="1"/>
    <x v="1"/>
    <x v="0"/>
    <x v="1"/>
    <x v="0"/>
    <x v="0"/>
    <x v="1"/>
    <x v="0"/>
    <x v="0"/>
    <x v="1"/>
    <x v="3"/>
    <x v="2"/>
    <x v="3"/>
    <x v="1"/>
    <x v="2"/>
    <x v="1"/>
    <x v="3"/>
    <x v="3"/>
    <x v="2"/>
    <x v="0"/>
    <x v="0"/>
    <x v="0"/>
    <x v="0"/>
    <m/>
    <m/>
    <m/>
    <m/>
    <m/>
    <m/>
  </r>
  <r>
    <s v="År 2"/>
    <x v="1"/>
    <x v="11"/>
    <n v="14"/>
    <s v="Elever"/>
    <x v="2"/>
    <x v="1"/>
    <x v="0"/>
    <x v="1"/>
    <x v="1"/>
    <x v="1"/>
    <x v="1"/>
    <x v="1"/>
    <x v="1"/>
    <x v="1"/>
    <x v="3"/>
    <x v="0"/>
    <x v="3"/>
    <x v="1"/>
    <x v="1"/>
    <x v="2"/>
    <x v="3"/>
    <x v="1"/>
    <x v="2"/>
    <x v="1"/>
    <x v="1"/>
    <x v="3"/>
    <x v="2"/>
    <x v="0"/>
    <x v="0"/>
    <x v="0"/>
    <x v="0"/>
    <m/>
    <m/>
    <m/>
    <m/>
    <m/>
    <m/>
  </r>
  <r>
    <s v="År 2"/>
    <x v="1"/>
    <x v="11"/>
    <n v="14"/>
    <s v="Elever"/>
    <x v="2"/>
    <x v="1"/>
    <x v="0"/>
    <x v="1"/>
    <x v="1"/>
    <x v="1"/>
    <x v="0"/>
    <x v="1"/>
    <x v="3"/>
    <x v="0"/>
    <x v="0"/>
    <x v="3"/>
    <x v="0"/>
    <x v="1"/>
    <x v="3"/>
    <x v="3"/>
    <x v="3"/>
    <x v="1"/>
    <x v="2"/>
    <x v="1"/>
    <x v="1"/>
    <x v="4"/>
    <x v="2"/>
    <x v="0"/>
    <x v="0"/>
    <x v="0"/>
    <x v="0"/>
    <m/>
    <m/>
    <m/>
    <m/>
    <m/>
    <m/>
  </r>
  <r>
    <s v="År 2"/>
    <x v="1"/>
    <x v="11"/>
    <n v="14"/>
    <s v="Elever"/>
    <x v="2"/>
    <x v="1"/>
    <x v="0"/>
    <x v="1"/>
    <x v="1"/>
    <x v="1"/>
    <x v="0"/>
    <x v="1"/>
    <x v="0"/>
    <x v="0"/>
    <x v="1"/>
    <x v="0"/>
    <x v="0"/>
    <x v="2"/>
    <x v="2"/>
    <x v="4"/>
    <x v="2"/>
    <x v="4"/>
    <x v="3"/>
    <x v="3"/>
    <x v="2"/>
    <x v="2"/>
    <x v="3"/>
    <x v="0"/>
    <x v="0"/>
    <x v="0"/>
    <x v="0"/>
    <m/>
    <m/>
    <m/>
    <m/>
    <m/>
    <m/>
  </r>
  <r>
    <s v="År 2"/>
    <x v="1"/>
    <x v="11"/>
    <n v="14"/>
    <s v="Elever"/>
    <x v="2"/>
    <x v="0"/>
    <x v="0"/>
    <x v="1"/>
    <x v="1"/>
    <x v="1"/>
    <x v="0"/>
    <x v="1"/>
    <x v="0"/>
    <x v="0"/>
    <x v="0"/>
    <x v="3"/>
    <x v="3"/>
    <x v="2"/>
    <x v="2"/>
    <x v="4"/>
    <x v="2"/>
    <x v="4"/>
    <x v="3"/>
    <x v="3"/>
    <x v="2"/>
    <x v="2"/>
    <x v="3"/>
    <x v="0"/>
    <x v="0"/>
    <x v="0"/>
    <x v="0"/>
    <m/>
    <m/>
    <m/>
    <m/>
    <m/>
    <m/>
  </r>
  <r>
    <s v="År 2"/>
    <x v="1"/>
    <x v="11"/>
    <n v="14"/>
    <s v="Elever"/>
    <x v="2"/>
    <x v="1"/>
    <x v="1"/>
    <x v="1"/>
    <x v="0"/>
    <x v="2"/>
    <x v="2"/>
    <x v="0"/>
    <x v="1"/>
    <x v="2"/>
    <x v="3"/>
    <x v="1"/>
    <x v="2"/>
    <x v="1"/>
    <x v="1"/>
    <x v="1"/>
    <x v="3"/>
    <x v="1"/>
    <x v="1"/>
    <x v="1"/>
    <x v="1"/>
    <x v="1"/>
    <x v="1"/>
    <x v="0"/>
    <x v="0"/>
    <x v="0"/>
    <x v="0"/>
    <m/>
    <m/>
    <m/>
    <m/>
    <m/>
    <m/>
  </r>
  <r>
    <s v="År 2"/>
    <x v="1"/>
    <x v="11"/>
    <n v="14"/>
    <s v="Elever"/>
    <x v="2"/>
    <x v="0"/>
    <x v="1"/>
    <x v="0"/>
    <x v="0"/>
    <x v="2"/>
    <x v="1"/>
    <x v="0"/>
    <x v="1"/>
    <x v="1"/>
    <x v="0"/>
    <x v="3"/>
    <x v="2"/>
    <x v="1"/>
    <x v="1"/>
    <x v="1"/>
    <x v="1"/>
    <x v="1"/>
    <x v="1"/>
    <x v="2"/>
    <x v="3"/>
    <x v="3"/>
    <x v="1"/>
    <x v="0"/>
    <x v="0"/>
    <x v="0"/>
    <x v="0"/>
    <m/>
    <m/>
    <m/>
    <m/>
    <m/>
    <m/>
  </r>
  <r>
    <s v="År 2"/>
    <x v="1"/>
    <x v="11"/>
    <n v="14"/>
    <s v="Elever"/>
    <x v="2"/>
    <x v="1"/>
    <x v="0"/>
    <x v="0"/>
    <x v="1"/>
    <x v="2"/>
    <x v="2"/>
    <x v="1"/>
    <x v="1"/>
    <x v="2"/>
    <x v="3"/>
    <x v="3"/>
    <x v="0"/>
    <x v="1"/>
    <x v="1"/>
    <x v="3"/>
    <x v="1"/>
    <x v="3"/>
    <x v="2"/>
    <x v="1"/>
    <x v="1"/>
    <x v="3"/>
    <x v="2"/>
    <x v="0"/>
    <x v="0"/>
    <x v="0"/>
    <x v="0"/>
    <m/>
    <m/>
    <m/>
    <m/>
    <m/>
    <m/>
  </r>
  <r>
    <s v="År 2"/>
    <x v="1"/>
    <x v="11"/>
    <n v="14"/>
    <s v="Elever"/>
    <x v="2"/>
    <x v="0"/>
    <x v="0"/>
    <x v="1"/>
    <x v="1"/>
    <x v="2"/>
    <x v="1"/>
    <x v="1"/>
    <x v="3"/>
    <x v="2"/>
    <x v="1"/>
    <x v="0"/>
    <x v="2"/>
    <x v="1"/>
    <x v="3"/>
    <x v="1"/>
    <x v="3"/>
    <x v="1"/>
    <x v="2"/>
    <x v="1"/>
    <x v="1"/>
    <x v="1"/>
    <x v="2"/>
    <x v="0"/>
    <x v="0"/>
    <x v="0"/>
    <x v="0"/>
    <m/>
    <m/>
    <m/>
    <m/>
    <m/>
    <m/>
  </r>
  <r>
    <s v="År 2"/>
    <x v="1"/>
    <x v="11"/>
    <n v="14"/>
    <s v="Elever"/>
    <x v="2"/>
    <x v="1"/>
    <x v="0"/>
    <x v="1"/>
    <x v="1"/>
    <x v="1"/>
    <x v="1"/>
    <x v="0"/>
    <x v="3"/>
    <x v="1"/>
    <x v="1"/>
    <x v="0"/>
    <x v="3"/>
    <x v="1"/>
    <x v="3"/>
    <x v="1"/>
    <x v="3"/>
    <x v="1"/>
    <x v="2"/>
    <x v="1"/>
    <x v="1"/>
    <x v="3"/>
    <x v="2"/>
    <x v="0"/>
    <x v="0"/>
    <x v="0"/>
    <x v="0"/>
    <m/>
    <m/>
    <m/>
    <m/>
    <m/>
    <m/>
  </r>
  <r>
    <s v="År 2"/>
    <x v="1"/>
    <x v="11"/>
    <n v="14"/>
    <s v="Elever"/>
    <x v="2"/>
    <x v="0"/>
    <x v="0"/>
    <x v="1"/>
    <x v="1"/>
    <x v="1"/>
    <x v="1"/>
    <x v="1"/>
    <x v="0"/>
    <x v="0"/>
    <x v="1"/>
    <x v="1"/>
    <x v="0"/>
    <x v="1"/>
    <x v="3"/>
    <x v="1"/>
    <x v="3"/>
    <x v="2"/>
    <x v="2"/>
    <x v="1"/>
    <x v="1"/>
    <x v="1"/>
    <x v="2"/>
    <x v="0"/>
    <x v="0"/>
    <x v="0"/>
    <x v="0"/>
    <m/>
    <m/>
    <m/>
    <m/>
    <m/>
    <m/>
  </r>
  <r>
    <s v="År 2"/>
    <x v="1"/>
    <x v="11"/>
    <n v="14"/>
    <s v="Elever"/>
    <x v="2"/>
    <x v="0"/>
    <x v="0"/>
    <x v="1"/>
    <x v="1"/>
    <x v="1"/>
    <x v="0"/>
    <x v="4"/>
    <x v="2"/>
    <x v="3"/>
    <x v="0"/>
    <x v="2"/>
    <x v="0"/>
    <x v="1"/>
    <x v="3"/>
    <x v="1"/>
    <x v="3"/>
    <x v="1"/>
    <x v="2"/>
    <x v="1"/>
    <x v="1"/>
    <x v="1"/>
    <x v="2"/>
    <x v="0"/>
    <x v="0"/>
    <x v="0"/>
    <x v="0"/>
    <m/>
    <m/>
    <m/>
    <m/>
    <m/>
    <m/>
  </r>
  <r>
    <s v="År 2"/>
    <x v="1"/>
    <x v="11"/>
    <n v="14"/>
    <s v="Elever"/>
    <x v="2"/>
    <x v="0"/>
    <x v="0"/>
    <x v="1"/>
    <x v="1"/>
    <x v="1"/>
    <x v="0"/>
    <x v="0"/>
    <x v="1"/>
    <x v="0"/>
    <x v="3"/>
    <x v="1"/>
    <x v="3"/>
    <x v="1"/>
    <x v="3"/>
    <x v="3"/>
    <x v="3"/>
    <x v="1"/>
    <x v="2"/>
    <x v="1"/>
    <x v="3"/>
    <x v="3"/>
    <x v="2"/>
    <x v="0"/>
    <x v="0"/>
    <x v="0"/>
    <x v="0"/>
    <m/>
    <m/>
    <m/>
    <m/>
    <m/>
    <m/>
  </r>
  <r>
    <s v="År 2"/>
    <x v="1"/>
    <x v="11"/>
    <n v="14"/>
    <s v="Elever"/>
    <x v="2"/>
    <x v="1"/>
    <x v="1"/>
    <x v="0"/>
    <x v="1"/>
    <x v="2"/>
    <x v="2"/>
    <x v="1"/>
    <x v="3"/>
    <x v="2"/>
    <x v="2"/>
    <x v="0"/>
    <x v="1"/>
    <x v="1"/>
    <x v="3"/>
    <x v="1"/>
    <x v="1"/>
    <x v="2"/>
    <x v="2"/>
    <x v="1"/>
    <x v="1"/>
    <x v="1"/>
    <x v="2"/>
    <x v="0"/>
    <x v="0"/>
    <x v="0"/>
    <x v="0"/>
    <m/>
    <m/>
    <m/>
    <m/>
    <m/>
    <m/>
  </r>
  <r>
    <s v="År 2"/>
    <x v="1"/>
    <x v="11"/>
    <n v="14"/>
    <s v="Elever"/>
    <x v="2"/>
    <x v="1"/>
    <x v="0"/>
    <x v="1"/>
    <x v="1"/>
    <x v="1"/>
    <x v="1"/>
    <x v="1"/>
    <x v="3"/>
    <x v="0"/>
    <x v="0"/>
    <x v="1"/>
    <x v="3"/>
    <x v="1"/>
    <x v="3"/>
    <x v="3"/>
    <x v="3"/>
    <x v="1"/>
    <x v="2"/>
    <x v="1"/>
    <x v="3"/>
    <x v="3"/>
    <x v="2"/>
    <x v="0"/>
    <x v="0"/>
    <x v="0"/>
    <x v="0"/>
    <m/>
    <m/>
    <m/>
    <m/>
    <m/>
    <m/>
  </r>
  <r>
    <s v="År 2"/>
    <x v="1"/>
    <x v="11"/>
    <n v="14"/>
    <s v="Elever"/>
    <x v="2"/>
    <x v="1"/>
    <x v="0"/>
    <x v="1"/>
    <x v="1"/>
    <x v="1"/>
    <x v="0"/>
    <x v="1"/>
    <x v="3"/>
    <x v="2"/>
    <x v="3"/>
    <x v="3"/>
    <x v="2"/>
    <x v="1"/>
    <x v="1"/>
    <x v="1"/>
    <x v="3"/>
    <x v="2"/>
    <x v="2"/>
    <x v="1"/>
    <x v="1"/>
    <x v="1"/>
    <x v="2"/>
    <x v="0"/>
    <x v="0"/>
    <x v="0"/>
    <x v="0"/>
    <m/>
    <m/>
    <m/>
    <m/>
    <m/>
    <m/>
  </r>
  <r>
    <s v="År 2"/>
    <x v="1"/>
    <x v="11"/>
    <n v="14"/>
    <s v="Elever"/>
    <x v="2"/>
    <x v="1"/>
    <x v="0"/>
    <x v="0"/>
    <x v="1"/>
    <x v="0"/>
    <x v="1"/>
    <x v="1"/>
    <x v="3"/>
    <x v="3"/>
    <x v="0"/>
    <x v="3"/>
    <x v="2"/>
    <x v="1"/>
    <x v="1"/>
    <x v="3"/>
    <x v="1"/>
    <x v="1"/>
    <x v="1"/>
    <x v="2"/>
    <x v="3"/>
    <x v="3"/>
    <x v="1"/>
    <x v="0"/>
    <x v="0"/>
    <x v="0"/>
    <x v="0"/>
    <m/>
    <m/>
    <m/>
    <m/>
    <m/>
    <m/>
  </r>
  <r>
    <s v="År 2"/>
    <x v="1"/>
    <x v="11"/>
    <n v="14"/>
    <s v="Elever"/>
    <x v="2"/>
    <x v="0"/>
    <x v="0"/>
    <x v="0"/>
    <x v="1"/>
    <x v="1"/>
    <x v="1"/>
    <x v="1"/>
    <x v="3"/>
    <x v="2"/>
    <x v="3"/>
    <x v="3"/>
    <x v="3"/>
    <x v="1"/>
    <x v="1"/>
    <x v="3"/>
    <x v="1"/>
    <x v="1"/>
    <x v="1"/>
    <x v="1"/>
    <x v="3"/>
    <x v="3"/>
    <x v="2"/>
    <x v="0"/>
    <x v="0"/>
    <x v="0"/>
    <x v="0"/>
    <m/>
    <m/>
    <m/>
    <m/>
    <m/>
    <m/>
  </r>
  <r>
    <s v="År 2"/>
    <x v="1"/>
    <x v="11"/>
    <n v="14"/>
    <s v="Elever"/>
    <x v="2"/>
    <x v="0"/>
    <x v="0"/>
    <x v="1"/>
    <x v="1"/>
    <x v="2"/>
    <x v="0"/>
    <x v="1"/>
    <x v="0"/>
    <x v="0"/>
    <x v="1"/>
    <x v="0"/>
    <x v="0"/>
    <x v="1"/>
    <x v="3"/>
    <x v="2"/>
    <x v="3"/>
    <x v="2"/>
    <x v="2"/>
    <x v="2"/>
    <x v="3"/>
    <x v="1"/>
    <x v="2"/>
    <x v="0"/>
    <x v="0"/>
    <x v="0"/>
    <x v="0"/>
    <m/>
    <m/>
    <m/>
    <m/>
    <m/>
    <m/>
  </r>
  <r>
    <s v="År 2"/>
    <x v="1"/>
    <x v="11"/>
    <n v="14"/>
    <s v="Elever"/>
    <x v="2"/>
    <x v="1"/>
    <x v="0"/>
    <x v="2"/>
    <x v="1"/>
    <x v="1"/>
    <x v="2"/>
    <x v="1"/>
    <x v="0"/>
    <x v="0"/>
    <x v="1"/>
    <x v="0"/>
    <x v="0"/>
    <x v="1"/>
    <x v="4"/>
    <x v="2"/>
    <x v="4"/>
    <x v="1"/>
    <x v="2"/>
    <x v="1"/>
    <x v="1"/>
    <x v="4"/>
    <x v="2"/>
    <x v="0"/>
    <x v="0"/>
    <x v="0"/>
    <x v="0"/>
    <m/>
    <m/>
    <m/>
    <m/>
    <m/>
    <m/>
  </r>
  <r>
    <s v="År 2"/>
    <x v="1"/>
    <x v="11"/>
    <n v="14"/>
    <s v="Elever"/>
    <x v="2"/>
    <x v="0"/>
    <x v="0"/>
    <x v="1"/>
    <x v="1"/>
    <x v="1"/>
    <x v="1"/>
    <x v="1"/>
    <x v="3"/>
    <x v="0"/>
    <x v="3"/>
    <x v="3"/>
    <x v="2"/>
    <x v="1"/>
    <x v="1"/>
    <x v="1"/>
    <x v="3"/>
    <x v="1"/>
    <x v="2"/>
    <x v="1"/>
    <x v="1"/>
    <x v="1"/>
    <x v="2"/>
    <x v="0"/>
    <x v="0"/>
    <x v="0"/>
    <x v="0"/>
    <m/>
    <m/>
    <m/>
    <m/>
    <m/>
    <m/>
  </r>
  <r>
    <s v="År 2"/>
    <x v="1"/>
    <x v="11"/>
    <n v="14"/>
    <s v="Elever"/>
    <x v="2"/>
    <x v="0"/>
    <x v="0"/>
    <x v="1"/>
    <x v="0"/>
    <x v="2"/>
    <x v="1"/>
    <x v="2"/>
    <x v="3"/>
    <x v="1"/>
    <x v="3"/>
    <x v="3"/>
    <x v="2"/>
    <x v="2"/>
    <x v="2"/>
    <x v="4"/>
    <x v="2"/>
    <x v="4"/>
    <x v="3"/>
    <x v="3"/>
    <x v="2"/>
    <x v="2"/>
    <x v="3"/>
    <x v="0"/>
    <x v="0"/>
    <x v="0"/>
    <x v="0"/>
    <m/>
    <m/>
    <m/>
    <m/>
    <m/>
    <m/>
  </r>
  <r>
    <s v="År 2"/>
    <x v="1"/>
    <x v="11"/>
    <n v="14"/>
    <s v="Elever"/>
    <x v="2"/>
    <x v="0"/>
    <x v="0"/>
    <x v="1"/>
    <x v="1"/>
    <x v="2"/>
    <x v="2"/>
    <x v="1"/>
    <x v="1"/>
    <x v="1"/>
    <x v="0"/>
    <x v="3"/>
    <x v="2"/>
    <x v="2"/>
    <x v="2"/>
    <x v="4"/>
    <x v="2"/>
    <x v="4"/>
    <x v="3"/>
    <x v="3"/>
    <x v="2"/>
    <x v="2"/>
    <x v="3"/>
    <x v="0"/>
    <x v="0"/>
    <x v="0"/>
    <x v="0"/>
    <m/>
    <m/>
    <m/>
    <m/>
    <m/>
    <m/>
  </r>
  <r>
    <s v="År 2"/>
    <x v="1"/>
    <x v="11"/>
    <n v="14"/>
    <s v="Elever"/>
    <x v="2"/>
    <x v="1"/>
    <x v="0"/>
    <x v="0"/>
    <x v="1"/>
    <x v="2"/>
    <x v="1"/>
    <x v="1"/>
    <x v="3"/>
    <x v="3"/>
    <x v="0"/>
    <x v="0"/>
    <x v="2"/>
    <x v="2"/>
    <x v="2"/>
    <x v="4"/>
    <x v="2"/>
    <x v="4"/>
    <x v="3"/>
    <x v="3"/>
    <x v="2"/>
    <x v="2"/>
    <x v="3"/>
    <x v="0"/>
    <x v="0"/>
    <x v="0"/>
    <x v="0"/>
    <m/>
    <m/>
    <m/>
    <m/>
    <m/>
    <m/>
  </r>
  <r>
    <s v="År 2"/>
    <x v="1"/>
    <x v="11"/>
    <n v="14"/>
    <s v="Elever"/>
    <x v="2"/>
    <x v="1"/>
    <x v="0"/>
    <x v="1"/>
    <x v="1"/>
    <x v="1"/>
    <x v="4"/>
    <x v="4"/>
    <x v="0"/>
    <x v="2"/>
    <x v="1"/>
    <x v="0"/>
    <x v="2"/>
    <x v="2"/>
    <x v="2"/>
    <x v="4"/>
    <x v="2"/>
    <x v="4"/>
    <x v="3"/>
    <x v="3"/>
    <x v="2"/>
    <x v="2"/>
    <x v="3"/>
    <x v="0"/>
    <x v="0"/>
    <x v="0"/>
    <x v="0"/>
    <m/>
    <m/>
    <m/>
    <m/>
    <m/>
    <m/>
  </r>
  <r>
    <s v="År 2"/>
    <x v="1"/>
    <x v="11"/>
    <n v="14"/>
    <s v="Elever"/>
    <x v="2"/>
    <x v="1"/>
    <x v="0"/>
    <x v="1"/>
    <x v="1"/>
    <x v="2"/>
    <x v="0"/>
    <x v="0"/>
    <x v="2"/>
    <x v="2"/>
    <x v="0"/>
    <x v="1"/>
    <x v="2"/>
    <x v="1"/>
    <x v="3"/>
    <x v="2"/>
    <x v="3"/>
    <x v="1"/>
    <x v="2"/>
    <x v="1"/>
    <x v="4"/>
    <x v="1"/>
    <x v="2"/>
    <x v="0"/>
    <x v="0"/>
    <x v="0"/>
    <x v="0"/>
    <m/>
    <m/>
    <m/>
    <m/>
    <m/>
    <m/>
  </r>
  <r>
    <s v="År 2"/>
    <x v="1"/>
    <x v="11"/>
    <n v="14"/>
    <s v="Elever"/>
    <x v="2"/>
    <x v="0"/>
    <x v="1"/>
    <x v="1"/>
    <x v="1"/>
    <x v="1"/>
    <x v="1"/>
    <x v="0"/>
    <x v="3"/>
    <x v="0"/>
    <x v="1"/>
    <x v="0"/>
    <x v="2"/>
    <x v="1"/>
    <x v="1"/>
    <x v="3"/>
    <x v="3"/>
    <x v="1"/>
    <x v="2"/>
    <x v="1"/>
    <x v="1"/>
    <x v="3"/>
    <x v="2"/>
    <x v="0"/>
    <x v="0"/>
    <x v="0"/>
    <x v="0"/>
    <m/>
    <m/>
    <m/>
    <m/>
    <m/>
    <m/>
  </r>
  <r>
    <s v="År 2"/>
    <x v="1"/>
    <x v="11"/>
    <n v="14"/>
    <s v="Elever"/>
    <x v="2"/>
    <x v="0"/>
    <x v="0"/>
    <x v="1"/>
    <x v="1"/>
    <x v="1"/>
    <x v="0"/>
    <x v="0"/>
    <x v="0"/>
    <x v="1"/>
    <x v="3"/>
    <x v="3"/>
    <x v="0"/>
    <x v="1"/>
    <x v="1"/>
    <x v="1"/>
    <x v="3"/>
    <x v="2"/>
    <x v="2"/>
    <x v="1"/>
    <x v="1"/>
    <x v="3"/>
    <x v="4"/>
    <x v="0"/>
    <x v="0"/>
    <x v="0"/>
    <x v="0"/>
    <m/>
    <m/>
    <m/>
    <m/>
    <m/>
    <m/>
  </r>
  <r>
    <s v="År 2"/>
    <x v="1"/>
    <x v="11"/>
    <n v="14"/>
    <s v="Elever"/>
    <x v="2"/>
    <x v="1"/>
    <x v="0"/>
    <x v="0"/>
    <x v="1"/>
    <x v="1"/>
    <x v="1"/>
    <x v="1"/>
    <x v="1"/>
    <x v="0"/>
    <x v="3"/>
    <x v="0"/>
    <x v="0"/>
    <x v="1"/>
    <x v="1"/>
    <x v="2"/>
    <x v="1"/>
    <x v="1"/>
    <x v="2"/>
    <x v="1"/>
    <x v="1"/>
    <x v="3"/>
    <x v="2"/>
    <x v="0"/>
    <x v="0"/>
    <x v="0"/>
    <x v="0"/>
    <m/>
    <m/>
    <m/>
    <m/>
    <m/>
    <m/>
  </r>
  <r>
    <s v="År 2"/>
    <x v="1"/>
    <x v="11"/>
    <n v="14"/>
    <s v="Elever"/>
    <x v="2"/>
    <x v="1"/>
    <x v="0"/>
    <x v="0"/>
    <x v="1"/>
    <x v="1"/>
    <x v="4"/>
    <x v="4"/>
    <x v="3"/>
    <x v="0"/>
    <x v="1"/>
    <x v="0"/>
    <x v="0"/>
    <x v="1"/>
    <x v="1"/>
    <x v="3"/>
    <x v="1"/>
    <x v="2"/>
    <x v="2"/>
    <x v="1"/>
    <x v="2"/>
    <x v="2"/>
    <x v="3"/>
    <x v="0"/>
    <x v="0"/>
    <x v="0"/>
    <x v="0"/>
    <m/>
    <m/>
    <m/>
    <m/>
    <m/>
    <m/>
  </r>
  <r>
    <s v="År 2"/>
    <x v="1"/>
    <x v="11"/>
    <n v="14"/>
    <s v="Elever"/>
    <x v="2"/>
    <x v="1"/>
    <x v="0"/>
    <x v="1"/>
    <x v="1"/>
    <x v="2"/>
    <x v="1"/>
    <x v="1"/>
    <x v="3"/>
    <x v="2"/>
    <x v="3"/>
    <x v="0"/>
    <x v="2"/>
    <x v="1"/>
    <x v="1"/>
    <x v="2"/>
    <x v="3"/>
    <x v="1"/>
    <x v="2"/>
    <x v="1"/>
    <x v="3"/>
    <x v="3"/>
    <x v="2"/>
    <x v="0"/>
    <x v="0"/>
    <x v="0"/>
    <x v="0"/>
    <m/>
    <m/>
    <m/>
    <m/>
    <m/>
    <m/>
  </r>
  <r>
    <s v="År 2"/>
    <x v="1"/>
    <x v="11"/>
    <n v="14"/>
    <s v="Elever"/>
    <x v="2"/>
    <x v="0"/>
    <x v="1"/>
    <x v="1"/>
    <x v="1"/>
    <x v="1"/>
    <x v="1"/>
    <x v="1"/>
    <x v="2"/>
    <x v="0"/>
    <x v="1"/>
    <x v="1"/>
    <x v="0"/>
    <x v="1"/>
    <x v="1"/>
    <x v="3"/>
    <x v="3"/>
    <x v="1"/>
    <x v="2"/>
    <x v="1"/>
    <x v="3"/>
    <x v="3"/>
    <x v="2"/>
    <x v="0"/>
    <x v="0"/>
    <x v="0"/>
    <x v="0"/>
    <m/>
    <m/>
    <m/>
    <m/>
    <m/>
    <m/>
  </r>
  <r>
    <s v="År 2"/>
    <x v="1"/>
    <x v="11"/>
    <n v="14"/>
    <s v="Elever"/>
    <x v="2"/>
    <x v="1"/>
    <x v="0"/>
    <x v="1"/>
    <x v="1"/>
    <x v="1"/>
    <x v="1"/>
    <x v="1"/>
    <x v="3"/>
    <x v="0"/>
    <x v="1"/>
    <x v="0"/>
    <x v="0"/>
    <x v="2"/>
    <x v="2"/>
    <x v="4"/>
    <x v="2"/>
    <x v="4"/>
    <x v="3"/>
    <x v="3"/>
    <x v="2"/>
    <x v="2"/>
    <x v="3"/>
    <x v="0"/>
    <x v="0"/>
    <x v="0"/>
    <x v="0"/>
    <m/>
    <m/>
    <m/>
    <m/>
    <m/>
    <m/>
  </r>
  <r>
    <s v="År 2"/>
    <x v="1"/>
    <x v="11"/>
    <n v="14"/>
    <s v="Elever"/>
    <x v="2"/>
    <x v="0"/>
    <x v="0"/>
    <x v="0"/>
    <x v="1"/>
    <x v="2"/>
    <x v="1"/>
    <x v="1"/>
    <x v="2"/>
    <x v="0"/>
    <x v="1"/>
    <x v="0"/>
    <x v="2"/>
    <x v="2"/>
    <x v="2"/>
    <x v="4"/>
    <x v="2"/>
    <x v="4"/>
    <x v="3"/>
    <x v="3"/>
    <x v="2"/>
    <x v="2"/>
    <x v="3"/>
    <x v="0"/>
    <x v="0"/>
    <x v="0"/>
    <x v="0"/>
    <m/>
    <m/>
    <m/>
    <m/>
    <m/>
    <m/>
  </r>
  <r>
    <s v="År 2"/>
    <x v="1"/>
    <x v="11"/>
    <n v="14"/>
    <s v="Elever"/>
    <x v="2"/>
    <x v="0"/>
    <x v="1"/>
    <x v="0"/>
    <x v="1"/>
    <x v="1"/>
    <x v="1"/>
    <x v="1"/>
    <x v="0"/>
    <x v="3"/>
    <x v="1"/>
    <x v="1"/>
    <x v="0"/>
    <x v="1"/>
    <x v="3"/>
    <x v="2"/>
    <x v="1"/>
    <x v="1"/>
    <x v="2"/>
    <x v="1"/>
    <x v="1"/>
    <x v="4"/>
    <x v="2"/>
    <x v="0"/>
    <x v="0"/>
    <x v="0"/>
    <x v="0"/>
    <m/>
    <m/>
    <m/>
    <m/>
    <m/>
    <m/>
  </r>
  <r>
    <s v="År 2"/>
    <x v="1"/>
    <x v="11"/>
    <n v="14"/>
    <s v="Elever"/>
    <x v="2"/>
    <x v="0"/>
    <x v="0"/>
    <x v="1"/>
    <x v="1"/>
    <x v="1"/>
    <x v="1"/>
    <x v="1"/>
    <x v="0"/>
    <x v="0"/>
    <x v="1"/>
    <x v="0"/>
    <x v="0"/>
    <x v="1"/>
    <x v="3"/>
    <x v="2"/>
    <x v="3"/>
    <x v="1"/>
    <x v="2"/>
    <x v="1"/>
    <x v="4"/>
    <x v="1"/>
    <x v="2"/>
    <x v="0"/>
    <x v="0"/>
    <x v="0"/>
    <x v="0"/>
    <m/>
    <m/>
    <m/>
    <m/>
    <m/>
    <m/>
  </r>
  <r>
    <s v="År 2"/>
    <x v="1"/>
    <x v="11"/>
    <n v="14"/>
    <s v="Elever"/>
    <x v="2"/>
    <x v="1"/>
    <x v="0"/>
    <x v="0"/>
    <x v="1"/>
    <x v="2"/>
    <x v="1"/>
    <x v="1"/>
    <x v="1"/>
    <x v="1"/>
    <x v="1"/>
    <x v="0"/>
    <x v="3"/>
    <x v="1"/>
    <x v="1"/>
    <x v="3"/>
    <x v="3"/>
    <x v="1"/>
    <x v="2"/>
    <x v="1"/>
    <x v="1"/>
    <x v="3"/>
    <x v="2"/>
    <x v="0"/>
    <x v="0"/>
    <x v="0"/>
    <x v="0"/>
    <m/>
    <m/>
    <m/>
    <m/>
    <m/>
    <m/>
  </r>
  <r>
    <s v="År 2"/>
    <x v="1"/>
    <x v="11"/>
    <n v="14"/>
    <s v="Elever"/>
    <x v="2"/>
    <x v="0"/>
    <x v="0"/>
    <x v="1"/>
    <x v="1"/>
    <x v="1"/>
    <x v="2"/>
    <x v="1"/>
    <x v="2"/>
    <x v="2"/>
    <x v="2"/>
    <x v="1"/>
    <x v="1"/>
    <x v="1"/>
    <x v="1"/>
    <x v="2"/>
    <x v="1"/>
    <x v="3"/>
    <x v="2"/>
    <x v="1"/>
    <x v="3"/>
    <x v="1"/>
    <x v="1"/>
    <x v="0"/>
    <x v="0"/>
    <x v="0"/>
    <x v="0"/>
    <m/>
    <m/>
    <m/>
    <m/>
    <m/>
    <m/>
  </r>
  <r>
    <s v="År 2"/>
    <x v="1"/>
    <x v="11"/>
    <n v="14"/>
    <s v="Elever"/>
    <x v="2"/>
    <x v="0"/>
    <x v="0"/>
    <x v="1"/>
    <x v="1"/>
    <x v="1"/>
    <x v="1"/>
    <x v="0"/>
    <x v="1"/>
    <x v="0"/>
    <x v="0"/>
    <x v="1"/>
    <x v="0"/>
    <x v="1"/>
    <x v="1"/>
    <x v="1"/>
    <x v="3"/>
    <x v="1"/>
    <x v="2"/>
    <x v="1"/>
    <x v="1"/>
    <x v="4"/>
    <x v="2"/>
    <x v="0"/>
    <x v="0"/>
    <x v="0"/>
    <x v="0"/>
    <m/>
    <m/>
    <m/>
    <m/>
    <m/>
    <m/>
  </r>
  <r>
    <s v="År 2"/>
    <x v="1"/>
    <x v="11"/>
    <n v="14"/>
    <s v="Elever"/>
    <x v="2"/>
    <x v="0"/>
    <x v="1"/>
    <x v="2"/>
    <x v="2"/>
    <x v="0"/>
    <x v="2"/>
    <x v="0"/>
    <x v="3"/>
    <x v="3"/>
    <x v="3"/>
    <x v="1"/>
    <x v="0"/>
    <x v="1"/>
    <x v="1"/>
    <x v="2"/>
    <x v="1"/>
    <x v="1"/>
    <x v="2"/>
    <x v="1"/>
    <x v="4"/>
    <x v="1"/>
    <x v="1"/>
    <x v="0"/>
    <x v="0"/>
    <x v="0"/>
    <x v="0"/>
    <m/>
    <m/>
    <m/>
    <m/>
    <m/>
    <m/>
  </r>
  <r>
    <s v="År 2"/>
    <x v="1"/>
    <x v="11"/>
    <n v="14"/>
    <s v="Elever"/>
    <x v="2"/>
    <x v="0"/>
    <x v="1"/>
    <x v="0"/>
    <x v="1"/>
    <x v="2"/>
    <x v="2"/>
    <x v="2"/>
    <x v="2"/>
    <x v="0"/>
    <x v="3"/>
    <x v="0"/>
    <x v="1"/>
    <x v="1"/>
    <x v="4"/>
    <x v="1"/>
    <x v="1"/>
    <x v="1"/>
    <x v="2"/>
    <x v="2"/>
    <x v="1"/>
    <x v="3"/>
    <x v="2"/>
    <x v="0"/>
    <x v="0"/>
    <x v="0"/>
    <x v="0"/>
    <m/>
    <m/>
    <m/>
    <m/>
    <m/>
    <m/>
  </r>
  <r>
    <s v="År 2"/>
    <x v="1"/>
    <x v="11"/>
    <n v="14"/>
    <s v="Elever"/>
    <x v="2"/>
    <x v="1"/>
    <x v="0"/>
    <x v="1"/>
    <x v="1"/>
    <x v="1"/>
    <x v="2"/>
    <x v="1"/>
    <x v="3"/>
    <x v="2"/>
    <x v="1"/>
    <x v="1"/>
    <x v="2"/>
    <x v="1"/>
    <x v="1"/>
    <x v="3"/>
    <x v="1"/>
    <x v="3"/>
    <x v="2"/>
    <x v="1"/>
    <x v="1"/>
    <x v="3"/>
    <x v="2"/>
    <x v="0"/>
    <x v="0"/>
    <x v="0"/>
    <x v="0"/>
    <m/>
    <m/>
    <m/>
    <m/>
    <m/>
    <m/>
  </r>
  <r>
    <s v="År 2"/>
    <x v="1"/>
    <x v="11"/>
    <n v="14"/>
    <s v="Elever"/>
    <x v="2"/>
    <x v="0"/>
    <x v="0"/>
    <x v="1"/>
    <x v="1"/>
    <x v="1"/>
    <x v="1"/>
    <x v="1"/>
    <x v="3"/>
    <x v="0"/>
    <x v="1"/>
    <x v="0"/>
    <x v="0"/>
    <x v="2"/>
    <x v="2"/>
    <x v="4"/>
    <x v="2"/>
    <x v="4"/>
    <x v="3"/>
    <x v="3"/>
    <x v="2"/>
    <x v="2"/>
    <x v="3"/>
    <x v="0"/>
    <x v="0"/>
    <x v="0"/>
    <x v="0"/>
    <m/>
    <m/>
    <m/>
    <m/>
    <m/>
    <m/>
  </r>
  <r>
    <s v="År 2"/>
    <x v="1"/>
    <x v="11"/>
    <n v="14"/>
    <s v="Elever"/>
    <x v="2"/>
    <x v="1"/>
    <x v="0"/>
    <x v="0"/>
    <x v="1"/>
    <x v="2"/>
    <x v="1"/>
    <x v="1"/>
    <x v="1"/>
    <x v="1"/>
    <x v="1"/>
    <x v="0"/>
    <x v="2"/>
    <x v="1"/>
    <x v="3"/>
    <x v="2"/>
    <x v="1"/>
    <x v="1"/>
    <x v="2"/>
    <x v="1"/>
    <x v="3"/>
    <x v="1"/>
    <x v="2"/>
    <x v="0"/>
    <x v="0"/>
    <x v="0"/>
    <x v="0"/>
    <m/>
    <m/>
    <m/>
    <m/>
    <m/>
    <m/>
  </r>
  <r>
    <s v="År 2"/>
    <x v="1"/>
    <x v="11"/>
    <n v="14"/>
    <s v="Elever"/>
    <x v="2"/>
    <x v="0"/>
    <x v="1"/>
    <x v="1"/>
    <x v="1"/>
    <x v="1"/>
    <x v="1"/>
    <x v="1"/>
    <x v="1"/>
    <x v="2"/>
    <x v="2"/>
    <x v="0"/>
    <x v="0"/>
    <x v="1"/>
    <x v="4"/>
    <x v="2"/>
    <x v="1"/>
    <x v="2"/>
    <x v="2"/>
    <x v="1"/>
    <x v="3"/>
    <x v="3"/>
    <x v="2"/>
    <x v="0"/>
    <x v="0"/>
    <x v="0"/>
    <x v="0"/>
    <m/>
    <m/>
    <m/>
    <m/>
    <m/>
    <m/>
  </r>
  <r>
    <s v="År 2"/>
    <x v="1"/>
    <x v="11"/>
    <n v="14"/>
    <s v="Elever"/>
    <x v="2"/>
    <x v="1"/>
    <x v="1"/>
    <x v="1"/>
    <x v="1"/>
    <x v="1"/>
    <x v="1"/>
    <x v="1"/>
    <x v="1"/>
    <x v="0"/>
    <x v="2"/>
    <x v="0"/>
    <x v="0"/>
    <x v="1"/>
    <x v="1"/>
    <x v="2"/>
    <x v="3"/>
    <x v="2"/>
    <x v="2"/>
    <x v="1"/>
    <x v="3"/>
    <x v="3"/>
    <x v="2"/>
    <x v="0"/>
    <x v="0"/>
    <x v="0"/>
    <x v="0"/>
    <m/>
    <m/>
    <m/>
    <m/>
    <m/>
    <m/>
  </r>
  <r>
    <s v="År 2"/>
    <x v="1"/>
    <x v="11"/>
    <n v="14"/>
    <s v="Elever"/>
    <x v="2"/>
    <x v="1"/>
    <x v="1"/>
    <x v="1"/>
    <x v="1"/>
    <x v="1"/>
    <x v="2"/>
    <x v="1"/>
    <x v="1"/>
    <x v="2"/>
    <x v="0"/>
    <x v="3"/>
    <x v="2"/>
    <x v="1"/>
    <x v="1"/>
    <x v="2"/>
    <x v="3"/>
    <x v="1"/>
    <x v="2"/>
    <x v="1"/>
    <x v="1"/>
    <x v="1"/>
    <x v="2"/>
    <x v="0"/>
    <x v="0"/>
    <x v="0"/>
    <x v="0"/>
    <m/>
    <m/>
    <m/>
    <m/>
    <m/>
    <m/>
  </r>
  <r>
    <s v="År 2"/>
    <x v="1"/>
    <x v="11"/>
    <n v="14"/>
    <s v="Elever"/>
    <x v="2"/>
    <x v="0"/>
    <x v="1"/>
    <x v="1"/>
    <x v="1"/>
    <x v="1"/>
    <x v="1"/>
    <x v="1"/>
    <x v="0"/>
    <x v="2"/>
    <x v="2"/>
    <x v="0"/>
    <x v="0"/>
    <x v="1"/>
    <x v="4"/>
    <x v="2"/>
    <x v="1"/>
    <x v="3"/>
    <x v="2"/>
    <x v="1"/>
    <x v="3"/>
    <x v="1"/>
    <x v="2"/>
    <x v="0"/>
    <x v="0"/>
    <x v="0"/>
    <x v="0"/>
    <m/>
    <m/>
    <m/>
    <m/>
    <m/>
    <m/>
  </r>
  <r>
    <s v="År 2"/>
    <x v="1"/>
    <x v="11"/>
    <n v="14"/>
    <s v="Elever"/>
    <x v="2"/>
    <x v="0"/>
    <x v="0"/>
    <x v="0"/>
    <x v="1"/>
    <x v="1"/>
    <x v="1"/>
    <x v="1"/>
    <x v="0"/>
    <x v="0"/>
    <x v="0"/>
    <x v="0"/>
    <x v="0"/>
    <x v="2"/>
    <x v="2"/>
    <x v="4"/>
    <x v="2"/>
    <x v="4"/>
    <x v="3"/>
    <x v="3"/>
    <x v="2"/>
    <x v="2"/>
    <x v="3"/>
    <x v="0"/>
    <x v="0"/>
    <x v="0"/>
    <x v="0"/>
    <m/>
    <m/>
    <m/>
    <m/>
    <m/>
    <m/>
  </r>
  <r>
    <s v="År 2"/>
    <x v="1"/>
    <x v="11"/>
    <n v="14"/>
    <s v="Elever"/>
    <x v="2"/>
    <x v="1"/>
    <x v="0"/>
    <x v="1"/>
    <x v="1"/>
    <x v="1"/>
    <x v="1"/>
    <x v="1"/>
    <x v="3"/>
    <x v="0"/>
    <x v="1"/>
    <x v="0"/>
    <x v="2"/>
    <x v="1"/>
    <x v="1"/>
    <x v="2"/>
    <x v="3"/>
    <x v="1"/>
    <x v="2"/>
    <x v="1"/>
    <x v="3"/>
    <x v="3"/>
    <x v="2"/>
    <x v="0"/>
    <x v="0"/>
    <x v="0"/>
    <x v="0"/>
    <m/>
    <m/>
    <m/>
    <m/>
    <m/>
    <m/>
  </r>
  <r>
    <s v="År 2"/>
    <x v="1"/>
    <x v="11"/>
    <n v="28"/>
    <s v="Elever"/>
    <x v="3"/>
    <x v="1"/>
    <x v="1"/>
    <x v="1"/>
    <x v="1"/>
    <x v="2"/>
    <x v="1"/>
    <x v="3"/>
    <x v="3"/>
    <x v="4"/>
    <x v="2"/>
    <x v="1"/>
    <x v="4"/>
    <x v="1"/>
    <x v="1"/>
    <x v="1"/>
    <x v="3"/>
    <x v="0"/>
    <x v="1"/>
    <x v="1"/>
    <x v="3"/>
    <x v="1"/>
    <x v="2"/>
    <x v="0"/>
    <x v="0"/>
    <x v="0"/>
    <x v="0"/>
    <m/>
    <m/>
    <m/>
    <m/>
    <m/>
    <m/>
  </r>
  <r>
    <s v="År 2"/>
    <x v="1"/>
    <x v="11"/>
    <n v="28"/>
    <s v="Elever"/>
    <x v="3"/>
    <x v="0"/>
    <x v="1"/>
    <x v="0"/>
    <x v="1"/>
    <x v="2"/>
    <x v="0"/>
    <x v="0"/>
    <x v="4"/>
    <x v="4"/>
    <x v="1"/>
    <x v="1"/>
    <x v="4"/>
    <x v="1"/>
    <x v="3"/>
    <x v="2"/>
    <x v="3"/>
    <x v="2"/>
    <x v="2"/>
    <x v="1"/>
    <x v="1"/>
    <x v="1"/>
    <x v="2"/>
    <x v="0"/>
    <x v="0"/>
    <x v="0"/>
    <x v="0"/>
    <m/>
    <m/>
    <m/>
    <m/>
    <m/>
    <m/>
  </r>
  <r>
    <s v="År 2"/>
    <x v="1"/>
    <x v="11"/>
    <n v="28"/>
    <s v="Elever"/>
    <x v="3"/>
    <x v="1"/>
    <x v="0"/>
    <x v="0"/>
    <x v="1"/>
    <x v="1"/>
    <x v="0"/>
    <x v="1"/>
    <x v="3"/>
    <x v="1"/>
    <x v="3"/>
    <x v="0"/>
    <x v="4"/>
    <x v="1"/>
    <x v="1"/>
    <x v="2"/>
    <x v="1"/>
    <x v="2"/>
    <x v="2"/>
    <x v="1"/>
    <x v="1"/>
    <x v="3"/>
    <x v="2"/>
    <x v="0"/>
    <x v="0"/>
    <x v="0"/>
    <x v="0"/>
    <m/>
    <m/>
    <m/>
    <m/>
    <m/>
    <m/>
  </r>
  <r>
    <s v="År 2"/>
    <x v="1"/>
    <x v="11"/>
    <n v="28"/>
    <s v="Elever"/>
    <x v="3"/>
    <x v="1"/>
    <x v="1"/>
    <x v="0"/>
    <x v="1"/>
    <x v="2"/>
    <x v="1"/>
    <x v="1"/>
    <x v="1"/>
    <x v="1"/>
    <x v="0"/>
    <x v="0"/>
    <x v="4"/>
    <x v="0"/>
    <x v="1"/>
    <x v="1"/>
    <x v="1"/>
    <x v="0"/>
    <x v="2"/>
    <x v="2"/>
    <x v="3"/>
    <x v="3"/>
    <x v="2"/>
    <x v="0"/>
    <x v="0"/>
    <x v="0"/>
    <x v="0"/>
    <m/>
    <m/>
    <m/>
    <m/>
    <m/>
    <m/>
  </r>
  <r>
    <s v="År 2"/>
    <x v="1"/>
    <x v="11"/>
    <n v="28"/>
    <s v="Elever"/>
    <x v="3"/>
    <x v="0"/>
    <x v="0"/>
    <x v="1"/>
    <x v="0"/>
    <x v="1"/>
    <x v="2"/>
    <x v="1"/>
    <x v="0"/>
    <x v="0"/>
    <x v="1"/>
    <x v="0"/>
    <x v="4"/>
    <x v="2"/>
    <x v="4"/>
    <x v="0"/>
    <x v="4"/>
    <x v="3"/>
    <x v="0"/>
    <x v="4"/>
    <x v="0"/>
    <x v="4"/>
    <x v="4"/>
    <x v="0"/>
    <x v="0"/>
    <x v="0"/>
    <x v="0"/>
    <m/>
    <m/>
    <m/>
    <m/>
    <m/>
    <m/>
  </r>
  <r>
    <s v="År 2"/>
    <x v="1"/>
    <x v="11"/>
    <n v="28"/>
    <s v="Elever"/>
    <x v="3"/>
    <x v="0"/>
    <x v="0"/>
    <x v="1"/>
    <x v="1"/>
    <x v="1"/>
    <x v="0"/>
    <x v="1"/>
    <x v="0"/>
    <x v="0"/>
    <x v="1"/>
    <x v="0"/>
    <x v="4"/>
    <x v="2"/>
    <x v="0"/>
    <x v="0"/>
    <x v="0"/>
    <x v="0"/>
    <x v="0"/>
    <x v="0"/>
    <x v="0"/>
    <x v="0"/>
    <x v="0"/>
    <x v="0"/>
    <x v="0"/>
    <x v="0"/>
    <x v="0"/>
    <m/>
    <m/>
    <m/>
    <m/>
    <m/>
    <m/>
  </r>
  <r>
    <s v="År 2"/>
    <x v="1"/>
    <x v="11"/>
    <n v="28"/>
    <s v="Elever"/>
    <x v="3"/>
    <x v="0"/>
    <x v="1"/>
    <x v="1"/>
    <x v="0"/>
    <x v="1"/>
    <x v="1"/>
    <x v="1"/>
    <x v="3"/>
    <x v="0"/>
    <x v="1"/>
    <x v="0"/>
    <x v="4"/>
    <x v="2"/>
    <x v="0"/>
    <x v="0"/>
    <x v="0"/>
    <x v="0"/>
    <x v="0"/>
    <x v="0"/>
    <x v="0"/>
    <x v="0"/>
    <x v="0"/>
    <x v="0"/>
    <x v="0"/>
    <x v="0"/>
    <x v="0"/>
    <m/>
    <m/>
    <m/>
    <m/>
    <m/>
    <m/>
  </r>
  <r>
    <s v="År 2"/>
    <x v="1"/>
    <x v="11"/>
    <n v="28"/>
    <s v="Elever"/>
    <x v="3"/>
    <x v="0"/>
    <x v="0"/>
    <x v="1"/>
    <x v="1"/>
    <x v="1"/>
    <x v="0"/>
    <x v="1"/>
    <x v="3"/>
    <x v="2"/>
    <x v="3"/>
    <x v="0"/>
    <x v="4"/>
    <x v="2"/>
    <x v="4"/>
    <x v="0"/>
    <x v="0"/>
    <x v="0"/>
    <x v="0"/>
    <x v="0"/>
    <x v="0"/>
    <x v="0"/>
    <x v="0"/>
    <x v="0"/>
    <x v="0"/>
    <x v="0"/>
    <x v="0"/>
    <m/>
    <m/>
    <m/>
    <m/>
    <m/>
    <m/>
  </r>
  <r>
    <s v="År 2"/>
    <x v="1"/>
    <x v="11"/>
    <n v="28"/>
    <s v="Elever"/>
    <x v="3"/>
    <x v="0"/>
    <x v="0"/>
    <x v="1"/>
    <x v="0"/>
    <x v="2"/>
    <x v="2"/>
    <x v="2"/>
    <x v="1"/>
    <x v="1"/>
    <x v="0"/>
    <x v="3"/>
    <x v="4"/>
    <x v="2"/>
    <x v="4"/>
    <x v="1"/>
    <x v="0"/>
    <x v="3"/>
    <x v="4"/>
    <x v="0"/>
    <x v="0"/>
    <x v="0"/>
    <x v="0"/>
    <x v="0"/>
    <x v="0"/>
    <x v="0"/>
    <x v="0"/>
    <m/>
    <m/>
    <m/>
    <m/>
    <m/>
    <m/>
  </r>
  <r>
    <s v="År 2"/>
    <x v="1"/>
    <x v="11"/>
    <n v="28"/>
    <s v="Elever"/>
    <x v="3"/>
    <x v="0"/>
    <x v="0"/>
    <x v="1"/>
    <x v="1"/>
    <x v="2"/>
    <x v="0"/>
    <x v="0"/>
    <x v="3"/>
    <x v="3"/>
    <x v="1"/>
    <x v="0"/>
    <x v="4"/>
    <x v="1"/>
    <x v="4"/>
    <x v="1"/>
    <x v="3"/>
    <x v="3"/>
    <x v="1"/>
    <x v="1"/>
    <x v="4"/>
    <x v="1"/>
    <x v="2"/>
    <x v="0"/>
    <x v="0"/>
    <x v="0"/>
    <x v="0"/>
    <m/>
    <m/>
    <m/>
    <m/>
    <m/>
    <m/>
  </r>
  <r>
    <s v="År 2"/>
    <x v="1"/>
    <x v="11"/>
    <n v="28"/>
    <s v="Elever"/>
    <x v="3"/>
    <x v="0"/>
    <x v="0"/>
    <x v="0"/>
    <x v="1"/>
    <x v="2"/>
    <x v="0"/>
    <x v="1"/>
    <x v="3"/>
    <x v="0"/>
    <x v="3"/>
    <x v="0"/>
    <x v="4"/>
    <x v="1"/>
    <x v="1"/>
    <x v="3"/>
    <x v="1"/>
    <x v="2"/>
    <x v="2"/>
    <x v="1"/>
    <x v="1"/>
    <x v="1"/>
    <x v="2"/>
    <x v="0"/>
    <x v="0"/>
    <x v="0"/>
    <x v="0"/>
    <m/>
    <m/>
    <m/>
    <m/>
    <m/>
    <m/>
  </r>
  <r>
    <s v="År 2"/>
    <x v="1"/>
    <x v="11"/>
    <n v="28"/>
    <s v="Elever"/>
    <x v="3"/>
    <x v="1"/>
    <x v="1"/>
    <x v="1"/>
    <x v="1"/>
    <x v="2"/>
    <x v="3"/>
    <x v="3"/>
    <x v="1"/>
    <x v="0"/>
    <x v="3"/>
    <x v="0"/>
    <x v="4"/>
    <x v="1"/>
    <x v="1"/>
    <x v="2"/>
    <x v="3"/>
    <x v="1"/>
    <x v="2"/>
    <x v="1"/>
    <x v="3"/>
    <x v="3"/>
    <x v="2"/>
    <x v="0"/>
    <x v="0"/>
    <x v="0"/>
    <x v="0"/>
    <m/>
    <m/>
    <m/>
    <m/>
    <m/>
    <m/>
  </r>
  <r>
    <s v="År 2"/>
    <x v="1"/>
    <x v="11"/>
    <n v="28"/>
    <s v="Elever"/>
    <x v="3"/>
    <x v="1"/>
    <x v="1"/>
    <x v="1"/>
    <x v="1"/>
    <x v="1"/>
    <x v="1"/>
    <x v="1"/>
    <x v="1"/>
    <x v="1"/>
    <x v="1"/>
    <x v="0"/>
    <x v="4"/>
    <x v="1"/>
    <x v="1"/>
    <x v="3"/>
    <x v="3"/>
    <x v="2"/>
    <x v="2"/>
    <x v="1"/>
    <x v="1"/>
    <x v="3"/>
    <x v="2"/>
    <x v="0"/>
    <x v="0"/>
    <x v="0"/>
    <x v="0"/>
    <m/>
    <m/>
    <m/>
    <m/>
    <m/>
    <m/>
  </r>
  <r>
    <s v="År 2"/>
    <x v="1"/>
    <x v="11"/>
    <n v="28"/>
    <s v="Elever"/>
    <x v="3"/>
    <x v="1"/>
    <x v="0"/>
    <x v="1"/>
    <x v="1"/>
    <x v="1"/>
    <x v="1"/>
    <x v="1"/>
    <x v="0"/>
    <x v="0"/>
    <x v="0"/>
    <x v="0"/>
    <x v="4"/>
    <x v="1"/>
    <x v="3"/>
    <x v="3"/>
    <x v="3"/>
    <x v="2"/>
    <x v="2"/>
    <x v="1"/>
    <x v="1"/>
    <x v="1"/>
    <x v="2"/>
    <x v="0"/>
    <x v="0"/>
    <x v="0"/>
    <x v="0"/>
    <m/>
    <m/>
    <m/>
    <m/>
    <m/>
    <m/>
  </r>
  <r>
    <s v="År 2"/>
    <x v="1"/>
    <x v="11"/>
    <n v="28"/>
    <s v="Elever"/>
    <x v="3"/>
    <x v="0"/>
    <x v="0"/>
    <x v="1"/>
    <x v="1"/>
    <x v="1"/>
    <x v="0"/>
    <x v="1"/>
    <x v="0"/>
    <x v="0"/>
    <x v="1"/>
    <x v="0"/>
    <x v="4"/>
    <x v="1"/>
    <x v="3"/>
    <x v="2"/>
    <x v="3"/>
    <x v="2"/>
    <x v="2"/>
    <x v="1"/>
    <x v="1"/>
    <x v="1"/>
    <x v="2"/>
    <x v="0"/>
    <x v="0"/>
    <x v="0"/>
    <x v="0"/>
    <m/>
    <m/>
    <m/>
    <m/>
    <m/>
    <m/>
  </r>
  <r>
    <s v="År 2"/>
    <x v="1"/>
    <x v="11"/>
    <n v="28"/>
    <s v="Elever"/>
    <x v="3"/>
    <x v="0"/>
    <x v="0"/>
    <x v="0"/>
    <x v="1"/>
    <x v="1"/>
    <x v="1"/>
    <x v="1"/>
    <x v="0"/>
    <x v="0"/>
    <x v="1"/>
    <x v="1"/>
    <x v="4"/>
    <x v="1"/>
    <x v="4"/>
    <x v="3"/>
    <x v="4"/>
    <x v="3"/>
    <x v="2"/>
    <x v="1"/>
    <x v="1"/>
    <x v="1"/>
    <x v="2"/>
    <x v="0"/>
    <x v="0"/>
    <x v="0"/>
    <x v="0"/>
    <m/>
    <m/>
    <m/>
    <m/>
    <m/>
    <m/>
  </r>
  <r>
    <s v="År 2"/>
    <x v="1"/>
    <x v="11"/>
    <n v="28"/>
    <s v="Elever"/>
    <x v="3"/>
    <x v="1"/>
    <x v="0"/>
    <x v="2"/>
    <x v="1"/>
    <x v="0"/>
    <x v="2"/>
    <x v="1"/>
    <x v="0"/>
    <x v="3"/>
    <x v="2"/>
    <x v="4"/>
    <x v="4"/>
    <x v="1"/>
    <x v="3"/>
    <x v="2"/>
    <x v="3"/>
    <x v="2"/>
    <x v="2"/>
    <x v="4"/>
    <x v="1"/>
    <x v="4"/>
    <x v="2"/>
    <x v="0"/>
    <x v="0"/>
    <x v="0"/>
    <x v="0"/>
    <m/>
    <m/>
    <m/>
    <m/>
    <m/>
    <m/>
  </r>
  <r>
    <s v="År 2"/>
    <x v="1"/>
    <x v="11"/>
    <n v="28"/>
    <s v="Elever"/>
    <x v="3"/>
    <x v="0"/>
    <x v="0"/>
    <x v="1"/>
    <x v="3"/>
    <x v="0"/>
    <x v="1"/>
    <x v="0"/>
    <x v="4"/>
    <x v="3"/>
    <x v="3"/>
    <x v="1"/>
    <x v="4"/>
    <x v="1"/>
    <x v="1"/>
    <x v="1"/>
    <x v="3"/>
    <x v="1"/>
    <x v="1"/>
    <x v="0"/>
    <x v="4"/>
    <x v="1"/>
    <x v="1"/>
    <x v="0"/>
    <x v="0"/>
    <x v="0"/>
    <x v="0"/>
    <m/>
    <m/>
    <m/>
    <m/>
    <m/>
    <m/>
  </r>
  <r>
    <s v="År 2"/>
    <x v="1"/>
    <x v="11"/>
    <n v="28"/>
    <s v="Elever"/>
    <x v="3"/>
    <x v="0"/>
    <x v="1"/>
    <x v="1"/>
    <x v="1"/>
    <x v="2"/>
    <x v="0"/>
    <x v="0"/>
    <x v="2"/>
    <x v="4"/>
    <x v="4"/>
    <x v="4"/>
    <x v="4"/>
    <x v="1"/>
    <x v="1"/>
    <x v="1"/>
    <x v="3"/>
    <x v="1"/>
    <x v="1"/>
    <x v="1"/>
    <x v="4"/>
    <x v="1"/>
    <x v="4"/>
    <x v="0"/>
    <x v="0"/>
    <x v="0"/>
    <x v="0"/>
    <m/>
    <m/>
    <m/>
    <m/>
    <m/>
    <m/>
  </r>
  <r>
    <s v="År 2"/>
    <x v="1"/>
    <x v="11"/>
    <n v="28"/>
    <s v="Elever"/>
    <x v="3"/>
    <x v="0"/>
    <x v="0"/>
    <x v="1"/>
    <x v="0"/>
    <x v="2"/>
    <x v="1"/>
    <x v="0"/>
    <x v="4"/>
    <x v="2"/>
    <x v="0"/>
    <x v="1"/>
    <x v="4"/>
    <x v="1"/>
    <x v="1"/>
    <x v="1"/>
    <x v="3"/>
    <x v="1"/>
    <x v="1"/>
    <x v="2"/>
    <x v="4"/>
    <x v="3"/>
    <x v="1"/>
    <x v="0"/>
    <x v="0"/>
    <x v="0"/>
    <x v="0"/>
    <m/>
    <m/>
    <m/>
    <m/>
    <m/>
    <m/>
  </r>
  <r>
    <s v="År 2"/>
    <x v="1"/>
    <x v="11"/>
    <n v="28"/>
    <s v="Elever"/>
    <x v="3"/>
    <x v="1"/>
    <x v="0"/>
    <x v="1"/>
    <x v="1"/>
    <x v="1"/>
    <x v="1"/>
    <x v="1"/>
    <x v="0"/>
    <x v="0"/>
    <x v="1"/>
    <x v="0"/>
    <x v="4"/>
    <x v="1"/>
    <x v="3"/>
    <x v="2"/>
    <x v="3"/>
    <x v="1"/>
    <x v="2"/>
    <x v="1"/>
    <x v="1"/>
    <x v="3"/>
    <x v="2"/>
    <x v="0"/>
    <x v="0"/>
    <x v="0"/>
    <x v="0"/>
    <m/>
    <m/>
    <m/>
    <m/>
    <m/>
    <m/>
  </r>
  <r>
    <s v="År 2"/>
    <x v="1"/>
    <x v="11"/>
    <n v="28"/>
    <s v="Elever"/>
    <x v="3"/>
    <x v="1"/>
    <x v="0"/>
    <x v="1"/>
    <x v="1"/>
    <x v="1"/>
    <x v="1"/>
    <x v="1"/>
    <x v="1"/>
    <x v="0"/>
    <x v="1"/>
    <x v="0"/>
    <x v="4"/>
    <x v="1"/>
    <x v="1"/>
    <x v="2"/>
    <x v="3"/>
    <x v="2"/>
    <x v="2"/>
    <x v="1"/>
    <x v="1"/>
    <x v="3"/>
    <x v="2"/>
    <x v="0"/>
    <x v="0"/>
    <x v="0"/>
    <x v="0"/>
    <m/>
    <m/>
    <m/>
    <m/>
    <m/>
    <m/>
  </r>
  <r>
    <s v="År 2"/>
    <x v="1"/>
    <x v="11"/>
    <n v="28"/>
    <s v="Elever"/>
    <x v="3"/>
    <x v="0"/>
    <x v="0"/>
    <x v="1"/>
    <x v="1"/>
    <x v="1"/>
    <x v="3"/>
    <x v="1"/>
    <x v="1"/>
    <x v="1"/>
    <x v="1"/>
    <x v="4"/>
    <x v="4"/>
    <x v="1"/>
    <x v="1"/>
    <x v="2"/>
    <x v="3"/>
    <x v="2"/>
    <x v="2"/>
    <x v="1"/>
    <x v="1"/>
    <x v="1"/>
    <x v="2"/>
    <x v="0"/>
    <x v="0"/>
    <x v="0"/>
    <x v="0"/>
    <m/>
    <m/>
    <m/>
    <m/>
    <m/>
    <m/>
  </r>
  <r>
    <s v="År 2"/>
    <x v="1"/>
    <x v="11"/>
    <n v="28"/>
    <s v="Elever"/>
    <x v="3"/>
    <x v="1"/>
    <x v="0"/>
    <x v="1"/>
    <x v="1"/>
    <x v="1"/>
    <x v="0"/>
    <x v="1"/>
    <x v="4"/>
    <x v="0"/>
    <x v="1"/>
    <x v="0"/>
    <x v="4"/>
    <x v="1"/>
    <x v="3"/>
    <x v="2"/>
    <x v="3"/>
    <x v="2"/>
    <x v="2"/>
    <x v="1"/>
    <x v="1"/>
    <x v="1"/>
    <x v="2"/>
    <x v="0"/>
    <x v="0"/>
    <x v="0"/>
    <x v="0"/>
    <m/>
    <m/>
    <m/>
    <m/>
    <m/>
    <m/>
  </r>
  <r>
    <s v="År 2"/>
    <x v="1"/>
    <x v="11"/>
    <n v="28"/>
    <s v="Elever"/>
    <x v="3"/>
    <x v="0"/>
    <x v="1"/>
    <x v="0"/>
    <x v="0"/>
    <x v="2"/>
    <x v="2"/>
    <x v="0"/>
    <x v="4"/>
    <x v="4"/>
    <x v="4"/>
    <x v="4"/>
    <x v="4"/>
    <x v="1"/>
    <x v="4"/>
    <x v="1"/>
    <x v="1"/>
    <x v="1"/>
    <x v="1"/>
    <x v="2"/>
    <x v="3"/>
    <x v="3"/>
    <x v="1"/>
    <x v="0"/>
    <x v="0"/>
    <x v="0"/>
    <x v="0"/>
    <m/>
    <m/>
    <m/>
    <m/>
    <m/>
    <m/>
  </r>
  <r>
    <s v="År 2"/>
    <x v="1"/>
    <x v="11"/>
    <n v="28"/>
    <s v="Elever"/>
    <x v="3"/>
    <x v="1"/>
    <x v="1"/>
    <x v="2"/>
    <x v="2"/>
    <x v="0"/>
    <x v="0"/>
    <x v="0"/>
    <x v="3"/>
    <x v="2"/>
    <x v="0"/>
    <x v="0"/>
    <x v="4"/>
    <x v="1"/>
    <x v="3"/>
    <x v="2"/>
    <x v="4"/>
    <x v="3"/>
    <x v="2"/>
    <x v="2"/>
    <x v="1"/>
    <x v="4"/>
    <x v="4"/>
    <x v="0"/>
    <x v="0"/>
    <x v="0"/>
    <x v="0"/>
    <m/>
    <m/>
    <m/>
    <m/>
    <m/>
    <m/>
  </r>
  <r>
    <s v="År 2"/>
    <x v="1"/>
    <x v="11"/>
    <n v="28"/>
    <s v="Elever"/>
    <x v="3"/>
    <x v="1"/>
    <x v="0"/>
    <x v="1"/>
    <x v="1"/>
    <x v="1"/>
    <x v="0"/>
    <x v="1"/>
    <x v="0"/>
    <x v="0"/>
    <x v="1"/>
    <x v="0"/>
    <x v="4"/>
    <x v="1"/>
    <x v="3"/>
    <x v="2"/>
    <x v="3"/>
    <x v="2"/>
    <x v="2"/>
    <x v="1"/>
    <x v="1"/>
    <x v="1"/>
    <x v="2"/>
    <x v="0"/>
    <x v="0"/>
    <x v="0"/>
    <x v="0"/>
    <m/>
    <m/>
    <m/>
    <m/>
    <m/>
    <m/>
  </r>
  <r>
    <s v="År 2"/>
    <x v="1"/>
    <x v="11"/>
    <n v="28"/>
    <s v="Elever"/>
    <x v="3"/>
    <x v="1"/>
    <x v="0"/>
    <x v="1"/>
    <x v="1"/>
    <x v="1"/>
    <x v="0"/>
    <x v="1"/>
    <x v="4"/>
    <x v="3"/>
    <x v="1"/>
    <x v="0"/>
    <x v="4"/>
    <x v="0"/>
    <x v="0"/>
    <x v="0"/>
    <x v="0"/>
    <x v="0"/>
    <x v="0"/>
    <x v="0"/>
    <x v="0"/>
    <x v="0"/>
    <x v="0"/>
    <x v="0"/>
    <x v="0"/>
    <x v="0"/>
    <x v="0"/>
    <m/>
    <m/>
    <m/>
    <m/>
    <m/>
    <m/>
  </r>
  <r>
    <s v="År 2"/>
    <x v="1"/>
    <x v="11"/>
    <n v="28"/>
    <s v="Elever"/>
    <x v="3"/>
    <x v="1"/>
    <x v="0"/>
    <x v="1"/>
    <x v="1"/>
    <x v="1"/>
    <x v="1"/>
    <x v="1"/>
    <x v="1"/>
    <x v="0"/>
    <x v="1"/>
    <x v="0"/>
    <x v="4"/>
    <x v="2"/>
    <x v="0"/>
    <x v="0"/>
    <x v="0"/>
    <x v="0"/>
    <x v="0"/>
    <x v="0"/>
    <x v="0"/>
    <x v="0"/>
    <x v="0"/>
    <x v="0"/>
    <x v="0"/>
    <x v="0"/>
    <x v="0"/>
    <m/>
    <m/>
    <m/>
    <m/>
    <m/>
    <m/>
  </r>
  <r>
    <s v="År 2"/>
    <x v="1"/>
    <x v="11"/>
    <n v="28"/>
    <s v="Elever"/>
    <x v="3"/>
    <x v="1"/>
    <x v="0"/>
    <x v="1"/>
    <x v="1"/>
    <x v="1"/>
    <x v="1"/>
    <x v="1"/>
    <x v="0"/>
    <x v="0"/>
    <x v="1"/>
    <x v="0"/>
    <x v="4"/>
    <x v="2"/>
    <x v="0"/>
    <x v="0"/>
    <x v="0"/>
    <x v="0"/>
    <x v="0"/>
    <x v="0"/>
    <x v="0"/>
    <x v="0"/>
    <x v="0"/>
    <x v="0"/>
    <x v="0"/>
    <x v="0"/>
    <x v="0"/>
    <m/>
    <m/>
    <m/>
    <m/>
    <m/>
    <m/>
  </r>
  <r>
    <s v="År 2"/>
    <x v="1"/>
    <x v="11"/>
    <n v="28"/>
    <s v="Elever"/>
    <x v="3"/>
    <x v="0"/>
    <x v="0"/>
    <x v="1"/>
    <x v="1"/>
    <x v="1"/>
    <x v="0"/>
    <x v="1"/>
    <x v="1"/>
    <x v="1"/>
    <x v="1"/>
    <x v="3"/>
    <x v="4"/>
    <x v="1"/>
    <x v="3"/>
    <x v="0"/>
    <x v="3"/>
    <x v="2"/>
    <x v="2"/>
    <x v="1"/>
    <x v="1"/>
    <x v="1"/>
    <x v="2"/>
    <x v="0"/>
    <x v="0"/>
    <x v="0"/>
    <x v="0"/>
    <m/>
    <m/>
    <m/>
    <m/>
    <m/>
    <m/>
  </r>
  <r>
    <s v="År 2"/>
    <x v="1"/>
    <x v="11"/>
    <n v="28"/>
    <s v="Elever"/>
    <x v="3"/>
    <x v="0"/>
    <x v="0"/>
    <x v="1"/>
    <x v="1"/>
    <x v="2"/>
    <x v="0"/>
    <x v="1"/>
    <x v="3"/>
    <x v="2"/>
    <x v="1"/>
    <x v="0"/>
    <x v="4"/>
    <x v="1"/>
    <x v="3"/>
    <x v="3"/>
    <x v="1"/>
    <x v="1"/>
    <x v="2"/>
    <x v="2"/>
    <x v="1"/>
    <x v="1"/>
    <x v="1"/>
    <x v="0"/>
    <x v="0"/>
    <x v="0"/>
    <x v="0"/>
    <m/>
    <m/>
    <m/>
    <m/>
    <m/>
    <m/>
  </r>
  <r>
    <s v="År 2"/>
    <x v="1"/>
    <x v="11"/>
    <n v="28"/>
    <s v="Elever"/>
    <x v="3"/>
    <x v="0"/>
    <x v="0"/>
    <x v="1"/>
    <x v="1"/>
    <x v="1"/>
    <x v="0"/>
    <x v="1"/>
    <x v="1"/>
    <x v="2"/>
    <x v="1"/>
    <x v="3"/>
    <x v="4"/>
    <x v="1"/>
    <x v="3"/>
    <x v="0"/>
    <x v="3"/>
    <x v="2"/>
    <x v="2"/>
    <x v="1"/>
    <x v="1"/>
    <x v="3"/>
    <x v="2"/>
    <x v="0"/>
    <x v="0"/>
    <x v="0"/>
    <x v="0"/>
    <m/>
    <m/>
    <m/>
    <m/>
    <m/>
    <m/>
  </r>
  <r>
    <s v="År 2"/>
    <x v="1"/>
    <x v="11"/>
    <n v="28"/>
    <s v="Elever"/>
    <x v="3"/>
    <x v="1"/>
    <x v="0"/>
    <x v="1"/>
    <x v="1"/>
    <x v="1"/>
    <x v="0"/>
    <x v="1"/>
    <x v="3"/>
    <x v="4"/>
    <x v="0"/>
    <x v="0"/>
    <x v="4"/>
    <x v="1"/>
    <x v="3"/>
    <x v="2"/>
    <x v="3"/>
    <x v="2"/>
    <x v="2"/>
    <x v="1"/>
    <x v="1"/>
    <x v="3"/>
    <x v="2"/>
    <x v="0"/>
    <x v="0"/>
    <x v="0"/>
    <x v="0"/>
    <m/>
    <m/>
    <m/>
    <m/>
    <m/>
    <m/>
  </r>
  <r>
    <s v="År 2"/>
    <x v="1"/>
    <x v="11"/>
    <n v="28"/>
    <s v="Elever"/>
    <x v="3"/>
    <x v="1"/>
    <x v="0"/>
    <x v="3"/>
    <x v="1"/>
    <x v="1"/>
    <x v="0"/>
    <x v="1"/>
    <x v="1"/>
    <x v="4"/>
    <x v="0"/>
    <x v="0"/>
    <x v="4"/>
    <x v="1"/>
    <x v="3"/>
    <x v="2"/>
    <x v="3"/>
    <x v="2"/>
    <x v="2"/>
    <x v="1"/>
    <x v="1"/>
    <x v="3"/>
    <x v="2"/>
    <x v="0"/>
    <x v="0"/>
    <x v="0"/>
    <x v="0"/>
    <m/>
    <m/>
    <m/>
    <m/>
    <m/>
    <m/>
  </r>
  <r>
    <s v="År 2"/>
    <x v="1"/>
    <x v="11"/>
    <n v="28"/>
    <s v="Elever"/>
    <x v="3"/>
    <x v="1"/>
    <x v="0"/>
    <x v="0"/>
    <x v="1"/>
    <x v="1"/>
    <x v="1"/>
    <x v="1"/>
    <x v="0"/>
    <x v="0"/>
    <x v="4"/>
    <x v="0"/>
    <x v="4"/>
    <x v="1"/>
    <x v="1"/>
    <x v="0"/>
    <x v="3"/>
    <x v="2"/>
    <x v="2"/>
    <x v="1"/>
    <x v="1"/>
    <x v="3"/>
    <x v="2"/>
    <x v="0"/>
    <x v="0"/>
    <x v="0"/>
    <x v="0"/>
    <m/>
    <m/>
    <m/>
    <m/>
    <m/>
    <m/>
  </r>
  <r>
    <s v="År 2"/>
    <x v="1"/>
    <x v="11"/>
    <n v="28"/>
    <s v="Elever"/>
    <x v="3"/>
    <x v="0"/>
    <x v="0"/>
    <x v="1"/>
    <x v="1"/>
    <x v="1"/>
    <x v="0"/>
    <x v="1"/>
    <x v="0"/>
    <x v="0"/>
    <x v="0"/>
    <x v="3"/>
    <x v="4"/>
    <x v="1"/>
    <x v="3"/>
    <x v="2"/>
    <x v="3"/>
    <x v="2"/>
    <x v="2"/>
    <x v="1"/>
    <x v="0"/>
    <x v="1"/>
    <x v="2"/>
    <x v="0"/>
    <x v="0"/>
    <x v="0"/>
    <x v="0"/>
    <m/>
    <m/>
    <m/>
    <m/>
    <m/>
    <m/>
  </r>
  <r>
    <s v="År 2"/>
    <x v="1"/>
    <x v="11"/>
    <n v="28"/>
    <s v="Elever"/>
    <x v="3"/>
    <x v="0"/>
    <x v="0"/>
    <x v="2"/>
    <x v="0"/>
    <x v="2"/>
    <x v="1"/>
    <x v="0"/>
    <x v="0"/>
    <x v="1"/>
    <x v="1"/>
    <x v="1"/>
    <x v="4"/>
    <x v="1"/>
    <x v="4"/>
    <x v="2"/>
    <x v="1"/>
    <x v="2"/>
    <x v="1"/>
    <x v="1"/>
    <x v="1"/>
    <x v="4"/>
    <x v="2"/>
    <x v="0"/>
    <x v="0"/>
    <x v="0"/>
    <x v="0"/>
    <m/>
    <m/>
    <m/>
    <m/>
    <m/>
    <m/>
  </r>
  <r>
    <s v="År 2"/>
    <x v="1"/>
    <x v="11"/>
    <m/>
    <s v="Elever"/>
    <x v="4"/>
    <x v="0"/>
    <x v="0"/>
    <x v="1"/>
    <x v="1"/>
    <x v="1"/>
    <x v="0"/>
    <x v="1"/>
    <x v="3"/>
    <x v="1"/>
    <x v="0"/>
    <x v="3"/>
    <x v="4"/>
    <x v="1"/>
    <x v="3"/>
    <x v="2"/>
    <x v="3"/>
    <x v="1"/>
    <x v="2"/>
    <x v="1"/>
    <x v="1"/>
    <x v="1"/>
    <x v="2"/>
    <x v="0"/>
    <x v="0"/>
    <x v="0"/>
    <x v="0"/>
    <m/>
    <m/>
    <m/>
    <m/>
    <m/>
    <m/>
  </r>
  <r>
    <s v="År 2"/>
    <x v="1"/>
    <x v="11"/>
    <m/>
    <s v="Elever"/>
    <x v="4"/>
    <x v="0"/>
    <x v="0"/>
    <x v="1"/>
    <x v="0"/>
    <x v="1"/>
    <x v="0"/>
    <x v="0"/>
    <x v="3"/>
    <x v="2"/>
    <x v="2"/>
    <x v="3"/>
    <x v="4"/>
    <x v="1"/>
    <x v="1"/>
    <x v="3"/>
    <x v="3"/>
    <x v="3"/>
    <x v="1"/>
    <x v="1"/>
    <x v="0"/>
    <x v="1"/>
    <x v="2"/>
    <x v="0"/>
    <x v="0"/>
    <x v="0"/>
    <x v="0"/>
    <m/>
    <m/>
    <m/>
    <m/>
    <m/>
    <m/>
  </r>
  <r>
    <s v="År 2"/>
    <x v="1"/>
    <x v="11"/>
    <m/>
    <s v="Elever"/>
    <x v="4"/>
    <x v="1"/>
    <x v="0"/>
    <x v="1"/>
    <x v="1"/>
    <x v="1"/>
    <x v="0"/>
    <x v="1"/>
    <x v="1"/>
    <x v="1"/>
    <x v="0"/>
    <x v="3"/>
    <x v="4"/>
    <x v="1"/>
    <x v="3"/>
    <x v="2"/>
    <x v="3"/>
    <x v="2"/>
    <x v="2"/>
    <x v="1"/>
    <x v="1"/>
    <x v="1"/>
    <x v="2"/>
    <x v="0"/>
    <x v="0"/>
    <x v="0"/>
    <x v="0"/>
    <m/>
    <m/>
    <m/>
    <m/>
    <m/>
    <m/>
  </r>
  <r>
    <s v="År 2"/>
    <x v="1"/>
    <x v="11"/>
    <m/>
    <s v="Elever"/>
    <x v="4"/>
    <x v="0"/>
    <x v="0"/>
    <x v="1"/>
    <x v="1"/>
    <x v="1"/>
    <x v="1"/>
    <x v="1"/>
    <x v="3"/>
    <x v="3"/>
    <x v="0"/>
    <x v="3"/>
    <x v="4"/>
    <x v="1"/>
    <x v="3"/>
    <x v="3"/>
    <x v="3"/>
    <x v="1"/>
    <x v="2"/>
    <x v="1"/>
    <x v="4"/>
    <x v="1"/>
    <x v="2"/>
    <x v="0"/>
    <x v="0"/>
    <x v="0"/>
    <x v="0"/>
    <m/>
    <m/>
    <m/>
    <m/>
    <m/>
    <m/>
  </r>
  <r>
    <s v="År 2"/>
    <x v="1"/>
    <x v="11"/>
    <m/>
    <s v="Elever"/>
    <x v="4"/>
    <x v="1"/>
    <x v="0"/>
    <x v="1"/>
    <x v="1"/>
    <x v="1"/>
    <x v="0"/>
    <x v="1"/>
    <x v="3"/>
    <x v="1"/>
    <x v="0"/>
    <x v="3"/>
    <x v="4"/>
    <x v="1"/>
    <x v="3"/>
    <x v="3"/>
    <x v="3"/>
    <x v="2"/>
    <x v="2"/>
    <x v="1"/>
    <x v="1"/>
    <x v="3"/>
    <x v="2"/>
    <x v="0"/>
    <x v="0"/>
    <x v="0"/>
    <x v="0"/>
    <m/>
    <m/>
    <m/>
    <m/>
    <m/>
    <m/>
  </r>
  <r>
    <s v="År 2"/>
    <x v="1"/>
    <x v="11"/>
    <m/>
    <s v="Elever"/>
    <x v="4"/>
    <x v="1"/>
    <x v="1"/>
    <x v="1"/>
    <x v="1"/>
    <x v="2"/>
    <x v="1"/>
    <x v="1"/>
    <x v="1"/>
    <x v="1"/>
    <x v="3"/>
    <x v="3"/>
    <x v="4"/>
    <x v="1"/>
    <x v="1"/>
    <x v="1"/>
    <x v="3"/>
    <x v="1"/>
    <x v="1"/>
    <x v="2"/>
    <x v="1"/>
    <x v="1"/>
    <x v="2"/>
    <x v="0"/>
    <x v="0"/>
    <x v="0"/>
    <x v="0"/>
    <m/>
    <m/>
    <m/>
    <m/>
    <m/>
    <m/>
  </r>
  <r>
    <s v="År 2"/>
    <x v="1"/>
    <x v="11"/>
    <m/>
    <s v="Elever"/>
    <x v="4"/>
    <x v="0"/>
    <x v="0"/>
    <x v="0"/>
    <x v="1"/>
    <x v="1"/>
    <x v="1"/>
    <x v="1"/>
    <x v="1"/>
    <x v="1"/>
    <x v="3"/>
    <x v="1"/>
    <x v="4"/>
    <x v="1"/>
    <x v="1"/>
    <x v="1"/>
    <x v="3"/>
    <x v="1"/>
    <x v="2"/>
    <x v="2"/>
    <x v="1"/>
    <x v="1"/>
    <x v="2"/>
    <x v="0"/>
    <x v="0"/>
    <x v="0"/>
    <x v="0"/>
    <m/>
    <m/>
    <m/>
    <m/>
    <m/>
    <m/>
  </r>
  <r>
    <s v="År 2"/>
    <x v="1"/>
    <x v="11"/>
    <m/>
    <s v="Elever"/>
    <x v="4"/>
    <x v="0"/>
    <x v="0"/>
    <x v="1"/>
    <x v="1"/>
    <x v="1"/>
    <x v="0"/>
    <x v="1"/>
    <x v="1"/>
    <x v="1"/>
    <x v="0"/>
    <x v="3"/>
    <x v="4"/>
    <x v="1"/>
    <x v="3"/>
    <x v="2"/>
    <x v="3"/>
    <x v="2"/>
    <x v="2"/>
    <x v="1"/>
    <x v="4"/>
    <x v="1"/>
    <x v="2"/>
    <x v="0"/>
    <x v="0"/>
    <x v="0"/>
    <x v="0"/>
    <m/>
    <m/>
    <m/>
    <m/>
    <m/>
    <m/>
  </r>
  <r>
    <s v="År 2"/>
    <x v="1"/>
    <x v="11"/>
    <m/>
    <s v="Elever"/>
    <x v="4"/>
    <x v="1"/>
    <x v="1"/>
    <x v="1"/>
    <x v="1"/>
    <x v="2"/>
    <x v="0"/>
    <x v="0"/>
    <x v="0"/>
    <x v="2"/>
    <x v="0"/>
    <x v="3"/>
    <x v="4"/>
    <x v="1"/>
    <x v="4"/>
    <x v="2"/>
    <x v="3"/>
    <x v="1"/>
    <x v="2"/>
    <x v="1"/>
    <x v="1"/>
    <x v="4"/>
    <x v="2"/>
    <x v="0"/>
    <x v="0"/>
    <x v="0"/>
    <x v="0"/>
    <m/>
    <m/>
    <m/>
    <m/>
    <m/>
    <m/>
  </r>
  <r>
    <s v="År 2"/>
    <x v="1"/>
    <x v="11"/>
    <m/>
    <s v="Elever"/>
    <x v="4"/>
    <x v="1"/>
    <x v="0"/>
    <x v="0"/>
    <x v="1"/>
    <x v="1"/>
    <x v="0"/>
    <x v="1"/>
    <x v="0"/>
    <x v="1"/>
    <x v="3"/>
    <x v="0"/>
    <x v="4"/>
    <x v="1"/>
    <x v="3"/>
    <x v="2"/>
    <x v="3"/>
    <x v="1"/>
    <x v="1"/>
    <x v="1"/>
    <x v="1"/>
    <x v="4"/>
    <x v="2"/>
    <x v="0"/>
    <x v="0"/>
    <x v="0"/>
    <x v="0"/>
    <m/>
    <m/>
    <m/>
    <m/>
    <m/>
    <m/>
  </r>
  <r>
    <s v="År 2"/>
    <x v="1"/>
    <x v="11"/>
    <m/>
    <s v="Elever"/>
    <x v="4"/>
    <x v="1"/>
    <x v="0"/>
    <x v="0"/>
    <x v="1"/>
    <x v="1"/>
    <x v="0"/>
    <x v="0"/>
    <x v="1"/>
    <x v="1"/>
    <x v="0"/>
    <x v="3"/>
    <x v="4"/>
    <x v="1"/>
    <x v="1"/>
    <x v="2"/>
    <x v="3"/>
    <x v="2"/>
    <x v="2"/>
    <x v="1"/>
    <x v="3"/>
    <x v="1"/>
    <x v="2"/>
    <x v="0"/>
    <x v="0"/>
    <x v="0"/>
    <x v="0"/>
    <m/>
    <m/>
    <m/>
    <m/>
    <m/>
    <m/>
  </r>
  <r>
    <s v="År 2"/>
    <x v="1"/>
    <x v="11"/>
    <m/>
    <s v="Elever"/>
    <x v="4"/>
    <x v="0"/>
    <x v="0"/>
    <x v="1"/>
    <x v="1"/>
    <x v="1"/>
    <x v="0"/>
    <x v="1"/>
    <x v="1"/>
    <x v="1"/>
    <x v="0"/>
    <x v="3"/>
    <x v="4"/>
    <x v="1"/>
    <x v="3"/>
    <x v="2"/>
    <x v="3"/>
    <x v="2"/>
    <x v="2"/>
    <x v="1"/>
    <x v="1"/>
    <x v="1"/>
    <x v="2"/>
    <x v="0"/>
    <x v="0"/>
    <x v="0"/>
    <x v="0"/>
    <m/>
    <m/>
    <m/>
    <m/>
    <m/>
    <m/>
  </r>
  <r>
    <s v="År 2"/>
    <x v="1"/>
    <x v="11"/>
    <m/>
    <s v="Elever"/>
    <x v="4"/>
    <x v="1"/>
    <x v="0"/>
    <x v="1"/>
    <x v="1"/>
    <x v="1"/>
    <x v="0"/>
    <x v="1"/>
    <x v="3"/>
    <x v="0"/>
    <x v="0"/>
    <x v="3"/>
    <x v="4"/>
    <x v="1"/>
    <x v="1"/>
    <x v="1"/>
    <x v="3"/>
    <x v="1"/>
    <x v="2"/>
    <x v="1"/>
    <x v="1"/>
    <x v="4"/>
    <x v="2"/>
    <x v="0"/>
    <x v="0"/>
    <x v="0"/>
    <x v="0"/>
    <m/>
    <m/>
    <m/>
    <m/>
    <m/>
    <m/>
  </r>
  <r>
    <s v="År 2"/>
    <x v="1"/>
    <x v="11"/>
    <m/>
    <s v="Elever"/>
    <x v="4"/>
    <x v="0"/>
    <x v="0"/>
    <x v="1"/>
    <x v="1"/>
    <x v="1"/>
    <x v="0"/>
    <x v="1"/>
    <x v="3"/>
    <x v="1"/>
    <x v="0"/>
    <x v="3"/>
    <x v="4"/>
    <x v="1"/>
    <x v="3"/>
    <x v="3"/>
    <x v="3"/>
    <x v="1"/>
    <x v="2"/>
    <x v="1"/>
    <x v="3"/>
    <x v="1"/>
    <x v="2"/>
    <x v="0"/>
    <x v="0"/>
    <x v="0"/>
    <x v="0"/>
    <m/>
    <m/>
    <m/>
    <m/>
    <m/>
    <m/>
  </r>
  <r>
    <s v="År 2"/>
    <x v="1"/>
    <x v="11"/>
    <m/>
    <s v="Elever"/>
    <x v="4"/>
    <x v="0"/>
    <x v="0"/>
    <x v="1"/>
    <x v="1"/>
    <x v="1"/>
    <x v="1"/>
    <x v="1"/>
    <x v="3"/>
    <x v="2"/>
    <x v="0"/>
    <x v="3"/>
    <x v="4"/>
    <x v="1"/>
    <x v="1"/>
    <x v="3"/>
    <x v="3"/>
    <x v="1"/>
    <x v="2"/>
    <x v="1"/>
    <x v="1"/>
    <x v="1"/>
    <x v="2"/>
    <x v="0"/>
    <x v="0"/>
    <x v="0"/>
    <x v="0"/>
    <m/>
    <m/>
    <m/>
    <m/>
    <m/>
    <m/>
  </r>
  <r>
    <s v="År 2"/>
    <x v="1"/>
    <x v="11"/>
    <m/>
    <s v="Elever"/>
    <x v="4"/>
    <x v="0"/>
    <x v="0"/>
    <x v="1"/>
    <x v="1"/>
    <x v="1"/>
    <x v="1"/>
    <x v="1"/>
    <x v="3"/>
    <x v="1"/>
    <x v="0"/>
    <x v="3"/>
    <x v="4"/>
    <x v="1"/>
    <x v="3"/>
    <x v="2"/>
    <x v="3"/>
    <x v="1"/>
    <x v="2"/>
    <x v="1"/>
    <x v="4"/>
    <x v="1"/>
    <x v="2"/>
    <x v="0"/>
    <x v="0"/>
    <x v="0"/>
    <x v="0"/>
    <m/>
    <m/>
    <m/>
    <m/>
    <m/>
    <m/>
  </r>
  <r>
    <s v="År 2"/>
    <x v="1"/>
    <x v="11"/>
    <m/>
    <s v="Elever"/>
    <x v="4"/>
    <x v="0"/>
    <x v="1"/>
    <x v="1"/>
    <x v="1"/>
    <x v="1"/>
    <x v="0"/>
    <x v="1"/>
    <x v="3"/>
    <x v="1"/>
    <x v="0"/>
    <x v="3"/>
    <x v="4"/>
    <x v="1"/>
    <x v="3"/>
    <x v="3"/>
    <x v="3"/>
    <x v="1"/>
    <x v="2"/>
    <x v="2"/>
    <x v="1"/>
    <x v="3"/>
    <x v="2"/>
    <x v="0"/>
    <x v="0"/>
    <x v="0"/>
    <x v="0"/>
    <m/>
    <m/>
    <m/>
    <m/>
    <m/>
    <m/>
  </r>
  <r>
    <s v="År 2"/>
    <x v="1"/>
    <x v="11"/>
    <m/>
    <s v="Elever"/>
    <x v="4"/>
    <x v="0"/>
    <x v="1"/>
    <x v="1"/>
    <x v="1"/>
    <x v="1"/>
    <x v="0"/>
    <x v="1"/>
    <x v="3"/>
    <x v="1"/>
    <x v="0"/>
    <x v="3"/>
    <x v="4"/>
    <x v="1"/>
    <x v="1"/>
    <x v="1"/>
    <x v="3"/>
    <x v="1"/>
    <x v="2"/>
    <x v="1"/>
    <x v="4"/>
    <x v="1"/>
    <x v="2"/>
    <x v="0"/>
    <x v="0"/>
    <x v="0"/>
    <x v="0"/>
    <m/>
    <m/>
    <m/>
    <m/>
    <m/>
    <m/>
  </r>
  <r>
    <s v="År 2"/>
    <x v="1"/>
    <x v="11"/>
    <m/>
    <s v="Elever"/>
    <x v="4"/>
    <x v="1"/>
    <x v="0"/>
    <x v="1"/>
    <x v="1"/>
    <x v="2"/>
    <x v="0"/>
    <x v="0"/>
    <x v="3"/>
    <x v="1"/>
    <x v="0"/>
    <x v="3"/>
    <x v="4"/>
    <x v="1"/>
    <x v="3"/>
    <x v="3"/>
    <x v="3"/>
    <x v="1"/>
    <x v="2"/>
    <x v="1"/>
    <x v="1"/>
    <x v="3"/>
    <x v="2"/>
    <x v="0"/>
    <x v="0"/>
    <x v="0"/>
    <x v="0"/>
    <m/>
    <m/>
    <m/>
    <m/>
    <m/>
    <m/>
  </r>
  <r>
    <s v="År 2"/>
    <x v="1"/>
    <x v="11"/>
    <m/>
    <s v="Elever"/>
    <x v="4"/>
    <x v="1"/>
    <x v="0"/>
    <x v="1"/>
    <x v="1"/>
    <x v="2"/>
    <x v="0"/>
    <x v="0"/>
    <x v="3"/>
    <x v="1"/>
    <x v="0"/>
    <x v="3"/>
    <x v="4"/>
    <x v="1"/>
    <x v="3"/>
    <x v="3"/>
    <x v="3"/>
    <x v="1"/>
    <x v="2"/>
    <x v="1"/>
    <x v="1"/>
    <x v="3"/>
    <x v="2"/>
    <x v="0"/>
    <x v="0"/>
    <x v="0"/>
    <x v="0"/>
    <m/>
    <m/>
    <m/>
    <m/>
    <m/>
    <m/>
  </r>
  <r>
    <s v="År 2"/>
    <x v="1"/>
    <x v="11"/>
    <m/>
    <s v="Elever"/>
    <x v="4"/>
    <x v="1"/>
    <x v="0"/>
    <x v="0"/>
    <x v="1"/>
    <x v="2"/>
    <x v="1"/>
    <x v="0"/>
    <x v="1"/>
    <x v="0"/>
    <x v="2"/>
    <x v="3"/>
    <x v="4"/>
    <x v="1"/>
    <x v="1"/>
    <x v="3"/>
    <x v="1"/>
    <x v="1"/>
    <x v="2"/>
    <x v="1"/>
    <x v="1"/>
    <x v="3"/>
    <x v="1"/>
    <x v="0"/>
    <x v="0"/>
    <x v="0"/>
    <x v="0"/>
    <m/>
    <m/>
    <m/>
    <m/>
    <m/>
    <m/>
  </r>
  <r>
    <s v="År 2"/>
    <x v="1"/>
    <x v="11"/>
    <m/>
    <s v="Elever"/>
    <x v="4"/>
    <x v="0"/>
    <x v="0"/>
    <x v="1"/>
    <x v="1"/>
    <x v="2"/>
    <x v="1"/>
    <x v="1"/>
    <x v="3"/>
    <x v="1"/>
    <x v="0"/>
    <x v="3"/>
    <x v="4"/>
    <x v="1"/>
    <x v="3"/>
    <x v="1"/>
    <x v="3"/>
    <x v="2"/>
    <x v="1"/>
    <x v="1"/>
    <x v="1"/>
    <x v="3"/>
    <x v="2"/>
    <x v="0"/>
    <x v="0"/>
    <x v="0"/>
    <x v="0"/>
    <m/>
    <m/>
    <m/>
    <m/>
    <m/>
    <m/>
  </r>
  <r>
    <s v="År 2"/>
    <x v="1"/>
    <x v="11"/>
    <m/>
    <s v="Elever"/>
    <x v="4"/>
    <x v="1"/>
    <x v="0"/>
    <x v="1"/>
    <x v="1"/>
    <x v="1"/>
    <x v="0"/>
    <x v="1"/>
    <x v="1"/>
    <x v="1"/>
    <x v="0"/>
    <x v="3"/>
    <x v="4"/>
    <x v="1"/>
    <x v="3"/>
    <x v="2"/>
    <x v="3"/>
    <x v="2"/>
    <x v="2"/>
    <x v="1"/>
    <x v="1"/>
    <x v="4"/>
    <x v="2"/>
    <x v="0"/>
    <x v="0"/>
    <x v="0"/>
    <x v="0"/>
    <m/>
    <m/>
    <m/>
    <m/>
    <m/>
    <m/>
  </r>
  <r>
    <s v="År 2"/>
    <x v="1"/>
    <x v="11"/>
    <m/>
    <s v="Elever"/>
    <x v="4"/>
    <x v="0"/>
    <x v="0"/>
    <x v="1"/>
    <x v="1"/>
    <x v="1"/>
    <x v="0"/>
    <x v="0"/>
    <x v="1"/>
    <x v="1"/>
    <x v="0"/>
    <x v="3"/>
    <x v="4"/>
    <x v="2"/>
    <x v="0"/>
    <x v="0"/>
    <x v="0"/>
    <x v="0"/>
    <x v="0"/>
    <x v="0"/>
    <x v="0"/>
    <x v="0"/>
    <x v="0"/>
    <x v="0"/>
    <x v="0"/>
    <x v="0"/>
    <x v="0"/>
    <m/>
    <m/>
    <m/>
    <m/>
    <m/>
    <m/>
  </r>
  <r>
    <s v="År 2"/>
    <x v="1"/>
    <x v="11"/>
    <m/>
    <s v="Elever"/>
    <x v="4"/>
    <x v="0"/>
    <x v="0"/>
    <x v="0"/>
    <x v="1"/>
    <x v="1"/>
    <x v="1"/>
    <x v="1"/>
    <x v="1"/>
    <x v="1"/>
    <x v="0"/>
    <x v="3"/>
    <x v="4"/>
    <x v="1"/>
    <x v="1"/>
    <x v="2"/>
    <x v="1"/>
    <x v="3"/>
    <x v="2"/>
    <x v="2"/>
    <x v="1"/>
    <x v="3"/>
    <x v="1"/>
    <x v="0"/>
    <x v="0"/>
    <x v="0"/>
    <x v="0"/>
    <m/>
    <m/>
    <m/>
    <m/>
    <m/>
    <m/>
  </r>
  <r>
    <s v="År 2"/>
    <x v="1"/>
    <x v="11"/>
    <m/>
    <s v="Elever"/>
    <x v="4"/>
    <x v="0"/>
    <x v="0"/>
    <x v="1"/>
    <x v="1"/>
    <x v="1"/>
    <x v="1"/>
    <x v="1"/>
    <x v="1"/>
    <x v="1"/>
    <x v="0"/>
    <x v="3"/>
    <x v="4"/>
    <x v="2"/>
    <x v="0"/>
    <x v="0"/>
    <x v="0"/>
    <x v="0"/>
    <x v="0"/>
    <x v="0"/>
    <x v="0"/>
    <x v="0"/>
    <x v="0"/>
    <x v="0"/>
    <x v="0"/>
    <x v="0"/>
    <x v="0"/>
    <m/>
    <m/>
    <m/>
    <m/>
    <m/>
    <m/>
  </r>
  <r>
    <s v="År 2"/>
    <x v="1"/>
    <x v="11"/>
    <m/>
    <s v="Elever"/>
    <x v="4"/>
    <x v="1"/>
    <x v="0"/>
    <x v="1"/>
    <x v="1"/>
    <x v="1"/>
    <x v="1"/>
    <x v="1"/>
    <x v="1"/>
    <x v="3"/>
    <x v="0"/>
    <x v="3"/>
    <x v="4"/>
    <x v="1"/>
    <x v="3"/>
    <x v="2"/>
    <x v="3"/>
    <x v="1"/>
    <x v="2"/>
    <x v="1"/>
    <x v="1"/>
    <x v="1"/>
    <x v="2"/>
    <x v="0"/>
    <x v="0"/>
    <x v="0"/>
    <x v="0"/>
    <m/>
    <m/>
    <m/>
    <m/>
    <m/>
    <m/>
  </r>
  <r>
    <s v="År 2"/>
    <x v="1"/>
    <x v="11"/>
    <m/>
    <s v="Elever"/>
    <x v="4"/>
    <x v="0"/>
    <x v="0"/>
    <x v="1"/>
    <x v="1"/>
    <x v="1"/>
    <x v="1"/>
    <x v="1"/>
    <x v="1"/>
    <x v="0"/>
    <x v="0"/>
    <x v="3"/>
    <x v="4"/>
    <x v="1"/>
    <x v="0"/>
    <x v="2"/>
    <x v="3"/>
    <x v="0"/>
    <x v="2"/>
    <x v="1"/>
    <x v="1"/>
    <x v="1"/>
    <x v="2"/>
    <x v="0"/>
    <x v="0"/>
    <x v="0"/>
    <x v="0"/>
    <m/>
    <m/>
    <m/>
    <m/>
    <m/>
    <m/>
  </r>
  <r>
    <s v="År 2"/>
    <x v="1"/>
    <x v="11"/>
    <m/>
    <s v="Elever"/>
    <x v="4"/>
    <x v="1"/>
    <x v="0"/>
    <x v="1"/>
    <x v="1"/>
    <x v="1"/>
    <x v="2"/>
    <x v="1"/>
    <x v="1"/>
    <x v="1"/>
    <x v="0"/>
    <x v="1"/>
    <x v="4"/>
    <x v="1"/>
    <x v="1"/>
    <x v="2"/>
    <x v="3"/>
    <x v="3"/>
    <x v="2"/>
    <x v="1"/>
    <x v="1"/>
    <x v="3"/>
    <x v="2"/>
    <x v="0"/>
    <x v="0"/>
    <x v="0"/>
    <x v="0"/>
    <m/>
    <m/>
    <m/>
    <m/>
    <m/>
    <m/>
  </r>
  <r>
    <s v="År 2"/>
    <x v="1"/>
    <x v="11"/>
    <m/>
    <s v="Elever"/>
    <x v="4"/>
    <x v="0"/>
    <x v="0"/>
    <x v="1"/>
    <x v="0"/>
    <x v="2"/>
    <x v="1"/>
    <x v="1"/>
    <x v="3"/>
    <x v="1"/>
    <x v="3"/>
    <x v="3"/>
    <x v="4"/>
    <x v="1"/>
    <x v="3"/>
    <x v="2"/>
    <x v="1"/>
    <x v="1"/>
    <x v="1"/>
    <x v="2"/>
    <x v="3"/>
    <x v="1"/>
    <x v="2"/>
    <x v="0"/>
    <x v="0"/>
    <x v="0"/>
    <x v="0"/>
    <m/>
    <m/>
    <m/>
    <m/>
    <m/>
    <m/>
  </r>
  <r>
    <s v="År 2"/>
    <x v="1"/>
    <x v="11"/>
    <m/>
    <s v="Elever"/>
    <x v="4"/>
    <x v="1"/>
    <x v="0"/>
    <x v="0"/>
    <x v="1"/>
    <x v="3"/>
    <x v="1"/>
    <x v="1"/>
    <x v="1"/>
    <x v="1"/>
    <x v="0"/>
    <x v="3"/>
    <x v="4"/>
    <x v="1"/>
    <x v="1"/>
    <x v="2"/>
    <x v="1"/>
    <x v="1"/>
    <x v="2"/>
    <x v="1"/>
    <x v="1"/>
    <x v="3"/>
    <x v="2"/>
    <x v="0"/>
    <x v="0"/>
    <x v="0"/>
    <x v="0"/>
    <m/>
    <m/>
    <m/>
    <m/>
    <m/>
    <m/>
  </r>
  <r>
    <s v="År 2"/>
    <x v="1"/>
    <x v="11"/>
    <m/>
    <s v="Elever"/>
    <x v="4"/>
    <x v="0"/>
    <x v="0"/>
    <x v="0"/>
    <x v="1"/>
    <x v="1"/>
    <x v="0"/>
    <x v="0"/>
    <x v="1"/>
    <x v="1"/>
    <x v="0"/>
    <x v="3"/>
    <x v="4"/>
    <x v="1"/>
    <x v="3"/>
    <x v="2"/>
    <x v="3"/>
    <x v="2"/>
    <x v="2"/>
    <x v="1"/>
    <x v="1"/>
    <x v="1"/>
    <x v="2"/>
    <x v="0"/>
    <x v="0"/>
    <x v="0"/>
    <x v="0"/>
    <m/>
    <m/>
    <m/>
    <m/>
    <m/>
    <m/>
  </r>
  <r>
    <s v="År 2"/>
    <x v="1"/>
    <x v="11"/>
    <m/>
    <s v="Elever"/>
    <x v="4"/>
    <x v="0"/>
    <x v="0"/>
    <x v="1"/>
    <x v="1"/>
    <x v="1"/>
    <x v="0"/>
    <x v="1"/>
    <x v="1"/>
    <x v="1"/>
    <x v="0"/>
    <x v="3"/>
    <x v="4"/>
    <x v="0"/>
    <x v="3"/>
    <x v="2"/>
    <x v="3"/>
    <x v="2"/>
    <x v="2"/>
    <x v="1"/>
    <x v="1"/>
    <x v="3"/>
    <x v="2"/>
    <x v="0"/>
    <x v="0"/>
    <x v="0"/>
    <x v="0"/>
    <m/>
    <m/>
    <m/>
    <m/>
    <m/>
    <m/>
  </r>
  <r>
    <s v="År 2"/>
    <x v="1"/>
    <x v="11"/>
    <m/>
    <s v="Elever"/>
    <x v="4"/>
    <x v="0"/>
    <x v="0"/>
    <x v="0"/>
    <x v="1"/>
    <x v="1"/>
    <x v="1"/>
    <x v="1"/>
    <x v="1"/>
    <x v="1"/>
    <x v="0"/>
    <x v="3"/>
    <x v="4"/>
    <x v="0"/>
    <x v="3"/>
    <x v="2"/>
    <x v="1"/>
    <x v="1"/>
    <x v="2"/>
    <x v="1"/>
    <x v="3"/>
    <x v="1"/>
    <x v="2"/>
    <x v="0"/>
    <x v="0"/>
    <x v="0"/>
    <x v="0"/>
    <m/>
    <m/>
    <m/>
    <m/>
    <m/>
    <m/>
  </r>
  <r>
    <s v="År 2"/>
    <x v="1"/>
    <x v="11"/>
    <m/>
    <s v="Elever"/>
    <x v="4"/>
    <x v="1"/>
    <x v="0"/>
    <x v="0"/>
    <x v="1"/>
    <x v="2"/>
    <x v="1"/>
    <x v="1"/>
    <x v="1"/>
    <x v="1"/>
    <x v="0"/>
    <x v="3"/>
    <x v="4"/>
    <x v="1"/>
    <x v="1"/>
    <x v="3"/>
    <x v="1"/>
    <x v="1"/>
    <x v="2"/>
    <x v="2"/>
    <x v="3"/>
    <x v="3"/>
    <x v="1"/>
    <x v="0"/>
    <x v="0"/>
    <x v="0"/>
    <x v="0"/>
    <m/>
    <m/>
    <m/>
    <m/>
    <m/>
    <m/>
  </r>
  <r>
    <s v="År 2"/>
    <x v="1"/>
    <x v="11"/>
    <m/>
    <s v="Elever"/>
    <x v="4"/>
    <x v="1"/>
    <x v="0"/>
    <x v="0"/>
    <x v="1"/>
    <x v="2"/>
    <x v="0"/>
    <x v="1"/>
    <x v="1"/>
    <x v="1"/>
    <x v="1"/>
    <x v="0"/>
    <x v="4"/>
    <x v="1"/>
    <x v="3"/>
    <x v="3"/>
    <x v="3"/>
    <x v="1"/>
    <x v="2"/>
    <x v="1"/>
    <x v="3"/>
    <x v="1"/>
    <x v="2"/>
    <x v="0"/>
    <x v="0"/>
    <x v="0"/>
    <x v="0"/>
    <m/>
    <m/>
    <m/>
    <m/>
    <m/>
    <m/>
  </r>
  <r>
    <s v="År 2"/>
    <x v="1"/>
    <x v="11"/>
    <m/>
    <s v="Elever"/>
    <x v="4"/>
    <x v="0"/>
    <x v="1"/>
    <x v="1"/>
    <x v="1"/>
    <x v="1"/>
    <x v="1"/>
    <x v="0"/>
    <x v="0"/>
    <x v="2"/>
    <x v="0"/>
    <x v="3"/>
    <x v="4"/>
    <x v="1"/>
    <x v="3"/>
    <x v="2"/>
    <x v="3"/>
    <x v="1"/>
    <x v="2"/>
    <x v="1"/>
    <x v="3"/>
    <x v="3"/>
    <x v="2"/>
    <x v="0"/>
    <x v="0"/>
    <x v="0"/>
    <x v="0"/>
    <m/>
    <m/>
    <m/>
    <m/>
    <m/>
    <m/>
  </r>
  <r>
    <s v="År 2"/>
    <x v="1"/>
    <x v="11"/>
    <m/>
    <s v="Elever"/>
    <x v="4"/>
    <x v="0"/>
    <x v="1"/>
    <x v="1"/>
    <x v="1"/>
    <x v="1"/>
    <x v="1"/>
    <x v="1"/>
    <x v="1"/>
    <x v="0"/>
    <x v="0"/>
    <x v="3"/>
    <x v="4"/>
    <x v="1"/>
    <x v="1"/>
    <x v="2"/>
    <x v="3"/>
    <x v="1"/>
    <x v="2"/>
    <x v="1"/>
    <x v="3"/>
    <x v="1"/>
    <x v="2"/>
    <x v="0"/>
    <x v="0"/>
    <x v="0"/>
    <x v="0"/>
    <m/>
    <m/>
    <m/>
    <m/>
    <m/>
    <m/>
  </r>
  <r>
    <s v="År 2"/>
    <x v="1"/>
    <x v="11"/>
    <m/>
    <s v="Elever"/>
    <x v="4"/>
    <x v="0"/>
    <x v="1"/>
    <x v="1"/>
    <x v="1"/>
    <x v="1"/>
    <x v="1"/>
    <x v="1"/>
    <x v="1"/>
    <x v="1"/>
    <x v="0"/>
    <x v="3"/>
    <x v="4"/>
    <x v="1"/>
    <x v="1"/>
    <x v="3"/>
    <x v="3"/>
    <x v="1"/>
    <x v="2"/>
    <x v="1"/>
    <x v="1"/>
    <x v="3"/>
    <x v="2"/>
    <x v="0"/>
    <x v="0"/>
    <x v="0"/>
    <x v="0"/>
    <m/>
    <m/>
    <m/>
    <m/>
    <m/>
    <m/>
  </r>
  <r>
    <s v="År 2"/>
    <x v="1"/>
    <x v="11"/>
    <m/>
    <s v="Elever"/>
    <x v="4"/>
    <x v="0"/>
    <x v="0"/>
    <x v="1"/>
    <x v="1"/>
    <x v="1"/>
    <x v="1"/>
    <x v="1"/>
    <x v="1"/>
    <x v="2"/>
    <x v="0"/>
    <x v="3"/>
    <x v="4"/>
    <x v="1"/>
    <x v="3"/>
    <x v="2"/>
    <x v="3"/>
    <x v="1"/>
    <x v="2"/>
    <x v="1"/>
    <x v="4"/>
    <x v="1"/>
    <x v="2"/>
    <x v="0"/>
    <x v="0"/>
    <x v="0"/>
    <x v="0"/>
    <m/>
    <m/>
    <m/>
    <m/>
    <m/>
    <m/>
  </r>
  <r>
    <s v="År 2"/>
    <x v="1"/>
    <x v="11"/>
    <m/>
    <s v="Elever"/>
    <x v="4"/>
    <x v="1"/>
    <x v="0"/>
    <x v="1"/>
    <x v="1"/>
    <x v="1"/>
    <x v="1"/>
    <x v="1"/>
    <x v="1"/>
    <x v="1"/>
    <x v="0"/>
    <x v="3"/>
    <x v="4"/>
    <x v="1"/>
    <x v="3"/>
    <x v="2"/>
    <x v="3"/>
    <x v="2"/>
    <x v="2"/>
    <x v="1"/>
    <x v="1"/>
    <x v="1"/>
    <x v="2"/>
    <x v="0"/>
    <x v="0"/>
    <x v="0"/>
    <x v="0"/>
    <m/>
    <m/>
    <m/>
    <m/>
    <m/>
    <m/>
  </r>
  <r>
    <s v="År 2"/>
    <x v="1"/>
    <x v="11"/>
    <m/>
    <s v="Elever"/>
    <x v="4"/>
    <x v="0"/>
    <x v="0"/>
    <x v="0"/>
    <x v="1"/>
    <x v="2"/>
    <x v="1"/>
    <x v="0"/>
    <x v="2"/>
    <x v="1"/>
    <x v="1"/>
    <x v="0"/>
    <x v="4"/>
    <x v="1"/>
    <x v="3"/>
    <x v="3"/>
    <x v="3"/>
    <x v="1"/>
    <x v="2"/>
    <x v="2"/>
    <x v="1"/>
    <x v="3"/>
    <x v="2"/>
    <x v="0"/>
    <x v="0"/>
    <x v="0"/>
    <x v="0"/>
    <m/>
    <m/>
    <m/>
    <m/>
    <m/>
    <m/>
  </r>
  <r>
    <s v="År 2"/>
    <x v="1"/>
    <x v="11"/>
    <m/>
    <s v="Elever"/>
    <x v="4"/>
    <x v="1"/>
    <x v="0"/>
    <x v="0"/>
    <x v="1"/>
    <x v="2"/>
    <x v="1"/>
    <x v="1"/>
    <x v="1"/>
    <x v="2"/>
    <x v="1"/>
    <x v="3"/>
    <x v="4"/>
    <x v="1"/>
    <x v="3"/>
    <x v="2"/>
    <x v="3"/>
    <x v="2"/>
    <x v="2"/>
    <x v="1"/>
    <x v="1"/>
    <x v="1"/>
    <x v="2"/>
    <x v="0"/>
    <x v="0"/>
    <x v="0"/>
    <x v="0"/>
    <m/>
    <m/>
    <m/>
    <m/>
    <m/>
    <m/>
  </r>
  <r>
    <s v="År 2"/>
    <x v="1"/>
    <x v="11"/>
    <m/>
    <s v="Elever"/>
    <x v="4"/>
    <x v="1"/>
    <x v="0"/>
    <x v="1"/>
    <x v="1"/>
    <x v="1"/>
    <x v="0"/>
    <x v="0"/>
    <x v="0"/>
    <x v="1"/>
    <x v="1"/>
    <x v="0"/>
    <x v="4"/>
    <x v="1"/>
    <x v="4"/>
    <x v="2"/>
    <x v="3"/>
    <x v="2"/>
    <x v="2"/>
    <x v="1"/>
    <x v="1"/>
    <x v="1"/>
    <x v="2"/>
    <x v="0"/>
    <x v="0"/>
    <x v="0"/>
    <x v="0"/>
    <m/>
    <m/>
    <m/>
    <m/>
    <m/>
    <m/>
  </r>
  <r>
    <s v="År 2"/>
    <x v="1"/>
    <x v="11"/>
    <m/>
    <s v="Elever"/>
    <x v="4"/>
    <x v="1"/>
    <x v="0"/>
    <x v="1"/>
    <x v="1"/>
    <x v="1"/>
    <x v="1"/>
    <x v="0"/>
    <x v="3"/>
    <x v="1"/>
    <x v="3"/>
    <x v="0"/>
    <x v="4"/>
    <x v="1"/>
    <x v="3"/>
    <x v="3"/>
    <x v="1"/>
    <x v="1"/>
    <x v="2"/>
    <x v="1"/>
    <x v="1"/>
    <x v="3"/>
    <x v="2"/>
    <x v="0"/>
    <x v="0"/>
    <x v="0"/>
    <x v="0"/>
    <m/>
    <m/>
    <m/>
    <m/>
    <m/>
    <m/>
  </r>
  <r>
    <s v="År 2"/>
    <x v="1"/>
    <x v="11"/>
    <m/>
    <s v="Elever"/>
    <x v="4"/>
    <x v="0"/>
    <x v="0"/>
    <x v="1"/>
    <x v="1"/>
    <x v="1"/>
    <x v="1"/>
    <x v="1"/>
    <x v="1"/>
    <x v="1"/>
    <x v="0"/>
    <x v="0"/>
    <x v="4"/>
    <x v="1"/>
    <x v="1"/>
    <x v="2"/>
    <x v="3"/>
    <x v="2"/>
    <x v="2"/>
    <x v="1"/>
    <x v="3"/>
    <x v="1"/>
    <x v="2"/>
    <x v="0"/>
    <x v="0"/>
    <x v="0"/>
    <x v="0"/>
    <m/>
    <m/>
    <m/>
    <m/>
    <m/>
    <m/>
  </r>
  <r>
    <s v="År 2"/>
    <x v="1"/>
    <x v="11"/>
    <m/>
    <s v="Elever"/>
    <x v="5"/>
    <x v="0"/>
    <x v="1"/>
    <x v="1"/>
    <x v="0"/>
    <x v="1"/>
    <x v="1"/>
    <x v="0"/>
    <x v="3"/>
    <x v="2"/>
    <x v="0"/>
    <x v="1"/>
    <x v="4"/>
    <x v="1"/>
    <x v="3"/>
    <x v="2"/>
    <x v="3"/>
    <x v="2"/>
    <x v="1"/>
    <x v="2"/>
    <x v="1"/>
    <x v="3"/>
    <x v="1"/>
    <x v="0"/>
    <x v="0"/>
    <x v="0"/>
    <x v="0"/>
    <m/>
    <m/>
    <m/>
    <m/>
    <m/>
    <m/>
  </r>
  <r>
    <s v="År 2"/>
    <x v="1"/>
    <x v="11"/>
    <m/>
    <s v="Elever"/>
    <x v="5"/>
    <x v="1"/>
    <x v="0"/>
    <x v="1"/>
    <x v="1"/>
    <x v="1"/>
    <x v="0"/>
    <x v="1"/>
    <x v="1"/>
    <x v="2"/>
    <x v="0"/>
    <x v="3"/>
    <x v="4"/>
    <x v="1"/>
    <x v="3"/>
    <x v="2"/>
    <x v="3"/>
    <x v="2"/>
    <x v="2"/>
    <x v="1"/>
    <x v="1"/>
    <x v="3"/>
    <x v="2"/>
    <x v="0"/>
    <x v="0"/>
    <x v="0"/>
    <x v="0"/>
    <m/>
    <m/>
    <m/>
    <m/>
    <m/>
    <m/>
  </r>
  <r>
    <s v="År 2"/>
    <x v="1"/>
    <x v="11"/>
    <m/>
    <s v="Elever"/>
    <x v="5"/>
    <x v="1"/>
    <x v="1"/>
    <x v="1"/>
    <x v="1"/>
    <x v="1"/>
    <x v="1"/>
    <x v="1"/>
    <x v="5"/>
    <x v="2"/>
    <x v="0"/>
    <x v="5"/>
    <x v="4"/>
    <x v="1"/>
    <x v="1"/>
    <x v="3"/>
    <x v="3"/>
    <x v="1"/>
    <x v="2"/>
    <x v="1"/>
    <x v="3"/>
    <x v="3"/>
    <x v="2"/>
    <x v="0"/>
    <x v="0"/>
    <x v="0"/>
    <x v="0"/>
    <m/>
    <m/>
    <m/>
    <m/>
    <m/>
    <m/>
  </r>
  <r>
    <s v="År 2"/>
    <x v="1"/>
    <x v="11"/>
    <m/>
    <s v="Elever"/>
    <x v="5"/>
    <x v="0"/>
    <x v="1"/>
    <x v="1"/>
    <x v="0"/>
    <x v="2"/>
    <x v="1"/>
    <x v="0"/>
    <x v="3"/>
    <x v="2"/>
    <x v="3"/>
    <x v="1"/>
    <x v="4"/>
    <x v="1"/>
    <x v="1"/>
    <x v="3"/>
    <x v="1"/>
    <x v="3"/>
    <x v="1"/>
    <x v="2"/>
    <x v="1"/>
    <x v="3"/>
    <x v="1"/>
    <x v="0"/>
    <x v="0"/>
    <x v="0"/>
    <x v="0"/>
    <m/>
    <m/>
    <m/>
    <m/>
    <m/>
    <m/>
  </r>
  <r>
    <s v="År 2"/>
    <x v="1"/>
    <x v="11"/>
    <m/>
    <s v="Elever"/>
    <x v="5"/>
    <x v="0"/>
    <x v="1"/>
    <x v="1"/>
    <x v="1"/>
    <x v="1"/>
    <x v="0"/>
    <x v="1"/>
    <x v="5"/>
    <x v="2"/>
    <x v="0"/>
    <x v="3"/>
    <x v="4"/>
    <x v="1"/>
    <x v="3"/>
    <x v="2"/>
    <x v="3"/>
    <x v="2"/>
    <x v="2"/>
    <x v="1"/>
    <x v="1"/>
    <x v="3"/>
    <x v="1"/>
    <x v="0"/>
    <x v="0"/>
    <x v="0"/>
    <x v="0"/>
    <m/>
    <m/>
    <m/>
    <m/>
    <m/>
    <m/>
  </r>
  <r>
    <s v="År 2"/>
    <x v="1"/>
    <x v="11"/>
    <m/>
    <s v="Elever"/>
    <x v="5"/>
    <x v="1"/>
    <x v="1"/>
    <x v="0"/>
    <x v="1"/>
    <x v="1"/>
    <x v="1"/>
    <x v="1"/>
    <x v="5"/>
    <x v="2"/>
    <x v="0"/>
    <x v="5"/>
    <x v="4"/>
    <x v="1"/>
    <x v="1"/>
    <x v="3"/>
    <x v="1"/>
    <x v="1"/>
    <x v="2"/>
    <x v="1"/>
    <x v="1"/>
    <x v="3"/>
    <x v="2"/>
    <x v="0"/>
    <x v="0"/>
    <x v="0"/>
    <x v="0"/>
    <m/>
    <m/>
    <m/>
    <m/>
    <m/>
    <m/>
  </r>
  <r>
    <s v="År 2"/>
    <x v="1"/>
    <x v="11"/>
    <m/>
    <s v="Elever"/>
    <x v="5"/>
    <x v="1"/>
    <x v="0"/>
    <x v="1"/>
    <x v="0"/>
    <x v="1"/>
    <x v="0"/>
    <x v="1"/>
    <x v="1"/>
    <x v="1"/>
    <x v="0"/>
    <x v="3"/>
    <x v="4"/>
    <x v="1"/>
    <x v="3"/>
    <x v="2"/>
    <x v="3"/>
    <x v="2"/>
    <x v="2"/>
    <x v="1"/>
    <x v="1"/>
    <x v="1"/>
    <x v="1"/>
    <x v="0"/>
    <x v="0"/>
    <x v="0"/>
    <x v="0"/>
    <m/>
    <m/>
    <m/>
    <m/>
    <m/>
    <m/>
  </r>
  <r>
    <s v="År 2"/>
    <x v="1"/>
    <x v="11"/>
    <m/>
    <s v="Elever"/>
    <x v="5"/>
    <x v="0"/>
    <x v="0"/>
    <x v="1"/>
    <x v="0"/>
    <x v="0"/>
    <x v="1"/>
    <x v="0"/>
    <x v="1"/>
    <x v="2"/>
    <x v="0"/>
    <x v="1"/>
    <x v="4"/>
    <x v="1"/>
    <x v="1"/>
    <x v="1"/>
    <x v="3"/>
    <x v="2"/>
    <x v="4"/>
    <x v="4"/>
    <x v="3"/>
    <x v="1"/>
    <x v="1"/>
    <x v="0"/>
    <x v="0"/>
    <x v="0"/>
    <x v="0"/>
    <m/>
    <m/>
    <m/>
    <m/>
    <m/>
    <m/>
  </r>
  <r>
    <s v="År 2"/>
    <x v="1"/>
    <x v="11"/>
    <m/>
    <s v="Elever"/>
    <x v="5"/>
    <x v="1"/>
    <x v="1"/>
    <x v="1"/>
    <x v="1"/>
    <x v="1"/>
    <x v="1"/>
    <x v="0"/>
    <x v="3"/>
    <x v="1"/>
    <x v="3"/>
    <x v="3"/>
    <x v="4"/>
    <x v="1"/>
    <x v="1"/>
    <x v="2"/>
    <x v="3"/>
    <x v="1"/>
    <x v="2"/>
    <x v="2"/>
    <x v="1"/>
    <x v="4"/>
    <x v="2"/>
    <x v="0"/>
    <x v="0"/>
    <x v="0"/>
    <x v="0"/>
    <m/>
    <m/>
    <m/>
    <m/>
    <m/>
    <m/>
  </r>
  <r>
    <s v="År 2"/>
    <x v="1"/>
    <x v="11"/>
    <m/>
    <s v="Elever"/>
    <x v="5"/>
    <x v="1"/>
    <x v="0"/>
    <x v="1"/>
    <x v="1"/>
    <x v="2"/>
    <x v="1"/>
    <x v="0"/>
    <x v="3"/>
    <x v="2"/>
    <x v="3"/>
    <x v="1"/>
    <x v="4"/>
    <x v="1"/>
    <x v="3"/>
    <x v="3"/>
    <x v="1"/>
    <x v="1"/>
    <x v="2"/>
    <x v="2"/>
    <x v="1"/>
    <x v="3"/>
    <x v="1"/>
    <x v="0"/>
    <x v="0"/>
    <x v="0"/>
    <x v="0"/>
    <m/>
    <m/>
    <m/>
    <m/>
    <m/>
    <m/>
  </r>
  <r>
    <s v="År 2"/>
    <x v="1"/>
    <x v="11"/>
    <m/>
    <s v="Elever"/>
    <x v="5"/>
    <x v="3"/>
    <x v="1"/>
    <x v="1"/>
    <x v="1"/>
    <x v="1"/>
    <x v="1"/>
    <x v="1"/>
    <x v="3"/>
    <x v="2"/>
    <x v="0"/>
    <x v="3"/>
    <x v="4"/>
    <x v="1"/>
    <x v="1"/>
    <x v="3"/>
    <x v="1"/>
    <x v="1"/>
    <x v="2"/>
    <x v="1"/>
    <x v="1"/>
    <x v="1"/>
    <x v="2"/>
    <x v="0"/>
    <x v="0"/>
    <x v="0"/>
    <x v="0"/>
    <m/>
    <m/>
    <m/>
    <m/>
    <m/>
    <m/>
  </r>
  <r>
    <s v="År 2"/>
    <x v="1"/>
    <x v="11"/>
    <m/>
    <s v="Elever"/>
    <x v="5"/>
    <x v="0"/>
    <x v="0"/>
    <x v="1"/>
    <x v="1"/>
    <x v="1"/>
    <x v="0"/>
    <x v="1"/>
    <x v="1"/>
    <x v="2"/>
    <x v="0"/>
    <x v="3"/>
    <x v="4"/>
    <x v="1"/>
    <x v="3"/>
    <x v="2"/>
    <x v="3"/>
    <x v="1"/>
    <x v="2"/>
    <x v="1"/>
    <x v="3"/>
    <x v="3"/>
    <x v="2"/>
    <x v="0"/>
    <x v="0"/>
    <x v="0"/>
    <x v="0"/>
    <m/>
    <m/>
    <m/>
    <m/>
    <m/>
    <m/>
  </r>
  <r>
    <s v="År 2"/>
    <x v="1"/>
    <x v="11"/>
    <m/>
    <s v="Elever"/>
    <x v="5"/>
    <x v="1"/>
    <x v="0"/>
    <x v="1"/>
    <x v="1"/>
    <x v="2"/>
    <x v="1"/>
    <x v="1"/>
    <x v="1"/>
    <x v="2"/>
    <x v="0"/>
    <x v="1"/>
    <x v="4"/>
    <x v="1"/>
    <x v="3"/>
    <x v="2"/>
    <x v="1"/>
    <x v="1"/>
    <x v="2"/>
    <x v="1"/>
    <x v="1"/>
    <x v="1"/>
    <x v="2"/>
    <x v="0"/>
    <x v="0"/>
    <x v="0"/>
    <x v="0"/>
    <m/>
    <m/>
    <m/>
    <m/>
    <m/>
    <m/>
  </r>
  <r>
    <s v="År 2"/>
    <x v="1"/>
    <x v="11"/>
    <m/>
    <s v="Elever"/>
    <x v="5"/>
    <x v="0"/>
    <x v="1"/>
    <x v="1"/>
    <x v="1"/>
    <x v="2"/>
    <x v="1"/>
    <x v="0"/>
    <x v="3"/>
    <x v="2"/>
    <x v="2"/>
    <x v="1"/>
    <x v="4"/>
    <x v="1"/>
    <x v="3"/>
    <x v="3"/>
    <x v="3"/>
    <x v="2"/>
    <x v="2"/>
    <x v="1"/>
    <x v="1"/>
    <x v="3"/>
    <x v="1"/>
    <x v="0"/>
    <x v="0"/>
    <x v="0"/>
    <x v="0"/>
    <m/>
    <m/>
    <m/>
    <m/>
    <m/>
    <m/>
  </r>
  <r>
    <s v="År 2"/>
    <x v="1"/>
    <x v="11"/>
    <m/>
    <s v="Elever"/>
    <x v="5"/>
    <x v="1"/>
    <x v="0"/>
    <x v="1"/>
    <x v="1"/>
    <x v="1"/>
    <x v="1"/>
    <x v="1"/>
    <x v="1"/>
    <x v="1"/>
    <x v="3"/>
    <x v="3"/>
    <x v="4"/>
    <x v="1"/>
    <x v="3"/>
    <x v="2"/>
    <x v="1"/>
    <x v="1"/>
    <x v="2"/>
    <x v="1"/>
    <x v="1"/>
    <x v="3"/>
    <x v="2"/>
    <x v="0"/>
    <x v="0"/>
    <x v="0"/>
    <x v="0"/>
    <m/>
    <m/>
    <m/>
    <m/>
    <m/>
    <m/>
  </r>
  <r>
    <s v="År 2"/>
    <x v="1"/>
    <x v="11"/>
    <m/>
    <s v="Elever"/>
    <x v="5"/>
    <x v="0"/>
    <x v="0"/>
    <x v="0"/>
    <x v="0"/>
    <x v="2"/>
    <x v="1"/>
    <x v="1"/>
    <x v="5"/>
    <x v="2"/>
    <x v="0"/>
    <x v="5"/>
    <x v="4"/>
    <x v="1"/>
    <x v="3"/>
    <x v="2"/>
    <x v="1"/>
    <x v="1"/>
    <x v="2"/>
    <x v="1"/>
    <x v="1"/>
    <x v="3"/>
    <x v="2"/>
    <x v="0"/>
    <x v="0"/>
    <x v="0"/>
    <x v="0"/>
    <m/>
    <m/>
    <m/>
    <m/>
    <m/>
    <m/>
  </r>
  <r>
    <s v="År 2"/>
    <x v="1"/>
    <x v="11"/>
    <m/>
    <s v="Elever"/>
    <x v="5"/>
    <x v="1"/>
    <x v="0"/>
    <x v="1"/>
    <x v="1"/>
    <x v="1"/>
    <x v="0"/>
    <x v="1"/>
    <x v="1"/>
    <x v="1"/>
    <x v="0"/>
    <x v="1"/>
    <x v="4"/>
    <x v="1"/>
    <x v="1"/>
    <x v="2"/>
    <x v="1"/>
    <x v="1"/>
    <x v="2"/>
    <x v="1"/>
    <x v="1"/>
    <x v="1"/>
    <x v="1"/>
    <x v="0"/>
    <x v="0"/>
    <x v="0"/>
    <x v="0"/>
    <m/>
    <m/>
    <m/>
    <m/>
    <m/>
    <m/>
  </r>
  <r>
    <s v="År 2"/>
    <x v="1"/>
    <x v="11"/>
    <m/>
    <s v="Elever"/>
    <x v="5"/>
    <x v="0"/>
    <x v="1"/>
    <x v="1"/>
    <x v="1"/>
    <x v="1"/>
    <x v="1"/>
    <x v="0"/>
    <x v="1"/>
    <x v="2"/>
    <x v="0"/>
    <x v="1"/>
    <x v="4"/>
    <x v="1"/>
    <x v="1"/>
    <x v="1"/>
    <x v="3"/>
    <x v="1"/>
    <x v="1"/>
    <x v="2"/>
    <x v="3"/>
    <x v="3"/>
    <x v="1"/>
    <x v="0"/>
    <x v="0"/>
    <x v="0"/>
    <x v="0"/>
    <m/>
    <m/>
    <m/>
    <m/>
    <m/>
    <m/>
  </r>
  <r>
    <s v="År 2"/>
    <x v="1"/>
    <x v="11"/>
    <m/>
    <s v="Elever"/>
    <x v="5"/>
    <x v="1"/>
    <x v="1"/>
    <x v="1"/>
    <x v="1"/>
    <x v="1"/>
    <x v="1"/>
    <x v="1"/>
    <x v="5"/>
    <x v="2"/>
    <x v="5"/>
    <x v="5"/>
    <x v="4"/>
    <x v="1"/>
    <x v="3"/>
    <x v="1"/>
    <x v="1"/>
    <x v="1"/>
    <x v="2"/>
    <x v="1"/>
    <x v="1"/>
    <x v="3"/>
    <x v="2"/>
    <x v="0"/>
    <x v="0"/>
    <x v="0"/>
    <x v="0"/>
    <m/>
    <m/>
    <m/>
    <m/>
    <m/>
    <m/>
  </r>
  <r>
    <s v="År 2"/>
    <x v="1"/>
    <x v="11"/>
    <m/>
    <s v="Elever"/>
    <x v="5"/>
    <x v="1"/>
    <x v="0"/>
    <x v="1"/>
    <x v="1"/>
    <x v="1"/>
    <x v="1"/>
    <x v="1"/>
    <x v="3"/>
    <x v="1"/>
    <x v="3"/>
    <x v="1"/>
    <x v="4"/>
    <x v="1"/>
    <x v="3"/>
    <x v="2"/>
    <x v="3"/>
    <x v="2"/>
    <x v="2"/>
    <x v="1"/>
    <x v="1"/>
    <x v="1"/>
    <x v="2"/>
    <x v="0"/>
    <x v="0"/>
    <x v="0"/>
    <x v="0"/>
    <m/>
    <m/>
    <m/>
    <m/>
    <m/>
    <m/>
  </r>
  <r>
    <s v="År 2"/>
    <x v="1"/>
    <x v="11"/>
    <m/>
    <s v="Elever"/>
    <x v="5"/>
    <x v="1"/>
    <x v="1"/>
    <x v="1"/>
    <x v="0"/>
    <x v="0"/>
    <x v="1"/>
    <x v="0"/>
    <x v="3"/>
    <x v="5"/>
    <x v="5"/>
    <x v="5"/>
    <x v="4"/>
    <x v="1"/>
    <x v="1"/>
    <x v="3"/>
    <x v="1"/>
    <x v="1"/>
    <x v="1"/>
    <x v="4"/>
    <x v="3"/>
    <x v="3"/>
    <x v="4"/>
    <x v="0"/>
    <x v="0"/>
    <x v="0"/>
    <x v="0"/>
    <m/>
    <m/>
    <m/>
    <m/>
    <m/>
    <m/>
  </r>
  <r>
    <s v="År 2"/>
    <x v="1"/>
    <x v="11"/>
    <m/>
    <s v="Elever"/>
    <x v="5"/>
    <x v="0"/>
    <x v="0"/>
    <x v="0"/>
    <x v="1"/>
    <x v="1"/>
    <x v="1"/>
    <x v="1"/>
    <x v="5"/>
    <x v="2"/>
    <x v="5"/>
    <x v="3"/>
    <x v="4"/>
    <x v="1"/>
    <x v="3"/>
    <x v="2"/>
    <x v="1"/>
    <x v="1"/>
    <x v="2"/>
    <x v="1"/>
    <x v="1"/>
    <x v="1"/>
    <x v="2"/>
    <x v="0"/>
    <x v="0"/>
    <x v="0"/>
    <x v="0"/>
    <m/>
    <m/>
    <m/>
    <m/>
    <m/>
    <m/>
  </r>
  <r>
    <s v="År 2"/>
    <x v="1"/>
    <x v="11"/>
    <m/>
    <s v="Elever"/>
    <x v="5"/>
    <x v="0"/>
    <x v="1"/>
    <x v="1"/>
    <x v="0"/>
    <x v="2"/>
    <x v="1"/>
    <x v="1"/>
    <x v="5"/>
    <x v="1"/>
    <x v="0"/>
    <x v="1"/>
    <x v="4"/>
    <x v="1"/>
    <x v="1"/>
    <x v="3"/>
    <x v="1"/>
    <x v="1"/>
    <x v="1"/>
    <x v="1"/>
    <x v="1"/>
    <x v="1"/>
    <x v="2"/>
    <x v="0"/>
    <x v="0"/>
    <x v="0"/>
    <x v="0"/>
    <m/>
    <m/>
    <m/>
    <m/>
    <m/>
    <m/>
  </r>
  <r>
    <s v="År 2"/>
    <x v="1"/>
    <x v="11"/>
    <m/>
    <s v="Elever"/>
    <x v="5"/>
    <x v="1"/>
    <x v="0"/>
    <x v="1"/>
    <x v="0"/>
    <x v="2"/>
    <x v="1"/>
    <x v="1"/>
    <x v="3"/>
    <x v="1"/>
    <x v="3"/>
    <x v="1"/>
    <x v="4"/>
    <x v="1"/>
    <x v="3"/>
    <x v="2"/>
    <x v="1"/>
    <x v="1"/>
    <x v="2"/>
    <x v="2"/>
    <x v="3"/>
    <x v="3"/>
    <x v="2"/>
    <x v="0"/>
    <x v="0"/>
    <x v="0"/>
    <x v="0"/>
    <m/>
    <m/>
    <m/>
    <m/>
    <m/>
    <m/>
  </r>
  <r>
    <s v="År 2"/>
    <x v="1"/>
    <x v="11"/>
    <m/>
    <s v="Elever"/>
    <x v="5"/>
    <x v="1"/>
    <x v="0"/>
    <x v="1"/>
    <x v="1"/>
    <x v="1"/>
    <x v="0"/>
    <x v="1"/>
    <x v="1"/>
    <x v="1"/>
    <x v="0"/>
    <x v="5"/>
    <x v="4"/>
    <x v="1"/>
    <x v="3"/>
    <x v="2"/>
    <x v="3"/>
    <x v="2"/>
    <x v="2"/>
    <x v="1"/>
    <x v="3"/>
    <x v="3"/>
    <x v="2"/>
    <x v="0"/>
    <x v="0"/>
    <x v="0"/>
    <x v="0"/>
    <m/>
    <m/>
    <m/>
    <m/>
    <m/>
    <m/>
  </r>
  <r>
    <s v="År 2"/>
    <x v="1"/>
    <x v="11"/>
    <m/>
    <s v="Elever"/>
    <x v="5"/>
    <x v="1"/>
    <x v="1"/>
    <x v="0"/>
    <x v="0"/>
    <x v="1"/>
    <x v="1"/>
    <x v="0"/>
    <x v="3"/>
    <x v="5"/>
    <x v="5"/>
    <x v="1"/>
    <x v="4"/>
    <x v="1"/>
    <x v="4"/>
    <x v="1"/>
    <x v="1"/>
    <x v="1"/>
    <x v="2"/>
    <x v="2"/>
    <x v="1"/>
    <x v="3"/>
    <x v="1"/>
    <x v="0"/>
    <x v="0"/>
    <x v="0"/>
    <x v="0"/>
    <m/>
    <m/>
    <m/>
    <m/>
    <m/>
    <m/>
  </r>
  <r>
    <s v="År 2"/>
    <x v="1"/>
    <x v="11"/>
    <m/>
    <s v="Elever"/>
    <x v="5"/>
    <x v="1"/>
    <x v="1"/>
    <x v="0"/>
    <x v="1"/>
    <x v="2"/>
    <x v="2"/>
    <x v="1"/>
    <x v="5"/>
    <x v="1"/>
    <x v="5"/>
    <x v="1"/>
    <x v="4"/>
    <x v="2"/>
    <x v="0"/>
    <x v="0"/>
    <x v="0"/>
    <x v="0"/>
    <x v="0"/>
    <x v="0"/>
    <x v="0"/>
    <x v="0"/>
    <x v="0"/>
    <x v="0"/>
    <x v="0"/>
    <x v="0"/>
    <x v="0"/>
    <m/>
    <m/>
    <m/>
    <m/>
    <m/>
    <m/>
  </r>
  <r>
    <s v="År 2"/>
    <x v="1"/>
    <x v="11"/>
    <m/>
    <s v="Elever"/>
    <x v="5"/>
    <x v="1"/>
    <x v="1"/>
    <x v="1"/>
    <x v="1"/>
    <x v="0"/>
    <x v="2"/>
    <x v="2"/>
    <x v="5"/>
    <x v="3"/>
    <x v="5"/>
    <x v="3"/>
    <x v="4"/>
    <x v="1"/>
    <x v="1"/>
    <x v="3"/>
    <x v="1"/>
    <x v="3"/>
    <x v="2"/>
    <x v="4"/>
    <x v="3"/>
    <x v="3"/>
    <x v="1"/>
    <x v="0"/>
    <x v="0"/>
    <x v="0"/>
    <x v="0"/>
    <m/>
    <m/>
    <m/>
    <m/>
    <m/>
    <m/>
  </r>
  <r>
    <s v="År 2"/>
    <x v="1"/>
    <x v="11"/>
    <m/>
    <s v="Elever"/>
    <x v="5"/>
    <x v="1"/>
    <x v="1"/>
    <x v="1"/>
    <x v="1"/>
    <x v="1"/>
    <x v="1"/>
    <x v="1"/>
    <x v="3"/>
    <x v="1"/>
    <x v="0"/>
    <x v="3"/>
    <x v="4"/>
    <x v="1"/>
    <x v="1"/>
    <x v="2"/>
    <x v="3"/>
    <x v="1"/>
    <x v="2"/>
    <x v="1"/>
    <x v="1"/>
    <x v="1"/>
    <x v="2"/>
    <x v="0"/>
    <x v="0"/>
    <x v="0"/>
    <x v="0"/>
    <m/>
    <m/>
    <m/>
    <m/>
    <m/>
    <m/>
  </r>
  <r>
    <s v="År 2"/>
    <x v="1"/>
    <x v="11"/>
    <m/>
    <s v="Elever"/>
    <x v="5"/>
    <x v="0"/>
    <x v="0"/>
    <x v="0"/>
    <x v="1"/>
    <x v="2"/>
    <x v="1"/>
    <x v="0"/>
    <x v="1"/>
    <x v="5"/>
    <x v="5"/>
    <x v="5"/>
    <x v="4"/>
    <x v="0"/>
    <x v="0"/>
    <x v="0"/>
    <x v="0"/>
    <x v="0"/>
    <x v="0"/>
    <x v="0"/>
    <x v="0"/>
    <x v="0"/>
    <x v="0"/>
    <x v="0"/>
    <x v="0"/>
    <x v="0"/>
    <x v="0"/>
    <m/>
    <m/>
    <m/>
    <m/>
    <m/>
    <m/>
  </r>
  <r>
    <s v="År 2"/>
    <x v="1"/>
    <x v="11"/>
    <m/>
    <s v="Elever"/>
    <x v="5"/>
    <x v="0"/>
    <x v="1"/>
    <x v="1"/>
    <x v="1"/>
    <x v="2"/>
    <x v="2"/>
    <x v="1"/>
    <x v="1"/>
    <x v="1"/>
    <x v="0"/>
    <x v="3"/>
    <x v="4"/>
    <x v="1"/>
    <x v="3"/>
    <x v="3"/>
    <x v="3"/>
    <x v="2"/>
    <x v="2"/>
    <x v="1"/>
    <x v="1"/>
    <x v="1"/>
    <x v="0"/>
    <x v="0"/>
    <x v="0"/>
    <x v="0"/>
    <x v="0"/>
    <m/>
    <m/>
    <m/>
    <m/>
    <m/>
    <m/>
  </r>
  <r>
    <s v="År 2"/>
    <x v="1"/>
    <x v="11"/>
    <m/>
    <s v="Elever"/>
    <x v="5"/>
    <x v="1"/>
    <x v="0"/>
    <x v="1"/>
    <x v="1"/>
    <x v="2"/>
    <x v="1"/>
    <x v="1"/>
    <x v="1"/>
    <x v="1"/>
    <x v="0"/>
    <x v="1"/>
    <x v="4"/>
    <x v="1"/>
    <x v="1"/>
    <x v="1"/>
    <x v="3"/>
    <x v="1"/>
    <x v="2"/>
    <x v="2"/>
    <x v="1"/>
    <x v="1"/>
    <x v="1"/>
    <x v="0"/>
    <x v="0"/>
    <x v="0"/>
    <x v="0"/>
    <m/>
    <m/>
    <m/>
    <m/>
    <m/>
    <m/>
  </r>
  <r>
    <s v="År 2"/>
    <x v="1"/>
    <x v="11"/>
    <m/>
    <s v="Elever"/>
    <x v="5"/>
    <x v="3"/>
    <x v="1"/>
    <x v="0"/>
    <x v="0"/>
    <x v="1"/>
    <x v="1"/>
    <x v="0"/>
    <x v="5"/>
    <x v="2"/>
    <x v="5"/>
    <x v="3"/>
    <x v="4"/>
    <x v="1"/>
    <x v="4"/>
    <x v="1"/>
    <x v="1"/>
    <x v="1"/>
    <x v="1"/>
    <x v="2"/>
    <x v="1"/>
    <x v="4"/>
    <x v="1"/>
    <x v="0"/>
    <x v="0"/>
    <x v="0"/>
    <x v="0"/>
    <m/>
    <m/>
    <m/>
    <m/>
    <m/>
    <m/>
  </r>
  <r>
    <s v="År 2"/>
    <x v="1"/>
    <x v="11"/>
    <m/>
    <s v="Elever"/>
    <x v="5"/>
    <x v="3"/>
    <x v="1"/>
    <x v="0"/>
    <x v="0"/>
    <x v="1"/>
    <x v="1"/>
    <x v="0"/>
    <x v="3"/>
    <x v="5"/>
    <x v="3"/>
    <x v="5"/>
    <x v="4"/>
    <x v="1"/>
    <x v="4"/>
    <x v="1"/>
    <x v="1"/>
    <x v="1"/>
    <x v="1"/>
    <x v="2"/>
    <x v="1"/>
    <x v="3"/>
    <x v="1"/>
    <x v="0"/>
    <x v="0"/>
    <x v="0"/>
    <x v="0"/>
    <m/>
    <m/>
    <m/>
    <m/>
    <m/>
    <m/>
  </r>
  <r>
    <s v="År 2"/>
    <x v="1"/>
    <x v="11"/>
    <m/>
    <s v="Elever"/>
    <x v="5"/>
    <x v="0"/>
    <x v="0"/>
    <x v="1"/>
    <x v="1"/>
    <x v="1"/>
    <x v="0"/>
    <x v="1"/>
    <x v="1"/>
    <x v="1"/>
    <x v="0"/>
    <x v="3"/>
    <x v="4"/>
    <x v="1"/>
    <x v="3"/>
    <x v="2"/>
    <x v="3"/>
    <x v="2"/>
    <x v="2"/>
    <x v="1"/>
    <x v="1"/>
    <x v="1"/>
    <x v="2"/>
    <x v="0"/>
    <x v="0"/>
    <x v="0"/>
    <x v="0"/>
    <m/>
    <m/>
    <m/>
    <m/>
    <m/>
    <m/>
  </r>
  <r>
    <s v="År 2"/>
    <x v="1"/>
    <x v="11"/>
    <m/>
    <s v="Elever"/>
    <x v="5"/>
    <x v="1"/>
    <x v="0"/>
    <x v="1"/>
    <x v="1"/>
    <x v="1"/>
    <x v="1"/>
    <x v="1"/>
    <x v="3"/>
    <x v="1"/>
    <x v="0"/>
    <x v="1"/>
    <x v="4"/>
    <x v="2"/>
    <x v="0"/>
    <x v="0"/>
    <x v="0"/>
    <x v="0"/>
    <x v="0"/>
    <x v="0"/>
    <x v="0"/>
    <x v="0"/>
    <x v="0"/>
    <x v="0"/>
    <x v="0"/>
    <x v="0"/>
    <x v="0"/>
    <m/>
    <m/>
    <m/>
    <m/>
    <m/>
    <m/>
  </r>
  <r>
    <s v="År 2"/>
    <x v="1"/>
    <x v="12"/>
    <n v="39"/>
    <s v="Elever"/>
    <x v="0"/>
    <x v="1"/>
    <x v="0"/>
    <x v="1"/>
    <x v="1"/>
    <x v="1"/>
    <x v="1"/>
    <x v="1"/>
    <x v="0"/>
    <x v="0"/>
    <x v="3"/>
    <x v="0"/>
    <x v="0"/>
    <x v="0"/>
    <x v="0"/>
    <x v="0"/>
    <x v="0"/>
    <x v="0"/>
    <x v="0"/>
    <x v="0"/>
    <x v="0"/>
    <x v="0"/>
    <x v="0"/>
    <x v="0"/>
    <x v="0"/>
    <x v="0"/>
    <x v="0"/>
    <m/>
    <m/>
    <m/>
    <m/>
    <m/>
    <m/>
  </r>
  <r>
    <s v="År 2"/>
    <x v="1"/>
    <x v="12"/>
    <n v="39"/>
    <s v="Elever"/>
    <x v="0"/>
    <x v="1"/>
    <x v="0"/>
    <x v="1"/>
    <x v="1"/>
    <x v="1"/>
    <x v="0"/>
    <x v="1"/>
    <x v="0"/>
    <x v="0"/>
    <x v="1"/>
    <x v="0"/>
    <x v="0"/>
    <x v="0"/>
    <x v="0"/>
    <x v="0"/>
    <x v="0"/>
    <x v="0"/>
    <x v="0"/>
    <x v="0"/>
    <x v="0"/>
    <x v="0"/>
    <x v="0"/>
    <x v="0"/>
    <x v="0"/>
    <x v="0"/>
    <x v="0"/>
    <m/>
    <m/>
    <m/>
    <m/>
    <m/>
    <m/>
  </r>
  <r>
    <s v="År 2"/>
    <x v="1"/>
    <x v="12"/>
    <n v="39"/>
    <s v="Elever"/>
    <x v="0"/>
    <x v="0"/>
    <x v="0"/>
    <x v="1"/>
    <x v="1"/>
    <x v="1"/>
    <x v="0"/>
    <x v="1"/>
    <x v="0"/>
    <x v="0"/>
    <x v="1"/>
    <x v="0"/>
    <x v="0"/>
    <x v="0"/>
    <x v="0"/>
    <x v="0"/>
    <x v="0"/>
    <x v="0"/>
    <x v="0"/>
    <x v="0"/>
    <x v="0"/>
    <x v="0"/>
    <x v="0"/>
    <x v="0"/>
    <x v="0"/>
    <x v="0"/>
    <x v="0"/>
    <m/>
    <m/>
    <m/>
    <m/>
    <m/>
    <m/>
  </r>
  <r>
    <s v="År 2"/>
    <x v="1"/>
    <x v="12"/>
    <n v="39"/>
    <s v="Elever"/>
    <x v="0"/>
    <x v="1"/>
    <x v="0"/>
    <x v="1"/>
    <x v="0"/>
    <x v="1"/>
    <x v="0"/>
    <x v="1"/>
    <x v="3"/>
    <x v="2"/>
    <x v="3"/>
    <x v="0"/>
    <x v="2"/>
    <x v="0"/>
    <x v="0"/>
    <x v="0"/>
    <x v="0"/>
    <x v="0"/>
    <x v="0"/>
    <x v="0"/>
    <x v="0"/>
    <x v="0"/>
    <x v="0"/>
    <x v="0"/>
    <x v="0"/>
    <x v="0"/>
    <x v="0"/>
    <m/>
    <m/>
    <m/>
    <m/>
    <m/>
    <m/>
  </r>
  <r>
    <s v="År 2"/>
    <x v="1"/>
    <x v="12"/>
    <n v="39"/>
    <s v="Elever"/>
    <x v="0"/>
    <x v="1"/>
    <x v="0"/>
    <x v="1"/>
    <x v="1"/>
    <x v="1"/>
    <x v="1"/>
    <x v="1"/>
    <x v="0"/>
    <x v="0"/>
    <x v="1"/>
    <x v="0"/>
    <x v="0"/>
    <x v="0"/>
    <x v="0"/>
    <x v="0"/>
    <x v="0"/>
    <x v="0"/>
    <x v="0"/>
    <x v="0"/>
    <x v="0"/>
    <x v="0"/>
    <x v="0"/>
    <x v="0"/>
    <x v="0"/>
    <x v="0"/>
    <x v="0"/>
    <m/>
    <m/>
    <m/>
    <m/>
    <m/>
    <m/>
  </r>
  <r>
    <s v="År 2"/>
    <x v="1"/>
    <x v="12"/>
    <n v="39"/>
    <s v="Elever"/>
    <x v="0"/>
    <x v="0"/>
    <x v="1"/>
    <x v="1"/>
    <x v="0"/>
    <x v="2"/>
    <x v="0"/>
    <x v="0"/>
    <x v="3"/>
    <x v="0"/>
    <x v="3"/>
    <x v="0"/>
    <x v="0"/>
    <x v="0"/>
    <x v="0"/>
    <x v="0"/>
    <x v="0"/>
    <x v="0"/>
    <x v="0"/>
    <x v="0"/>
    <x v="0"/>
    <x v="0"/>
    <x v="0"/>
    <x v="0"/>
    <x v="0"/>
    <x v="0"/>
    <x v="0"/>
    <m/>
    <m/>
    <m/>
    <m/>
    <m/>
    <m/>
  </r>
  <r>
    <s v="År 2"/>
    <x v="1"/>
    <x v="12"/>
    <n v="39"/>
    <s v="Elever"/>
    <x v="0"/>
    <x v="0"/>
    <x v="0"/>
    <x v="1"/>
    <x v="1"/>
    <x v="1"/>
    <x v="0"/>
    <x v="1"/>
    <x v="0"/>
    <x v="0"/>
    <x v="1"/>
    <x v="0"/>
    <x v="0"/>
    <x v="0"/>
    <x v="0"/>
    <x v="0"/>
    <x v="0"/>
    <x v="0"/>
    <x v="0"/>
    <x v="0"/>
    <x v="0"/>
    <x v="0"/>
    <x v="0"/>
    <x v="0"/>
    <x v="0"/>
    <x v="0"/>
    <x v="0"/>
    <m/>
    <m/>
    <m/>
    <m/>
    <m/>
    <m/>
  </r>
  <r>
    <s v="År 2"/>
    <x v="1"/>
    <x v="12"/>
    <n v="39"/>
    <s v="Elever"/>
    <x v="0"/>
    <x v="0"/>
    <x v="0"/>
    <x v="1"/>
    <x v="1"/>
    <x v="2"/>
    <x v="1"/>
    <x v="0"/>
    <x v="0"/>
    <x v="0"/>
    <x v="1"/>
    <x v="1"/>
    <x v="3"/>
    <x v="0"/>
    <x v="0"/>
    <x v="0"/>
    <x v="0"/>
    <x v="0"/>
    <x v="0"/>
    <x v="0"/>
    <x v="0"/>
    <x v="0"/>
    <x v="0"/>
    <x v="0"/>
    <x v="0"/>
    <x v="0"/>
    <x v="0"/>
    <m/>
    <m/>
    <m/>
    <m/>
    <m/>
    <m/>
  </r>
  <r>
    <s v="År 2"/>
    <x v="1"/>
    <x v="12"/>
    <n v="39"/>
    <s v="Elever"/>
    <x v="0"/>
    <x v="0"/>
    <x v="1"/>
    <x v="1"/>
    <x v="1"/>
    <x v="2"/>
    <x v="1"/>
    <x v="2"/>
    <x v="3"/>
    <x v="3"/>
    <x v="2"/>
    <x v="1"/>
    <x v="2"/>
    <x v="0"/>
    <x v="0"/>
    <x v="0"/>
    <x v="0"/>
    <x v="0"/>
    <x v="0"/>
    <x v="0"/>
    <x v="0"/>
    <x v="0"/>
    <x v="0"/>
    <x v="0"/>
    <x v="0"/>
    <x v="0"/>
    <x v="0"/>
    <m/>
    <m/>
    <m/>
    <m/>
    <m/>
    <m/>
  </r>
  <r>
    <s v="År 2"/>
    <x v="1"/>
    <x v="12"/>
    <n v="39"/>
    <s v="Elever"/>
    <x v="0"/>
    <x v="0"/>
    <x v="0"/>
    <x v="1"/>
    <x v="1"/>
    <x v="1"/>
    <x v="0"/>
    <x v="4"/>
    <x v="0"/>
    <x v="0"/>
    <x v="1"/>
    <x v="0"/>
    <x v="0"/>
    <x v="0"/>
    <x v="0"/>
    <x v="0"/>
    <x v="0"/>
    <x v="0"/>
    <x v="0"/>
    <x v="0"/>
    <x v="0"/>
    <x v="0"/>
    <x v="0"/>
    <x v="0"/>
    <x v="0"/>
    <x v="0"/>
    <x v="0"/>
    <m/>
    <m/>
    <m/>
    <m/>
    <m/>
    <m/>
  </r>
  <r>
    <s v="År 2"/>
    <x v="1"/>
    <x v="12"/>
    <n v="39"/>
    <s v="Elever"/>
    <x v="0"/>
    <x v="0"/>
    <x v="0"/>
    <x v="1"/>
    <x v="1"/>
    <x v="2"/>
    <x v="1"/>
    <x v="1"/>
    <x v="3"/>
    <x v="0"/>
    <x v="1"/>
    <x v="0"/>
    <x v="0"/>
    <x v="0"/>
    <x v="0"/>
    <x v="0"/>
    <x v="0"/>
    <x v="0"/>
    <x v="0"/>
    <x v="0"/>
    <x v="0"/>
    <x v="0"/>
    <x v="0"/>
    <x v="0"/>
    <x v="0"/>
    <x v="0"/>
    <x v="0"/>
    <m/>
    <m/>
    <m/>
    <m/>
    <m/>
    <m/>
  </r>
  <r>
    <s v="År 2"/>
    <x v="1"/>
    <x v="12"/>
    <n v="39"/>
    <s v="Elever"/>
    <x v="0"/>
    <x v="0"/>
    <x v="0"/>
    <x v="1"/>
    <x v="1"/>
    <x v="1"/>
    <x v="1"/>
    <x v="1"/>
    <x v="3"/>
    <x v="0"/>
    <x v="1"/>
    <x v="0"/>
    <x v="2"/>
    <x v="0"/>
    <x v="0"/>
    <x v="0"/>
    <x v="0"/>
    <x v="0"/>
    <x v="0"/>
    <x v="0"/>
    <x v="0"/>
    <x v="0"/>
    <x v="0"/>
    <x v="0"/>
    <x v="0"/>
    <x v="0"/>
    <x v="0"/>
    <m/>
    <m/>
    <m/>
    <m/>
    <m/>
    <m/>
  </r>
  <r>
    <s v="År 2"/>
    <x v="1"/>
    <x v="12"/>
    <n v="39"/>
    <s v="Elever"/>
    <x v="0"/>
    <x v="0"/>
    <x v="0"/>
    <x v="1"/>
    <x v="1"/>
    <x v="1"/>
    <x v="0"/>
    <x v="1"/>
    <x v="1"/>
    <x v="0"/>
    <x v="1"/>
    <x v="0"/>
    <x v="3"/>
    <x v="0"/>
    <x v="0"/>
    <x v="0"/>
    <x v="0"/>
    <x v="0"/>
    <x v="0"/>
    <x v="0"/>
    <x v="0"/>
    <x v="0"/>
    <x v="0"/>
    <x v="0"/>
    <x v="0"/>
    <x v="0"/>
    <x v="0"/>
    <m/>
    <m/>
    <m/>
    <m/>
    <m/>
    <m/>
  </r>
  <r>
    <s v="År 2"/>
    <x v="1"/>
    <x v="12"/>
    <n v="39"/>
    <s v="Elever"/>
    <x v="0"/>
    <x v="0"/>
    <x v="0"/>
    <x v="0"/>
    <x v="1"/>
    <x v="2"/>
    <x v="0"/>
    <x v="1"/>
    <x v="2"/>
    <x v="3"/>
    <x v="2"/>
    <x v="2"/>
    <x v="1"/>
    <x v="0"/>
    <x v="0"/>
    <x v="0"/>
    <x v="0"/>
    <x v="0"/>
    <x v="0"/>
    <x v="0"/>
    <x v="0"/>
    <x v="0"/>
    <x v="0"/>
    <x v="0"/>
    <x v="0"/>
    <x v="0"/>
    <x v="0"/>
    <m/>
    <m/>
    <m/>
    <m/>
    <m/>
    <m/>
  </r>
  <r>
    <s v="År 2"/>
    <x v="1"/>
    <x v="12"/>
    <n v="39"/>
    <s v="Elever"/>
    <x v="0"/>
    <x v="0"/>
    <x v="1"/>
    <x v="1"/>
    <x v="1"/>
    <x v="1"/>
    <x v="1"/>
    <x v="0"/>
    <x v="3"/>
    <x v="1"/>
    <x v="3"/>
    <x v="3"/>
    <x v="2"/>
    <x v="0"/>
    <x v="0"/>
    <x v="0"/>
    <x v="0"/>
    <x v="0"/>
    <x v="0"/>
    <x v="0"/>
    <x v="0"/>
    <x v="0"/>
    <x v="0"/>
    <x v="0"/>
    <x v="0"/>
    <x v="0"/>
    <x v="0"/>
    <m/>
    <m/>
    <m/>
    <m/>
    <m/>
    <m/>
  </r>
  <r>
    <s v="År 2"/>
    <x v="1"/>
    <x v="12"/>
    <n v="39"/>
    <s v="Elever"/>
    <x v="0"/>
    <x v="1"/>
    <x v="0"/>
    <x v="0"/>
    <x v="0"/>
    <x v="1"/>
    <x v="0"/>
    <x v="1"/>
    <x v="2"/>
    <x v="2"/>
    <x v="3"/>
    <x v="1"/>
    <x v="2"/>
    <x v="0"/>
    <x v="0"/>
    <x v="0"/>
    <x v="0"/>
    <x v="0"/>
    <x v="0"/>
    <x v="0"/>
    <x v="0"/>
    <x v="0"/>
    <x v="0"/>
    <x v="0"/>
    <x v="0"/>
    <x v="0"/>
    <x v="0"/>
    <m/>
    <m/>
    <m/>
    <m/>
    <m/>
    <m/>
  </r>
  <r>
    <s v="År 2"/>
    <x v="1"/>
    <x v="12"/>
    <n v="39"/>
    <s v="Elever"/>
    <x v="0"/>
    <x v="1"/>
    <x v="1"/>
    <x v="1"/>
    <x v="1"/>
    <x v="1"/>
    <x v="0"/>
    <x v="1"/>
    <x v="3"/>
    <x v="0"/>
    <x v="1"/>
    <x v="0"/>
    <x v="2"/>
    <x v="0"/>
    <x v="0"/>
    <x v="0"/>
    <x v="0"/>
    <x v="0"/>
    <x v="0"/>
    <x v="0"/>
    <x v="0"/>
    <x v="0"/>
    <x v="0"/>
    <x v="0"/>
    <x v="0"/>
    <x v="0"/>
    <x v="0"/>
    <m/>
    <m/>
    <m/>
    <m/>
    <m/>
    <m/>
  </r>
  <r>
    <s v="År 2"/>
    <x v="1"/>
    <x v="12"/>
    <n v="39"/>
    <s v="Elever"/>
    <x v="0"/>
    <x v="1"/>
    <x v="0"/>
    <x v="1"/>
    <x v="1"/>
    <x v="1"/>
    <x v="0"/>
    <x v="1"/>
    <x v="0"/>
    <x v="0"/>
    <x v="1"/>
    <x v="0"/>
    <x v="2"/>
    <x v="0"/>
    <x v="0"/>
    <x v="0"/>
    <x v="0"/>
    <x v="0"/>
    <x v="0"/>
    <x v="0"/>
    <x v="0"/>
    <x v="0"/>
    <x v="0"/>
    <x v="0"/>
    <x v="0"/>
    <x v="0"/>
    <x v="0"/>
    <m/>
    <m/>
    <m/>
    <m/>
    <m/>
    <m/>
  </r>
  <r>
    <s v="År 2"/>
    <x v="1"/>
    <x v="12"/>
    <n v="39"/>
    <s v="Elever"/>
    <x v="0"/>
    <x v="1"/>
    <x v="0"/>
    <x v="1"/>
    <x v="1"/>
    <x v="1"/>
    <x v="0"/>
    <x v="1"/>
    <x v="0"/>
    <x v="0"/>
    <x v="1"/>
    <x v="0"/>
    <x v="0"/>
    <x v="0"/>
    <x v="0"/>
    <x v="0"/>
    <x v="0"/>
    <x v="0"/>
    <x v="0"/>
    <x v="0"/>
    <x v="0"/>
    <x v="0"/>
    <x v="0"/>
    <x v="0"/>
    <x v="0"/>
    <x v="0"/>
    <x v="0"/>
    <m/>
    <m/>
    <m/>
    <m/>
    <m/>
    <m/>
  </r>
  <r>
    <s v="År 2"/>
    <x v="1"/>
    <x v="12"/>
    <n v="39"/>
    <s v="Elever"/>
    <x v="0"/>
    <x v="1"/>
    <x v="0"/>
    <x v="1"/>
    <x v="1"/>
    <x v="1"/>
    <x v="0"/>
    <x v="1"/>
    <x v="0"/>
    <x v="0"/>
    <x v="1"/>
    <x v="0"/>
    <x v="0"/>
    <x v="0"/>
    <x v="0"/>
    <x v="0"/>
    <x v="0"/>
    <x v="0"/>
    <x v="0"/>
    <x v="0"/>
    <x v="0"/>
    <x v="0"/>
    <x v="0"/>
    <x v="0"/>
    <x v="0"/>
    <x v="0"/>
    <x v="0"/>
    <m/>
    <m/>
    <m/>
    <m/>
    <m/>
    <m/>
  </r>
  <r>
    <s v="År 2"/>
    <x v="1"/>
    <x v="12"/>
    <n v="39"/>
    <s v="Elever"/>
    <x v="0"/>
    <x v="0"/>
    <x v="3"/>
    <x v="2"/>
    <x v="2"/>
    <x v="2"/>
    <x v="1"/>
    <x v="2"/>
    <x v="2"/>
    <x v="2"/>
    <x v="3"/>
    <x v="0"/>
    <x v="0"/>
    <x v="0"/>
    <x v="0"/>
    <x v="0"/>
    <x v="0"/>
    <x v="0"/>
    <x v="0"/>
    <x v="0"/>
    <x v="0"/>
    <x v="0"/>
    <x v="0"/>
    <x v="0"/>
    <x v="0"/>
    <x v="0"/>
    <x v="0"/>
    <m/>
    <m/>
    <m/>
    <m/>
    <m/>
    <m/>
  </r>
  <r>
    <s v="År 2"/>
    <x v="1"/>
    <x v="12"/>
    <n v="39"/>
    <s v="Elever"/>
    <x v="0"/>
    <x v="0"/>
    <x v="0"/>
    <x v="1"/>
    <x v="1"/>
    <x v="1"/>
    <x v="0"/>
    <x v="1"/>
    <x v="1"/>
    <x v="0"/>
    <x v="0"/>
    <x v="0"/>
    <x v="0"/>
    <x v="0"/>
    <x v="0"/>
    <x v="0"/>
    <x v="0"/>
    <x v="0"/>
    <x v="0"/>
    <x v="0"/>
    <x v="0"/>
    <x v="0"/>
    <x v="0"/>
    <x v="0"/>
    <x v="0"/>
    <x v="0"/>
    <x v="0"/>
    <m/>
    <m/>
    <m/>
    <m/>
    <m/>
    <m/>
  </r>
  <r>
    <s v="År 2"/>
    <x v="1"/>
    <x v="12"/>
    <n v="39"/>
    <s v="Elever"/>
    <x v="0"/>
    <x v="0"/>
    <x v="0"/>
    <x v="1"/>
    <x v="1"/>
    <x v="0"/>
    <x v="1"/>
    <x v="1"/>
    <x v="0"/>
    <x v="0"/>
    <x v="1"/>
    <x v="2"/>
    <x v="0"/>
    <x v="0"/>
    <x v="0"/>
    <x v="0"/>
    <x v="0"/>
    <x v="0"/>
    <x v="0"/>
    <x v="0"/>
    <x v="0"/>
    <x v="0"/>
    <x v="0"/>
    <x v="0"/>
    <x v="0"/>
    <x v="0"/>
    <x v="0"/>
    <m/>
    <m/>
    <m/>
    <m/>
    <m/>
    <m/>
  </r>
  <r>
    <s v="År 2"/>
    <x v="1"/>
    <x v="12"/>
    <n v="39"/>
    <s v="Elever"/>
    <x v="0"/>
    <x v="0"/>
    <x v="0"/>
    <x v="1"/>
    <x v="0"/>
    <x v="1"/>
    <x v="0"/>
    <x v="1"/>
    <x v="3"/>
    <x v="3"/>
    <x v="1"/>
    <x v="1"/>
    <x v="0"/>
    <x v="0"/>
    <x v="0"/>
    <x v="0"/>
    <x v="0"/>
    <x v="0"/>
    <x v="0"/>
    <x v="0"/>
    <x v="0"/>
    <x v="0"/>
    <x v="0"/>
    <x v="0"/>
    <x v="0"/>
    <x v="0"/>
    <x v="0"/>
    <m/>
    <m/>
    <m/>
    <m/>
    <m/>
    <m/>
  </r>
  <r>
    <s v="År 2"/>
    <x v="1"/>
    <x v="12"/>
    <n v="39"/>
    <s v="Elever"/>
    <x v="0"/>
    <x v="0"/>
    <x v="0"/>
    <x v="1"/>
    <x v="1"/>
    <x v="1"/>
    <x v="0"/>
    <x v="1"/>
    <x v="0"/>
    <x v="0"/>
    <x v="1"/>
    <x v="0"/>
    <x v="0"/>
    <x v="0"/>
    <x v="0"/>
    <x v="0"/>
    <x v="0"/>
    <x v="0"/>
    <x v="0"/>
    <x v="0"/>
    <x v="0"/>
    <x v="0"/>
    <x v="0"/>
    <x v="0"/>
    <x v="0"/>
    <x v="0"/>
    <x v="0"/>
    <m/>
    <m/>
    <m/>
    <m/>
    <m/>
    <m/>
  </r>
  <r>
    <s v="År 2"/>
    <x v="1"/>
    <x v="12"/>
    <n v="39"/>
    <s v="Elever"/>
    <x v="0"/>
    <x v="0"/>
    <x v="0"/>
    <x v="1"/>
    <x v="1"/>
    <x v="1"/>
    <x v="0"/>
    <x v="1"/>
    <x v="0"/>
    <x v="0"/>
    <x v="1"/>
    <x v="0"/>
    <x v="0"/>
    <x v="0"/>
    <x v="0"/>
    <x v="0"/>
    <x v="0"/>
    <x v="0"/>
    <x v="0"/>
    <x v="0"/>
    <x v="0"/>
    <x v="0"/>
    <x v="0"/>
    <x v="0"/>
    <x v="0"/>
    <x v="0"/>
    <x v="0"/>
    <m/>
    <m/>
    <m/>
    <m/>
    <m/>
    <m/>
  </r>
  <r>
    <s v="År 2"/>
    <x v="1"/>
    <x v="12"/>
    <n v="39"/>
    <s v="Elever"/>
    <x v="0"/>
    <x v="0"/>
    <x v="0"/>
    <x v="1"/>
    <x v="1"/>
    <x v="0"/>
    <x v="2"/>
    <x v="1"/>
    <x v="0"/>
    <x v="0"/>
    <x v="1"/>
    <x v="0"/>
    <x v="0"/>
    <x v="0"/>
    <x v="0"/>
    <x v="0"/>
    <x v="0"/>
    <x v="0"/>
    <x v="0"/>
    <x v="0"/>
    <x v="0"/>
    <x v="0"/>
    <x v="0"/>
    <x v="0"/>
    <x v="0"/>
    <x v="0"/>
    <x v="0"/>
    <m/>
    <m/>
    <m/>
    <m/>
    <m/>
    <m/>
  </r>
  <r>
    <s v="År 2"/>
    <x v="1"/>
    <x v="12"/>
    <n v="39"/>
    <s v="Elever"/>
    <x v="0"/>
    <x v="0"/>
    <x v="1"/>
    <x v="1"/>
    <x v="1"/>
    <x v="1"/>
    <x v="2"/>
    <x v="1"/>
    <x v="2"/>
    <x v="0"/>
    <x v="3"/>
    <x v="1"/>
    <x v="0"/>
    <x v="0"/>
    <x v="0"/>
    <x v="0"/>
    <x v="0"/>
    <x v="0"/>
    <x v="0"/>
    <x v="0"/>
    <x v="0"/>
    <x v="0"/>
    <x v="0"/>
    <x v="0"/>
    <x v="0"/>
    <x v="0"/>
    <x v="0"/>
    <m/>
    <m/>
    <m/>
    <m/>
    <m/>
    <m/>
  </r>
  <r>
    <s v="År 2"/>
    <x v="1"/>
    <x v="12"/>
    <n v="39"/>
    <s v="Elever"/>
    <x v="0"/>
    <x v="0"/>
    <x v="1"/>
    <x v="1"/>
    <x v="1"/>
    <x v="2"/>
    <x v="1"/>
    <x v="1"/>
    <x v="3"/>
    <x v="0"/>
    <x v="1"/>
    <x v="0"/>
    <x v="0"/>
    <x v="0"/>
    <x v="0"/>
    <x v="0"/>
    <x v="0"/>
    <x v="0"/>
    <x v="0"/>
    <x v="0"/>
    <x v="0"/>
    <x v="0"/>
    <x v="0"/>
    <x v="0"/>
    <x v="0"/>
    <x v="0"/>
    <x v="0"/>
    <m/>
    <m/>
    <m/>
    <m/>
    <m/>
    <m/>
  </r>
  <r>
    <s v="År 2"/>
    <x v="1"/>
    <x v="12"/>
    <n v="39"/>
    <s v="Elever"/>
    <x v="0"/>
    <x v="0"/>
    <x v="1"/>
    <x v="0"/>
    <x v="1"/>
    <x v="1"/>
    <x v="1"/>
    <x v="2"/>
    <x v="3"/>
    <x v="2"/>
    <x v="1"/>
    <x v="0"/>
    <x v="0"/>
    <x v="0"/>
    <x v="0"/>
    <x v="0"/>
    <x v="0"/>
    <x v="0"/>
    <x v="0"/>
    <x v="0"/>
    <x v="0"/>
    <x v="0"/>
    <x v="0"/>
    <x v="0"/>
    <x v="0"/>
    <x v="0"/>
    <x v="0"/>
    <m/>
    <m/>
    <m/>
    <m/>
    <m/>
    <m/>
  </r>
  <r>
    <s v="År 2"/>
    <x v="1"/>
    <x v="12"/>
    <n v="39"/>
    <s v="Elever"/>
    <x v="0"/>
    <x v="1"/>
    <x v="0"/>
    <x v="1"/>
    <x v="1"/>
    <x v="1"/>
    <x v="0"/>
    <x v="1"/>
    <x v="0"/>
    <x v="0"/>
    <x v="1"/>
    <x v="0"/>
    <x v="0"/>
    <x v="0"/>
    <x v="0"/>
    <x v="0"/>
    <x v="0"/>
    <x v="0"/>
    <x v="0"/>
    <x v="0"/>
    <x v="0"/>
    <x v="0"/>
    <x v="0"/>
    <x v="0"/>
    <x v="0"/>
    <x v="0"/>
    <x v="0"/>
    <m/>
    <m/>
    <m/>
    <m/>
    <m/>
    <m/>
  </r>
  <r>
    <s v="År 2"/>
    <x v="1"/>
    <x v="12"/>
    <n v="39"/>
    <s v="Elever"/>
    <x v="0"/>
    <x v="0"/>
    <x v="1"/>
    <x v="1"/>
    <x v="0"/>
    <x v="0"/>
    <x v="1"/>
    <x v="0"/>
    <x v="3"/>
    <x v="0"/>
    <x v="1"/>
    <x v="1"/>
    <x v="0"/>
    <x v="0"/>
    <x v="0"/>
    <x v="0"/>
    <x v="0"/>
    <x v="0"/>
    <x v="0"/>
    <x v="0"/>
    <x v="0"/>
    <x v="0"/>
    <x v="0"/>
    <x v="0"/>
    <x v="0"/>
    <x v="0"/>
    <x v="0"/>
    <m/>
    <m/>
    <m/>
    <m/>
    <m/>
    <m/>
  </r>
  <r>
    <s v="År 2"/>
    <x v="1"/>
    <x v="12"/>
    <n v="39"/>
    <s v="Elever"/>
    <x v="0"/>
    <x v="0"/>
    <x v="1"/>
    <x v="1"/>
    <x v="0"/>
    <x v="1"/>
    <x v="1"/>
    <x v="0"/>
    <x v="3"/>
    <x v="2"/>
    <x v="1"/>
    <x v="0"/>
    <x v="0"/>
    <x v="0"/>
    <x v="0"/>
    <x v="0"/>
    <x v="0"/>
    <x v="0"/>
    <x v="0"/>
    <x v="0"/>
    <x v="0"/>
    <x v="0"/>
    <x v="0"/>
    <x v="0"/>
    <x v="0"/>
    <x v="0"/>
    <x v="0"/>
    <m/>
    <m/>
    <m/>
    <m/>
    <m/>
    <m/>
  </r>
  <r>
    <s v="År 2"/>
    <x v="1"/>
    <x v="12"/>
    <n v="39"/>
    <s v="Elever"/>
    <x v="1"/>
    <x v="0"/>
    <x v="0"/>
    <x v="0"/>
    <x v="1"/>
    <x v="1"/>
    <x v="1"/>
    <x v="1"/>
    <x v="1"/>
    <x v="2"/>
    <x v="0"/>
    <x v="1"/>
    <x v="2"/>
    <x v="1"/>
    <x v="1"/>
    <x v="3"/>
    <x v="3"/>
    <x v="2"/>
    <x v="2"/>
    <x v="2"/>
    <x v="1"/>
    <x v="4"/>
    <x v="2"/>
    <x v="0"/>
    <x v="0"/>
    <x v="0"/>
    <x v="0"/>
    <m/>
    <m/>
    <m/>
    <m/>
    <m/>
    <m/>
  </r>
  <r>
    <s v="År 2"/>
    <x v="1"/>
    <x v="12"/>
    <n v="39"/>
    <s v="Elever"/>
    <x v="1"/>
    <x v="0"/>
    <x v="1"/>
    <x v="0"/>
    <x v="0"/>
    <x v="2"/>
    <x v="1"/>
    <x v="0"/>
    <x v="3"/>
    <x v="1"/>
    <x v="3"/>
    <x v="1"/>
    <x v="0"/>
    <x v="3"/>
    <x v="2"/>
    <x v="4"/>
    <x v="2"/>
    <x v="4"/>
    <x v="3"/>
    <x v="3"/>
    <x v="2"/>
    <x v="2"/>
    <x v="3"/>
    <x v="0"/>
    <x v="0"/>
    <x v="0"/>
    <x v="0"/>
    <m/>
    <m/>
    <m/>
    <m/>
    <m/>
    <m/>
  </r>
  <r>
    <s v="År 2"/>
    <x v="1"/>
    <x v="12"/>
    <n v="39"/>
    <s v="Elever"/>
    <x v="1"/>
    <x v="1"/>
    <x v="0"/>
    <x v="0"/>
    <x v="1"/>
    <x v="2"/>
    <x v="2"/>
    <x v="1"/>
    <x v="1"/>
    <x v="2"/>
    <x v="1"/>
    <x v="0"/>
    <x v="2"/>
    <x v="3"/>
    <x v="2"/>
    <x v="4"/>
    <x v="2"/>
    <x v="4"/>
    <x v="3"/>
    <x v="3"/>
    <x v="2"/>
    <x v="2"/>
    <x v="3"/>
    <x v="0"/>
    <x v="0"/>
    <x v="0"/>
    <x v="0"/>
    <m/>
    <m/>
    <m/>
    <m/>
    <m/>
    <m/>
  </r>
  <r>
    <s v="År 2"/>
    <x v="1"/>
    <x v="12"/>
    <n v="39"/>
    <s v="Elever"/>
    <x v="1"/>
    <x v="0"/>
    <x v="0"/>
    <x v="1"/>
    <x v="1"/>
    <x v="1"/>
    <x v="2"/>
    <x v="1"/>
    <x v="0"/>
    <x v="0"/>
    <x v="1"/>
    <x v="0"/>
    <x v="0"/>
    <x v="1"/>
    <x v="1"/>
    <x v="1"/>
    <x v="3"/>
    <x v="1"/>
    <x v="2"/>
    <x v="4"/>
    <x v="1"/>
    <x v="4"/>
    <x v="2"/>
    <x v="0"/>
    <x v="0"/>
    <x v="0"/>
    <x v="0"/>
    <m/>
    <m/>
    <m/>
    <m/>
    <m/>
    <m/>
  </r>
  <r>
    <s v="År 2"/>
    <x v="1"/>
    <x v="12"/>
    <n v="39"/>
    <s v="Elever"/>
    <x v="1"/>
    <x v="1"/>
    <x v="0"/>
    <x v="1"/>
    <x v="1"/>
    <x v="1"/>
    <x v="1"/>
    <x v="1"/>
    <x v="1"/>
    <x v="0"/>
    <x v="0"/>
    <x v="1"/>
    <x v="2"/>
    <x v="1"/>
    <x v="1"/>
    <x v="3"/>
    <x v="3"/>
    <x v="1"/>
    <x v="2"/>
    <x v="1"/>
    <x v="1"/>
    <x v="4"/>
    <x v="2"/>
    <x v="0"/>
    <x v="0"/>
    <x v="0"/>
    <x v="0"/>
    <m/>
    <m/>
    <m/>
    <m/>
    <m/>
    <m/>
  </r>
  <r>
    <s v="År 2"/>
    <x v="1"/>
    <x v="12"/>
    <n v="39"/>
    <s v="Elever"/>
    <x v="1"/>
    <x v="1"/>
    <x v="0"/>
    <x v="0"/>
    <x v="0"/>
    <x v="1"/>
    <x v="2"/>
    <x v="0"/>
    <x v="1"/>
    <x v="2"/>
    <x v="3"/>
    <x v="1"/>
    <x v="0"/>
    <x v="1"/>
    <x v="1"/>
    <x v="3"/>
    <x v="3"/>
    <x v="1"/>
    <x v="4"/>
    <x v="1"/>
    <x v="1"/>
    <x v="4"/>
    <x v="1"/>
    <x v="0"/>
    <x v="0"/>
    <x v="0"/>
    <x v="0"/>
    <m/>
    <m/>
    <m/>
    <m/>
    <m/>
    <m/>
  </r>
  <r>
    <s v="År 2"/>
    <x v="1"/>
    <x v="12"/>
    <n v="39"/>
    <s v="Elever"/>
    <x v="1"/>
    <x v="0"/>
    <x v="1"/>
    <x v="1"/>
    <x v="1"/>
    <x v="2"/>
    <x v="1"/>
    <x v="1"/>
    <x v="0"/>
    <x v="0"/>
    <x v="3"/>
    <x v="1"/>
    <x v="0"/>
    <x v="1"/>
    <x v="1"/>
    <x v="3"/>
    <x v="3"/>
    <x v="1"/>
    <x v="2"/>
    <x v="2"/>
    <x v="3"/>
    <x v="3"/>
    <x v="2"/>
    <x v="0"/>
    <x v="0"/>
    <x v="0"/>
    <x v="0"/>
    <m/>
    <m/>
    <m/>
    <m/>
    <m/>
    <m/>
  </r>
  <r>
    <s v="År 2"/>
    <x v="1"/>
    <x v="12"/>
    <n v="39"/>
    <s v="Elever"/>
    <x v="1"/>
    <x v="0"/>
    <x v="0"/>
    <x v="1"/>
    <x v="1"/>
    <x v="1"/>
    <x v="1"/>
    <x v="0"/>
    <x v="2"/>
    <x v="0"/>
    <x v="1"/>
    <x v="1"/>
    <x v="0"/>
    <x v="1"/>
    <x v="1"/>
    <x v="3"/>
    <x v="3"/>
    <x v="1"/>
    <x v="2"/>
    <x v="4"/>
    <x v="1"/>
    <x v="3"/>
    <x v="2"/>
    <x v="0"/>
    <x v="0"/>
    <x v="0"/>
    <x v="0"/>
    <m/>
    <m/>
    <m/>
    <m/>
    <m/>
    <m/>
  </r>
  <r>
    <s v="År 2"/>
    <x v="1"/>
    <x v="12"/>
    <n v="39"/>
    <s v="Elever"/>
    <x v="1"/>
    <x v="0"/>
    <x v="1"/>
    <x v="1"/>
    <x v="1"/>
    <x v="2"/>
    <x v="2"/>
    <x v="0"/>
    <x v="0"/>
    <x v="1"/>
    <x v="1"/>
    <x v="1"/>
    <x v="2"/>
    <x v="1"/>
    <x v="1"/>
    <x v="2"/>
    <x v="3"/>
    <x v="3"/>
    <x v="2"/>
    <x v="2"/>
    <x v="1"/>
    <x v="3"/>
    <x v="1"/>
    <x v="0"/>
    <x v="0"/>
    <x v="0"/>
    <x v="0"/>
    <m/>
    <m/>
    <m/>
    <m/>
    <m/>
    <m/>
  </r>
  <r>
    <s v="År 2"/>
    <x v="1"/>
    <x v="12"/>
    <n v="39"/>
    <s v="Elever"/>
    <x v="1"/>
    <x v="1"/>
    <x v="0"/>
    <x v="0"/>
    <x v="0"/>
    <x v="1"/>
    <x v="2"/>
    <x v="1"/>
    <x v="3"/>
    <x v="2"/>
    <x v="1"/>
    <x v="3"/>
    <x v="0"/>
    <x v="1"/>
    <x v="3"/>
    <x v="1"/>
    <x v="1"/>
    <x v="1"/>
    <x v="1"/>
    <x v="2"/>
    <x v="1"/>
    <x v="3"/>
    <x v="2"/>
    <x v="0"/>
    <x v="0"/>
    <x v="0"/>
    <x v="0"/>
    <m/>
    <m/>
    <m/>
    <m/>
    <m/>
    <m/>
  </r>
  <r>
    <s v="År 2"/>
    <x v="1"/>
    <x v="12"/>
    <n v="39"/>
    <s v="Elever"/>
    <x v="1"/>
    <x v="0"/>
    <x v="0"/>
    <x v="1"/>
    <x v="0"/>
    <x v="1"/>
    <x v="2"/>
    <x v="0"/>
    <x v="3"/>
    <x v="1"/>
    <x v="2"/>
    <x v="0"/>
    <x v="3"/>
    <x v="1"/>
    <x v="1"/>
    <x v="1"/>
    <x v="1"/>
    <x v="3"/>
    <x v="1"/>
    <x v="2"/>
    <x v="3"/>
    <x v="1"/>
    <x v="1"/>
    <x v="0"/>
    <x v="0"/>
    <x v="0"/>
    <x v="0"/>
    <m/>
    <m/>
    <m/>
    <m/>
    <m/>
    <m/>
  </r>
  <r>
    <s v="År 2"/>
    <x v="1"/>
    <x v="12"/>
    <n v="39"/>
    <s v="Elever"/>
    <x v="1"/>
    <x v="0"/>
    <x v="0"/>
    <x v="1"/>
    <x v="1"/>
    <x v="1"/>
    <x v="0"/>
    <x v="1"/>
    <x v="0"/>
    <x v="2"/>
    <x v="1"/>
    <x v="0"/>
    <x v="0"/>
    <x v="1"/>
    <x v="1"/>
    <x v="1"/>
    <x v="3"/>
    <x v="2"/>
    <x v="2"/>
    <x v="1"/>
    <x v="1"/>
    <x v="1"/>
    <x v="2"/>
    <x v="0"/>
    <x v="0"/>
    <x v="0"/>
    <x v="0"/>
    <m/>
    <m/>
    <m/>
    <m/>
    <m/>
    <m/>
  </r>
  <r>
    <s v="År 2"/>
    <x v="1"/>
    <x v="12"/>
    <n v="39"/>
    <s v="Elever"/>
    <x v="1"/>
    <x v="1"/>
    <x v="0"/>
    <x v="1"/>
    <x v="1"/>
    <x v="1"/>
    <x v="1"/>
    <x v="1"/>
    <x v="1"/>
    <x v="2"/>
    <x v="1"/>
    <x v="0"/>
    <x v="0"/>
    <x v="1"/>
    <x v="1"/>
    <x v="2"/>
    <x v="3"/>
    <x v="1"/>
    <x v="2"/>
    <x v="1"/>
    <x v="1"/>
    <x v="4"/>
    <x v="2"/>
    <x v="0"/>
    <x v="0"/>
    <x v="0"/>
    <x v="0"/>
    <m/>
    <m/>
    <m/>
    <m/>
    <m/>
    <m/>
  </r>
  <r>
    <s v="År 2"/>
    <x v="1"/>
    <x v="12"/>
    <n v="39"/>
    <s v="Elever"/>
    <x v="1"/>
    <x v="0"/>
    <x v="1"/>
    <x v="1"/>
    <x v="1"/>
    <x v="1"/>
    <x v="1"/>
    <x v="1"/>
    <x v="1"/>
    <x v="2"/>
    <x v="3"/>
    <x v="3"/>
    <x v="2"/>
    <x v="1"/>
    <x v="1"/>
    <x v="3"/>
    <x v="3"/>
    <x v="1"/>
    <x v="1"/>
    <x v="1"/>
    <x v="1"/>
    <x v="3"/>
    <x v="2"/>
    <x v="0"/>
    <x v="0"/>
    <x v="0"/>
    <x v="0"/>
    <m/>
    <m/>
    <m/>
    <m/>
    <m/>
    <m/>
  </r>
  <r>
    <s v="År 2"/>
    <x v="1"/>
    <x v="12"/>
    <n v="39"/>
    <s v="Elever"/>
    <x v="1"/>
    <x v="0"/>
    <x v="1"/>
    <x v="0"/>
    <x v="1"/>
    <x v="0"/>
    <x v="2"/>
    <x v="2"/>
    <x v="2"/>
    <x v="2"/>
    <x v="2"/>
    <x v="1"/>
    <x v="1"/>
    <x v="1"/>
    <x v="1"/>
    <x v="1"/>
    <x v="3"/>
    <x v="3"/>
    <x v="2"/>
    <x v="2"/>
    <x v="1"/>
    <x v="3"/>
    <x v="2"/>
    <x v="0"/>
    <x v="0"/>
    <x v="0"/>
    <x v="0"/>
    <m/>
    <m/>
    <m/>
    <m/>
    <m/>
    <m/>
  </r>
  <r>
    <s v="År 2"/>
    <x v="1"/>
    <x v="12"/>
    <n v="39"/>
    <s v="Elever"/>
    <x v="1"/>
    <x v="1"/>
    <x v="0"/>
    <x v="1"/>
    <x v="1"/>
    <x v="2"/>
    <x v="1"/>
    <x v="1"/>
    <x v="1"/>
    <x v="3"/>
    <x v="0"/>
    <x v="1"/>
    <x v="2"/>
    <x v="1"/>
    <x v="1"/>
    <x v="2"/>
    <x v="3"/>
    <x v="2"/>
    <x v="2"/>
    <x v="2"/>
    <x v="3"/>
    <x v="4"/>
    <x v="2"/>
    <x v="0"/>
    <x v="0"/>
    <x v="0"/>
    <x v="0"/>
    <m/>
    <m/>
    <m/>
    <m/>
    <m/>
    <m/>
  </r>
  <r>
    <s v="År 2"/>
    <x v="1"/>
    <x v="12"/>
    <n v="39"/>
    <s v="Elever"/>
    <x v="1"/>
    <x v="0"/>
    <x v="0"/>
    <x v="1"/>
    <x v="1"/>
    <x v="1"/>
    <x v="0"/>
    <x v="1"/>
    <x v="1"/>
    <x v="0"/>
    <x v="1"/>
    <x v="3"/>
    <x v="0"/>
    <x v="1"/>
    <x v="4"/>
    <x v="2"/>
    <x v="3"/>
    <x v="1"/>
    <x v="4"/>
    <x v="1"/>
    <x v="1"/>
    <x v="1"/>
    <x v="4"/>
    <x v="0"/>
    <x v="0"/>
    <x v="0"/>
    <x v="0"/>
    <m/>
    <m/>
    <m/>
    <m/>
    <m/>
    <m/>
  </r>
  <r>
    <s v="År 2"/>
    <x v="1"/>
    <x v="12"/>
    <n v="39"/>
    <s v="Elever"/>
    <x v="2"/>
    <x v="0"/>
    <x v="0"/>
    <x v="1"/>
    <x v="1"/>
    <x v="1"/>
    <x v="0"/>
    <x v="1"/>
    <x v="0"/>
    <x v="0"/>
    <x v="1"/>
    <x v="0"/>
    <x v="0"/>
    <x v="1"/>
    <x v="3"/>
    <x v="2"/>
    <x v="3"/>
    <x v="2"/>
    <x v="2"/>
    <x v="1"/>
    <x v="4"/>
    <x v="1"/>
    <x v="2"/>
    <x v="0"/>
    <x v="0"/>
    <x v="0"/>
    <x v="0"/>
    <m/>
    <m/>
    <m/>
    <m/>
    <m/>
    <m/>
  </r>
  <r>
    <s v="År 2"/>
    <x v="1"/>
    <x v="12"/>
    <n v="39"/>
    <s v="Elever"/>
    <x v="2"/>
    <x v="1"/>
    <x v="0"/>
    <x v="1"/>
    <x v="1"/>
    <x v="1"/>
    <x v="1"/>
    <x v="1"/>
    <x v="1"/>
    <x v="0"/>
    <x v="0"/>
    <x v="3"/>
    <x v="0"/>
    <x v="2"/>
    <x v="2"/>
    <x v="4"/>
    <x v="2"/>
    <x v="4"/>
    <x v="3"/>
    <x v="3"/>
    <x v="2"/>
    <x v="2"/>
    <x v="3"/>
    <x v="0"/>
    <x v="0"/>
    <x v="0"/>
    <x v="0"/>
    <m/>
    <m/>
    <m/>
    <m/>
    <m/>
    <m/>
  </r>
  <r>
    <s v="År 2"/>
    <x v="1"/>
    <x v="12"/>
    <n v="39"/>
    <s v="Elever"/>
    <x v="2"/>
    <x v="1"/>
    <x v="0"/>
    <x v="1"/>
    <x v="1"/>
    <x v="1"/>
    <x v="0"/>
    <x v="1"/>
    <x v="1"/>
    <x v="0"/>
    <x v="1"/>
    <x v="0"/>
    <x v="0"/>
    <x v="1"/>
    <x v="3"/>
    <x v="2"/>
    <x v="3"/>
    <x v="2"/>
    <x v="2"/>
    <x v="1"/>
    <x v="3"/>
    <x v="1"/>
    <x v="2"/>
    <x v="0"/>
    <x v="0"/>
    <x v="0"/>
    <x v="0"/>
    <m/>
    <m/>
    <m/>
    <m/>
    <m/>
    <m/>
  </r>
  <r>
    <s v="År 2"/>
    <x v="1"/>
    <x v="12"/>
    <n v="39"/>
    <s v="Elever"/>
    <x v="2"/>
    <x v="1"/>
    <x v="0"/>
    <x v="1"/>
    <x v="1"/>
    <x v="1"/>
    <x v="0"/>
    <x v="1"/>
    <x v="0"/>
    <x v="0"/>
    <x v="1"/>
    <x v="0"/>
    <x v="0"/>
    <x v="2"/>
    <x v="2"/>
    <x v="4"/>
    <x v="2"/>
    <x v="4"/>
    <x v="3"/>
    <x v="3"/>
    <x v="2"/>
    <x v="2"/>
    <x v="3"/>
    <x v="0"/>
    <x v="0"/>
    <x v="0"/>
    <x v="0"/>
    <m/>
    <m/>
    <m/>
    <m/>
    <m/>
    <m/>
  </r>
  <r>
    <s v="År 2"/>
    <x v="1"/>
    <x v="12"/>
    <n v="39"/>
    <s v="Elever"/>
    <x v="2"/>
    <x v="1"/>
    <x v="0"/>
    <x v="1"/>
    <x v="1"/>
    <x v="1"/>
    <x v="0"/>
    <x v="1"/>
    <x v="1"/>
    <x v="1"/>
    <x v="3"/>
    <x v="0"/>
    <x v="0"/>
    <x v="1"/>
    <x v="3"/>
    <x v="2"/>
    <x v="1"/>
    <x v="2"/>
    <x v="2"/>
    <x v="1"/>
    <x v="1"/>
    <x v="4"/>
    <x v="2"/>
    <x v="0"/>
    <x v="0"/>
    <x v="0"/>
    <x v="0"/>
    <m/>
    <m/>
    <m/>
    <m/>
    <m/>
    <m/>
  </r>
  <r>
    <s v="År 2"/>
    <x v="1"/>
    <x v="12"/>
    <n v="39"/>
    <s v="Elever"/>
    <x v="2"/>
    <x v="0"/>
    <x v="1"/>
    <x v="0"/>
    <x v="1"/>
    <x v="1"/>
    <x v="4"/>
    <x v="4"/>
    <x v="0"/>
    <x v="0"/>
    <x v="1"/>
    <x v="0"/>
    <x v="0"/>
    <x v="1"/>
    <x v="3"/>
    <x v="2"/>
    <x v="3"/>
    <x v="2"/>
    <x v="2"/>
    <x v="1"/>
    <x v="1"/>
    <x v="3"/>
    <x v="2"/>
    <x v="0"/>
    <x v="0"/>
    <x v="0"/>
    <x v="0"/>
    <m/>
    <m/>
    <m/>
    <m/>
    <m/>
    <m/>
  </r>
  <r>
    <s v="År 2"/>
    <x v="1"/>
    <x v="12"/>
    <n v="39"/>
    <s v="Elever"/>
    <x v="2"/>
    <x v="1"/>
    <x v="0"/>
    <x v="1"/>
    <x v="1"/>
    <x v="1"/>
    <x v="0"/>
    <x v="1"/>
    <x v="1"/>
    <x v="0"/>
    <x v="3"/>
    <x v="0"/>
    <x v="0"/>
    <x v="1"/>
    <x v="3"/>
    <x v="1"/>
    <x v="3"/>
    <x v="3"/>
    <x v="2"/>
    <x v="1"/>
    <x v="1"/>
    <x v="4"/>
    <x v="1"/>
    <x v="0"/>
    <x v="0"/>
    <x v="0"/>
    <x v="0"/>
    <m/>
    <m/>
    <m/>
    <m/>
    <m/>
    <m/>
  </r>
  <r>
    <s v="År 2"/>
    <x v="1"/>
    <x v="12"/>
    <n v="39"/>
    <s v="Elever"/>
    <x v="2"/>
    <x v="1"/>
    <x v="1"/>
    <x v="1"/>
    <x v="1"/>
    <x v="2"/>
    <x v="0"/>
    <x v="1"/>
    <x v="3"/>
    <x v="1"/>
    <x v="1"/>
    <x v="0"/>
    <x v="0"/>
    <x v="1"/>
    <x v="3"/>
    <x v="2"/>
    <x v="3"/>
    <x v="3"/>
    <x v="2"/>
    <x v="1"/>
    <x v="1"/>
    <x v="1"/>
    <x v="2"/>
    <x v="0"/>
    <x v="0"/>
    <x v="0"/>
    <x v="0"/>
    <m/>
    <m/>
    <m/>
    <m/>
    <m/>
    <m/>
  </r>
  <r>
    <s v="År 2"/>
    <x v="1"/>
    <x v="12"/>
    <n v="39"/>
    <s v="Elever"/>
    <x v="2"/>
    <x v="1"/>
    <x v="0"/>
    <x v="1"/>
    <x v="0"/>
    <x v="0"/>
    <x v="2"/>
    <x v="0"/>
    <x v="2"/>
    <x v="2"/>
    <x v="2"/>
    <x v="2"/>
    <x v="1"/>
    <x v="1"/>
    <x v="3"/>
    <x v="1"/>
    <x v="4"/>
    <x v="3"/>
    <x v="1"/>
    <x v="4"/>
    <x v="1"/>
    <x v="4"/>
    <x v="1"/>
    <x v="0"/>
    <x v="0"/>
    <x v="0"/>
    <x v="0"/>
    <m/>
    <m/>
    <m/>
    <m/>
    <m/>
    <m/>
  </r>
  <r>
    <s v="År 2"/>
    <x v="1"/>
    <x v="12"/>
    <n v="39"/>
    <s v="Elever"/>
    <x v="2"/>
    <x v="0"/>
    <x v="0"/>
    <x v="0"/>
    <x v="1"/>
    <x v="1"/>
    <x v="0"/>
    <x v="1"/>
    <x v="1"/>
    <x v="1"/>
    <x v="1"/>
    <x v="0"/>
    <x v="0"/>
    <x v="1"/>
    <x v="3"/>
    <x v="2"/>
    <x v="1"/>
    <x v="2"/>
    <x v="2"/>
    <x v="1"/>
    <x v="3"/>
    <x v="3"/>
    <x v="2"/>
    <x v="0"/>
    <x v="0"/>
    <x v="0"/>
    <x v="0"/>
    <m/>
    <m/>
    <m/>
    <m/>
    <m/>
    <m/>
  </r>
  <r>
    <s v="År 2"/>
    <x v="1"/>
    <x v="12"/>
    <n v="39"/>
    <s v="Elever"/>
    <x v="2"/>
    <x v="0"/>
    <x v="0"/>
    <x v="1"/>
    <x v="1"/>
    <x v="1"/>
    <x v="1"/>
    <x v="1"/>
    <x v="3"/>
    <x v="0"/>
    <x v="1"/>
    <x v="0"/>
    <x v="0"/>
    <x v="1"/>
    <x v="3"/>
    <x v="2"/>
    <x v="3"/>
    <x v="2"/>
    <x v="2"/>
    <x v="1"/>
    <x v="1"/>
    <x v="1"/>
    <x v="2"/>
    <x v="0"/>
    <x v="0"/>
    <x v="0"/>
    <x v="0"/>
    <m/>
    <m/>
    <m/>
    <m/>
    <m/>
    <m/>
  </r>
  <r>
    <s v="År 2"/>
    <x v="1"/>
    <x v="12"/>
    <n v="39"/>
    <s v="Elever"/>
    <x v="2"/>
    <x v="1"/>
    <x v="0"/>
    <x v="1"/>
    <x v="1"/>
    <x v="1"/>
    <x v="1"/>
    <x v="1"/>
    <x v="1"/>
    <x v="1"/>
    <x v="0"/>
    <x v="1"/>
    <x v="0"/>
    <x v="2"/>
    <x v="2"/>
    <x v="4"/>
    <x v="2"/>
    <x v="4"/>
    <x v="3"/>
    <x v="3"/>
    <x v="2"/>
    <x v="2"/>
    <x v="3"/>
    <x v="0"/>
    <x v="0"/>
    <x v="0"/>
    <x v="0"/>
    <m/>
    <m/>
    <m/>
    <m/>
    <m/>
    <m/>
  </r>
  <r>
    <s v="År 2"/>
    <x v="1"/>
    <x v="12"/>
    <n v="39"/>
    <s v="Elever"/>
    <x v="2"/>
    <x v="1"/>
    <x v="0"/>
    <x v="1"/>
    <x v="1"/>
    <x v="1"/>
    <x v="1"/>
    <x v="0"/>
    <x v="3"/>
    <x v="0"/>
    <x v="1"/>
    <x v="0"/>
    <x v="0"/>
    <x v="1"/>
    <x v="3"/>
    <x v="2"/>
    <x v="3"/>
    <x v="1"/>
    <x v="2"/>
    <x v="1"/>
    <x v="1"/>
    <x v="3"/>
    <x v="2"/>
    <x v="0"/>
    <x v="0"/>
    <x v="0"/>
    <x v="0"/>
    <m/>
    <m/>
    <m/>
    <m/>
    <m/>
    <m/>
  </r>
  <r>
    <s v="År 2"/>
    <x v="1"/>
    <x v="12"/>
    <n v="39"/>
    <s v="Elever"/>
    <x v="2"/>
    <x v="1"/>
    <x v="1"/>
    <x v="1"/>
    <x v="0"/>
    <x v="2"/>
    <x v="0"/>
    <x v="2"/>
    <x v="0"/>
    <x v="0"/>
    <x v="2"/>
    <x v="0"/>
    <x v="0"/>
    <x v="2"/>
    <x v="2"/>
    <x v="4"/>
    <x v="2"/>
    <x v="4"/>
    <x v="3"/>
    <x v="3"/>
    <x v="2"/>
    <x v="2"/>
    <x v="3"/>
    <x v="0"/>
    <x v="0"/>
    <x v="0"/>
    <x v="0"/>
    <m/>
    <m/>
    <m/>
    <m/>
    <m/>
    <m/>
  </r>
  <r>
    <s v="År 2"/>
    <x v="1"/>
    <x v="12"/>
    <n v="39"/>
    <s v="Elever"/>
    <x v="2"/>
    <x v="1"/>
    <x v="0"/>
    <x v="1"/>
    <x v="0"/>
    <x v="1"/>
    <x v="2"/>
    <x v="1"/>
    <x v="3"/>
    <x v="2"/>
    <x v="0"/>
    <x v="0"/>
    <x v="2"/>
    <x v="1"/>
    <x v="1"/>
    <x v="2"/>
    <x v="3"/>
    <x v="3"/>
    <x v="1"/>
    <x v="1"/>
    <x v="1"/>
    <x v="3"/>
    <x v="1"/>
    <x v="0"/>
    <x v="0"/>
    <x v="0"/>
    <x v="0"/>
    <m/>
    <m/>
    <m/>
    <m/>
    <m/>
    <m/>
  </r>
  <r>
    <s v="År 2"/>
    <x v="1"/>
    <x v="12"/>
    <n v="39"/>
    <s v="Elever"/>
    <x v="2"/>
    <x v="1"/>
    <x v="0"/>
    <x v="1"/>
    <x v="0"/>
    <x v="1"/>
    <x v="1"/>
    <x v="1"/>
    <x v="3"/>
    <x v="2"/>
    <x v="0"/>
    <x v="0"/>
    <x v="3"/>
    <x v="1"/>
    <x v="1"/>
    <x v="2"/>
    <x v="3"/>
    <x v="1"/>
    <x v="2"/>
    <x v="1"/>
    <x v="1"/>
    <x v="4"/>
    <x v="1"/>
    <x v="0"/>
    <x v="0"/>
    <x v="0"/>
    <x v="0"/>
    <m/>
    <m/>
    <m/>
    <m/>
    <m/>
    <m/>
  </r>
  <r>
    <s v="År 2"/>
    <x v="1"/>
    <x v="12"/>
    <n v="39"/>
    <s v="Elever"/>
    <x v="2"/>
    <x v="1"/>
    <x v="0"/>
    <x v="1"/>
    <x v="1"/>
    <x v="1"/>
    <x v="0"/>
    <x v="1"/>
    <x v="0"/>
    <x v="0"/>
    <x v="1"/>
    <x v="0"/>
    <x v="0"/>
    <x v="2"/>
    <x v="2"/>
    <x v="4"/>
    <x v="2"/>
    <x v="4"/>
    <x v="3"/>
    <x v="3"/>
    <x v="2"/>
    <x v="2"/>
    <x v="3"/>
    <x v="0"/>
    <x v="0"/>
    <x v="0"/>
    <x v="0"/>
    <m/>
    <m/>
    <m/>
    <m/>
    <m/>
    <m/>
  </r>
  <r>
    <s v="År 2"/>
    <x v="1"/>
    <x v="12"/>
    <n v="39"/>
    <s v="Elever"/>
    <x v="2"/>
    <x v="1"/>
    <x v="0"/>
    <x v="1"/>
    <x v="1"/>
    <x v="1"/>
    <x v="0"/>
    <x v="1"/>
    <x v="1"/>
    <x v="0"/>
    <x v="1"/>
    <x v="0"/>
    <x v="0"/>
    <x v="1"/>
    <x v="4"/>
    <x v="2"/>
    <x v="3"/>
    <x v="2"/>
    <x v="2"/>
    <x v="1"/>
    <x v="1"/>
    <x v="2"/>
    <x v="3"/>
    <x v="0"/>
    <x v="0"/>
    <x v="0"/>
    <x v="0"/>
    <m/>
    <m/>
    <m/>
    <m/>
    <m/>
    <m/>
  </r>
  <r>
    <s v="År 2"/>
    <x v="1"/>
    <x v="12"/>
    <n v="39"/>
    <s v="Elever"/>
    <x v="2"/>
    <x v="0"/>
    <x v="0"/>
    <x v="1"/>
    <x v="1"/>
    <x v="1"/>
    <x v="0"/>
    <x v="1"/>
    <x v="1"/>
    <x v="3"/>
    <x v="1"/>
    <x v="0"/>
    <x v="0"/>
    <x v="1"/>
    <x v="3"/>
    <x v="2"/>
    <x v="3"/>
    <x v="3"/>
    <x v="2"/>
    <x v="1"/>
    <x v="1"/>
    <x v="4"/>
    <x v="2"/>
    <x v="0"/>
    <x v="0"/>
    <x v="0"/>
    <x v="0"/>
    <m/>
    <m/>
    <m/>
    <m/>
    <m/>
    <m/>
  </r>
  <r>
    <s v="År 2"/>
    <x v="1"/>
    <x v="12"/>
    <n v="23"/>
    <s v="Elever"/>
    <x v="3"/>
    <x v="0"/>
    <x v="0"/>
    <x v="1"/>
    <x v="1"/>
    <x v="1"/>
    <x v="0"/>
    <x v="1"/>
    <x v="4"/>
    <x v="4"/>
    <x v="1"/>
    <x v="4"/>
    <x v="4"/>
    <x v="1"/>
    <x v="3"/>
    <x v="2"/>
    <x v="3"/>
    <x v="2"/>
    <x v="2"/>
    <x v="1"/>
    <x v="1"/>
    <x v="1"/>
    <x v="2"/>
    <x v="0"/>
    <x v="0"/>
    <x v="0"/>
    <x v="0"/>
    <m/>
    <m/>
    <m/>
    <m/>
    <m/>
    <m/>
  </r>
  <r>
    <s v="År 2"/>
    <x v="1"/>
    <x v="12"/>
    <n v="23"/>
    <s v="Elever"/>
    <x v="3"/>
    <x v="1"/>
    <x v="0"/>
    <x v="1"/>
    <x v="1"/>
    <x v="1"/>
    <x v="0"/>
    <x v="1"/>
    <x v="0"/>
    <x v="4"/>
    <x v="3"/>
    <x v="4"/>
    <x v="4"/>
    <x v="1"/>
    <x v="0"/>
    <x v="0"/>
    <x v="0"/>
    <x v="0"/>
    <x v="2"/>
    <x v="0"/>
    <x v="0"/>
    <x v="0"/>
    <x v="0"/>
    <x v="0"/>
    <x v="0"/>
    <x v="0"/>
    <x v="0"/>
    <m/>
    <m/>
    <m/>
    <m/>
    <m/>
    <m/>
  </r>
  <r>
    <s v="År 2"/>
    <x v="1"/>
    <x v="12"/>
    <n v="23"/>
    <s v="Elever"/>
    <x v="3"/>
    <x v="0"/>
    <x v="0"/>
    <x v="1"/>
    <x v="1"/>
    <x v="2"/>
    <x v="2"/>
    <x v="0"/>
    <x v="3"/>
    <x v="2"/>
    <x v="3"/>
    <x v="2"/>
    <x v="4"/>
    <x v="1"/>
    <x v="1"/>
    <x v="0"/>
    <x v="1"/>
    <x v="3"/>
    <x v="1"/>
    <x v="2"/>
    <x v="3"/>
    <x v="3"/>
    <x v="4"/>
    <x v="0"/>
    <x v="0"/>
    <x v="0"/>
    <x v="0"/>
    <m/>
    <m/>
    <m/>
    <m/>
    <m/>
    <m/>
  </r>
  <r>
    <s v="År 2"/>
    <x v="1"/>
    <x v="12"/>
    <n v="23"/>
    <s v="Elever"/>
    <x v="3"/>
    <x v="0"/>
    <x v="2"/>
    <x v="1"/>
    <x v="3"/>
    <x v="1"/>
    <x v="2"/>
    <x v="1"/>
    <x v="3"/>
    <x v="0"/>
    <x v="1"/>
    <x v="0"/>
    <x v="4"/>
    <x v="1"/>
    <x v="3"/>
    <x v="1"/>
    <x v="4"/>
    <x v="2"/>
    <x v="2"/>
    <x v="2"/>
    <x v="1"/>
    <x v="1"/>
    <x v="2"/>
    <x v="0"/>
    <x v="0"/>
    <x v="0"/>
    <x v="0"/>
    <m/>
    <m/>
    <m/>
    <m/>
    <m/>
    <m/>
  </r>
  <r>
    <s v="År 2"/>
    <x v="1"/>
    <x v="12"/>
    <n v="23"/>
    <s v="Elever"/>
    <x v="3"/>
    <x v="0"/>
    <x v="0"/>
    <x v="3"/>
    <x v="3"/>
    <x v="1"/>
    <x v="0"/>
    <x v="0"/>
    <x v="0"/>
    <x v="0"/>
    <x v="1"/>
    <x v="0"/>
    <x v="4"/>
    <x v="1"/>
    <x v="0"/>
    <x v="1"/>
    <x v="1"/>
    <x v="2"/>
    <x v="2"/>
    <x v="1"/>
    <x v="1"/>
    <x v="3"/>
    <x v="2"/>
    <x v="0"/>
    <x v="0"/>
    <x v="0"/>
    <x v="0"/>
    <m/>
    <m/>
    <m/>
    <m/>
    <m/>
    <m/>
  </r>
  <r>
    <s v="År 2"/>
    <x v="1"/>
    <x v="12"/>
    <n v="23"/>
    <s v="Elever"/>
    <x v="3"/>
    <x v="1"/>
    <x v="0"/>
    <x v="3"/>
    <x v="1"/>
    <x v="2"/>
    <x v="2"/>
    <x v="1"/>
    <x v="3"/>
    <x v="0"/>
    <x v="3"/>
    <x v="0"/>
    <x v="4"/>
    <x v="1"/>
    <x v="3"/>
    <x v="2"/>
    <x v="3"/>
    <x v="1"/>
    <x v="2"/>
    <x v="0"/>
    <x v="4"/>
    <x v="3"/>
    <x v="2"/>
    <x v="0"/>
    <x v="0"/>
    <x v="0"/>
    <x v="0"/>
    <m/>
    <m/>
    <m/>
    <m/>
    <m/>
    <m/>
  </r>
  <r>
    <s v="År 2"/>
    <x v="1"/>
    <x v="12"/>
    <n v="23"/>
    <s v="Elever"/>
    <x v="3"/>
    <x v="1"/>
    <x v="0"/>
    <x v="1"/>
    <x v="1"/>
    <x v="2"/>
    <x v="2"/>
    <x v="2"/>
    <x v="2"/>
    <x v="0"/>
    <x v="3"/>
    <x v="4"/>
    <x v="4"/>
    <x v="2"/>
    <x v="0"/>
    <x v="0"/>
    <x v="0"/>
    <x v="0"/>
    <x v="0"/>
    <x v="0"/>
    <x v="0"/>
    <x v="0"/>
    <x v="0"/>
    <x v="0"/>
    <x v="0"/>
    <x v="0"/>
    <x v="0"/>
    <m/>
    <m/>
    <m/>
    <m/>
    <m/>
    <m/>
  </r>
  <r>
    <s v="År 2"/>
    <x v="1"/>
    <x v="12"/>
    <n v="23"/>
    <s v="Elever"/>
    <x v="3"/>
    <x v="1"/>
    <x v="0"/>
    <x v="0"/>
    <x v="1"/>
    <x v="1"/>
    <x v="1"/>
    <x v="1"/>
    <x v="4"/>
    <x v="0"/>
    <x v="0"/>
    <x v="3"/>
    <x v="4"/>
    <x v="1"/>
    <x v="1"/>
    <x v="2"/>
    <x v="1"/>
    <x v="1"/>
    <x v="2"/>
    <x v="1"/>
    <x v="1"/>
    <x v="3"/>
    <x v="2"/>
    <x v="0"/>
    <x v="0"/>
    <x v="0"/>
    <x v="0"/>
    <m/>
    <m/>
    <m/>
    <m/>
    <m/>
    <m/>
  </r>
  <r>
    <s v="År 2"/>
    <x v="1"/>
    <x v="12"/>
    <n v="23"/>
    <s v="Elever"/>
    <x v="3"/>
    <x v="1"/>
    <x v="0"/>
    <x v="1"/>
    <x v="1"/>
    <x v="1"/>
    <x v="2"/>
    <x v="1"/>
    <x v="4"/>
    <x v="4"/>
    <x v="1"/>
    <x v="0"/>
    <x v="4"/>
    <x v="2"/>
    <x v="0"/>
    <x v="0"/>
    <x v="0"/>
    <x v="0"/>
    <x v="0"/>
    <x v="0"/>
    <x v="0"/>
    <x v="0"/>
    <x v="0"/>
    <x v="0"/>
    <x v="0"/>
    <x v="0"/>
    <x v="0"/>
    <m/>
    <m/>
    <m/>
    <m/>
    <m/>
    <m/>
  </r>
  <r>
    <s v="År 2"/>
    <x v="1"/>
    <x v="12"/>
    <n v="23"/>
    <s v="Elever"/>
    <x v="3"/>
    <x v="0"/>
    <x v="0"/>
    <x v="1"/>
    <x v="1"/>
    <x v="1"/>
    <x v="2"/>
    <x v="1"/>
    <x v="4"/>
    <x v="0"/>
    <x v="1"/>
    <x v="0"/>
    <x v="4"/>
    <x v="2"/>
    <x v="0"/>
    <x v="0"/>
    <x v="0"/>
    <x v="0"/>
    <x v="0"/>
    <x v="0"/>
    <x v="0"/>
    <x v="0"/>
    <x v="0"/>
    <x v="0"/>
    <x v="0"/>
    <x v="0"/>
    <x v="0"/>
    <m/>
    <m/>
    <m/>
    <m/>
    <m/>
    <m/>
  </r>
  <r>
    <s v="År 2"/>
    <x v="1"/>
    <x v="12"/>
    <n v="23"/>
    <s v="Elever"/>
    <x v="3"/>
    <x v="0"/>
    <x v="0"/>
    <x v="1"/>
    <x v="1"/>
    <x v="3"/>
    <x v="2"/>
    <x v="1"/>
    <x v="0"/>
    <x v="0"/>
    <x v="0"/>
    <x v="3"/>
    <x v="4"/>
    <x v="2"/>
    <x v="0"/>
    <x v="0"/>
    <x v="0"/>
    <x v="0"/>
    <x v="0"/>
    <x v="0"/>
    <x v="0"/>
    <x v="0"/>
    <x v="0"/>
    <x v="0"/>
    <x v="0"/>
    <x v="0"/>
    <x v="0"/>
    <m/>
    <m/>
    <m/>
    <m/>
    <m/>
    <m/>
  </r>
  <r>
    <s v="År 2"/>
    <x v="1"/>
    <x v="12"/>
    <n v="23"/>
    <s v="Elever"/>
    <x v="3"/>
    <x v="1"/>
    <x v="0"/>
    <x v="1"/>
    <x v="1"/>
    <x v="1"/>
    <x v="0"/>
    <x v="1"/>
    <x v="0"/>
    <x v="0"/>
    <x v="1"/>
    <x v="0"/>
    <x v="4"/>
    <x v="1"/>
    <x v="3"/>
    <x v="3"/>
    <x v="3"/>
    <x v="2"/>
    <x v="2"/>
    <x v="1"/>
    <x v="3"/>
    <x v="3"/>
    <x v="2"/>
    <x v="0"/>
    <x v="0"/>
    <x v="0"/>
    <x v="0"/>
    <m/>
    <m/>
    <m/>
    <m/>
    <m/>
    <m/>
  </r>
  <r>
    <s v="År 2"/>
    <x v="1"/>
    <x v="12"/>
    <n v="23"/>
    <s v="Elever"/>
    <x v="3"/>
    <x v="0"/>
    <x v="0"/>
    <x v="1"/>
    <x v="1"/>
    <x v="1"/>
    <x v="1"/>
    <x v="1"/>
    <x v="0"/>
    <x v="0"/>
    <x v="1"/>
    <x v="0"/>
    <x v="4"/>
    <x v="1"/>
    <x v="1"/>
    <x v="1"/>
    <x v="0"/>
    <x v="0"/>
    <x v="2"/>
    <x v="1"/>
    <x v="1"/>
    <x v="4"/>
    <x v="2"/>
    <x v="0"/>
    <x v="0"/>
    <x v="0"/>
    <x v="0"/>
    <m/>
    <m/>
    <m/>
    <m/>
    <m/>
    <m/>
  </r>
  <r>
    <s v="År 2"/>
    <x v="1"/>
    <x v="12"/>
    <n v="23"/>
    <s v="Elever"/>
    <x v="3"/>
    <x v="0"/>
    <x v="2"/>
    <x v="1"/>
    <x v="1"/>
    <x v="1"/>
    <x v="3"/>
    <x v="1"/>
    <x v="4"/>
    <x v="0"/>
    <x v="1"/>
    <x v="4"/>
    <x v="4"/>
    <x v="1"/>
    <x v="0"/>
    <x v="0"/>
    <x v="0"/>
    <x v="2"/>
    <x v="0"/>
    <x v="0"/>
    <x v="0"/>
    <x v="0"/>
    <x v="0"/>
    <x v="0"/>
    <x v="0"/>
    <x v="0"/>
    <x v="0"/>
    <m/>
    <m/>
    <m/>
    <m/>
    <m/>
    <m/>
  </r>
  <r>
    <s v="År 2"/>
    <x v="1"/>
    <x v="12"/>
    <m/>
    <s v="Elever"/>
    <x v="4"/>
    <x v="1"/>
    <x v="0"/>
    <x v="1"/>
    <x v="1"/>
    <x v="1"/>
    <x v="0"/>
    <x v="1"/>
    <x v="1"/>
    <x v="1"/>
    <x v="0"/>
    <x v="3"/>
    <x v="4"/>
    <x v="1"/>
    <x v="3"/>
    <x v="1"/>
    <x v="3"/>
    <x v="1"/>
    <x v="2"/>
    <x v="1"/>
    <x v="1"/>
    <x v="4"/>
    <x v="2"/>
    <x v="0"/>
    <x v="0"/>
    <x v="0"/>
    <x v="0"/>
    <m/>
    <m/>
    <m/>
    <m/>
    <m/>
    <m/>
  </r>
  <r>
    <s v="År 2"/>
    <x v="1"/>
    <x v="12"/>
    <m/>
    <s v="Elever"/>
    <x v="4"/>
    <x v="0"/>
    <x v="0"/>
    <x v="1"/>
    <x v="1"/>
    <x v="1"/>
    <x v="0"/>
    <x v="1"/>
    <x v="1"/>
    <x v="1"/>
    <x v="0"/>
    <x v="3"/>
    <x v="4"/>
    <x v="1"/>
    <x v="0"/>
    <x v="0"/>
    <x v="3"/>
    <x v="2"/>
    <x v="2"/>
    <x v="1"/>
    <x v="0"/>
    <x v="0"/>
    <x v="0"/>
    <x v="0"/>
    <x v="0"/>
    <x v="0"/>
    <x v="0"/>
    <m/>
    <m/>
    <m/>
    <m/>
    <m/>
    <m/>
  </r>
  <r>
    <s v="År 2"/>
    <x v="1"/>
    <x v="12"/>
    <m/>
    <s v="Elever"/>
    <x v="4"/>
    <x v="0"/>
    <x v="0"/>
    <x v="1"/>
    <x v="3"/>
    <x v="3"/>
    <x v="0"/>
    <x v="2"/>
    <x v="1"/>
    <x v="0"/>
    <x v="3"/>
    <x v="0"/>
    <x v="4"/>
    <x v="1"/>
    <x v="1"/>
    <x v="1"/>
    <x v="3"/>
    <x v="3"/>
    <x v="1"/>
    <x v="2"/>
    <x v="3"/>
    <x v="1"/>
    <x v="1"/>
    <x v="0"/>
    <x v="0"/>
    <x v="0"/>
    <x v="0"/>
    <m/>
    <m/>
    <m/>
    <m/>
    <m/>
    <m/>
  </r>
  <r>
    <s v="År 2"/>
    <x v="1"/>
    <x v="12"/>
    <m/>
    <s v="Elever"/>
    <x v="4"/>
    <x v="1"/>
    <x v="0"/>
    <x v="1"/>
    <x v="1"/>
    <x v="1"/>
    <x v="0"/>
    <x v="1"/>
    <x v="3"/>
    <x v="1"/>
    <x v="0"/>
    <x v="3"/>
    <x v="4"/>
    <x v="1"/>
    <x v="3"/>
    <x v="2"/>
    <x v="3"/>
    <x v="2"/>
    <x v="2"/>
    <x v="1"/>
    <x v="1"/>
    <x v="1"/>
    <x v="2"/>
    <x v="0"/>
    <x v="0"/>
    <x v="0"/>
    <x v="0"/>
    <m/>
    <m/>
    <m/>
    <m/>
    <m/>
    <m/>
  </r>
  <r>
    <s v="År 2"/>
    <x v="1"/>
    <x v="12"/>
    <m/>
    <s v="Elever"/>
    <x v="4"/>
    <x v="1"/>
    <x v="0"/>
    <x v="1"/>
    <x v="1"/>
    <x v="1"/>
    <x v="0"/>
    <x v="1"/>
    <x v="4"/>
    <x v="4"/>
    <x v="4"/>
    <x v="4"/>
    <x v="4"/>
    <x v="1"/>
    <x v="0"/>
    <x v="0"/>
    <x v="0"/>
    <x v="2"/>
    <x v="2"/>
    <x v="1"/>
    <x v="0"/>
    <x v="0"/>
    <x v="0"/>
    <x v="0"/>
    <x v="0"/>
    <x v="0"/>
    <x v="0"/>
    <m/>
    <m/>
    <m/>
    <m/>
    <m/>
    <m/>
  </r>
  <r>
    <s v="År 2"/>
    <x v="1"/>
    <x v="12"/>
    <m/>
    <s v="Elever"/>
    <x v="4"/>
    <x v="0"/>
    <x v="0"/>
    <x v="1"/>
    <x v="1"/>
    <x v="1"/>
    <x v="0"/>
    <x v="3"/>
    <x v="4"/>
    <x v="3"/>
    <x v="2"/>
    <x v="4"/>
    <x v="4"/>
    <x v="1"/>
    <x v="4"/>
    <x v="0"/>
    <x v="1"/>
    <x v="1"/>
    <x v="4"/>
    <x v="0"/>
    <x v="0"/>
    <x v="4"/>
    <x v="4"/>
    <x v="0"/>
    <x v="0"/>
    <x v="0"/>
    <x v="0"/>
    <m/>
    <m/>
    <m/>
    <m/>
    <m/>
    <m/>
  </r>
  <r>
    <s v="År 2"/>
    <x v="1"/>
    <x v="12"/>
    <m/>
    <s v="Elever"/>
    <x v="4"/>
    <x v="0"/>
    <x v="1"/>
    <x v="1"/>
    <x v="1"/>
    <x v="2"/>
    <x v="1"/>
    <x v="1"/>
    <x v="3"/>
    <x v="0"/>
    <x v="2"/>
    <x v="2"/>
    <x v="4"/>
    <x v="1"/>
    <x v="3"/>
    <x v="3"/>
    <x v="1"/>
    <x v="1"/>
    <x v="1"/>
    <x v="4"/>
    <x v="3"/>
    <x v="4"/>
    <x v="4"/>
    <x v="0"/>
    <x v="0"/>
    <x v="0"/>
    <x v="0"/>
    <m/>
    <m/>
    <m/>
    <m/>
    <m/>
    <m/>
  </r>
  <r>
    <s v="År 2"/>
    <x v="1"/>
    <x v="12"/>
    <m/>
    <s v="Elever"/>
    <x v="4"/>
    <x v="0"/>
    <x v="0"/>
    <x v="1"/>
    <x v="1"/>
    <x v="1"/>
    <x v="0"/>
    <x v="1"/>
    <x v="3"/>
    <x v="2"/>
    <x v="3"/>
    <x v="3"/>
    <x v="4"/>
    <x v="1"/>
    <x v="1"/>
    <x v="2"/>
    <x v="1"/>
    <x v="0"/>
    <x v="0"/>
    <x v="1"/>
    <x v="1"/>
    <x v="1"/>
    <x v="2"/>
    <x v="0"/>
    <x v="0"/>
    <x v="0"/>
    <x v="0"/>
    <m/>
    <m/>
    <m/>
    <m/>
    <m/>
    <m/>
  </r>
  <r>
    <s v="År 2"/>
    <x v="1"/>
    <x v="12"/>
    <m/>
    <s v="Elever"/>
    <x v="4"/>
    <x v="1"/>
    <x v="0"/>
    <x v="1"/>
    <x v="1"/>
    <x v="1"/>
    <x v="0"/>
    <x v="1"/>
    <x v="1"/>
    <x v="0"/>
    <x v="3"/>
    <x v="3"/>
    <x v="4"/>
    <x v="1"/>
    <x v="3"/>
    <x v="2"/>
    <x v="3"/>
    <x v="2"/>
    <x v="1"/>
    <x v="1"/>
    <x v="1"/>
    <x v="1"/>
    <x v="2"/>
    <x v="0"/>
    <x v="0"/>
    <x v="0"/>
    <x v="0"/>
    <m/>
    <m/>
    <m/>
    <m/>
    <m/>
    <m/>
  </r>
  <r>
    <s v="År 2"/>
    <x v="1"/>
    <x v="12"/>
    <m/>
    <s v="Elever"/>
    <x v="4"/>
    <x v="0"/>
    <x v="1"/>
    <x v="1"/>
    <x v="0"/>
    <x v="2"/>
    <x v="2"/>
    <x v="2"/>
    <x v="3"/>
    <x v="2"/>
    <x v="3"/>
    <x v="3"/>
    <x v="4"/>
    <x v="1"/>
    <x v="3"/>
    <x v="2"/>
    <x v="1"/>
    <x v="3"/>
    <x v="2"/>
    <x v="2"/>
    <x v="3"/>
    <x v="3"/>
    <x v="1"/>
    <x v="0"/>
    <x v="0"/>
    <x v="0"/>
    <x v="0"/>
    <m/>
    <m/>
    <m/>
    <m/>
    <m/>
    <m/>
  </r>
  <r>
    <s v="År 2"/>
    <x v="1"/>
    <x v="12"/>
    <m/>
    <s v="Elever"/>
    <x v="4"/>
    <x v="1"/>
    <x v="0"/>
    <x v="0"/>
    <x v="1"/>
    <x v="1"/>
    <x v="0"/>
    <x v="0"/>
    <x v="0"/>
    <x v="1"/>
    <x v="0"/>
    <x v="3"/>
    <x v="4"/>
    <x v="1"/>
    <x v="3"/>
    <x v="2"/>
    <x v="3"/>
    <x v="2"/>
    <x v="2"/>
    <x v="1"/>
    <x v="1"/>
    <x v="1"/>
    <x v="2"/>
    <x v="0"/>
    <x v="0"/>
    <x v="0"/>
    <x v="0"/>
    <m/>
    <m/>
    <m/>
    <m/>
    <m/>
    <m/>
  </r>
  <r>
    <s v="År 2"/>
    <x v="1"/>
    <x v="12"/>
    <m/>
    <s v="Elever"/>
    <x v="4"/>
    <x v="1"/>
    <x v="0"/>
    <x v="1"/>
    <x v="1"/>
    <x v="1"/>
    <x v="0"/>
    <x v="1"/>
    <x v="2"/>
    <x v="3"/>
    <x v="1"/>
    <x v="0"/>
    <x v="4"/>
    <x v="2"/>
    <x v="0"/>
    <x v="0"/>
    <x v="0"/>
    <x v="0"/>
    <x v="0"/>
    <x v="0"/>
    <x v="0"/>
    <x v="0"/>
    <x v="0"/>
    <x v="0"/>
    <x v="0"/>
    <x v="0"/>
    <x v="0"/>
    <m/>
    <m/>
    <m/>
    <m/>
    <m/>
    <m/>
  </r>
  <r>
    <s v="År 2"/>
    <x v="1"/>
    <x v="12"/>
    <m/>
    <s v="Elever"/>
    <x v="4"/>
    <x v="1"/>
    <x v="0"/>
    <x v="1"/>
    <x v="1"/>
    <x v="1"/>
    <x v="1"/>
    <x v="1"/>
    <x v="1"/>
    <x v="1"/>
    <x v="0"/>
    <x v="3"/>
    <x v="4"/>
    <x v="2"/>
    <x v="0"/>
    <x v="0"/>
    <x v="0"/>
    <x v="0"/>
    <x v="0"/>
    <x v="0"/>
    <x v="0"/>
    <x v="0"/>
    <x v="0"/>
    <x v="0"/>
    <x v="0"/>
    <x v="0"/>
    <x v="0"/>
    <m/>
    <m/>
    <m/>
    <m/>
    <m/>
    <m/>
  </r>
  <r>
    <s v="År 2"/>
    <x v="1"/>
    <x v="12"/>
    <m/>
    <s v="Elever"/>
    <x v="4"/>
    <x v="1"/>
    <x v="0"/>
    <x v="1"/>
    <x v="1"/>
    <x v="1"/>
    <x v="0"/>
    <x v="1"/>
    <x v="1"/>
    <x v="1"/>
    <x v="0"/>
    <x v="3"/>
    <x v="4"/>
    <x v="1"/>
    <x v="3"/>
    <x v="2"/>
    <x v="1"/>
    <x v="2"/>
    <x v="2"/>
    <x v="1"/>
    <x v="1"/>
    <x v="1"/>
    <x v="2"/>
    <x v="0"/>
    <x v="0"/>
    <x v="0"/>
    <x v="0"/>
    <m/>
    <m/>
    <m/>
    <m/>
    <m/>
    <m/>
  </r>
  <r>
    <s v="År 2"/>
    <x v="1"/>
    <x v="12"/>
    <m/>
    <s v="Elever"/>
    <x v="4"/>
    <x v="1"/>
    <x v="0"/>
    <x v="1"/>
    <x v="1"/>
    <x v="1"/>
    <x v="0"/>
    <x v="1"/>
    <x v="1"/>
    <x v="1"/>
    <x v="0"/>
    <x v="3"/>
    <x v="4"/>
    <x v="1"/>
    <x v="3"/>
    <x v="2"/>
    <x v="1"/>
    <x v="2"/>
    <x v="2"/>
    <x v="1"/>
    <x v="1"/>
    <x v="1"/>
    <x v="2"/>
    <x v="0"/>
    <x v="0"/>
    <x v="0"/>
    <x v="0"/>
    <m/>
    <m/>
    <m/>
    <m/>
    <m/>
    <m/>
  </r>
  <r>
    <s v="År 2"/>
    <x v="1"/>
    <x v="12"/>
    <m/>
    <s v="Elever"/>
    <x v="4"/>
    <x v="1"/>
    <x v="0"/>
    <x v="1"/>
    <x v="1"/>
    <x v="1"/>
    <x v="0"/>
    <x v="1"/>
    <x v="1"/>
    <x v="1"/>
    <x v="0"/>
    <x v="3"/>
    <x v="4"/>
    <x v="1"/>
    <x v="3"/>
    <x v="2"/>
    <x v="3"/>
    <x v="2"/>
    <x v="2"/>
    <x v="1"/>
    <x v="1"/>
    <x v="1"/>
    <x v="2"/>
    <x v="0"/>
    <x v="0"/>
    <x v="0"/>
    <x v="0"/>
    <m/>
    <m/>
    <m/>
    <m/>
    <m/>
    <m/>
  </r>
  <r>
    <s v="År 2"/>
    <x v="1"/>
    <x v="12"/>
    <m/>
    <s v="Elever"/>
    <x v="4"/>
    <x v="1"/>
    <x v="0"/>
    <x v="1"/>
    <x v="1"/>
    <x v="1"/>
    <x v="0"/>
    <x v="1"/>
    <x v="3"/>
    <x v="1"/>
    <x v="0"/>
    <x v="3"/>
    <x v="4"/>
    <x v="2"/>
    <x v="0"/>
    <x v="0"/>
    <x v="0"/>
    <x v="0"/>
    <x v="0"/>
    <x v="0"/>
    <x v="0"/>
    <x v="0"/>
    <x v="0"/>
    <x v="0"/>
    <x v="0"/>
    <x v="0"/>
    <x v="0"/>
    <m/>
    <m/>
    <m/>
    <m/>
    <m/>
    <m/>
  </r>
  <r>
    <s v="År 2"/>
    <x v="1"/>
    <x v="12"/>
    <m/>
    <s v="Elever"/>
    <x v="4"/>
    <x v="1"/>
    <x v="0"/>
    <x v="1"/>
    <x v="1"/>
    <x v="1"/>
    <x v="0"/>
    <x v="1"/>
    <x v="0"/>
    <x v="0"/>
    <x v="0"/>
    <x v="3"/>
    <x v="4"/>
    <x v="2"/>
    <x v="0"/>
    <x v="0"/>
    <x v="0"/>
    <x v="0"/>
    <x v="0"/>
    <x v="0"/>
    <x v="0"/>
    <x v="0"/>
    <x v="0"/>
    <x v="0"/>
    <x v="0"/>
    <x v="0"/>
    <x v="0"/>
    <m/>
    <m/>
    <m/>
    <m/>
    <m/>
    <m/>
  </r>
  <r>
    <s v="År 2"/>
    <x v="1"/>
    <x v="12"/>
    <m/>
    <s v="Elever"/>
    <x v="4"/>
    <x v="0"/>
    <x v="0"/>
    <x v="1"/>
    <x v="1"/>
    <x v="1"/>
    <x v="0"/>
    <x v="1"/>
    <x v="1"/>
    <x v="1"/>
    <x v="0"/>
    <x v="3"/>
    <x v="4"/>
    <x v="0"/>
    <x v="3"/>
    <x v="2"/>
    <x v="3"/>
    <x v="2"/>
    <x v="2"/>
    <x v="1"/>
    <x v="1"/>
    <x v="1"/>
    <x v="2"/>
    <x v="0"/>
    <x v="0"/>
    <x v="0"/>
    <x v="0"/>
    <m/>
    <m/>
    <m/>
    <m/>
    <m/>
    <m/>
  </r>
  <r>
    <s v="År 2"/>
    <x v="1"/>
    <x v="13"/>
    <n v="38"/>
    <s v="Elever"/>
    <x v="0"/>
    <x v="1"/>
    <x v="0"/>
    <x v="1"/>
    <x v="1"/>
    <x v="1"/>
    <x v="1"/>
    <x v="1"/>
    <x v="1"/>
    <x v="0"/>
    <x v="1"/>
    <x v="0"/>
    <x v="3"/>
    <x v="0"/>
    <x v="0"/>
    <x v="0"/>
    <x v="0"/>
    <x v="0"/>
    <x v="0"/>
    <x v="0"/>
    <x v="0"/>
    <x v="0"/>
    <x v="0"/>
    <x v="0"/>
    <x v="0"/>
    <x v="0"/>
    <x v="0"/>
    <m/>
    <m/>
    <m/>
    <m/>
    <m/>
    <m/>
  </r>
  <r>
    <s v="År 2"/>
    <x v="1"/>
    <x v="13"/>
    <n v="38"/>
    <s v="Elever"/>
    <x v="0"/>
    <x v="0"/>
    <x v="0"/>
    <x v="1"/>
    <x v="0"/>
    <x v="1"/>
    <x v="2"/>
    <x v="1"/>
    <x v="0"/>
    <x v="0"/>
    <x v="2"/>
    <x v="2"/>
    <x v="0"/>
    <x v="0"/>
    <x v="0"/>
    <x v="0"/>
    <x v="0"/>
    <x v="0"/>
    <x v="0"/>
    <x v="0"/>
    <x v="0"/>
    <x v="0"/>
    <x v="0"/>
    <x v="0"/>
    <x v="0"/>
    <x v="0"/>
    <x v="0"/>
    <m/>
    <m/>
    <m/>
    <m/>
    <m/>
    <m/>
  </r>
  <r>
    <s v="År 2"/>
    <x v="1"/>
    <x v="13"/>
    <n v="38"/>
    <s v="Elever"/>
    <x v="0"/>
    <x v="1"/>
    <x v="0"/>
    <x v="1"/>
    <x v="1"/>
    <x v="1"/>
    <x v="0"/>
    <x v="1"/>
    <x v="0"/>
    <x v="0"/>
    <x v="1"/>
    <x v="0"/>
    <x v="0"/>
    <x v="0"/>
    <x v="0"/>
    <x v="0"/>
    <x v="0"/>
    <x v="0"/>
    <x v="0"/>
    <x v="0"/>
    <x v="0"/>
    <x v="0"/>
    <x v="0"/>
    <x v="0"/>
    <x v="0"/>
    <x v="0"/>
    <x v="0"/>
    <m/>
    <m/>
    <m/>
    <m/>
    <m/>
    <m/>
  </r>
  <r>
    <s v="År 2"/>
    <x v="1"/>
    <x v="13"/>
    <n v="38"/>
    <s v="Elever"/>
    <x v="0"/>
    <x v="0"/>
    <x v="0"/>
    <x v="1"/>
    <x v="1"/>
    <x v="2"/>
    <x v="0"/>
    <x v="1"/>
    <x v="0"/>
    <x v="0"/>
    <x v="1"/>
    <x v="1"/>
    <x v="2"/>
    <x v="0"/>
    <x v="0"/>
    <x v="0"/>
    <x v="0"/>
    <x v="0"/>
    <x v="0"/>
    <x v="0"/>
    <x v="0"/>
    <x v="0"/>
    <x v="0"/>
    <x v="0"/>
    <x v="0"/>
    <x v="0"/>
    <x v="0"/>
    <m/>
    <m/>
    <m/>
    <m/>
    <m/>
    <m/>
  </r>
  <r>
    <s v="År 2"/>
    <x v="1"/>
    <x v="13"/>
    <n v="38"/>
    <s v="Elever"/>
    <x v="0"/>
    <x v="1"/>
    <x v="0"/>
    <x v="1"/>
    <x v="0"/>
    <x v="2"/>
    <x v="1"/>
    <x v="0"/>
    <x v="3"/>
    <x v="0"/>
    <x v="1"/>
    <x v="1"/>
    <x v="2"/>
    <x v="0"/>
    <x v="0"/>
    <x v="0"/>
    <x v="0"/>
    <x v="0"/>
    <x v="0"/>
    <x v="0"/>
    <x v="0"/>
    <x v="0"/>
    <x v="0"/>
    <x v="0"/>
    <x v="0"/>
    <x v="0"/>
    <x v="0"/>
    <m/>
    <m/>
    <m/>
    <m/>
    <m/>
    <m/>
  </r>
  <r>
    <s v="År 2"/>
    <x v="1"/>
    <x v="13"/>
    <n v="38"/>
    <s v="Elever"/>
    <x v="0"/>
    <x v="0"/>
    <x v="0"/>
    <x v="1"/>
    <x v="0"/>
    <x v="1"/>
    <x v="1"/>
    <x v="1"/>
    <x v="1"/>
    <x v="0"/>
    <x v="1"/>
    <x v="3"/>
    <x v="0"/>
    <x v="0"/>
    <x v="0"/>
    <x v="0"/>
    <x v="0"/>
    <x v="0"/>
    <x v="0"/>
    <x v="0"/>
    <x v="0"/>
    <x v="0"/>
    <x v="0"/>
    <x v="0"/>
    <x v="0"/>
    <x v="0"/>
    <x v="0"/>
    <m/>
    <m/>
    <m/>
    <m/>
    <m/>
    <m/>
  </r>
  <r>
    <s v="År 2"/>
    <x v="1"/>
    <x v="13"/>
    <n v="38"/>
    <s v="Elever"/>
    <x v="0"/>
    <x v="0"/>
    <x v="0"/>
    <x v="0"/>
    <x v="1"/>
    <x v="1"/>
    <x v="2"/>
    <x v="1"/>
    <x v="0"/>
    <x v="0"/>
    <x v="1"/>
    <x v="0"/>
    <x v="0"/>
    <x v="0"/>
    <x v="0"/>
    <x v="0"/>
    <x v="0"/>
    <x v="0"/>
    <x v="0"/>
    <x v="0"/>
    <x v="0"/>
    <x v="0"/>
    <x v="0"/>
    <x v="0"/>
    <x v="0"/>
    <x v="0"/>
    <x v="0"/>
    <m/>
    <m/>
    <m/>
    <m/>
    <m/>
    <m/>
  </r>
  <r>
    <s v="År 2"/>
    <x v="1"/>
    <x v="13"/>
    <n v="38"/>
    <s v="Elever"/>
    <x v="0"/>
    <x v="1"/>
    <x v="1"/>
    <x v="1"/>
    <x v="1"/>
    <x v="0"/>
    <x v="1"/>
    <x v="1"/>
    <x v="2"/>
    <x v="2"/>
    <x v="1"/>
    <x v="0"/>
    <x v="0"/>
    <x v="0"/>
    <x v="0"/>
    <x v="0"/>
    <x v="0"/>
    <x v="0"/>
    <x v="0"/>
    <x v="0"/>
    <x v="0"/>
    <x v="0"/>
    <x v="0"/>
    <x v="0"/>
    <x v="0"/>
    <x v="0"/>
    <x v="0"/>
    <m/>
    <m/>
    <m/>
    <m/>
    <m/>
    <m/>
  </r>
  <r>
    <s v="År 2"/>
    <x v="1"/>
    <x v="13"/>
    <n v="38"/>
    <s v="Elever"/>
    <x v="0"/>
    <x v="1"/>
    <x v="1"/>
    <x v="0"/>
    <x v="1"/>
    <x v="2"/>
    <x v="2"/>
    <x v="1"/>
    <x v="1"/>
    <x v="0"/>
    <x v="0"/>
    <x v="1"/>
    <x v="3"/>
    <x v="0"/>
    <x v="0"/>
    <x v="0"/>
    <x v="0"/>
    <x v="0"/>
    <x v="0"/>
    <x v="0"/>
    <x v="0"/>
    <x v="0"/>
    <x v="0"/>
    <x v="0"/>
    <x v="0"/>
    <x v="0"/>
    <x v="0"/>
    <m/>
    <m/>
    <m/>
    <m/>
    <m/>
    <m/>
  </r>
  <r>
    <s v="År 2"/>
    <x v="1"/>
    <x v="13"/>
    <n v="38"/>
    <s v="Elever"/>
    <x v="0"/>
    <x v="0"/>
    <x v="0"/>
    <x v="1"/>
    <x v="1"/>
    <x v="1"/>
    <x v="1"/>
    <x v="0"/>
    <x v="3"/>
    <x v="0"/>
    <x v="3"/>
    <x v="0"/>
    <x v="0"/>
    <x v="0"/>
    <x v="0"/>
    <x v="0"/>
    <x v="0"/>
    <x v="0"/>
    <x v="0"/>
    <x v="0"/>
    <x v="0"/>
    <x v="0"/>
    <x v="0"/>
    <x v="0"/>
    <x v="0"/>
    <x v="0"/>
    <x v="0"/>
    <m/>
    <m/>
    <m/>
    <m/>
    <m/>
    <m/>
  </r>
  <r>
    <s v="År 2"/>
    <x v="1"/>
    <x v="13"/>
    <n v="38"/>
    <s v="Elever"/>
    <x v="0"/>
    <x v="1"/>
    <x v="0"/>
    <x v="0"/>
    <x v="1"/>
    <x v="1"/>
    <x v="1"/>
    <x v="1"/>
    <x v="0"/>
    <x v="0"/>
    <x v="1"/>
    <x v="0"/>
    <x v="0"/>
    <x v="0"/>
    <x v="0"/>
    <x v="0"/>
    <x v="0"/>
    <x v="0"/>
    <x v="0"/>
    <x v="0"/>
    <x v="0"/>
    <x v="0"/>
    <x v="0"/>
    <x v="0"/>
    <x v="0"/>
    <x v="0"/>
    <x v="0"/>
    <m/>
    <m/>
    <m/>
    <m/>
    <m/>
    <m/>
  </r>
  <r>
    <s v="År 2"/>
    <x v="1"/>
    <x v="13"/>
    <n v="38"/>
    <s v="Elever"/>
    <x v="0"/>
    <x v="1"/>
    <x v="0"/>
    <x v="0"/>
    <x v="0"/>
    <x v="2"/>
    <x v="1"/>
    <x v="0"/>
    <x v="3"/>
    <x v="0"/>
    <x v="1"/>
    <x v="1"/>
    <x v="2"/>
    <x v="0"/>
    <x v="0"/>
    <x v="0"/>
    <x v="0"/>
    <x v="0"/>
    <x v="0"/>
    <x v="0"/>
    <x v="0"/>
    <x v="0"/>
    <x v="0"/>
    <x v="0"/>
    <x v="0"/>
    <x v="0"/>
    <x v="0"/>
    <m/>
    <m/>
    <m/>
    <m/>
    <m/>
    <m/>
  </r>
  <r>
    <s v="År 2"/>
    <x v="1"/>
    <x v="13"/>
    <n v="38"/>
    <s v="Elever"/>
    <x v="0"/>
    <x v="0"/>
    <x v="1"/>
    <x v="1"/>
    <x v="0"/>
    <x v="2"/>
    <x v="1"/>
    <x v="0"/>
    <x v="3"/>
    <x v="2"/>
    <x v="1"/>
    <x v="1"/>
    <x v="2"/>
    <x v="0"/>
    <x v="0"/>
    <x v="0"/>
    <x v="0"/>
    <x v="0"/>
    <x v="0"/>
    <x v="0"/>
    <x v="0"/>
    <x v="0"/>
    <x v="0"/>
    <x v="0"/>
    <x v="0"/>
    <x v="0"/>
    <x v="0"/>
    <m/>
    <m/>
    <m/>
    <m/>
    <m/>
    <m/>
  </r>
  <r>
    <s v="År 2"/>
    <x v="1"/>
    <x v="13"/>
    <n v="38"/>
    <s v="Elever"/>
    <x v="0"/>
    <x v="1"/>
    <x v="0"/>
    <x v="0"/>
    <x v="1"/>
    <x v="1"/>
    <x v="1"/>
    <x v="2"/>
    <x v="0"/>
    <x v="0"/>
    <x v="1"/>
    <x v="0"/>
    <x v="1"/>
    <x v="0"/>
    <x v="0"/>
    <x v="0"/>
    <x v="0"/>
    <x v="0"/>
    <x v="0"/>
    <x v="0"/>
    <x v="0"/>
    <x v="0"/>
    <x v="0"/>
    <x v="0"/>
    <x v="0"/>
    <x v="0"/>
    <x v="0"/>
    <m/>
    <m/>
    <m/>
    <m/>
    <m/>
    <m/>
  </r>
  <r>
    <s v="År 2"/>
    <x v="1"/>
    <x v="13"/>
    <n v="38"/>
    <s v="Elever"/>
    <x v="0"/>
    <x v="1"/>
    <x v="0"/>
    <x v="1"/>
    <x v="1"/>
    <x v="2"/>
    <x v="1"/>
    <x v="1"/>
    <x v="0"/>
    <x v="0"/>
    <x v="1"/>
    <x v="0"/>
    <x v="0"/>
    <x v="0"/>
    <x v="0"/>
    <x v="0"/>
    <x v="0"/>
    <x v="0"/>
    <x v="0"/>
    <x v="0"/>
    <x v="0"/>
    <x v="0"/>
    <x v="0"/>
    <x v="0"/>
    <x v="0"/>
    <x v="0"/>
    <x v="0"/>
    <m/>
    <m/>
    <m/>
    <m/>
    <m/>
    <m/>
  </r>
  <r>
    <s v="År 2"/>
    <x v="1"/>
    <x v="13"/>
    <n v="38"/>
    <s v="Elever"/>
    <x v="0"/>
    <x v="0"/>
    <x v="1"/>
    <x v="1"/>
    <x v="1"/>
    <x v="1"/>
    <x v="2"/>
    <x v="2"/>
    <x v="3"/>
    <x v="0"/>
    <x v="1"/>
    <x v="1"/>
    <x v="0"/>
    <x v="0"/>
    <x v="0"/>
    <x v="0"/>
    <x v="0"/>
    <x v="0"/>
    <x v="0"/>
    <x v="0"/>
    <x v="0"/>
    <x v="0"/>
    <x v="0"/>
    <x v="0"/>
    <x v="0"/>
    <x v="0"/>
    <x v="0"/>
    <m/>
    <m/>
    <m/>
    <m/>
    <m/>
    <m/>
  </r>
  <r>
    <s v="År 2"/>
    <x v="1"/>
    <x v="13"/>
    <n v="38"/>
    <s v="Elever"/>
    <x v="0"/>
    <x v="0"/>
    <x v="0"/>
    <x v="1"/>
    <x v="1"/>
    <x v="2"/>
    <x v="1"/>
    <x v="0"/>
    <x v="1"/>
    <x v="1"/>
    <x v="3"/>
    <x v="0"/>
    <x v="3"/>
    <x v="0"/>
    <x v="0"/>
    <x v="0"/>
    <x v="0"/>
    <x v="0"/>
    <x v="0"/>
    <x v="0"/>
    <x v="0"/>
    <x v="0"/>
    <x v="0"/>
    <x v="0"/>
    <x v="0"/>
    <x v="0"/>
    <x v="0"/>
    <m/>
    <m/>
    <m/>
    <m/>
    <m/>
    <m/>
  </r>
  <r>
    <s v="År 2"/>
    <x v="1"/>
    <x v="13"/>
    <n v="38"/>
    <s v="Elever"/>
    <x v="0"/>
    <x v="1"/>
    <x v="0"/>
    <x v="0"/>
    <x v="1"/>
    <x v="2"/>
    <x v="1"/>
    <x v="0"/>
    <x v="0"/>
    <x v="0"/>
    <x v="1"/>
    <x v="0"/>
    <x v="0"/>
    <x v="0"/>
    <x v="0"/>
    <x v="0"/>
    <x v="0"/>
    <x v="0"/>
    <x v="0"/>
    <x v="0"/>
    <x v="0"/>
    <x v="0"/>
    <x v="0"/>
    <x v="0"/>
    <x v="0"/>
    <x v="0"/>
    <x v="0"/>
    <m/>
    <m/>
    <m/>
    <m/>
    <m/>
    <m/>
  </r>
  <r>
    <s v="År 2"/>
    <x v="1"/>
    <x v="13"/>
    <n v="38"/>
    <s v="Elever"/>
    <x v="0"/>
    <x v="0"/>
    <x v="0"/>
    <x v="1"/>
    <x v="0"/>
    <x v="1"/>
    <x v="0"/>
    <x v="1"/>
    <x v="0"/>
    <x v="0"/>
    <x v="1"/>
    <x v="3"/>
    <x v="0"/>
    <x v="0"/>
    <x v="0"/>
    <x v="0"/>
    <x v="0"/>
    <x v="0"/>
    <x v="0"/>
    <x v="0"/>
    <x v="0"/>
    <x v="0"/>
    <x v="0"/>
    <x v="0"/>
    <x v="0"/>
    <x v="0"/>
    <x v="0"/>
    <m/>
    <m/>
    <m/>
    <m/>
    <m/>
    <m/>
  </r>
  <r>
    <s v="År 2"/>
    <x v="1"/>
    <x v="13"/>
    <n v="38"/>
    <s v="Elever"/>
    <x v="0"/>
    <x v="1"/>
    <x v="0"/>
    <x v="1"/>
    <x v="1"/>
    <x v="0"/>
    <x v="0"/>
    <x v="2"/>
    <x v="0"/>
    <x v="3"/>
    <x v="3"/>
    <x v="3"/>
    <x v="3"/>
    <x v="0"/>
    <x v="0"/>
    <x v="0"/>
    <x v="0"/>
    <x v="0"/>
    <x v="0"/>
    <x v="0"/>
    <x v="0"/>
    <x v="0"/>
    <x v="0"/>
    <x v="0"/>
    <x v="0"/>
    <x v="0"/>
    <x v="0"/>
    <m/>
    <m/>
    <m/>
    <m/>
    <m/>
    <m/>
  </r>
  <r>
    <s v="År 2"/>
    <x v="1"/>
    <x v="13"/>
    <n v="38"/>
    <s v="Elever"/>
    <x v="0"/>
    <x v="1"/>
    <x v="0"/>
    <x v="1"/>
    <x v="1"/>
    <x v="1"/>
    <x v="0"/>
    <x v="1"/>
    <x v="0"/>
    <x v="0"/>
    <x v="1"/>
    <x v="0"/>
    <x v="0"/>
    <x v="0"/>
    <x v="0"/>
    <x v="0"/>
    <x v="0"/>
    <x v="0"/>
    <x v="0"/>
    <x v="0"/>
    <x v="0"/>
    <x v="0"/>
    <x v="0"/>
    <x v="0"/>
    <x v="0"/>
    <x v="0"/>
    <x v="0"/>
    <m/>
    <m/>
    <m/>
    <m/>
    <m/>
    <m/>
  </r>
  <r>
    <s v="År 2"/>
    <x v="1"/>
    <x v="13"/>
    <n v="38"/>
    <s v="Elever"/>
    <x v="0"/>
    <x v="1"/>
    <x v="0"/>
    <x v="1"/>
    <x v="1"/>
    <x v="1"/>
    <x v="1"/>
    <x v="1"/>
    <x v="3"/>
    <x v="2"/>
    <x v="3"/>
    <x v="0"/>
    <x v="2"/>
    <x v="0"/>
    <x v="0"/>
    <x v="0"/>
    <x v="0"/>
    <x v="0"/>
    <x v="0"/>
    <x v="0"/>
    <x v="0"/>
    <x v="0"/>
    <x v="0"/>
    <x v="0"/>
    <x v="0"/>
    <x v="0"/>
    <x v="0"/>
    <m/>
    <m/>
    <m/>
    <m/>
    <m/>
    <m/>
  </r>
  <r>
    <s v="År 2"/>
    <x v="1"/>
    <x v="13"/>
    <n v="38"/>
    <s v="Elever"/>
    <x v="0"/>
    <x v="0"/>
    <x v="0"/>
    <x v="1"/>
    <x v="1"/>
    <x v="1"/>
    <x v="1"/>
    <x v="0"/>
    <x v="1"/>
    <x v="3"/>
    <x v="1"/>
    <x v="3"/>
    <x v="0"/>
    <x v="0"/>
    <x v="0"/>
    <x v="0"/>
    <x v="0"/>
    <x v="0"/>
    <x v="0"/>
    <x v="0"/>
    <x v="0"/>
    <x v="0"/>
    <x v="0"/>
    <x v="0"/>
    <x v="0"/>
    <x v="0"/>
    <x v="0"/>
    <m/>
    <m/>
    <m/>
    <m/>
    <m/>
    <m/>
  </r>
  <r>
    <s v="År 2"/>
    <x v="1"/>
    <x v="13"/>
    <n v="38"/>
    <s v="Elever"/>
    <x v="0"/>
    <x v="0"/>
    <x v="0"/>
    <x v="1"/>
    <x v="1"/>
    <x v="1"/>
    <x v="0"/>
    <x v="2"/>
    <x v="0"/>
    <x v="0"/>
    <x v="1"/>
    <x v="0"/>
    <x v="0"/>
    <x v="0"/>
    <x v="0"/>
    <x v="0"/>
    <x v="0"/>
    <x v="0"/>
    <x v="0"/>
    <x v="0"/>
    <x v="0"/>
    <x v="0"/>
    <x v="0"/>
    <x v="0"/>
    <x v="0"/>
    <x v="0"/>
    <x v="0"/>
    <m/>
    <m/>
    <m/>
    <m/>
    <m/>
    <m/>
  </r>
  <r>
    <s v="År 2"/>
    <x v="1"/>
    <x v="13"/>
    <n v="38"/>
    <s v="Elever"/>
    <x v="0"/>
    <x v="1"/>
    <x v="0"/>
    <x v="0"/>
    <x v="1"/>
    <x v="1"/>
    <x v="1"/>
    <x v="1"/>
    <x v="0"/>
    <x v="0"/>
    <x v="1"/>
    <x v="0"/>
    <x v="0"/>
    <x v="0"/>
    <x v="0"/>
    <x v="0"/>
    <x v="0"/>
    <x v="0"/>
    <x v="0"/>
    <x v="0"/>
    <x v="0"/>
    <x v="0"/>
    <x v="0"/>
    <x v="0"/>
    <x v="0"/>
    <x v="0"/>
    <x v="0"/>
    <m/>
    <m/>
    <m/>
    <m/>
    <m/>
    <m/>
  </r>
  <r>
    <s v="År 2"/>
    <x v="1"/>
    <x v="13"/>
    <n v="38"/>
    <s v="Elever"/>
    <x v="0"/>
    <x v="0"/>
    <x v="0"/>
    <x v="1"/>
    <x v="1"/>
    <x v="1"/>
    <x v="0"/>
    <x v="1"/>
    <x v="0"/>
    <x v="0"/>
    <x v="1"/>
    <x v="0"/>
    <x v="0"/>
    <x v="0"/>
    <x v="0"/>
    <x v="0"/>
    <x v="0"/>
    <x v="0"/>
    <x v="0"/>
    <x v="0"/>
    <x v="0"/>
    <x v="0"/>
    <x v="0"/>
    <x v="0"/>
    <x v="0"/>
    <x v="0"/>
    <x v="0"/>
    <m/>
    <m/>
    <m/>
    <m/>
    <m/>
    <m/>
  </r>
  <r>
    <s v="År 2"/>
    <x v="1"/>
    <x v="13"/>
    <n v="38"/>
    <s v="Elever"/>
    <x v="0"/>
    <x v="1"/>
    <x v="0"/>
    <x v="0"/>
    <x v="1"/>
    <x v="1"/>
    <x v="1"/>
    <x v="0"/>
    <x v="0"/>
    <x v="0"/>
    <x v="1"/>
    <x v="0"/>
    <x v="0"/>
    <x v="0"/>
    <x v="0"/>
    <x v="0"/>
    <x v="0"/>
    <x v="0"/>
    <x v="0"/>
    <x v="0"/>
    <x v="0"/>
    <x v="0"/>
    <x v="0"/>
    <x v="0"/>
    <x v="0"/>
    <x v="0"/>
    <x v="0"/>
    <m/>
    <m/>
    <m/>
    <m/>
    <m/>
    <m/>
  </r>
  <r>
    <s v="År 2"/>
    <x v="1"/>
    <x v="13"/>
    <n v="38"/>
    <s v="Elever"/>
    <x v="0"/>
    <x v="1"/>
    <x v="0"/>
    <x v="1"/>
    <x v="1"/>
    <x v="1"/>
    <x v="0"/>
    <x v="1"/>
    <x v="0"/>
    <x v="0"/>
    <x v="1"/>
    <x v="0"/>
    <x v="2"/>
    <x v="0"/>
    <x v="0"/>
    <x v="0"/>
    <x v="0"/>
    <x v="0"/>
    <x v="0"/>
    <x v="0"/>
    <x v="0"/>
    <x v="0"/>
    <x v="0"/>
    <x v="0"/>
    <x v="0"/>
    <x v="0"/>
    <x v="0"/>
    <m/>
    <m/>
    <m/>
    <m/>
    <m/>
    <m/>
  </r>
  <r>
    <s v="År 2"/>
    <x v="1"/>
    <x v="13"/>
    <n v="38"/>
    <s v="Elever"/>
    <x v="0"/>
    <x v="0"/>
    <x v="0"/>
    <x v="0"/>
    <x v="0"/>
    <x v="2"/>
    <x v="1"/>
    <x v="2"/>
    <x v="0"/>
    <x v="0"/>
    <x v="0"/>
    <x v="0"/>
    <x v="0"/>
    <x v="0"/>
    <x v="0"/>
    <x v="0"/>
    <x v="0"/>
    <x v="0"/>
    <x v="0"/>
    <x v="0"/>
    <x v="0"/>
    <x v="0"/>
    <x v="0"/>
    <x v="0"/>
    <x v="0"/>
    <x v="0"/>
    <x v="0"/>
    <m/>
    <m/>
    <m/>
    <m/>
    <m/>
    <m/>
  </r>
  <r>
    <s v="År 2"/>
    <x v="1"/>
    <x v="13"/>
    <n v="38"/>
    <s v="Elever"/>
    <x v="0"/>
    <x v="0"/>
    <x v="1"/>
    <x v="1"/>
    <x v="1"/>
    <x v="1"/>
    <x v="1"/>
    <x v="1"/>
    <x v="3"/>
    <x v="1"/>
    <x v="0"/>
    <x v="3"/>
    <x v="2"/>
    <x v="0"/>
    <x v="0"/>
    <x v="0"/>
    <x v="0"/>
    <x v="0"/>
    <x v="0"/>
    <x v="0"/>
    <x v="0"/>
    <x v="0"/>
    <x v="0"/>
    <x v="0"/>
    <x v="0"/>
    <x v="0"/>
    <x v="0"/>
    <m/>
    <m/>
    <m/>
    <m/>
    <m/>
    <m/>
  </r>
  <r>
    <s v="År 2"/>
    <x v="1"/>
    <x v="13"/>
    <n v="38"/>
    <s v="Elever"/>
    <x v="0"/>
    <x v="1"/>
    <x v="0"/>
    <x v="1"/>
    <x v="1"/>
    <x v="1"/>
    <x v="1"/>
    <x v="1"/>
    <x v="0"/>
    <x v="0"/>
    <x v="1"/>
    <x v="0"/>
    <x v="0"/>
    <x v="0"/>
    <x v="0"/>
    <x v="0"/>
    <x v="0"/>
    <x v="0"/>
    <x v="0"/>
    <x v="0"/>
    <x v="0"/>
    <x v="0"/>
    <x v="0"/>
    <x v="0"/>
    <x v="0"/>
    <x v="0"/>
    <x v="0"/>
    <m/>
    <m/>
    <m/>
    <m/>
    <m/>
    <m/>
  </r>
  <r>
    <s v="År 2"/>
    <x v="1"/>
    <x v="13"/>
    <n v="38"/>
    <s v="Elever"/>
    <x v="0"/>
    <x v="1"/>
    <x v="1"/>
    <x v="1"/>
    <x v="1"/>
    <x v="1"/>
    <x v="1"/>
    <x v="1"/>
    <x v="1"/>
    <x v="2"/>
    <x v="2"/>
    <x v="3"/>
    <x v="2"/>
    <x v="0"/>
    <x v="0"/>
    <x v="0"/>
    <x v="0"/>
    <x v="0"/>
    <x v="0"/>
    <x v="0"/>
    <x v="0"/>
    <x v="0"/>
    <x v="0"/>
    <x v="0"/>
    <x v="0"/>
    <x v="0"/>
    <x v="0"/>
    <m/>
    <m/>
    <m/>
    <m/>
    <m/>
    <m/>
  </r>
  <r>
    <s v="År 2"/>
    <x v="1"/>
    <x v="13"/>
    <n v="38"/>
    <s v="Elever"/>
    <x v="0"/>
    <x v="0"/>
    <x v="0"/>
    <x v="1"/>
    <x v="1"/>
    <x v="1"/>
    <x v="0"/>
    <x v="1"/>
    <x v="0"/>
    <x v="0"/>
    <x v="1"/>
    <x v="0"/>
    <x v="0"/>
    <x v="0"/>
    <x v="0"/>
    <x v="0"/>
    <x v="0"/>
    <x v="0"/>
    <x v="0"/>
    <x v="0"/>
    <x v="0"/>
    <x v="0"/>
    <x v="0"/>
    <x v="0"/>
    <x v="0"/>
    <x v="0"/>
    <x v="0"/>
    <m/>
    <m/>
    <m/>
    <m/>
    <m/>
    <m/>
  </r>
  <r>
    <s v="År 2"/>
    <x v="1"/>
    <x v="13"/>
    <n v="38"/>
    <s v="Elever"/>
    <x v="0"/>
    <x v="0"/>
    <x v="0"/>
    <x v="0"/>
    <x v="1"/>
    <x v="1"/>
    <x v="1"/>
    <x v="1"/>
    <x v="0"/>
    <x v="0"/>
    <x v="1"/>
    <x v="0"/>
    <x v="0"/>
    <x v="0"/>
    <x v="0"/>
    <x v="0"/>
    <x v="0"/>
    <x v="0"/>
    <x v="0"/>
    <x v="0"/>
    <x v="0"/>
    <x v="0"/>
    <x v="0"/>
    <x v="0"/>
    <x v="0"/>
    <x v="0"/>
    <x v="0"/>
    <m/>
    <m/>
    <m/>
    <m/>
    <m/>
    <m/>
  </r>
  <r>
    <s v="År 2"/>
    <x v="1"/>
    <x v="13"/>
    <n v="38"/>
    <s v="Elever"/>
    <x v="0"/>
    <x v="1"/>
    <x v="0"/>
    <x v="1"/>
    <x v="1"/>
    <x v="2"/>
    <x v="1"/>
    <x v="1"/>
    <x v="0"/>
    <x v="0"/>
    <x v="1"/>
    <x v="0"/>
    <x v="0"/>
    <x v="0"/>
    <x v="0"/>
    <x v="0"/>
    <x v="0"/>
    <x v="0"/>
    <x v="0"/>
    <x v="0"/>
    <x v="0"/>
    <x v="0"/>
    <x v="0"/>
    <x v="0"/>
    <x v="0"/>
    <x v="0"/>
    <x v="0"/>
    <m/>
    <m/>
    <m/>
    <m/>
    <m/>
    <m/>
  </r>
  <r>
    <s v="År 2"/>
    <x v="1"/>
    <x v="13"/>
    <n v="38"/>
    <s v="Elever"/>
    <x v="0"/>
    <x v="1"/>
    <x v="0"/>
    <x v="1"/>
    <x v="1"/>
    <x v="1"/>
    <x v="0"/>
    <x v="1"/>
    <x v="0"/>
    <x v="0"/>
    <x v="1"/>
    <x v="0"/>
    <x v="0"/>
    <x v="0"/>
    <x v="0"/>
    <x v="0"/>
    <x v="0"/>
    <x v="0"/>
    <x v="0"/>
    <x v="0"/>
    <x v="0"/>
    <x v="0"/>
    <x v="0"/>
    <x v="0"/>
    <x v="0"/>
    <x v="0"/>
    <x v="0"/>
    <m/>
    <m/>
    <m/>
    <m/>
    <m/>
    <m/>
  </r>
  <r>
    <s v="År 2"/>
    <x v="1"/>
    <x v="13"/>
    <n v="38"/>
    <s v="Elever"/>
    <x v="0"/>
    <x v="0"/>
    <x v="0"/>
    <x v="1"/>
    <x v="1"/>
    <x v="1"/>
    <x v="0"/>
    <x v="1"/>
    <x v="0"/>
    <x v="0"/>
    <x v="1"/>
    <x v="0"/>
    <x v="0"/>
    <x v="0"/>
    <x v="0"/>
    <x v="0"/>
    <x v="0"/>
    <x v="0"/>
    <x v="0"/>
    <x v="0"/>
    <x v="0"/>
    <x v="0"/>
    <x v="0"/>
    <x v="0"/>
    <x v="0"/>
    <x v="0"/>
    <x v="0"/>
    <m/>
    <m/>
    <m/>
    <m/>
    <m/>
    <m/>
  </r>
  <r>
    <s v="År 2"/>
    <x v="1"/>
    <x v="13"/>
    <n v="38"/>
    <s v="Elever"/>
    <x v="0"/>
    <x v="0"/>
    <x v="0"/>
    <x v="0"/>
    <x v="1"/>
    <x v="1"/>
    <x v="1"/>
    <x v="1"/>
    <x v="0"/>
    <x v="0"/>
    <x v="1"/>
    <x v="0"/>
    <x v="0"/>
    <x v="0"/>
    <x v="0"/>
    <x v="0"/>
    <x v="0"/>
    <x v="0"/>
    <x v="0"/>
    <x v="0"/>
    <x v="0"/>
    <x v="0"/>
    <x v="0"/>
    <x v="0"/>
    <x v="0"/>
    <x v="0"/>
    <x v="0"/>
    <m/>
    <m/>
    <m/>
    <m/>
    <m/>
    <m/>
  </r>
  <r>
    <s v="År 2"/>
    <x v="1"/>
    <x v="13"/>
    <n v="38"/>
    <s v="Elever"/>
    <x v="0"/>
    <x v="1"/>
    <x v="0"/>
    <x v="2"/>
    <x v="1"/>
    <x v="1"/>
    <x v="2"/>
    <x v="1"/>
    <x v="0"/>
    <x v="0"/>
    <x v="1"/>
    <x v="0"/>
    <x v="0"/>
    <x v="0"/>
    <x v="0"/>
    <x v="0"/>
    <x v="0"/>
    <x v="0"/>
    <x v="0"/>
    <x v="0"/>
    <x v="0"/>
    <x v="0"/>
    <x v="0"/>
    <x v="0"/>
    <x v="0"/>
    <x v="0"/>
    <x v="0"/>
    <m/>
    <m/>
    <m/>
    <m/>
    <m/>
    <m/>
  </r>
  <r>
    <s v="År 2"/>
    <x v="1"/>
    <x v="13"/>
    <n v="38"/>
    <s v="Elever"/>
    <x v="0"/>
    <x v="1"/>
    <x v="0"/>
    <x v="1"/>
    <x v="1"/>
    <x v="1"/>
    <x v="2"/>
    <x v="1"/>
    <x v="0"/>
    <x v="0"/>
    <x v="1"/>
    <x v="0"/>
    <x v="0"/>
    <x v="0"/>
    <x v="0"/>
    <x v="0"/>
    <x v="0"/>
    <x v="0"/>
    <x v="0"/>
    <x v="0"/>
    <x v="0"/>
    <x v="0"/>
    <x v="0"/>
    <x v="0"/>
    <x v="0"/>
    <x v="0"/>
    <x v="0"/>
    <m/>
    <m/>
    <m/>
    <m/>
    <m/>
    <m/>
  </r>
  <r>
    <s v="År 2"/>
    <x v="1"/>
    <x v="13"/>
    <n v="38"/>
    <s v="Elever"/>
    <x v="0"/>
    <x v="1"/>
    <x v="0"/>
    <x v="1"/>
    <x v="1"/>
    <x v="1"/>
    <x v="2"/>
    <x v="1"/>
    <x v="0"/>
    <x v="0"/>
    <x v="1"/>
    <x v="0"/>
    <x v="0"/>
    <x v="0"/>
    <x v="0"/>
    <x v="0"/>
    <x v="0"/>
    <x v="0"/>
    <x v="0"/>
    <x v="0"/>
    <x v="0"/>
    <x v="0"/>
    <x v="0"/>
    <x v="0"/>
    <x v="0"/>
    <x v="0"/>
    <x v="0"/>
    <m/>
    <m/>
    <m/>
    <m/>
    <m/>
    <m/>
  </r>
  <r>
    <s v="År 2"/>
    <x v="1"/>
    <x v="13"/>
    <n v="38"/>
    <s v="Elever"/>
    <x v="0"/>
    <x v="0"/>
    <x v="1"/>
    <x v="1"/>
    <x v="1"/>
    <x v="2"/>
    <x v="1"/>
    <x v="1"/>
    <x v="1"/>
    <x v="0"/>
    <x v="0"/>
    <x v="1"/>
    <x v="0"/>
    <x v="0"/>
    <x v="0"/>
    <x v="0"/>
    <x v="0"/>
    <x v="0"/>
    <x v="0"/>
    <x v="0"/>
    <x v="0"/>
    <x v="0"/>
    <x v="0"/>
    <x v="0"/>
    <x v="0"/>
    <x v="0"/>
    <x v="0"/>
    <m/>
    <m/>
    <m/>
    <m/>
    <m/>
    <m/>
  </r>
  <r>
    <s v="År 2"/>
    <x v="1"/>
    <x v="13"/>
    <n v="38"/>
    <s v="Elever"/>
    <x v="0"/>
    <x v="0"/>
    <x v="1"/>
    <x v="1"/>
    <x v="1"/>
    <x v="1"/>
    <x v="1"/>
    <x v="1"/>
    <x v="1"/>
    <x v="2"/>
    <x v="2"/>
    <x v="3"/>
    <x v="2"/>
    <x v="0"/>
    <x v="0"/>
    <x v="0"/>
    <x v="0"/>
    <x v="0"/>
    <x v="0"/>
    <x v="0"/>
    <x v="0"/>
    <x v="0"/>
    <x v="0"/>
    <x v="0"/>
    <x v="0"/>
    <x v="0"/>
    <x v="0"/>
    <m/>
    <m/>
    <m/>
    <m/>
    <m/>
    <m/>
  </r>
  <r>
    <s v="År 2"/>
    <x v="1"/>
    <x v="13"/>
    <n v="38"/>
    <s v="Elever"/>
    <x v="0"/>
    <x v="0"/>
    <x v="0"/>
    <x v="1"/>
    <x v="1"/>
    <x v="1"/>
    <x v="0"/>
    <x v="1"/>
    <x v="0"/>
    <x v="0"/>
    <x v="1"/>
    <x v="0"/>
    <x v="0"/>
    <x v="0"/>
    <x v="0"/>
    <x v="0"/>
    <x v="0"/>
    <x v="0"/>
    <x v="0"/>
    <x v="0"/>
    <x v="0"/>
    <x v="0"/>
    <x v="0"/>
    <x v="0"/>
    <x v="0"/>
    <x v="0"/>
    <x v="0"/>
    <m/>
    <m/>
    <m/>
    <m/>
    <m/>
    <m/>
  </r>
  <r>
    <s v="År 2"/>
    <x v="1"/>
    <x v="13"/>
    <n v="38"/>
    <s v="Elever"/>
    <x v="0"/>
    <x v="1"/>
    <x v="0"/>
    <x v="1"/>
    <x v="1"/>
    <x v="1"/>
    <x v="1"/>
    <x v="1"/>
    <x v="1"/>
    <x v="1"/>
    <x v="0"/>
    <x v="0"/>
    <x v="0"/>
    <x v="0"/>
    <x v="0"/>
    <x v="0"/>
    <x v="0"/>
    <x v="0"/>
    <x v="0"/>
    <x v="0"/>
    <x v="0"/>
    <x v="0"/>
    <x v="0"/>
    <x v="0"/>
    <x v="0"/>
    <x v="0"/>
    <x v="0"/>
    <m/>
    <m/>
    <m/>
    <m/>
    <m/>
    <m/>
  </r>
  <r>
    <s v="År 2"/>
    <x v="1"/>
    <x v="13"/>
    <n v="38"/>
    <s v="Elever"/>
    <x v="0"/>
    <x v="1"/>
    <x v="0"/>
    <x v="1"/>
    <x v="1"/>
    <x v="1"/>
    <x v="0"/>
    <x v="1"/>
    <x v="0"/>
    <x v="0"/>
    <x v="1"/>
    <x v="0"/>
    <x v="0"/>
    <x v="0"/>
    <x v="0"/>
    <x v="0"/>
    <x v="0"/>
    <x v="0"/>
    <x v="0"/>
    <x v="0"/>
    <x v="0"/>
    <x v="0"/>
    <x v="0"/>
    <x v="0"/>
    <x v="0"/>
    <x v="0"/>
    <x v="0"/>
    <m/>
    <m/>
    <m/>
    <m/>
    <m/>
    <m/>
  </r>
  <r>
    <s v="År 2"/>
    <x v="1"/>
    <x v="13"/>
    <n v="38"/>
    <s v="Elever"/>
    <x v="0"/>
    <x v="0"/>
    <x v="0"/>
    <x v="0"/>
    <x v="0"/>
    <x v="0"/>
    <x v="1"/>
    <x v="2"/>
    <x v="0"/>
    <x v="2"/>
    <x v="2"/>
    <x v="0"/>
    <x v="0"/>
    <x v="0"/>
    <x v="0"/>
    <x v="0"/>
    <x v="0"/>
    <x v="0"/>
    <x v="0"/>
    <x v="0"/>
    <x v="0"/>
    <x v="0"/>
    <x v="0"/>
    <x v="0"/>
    <x v="0"/>
    <x v="0"/>
    <x v="0"/>
    <m/>
    <m/>
    <m/>
    <m/>
    <m/>
    <m/>
  </r>
  <r>
    <s v="År 2"/>
    <x v="1"/>
    <x v="13"/>
    <n v="38"/>
    <s v="Elever"/>
    <x v="0"/>
    <x v="1"/>
    <x v="0"/>
    <x v="0"/>
    <x v="1"/>
    <x v="1"/>
    <x v="1"/>
    <x v="1"/>
    <x v="3"/>
    <x v="0"/>
    <x v="2"/>
    <x v="0"/>
    <x v="0"/>
    <x v="0"/>
    <x v="0"/>
    <x v="0"/>
    <x v="0"/>
    <x v="0"/>
    <x v="0"/>
    <x v="0"/>
    <x v="0"/>
    <x v="0"/>
    <x v="0"/>
    <x v="0"/>
    <x v="0"/>
    <x v="0"/>
    <x v="0"/>
    <m/>
    <m/>
    <m/>
    <m/>
    <m/>
    <m/>
  </r>
  <r>
    <s v="År 2"/>
    <x v="1"/>
    <x v="13"/>
    <n v="38"/>
    <s v="Elever"/>
    <x v="0"/>
    <x v="1"/>
    <x v="0"/>
    <x v="1"/>
    <x v="1"/>
    <x v="2"/>
    <x v="1"/>
    <x v="0"/>
    <x v="3"/>
    <x v="1"/>
    <x v="3"/>
    <x v="2"/>
    <x v="0"/>
    <x v="0"/>
    <x v="0"/>
    <x v="0"/>
    <x v="0"/>
    <x v="0"/>
    <x v="0"/>
    <x v="0"/>
    <x v="0"/>
    <x v="0"/>
    <x v="0"/>
    <x v="0"/>
    <x v="0"/>
    <x v="0"/>
    <x v="0"/>
    <m/>
    <m/>
    <m/>
    <m/>
    <m/>
    <m/>
  </r>
  <r>
    <s v="År 2"/>
    <x v="1"/>
    <x v="13"/>
    <n v="38"/>
    <s v="Elever"/>
    <x v="0"/>
    <x v="0"/>
    <x v="0"/>
    <x v="1"/>
    <x v="0"/>
    <x v="1"/>
    <x v="1"/>
    <x v="0"/>
    <x v="1"/>
    <x v="0"/>
    <x v="3"/>
    <x v="3"/>
    <x v="3"/>
    <x v="0"/>
    <x v="0"/>
    <x v="0"/>
    <x v="0"/>
    <x v="0"/>
    <x v="0"/>
    <x v="0"/>
    <x v="0"/>
    <x v="0"/>
    <x v="0"/>
    <x v="0"/>
    <x v="0"/>
    <x v="0"/>
    <x v="0"/>
    <m/>
    <m/>
    <m/>
    <m/>
    <m/>
    <m/>
  </r>
  <r>
    <s v="År 2"/>
    <x v="1"/>
    <x v="13"/>
    <n v="38"/>
    <s v="Elever"/>
    <x v="0"/>
    <x v="1"/>
    <x v="0"/>
    <x v="1"/>
    <x v="1"/>
    <x v="1"/>
    <x v="0"/>
    <x v="1"/>
    <x v="0"/>
    <x v="0"/>
    <x v="1"/>
    <x v="0"/>
    <x v="0"/>
    <x v="0"/>
    <x v="0"/>
    <x v="0"/>
    <x v="0"/>
    <x v="0"/>
    <x v="0"/>
    <x v="0"/>
    <x v="0"/>
    <x v="0"/>
    <x v="0"/>
    <x v="0"/>
    <x v="0"/>
    <x v="0"/>
    <x v="0"/>
    <m/>
    <m/>
    <m/>
    <m/>
    <m/>
    <m/>
  </r>
  <r>
    <s v="År 2"/>
    <x v="1"/>
    <x v="13"/>
    <n v="38"/>
    <s v="Elever"/>
    <x v="0"/>
    <x v="1"/>
    <x v="1"/>
    <x v="0"/>
    <x v="0"/>
    <x v="2"/>
    <x v="0"/>
    <x v="4"/>
    <x v="1"/>
    <x v="1"/>
    <x v="1"/>
    <x v="0"/>
    <x v="0"/>
    <x v="0"/>
    <x v="0"/>
    <x v="0"/>
    <x v="0"/>
    <x v="0"/>
    <x v="0"/>
    <x v="0"/>
    <x v="0"/>
    <x v="0"/>
    <x v="0"/>
    <x v="0"/>
    <x v="0"/>
    <x v="0"/>
    <x v="0"/>
    <m/>
    <m/>
    <m/>
    <m/>
    <m/>
    <m/>
  </r>
  <r>
    <s v="År 2"/>
    <x v="1"/>
    <x v="13"/>
    <n v="38"/>
    <s v="Elever"/>
    <x v="1"/>
    <x v="0"/>
    <x v="0"/>
    <x v="1"/>
    <x v="1"/>
    <x v="1"/>
    <x v="2"/>
    <x v="1"/>
    <x v="1"/>
    <x v="2"/>
    <x v="3"/>
    <x v="1"/>
    <x v="3"/>
    <x v="1"/>
    <x v="3"/>
    <x v="2"/>
    <x v="3"/>
    <x v="3"/>
    <x v="2"/>
    <x v="1"/>
    <x v="3"/>
    <x v="3"/>
    <x v="2"/>
    <x v="0"/>
    <x v="0"/>
    <x v="0"/>
    <x v="0"/>
    <m/>
    <m/>
    <m/>
    <m/>
    <m/>
    <m/>
  </r>
  <r>
    <s v="År 2"/>
    <x v="1"/>
    <x v="13"/>
    <n v="38"/>
    <s v="Elever"/>
    <x v="1"/>
    <x v="0"/>
    <x v="1"/>
    <x v="1"/>
    <x v="1"/>
    <x v="2"/>
    <x v="1"/>
    <x v="1"/>
    <x v="3"/>
    <x v="0"/>
    <x v="1"/>
    <x v="1"/>
    <x v="2"/>
    <x v="1"/>
    <x v="1"/>
    <x v="3"/>
    <x v="3"/>
    <x v="1"/>
    <x v="1"/>
    <x v="2"/>
    <x v="4"/>
    <x v="3"/>
    <x v="1"/>
    <x v="0"/>
    <x v="0"/>
    <x v="0"/>
    <x v="0"/>
    <m/>
    <m/>
    <m/>
    <m/>
    <m/>
    <m/>
  </r>
  <r>
    <s v="År 2"/>
    <x v="1"/>
    <x v="13"/>
    <n v="38"/>
    <s v="Elever"/>
    <x v="1"/>
    <x v="0"/>
    <x v="0"/>
    <x v="1"/>
    <x v="1"/>
    <x v="1"/>
    <x v="2"/>
    <x v="0"/>
    <x v="3"/>
    <x v="1"/>
    <x v="0"/>
    <x v="0"/>
    <x v="0"/>
    <x v="1"/>
    <x v="1"/>
    <x v="3"/>
    <x v="3"/>
    <x v="3"/>
    <x v="2"/>
    <x v="1"/>
    <x v="3"/>
    <x v="1"/>
    <x v="2"/>
    <x v="0"/>
    <x v="0"/>
    <x v="0"/>
    <x v="0"/>
    <m/>
    <m/>
    <m/>
    <m/>
    <m/>
    <m/>
  </r>
  <r>
    <s v="År 2"/>
    <x v="1"/>
    <x v="13"/>
    <n v="38"/>
    <s v="Elever"/>
    <x v="1"/>
    <x v="0"/>
    <x v="1"/>
    <x v="1"/>
    <x v="1"/>
    <x v="1"/>
    <x v="1"/>
    <x v="1"/>
    <x v="1"/>
    <x v="0"/>
    <x v="1"/>
    <x v="0"/>
    <x v="0"/>
    <x v="1"/>
    <x v="1"/>
    <x v="1"/>
    <x v="3"/>
    <x v="2"/>
    <x v="2"/>
    <x v="1"/>
    <x v="4"/>
    <x v="1"/>
    <x v="2"/>
    <x v="0"/>
    <x v="0"/>
    <x v="0"/>
    <x v="0"/>
    <m/>
    <m/>
    <m/>
    <m/>
    <m/>
    <m/>
  </r>
  <r>
    <s v="År 2"/>
    <x v="1"/>
    <x v="13"/>
    <n v="38"/>
    <s v="Elever"/>
    <x v="1"/>
    <x v="1"/>
    <x v="0"/>
    <x v="2"/>
    <x v="1"/>
    <x v="1"/>
    <x v="1"/>
    <x v="1"/>
    <x v="1"/>
    <x v="1"/>
    <x v="1"/>
    <x v="0"/>
    <x v="0"/>
    <x v="1"/>
    <x v="3"/>
    <x v="3"/>
    <x v="3"/>
    <x v="2"/>
    <x v="2"/>
    <x v="2"/>
    <x v="1"/>
    <x v="3"/>
    <x v="2"/>
    <x v="0"/>
    <x v="0"/>
    <x v="0"/>
    <x v="0"/>
    <m/>
    <m/>
    <m/>
    <m/>
    <m/>
    <m/>
  </r>
  <r>
    <s v="År 2"/>
    <x v="1"/>
    <x v="13"/>
    <n v="38"/>
    <s v="Elever"/>
    <x v="1"/>
    <x v="1"/>
    <x v="0"/>
    <x v="1"/>
    <x v="1"/>
    <x v="2"/>
    <x v="1"/>
    <x v="0"/>
    <x v="1"/>
    <x v="1"/>
    <x v="1"/>
    <x v="0"/>
    <x v="3"/>
    <x v="1"/>
    <x v="3"/>
    <x v="2"/>
    <x v="3"/>
    <x v="1"/>
    <x v="2"/>
    <x v="2"/>
    <x v="1"/>
    <x v="4"/>
    <x v="2"/>
    <x v="0"/>
    <x v="0"/>
    <x v="0"/>
    <x v="0"/>
    <m/>
    <m/>
    <m/>
    <m/>
    <m/>
    <m/>
  </r>
  <r>
    <s v="År 2"/>
    <x v="1"/>
    <x v="13"/>
    <n v="38"/>
    <s v="Elever"/>
    <x v="1"/>
    <x v="1"/>
    <x v="0"/>
    <x v="0"/>
    <x v="1"/>
    <x v="1"/>
    <x v="1"/>
    <x v="0"/>
    <x v="3"/>
    <x v="0"/>
    <x v="1"/>
    <x v="0"/>
    <x v="0"/>
    <x v="1"/>
    <x v="1"/>
    <x v="2"/>
    <x v="1"/>
    <x v="2"/>
    <x v="2"/>
    <x v="1"/>
    <x v="3"/>
    <x v="3"/>
    <x v="2"/>
    <x v="0"/>
    <x v="0"/>
    <x v="0"/>
    <x v="0"/>
    <m/>
    <m/>
    <m/>
    <m/>
    <m/>
    <m/>
  </r>
  <r>
    <s v="År 2"/>
    <x v="1"/>
    <x v="13"/>
    <n v="38"/>
    <s v="Elever"/>
    <x v="1"/>
    <x v="1"/>
    <x v="0"/>
    <x v="1"/>
    <x v="1"/>
    <x v="1"/>
    <x v="0"/>
    <x v="1"/>
    <x v="0"/>
    <x v="0"/>
    <x v="1"/>
    <x v="0"/>
    <x v="0"/>
    <x v="2"/>
    <x v="2"/>
    <x v="4"/>
    <x v="2"/>
    <x v="4"/>
    <x v="3"/>
    <x v="3"/>
    <x v="2"/>
    <x v="2"/>
    <x v="3"/>
    <x v="0"/>
    <x v="0"/>
    <x v="0"/>
    <x v="0"/>
    <m/>
    <m/>
    <m/>
    <m/>
    <m/>
    <m/>
  </r>
  <r>
    <s v="År 2"/>
    <x v="1"/>
    <x v="13"/>
    <n v="38"/>
    <s v="Elever"/>
    <x v="1"/>
    <x v="1"/>
    <x v="0"/>
    <x v="0"/>
    <x v="1"/>
    <x v="1"/>
    <x v="1"/>
    <x v="0"/>
    <x v="1"/>
    <x v="0"/>
    <x v="1"/>
    <x v="0"/>
    <x v="0"/>
    <x v="1"/>
    <x v="3"/>
    <x v="2"/>
    <x v="1"/>
    <x v="2"/>
    <x v="2"/>
    <x v="1"/>
    <x v="1"/>
    <x v="1"/>
    <x v="2"/>
    <x v="0"/>
    <x v="0"/>
    <x v="0"/>
    <x v="0"/>
    <m/>
    <m/>
    <m/>
    <m/>
    <m/>
    <m/>
  </r>
  <r>
    <s v="År 2"/>
    <x v="1"/>
    <x v="13"/>
    <n v="38"/>
    <s v="Elever"/>
    <x v="1"/>
    <x v="0"/>
    <x v="0"/>
    <x v="0"/>
    <x v="1"/>
    <x v="1"/>
    <x v="1"/>
    <x v="1"/>
    <x v="3"/>
    <x v="0"/>
    <x v="1"/>
    <x v="0"/>
    <x v="0"/>
    <x v="1"/>
    <x v="3"/>
    <x v="2"/>
    <x v="3"/>
    <x v="1"/>
    <x v="2"/>
    <x v="1"/>
    <x v="1"/>
    <x v="1"/>
    <x v="2"/>
    <x v="0"/>
    <x v="0"/>
    <x v="0"/>
    <x v="0"/>
    <m/>
    <m/>
    <m/>
    <m/>
    <m/>
    <m/>
  </r>
  <r>
    <s v="År 2"/>
    <x v="1"/>
    <x v="13"/>
    <n v="38"/>
    <s v="Elever"/>
    <x v="1"/>
    <x v="0"/>
    <x v="0"/>
    <x v="1"/>
    <x v="1"/>
    <x v="1"/>
    <x v="1"/>
    <x v="1"/>
    <x v="0"/>
    <x v="0"/>
    <x v="1"/>
    <x v="0"/>
    <x v="0"/>
    <x v="1"/>
    <x v="3"/>
    <x v="2"/>
    <x v="3"/>
    <x v="2"/>
    <x v="2"/>
    <x v="1"/>
    <x v="1"/>
    <x v="1"/>
    <x v="2"/>
    <x v="0"/>
    <x v="0"/>
    <x v="0"/>
    <x v="0"/>
    <m/>
    <m/>
    <m/>
    <m/>
    <m/>
    <m/>
  </r>
  <r>
    <s v="År 2"/>
    <x v="1"/>
    <x v="13"/>
    <n v="38"/>
    <s v="Elever"/>
    <x v="1"/>
    <x v="0"/>
    <x v="0"/>
    <x v="1"/>
    <x v="1"/>
    <x v="2"/>
    <x v="1"/>
    <x v="1"/>
    <x v="0"/>
    <x v="1"/>
    <x v="1"/>
    <x v="0"/>
    <x v="0"/>
    <x v="1"/>
    <x v="1"/>
    <x v="2"/>
    <x v="3"/>
    <x v="1"/>
    <x v="2"/>
    <x v="1"/>
    <x v="1"/>
    <x v="4"/>
    <x v="2"/>
    <x v="0"/>
    <x v="0"/>
    <x v="0"/>
    <x v="0"/>
    <m/>
    <m/>
    <m/>
    <m/>
    <m/>
    <m/>
  </r>
  <r>
    <s v="År 2"/>
    <x v="1"/>
    <x v="13"/>
    <n v="38"/>
    <s v="Elever"/>
    <x v="1"/>
    <x v="0"/>
    <x v="0"/>
    <x v="1"/>
    <x v="1"/>
    <x v="1"/>
    <x v="0"/>
    <x v="1"/>
    <x v="0"/>
    <x v="0"/>
    <x v="1"/>
    <x v="2"/>
    <x v="0"/>
    <x v="1"/>
    <x v="3"/>
    <x v="2"/>
    <x v="3"/>
    <x v="2"/>
    <x v="2"/>
    <x v="1"/>
    <x v="1"/>
    <x v="1"/>
    <x v="2"/>
    <x v="0"/>
    <x v="0"/>
    <x v="0"/>
    <x v="0"/>
    <m/>
    <m/>
    <m/>
    <m/>
    <m/>
    <m/>
  </r>
  <r>
    <s v="År 2"/>
    <x v="1"/>
    <x v="13"/>
    <n v="38"/>
    <s v="Elever"/>
    <x v="1"/>
    <x v="0"/>
    <x v="0"/>
    <x v="1"/>
    <x v="1"/>
    <x v="2"/>
    <x v="1"/>
    <x v="0"/>
    <x v="0"/>
    <x v="0"/>
    <x v="0"/>
    <x v="0"/>
    <x v="0"/>
    <x v="1"/>
    <x v="3"/>
    <x v="2"/>
    <x v="3"/>
    <x v="2"/>
    <x v="2"/>
    <x v="1"/>
    <x v="1"/>
    <x v="4"/>
    <x v="2"/>
    <x v="0"/>
    <x v="0"/>
    <x v="0"/>
    <x v="0"/>
    <m/>
    <m/>
    <m/>
    <m/>
    <m/>
    <m/>
  </r>
  <r>
    <s v="År 2"/>
    <x v="1"/>
    <x v="13"/>
    <n v="38"/>
    <s v="Elever"/>
    <x v="1"/>
    <x v="0"/>
    <x v="0"/>
    <x v="1"/>
    <x v="0"/>
    <x v="2"/>
    <x v="0"/>
    <x v="0"/>
    <x v="3"/>
    <x v="3"/>
    <x v="3"/>
    <x v="3"/>
    <x v="1"/>
    <x v="1"/>
    <x v="4"/>
    <x v="1"/>
    <x v="3"/>
    <x v="2"/>
    <x v="1"/>
    <x v="1"/>
    <x v="1"/>
    <x v="3"/>
    <x v="2"/>
    <x v="0"/>
    <x v="0"/>
    <x v="0"/>
    <x v="0"/>
    <m/>
    <m/>
    <m/>
    <m/>
    <m/>
    <m/>
  </r>
  <r>
    <s v="År 2"/>
    <x v="1"/>
    <x v="13"/>
    <n v="38"/>
    <s v="Elever"/>
    <x v="1"/>
    <x v="0"/>
    <x v="1"/>
    <x v="1"/>
    <x v="0"/>
    <x v="1"/>
    <x v="2"/>
    <x v="1"/>
    <x v="3"/>
    <x v="2"/>
    <x v="0"/>
    <x v="0"/>
    <x v="0"/>
    <x v="2"/>
    <x v="2"/>
    <x v="4"/>
    <x v="2"/>
    <x v="4"/>
    <x v="3"/>
    <x v="3"/>
    <x v="2"/>
    <x v="2"/>
    <x v="3"/>
    <x v="0"/>
    <x v="0"/>
    <x v="0"/>
    <x v="0"/>
    <m/>
    <m/>
    <m/>
    <m/>
    <m/>
    <m/>
  </r>
  <r>
    <s v="År 2"/>
    <x v="1"/>
    <x v="13"/>
    <n v="38"/>
    <s v="Elever"/>
    <x v="1"/>
    <x v="0"/>
    <x v="0"/>
    <x v="1"/>
    <x v="1"/>
    <x v="2"/>
    <x v="4"/>
    <x v="0"/>
    <x v="0"/>
    <x v="0"/>
    <x v="1"/>
    <x v="3"/>
    <x v="0"/>
    <x v="1"/>
    <x v="3"/>
    <x v="2"/>
    <x v="3"/>
    <x v="2"/>
    <x v="2"/>
    <x v="2"/>
    <x v="3"/>
    <x v="3"/>
    <x v="2"/>
    <x v="0"/>
    <x v="0"/>
    <x v="0"/>
    <x v="0"/>
    <m/>
    <m/>
    <m/>
    <m/>
    <m/>
    <m/>
  </r>
  <r>
    <s v="År 2"/>
    <x v="1"/>
    <x v="13"/>
    <n v="38"/>
    <s v="Elever"/>
    <x v="1"/>
    <x v="0"/>
    <x v="0"/>
    <x v="0"/>
    <x v="1"/>
    <x v="2"/>
    <x v="1"/>
    <x v="1"/>
    <x v="1"/>
    <x v="0"/>
    <x v="0"/>
    <x v="3"/>
    <x v="0"/>
    <x v="2"/>
    <x v="2"/>
    <x v="4"/>
    <x v="2"/>
    <x v="4"/>
    <x v="3"/>
    <x v="3"/>
    <x v="2"/>
    <x v="2"/>
    <x v="3"/>
    <x v="0"/>
    <x v="0"/>
    <x v="0"/>
    <x v="0"/>
    <m/>
    <m/>
    <m/>
    <m/>
    <m/>
    <m/>
  </r>
  <r>
    <s v="År 2"/>
    <x v="1"/>
    <x v="13"/>
    <n v="38"/>
    <s v="Elever"/>
    <x v="1"/>
    <x v="0"/>
    <x v="0"/>
    <x v="1"/>
    <x v="1"/>
    <x v="1"/>
    <x v="2"/>
    <x v="1"/>
    <x v="0"/>
    <x v="0"/>
    <x v="1"/>
    <x v="0"/>
    <x v="0"/>
    <x v="1"/>
    <x v="3"/>
    <x v="2"/>
    <x v="3"/>
    <x v="2"/>
    <x v="2"/>
    <x v="1"/>
    <x v="1"/>
    <x v="1"/>
    <x v="2"/>
    <x v="0"/>
    <x v="0"/>
    <x v="0"/>
    <x v="0"/>
    <m/>
    <m/>
    <m/>
    <m/>
    <m/>
    <m/>
  </r>
  <r>
    <s v="År 2"/>
    <x v="1"/>
    <x v="13"/>
    <n v="38"/>
    <s v="Elever"/>
    <x v="1"/>
    <x v="0"/>
    <x v="0"/>
    <x v="0"/>
    <x v="2"/>
    <x v="2"/>
    <x v="2"/>
    <x v="0"/>
    <x v="3"/>
    <x v="3"/>
    <x v="1"/>
    <x v="0"/>
    <x v="0"/>
    <x v="2"/>
    <x v="3"/>
    <x v="1"/>
    <x v="1"/>
    <x v="2"/>
    <x v="4"/>
    <x v="1"/>
    <x v="1"/>
    <x v="3"/>
    <x v="4"/>
    <x v="0"/>
    <x v="0"/>
    <x v="0"/>
    <x v="0"/>
    <m/>
    <m/>
    <m/>
    <m/>
    <m/>
    <m/>
  </r>
  <r>
    <s v="År 2"/>
    <x v="1"/>
    <x v="13"/>
    <n v="38"/>
    <s v="Elever"/>
    <x v="1"/>
    <x v="1"/>
    <x v="0"/>
    <x v="0"/>
    <x v="1"/>
    <x v="1"/>
    <x v="1"/>
    <x v="1"/>
    <x v="1"/>
    <x v="2"/>
    <x v="0"/>
    <x v="0"/>
    <x v="3"/>
    <x v="1"/>
    <x v="4"/>
    <x v="1"/>
    <x v="1"/>
    <x v="2"/>
    <x v="2"/>
    <x v="1"/>
    <x v="1"/>
    <x v="4"/>
    <x v="1"/>
    <x v="0"/>
    <x v="0"/>
    <x v="0"/>
    <x v="0"/>
    <m/>
    <m/>
    <m/>
    <m/>
    <m/>
    <m/>
  </r>
  <r>
    <s v="År 2"/>
    <x v="1"/>
    <x v="13"/>
    <n v="38"/>
    <s v="Elever"/>
    <x v="1"/>
    <x v="1"/>
    <x v="0"/>
    <x v="1"/>
    <x v="1"/>
    <x v="2"/>
    <x v="1"/>
    <x v="1"/>
    <x v="0"/>
    <x v="0"/>
    <x v="1"/>
    <x v="0"/>
    <x v="0"/>
    <x v="1"/>
    <x v="3"/>
    <x v="2"/>
    <x v="3"/>
    <x v="2"/>
    <x v="2"/>
    <x v="1"/>
    <x v="1"/>
    <x v="1"/>
    <x v="2"/>
    <x v="0"/>
    <x v="0"/>
    <x v="0"/>
    <x v="0"/>
    <m/>
    <m/>
    <m/>
    <m/>
    <m/>
    <m/>
  </r>
  <r>
    <s v="År 2"/>
    <x v="1"/>
    <x v="13"/>
    <n v="38"/>
    <s v="Elever"/>
    <x v="1"/>
    <x v="1"/>
    <x v="0"/>
    <x v="1"/>
    <x v="1"/>
    <x v="1"/>
    <x v="0"/>
    <x v="1"/>
    <x v="0"/>
    <x v="1"/>
    <x v="1"/>
    <x v="0"/>
    <x v="3"/>
    <x v="1"/>
    <x v="3"/>
    <x v="3"/>
    <x v="3"/>
    <x v="2"/>
    <x v="2"/>
    <x v="1"/>
    <x v="1"/>
    <x v="3"/>
    <x v="2"/>
    <x v="0"/>
    <x v="0"/>
    <x v="0"/>
    <x v="0"/>
    <m/>
    <m/>
    <m/>
    <m/>
    <m/>
    <m/>
  </r>
  <r>
    <s v="År 2"/>
    <x v="1"/>
    <x v="13"/>
    <n v="38"/>
    <s v="Elever"/>
    <x v="1"/>
    <x v="0"/>
    <x v="0"/>
    <x v="1"/>
    <x v="0"/>
    <x v="2"/>
    <x v="1"/>
    <x v="0"/>
    <x v="1"/>
    <x v="2"/>
    <x v="1"/>
    <x v="0"/>
    <x v="0"/>
    <x v="1"/>
    <x v="3"/>
    <x v="3"/>
    <x v="3"/>
    <x v="2"/>
    <x v="2"/>
    <x v="2"/>
    <x v="1"/>
    <x v="3"/>
    <x v="2"/>
    <x v="0"/>
    <x v="0"/>
    <x v="0"/>
    <x v="0"/>
    <m/>
    <m/>
    <m/>
    <m/>
    <m/>
    <m/>
  </r>
  <r>
    <s v="År 2"/>
    <x v="1"/>
    <x v="13"/>
    <n v="38"/>
    <s v="Elever"/>
    <x v="1"/>
    <x v="0"/>
    <x v="1"/>
    <x v="0"/>
    <x v="1"/>
    <x v="1"/>
    <x v="1"/>
    <x v="0"/>
    <x v="3"/>
    <x v="1"/>
    <x v="3"/>
    <x v="1"/>
    <x v="3"/>
    <x v="1"/>
    <x v="1"/>
    <x v="1"/>
    <x v="1"/>
    <x v="2"/>
    <x v="2"/>
    <x v="1"/>
    <x v="3"/>
    <x v="3"/>
    <x v="1"/>
    <x v="0"/>
    <x v="0"/>
    <x v="0"/>
    <x v="0"/>
    <m/>
    <m/>
    <m/>
    <m/>
    <m/>
    <m/>
  </r>
  <r>
    <s v="År 2"/>
    <x v="1"/>
    <x v="13"/>
    <n v="38"/>
    <s v="Elever"/>
    <x v="1"/>
    <x v="0"/>
    <x v="0"/>
    <x v="0"/>
    <x v="0"/>
    <x v="2"/>
    <x v="0"/>
    <x v="4"/>
    <x v="0"/>
    <x v="1"/>
    <x v="3"/>
    <x v="0"/>
    <x v="0"/>
    <x v="1"/>
    <x v="3"/>
    <x v="2"/>
    <x v="3"/>
    <x v="2"/>
    <x v="1"/>
    <x v="1"/>
    <x v="1"/>
    <x v="1"/>
    <x v="2"/>
    <x v="0"/>
    <x v="0"/>
    <x v="0"/>
    <x v="0"/>
    <m/>
    <m/>
    <m/>
    <m/>
    <m/>
    <m/>
  </r>
  <r>
    <s v="År 2"/>
    <x v="1"/>
    <x v="13"/>
    <n v="38"/>
    <s v="Elever"/>
    <x v="1"/>
    <x v="0"/>
    <x v="0"/>
    <x v="1"/>
    <x v="1"/>
    <x v="1"/>
    <x v="0"/>
    <x v="1"/>
    <x v="0"/>
    <x v="0"/>
    <x v="1"/>
    <x v="0"/>
    <x v="0"/>
    <x v="1"/>
    <x v="3"/>
    <x v="2"/>
    <x v="3"/>
    <x v="2"/>
    <x v="2"/>
    <x v="1"/>
    <x v="4"/>
    <x v="1"/>
    <x v="2"/>
    <x v="0"/>
    <x v="0"/>
    <x v="0"/>
    <x v="0"/>
    <m/>
    <m/>
    <m/>
    <m/>
    <m/>
    <m/>
  </r>
  <r>
    <s v="År 2"/>
    <x v="1"/>
    <x v="13"/>
    <n v="38"/>
    <s v="Elever"/>
    <x v="1"/>
    <x v="0"/>
    <x v="0"/>
    <x v="1"/>
    <x v="0"/>
    <x v="1"/>
    <x v="1"/>
    <x v="1"/>
    <x v="1"/>
    <x v="0"/>
    <x v="1"/>
    <x v="0"/>
    <x v="0"/>
    <x v="2"/>
    <x v="2"/>
    <x v="4"/>
    <x v="2"/>
    <x v="4"/>
    <x v="3"/>
    <x v="3"/>
    <x v="2"/>
    <x v="2"/>
    <x v="3"/>
    <x v="0"/>
    <x v="0"/>
    <x v="0"/>
    <x v="0"/>
    <m/>
    <m/>
    <m/>
    <m/>
    <m/>
    <m/>
  </r>
  <r>
    <s v="År 2"/>
    <x v="1"/>
    <x v="13"/>
    <n v="38"/>
    <s v="Elever"/>
    <x v="1"/>
    <x v="0"/>
    <x v="0"/>
    <x v="1"/>
    <x v="1"/>
    <x v="1"/>
    <x v="0"/>
    <x v="1"/>
    <x v="0"/>
    <x v="0"/>
    <x v="1"/>
    <x v="0"/>
    <x v="0"/>
    <x v="1"/>
    <x v="3"/>
    <x v="2"/>
    <x v="3"/>
    <x v="2"/>
    <x v="2"/>
    <x v="1"/>
    <x v="1"/>
    <x v="2"/>
    <x v="2"/>
    <x v="0"/>
    <x v="0"/>
    <x v="0"/>
    <x v="0"/>
    <m/>
    <m/>
    <m/>
    <m/>
    <m/>
    <m/>
  </r>
  <r>
    <s v="År 2"/>
    <x v="1"/>
    <x v="13"/>
    <n v="38"/>
    <s v="Elever"/>
    <x v="1"/>
    <x v="0"/>
    <x v="0"/>
    <x v="1"/>
    <x v="1"/>
    <x v="1"/>
    <x v="1"/>
    <x v="1"/>
    <x v="1"/>
    <x v="0"/>
    <x v="1"/>
    <x v="0"/>
    <x v="0"/>
    <x v="1"/>
    <x v="3"/>
    <x v="2"/>
    <x v="1"/>
    <x v="1"/>
    <x v="2"/>
    <x v="1"/>
    <x v="1"/>
    <x v="4"/>
    <x v="2"/>
    <x v="0"/>
    <x v="0"/>
    <x v="0"/>
    <x v="0"/>
    <m/>
    <m/>
    <m/>
    <m/>
    <m/>
    <m/>
  </r>
  <r>
    <s v="År 2"/>
    <x v="1"/>
    <x v="13"/>
    <n v="38"/>
    <s v="Elever"/>
    <x v="1"/>
    <x v="1"/>
    <x v="0"/>
    <x v="1"/>
    <x v="1"/>
    <x v="1"/>
    <x v="4"/>
    <x v="0"/>
    <x v="1"/>
    <x v="1"/>
    <x v="1"/>
    <x v="0"/>
    <x v="0"/>
    <x v="2"/>
    <x v="2"/>
    <x v="4"/>
    <x v="2"/>
    <x v="4"/>
    <x v="3"/>
    <x v="3"/>
    <x v="2"/>
    <x v="2"/>
    <x v="3"/>
    <x v="0"/>
    <x v="0"/>
    <x v="0"/>
    <x v="0"/>
    <m/>
    <m/>
    <m/>
    <m/>
    <m/>
    <m/>
  </r>
  <r>
    <s v="År 2"/>
    <x v="1"/>
    <x v="13"/>
    <n v="38"/>
    <s v="Elever"/>
    <x v="1"/>
    <x v="0"/>
    <x v="0"/>
    <x v="1"/>
    <x v="1"/>
    <x v="1"/>
    <x v="2"/>
    <x v="1"/>
    <x v="0"/>
    <x v="0"/>
    <x v="0"/>
    <x v="1"/>
    <x v="0"/>
    <x v="1"/>
    <x v="1"/>
    <x v="2"/>
    <x v="3"/>
    <x v="1"/>
    <x v="2"/>
    <x v="1"/>
    <x v="1"/>
    <x v="3"/>
    <x v="2"/>
    <x v="0"/>
    <x v="0"/>
    <x v="0"/>
    <x v="0"/>
    <m/>
    <m/>
    <m/>
    <m/>
    <m/>
    <m/>
  </r>
  <r>
    <s v="År 2"/>
    <x v="1"/>
    <x v="13"/>
    <n v="38"/>
    <s v="Elever"/>
    <x v="1"/>
    <x v="1"/>
    <x v="0"/>
    <x v="1"/>
    <x v="1"/>
    <x v="1"/>
    <x v="0"/>
    <x v="1"/>
    <x v="1"/>
    <x v="0"/>
    <x v="3"/>
    <x v="0"/>
    <x v="0"/>
    <x v="1"/>
    <x v="3"/>
    <x v="2"/>
    <x v="3"/>
    <x v="2"/>
    <x v="1"/>
    <x v="1"/>
    <x v="1"/>
    <x v="4"/>
    <x v="2"/>
    <x v="0"/>
    <x v="0"/>
    <x v="0"/>
    <x v="0"/>
    <m/>
    <m/>
    <m/>
    <m/>
    <m/>
    <m/>
  </r>
  <r>
    <s v="År 2"/>
    <x v="1"/>
    <x v="13"/>
    <n v="38"/>
    <s v="Elever"/>
    <x v="1"/>
    <x v="1"/>
    <x v="0"/>
    <x v="1"/>
    <x v="0"/>
    <x v="1"/>
    <x v="1"/>
    <x v="1"/>
    <x v="3"/>
    <x v="0"/>
    <x v="3"/>
    <x v="0"/>
    <x v="2"/>
    <x v="1"/>
    <x v="3"/>
    <x v="3"/>
    <x v="3"/>
    <x v="2"/>
    <x v="1"/>
    <x v="1"/>
    <x v="1"/>
    <x v="4"/>
    <x v="2"/>
    <x v="0"/>
    <x v="0"/>
    <x v="0"/>
    <x v="0"/>
    <m/>
    <m/>
    <m/>
    <m/>
    <m/>
    <m/>
  </r>
  <r>
    <s v="År 2"/>
    <x v="1"/>
    <x v="13"/>
    <n v="38"/>
    <s v="Elever"/>
    <x v="1"/>
    <x v="0"/>
    <x v="0"/>
    <x v="2"/>
    <x v="4"/>
    <x v="1"/>
    <x v="1"/>
    <x v="0"/>
    <x v="3"/>
    <x v="3"/>
    <x v="1"/>
    <x v="0"/>
    <x v="2"/>
    <x v="2"/>
    <x v="2"/>
    <x v="4"/>
    <x v="2"/>
    <x v="4"/>
    <x v="3"/>
    <x v="3"/>
    <x v="2"/>
    <x v="2"/>
    <x v="3"/>
    <x v="0"/>
    <x v="0"/>
    <x v="0"/>
    <x v="0"/>
    <m/>
    <m/>
    <m/>
    <m/>
    <m/>
    <m/>
  </r>
  <r>
    <s v="År 2"/>
    <x v="1"/>
    <x v="13"/>
    <n v="38"/>
    <s v="Elever"/>
    <x v="1"/>
    <x v="1"/>
    <x v="0"/>
    <x v="1"/>
    <x v="0"/>
    <x v="1"/>
    <x v="2"/>
    <x v="0"/>
    <x v="3"/>
    <x v="1"/>
    <x v="1"/>
    <x v="0"/>
    <x v="0"/>
    <x v="1"/>
    <x v="3"/>
    <x v="3"/>
    <x v="3"/>
    <x v="2"/>
    <x v="1"/>
    <x v="2"/>
    <x v="1"/>
    <x v="1"/>
    <x v="1"/>
    <x v="0"/>
    <x v="0"/>
    <x v="0"/>
    <x v="0"/>
    <m/>
    <m/>
    <m/>
    <m/>
    <m/>
    <m/>
  </r>
  <r>
    <s v="År 2"/>
    <x v="1"/>
    <x v="13"/>
    <n v="38"/>
    <s v="Elever"/>
    <x v="1"/>
    <x v="1"/>
    <x v="0"/>
    <x v="1"/>
    <x v="1"/>
    <x v="1"/>
    <x v="1"/>
    <x v="1"/>
    <x v="0"/>
    <x v="0"/>
    <x v="1"/>
    <x v="0"/>
    <x v="0"/>
    <x v="1"/>
    <x v="3"/>
    <x v="2"/>
    <x v="3"/>
    <x v="2"/>
    <x v="2"/>
    <x v="1"/>
    <x v="1"/>
    <x v="1"/>
    <x v="2"/>
    <x v="0"/>
    <x v="0"/>
    <x v="0"/>
    <x v="0"/>
    <m/>
    <m/>
    <m/>
    <m/>
    <m/>
    <m/>
  </r>
  <r>
    <s v="År 2"/>
    <x v="1"/>
    <x v="13"/>
    <n v="38"/>
    <s v="Elever"/>
    <x v="1"/>
    <x v="1"/>
    <x v="0"/>
    <x v="0"/>
    <x v="1"/>
    <x v="1"/>
    <x v="2"/>
    <x v="1"/>
    <x v="1"/>
    <x v="1"/>
    <x v="0"/>
    <x v="0"/>
    <x v="0"/>
    <x v="1"/>
    <x v="1"/>
    <x v="3"/>
    <x v="3"/>
    <x v="2"/>
    <x v="2"/>
    <x v="1"/>
    <x v="1"/>
    <x v="4"/>
    <x v="2"/>
    <x v="0"/>
    <x v="0"/>
    <x v="0"/>
    <x v="0"/>
    <m/>
    <m/>
    <m/>
    <m/>
    <m/>
    <m/>
  </r>
  <r>
    <s v="År 2"/>
    <x v="1"/>
    <x v="13"/>
    <n v="38"/>
    <s v="Elever"/>
    <x v="1"/>
    <x v="0"/>
    <x v="0"/>
    <x v="1"/>
    <x v="1"/>
    <x v="1"/>
    <x v="0"/>
    <x v="1"/>
    <x v="0"/>
    <x v="0"/>
    <x v="1"/>
    <x v="0"/>
    <x v="0"/>
    <x v="1"/>
    <x v="3"/>
    <x v="2"/>
    <x v="3"/>
    <x v="2"/>
    <x v="2"/>
    <x v="1"/>
    <x v="1"/>
    <x v="1"/>
    <x v="2"/>
    <x v="0"/>
    <x v="0"/>
    <x v="0"/>
    <x v="0"/>
    <m/>
    <m/>
    <m/>
    <m/>
    <m/>
    <m/>
  </r>
  <r>
    <s v="År 2"/>
    <x v="1"/>
    <x v="13"/>
    <n v="38"/>
    <s v="Elever"/>
    <x v="1"/>
    <x v="0"/>
    <x v="0"/>
    <x v="1"/>
    <x v="1"/>
    <x v="1"/>
    <x v="2"/>
    <x v="1"/>
    <x v="0"/>
    <x v="0"/>
    <x v="1"/>
    <x v="0"/>
    <x v="0"/>
    <x v="1"/>
    <x v="3"/>
    <x v="1"/>
    <x v="3"/>
    <x v="1"/>
    <x v="2"/>
    <x v="1"/>
    <x v="1"/>
    <x v="1"/>
    <x v="2"/>
    <x v="0"/>
    <x v="0"/>
    <x v="0"/>
    <x v="0"/>
    <m/>
    <m/>
    <m/>
    <m/>
    <m/>
    <m/>
  </r>
  <r>
    <s v="År 2"/>
    <x v="1"/>
    <x v="13"/>
    <n v="38"/>
    <s v="Elever"/>
    <x v="1"/>
    <x v="1"/>
    <x v="0"/>
    <x v="0"/>
    <x v="1"/>
    <x v="1"/>
    <x v="1"/>
    <x v="1"/>
    <x v="1"/>
    <x v="2"/>
    <x v="1"/>
    <x v="0"/>
    <x v="0"/>
    <x v="2"/>
    <x v="2"/>
    <x v="4"/>
    <x v="2"/>
    <x v="4"/>
    <x v="3"/>
    <x v="3"/>
    <x v="2"/>
    <x v="2"/>
    <x v="3"/>
    <x v="0"/>
    <x v="0"/>
    <x v="0"/>
    <x v="0"/>
    <m/>
    <m/>
    <m/>
    <m/>
    <m/>
    <m/>
  </r>
  <r>
    <s v="År 2"/>
    <x v="1"/>
    <x v="13"/>
    <n v="38"/>
    <s v="Elever"/>
    <x v="1"/>
    <x v="0"/>
    <x v="0"/>
    <x v="1"/>
    <x v="1"/>
    <x v="1"/>
    <x v="1"/>
    <x v="1"/>
    <x v="0"/>
    <x v="0"/>
    <x v="1"/>
    <x v="0"/>
    <x v="0"/>
    <x v="1"/>
    <x v="3"/>
    <x v="2"/>
    <x v="3"/>
    <x v="1"/>
    <x v="2"/>
    <x v="1"/>
    <x v="1"/>
    <x v="3"/>
    <x v="2"/>
    <x v="0"/>
    <x v="0"/>
    <x v="0"/>
    <x v="0"/>
    <m/>
    <m/>
    <m/>
    <m/>
    <m/>
    <m/>
  </r>
  <r>
    <s v="År 2"/>
    <x v="1"/>
    <x v="13"/>
    <n v="38"/>
    <s v="Elever"/>
    <x v="1"/>
    <x v="1"/>
    <x v="0"/>
    <x v="1"/>
    <x v="1"/>
    <x v="1"/>
    <x v="1"/>
    <x v="0"/>
    <x v="3"/>
    <x v="0"/>
    <x v="1"/>
    <x v="0"/>
    <x v="0"/>
    <x v="1"/>
    <x v="3"/>
    <x v="3"/>
    <x v="3"/>
    <x v="2"/>
    <x v="1"/>
    <x v="1"/>
    <x v="1"/>
    <x v="4"/>
    <x v="2"/>
    <x v="0"/>
    <x v="0"/>
    <x v="0"/>
    <x v="0"/>
    <m/>
    <m/>
    <m/>
    <m/>
    <m/>
    <m/>
  </r>
  <r>
    <s v="År 2"/>
    <x v="1"/>
    <x v="13"/>
    <n v="38"/>
    <s v="Elever"/>
    <x v="1"/>
    <x v="0"/>
    <x v="0"/>
    <x v="1"/>
    <x v="1"/>
    <x v="2"/>
    <x v="1"/>
    <x v="1"/>
    <x v="1"/>
    <x v="0"/>
    <x v="1"/>
    <x v="0"/>
    <x v="0"/>
    <x v="1"/>
    <x v="3"/>
    <x v="3"/>
    <x v="3"/>
    <x v="1"/>
    <x v="2"/>
    <x v="2"/>
    <x v="1"/>
    <x v="1"/>
    <x v="2"/>
    <x v="0"/>
    <x v="0"/>
    <x v="0"/>
    <x v="0"/>
    <m/>
    <m/>
    <m/>
    <m/>
    <m/>
    <m/>
  </r>
  <r>
    <s v="År 2"/>
    <x v="1"/>
    <x v="13"/>
    <n v="38"/>
    <s v="Elever"/>
    <x v="1"/>
    <x v="1"/>
    <x v="0"/>
    <x v="1"/>
    <x v="1"/>
    <x v="1"/>
    <x v="1"/>
    <x v="1"/>
    <x v="0"/>
    <x v="0"/>
    <x v="1"/>
    <x v="3"/>
    <x v="0"/>
    <x v="1"/>
    <x v="3"/>
    <x v="3"/>
    <x v="3"/>
    <x v="1"/>
    <x v="2"/>
    <x v="1"/>
    <x v="1"/>
    <x v="3"/>
    <x v="2"/>
    <x v="0"/>
    <x v="0"/>
    <x v="0"/>
    <x v="0"/>
    <m/>
    <m/>
    <m/>
    <m/>
    <m/>
    <m/>
  </r>
  <r>
    <s v="År 2"/>
    <x v="1"/>
    <x v="13"/>
    <n v="38"/>
    <s v="Elever"/>
    <x v="1"/>
    <x v="0"/>
    <x v="1"/>
    <x v="1"/>
    <x v="1"/>
    <x v="1"/>
    <x v="2"/>
    <x v="1"/>
    <x v="3"/>
    <x v="0"/>
    <x v="1"/>
    <x v="0"/>
    <x v="0"/>
    <x v="1"/>
    <x v="3"/>
    <x v="3"/>
    <x v="3"/>
    <x v="2"/>
    <x v="2"/>
    <x v="1"/>
    <x v="1"/>
    <x v="1"/>
    <x v="2"/>
    <x v="0"/>
    <x v="0"/>
    <x v="0"/>
    <x v="0"/>
    <m/>
    <m/>
    <m/>
    <m/>
    <m/>
    <m/>
  </r>
  <r>
    <s v="År 2"/>
    <x v="1"/>
    <x v="13"/>
    <n v="38"/>
    <s v="Elever"/>
    <x v="1"/>
    <x v="1"/>
    <x v="0"/>
    <x v="1"/>
    <x v="1"/>
    <x v="2"/>
    <x v="4"/>
    <x v="0"/>
    <x v="1"/>
    <x v="0"/>
    <x v="0"/>
    <x v="0"/>
    <x v="2"/>
    <x v="2"/>
    <x v="2"/>
    <x v="4"/>
    <x v="2"/>
    <x v="4"/>
    <x v="3"/>
    <x v="3"/>
    <x v="2"/>
    <x v="2"/>
    <x v="3"/>
    <x v="0"/>
    <x v="0"/>
    <x v="0"/>
    <x v="0"/>
    <m/>
    <m/>
    <m/>
    <m/>
    <m/>
    <m/>
  </r>
  <r>
    <s v="År 2"/>
    <x v="1"/>
    <x v="13"/>
    <n v="38"/>
    <s v="Elever"/>
    <x v="1"/>
    <x v="1"/>
    <x v="0"/>
    <x v="0"/>
    <x v="1"/>
    <x v="1"/>
    <x v="1"/>
    <x v="1"/>
    <x v="1"/>
    <x v="0"/>
    <x v="3"/>
    <x v="0"/>
    <x v="3"/>
    <x v="1"/>
    <x v="3"/>
    <x v="3"/>
    <x v="2"/>
    <x v="1"/>
    <x v="2"/>
    <x v="1"/>
    <x v="3"/>
    <x v="3"/>
    <x v="2"/>
    <x v="0"/>
    <x v="0"/>
    <x v="0"/>
    <x v="0"/>
    <m/>
    <m/>
    <m/>
    <m/>
    <m/>
    <m/>
  </r>
  <r>
    <s v="År 2"/>
    <x v="1"/>
    <x v="13"/>
    <n v="38"/>
    <s v="Elever"/>
    <x v="1"/>
    <x v="0"/>
    <x v="0"/>
    <x v="1"/>
    <x v="1"/>
    <x v="1"/>
    <x v="1"/>
    <x v="1"/>
    <x v="3"/>
    <x v="0"/>
    <x v="1"/>
    <x v="0"/>
    <x v="2"/>
    <x v="1"/>
    <x v="3"/>
    <x v="2"/>
    <x v="3"/>
    <x v="1"/>
    <x v="2"/>
    <x v="1"/>
    <x v="1"/>
    <x v="1"/>
    <x v="2"/>
    <x v="0"/>
    <x v="0"/>
    <x v="0"/>
    <x v="0"/>
    <m/>
    <m/>
    <m/>
    <m/>
    <m/>
    <m/>
  </r>
  <r>
    <s v="År 2"/>
    <x v="1"/>
    <x v="13"/>
    <n v="38"/>
    <s v="Elever"/>
    <x v="1"/>
    <x v="1"/>
    <x v="0"/>
    <x v="1"/>
    <x v="1"/>
    <x v="1"/>
    <x v="1"/>
    <x v="1"/>
    <x v="1"/>
    <x v="0"/>
    <x v="1"/>
    <x v="0"/>
    <x v="0"/>
    <x v="1"/>
    <x v="3"/>
    <x v="3"/>
    <x v="3"/>
    <x v="1"/>
    <x v="2"/>
    <x v="1"/>
    <x v="1"/>
    <x v="3"/>
    <x v="2"/>
    <x v="0"/>
    <x v="0"/>
    <x v="0"/>
    <x v="0"/>
    <m/>
    <m/>
    <m/>
    <m/>
    <m/>
    <m/>
  </r>
  <r>
    <s v="År 2"/>
    <x v="1"/>
    <x v="13"/>
    <n v="38"/>
    <s v="Elever"/>
    <x v="1"/>
    <x v="1"/>
    <x v="1"/>
    <x v="1"/>
    <x v="1"/>
    <x v="2"/>
    <x v="2"/>
    <x v="2"/>
    <x v="3"/>
    <x v="0"/>
    <x v="2"/>
    <x v="2"/>
    <x v="3"/>
    <x v="1"/>
    <x v="1"/>
    <x v="1"/>
    <x v="1"/>
    <x v="3"/>
    <x v="1"/>
    <x v="4"/>
    <x v="1"/>
    <x v="1"/>
    <x v="2"/>
    <x v="0"/>
    <x v="0"/>
    <x v="0"/>
    <x v="0"/>
    <m/>
    <m/>
    <m/>
    <m/>
    <m/>
    <m/>
  </r>
  <r>
    <s v="År 2"/>
    <x v="1"/>
    <x v="13"/>
    <n v="38"/>
    <s v="Elever"/>
    <x v="2"/>
    <x v="1"/>
    <x v="1"/>
    <x v="0"/>
    <x v="0"/>
    <x v="1"/>
    <x v="1"/>
    <x v="1"/>
    <x v="1"/>
    <x v="1"/>
    <x v="0"/>
    <x v="1"/>
    <x v="0"/>
    <x v="1"/>
    <x v="3"/>
    <x v="3"/>
    <x v="4"/>
    <x v="2"/>
    <x v="1"/>
    <x v="2"/>
    <x v="1"/>
    <x v="4"/>
    <x v="2"/>
    <x v="0"/>
    <x v="0"/>
    <x v="0"/>
    <x v="0"/>
    <m/>
    <m/>
    <m/>
    <m/>
    <m/>
    <m/>
  </r>
  <r>
    <s v="År 2"/>
    <x v="1"/>
    <x v="13"/>
    <n v="38"/>
    <s v="Elever"/>
    <x v="2"/>
    <x v="0"/>
    <x v="1"/>
    <x v="1"/>
    <x v="1"/>
    <x v="2"/>
    <x v="2"/>
    <x v="1"/>
    <x v="0"/>
    <x v="0"/>
    <x v="1"/>
    <x v="1"/>
    <x v="0"/>
    <x v="1"/>
    <x v="4"/>
    <x v="2"/>
    <x v="3"/>
    <x v="1"/>
    <x v="2"/>
    <x v="1"/>
    <x v="1"/>
    <x v="4"/>
    <x v="2"/>
    <x v="0"/>
    <x v="0"/>
    <x v="0"/>
    <x v="0"/>
    <m/>
    <m/>
    <m/>
    <m/>
    <m/>
    <m/>
  </r>
  <r>
    <s v="År 2"/>
    <x v="1"/>
    <x v="13"/>
    <n v="38"/>
    <s v="Elever"/>
    <x v="2"/>
    <x v="0"/>
    <x v="0"/>
    <x v="1"/>
    <x v="1"/>
    <x v="1"/>
    <x v="0"/>
    <x v="1"/>
    <x v="0"/>
    <x v="0"/>
    <x v="1"/>
    <x v="0"/>
    <x v="0"/>
    <x v="2"/>
    <x v="2"/>
    <x v="4"/>
    <x v="2"/>
    <x v="4"/>
    <x v="3"/>
    <x v="3"/>
    <x v="2"/>
    <x v="2"/>
    <x v="3"/>
    <x v="0"/>
    <x v="0"/>
    <x v="0"/>
    <x v="0"/>
    <m/>
    <m/>
    <m/>
    <m/>
    <m/>
    <m/>
  </r>
  <r>
    <s v="År 2"/>
    <x v="1"/>
    <x v="13"/>
    <n v="38"/>
    <s v="Elever"/>
    <x v="2"/>
    <x v="1"/>
    <x v="0"/>
    <x v="1"/>
    <x v="1"/>
    <x v="1"/>
    <x v="0"/>
    <x v="1"/>
    <x v="0"/>
    <x v="0"/>
    <x v="1"/>
    <x v="0"/>
    <x v="0"/>
    <x v="1"/>
    <x v="3"/>
    <x v="2"/>
    <x v="3"/>
    <x v="2"/>
    <x v="2"/>
    <x v="1"/>
    <x v="1"/>
    <x v="1"/>
    <x v="2"/>
    <x v="0"/>
    <x v="0"/>
    <x v="0"/>
    <x v="0"/>
    <m/>
    <m/>
    <m/>
    <m/>
    <m/>
    <m/>
  </r>
  <r>
    <s v="År 2"/>
    <x v="1"/>
    <x v="13"/>
    <n v="38"/>
    <s v="Elever"/>
    <x v="2"/>
    <x v="1"/>
    <x v="0"/>
    <x v="0"/>
    <x v="1"/>
    <x v="1"/>
    <x v="1"/>
    <x v="1"/>
    <x v="3"/>
    <x v="0"/>
    <x v="2"/>
    <x v="0"/>
    <x v="2"/>
    <x v="2"/>
    <x v="2"/>
    <x v="4"/>
    <x v="2"/>
    <x v="4"/>
    <x v="3"/>
    <x v="3"/>
    <x v="2"/>
    <x v="2"/>
    <x v="3"/>
    <x v="0"/>
    <x v="0"/>
    <x v="0"/>
    <x v="0"/>
    <m/>
    <m/>
    <m/>
    <m/>
    <m/>
    <m/>
  </r>
  <r>
    <s v="År 2"/>
    <x v="1"/>
    <x v="13"/>
    <n v="38"/>
    <s v="Elever"/>
    <x v="2"/>
    <x v="1"/>
    <x v="0"/>
    <x v="1"/>
    <x v="1"/>
    <x v="1"/>
    <x v="1"/>
    <x v="1"/>
    <x v="1"/>
    <x v="0"/>
    <x v="1"/>
    <x v="0"/>
    <x v="0"/>
    <x v="1"/>
    <x v="3"/>
    <x v="2"/>
    <x v="3"/>
    <x v="1"/>
    <x v="2"/>
    <x v="1"/>
    <x v="1"/>
    <x v="1"/>
    <x v="2"/>
    <x v="0"/>
    <x v="0"/>
    <x v="0"/>
    <x v="0"/>
    <m/>
    <m/>
    <m/>
    <m/>
    <m/>
    <m/>
  </r>
  <r>
    <s v="År 2"/>
    <x v="1"/>
    <x v="13"/>
    <n v="38"/>
    <s v="Elever"/>
    <x v="2"/>
    <x v="1"/>
    <x v="0"/>
    <x v="0"/>
    <x v="1"/>
    <x v="2"/>
    <x v="0"/>
    <x v="1"/>
    <x v="0"/>
    <x v="0"/>
    <x v="1"/>
    <x v="0"/>
    <x v="0"/>
    <x v="1"/>
    <x v="3"/>
    <x v="2"/>
    <x v="3"/>
    <x v="2"/>
    <x v="2"/>
    <x v="1"/>
    <x v="1"/>
    <x v="1"/>
    <x v="2"/>
    <x v="0"/>
    <x v="0"/>
    <x v="0"/>
    <x v="0"/>
    <m/>
    <m/>
    <m/>
    <m/>
    <m/>
    <m/>
  </r>
  <r>
    <s v="År 2"/>
    <x v="1"/>
    <x v="13"/>
    <n v="38"/>
    <s v="Elever"/>
    <x v="2"/>
    <x v="1"/>
    <x v="1"/>
    <x v="1"/>
    <x v="1"/>
    <x v="1"/>
    <x v="0"/>
    <x v="0"/>
    <x v="1"/>
    <x v="0"/>
    <x v="1"/>
    <x v="0"/>
    <x v="0"/>
    <x v="1"/>
    <x v="1"/>
    <x v="2"/>
    <x v="1"/>
    <x v="2"/>
    <x v="2"/>
    <x v="1"/>
    <x v="1"/>
    <x v="1"/>
    <x v="2"/>
    <x v="0"/>
    <x v="0"/>
    <x v="0"/>
    <x v="0"/>
    <m/>
    <m/>
    <m/>
    <m/>
    <m/>
    <m/>
  </r>
  <r>
    <s v="År 2"/>
    <x v="1"/>
    <x v="13"/>
    <n v="38"/>
    <s v="Elever"/>
    <x v="2"/>
    <x v="1"/>
    <x v="0"/>
    <x v="1"/>
    <x v="1"/>
    <x v="1"/>
    <x v="1"/>
    <x v="1"/>
    <x v="0"/>
    <x v="0"/>
    <x v="1"/>
    <x v="0"/>
    <x v="0"/>
    <x v="1"/>
    <x v="3"/>
    <x v="2"/>
    <x v="3"/>
    <x v="1"/>
    <x v="2"/>
    <x v="1"/>
    <x v="1"/>
    <x v="3"/>
    <x v="2"/>
    <x v="0"/>
    <x v="0"/>
    <x v="0"/>
    <x v="0"/>
    <m/>
    <m/>
    <m/>
    <m/>
    <m/>
    <m/>
  </r>
  <r>
    <s v="År 2"/>
    <x v="1"/>
    <x v="13"/>
    <n v="38"/>
    <s v="Elever"/>
    <x v="2"/>
    <x v="0"/>
    <x v="0"/>
    <x v="0"/>
    <x v="0"/>
    <x v="1"/>
    <x v="1"/>
    <x v="1"/>
    <x v="1"/>
    <x v="0"/>
    <x v="1"/>
    <x v="1"/>
    <x v="0"/>
    <x v="1"/>
    <x v="3"/>
    <x v="3"/>
    <x v="3"/>
    <x v="1"/>
    <x v="2"/>
    <x v="1"/>
    <x v="3"/>
    <x v="3"/>
    <x v="2"/>
    <x v="0"/>
    <x v="0"/>
    <x v="0"/>
    <x v="0"/>
    <m/>
    <m/>
    <m/>
    <m/>
    <m/>
    <m/>
  </r>
  <r>
    <s v="År 2"/>
    <x v="1"/>
    <x v="13"/>
    <n v="38"/>
    <s v="Elever"/>
    <x v="2"/>
    <x v="1"/>
    <x v="1"/>
    <x v="1"/>
    <x v="1"/>
    <x v="1"/>
    <x v="1"/>
    <x v="1"/>
    <x v="1"/>
    <x v="2"/>
    <x v="1"/>
    <x v="0"/>
    <x v="2"/>
    <x v="1"/>
    <x v="3"/>
    <x v="2"/>
    <x v="1"/>
    <x v="1"/>
    <x v="2"/>
    <x v="1"/>
    <x v="3"/>
    <x v="1"/>
    <x v="2"/>
    <x v="0"/>
    <x v="0"/>
    <x v="0"/>
    <x v="0"/>
    <m/>
    <m/>
    <m/>
    <m/>
    <m/>
    <m/>
  </r>
  <r>
    <s v="År 2"/>
    <x v="1"/>
    <x v="13"/>
    <n v="38"/>
    <s v="Elever"/>
    <x v="2"/>
    <x v="0"/>
    <x v="1"/>
    <x v="0"/>
    <x v="1"/>
    <x v="2"/>
    <x v="1"/>
    <x v="2"/>
    <x v="0"/>
    <x v="1"/>
    <x v="0"/>
    <x v="0"/>
    <x v="3"/>
    <x v="1"/>
    <x v="1"/>
    <x v="2"/>
    <x v="3"/>
    <x v="1"/>
    <x v="1"/>
    <x v="1"/>
    <x v="1"/>
    <x v="4"/>
    <x v="1"/>
    <x v="0"/>
    <x v="0"/>
    <x v="0"/>
    <x v="0"/>
    <m/>
    <m/>
    <m/>
    <m/>
    <m/>
    <m/>
  </r>
  <r>
    <s v="År 2"/>
    <x v="1"/>
    <x v="13"/>
    <n v="38"/>
    <s v="Elever"/>
    <x v="2"/>
    <x v="0"/>
    <x v="0"/>
    <x v="0"/>
    <x v="1"/>
    <x v="2"/>
    <x v="1"/>
    <x v="0"/>
    <x v="3"/>
    <x v="2"/>
    <x v="1"/>
    <x v="3"/>
    <x v="2"/>
    <x v="1"/>
    <x v="3"/>
    <x v="2"/>
    <x v="1"/>
    <x v="1"/>
    <x v="1"/>
    <x v="2"/>
    <x v="1"/>
    <x v="1"/>
    <x v="2"/>
    <x v="0"/>
    <x v="0"/>
    <x v="0"/>
    <x v="0"/>
    <m/>
    <m/>
    <m/>
    <m/>
    <m/>
    <m/>
  </r>
  <r>
    <s v="År 2"/>
    <x v="1"/>
    <x v="13"/>
    <n v="38"/>
    <s v="Elever"/>
    <x v="2"/>
    <x v="1"/>
    <x v="1"/>
    <x v="0"/>
    <x v="1"/>
    <x v="1"/>
    <x v="1"/>
    <x v="1"/>
    <x v="1"/>
    <x v="0"/>
    <x v="1"/>
    <x v="0"/>
    <x v="3"/>
    <x v="1"/>
    <x v="1"/>
    <x v="2"/>
    <x v="1"/>
    <x v="1"/>
    <x v="2"/>
    <x v="1"/>
    <x v="1"/>
    <x v="4"/>
    <x v="2"/>
    <x v="0"/>
    <x v="0"/>
    <x v="0"/>
    <x v="0"/>
    <m/>
    <m/>
    <m/>
    <m/>
    <m/>
    <m/>
  </r>
  <r>
    <s v="År 2"/>
    <x v="1"/>
    <x v="13"/>
    <n v="38"/>
    <s v="Elever"/>
    <x v="2"/>
    <x v="1"/>
    <x v="0"/>
    <x v="0"/>
    <x v="1"/>
    <x v="1"/>
    <x v="1"/>
    <x v="1"/>
    <x v="0"/>
    <x v="0"/>
    <x v="0"/>
    <x v="0"/>
    <x v="0"/>
    <x v="2"/>
    <x v="2"/>
    <x v="4"/>
    <x v="2"/>
    <x v="4"/>
    <x v="3"/>
    <x v="3"/>
    <x v="2"/>
    <x v="2"/>
    <x v="3"/>
    <x v="0"/>
    <x v="0"/>
    <x v="0"/>
    <x v="0"/>
    <m/>
    <m/>
    <m/>
    <m/>
    <m/>
    <m/>
  </r>
  <r>
    <s v="År 2"/>
    <x v="1"/>
    <x v="13"/>
    <n v="38"/>
    <s v="Elever"/>
    <x v="2"/>
    <x v="1"/>
    <x v="1"/>
    <x v="0"/>
    <x v="1"/>
    <x v="1"/>
    <x v="0"/>
    <x v="1"/>
    <x v="0"/>
    <x v="1"/>
    <x v="0"/>
    <x v="3"/>
    <x v="0"/>
    <x v="2"/>
    <x v="2"/>
    <x v="4"/>
    <x v="2"/>
    <x v="4"/>
    <x v="3"/>
    <x v="3"/>
    <x v="2"/>
    <x v="2"/>
    <x v="3"/>
    <x v="0"/>
    <x v="0"/>
    <x v="0"/>
    <x v="0"/>
    <m/>
    <m/>
    <m/>
    <m/>
    <m/>
    <m/>
  </r>
  <r>
    <s v="År 2"/>
    <x v="1"/>
    <x v="13"/>
    <n v="38"/>
    <s v="Elever"/>
    <x v="2"/>
    <x v="1"/>
    <x v="0"/>
    <x v="0"/>
    <x v="1"/>
    <x v="2"/>
    <x v="1"/>
    <x v="1"/>
    <x v="1"/>
    <x v="1"/>
    <x v="3"/>
    <x v="0"/>
    <x v="0"/>
    <x v="1"/>
    <x v="1"/>
    <x v="3"/>
    <x v="1"/>
    <x v="3"/>
    <x v="1"/>
    <x v="1"/>
    <x v="1"/>
    <x v="4"/>
    <x v="2"/>
    <x v="0"/>
    <x v="0"/>
    <x v="0"/>
    <x v="0"/>
    <m/>
    <m/>
    <m/>
    <m/>
    <m/>
    <m/>
  </r>
  <r>
    <s v="År 2"/>
    <x v="1"/>
    <x v="13"/>
    <n v="38"/>
    <s v="Elever"/>
    <x v="2"/>
    <x v="1"/>
    <x v="0"/>
    <x v="1"/>
    <x v="1"/>
    <x v="1"/>
    <x v="2"/>
    <x v="1"/>
    <x v="0"/>
    <x v="0"/>
    <x v="1"/>
    <x v="0"/>
    <x v="0"/>
    <x v="1"/>
    <x v="3"/>
    <x v="2"/>
    <x v="3"/>
    <x v="2"/>
    <x v="2"/>
    <x v="1"/>
    <x v="1"/>
    <x v="1"/>
    <x v="2"/>
    <x v="0"/>
    <x v="0"/>
    <x v="0"/>
    <x v="0"/>
    <m/>
    <m/>
    <m/>
    <m/>
    <m/>
    <m/>
  </r>
  <r>
    <s v="År 2"/>
    <x v="1"/>
    <x v="13"/>
    <n v="38"/>
    <s v="Elever"/>
    <x v="2"/>
    <x v="1"/>
    <x v="0"/>
    <x v="1"/>
    <x v="1"/>
    <x v="1"/>
    <x v="0"/>
    <x v="1"/>
    <x v="0"/>
    <x v="0"/>
    <x v="1"/>
    <x v="0"/>
    <x v="0"/>
    <x v="1"/>
    <x v="3"/>
    <x v="2"/>
    <x v="3"/>
    <x v="2"/>
    <x v="2"/>
    <x v="1"/>
    <x v="1"/>
    <x v="1"/>
    <x v="2"/>
    <x v="0"/>
    <x v="0"/>
    <x v="0"/>
    <x v="0"/>
    <m/>
    <m/>
    <m/>
    <m/>
    <m/>
    <m/>
  </r>
  <r>
    <s v="År 2"/>
    <x v="1"/>
    <x v="13"/>
    <n v="38"/>
    <s v="Elever"/>
    <x v="2"/>
    <x v="0"/>
    <x v="0"/>
    <x v="1"/>
    <x v="1"/>
    <x v="1"/>
    <x v="1"/>
    <x v="1"/>
    <x v="0"/>
    <x v="2"/>
    <x v="1"/>
    <x v="0"/>
    <x v="0"/>
    <x v="1"/>
    <x v="3"/>
    <x v="2"/>
    <x v="3"/>
    <x v="1"/>
    <x v="2"/>
    <x v="1"/>
    <x v="1"/>
    <x v="1"/>
    <x v="2"/>
    <x v="0"/>
    <x v="0"/>
    <x v="0"/>
    <x v="0"/>
    <m/>
    <m/>
    <m/>
    <m/>
    <m/>
    <m/>
  </r>
  <r>
    <s v="År 2"/>
    <x v="1"/>
    <x v="13"/>
    <n v="38"/>
    <s v="Elever"/>
    <x v="2"/>
    <x v="1"/>
    <x v="1"/>
    <x v="0"/>
    <x v="1"/>
    <x v="1"/>
    <x v="1"/>
    <x v="0"/>
    <x v="2"/>
    <x v="3"/>
    <x v="3"/>
    <x v="1"/>
    <x v="1"/>
    <x v="1"/>
    <x v="3"/>
    <x v="3"/>
    <x v="3"/>
    <x v="1"/>
    <x v="2"/>
    <x v="2"/>
    <x v="1"/>
    <x v="4"/>
    <x v="2"/>
    <x v="0"/>
    <x v="0"/>
    <x v="0"/>
    <x v="0"/>
    <m/>
    <m/>
    <m/>
    <m/>
    <m/>
    <m/>
  </r>
  <r>
    <s v="År 2"/>
    <x v="1"/>
    <x v="13"/>
    <n v="38"/>
    <s v="Elever"/>
    <x v="2"/>
    <x v="0"/>
    <x v="0"/>
    <x v="1"/>
    <x v="1"/>
    <x v="1"/>
    <x v="0"/>
    <x v="1"/>
    <x v="0"/>
    <x v="0"/>
    <x v="1"/>
    <x v="0"/>
    <x v="0"/>
    <x v="1"/>
    <x v="3"/>
    <x v="2"/>
    <x v="3"/>
    <x v="2"/>
    <x v="2"/>
    <x v="1"/>
    <x v="1"/>
    <x v="1"/>
    <x v="2"/>
    <x v="0"/>
    <x v="0"/>
    <x v="0"/>
    <x v="0"/>
    <m/>
    <m/>
    <m/>
    <m/>
    <m/>
    <m/>
  </r>
  <r>
    <s v="År 2"/>
    <x v="1"/>
    <x v="13"/>
    <n v="38"/>
    <s v="Elever"/>
    <x v="2"/>
    <x v="0"/>
    <x v="1"/>
    <x v="1"/>
    <x v="1"/>
    <x v="2"/>
    <x v="2"/>
    <x v="1"/>
    <x v="1"/>
    <x v="2"/>
    <x v="3"/>
    <x v="1"/>
    <x v="2"/>
    <x v="1"/>
    <x v="1"/>
    <x v="1"/>
    <x v="3"/>
    <x v="3"/>
    <x v="2"/>
    <x v="2"/>
    <x v="3"/>
    <x v="3"/>
    <x v="2"/>
    <x v="0"/>
    <x v="0"/>
    <x v="0"/>
    <x v="0"/>
    <m/>
    <m/>
    <m/>
    <m/>
    <m/>
    <m/>
  </r>
  <r>
    <s v="År 2"/>
    <x v="1"/>
    <x v="13"/>
    <n v="38"/>
    <s v="Elever"/>
    <x v="2"/>
    <x v="1"/>
    <x v="0"/>
    <x v="2"/>
    <x v="1"/>
    <x v="1"/>
    <x v="1"/>
    <x v="1"/>
    <x v="0"/>
    <x v="3"/>
    <x v="1"/>
    <x v="0"/>
    <x v="0"/>
    <x v="2"/>
    <x v="2"/>
    <x v="4"/>
    <x v="2"/>
    <x v="4"/>
    <x v="3"/>
    <x v="3"/>
    <x v="2"/>
    <x v="2"/>
    <x v="3"/>
    <x v="0"/>
    <x v="0"/>
    <x v="0"/>
    <x v="0"/>
    <m/>
    <m/>
    <m/>
    <m/>
    <m/>
    <m/>
  </r>
  <r>
    <s v="År 2"/>
    <x v="1"/>
    <x v="13"/>
    <n v="38"/>
    <s v="Elever"/>
    <x v="2"/>
    <x v="0"/>
    <x v="0"/>
    <x v="0"/>
    <x v="1"/>
    <x v="2"/>
    <x v="0"/>
    <x v="0"/>
    <x v="0"/>
    <x v="1"/>
    <x v="0"/>
    <x v="0"/>
    <x v="0"/>
    <x v="1"/>
    <x v="1"/>
    <x v="2"/>
    <x v="1"/>
    <x v="2"/>
    <x v="2"/>
    <x v="2"/>
    <x v="1"/>
    <x v="4"/>
    <x v="2"/>
    <x v="0"/>
    <x v="0"/>
    <x v="0"/>
    <x v="0"/>
    <m/>
    <m/>
    <m/>
    <m/>
    <m/>
    <m/>
  </r>
  <r>
    <s v="År 2"/>
    <x v="1"/>
    <x v="13"/>
    <n v="38"/>
    <s v="Elever"/>
    <x v="2"/>
    <x v="1"/>
    <x v="0"/>
    <x v="0"/>
    <x v="0"/>
    <x v="2"/>
    <x v="1"/>
    <x v="1"/>
    <x v="1"/>
    <x v="0"/>
    <x v="1"/>
    <x v="0"/>
    <x v="0"/>
    <x v="1"/>
    <x v="3"/>
    <x v="3"/>
    <x v="1"/>
    <x v="1"/>
    <x v="1"/>
    <x v="1"/>
    <x v="1"/>
    <x v="1"/>
    <x v="2"/>
    <x v="0"/>
    <x v="0"/>
    <x v="0"/>
    <x v="0"/>
    <m/>
    <m/>
    <m/>
    <m/>
    <m/>
    <m/>
  </r>
  <r>
    <s v="År 2"/>
    <x v="1"/>
    <x v="13"/>
    <n v="38"/>
    <s v="Elever"/>
    <x v="2"/>
    <x v="0"/>
    <x v="0"/>
    <x v="0"/>
    <x v="1"/>
    <x v="2"/>
    <x v="0"/>
    <x v="4"/>
    <x v="3"/>
    <x v="0"/>
    <x v="3"/>
    <x v="0"/>
    <x v="2"/>
    <x v="1"/>
    <x v="3"/>
    <x v="3"/>
    <x v="3"/>
    <x v="1"/>
    <x v="2"/>
    <x v="2"/>
    <x v="1"/>
    <x v="3"/>
    <x v="3"/>
    <x v="0"/>
    <x v="0"/>
    <x v="0"/>
    <x v="0"/>
    <m/>
    <m/>
    <m/>
    <m/>
    <m/>
    <m/>
  </r>
  <r>
    <s v="År 2"/>
    <x v="1"/>
    <x v="13"/>
    <n v="38"/>
    <s v="Elever"/>
    <x v="2"/>
    <x v="0"/>
    <x v="0"/>
    <x v="1"/>
    <x v="1"/>
    <x v="1"/>
    <x v="1"/>
    <x v="1"/>
    <x v="3"/>
    <x v="1"/>
    <x v="0"/>
    <x v="0"/>
    <x v="3"/>
    <x v="1"/>
    <x v="1"/>
    <x v="2"/>
    <x v="1"/>
    <x v="2"/>
    <x v="2"/>
    <x v="1"/>
    <x v="1"/>
    <x v="3"/>
    <x v="1"/>
    <x v="0"/>
    <x v="0"/>
    <x v="0"/>
    <x v="0"/>
    <m/>
    <m/>
    <m/>
    <m/>
    <m/>
    <m/>
  </r>
  <r>
    <s v="År 2"/>
    <x v="1"/>
    <x v="13"/>
    <n v="38"/>
    <s v="Elever"/>
    <x v="2"/>
    <x v="1"/>
    <x v="0"/>
    <x v="1"/>
    <x v="1"/>
    <x v="1"/>
    <x v="1"/>
    <x v="1"/>
    <x v="1"/>
    <x v="0"/>
    <x v="1"/>
    <x v="0"/>
    <x v="0"/>
    <x v="1"/>
    <x v="1"/>
    <x v="2"/>
    <x v="3"/>
    <x v="1"/>
    <x v="2"/>
    <x v="1"/>
    <x v="1"/>
    <x v="1"/>
    <x v="2"/>
    <x v="0"/>
    <x v="0"/>
    <x v="0"/>
    <x v="0"/>
    <m/>
    <m/>
    <m/>
    <m/>
    <m/>
    <m/>
  </r>
  <r>
    <s v="År 2"/>
    <x v="1"/>
    <x v="13"/>
    <n v="38"/>
    <s v="Elever"/>
    <x v="2"/>
    <x v="1"/>
    <x v="0"/>
    <x v="1"/>
    <x v="1"/>
    <x v="1"/>
    <x v="0"/>
    <x v="1"/>
    <x v="0"/>
    <x v="0"/>
    <x v="1"/>
    <x v="0"/>
    <x v="0"/>
    <x v="2"/>
    <x v="2"/>
    <x v="4"/>
    <x v="3"/>
    <x v="4"/>
    <x v="3"/>
    <x v="3"/>
    <x v="2"/>
    <x v="2"/>
    <x v="3"/>
    <x v="0"/>
    <x v="0"/>
    <x v="0"/>
    <x v="0"/>
    <m/>
    <m/>
    <m/>
    <m/>
    <m/>
    <m/>
  </r>
  <r>
    <s v="År 2"/>
    <x v="1"/>
    <x v="13"/>
    <n v="38"/>
    <s v="Elever"/>
    <x v="2"/>
    <x v="1"/>
    <x v="0"/>
    <x v="1"/>
    <x v="1"/>
    <x v="1"/>
    <x v="0"/>
    <x v="1"/>
    <x v="1"/>
    <x v="1"/>
    <x v="1"/>
    <x v="0"/>
    <x v="3"/>
    <x v="1"/>
    <x v="3"/>
    <x v="3"/>
    <x v="3"/>
    <x v="2"/>
    <x v="2"/>
    <x v="1"/>
    <x v="1"/>
    <x v="1"/>
    <x v="2"/>
    <x v="0"/>
    <x v="0"/>
    <x v="0"/>
    <x v="0"/>
    <m/>
    <m/>
    <m/>
    <m/>
    <m/>
    <m/>
  </r>
  <r>
    <s v="År 2"/>
    <x v="1"/>
    <x v="13"/>
    <n v="38"/>
    <s v="Elever"/>
    <x v="2"/>
    <x v="1"/>
    <x v="0"/>
    <x v="0"/>
    <x v="1"/>
    <x v="1"/>
    <x v="0"/>
    <x v="1"/>
    <x v="0"/>
    <x v="0"/>
    <x v="1"/>
    <x v="0"/>
    <x v="0"/>
    <x v="1"/>
    <x v="3"/>
    <x v="2"/>
    <x v="3"/>
    <x v="2"/>
    <x v="2"/>
    <x v="1"/>
    <x v="1"/>
    <x v="1"/>
    <x v="2"/>
    <x v="0"/>
    <x v="0"/>
    <x v="0"/>
    <x v="0"/>
    <m/>
    <m/>
    <m/>
    <m/>
    <m/>
    <m/>
  </r>
  <r>
    <s v="År 2"/>
    <x v="1"/>
    <x v="13"/>
    <n v="38"/>
    <s v="Elever"/>
    <x v="2"/>
    <x v="1"/>
    <x v="1"/>
    <x v="0"/>
    <x v="1"/>
    <x v="1"/>
    <x v="1"/>
    <x v="1"/>
    <x v="0"/>
    <x v="0"/>
    <x v="1"/>
    <x v="0"/>
    <x v="0"/>
    <x v="1"/>
    <x v="3"/>
    <x v="2"/>
    <x v="1"/>
    <x v="2"/>
    <x v="2"/>
    <x v="1"/>
    <x v="1"/>
    <x v="1"/>
    <x v="2"/>
    <x v="0"/>
    <x v="0"/>
    <x v="0"/>
    <x v="0"/>
    <m/>
    <m/>
    <m/>
    <m/>
    <m/>
    <m/>
  </r>
  <r>
    <s v="År 2"/>
    <x v="1"/>
    <x v="13"/>
    <n v="38"/>
    <s v="Elever"/>
    <x v="2"/>
    <x v="1"/>
    <x v="0"/>
    <x v="1"/>
    <x v="1"/>
    <x v="1"/>
    <x v="0"/>
    <x v="1"/>
    <x v="1"/>
    <x v="0"/>
    <x v="1"/>
    <x v="3"/>
    <x v="0"/>
    <x v="1"/>
    <x v="3"/>
    <x v="2"/>
    <x v="3"/>
    <x v="2"/>
    <x v="2"/>
    <x v="1"/>
    <x v="1"/>
    <x v="1"/>
    <x v="2"/>
    <x v="0"/>
    <x v="0"/>
    <x v="0"/>
    <x v="0"/>
    <m/>
    <m/>
    <m/>
    <m/>
    <m/>
    <m/>
  </r>
  <r>
    <s v="År 2"/>
    <x v="1"/>
    <x v="13"/>
    <n v="38"/>
    <s v="Elever"/>
    <x v="2"/>
    <x v="1"/>
    <x v="1"/>
    <x v="0"/>
    <x v="1"/>
    <x v="2"/>
    <x v="1"/>
    <x v="0"/>
    <x v="1"/>
    <x v="2"/>
    <x v="0"/>
    <x v="1"/>
    <x v="0"/>
    <x v="1"/>
    <x v="1"/>
    <x v="2"/>
    <x v="1"/>
    <x v="3"/>
    <x v="1"/>
    <x v="2"/>
    <x v="1"/>
    <x v="3"/>
    <x v="1"/>
    <x v="0"/>
    <x v="0"/>
    <x v="0"/>
    <x v="0"/>
    <m/>
    <m/>
    <m/>
    <m/>
    <m/>
    <m/>
  </r>
  <r>
    <s v="År 2"/>
    <x v="1"/>
    <x v="13"/>
    <n v="38"/>
    <s v="Elever"/>
    <x v="2"/>
    <x v="0"/>
    <x v="1"/>
    <x v="1"/>
    <x v="0"/>
    <x v="2"/>
    <x v="1"/>
    <x v="1"/>
    <x v="3"/>
    <x v="0"/>
    <x v="0"/>
    <x v="0"/>
    <x v="2"/>
    <x v="1"/>
    <x v="3"/>
    <x v="2"/>
    <x v="1"/>
    <x v="3"/>
    <x v="2"/>
    <x v="2"/>
    <x v="4"/>
    <x v="1"/>
    <x v="2"/>
    <x v="0"/>
    <x v="0"/>
    <x v="0"/>
    <x v="0"/>
    <m/>
    <m/>
    <m/>
    <m/>
    <m/>
    <m/>
  </r>
  <r>
    <s v="År 2"/>
    <x v="1"/>
    <x v="13"/>
    <n v="38"/>
    <s v="Elever"/>
    <x v="2"/>
    <x v="0"/>
    <x v="1"/>
    <x v="0"/>
    <x v="0"/>
    <x v="2"/>
    <x v="1"/>
    <x v="0"/>
    <x v="1"/>
    <x v="2"/>
    <x v="3"/>
    <x v="0"/>
    <x v="3"/>
    <x v="1"/>
    <x v="1"/>
    <x v="2"/>
    <x v="3"/>
    <x v="1"/>
    <x v="1"/>
    <x v="2"/>
    <x v="3"/>
    <x v="1"/>
    <x v="3"/>
    <x v="0"/>
    <x v="0"/>
    <x v="0"/>
    <x v="0"/>
    <m/>
    <m/>
    <m/>
    <m/>
    <m/>
    <m/>
  </r>
  <r>
    <s v="År 2"/>
    <x v="1"/>
    <x v="13"/>
    <n v="38"/>
    <s v="Elever"/>
    <x v="2"/>
    <x v="0"/>
    <x v="0"/>
    <x v="1"/>
    <x v="1"/>
    <x v="1"/>
    <x v="0"/>
    <x v="0"/>
    <x v="1"/>
    <x v="1"/>
    <x v="1"/>
    <x v="0"/>
    <x v="2"/>
    <x v="1"/>
    <x v="1"/>
    <x v="2"/>
    <x v="3"/>
    <x v="2"/>
    <x v="2"/>
    <x v="1"/>
    <x v="1"/>
    <x v="4"/>
    <x v="2"/>
    <x v="0"/>
    <x v="0"/>
    <x v="0"/>
    <x v="0"/>
    <m/>
    <m/>
    <m/>
    <m/>
    <m/>
    <m/>
  </r>
  <r>
    <s v="År 2"/>
    <x v="1"/>
    <x v="13"/>
    <n v="38"/>
    <s v="Elever"/>
    <x v="2"/>
    <x v="1"/>
    <x v="0"/>
    <x v="1"/>
    <x v="1"/>
    <x v="1"/>
    <x v="2"/>
    <x v="1"/>
    <x v="3"/>
    <x v="0"/>
    <x v="1"/>
    <x v="0"/>
    <x v="0"/>
    <x v="2"/>
    <x v="2"/>
    <x v="4"/>
    <x v="2"/>
    <x v="4"/>
    <x v="3"/>
    <x v="3"/>
    <x v="2"/>
    <x v="2"/>
    <x v="3"/>
    <x v="0"/>
    <x v="0"/>
    <x v="0"/>
    <x v="0"/>
    <m/>
    <m/>
    <m/>
    <m/>
    <m/>
    <m/>
  </r>
  <r>
    <s v="År 2"/>
    <x v="1"/>
    <x v="13"/>
    <n v="38"/>
    <s v="Elever"/>
    <x v="2"/>
    <x v="0"/>
    <x v="1"/>
    <x v="0"/>
    <x v="0"/>
    <x v="2"/>
    <x v="1"/>
    <x v="4"/>
    <x v="3"/>
    <x v="2"/>
    <x v="3"/>
    <x v="0"/>
    <x v="0"/>
    <x v="1"/>
    <x v="1"/>
    <x v="3"/>
    <x v="1"/>
    <x v="1"/>
    <x v="1"/>
    <x v="1"/>
    <x v="1"/>
    <x v="1"/>
    <x v="2"/>
    <x v="0"/>
    <x v="0"/>
    <x v="0"/>
    <x v="0"/>
    <m/>
    <m/>
    <m/>
    <m/>
    <m/>
    <m/>
  </r>
  <r>
    <s v="År 2"/>
    <x v="1"/>
    <x v="13"/>
    <n v="38"/>
    <s v="Elever"/>
    <x v="2"/>
    <x v="0"/>
    <x v="0"/>
    <x v="0"/>
    <x v="1"/>
    <x v="1"/>
    <x v="1"/>
    <x v="1"/>
    <x v="0"/>
    <x v="0"/>
    <x v="0"/>
    <x v="0"/>
    <x v="0"/>
    <x v="1"/>
    <x v="3"/>
    <x v="2"/>
    <x v="3"/>
    <x v="2"/>
    <x v="2"/>
    <x v="1"/>
    <x v="1"/>
    <x v="4"/>
    <x v="1"/>
    <x v="0"/>
    <x v="0"/>
    <x v="0"/>
    <x v="0"/>
    <m/>
    <m/>
    <m/>
    <m/>
    <m/>
    <m/>
  </r>
  <r>
    <s v="År 2"/>
    <x v="1"/>
    <x v="13"/>
    <n v="38"/>
    <s v="Elever"/>
    <x v="2"/>
    <x v="2"/>
    <x v="0"/>
    <x v="1"/>
    <x v="1"/>
    <x v="1"/>
    <x v="0"/>
    <x v="1"/>
    <x v="3"/>
    <x v="2"/>
    <x v="1"/>
    <x v="0"/>
    <x v="2"/>
    <x v="1"/>
    <x v="3"/>
    <x v="2"/>
    <x v="3"/>
    <x v="2"/>
    <x v="2"/>
    <x v="1"/>
    <x v="1"/>
    <x v="1"/>
    <x v="2"/>
    <x v="0"/>
    <x v="0"/>
    <x v="0"/>
    <x v="0"/>
    <m/>
    <m/>
    <m/>
    <m/>
    <m/>
    <m/>
  </r>
  <r>
    <s v="År 2"/>
    <x v="1"/>
    <x v="13"/>
    <n v="38"/>
    <s v="Elever"/>
    <x v="2"/>
    <x v="1"/>
    <x v="0"/>
    <x v="1"/>
    <x v="1"/>
    <x v="1"/>
    <x v="0"/>
    <x v="1"/>
    <x v="0"/>
    <x v="2"/>
    <x v="1"/>
    <x v="0"/>
    <x v="0"/>
    <x v="1"/>
    <x v="3"/>
    <x v="2"/>
    <x v="3"/>
    <x v="3"/>
    <x v="2"/>
    <x v="1"/>
    <x v="1"/>
    <x v="1"/>
    <x v="2"/>
    <x v="0"/>
    <x v="0"/>
    <x v="0"/>
    <x v="0"/>
    <m/>
    <m/>
    <m/>
    <m/>
    <m/>
    <m/>
  </r>
  <r>
    <s v="År 2"/>
    <x v="1"/>
    <x v="13"/>
    <n v="38"/>
    <s v="Elever"/>
    <x v="2"/>
    <x v="1"/>
    <x v="1"/>
    <x v="1"/>
    <x v="1"/>
    <x v="1"/>
    <x v="1"/>
    <x v="1"/>
    <x v="1"/>
    <x v="1"/>
    <x v="0"/>
    <x v="3"/>
    <x v="0"/>
    <x v="1"/>
    <x v="1"/>
    <x v="2"/>
    <x v="3"/>
    <x v="1"/>
    <x v="2"/>
    <x v="1"/>
    <x v="1"/>
    <x v="3"/>
    <x v="2"/>
    <x v="0"/>
    <x v="0"/>
    <x v="0"/>
    <x v="0"/>
    <m/>
    <m/>
    <m/>
    <m/>
    <m/>
    <m/>
  </r>
  <r>
    <s v="År 2"/>
    <x v="1"/>
    <x v="13"/>
    <n v="38"/>
    <s v="Elever"/>
    <x v="2"/>
    <x v="1"/>
    <x v="1"/>
    <x v="1"/>
    <x v="1"/>
    <x v="1"/>
    <x v="1"/>
    <x v="1"/>
    <x v="0"/>
    <x v="1"/>
    <x v="1"/>
    <x v="0"/>
    <x v="0"/>
    <x v="1"/>
    <x v="1"/>
    <x v="2"/>
    <x v="3"/>
    <x v="1"/>
    <x v="2"/>
    <x v="1"/>
    <x v="3"/>
    <x v="3"/>
    <x v="2"/>
    <x v="0"/>
    <x v="0"/>
    <x v="0"/>
    <x v="0"/>
    <m/>
    <m/>
    <m/>
    <m/>
    <m/>
    <m/>
  </r>
  <r>
    <s v="År 2"/>
    <x v="1"/>
    <x v="13"/>
    <n v="38"/>
    <s v="Elever"/>
    <x v="2"/>
    <x v="1"/>
    <x v="1"/>
    <x v="1"/>
    <x v="1"/>
    <x v="1"/>
    <x v="1"/>
    <x v="1"/>
    <x v="1"/>
    <x v="0"/>
    <x v="0"/>
    <x v="0"/>
    <x v="3"/>
    <x v="1"/>
    <x v="3"/>
    <x v="2"/>
    <x v="1"/>
    <x v="1"/>
    <x v="2"/>
    <x v="1"/>
    <x v="3"/>
    <x v="3"/>
    <x v="2"/>
    <x v="0"/>
    <x v="0"/>
    <x v="0"/>
    <x v="0"/>
    <m/>
    <m/>
    <m/>
    <m/>
    <m/>
    <m/>
  </r>
  <r>
    <s v="År 2"/>
    <x v="1"/>
    <x v="13"/>
    <n v="38"/>
    <s v="Elever"/>
    <x v="2"/>
    <x v="1"/>
    <x v="1"/>
    <x v="1"/>
    <x v="1"/>
    <x v="1"/>
    <x v="0"/>
    <x v="1"/>
    <x v="3"/>
    <x v="2"/>
    <x v="1"/>
    <x v="0"/>
    <x v="2"/>
    <x v="1"/>
    <x v="1"/>
    <x v="2"/>
    <x v="3"/>
    <x v="2"/>
    <x v="2"/>
    <x v="1"/>
    <x v="1"/>
    <x v="3"/>
    <x v="2"/>
    <x v="0"/>
    <x v="0"/>
    <x v="0"/>
    <x v="0"/>
    <m/>
    <m/>
    <m/>
    <m/>
    <m/>
    <m/>
  </r>
  <r>
    <s v="År 2"/>
    <x v="1"/>
    <x v="13"/>
    <n v="38"/>
    <s v="Elever"/>
    <x v="2"/>
    <x v="1"/>
    <x v="0"/>
    <x v="0"/>
    <x v="1"/>
    <x v="1"/>
    <x v="0"/>
    <x v="1"/>
    <x v="1"/>
    <x v="0"/>
    <x v="1"/>
    <x v="3"/>
    <x v="0"/>
    <x v="1"/>
    <x v="3"/>
    <x v="2"/>
    <x v="3"/>
    <x v="2"/>
    <x v="2"/>
    <x v="1"/>
    <x v="3"/>
    <x v="3"/>
    <x v="2"/>
    <x v="0"/>
    <x v="0"/>
    <x v="0"/>
    <x v="0"/>
    <m/>
    <m/>
    <m/>
    <m/>
    <m/>
    <m/>
  </r>
  <r>
    <s v="År 2"/>
    <x v="1"/>
    <x v="13"/>
    <n v="38"/>
    <s v="Elever"/>
    <x v="2"/>
    <x v="1"/>
    <x v="0"/>
    <x v="1"/>
    <x v="1"/>
    <x v="1"/>
    <x v="0"/>
    <x v="1"/>
    <x v="0"/>
    <x v="0"/>
    <x v="1"/>
    <x v="0"/>
    <x v="0"/>
    <x v="1"/>
    <x v="3"/>
    <x v="2"/>
    <x v="3"/>
    <x v="2"/>
    <x v="2"/>
    <x v="1"/>
    <x v="1"/>
    <x v="1"/>
    <x v="2"/>
    <x v="0"/>
    <x v="0"/>
    <x v="0"/>
    <x v="0"/>
    <m/>
    <m/>
    <m/>
    <m/>
    <m/>
    <m/>
  </r>
  <r>
    <s v="År 2"/>
    <x v="0"/>
    <x v="13"/>
    <m/>
    <s v="Elever"/>
    <x v="4"/>
    <x v="2"/>
    <x v="0"/>
    <x v="1"/>
    <x v="1"/>
    <x v="1"/>
    <x v="0"/>
    <x v="1"/>
    <x v="1"/>
    <x v="1"/>
    <x v="0"/>
    <x v="0"/>
    <x v="4"/>
    <x v="1"/>
    <x v="3"/>
    <x v="1"/>
    <x v="3"/>
    <x v="2"/>
    <x v="0"/>
    <x v="1"/>
    <x v="0"/>
    <x v="1"/>
    <x v="2"/>
    <x v="0"/>
    <x v="0"/>
    <x v="0"/>
    <x v="0"/>
    <m/>
    <m/>
    <m/>
    <m/>
    <m/>
    <m/>
  </r>
  <r>
    <s v="År 2"/>
    <x v="1"/>
    <x v="13"/>
    <n v="13"/>
    <s v="Elever"/>
    <x v="3"/>
    <x v="0"/>
    <x v="1"/>
    <x v="1"/>
    <x v="1"/>
    <x v="2"/>
    <x v="0"/>
    <x v="0"/>
    <x v="4"/>
    <x v="0"/>
    <x v="1"/>
    <x v="0"/>
    <x v="4"/>
    <x v="1"/>
    <x v="3"/>
    <x v="2"/>
    <x v="3"/>
    <x v="2"/>
    <x v="1"/>
    <x v="1"/>
    <x v="1"/>
    <x v="4"/>
    <x v="1"/>
    <x v="0"/>
    <x v="0"/>
    <x v="0"/>
    <x v="0"/>
    <m/>
    <m/>
    <m/>
    <m/>
    <m/>
    <m/>
  </r>
  <r>
    <s v="År 2"/>
    <x v="1"/>
    <x v="13"/>
    <n v="13"/>
    <s v="Elever"/>
    <x v="3"/>
    <x v="1"/>
    <x v="0"/>
    <x v="1"/>
    <x v="1"/>
    <x v="2"/>
    <x v="0"/>
    <x v="1"/>
    <x v="3"/>
    <x v="0"/>
    <x v="1"/>
    <x v="0"/>
    <x v="4"/>
    <x v="1"/>
    <x v="3"/>
    <x v="3"/>
    <x v="3"/>
    <x v="1"/>
    <x v="2"/>
    <x v="2"/>
    <x v="3"/>
    <x v="1"/>
    <x v="1"/>
    <x v="0"/>
    <x v="0"/>
    <x v="0"/>
    <x v="0"/>
    <m/>
    <m/>
    <m/>
    <m/>
    <m/>
    <m/>
  </r>
  <r>
    <s v="År 2"/>
    <x v="1"/>
    <x v="13"/>
    <n v="13"/>
    <s v="Elever"/>
    <x v="3"/>
    <x v="0"/>
    <x v="0"/>
    <x v="1"/>
    <x v="1"/>
    <x v="1"/>
    <x v="1"/>
    <x v="1"/>
    <x v="0"/>
    <x v="4"/>
    <x v="1"/>
    <x v="1"/>
    <x v="4"/>
    <x v="1"/>
    <x v="3"/>
    <x v="0"/>
    <x v="3"/>
    <x v="0"/>
    <x v="2"/>
    <x v="1"/>
    <x v="1"/>
    <x v="1"/>
    <x v="2"/>
    <x v="0"/>
    <x v="0"/>
    <x v="0"/>
    <x v="0"/>
    <m/>
    <m/>
    <m/>
    <m/>
    <m/>
    <m/>
  </r>
  <r>
    <s v="År 2"/>
    <x v="1"/>
    <x v="13"/>
    <n v="13"/>
    <s v="Elever"/>
    <x v="3"/>
    <x v="1"/>
    <x v="0"/>
    <x v="1"/>
    <x v="1"/>
    <x v="1"/>
    <x v="1"/>
    <x v="0"/>
    <x v="0"/>
    <x v="4"/>
    <x v="4"/>
    <x v="0"/>
    <x v="4"/>
    <x v="1"/>
    <x v="3"/>
    <x v="2"/>
    <x v="3"/>
    <x v="1"/>
    <x v="2"/>
    <x v="1"/>
    <x v="1"/>
    <x v="3"/>
    <x v="2"/>
    <x v="0"/>
    <x v="0"/>
    <x v="0"/>
    <x v="0"/>
    <m/>
    <m/>
    <m/>
    <m/>
    <m/>
    <m/>
  </r>
  <r>
    <s v="År 2"/>
    <x v="1"/>
    <x v="13"/>
    <n v="13"/>
    <s v="Elever"/>
    <x v="3"/>
    <x v="1"/>
    <x v="0"/>
    <x v="1"/>
    <x v="1"/>
    <x v="1"/>
    <x v="0"/>
    <x v="1"/>
    <x v="0"/>
    <x v="0"/>
    <x v="1"/>
    <x v="0"/>
    <x v="4"/>
    <x v="1"/>
    <x v="3"/>
    <x v="2"/>
    <x v="3"/>
    <x v="2"/>
    <x v="2"/>
    <x v="1"/>
    <x v="1"/>
    <x v="1"/>
    <x v="2"/>
    <x v="0"/>
    <x v="0"/>
    <x v="0"/>
    <x v="0"/>
    <m/>
    <m/>
    <m/>
    <m/>
    <m/>
    <m/>
  </r>
  <r>
    <s v="År 2"/>
    <x v="1"/>
    <x v="13"/>
    <n v="13"/>
    <s v="Elever"/>
    <x v="3"/>
    <x v="1"/>
    <x v="0"/>
    <x v="0"/>
    <x v="1"/>
    <x v="1"/>
    <x v="0"/>
    <x v="1"/>
    <x v="3"/>
    <x v="4"/>
    <x v="1"/>
    <x v="1"/>
    <x v="4"/>
    <x v="1"/>
    <x v="3"/>
    <x v="2"/>
    <x v="1"/>
    <x v="2"/>
    <x v="2"/>
    <x v="1"/>
    <x v="1"/>
    <x v="4"/>
    <x v="2"/>
    <x v="0"/>
    <x v="0"/>
    <x v="0"/>
    <x v="0"/>
    <m/>
    <m/>
    <m/>
    <m/>
    <m/>
    <m/>
  </r>
  <r>
    <s v="År 2"/>
    <x v="1"/>
    <x v="13"/>
    <n v="13"/>
    <s v="Elever"/>
    <x v="3"/>
    <x v="1"/>
    <x v="0"/>
    <x v="1"/>
    <x v="1"/>
    <x v="1"/>
    <x v="1"/>
    <x v="1"/>
    <x v="0"/>
    <x v="0"/>
    <x v="1"/>
    <x v="0"/>
    <x v="4"/>
    <x v="1"/>
    <x v="3"/>
    <x v="2"/>
    <x v="3"/>
    <x v="2"/>
    <x v="2"/>
    <x v="1"/>
    <x v="1"/>
    <x v="3"/>
    <x v="2"/>
    <x v="0"/>
    <x v="0"/>
    <x v="0"/>
    <x v="0"/>
    <m/>
    <m/>
    <m/>
    <m/>
    <m/>
    <m/>
  </r>
  <r>
    <s v="År 2"/>
    <x v="1"/>
    <x v="13"/>
    <n v="13"/>
    <s v="Elever"/>
    <x v="3"/>
    <x v="0"/>
    <x v="1"/>
    <x v="0"/>
    <x v="1"/>
    <x v="2"/>
    <x v="2"/>
    <x v="0"/>
    <x v="2"/>
    <x v="4"/>
    <x v="3"/>
    <x v="0"/>
    <x v="4"/>
    <x v="1"/>
    <x v="1"/>
    <x v="1"/>
    <x v="3"/>
    <x v="1"/>
    <x v="2"/>
    <x v="1"/>
    <x v="1"/>
    <x v="4"/>
    <x v="2"/>
    <x v="0"/>
    <x v="0"/>
    <x v="0"/>
    <x v="0"/>
    <m/>
    <m/>
    <m/>
    <m/>
    <m/>
    <m/>
  </r>
  <r>
    <s v="År 2"/>
    <x v="1"/>
    <x v="13"/>
    <n v="13"/>
    <s v="Elever"/>
    <x v="3"/>
    <x v="0"/>
    <x v="1"/>
    <x v="1"/>
    <x v="1"/>
    <x v="1"/>
    <x v="0"/>
    <x v="0"/>
    <x v="1"/>
    <x v="2"/>
    <x v="1"/>
    <x v="3"/>
    <x v="4"/>
    <x v="1"/>
    <x v="4"/>
    <x v="3"/>
    <x v="3"/>
    <x v="2"/>
    <x v="2"/>
    <x v="2"/>
    <x v="3"/>
    <x v="1"/>
    <x v="2"/>
    <x v="0"/>
    <x v="0"/>
    <x v="0"/>
    <x v="0"/>
    <m/>
    <m/>
    <m/>
    <m/>
    <m/>
    <m/>
  </r>
  <r>
    <s v="År 2"/>
    <x v="1"/>
    <x v="13"/>
    <n v="13"/>
    <s v="Elever"/>
    <x v="3"/>
    <x v="1"/>
    <x v="1"/>
    <x v="1"/>
    <x v="1"/>
    <x v="1"/>
    <x v="1"/>
    <x v="1"/>
    <x v="0"/>
    <x v="0"/>
    <x v="1"/>
    <x v="0"/>
    <x v="4"/>
    <x v="1"/>
    <x v="4"/>
    <x v="2"/>
    <x v="1"/>
    <x v="0"/>
    <x v="2"/>
    <x v="1"/>
    <x v="0"/>
    <x v="1"/>
    <x v="2"/>
    <x v="0"/>
    <x v="0"/>
    <x v="0"/>
    <x v="0"/>
    <m/>
    <m/>
    <m/>
    <m/>
    <m/>
    <m/>
  </r>
  <r>
    <s v="År 2"/>
    <x v="1"/>
    <x v="13"/>
    <n v="13"/>
    <s v="Elever"/>
    <x v="3"/>
    <x v="1"/>
    <x v="0"/>
    <x v="1"/>
    <x v="1"/>
    <x v="1"/>
    <x v="0"/>
    <x v="1"/>
    <x v="1"/>
    <x v="1"/>
    <x v="1"/>
    <x v="0"/>
    <x v="4"/>
    <x v="1"/>
    <x v="3"/>
    <x v="2"/>
    <x v="3"/>
    <x v="2"/>
    <x v="2"/>
    <x v="1"/>
    <x v="1"/>
    <x v="1"/>
    <x v="2"/>
    <x v="0"/>
    <x v="0"/>
    <x v="0"/>
    <x v="0"/>
    <m/>
    <m/>
    <m/>
    <m/>
    <m/>
    <m/>
  </r>
  <r>
    <s v="År 2"/>
    <x v="1"/>
    <x v="13"/>
    <n v="13"/>
    <s v="Elever"/>
    <x v="3"/>
    <x v="0"/>
    <x v="0"/>
    <x v="0"/>
    <x v="1"/>
    <x v="2"/>
    <x v="1"/>
    <x v="0"/>
    <x v="0"/>
    <x v="4"/>
    <x v="4"/>
    <x v="1"/>
    <x v="4"/>
    <x v="2"/>
    <x v="0"/>
    <x v="0"/>
    <x v="0"/>
    <x v="0"/>
    <x v="0"/>
    <x v="0"/>
    <x v="0"/>
    <x v="0"/>
    <x v="0"/>
    <x v="0"/>
    <x v="0"/>
    <x v="0"/>
    <x v="0"/>
    <m/>
    <m/>
    <m/>
    <m/>
    <m/>
    <m/>
  </r>
  <r>
    <s v="År 2"/>
    <x v="1"/>
    <x v="13"/>
    <n v="13"/>
    <s v="Elever"/>
    <x v="3"/>
    <x v="2"/>
    <x v="1"/>
    <x v="0"/>
    <x v="1"/>
    <x v="1"/>
    <x v="0"/>
    <x v="0"/>
    <x v="1"/>
    <x v="1"/>
    <x v="1"/>
    <x v="0"/>
    <x v="4"/>
    <x v="1"/>
    <x v="1"/>
    <x v="3"/>
    <x v="1"/>
    <x v="2"/>
    <x v="2"/>
    <x v="0"/>
    <x v="3"/>
    <x v="3"/>
    <x v="1"/>
    <x v="0"/>
    <x v="0"/>
    <x v="0"/>
    <x v="0"/>
    <m/>
    <m/>
    <m/>
    <m/>
    <m/>
    <m/>
  </r>
  <r>
    <s v="År 2"/>
    <x v="1"/>
    <x v="13"/>
    <n v="13"/>
    <s v="Elever"/>
    <x v="3"/>
    <x v="1"/>
    <x v="1"/>
    <x v="1"/>
    <x v="1"/>
    <x v="1"/>
    <x v="2"/>
    <x v="1"/>
    <x v="3"/>
    <x v="0"/>
    <x v="1"/>
    <x v="0"/>
    <x v="4"/>
    <x v="2"/>
    <x v="0"/>
    <x v="0"/>
    <x v="0"/>
    <x v="0"/>
    <x v="0"/>
    <x v="0"/>
    <x v="0"/>
    <x v="0"/>
    <x v="0"/>
    <x v="0"/>
    <x v="0"/>
    <x v="0"/>
    <x v="0"/>
    <m/>
    <m/>
    <m/>
    <m/>
    <m/>
    <m/>
  </r>
  <r>
    <s v="År 2"/>
    <x v="1"/>
    <x v="13"/>
    <n v="13"/>
    <s v="Elever"/>
    <x v="3"/>
    <x v="1"/>
    <x v="0"/>
    <x v="0"/>
    <x v="1"/>
    <x v="1"/>
    <x v="1"/>
    <x v="1"/>
    <x v="3"/>
    <x v="1"/>
    <x v="1"/>
    <x v="0"/>
    <x v="4"/>
    <x v="1"/>
    <x v="1"/>
    <x v="3"/>
    <x v="3"/>
    <x v="2"/>
    <x v="2"/>
    <x v="1"/>
    <x v="1"/>
    <x v="3"/>
    <x v="2"/>
    <x v="0"/>
    <x v="0"/>
    <x v="0"/>
    <x v="0"/>
    <m/>
    <m/>
    <m/>
    <m/>
    <m/>
    <m/>
  </r>
  <r>
    <s v="År 2"/>
    <x v="1"/>
    <x v="13"/>
    <n v="13"/>
    <s v="Elever"/>
    <x v="3"/>
    <x v="0"/>
    <x v="3"/>
    <x v="1"/>
    <x v="2"/>
    <x v="1"/>
    <x v="2"/>
    <x v="0"/>
    <x v="0"/>
    <x v="3"/>
    <x v="2"/>
    <x v="2"/>
    <x v="4"/>
    <x v="1"/>
    <x v="4"/>
    <x v="1"/>
    <x v="3"/>
    <x v="2"/>
    <x v="2"/>
    <x v="2"/>
    <x v="4"/>
    <x v="4"/>
    <x v="2"/>
    <x v="0"/>
    <x v="0"/>
    <x v="0"/>
    <x v="0"/>
    <m/>
    <m/>
    <m/>
    <m/>
    <m/>
    <m/>
  </r>
  <r>
    <s v="År 2"/>
    <x v="1"/>
    <x v="13"/>
    <n v="13"/>
    <s v="Elever"/>
    <x v="3"/>
    <x v="0"/>
    <x v="1"/>
    <x v="0"/>
    <x v="1"/>
    <x v="1"/>
    <x v="1"/>
    <x v="1"/>
    <x v="0"/>
    <x v="2"/>
    <x v="1"/>
    <x v="0"/>
    <x v="4"/>
    <x v="2"/>
    <x v="0"/>
    <x v="0"/>
    <x v="0"/>
    <x v="0"/>
    <x v="0"/>
    <x v="0"/>
    <x v="0"/>
    <x v="0"/>
    <x v="0"/>
    <x v="0"/>
    <x v="0"/>
    <x v="0"/>
    <x v="0"/>
    <m/>
    <m/>
    <m/>
    <m/>
    <m/>
    <m/>
  </r>
  <r>
    <s v="År 2"/>
    <x v="1"/>
    <x v="13"/>
    <n v="13"/>
    <s v="Elever"/>
    <x v="3"/>
    <x v="1"/>
    <x v="0"/>
    <x v="1"/>
    <x v="1"/>
    <x v="1"/>
    <x v="0"/>
    <x v="1"/>
    <x v="0"/>
    <x v="0"/>
    <x v="1"/>
    <x v="0"/>
    <x v="4"/>
    <x v="1"/>
    <x v="1"/>
    <x v="2"/>
    <x v="3"/>
    <x v="2"/>
    <x v="2"/>
    <x v="0"/>
    <x v="0"/>
    <x v="3"/>
    <x v="2"/>
    <x v="0"/>
    <x v="0"/>
    <x v="0"/>
    <x v="0"/>
    <m/>
    <m/>
    <m/>
    <m/>
    <m/>
    <m/>
  </r>
  <r>
    <s v="År 2"/>
    <x v="1"/>
    <x v="13"/>
    <n v="13"/>
    <s v="Elever"/>
    <x v="3"/>
    <x v="0"/>
    <x v="0"/>
    <x v="1"/>
    <x v="1"/>
    <x v="1"/>
    <x v="1"/>
    <x v="3"/>
    <x v="4"/>
    <x v="1"/>
    <x v="1"/>
    <x v="3"/>
    <x v="4"/>
    <x v="1"/>
    <x v="1"/>
    <x v="2"/>
    <x v="3"/>
    <x v="0"/>
    <x v="2"/>
    <x v="1"/>
    <x v="1"/>
    <x v="1"/>
    <x v="1"/>
    <x v="0"/>
    <x v="0"/>
    <x v="0"/>
    <x v="0"/>
    <m/>
    <m/>
    <m/>
    <m/>
    <m/>
    <m/>
  </r>
  <r>
    <s v="År 2"/>
    <x v="1"/>
    <x v="13"/>
    <n v="13"/>
    <s v="Elever"/>
    <x v="3"/>
    <x v="1"/>
    <x v="0"/>
    <x v="0"/>
    <x v="1"/>
    <x v="2"/>
    <x v="1"/>
    <x v="1"/>
    <x v="3"/>
    <x v="0"/>
    <x v="1"/>
    <x v="0"/>
    <x v="4"/>
    <x v="1"/>
    <x v="3"/>
    <x v="2"/>
    <x v="1"/>
    <x v="1"/>
    <x v="1"/>
    <x v="1"/>
    <x v="1"/>
    <x v="1"/>
    <x v="1"/>
    <x v="0"/>
    <x v="0"/>
    <x v="0"/>
    <x v="0"/>
    <m/>
    <m/>
    <m/>
    <m/>
    <m/>
    <m/>
  </r>
  <r>
    <s v="År 2"/>
    <x v="1"/>
    <x v="13"/>
    <n v="13"/>
    <s v="Elever"/>
    <x v="3"/>
    <x v="1"/>
    <x v="0"/>
    <x v="1"/>
    <x v="1"/>
    <x v="1"/>
    <x v="0"/>
    <x v="1"/>
    <x v="0"/>
    <x v="0"/>
    <x v="1"/>
    <x v="0"/>
    <x v="4"/>
    <x v="1"/>
    <x v="3"/>
    <x v="2"/>
    <x v="3"/>
    <x v="2"/>
    <x v="2"/>
    <x v="1"/>
    <x v="1"/>
    <x v="1"/>
    <x v="2"/>
    <x v="0"/>
    <x v="0"/>
    <x v="0"/>
    <x v="0"/>
    <m/>
    <m/>
    <m/>
    <m/>
    <m/>
    <m/>
  </r>
  <r>
    <s v="År 2"/>
    <x v="1"/>
    <x v="13"/>
    <n v="13"/>
    <s v="Elever"/>
    <x v="3"/>
    <x v="0"/>
    <x v="2"/>
    <x v="1"/>
    <x v="1"/>
    <x v="1"/>
    <x v="0"/>
    <x v="1"/>
    <x v="1"/>
    <x v="4"/>
    <x v="1"/>
    <x v="0"/>
    <x v="4"/>
    <x v="1"/>
    <x v="4"/>
    <x v="2"/>
    <x v="3"/>
    <x v="2"/>
    <x v="2"/>
    <x v="1"/>
    <x v="1"/>
    <x v="1"/>
    <x v="2"/>
    <x v="0"/>
    <x v="0"/>
    <x v="0"/>
    <x v="0"/>
    <m/>
    <m/>
    <m/>
    <m/>
    <m/>
    <m/>
  </r>
  <r>
    <s v="År 2"/>
    <x v="1"/>
    <x v="13"/>
    <n v="13"/>
    <s v="Elever"/>
    <x v="3"/>
    <x v="1"/>
    <x v="1"/>
    <x v="1"/>
    <x v="1"/>
    <x v="1"/>
    <x v="1"/>
    <x v="1"/>
    <x v="0"/>
    <x v="0"/>
    <x v="1"/>
    <x v="0"/>
    <x v="4"/>
    <x v="1"/>
    <x v="1"/>
    <x v="2"/>
    <x v="3"/>
    <x v="1"/>
    <x v="2"/>
    <x v="1"/>
    <x v="0"/>
    <x v="0"/>
    <x v="2"/>
    <x v="0"/>
    <x v="0"/>
    <x v="0"/>
    <x v="0"/>
    <m/>
    <m/>
    <m/>
    <m/>
    <m/>
    <m/>
  </r>
  <r>
    <s v="År 2"/>
    <x v="1"/>
    <x v="13"/>
    <n v="13"/>
    <s v="Elever"/>
    <x v="3"/>
    <x v="0"/>
    <x v="0"/>
    <x v="1"/>
    <x v="1"/>
    <x v="1"/>
    <x v="0"/>
    <x v="1"/>
    <x v="3"/>
    <x v="0"/>
    <x v="1"/>
    <x v="0"/>
    <x v="4"/>
    <x v="1"/>
    <x v="1"/>
    <x v="2"/>
    <x v="3"/>
    <x v="2"/>
    <x v="2"/>
    <x v="1"/>
    <x v="3"/>
    <x v="1"/>
    <x v="2"/>
    <x v="0"/>
    <x v="0"/>
    <x v="0"/>
    <x v="0"/>
    <m/>
    <m/>
    <m/>
    <m/>
    <m/>
    <m/>
  </r>
  <r>
    <s v="År 2"/>
    <x v="1"/>
    <x v="13"/>
    <n v="13"/>
    <s v="Elever"/>
    <x v="3"/>
    <x v="1"/>
    <x v="1"/>
    <x v="1"/>
    <x v="1"/>
    <x v="2"/>
    <x v="1"/>
    <x v="0"/>
    <x v="4"/>
    <x v="4"/>
    <x v="4"/>
    <x v="4"/>
    <x v="4"/>
    <x v="2"/>
    <x v="0"/>
    <x v="0"/>
    <x v="0"/>
    <x v="0"/>
    <x v="0"/>
    <x v="0"/>
    <x v="0"/>
    <x v="0"/>
    <x v="0"/>
    <x v="0"/>
    <x v="0"/>
    <x v="0"/>
    <x v="0"/>
    <m/>
    <m/>
    <m/>
    <m/>
    <m/>
    <m/>
  </r>
  <r>
    <s v="År 2"/>
    <x v="1"/>
    <x v="13"/>
    <n v="13"/>
    <s v="Elever"/>
    <x v="3"/>
    <x v="1"/>
    <x v="1"/>
    <x v="0"/>
    <x v="1"/>
    <x v="2"/>
    <x v="2"/>
    <x v="0"/>
    <x v="1"/>
    <x v="0"/>
    <x v="1"/>
    <x v="0"/>
    <x v="4"/>
    <x v="1"/>
    <x v="1"/>
    <x v="1"/>
    <x v="1"/>
    <x v="3"/>
    <x v="2"/>
    <x v="2"/>
    <x v="1"/>
    <x v="3"/>
    <x v="2"/>
    <x v="0"/>
    <x v="0"/>
    <x v="0"/>
    <x v="0"/>
    <m/>
    <m/>
    <m/>
    <m/>
    <m/>
    <m/>
  </r>
  <r>
    <s v="År 2"/>
    <x v="1"/>
    <x v="13"/>
    <n v="13"/>
    <s v="Elever"/>
    <x v="3"/>
    <x v="0"/>
    <x v="0"/>
    <x v="1"/>
    <x v="1"/>
    <x v="1"/>
    <x v="0"/>
    <x v="1"/>
    <x v="0"/>
    <x v="0"/>
    <x v="1"/>
    <x v="0"/>
    <x v="4"/>
    <x v="1"/>
    <x v="4"/>
    <x v="2"/>
    <x v="3"/>
    <x v="2"/>
    <x v="2"/>
    <x v="1"/>
    <x v="1"/>
    <x v="1"/>
    <x v="2"/>
    <x v="0"/>
    <x v="0"/>
    <x v="0"/>
    <x v="0"/>
    <m/>
    <m/>
    <m/>
    <m/>
    <m/>
    <m/>
  </r>
  <r>
    <s v="År 2"/>
    <x v="1"/>
    <x v="13"/>
    <n v="13"/>
    <s v="Elever"/>
    <x v="3"/>
    <x v="0"/>
    <x v="1"/>
    <x v="1"/>
    <x v="1"/>
    <x v="3"/>
    <x v="0"/>
    <x v="0"/>
    <x v="1"/>
    <x v="0"/>
    <x v="4"/>
    <x v="0"/>
    <x v="4"/>
    <x v="1"/>
    <x v="1"/>
    <x v="2"/>
    <x v="3"/>
    <x v="2"/>
    <x v="2"/>
    <x v="2"/>
    <x v="1"/>
    <x v="4"/>
    <x v="2"/>
    <x v="0"/>
    <x v="0"/>
    <x v="0"/>
    <x v="0"/>
    <m/>
    <m/>
    <m/>
    <m/>
    <m/>
    <m/>
  </r>
  <r>
    <s v="År 2"/>
    <x v="1"/>
    <x v="13"/>
    <n v="13"/>
    <s v="Elever"/>
    <x v="3"/>
    <x v="1"/>
    <x v="0"/>
    <x v="0"/>
    <x v="0"/>
    <x v="2"/>
    <x v="0"/>
    <x v="0"/>
    <x v="1"/>
    <x v="1"/>
    <x v="1"/>
    <x v="3"/>
    <x v="4"/>
    <x v="1"/>
    <x v="1"/>
    <x v="3"/>
    <x v="1"/>
    <x v="1"/>
    <x v="2"/>
    <x v="1"/>
    <x v="1"/>
    <x v="4"/>
    <x v="1"/>
    <x v="0"/>
    <x v="0"/>
    <x v="0"/>
    <x v="0"/>
    <m/>
    <m/>
    <m/>
    <m/>
    <m/>
    <m/>
  </r>
  <r>
    <s v="År 2"/>
    <x v="1"/>
    <x v="13"/>
    <n v="13"/>
    <s v="Elever"/>
    <x v="3"/>
    <x v="2"/>
    <x v="1"/>
    <x v="1"/>
    <x v="1"/>
    <x v="3"/>
    <x v="0"/>
    <x v="0"/>
    <x v="1"/>
    <x v="0"/>
    <x v="1"/>
    <x v="3"/>
    <x v="4"/>
    <x v="1"/>
    <x v="0"/>
    <x v="0"/>
    <x v="1"/>
    <x v="2"/>
    <x v="2"/>
    <x v="1"/>
    <x v="3"/>
    <x v="1"/>
    <x v="1"/>
    <x v="0"/>
    <x v="0"/>
    <x v="0"/>
    <x v="0"/>
    <m/>
    <m/>
    <m/>
    <m/>
    <m/>
    <m/>
  </r>
  <r>
    <s v="År 2"/>
    <x v="1"/>
    <x v="13"/>
    <n v="13"/>
    <s v="Elever"/>
    <x v="3"/>
    <x v="0"/>
    <x v="0"/>
    <x v="1"/>
    <x v="1"/>
    <x v="1"/>
    <x v="0"/>
    <x v="1"/>
    <x v="1"/>
    <x v="4"/>
    <x v="0"/>
    <x v="0"/>
    <x v="4"/>
    <x v="2"/>
    <x v="0"/>
    <x v="0"/>
    <x v="0"/>
    <x v="0"/>
    <x v="0"/>
    <x v="0"/>
    <x v="0"/>
    <x v="0"/>
    <x v="0"/>
    <x v="0"/>
    <x v="0"/>
    <x v="0"/>
    <x v="0"/>
    <m/>
    <m/>
    <m/>
    <m/>
    <m/>
    <m/>
  </r>
  <r>
    <s v="År 2"/>
    <x v="1"/>
    <x v="13"/>
    <n v="13"/>
    <s v="Elever"/>
    <x v="3"/>
    <x v="1"/>
    <x v="0"/>
    <x v="3"/>
    <x v="1"/>
    <x v="1"/>
    <x v="0"/>
    <x v="1"/>
    <x v="1"/>
    <x v="0"/>
    <x v="1"/>
    <x v="0"/>
    <x v="4"/>
    <x v="1"/>
    <x v="3"/>
    <x v="2"/>
    <x v="3"/>
    <x v="2"/>
    <x v="2"/>
    <x v="1"/>
    <x v="1"/>
    <x v="1"/>
    <x v="2"/>
    <x v="0"/>
    <x v="0"/>
    <x v="0"/>
    <x v="0"/>
    <m/>
    <m/>
    <m/>
    <m/>
    <m/>
    <m/>
  </r>
  <r>
    <s v="År 2"/>
    <x v="1"/>
    <x v="13"/>
    <n v="13"/>
    <s v="Elever"/>
    <x v="3"/>
    <x v="1"/>
    <x v="0"/>
    <x v="1"/>
    <x v="1"/>
    <x v="1"/>
    <x v="0"/>
    <x v="1"/>
    <x v="0"/>
    <x v="0"/>
    <x v="1"/>
    <x v="0"/>
    <x v="4"/>
    <x v="2"/>
    <x v="0"/>
    <x v="0"/>
    <x v="0"/>
    <x v="0"/>
    <x v="0"/>
    <x v="0"/>
    <x v="0"/>
    <x v="0"/>
    <x v="0"/>
    <x v="0"/>
    <x v="0"/>
    <x v="0"/>
    <x v="0"/>
    <m/>
    <m/>
    <m/>
    <m/>
    <m/>
    <m/>
  </r>
  <r>
    <s v="År 2"/>
    <x v="1"/>
    <x v="13"/>
    <n v="13"/>
    <s v="Elever"/>
    <x v="3"/>
    <x v="0"/>
    <x v="0"/>
    <x v="1"/>
    <x v="1"/>
    <x v="1"/>
    <x v="2"/>
    <x v="1"/>
    <x v="1"/>
    <x v="0"/>
    <x v="1"/>
    <x v="0"/>
    <x v="4"/>
    <x v="1"/>
    <x v="3"/>
    <x v="2"/>
    <x v="3"/>
    <x v="1"/>
    <x v="2"/>
    <x v="1"/>
    <x v="4"/>
    <x v="1"/>
    <x v="2"/>
    <x v="0"/>
    <x v="0"/>
    <x v="0"/>
    <x v="0"/>
    <m/>
    <m/>
    <m/>
    <m/>
    <m/>
    <m/>
  </r>
  <r>
    <s v="År 2"/>
    <x v="1"/>
    <x v="13"/>
    <n v="13"/>
    <s v="Elever"/>
    <x v="3"/>
    <x v="0"/>
    <x v="2"/>
    <x v="1"/>
    <x v="1"/>
    <x v="1"/>
    <x v="0"/>
    <x v="1"/>
    <x v="4"/>
    <x v="4"/>
    <x v="4"/>
    <x v="1"/>
    <x v="4"/>
    <x v="1"/>
    <x v="3"/>
    <x v="2"/>
    <x v="3"/>
    <x v="2"/>
    <x v="2"/>
    <x v="1"/>
    <x v="1"/>
    <x v="1"/>
    <x v="1"/>
    <x v="0"/>
    <x v="0"/>
    <x v="0"/>
    <x v="0"/>
    <m/>
    <m/>
    <m/>
    <m/>
    <m/>
    <m/>
  </r>
  <r>
    <s v="År 2"/>
    <x v="1"/>
    <x v="13"/>
    <n v="13"/>
    <s v="Elever"/>
    <x v="3"/>
    <x v="1"/>
    <x v="2"/>
    <x v="1"/>
    <x v="1"/>
    <x v="3"/>
    <x v="0"/>
    <x v="1"/>
    <x v="0"/>
    <x v="0"/>
    <x v="1"/>
    <x v="0"/>
    <x v="4"/>
    <x v="1"/>
    <x v="1"/>
    <x v="3"/>
    <x v="1"/>
    <x v="2"/>
    <x v="2"/>
    <x v="1"/>
    <x v="3"/>
    <x v="3"/>
    <x v="1"/>
    <x v="0"/>
    <x v="0"/>
    <x v="0"/>
    <x v="0"/>
    <m/>
    <m/>
    <m/>
    <m/>
    <m/>
    <m/>
  </r>
  <r>
    <s v="År 2"/>
    <x v="1"/>
    <x v="13"/>
    <n v="13"/>
    <s v="Elever"/>
    <x v="3"/>
    <x v="1"/>
    <x v="1"/>
    <x v="0"/>
    <x v="1"/>
    <x v="1"/>
    <x v="0"/>
    <x v="0"/>
    <x v="3"/>
    <x v="1"/>
    <x v="3"/>
    <x v="4"/>
    <x v="4"/>
    <x v="1"/>
    <x v="4"/>
    <x v="3"/>
    <x v="1"/>
    <x v="1"/>
    <x v="2"/>
    <x v="1"/>
    <x v="1"/>
    <x v="3"/>
    <x v="1"/>
    <x v="0"/>
    <x v="0"/>
    <x v="0"/>
    <x v="0"/>
    <m/>
    <m/>
    <m/>
    <m/>
    <m/>
    <m/>
  </r>
  <r>
    <s v="År 2"/>
    <x v="1"/>
    <x v="13"/>
    <n v="13"/>
    <s v="Elever"/>
    <x v="3"/>
    <x v="0"/>
    <x v="0"/>
    <x v="1"/>
    <x v="1"/>
    <x v="1"/>
    <x v="3"/>
    <x v="1"/>
    <x v="0"/>
    <x v="0"/>
    <x v="1"/>
    <x v="0"/>
    <x v="4"/>
    <x v="1"/>
    <x v="1"/>
    <x v="2"/>
    <x v="1"/>
    <x v="2"/>
    <x v="2"/>
    <x v="1"/>
    <x v="3"/>
    <x v="3"/>
    <x v="1"/>
    <x v="0"/>
    <x v="0"/>
    <x v="0"/>
    <x v="0"/>
    <m/>
    <m/>
    <m/>
    <m/>
    <m/>
    <m/>
  </r>
  <r>
    <s v="År 2"/>
    <x v="1"/>
    <x v="13"/>
    <n v="13"/>
    <s v="Elever"/>
    <x v="3"/>
    <x v="2"/>
    <x v="3"/>
    <x v="2"/>
    <x v="2"/>
    <x v="0"/>
    <x v="2"/>
    <x v="2"/>
    <x v="2"/>
    <x v="4"/>
    <x v="1"/>
    <x v="1"/>
    <x v="4"/>
    <x v="1"/>
    <x v="1"/>
    <x v="3"/>
    <x v="1"/>
    <x v="1"/>
    <x v="1"/>
    <x v="2"/>
    <x v="3"/>
    <x v="3"/>
    <x v="1"/>
    <x v="0"/>
    <x v="0"/>
    <x v="0"/>
    <x v="0"/>
    <m/>
    <m/>
    <m/>
    <m/>
    <m/>
    <m/>
  </r>
  <r>
    <s v="År 2"/>
    <x v="1"/>
    <x v="13"/>
    <n v="13"/>
    <s v="Elever"/>
    <x v="3"/>
    <x v="0"/>
    <x v="0"/>
    <x v="1"/>
    <x v="1"/>
    <x v="1"/>
    <x v="0"/>
    <x v="1"/>
    <x v="3"/>
    <x v="0"/>
    <x v="1"/>
    <x v="0"/>
    <x v="4"/>
    <x v="1"/>
    <x v="3"/>
    <x v="2"/>
    <x v="3"/>
    <x v="2"/>
    <x v="2"/>
    <x v="1"/>
    <x v="3"/>
    <x v="1"/>
    <x v="1"/>
    <x v="0"/>
    <x v="0"/>
    <x v="0"/>
    <x v="0"/>
    <m/>
    <m/>
    <m/>
    <m/>
    <m/>
    <m/>
  </r>
  <r>
    <s v="År 2"/>
    <x v="1"/>
    <x v="13"/>
    <n v="13"/>
    <s v="Elever"/>
    <x v="3"/>
    <x v="1"/>
    <x v="0"/>
    <x v="1"/>
    <x v="1"/>
    <x v="1"/>
    <x v="0"/>
    <x v="1"/>
    <x v="3"/>
    <x v="0"/>
    <x v="1"/>
    <x v="0"/>
    <x v="4"/>
    <x v="1"/>
    <x v="3"/>
    <x v="2"/>
    <x v="3"/>
    <x v="2"/>
    <x v="2"/>
    <x v="1"/>
    <x v="1"/>
    <x v="0"/>
    <x v="2"/>
    <x v="0"/>
    <x v="0"/>
    <x v="0"/>
    <x v="0"/>
    <m/>
    <m/>
    <m/>
    <m/>
    <m/>
    <m/>
  </r>
  <r>
    <s v="År 2"/>
    <x v="1"/>
    <x v="13"/>
    <n v="13"/>
    <s v="Elever"/>
    <x v="3"/>
    <x v="1"/>
    <x v="0"/>
    <x v="1"/>
    <x v="1"/>
    <x v="1"/>
    <x v="0"/>
    <x v="1"/>
    <x v="4"/>
    <x v="4"/>
    <x v="4"/>
    <x v="4"/>
    <x v="4"/>
    <x v="2"/>
    <x v="0"/>
    <x v="0"/>
    <x v="0"/>
    <x v="0"/>
    <x v="0"/>
    <x v="0"/>
    <x v="0"/>
    <x v="0"/>
    <x v="0"/>
    <x v="0"/>
    <x v="0"/>
    <x v="0"/>
    <x v="0"/>
    <m/>
    <m/>
    <m/>
    <m/>
    <m/>
    <m/>
  </r>
  <r>
    <s v="År 2"/>
    <x v="1"/>
    <x v="13"/>
    <n v="13"/>
    <s v="Elever"/>
    <x v="3"/>
    <x v="1"/>
    <x v="0"/>
    <x v="1"/>
    <x v="1"/>
    <x v="1"/>
    <x v="0"/>
    <x v="1"/>
    <x v="0"/>
    <x v="0"/>
    <x v="1"/>
    <x v="0"/>
    <x v="4"/>
    <x v="1"/>
    <x v="3"/>
    <x v="2"/>
    <x v="3"/>
    <x v="2"/>
    <x v="2"/>
    <x v="1"/>
    <x v="1"/>
    <x v="1"/>
    <x v="2"/>
    <x v="0"/>
    <x v="0"/>
    <x v="0"/>
    <x v="0"/>
    <m/>
    <m/>
    <m/>
    <m/>
    <m/>
    <m/>
  </r>
  <r>
    <s v="År 2"/>
    <x v="1"/>
    <x v="13"/>
    <n v="13"/>
    <s v="Elever"/>
    <x v="3"/>
    <x v="0"/>
    <x v="0"/>
    <x v="1"/>
    <x v="0"/>
    <x v="1"/>
    <x v="1"/>
    <x v="2"/>
    <x v="1"/>
    <x v="4"/>
    <x v="1"/>
    <x v="0"/>
    <x v="4"/>
    <x v="1"/>
    <x v="3"/>
    <x v="2"/>
    <x v="3"/>
    <x v="2"/>
    <x v="2"/>
    <x v="2"/>
    <x v="4"/>
    <x v="1"/>
    <x v="2"/>
    <x v="0"/>
    <x v="0"/>
    <x v="0"/>
    <x v="0"/>
    <m/>
    <m/>
    <m/>
    <m/>
    <m/>
    <m/>
  </r>
  <r>
    <s v="År 2"/>
    <x v="1"/>
    <x v="13"/>
    <n v="13"/>
    <s v="Elever"/>
    <x v="3"/>
    <x v="0"/>
    <x v="0"/>
    <x v="0"/>
    <x v="1"/>
    <x v="2"/>
    <x v="2"/>
    <x v="1"/>
    <x v="1"/>
    <x v="2"/>
    <x v="1"/>
    <x v="1"/>
    <x v="4"/>
    <x v="2"/>
    <x v="0"/>
    <x v="0"/>
    <x v="0"/>
    <x v="0"/>
    <x v="0"/>
    <x v="0"/>
    <x v="0"/>
    <x v="0"/>
    <x v="0"/>
    <x v="0"/>
    <x v="0"/>
    <x v="0"/>
    <x v="0"/>
    <m/>
    <m/>
    <m/>
    <m/>
    <m/>
    <m/>
  </r>
  <r>
    <s v="År 2"/>
    <x v="1"/>
    <x v="13"/>
    <n v="13"/>
    <s v="Elever"/>
    <x v="3"/>
    <x v="1"/>
    <x v="0"/>
    <x v="1"/>
    <x v="1"/>
    <x v="1"/>
    <x v="0"/>
    <x v="1"/>
    <x v="1"/>
    <x v="1"/>
    <x v="1"/>
    <x v="0"/>
    <x v="4"/>
    <x v="1"/>
    <x v="1"/>
    <x v="2"/>
    <x v="3"/>
    <x v="2"/>
    <x v="2"/>
    <x v="1"/>
    <x v="3"/>
    <x v="3"/>
    <x v="1"/>
    <x v="0"/>
    <x v="0"/>
    <x v="0"/>
    <x v="0"/>
    <m/>
    <m/>
    <m/>
    <m/>
    <m/>
    <m/>
  </r>
  <r>
    <s v="År 2"/>
    <x v="1"/>
    <x v="13"/>
    <n v="13"/>
    <s v="Elever"/>
    <x v="3"/>
    <x v="0"/>
    <x v="1"/>
    <x v="1"/>
    <x v="1"/>
    <x v="0"/>
    <x v="1"/>
    <x v="2"/>
    <x v="3"/>
    <x v="4"/>
    <x v="1"/>
    <x v="2"/>
    <x v="4"/>
    <x v="2"/>
    <x v="0"/>
    <x v="0"/>
    <x v="0"/>
    <x v="0"/>
    <x v="0"/>
    <x v="0"/>
    <x v="0"/>
    <x v="0"/>
    <x v="0"/>
    <x v="0"/>
    <x v="0"/>
    <x v="0"/>
    <x v="0"/>
    <m/>
    <m/>
    <m/>
    <m/>
    <m/>
    <m/>
  </r>
  <r>
    <s v="År 2"/>
    <x v="1"/>
    <x v="13"/>
    <n v="13"/>
    <s v="Elever"/>
    <x v="3"/>
    <x v="0"/>
    <x v="1"/>
    <x v="1"/>
    <x v="1"/>
    <x v="1"/>
    <x v="2"/>
    <x v="1"/>
    <x v="0"/>
    <x v="0"/>
    <x v="0"/>
    <x v="3"/>
    <x v="4"/>
    <x v="2"/>
    <x v="0"/>
    <x v="0"/>
    <x v="0"/>
    <x v="0"/>
    <x v="0"/>
    <x v="0"/>
    <x v="0"/>
    <x v="0"/>
    <x v="0"/>
    <x v="0"/>
    <x v="0"/>
    <x v="0"/>
    <x v="0"/>
    <m/>
    <m/>
    <m/>
    <m/>
    <m/>
    <m/>
  </r>
  <r>
    <s v="År 2"/>
    <x v="1"/>
    <x v="13"/>
    <n v="13"/>
    <s v="Elever"/>
    <x v="3"/>
    <x v="1"/>
    <x v="0"/>
    <x v="1"/>
    <x v="1"/>
    <x v="1"/>
    <x v="1"/>
    <x v="1"/>
    <x v="2"/>
    <x v="3"/>
    <x v="1"/>
    <x v="0"/>
    <x v="4"/>
    <x v="1"/>
    <x v="3"/>
    <x v="2"/>
    <x v="3"/>
    <x v="3"/>
    <x v="2"/>
    <x v="1"/>
    <x v="1"/>
    <x v="4"/>
    <x v="2"/>
    <x v="0"/>
    <x v="0"/>
    <x v="0"/>
    <x v="0"/>
    <m/>
    <m/>
    <m/>
    <m/>
    <m/>
    <m/>
  </r>
  <r>
    <s v="År 2"/>
    <x v="1"/>
    <x v="13"/>
    <n v="13"/>
    <s v="Elever"/>
    <x v="3"/>
    <x v="0"/>
    <x v="1"/>
    <x v="1"/>
    <x v="1"/>
    <x v="2"/>
    <x v="1"/>
    <x v="1"/>
    <x v="0"/>
    <x v="1"/>
    <x v="1"/>
    <x v="0"/>
    <x v="4"/>
    <x v="1"/>
    <x v="3"/>
    <x v="2"/>
    <x v="3"/>
    <x v="2"/>
    <x v="2"/>
    <x v="2"/>
    <x v="1"/>
    <x v="1"/>
    <x v="2"/>
    <x v="0"/>
    <x v="0"/>
    <x v="0"/>
    <x v="0"/>
    <m/>
    <m/>
    <m/>
    <m/>
    <m/>
    <m/>
  </r>
  <r>
    <s v="År 2"/>
    <x v="1"/>
    <x v="13"/>
    <n v="13"/>
    <s v="Elever"/>
    <x v="3"/>
    <x v="1"/>
    <x v="1"/>
    <x v="2"/>
    <x v="0"/>
    <x v="0"/>
    <x v="1"/>
    <x v="2"/>
    <x v="3"/>
    <x v="0"/>
    <x v="3"/>
    <x v="0"/>
    <x v="4"/>
    <x v="1"/>
    <x v="1"/>
    <x v="2"/>
    <x v="0"/>
    <x v="1"/>
    <x v="2"/>
    <x v="2"/>
    <x v="1"/>
    <x v="1"/>
    <x v="1"/>
    <x v="0"/>
    <x v="0"/>
    <x v="0"/>
    <x v="0"/>
    <m/>
    <m/>
    <m/>
    <m/>
    <m/>
    <m/>
  </r>
  <r>
    <s v="År 2"/>
    <x v="1"/>
    <x v="13"/>
    <n v="13"/>
    <s v="Elever"/>
    <x v="3"/>
    <x v="1"/>
    <x v="0"/>
    <x v="0"/>
    <x v="1"/>
    <x v="1"/>
    <x v="0"/>
    <x v="0"/>
    <x v="3"/>
    <x v="4"/>
    <x v="3"/>
    <x v="0"/>
    <x v="4"/>
    <x v="1"/>
    <x v="3"/>
    <x v="3"/>
    <x v="1"/>
    <x v="2"/>
    <x v="2"/>
    <x v="1"/>
    <x v="1"/>
    <x v="3"/>
    <x v="2"/>
    <x v="0"/>
    <x v="0"/>
    <x v="0"/>
    <x v="0"/>
    <m/>
    <m/>
    <m/>
    <m/>
    <m/>
    <m/>
  </r>
  <r>
    <s v="År 2"/>
    <x v="1"/>
    <x v="13"/>
    <n v="13"/>
    <s v="Elever"/>
    <x v="3"/>
    <x v="0"/>
    <x v="0"/>
    <x v="0"/>
    <x v="1"/>
    <x v="3"/>
    <x v="2"/>
    <x v="2"/>
    <x v="2"/>
    <x v="4"/>
    <x v="2"/>
    <x v="0"/>
    <x v="4"/>
    <x v="2"/>
    <x v="0"/>
    <x v="0"/>
    <x v="0"/>
    <x v="0"/>
    <x v="0"/>
    <x v="0"/>
    <x v="0"/>
    <x v="0"/>
    <x v="0"/>
    <x v="0"/>
    <x v="0"/>
    <x v="0"/>
    <x v="0"/>
    <m/>
    <m/>
    <m/>
    <m/>
    <m/>
    <m/>
  </r>
  <r>
    <s v="År 2"/>
    <x v="1"/>
    <x v="13"/>
    <n v="13"/>
    <s v="Elever"/>
    <x v="3"/>
    <x v="1"/>
    <x v="0"/>
    <x v="1"/>
    <x v="1"/>
    <x v="1"/>
    <x v="0"/>
    <x v="1"/>
    <x v="0"/>
    <x v="0"/>
    <x v="1"/>
    <x v="0"/>
    <x v="4"/>
    <x v="1"/>
    <x v="3"/>
    <x v="2"/>
    <x v="3"/>
    <x v="2"/>
    <x v="2"/>
    <x v="1"/>
    <x v="1"/>
    <x v="1"/>
    <x v="2"/>
    <x v="0"/>
    <x v="0"/>
    <x v="0"/>
    <x v="0"/>
    <m/>
    <m/>
    <m/>
    <m/>
    <m/>
    <m/>
  </r>
  <r>
    <s v="År 2"/>
    <x v="1"/>
    <x v="13"/>
    <m/>
    <s v="Elever"/>
    <x v="4"/>
    <x v="0"/>
    <x v="0"/>
    <x v="1"/>
    <x v="1"/>
    <x v="1"/>
    <x v="1"/>
    <x v="1"/>
    <x v="3"/>
    <x v="1"/>
    <x v="0"/>
    <x v="1"/>
    <x v="4"/>
    <x v="1"/>
    <x v="1"/>
    <x v="1"/>
    <x v="3"/>
    <x v="2"/>
    <x v="2"/>
    <x v="2"/>
    <x v="3"/>
    <x v="1"/>
    <x v="2"/>
    <x v="0"/>
    <x v="0"/>
    <x v="0"/>
    <x v="0"/>
    <m/>
    <m/>
    <m/>
    <m/>
    <m/>
    <m/>
  </r>
  <r>
    <s v="År 2"/>
    <x v="1"/>
    <x v="13"/>
    <m/>
    <s v="Elever"/>
    <x v="4"/>
    <x v="1"/>
    <x v="0"/>
    <x v="1"/>
    <x v="1"/>
    <x v="1"/>
    <x v="0"/>
    <x v="1"/>
    <x v="0"/>
    <x v="1"/>
    <x v="0"/>
    <x v="3"/>
    <x v="4"/>
    <x v="0"/>
    <x v="0"/>
    <x v="0"/>
    <x v="0"/>
    <x v="0"/>
    <x v="0"/>
    <x v="0"/>
    <x v="0"/>
    <x v="0"/>
    <x v="0"/>
    <x v="0"/>
    <x v="0"/>
    <x v="0"/>
    <x v="0"/>
    <m/>
    <m/>
    <m/>
    <m/>
    <m/>
    <m/>
  </r>
  <r>
    <s v="År 2"/>
    <x v="1"/>
    <x v="13"/>
    <m/>
    <s v="Elever"/>
    <x v="4"/>
    <x v="1"/>
    <x v="0"/>
    <x v="1"/>
    <x v="1"/>
    <x v="1"/>
    <x v="0"/>
    <x v="1"/>
    <x v="0"/>
    <x v="1"/>
    <x v="0"/>
    <x v="3"/>
    <x v="4"/>
    <x v="1"/>
    <x v="3"/>
    <x v="2"/>
    <x v="3"/>
    <x v="2"/>
    <x v="2"/>
    <x v="1"/>
    <x v="1"/>
    <x v="3"/>
    <x v="2"/>
    <x v="0"/>
    <x v="0"/>
    <x v="0"/>
    <x v="0"/>
    <m/>
    <m/>
    <m/>
    <m/>
    <m/>
    <m/>
  </r>
  <r>
    <s v="År 2"/>
    <x v="1"/>
    <x v="13"/>
    <m/>
    <s v="Elever"/>
    <x v="4"/>
    <x v="1"/>
    <x v="0"/>
    <x v="1"/>
    <x v="1"/>
    <x v="1"/>
    <x v="1"/>
    <x v="0"/>
    <x v="2"/>
    <x v="1"/>
    <x v="0"/>
    <x v="3"/>
    <x v="4"/>
    <x v="2"/>
    <x v="0"/>
    <x v="0"/>
    <x v="0"/>
    <x v="0"/>
    <x v="0"/>
    <x v="0"/>
    <x v="0"/>
    <x v="0"/>
    <x v="0"/>
    <x v="0"/>
    <x v="0"/>
    <x v="0"/>
    <x v="0"/>
    <m/>
    <m/>
    <m/>
    <m/>
    <m/>
    <m/>
  </r>
  <r>
    <s v="År 2"/>
    <x v="1"/>
    <x v="13"/>
    <m/>
    <s v="Elever"/>
    <x v="4"/>
    <x v="1"/>
    <x v="0"/>
    <x v="1"/>
    <x v="1"/>
    <x v="1"/>
    <x v="0"/>
    <x v="1"/>
    <x v="1"/>
    <x v="1"/>
    <x v="0"/>
    <x v="3"/>
    <x v="4"/>
    <x v="2"/>
    <x v="0"/>
    <x v="0"/>
    <x v="0"/>
    <x v="0"/>
    <x v="0"/>
    <x v="0"/>
    <x v="0"/>
    <x v="0"/>
    <x v="0"/>
    <x v="0"/>
    <x v="0"/>
    <x v="0"/>
    <x v="0"/>
    <m/>
    <m/>
    <m/>
    <m/>
    <m/>
    <m/>
  </r>
  <r>
    <s v="År 2"/>
    <x v="1"/>
    <x v="13"/>
    <m/>
    <s v="Elever"/>
    <x v="4"/>
    <x v="0"/>
    <x v="0"/>
    <x v="1"/>
    <x v="1"/>
    <x v="1"/>
    <x v="0"/>
    <x v="1"/>
    <x v="1"/>
    <x v="1"/>
    <x v="0"/>
    <x v="3"/>
    <x v="4"/>
    <x v="1"/>
    <x v="1"/>
    <x v="2"/>
    <x v="3"/>
    <x v="2"/>
    <x v="1"/>
    <x v="2"/>
    <x v="3"/>
    <x v="3"/>
    <x v="1"/>
    <x v="0"/>
    <x v="0"/>
    <x v="0"/>
    <x v="0"/>
    <m/>
    <m/>
    <m/>
    <m/>
    <m/>
    <m/>
  </r>
  <r>
    <s v="År 2"/>
    <x v="1"/>
    <x v="13"/>
    <m/>
    <s v="Elever"/>
    <x v="4"/>
    <x v="1"/>
    <x v="0"/>
    <x v="1"/>
    <x v="0"/>
    <x v="1"/>
    <x v="0"/>
    <x v="1"/>
    <x v="3"/>
    <x v="1"/>
    <x v="0"/>
    <x v="1"/>
    <x v="4"/>
    <x v="0"/>
    <x v="3"/>
    <x v="2"/>
    <x v="3"/>
    <x v="2"/>
    <x v="2"/>
    <x v="1"/>
    <x v="1"/>
    <x v="4"/>
    <x v="2"/>
    <x v="0"/>
    <x v="0"/>
    <x v="0"/>
    <x v="0"/>
    <m/>
    <m/>
    <m/>
    <m/>
    <m/>
    <m/>
  </r>
  <r>
    <s v="År 2"/>
    <x v="1"/>
    <x v="13"/>
    <m/>
    <s v="Elever"/>
    <x v="4"/>
    <x v="2"/>
    <x v="0"/>
    <x v="1"/>
    <x v="1"/>
    <x v="1"/>
    <x v="0"/>
    <x v="1"/>
    <x v="0"/>
    <x v="1"/>
    <x v="0"/>
    <x v="3"/>
    <x v="4"/>
    <x v="1"/>
    <x v="3"/>
    <x v="2"/>
    <x v="3"/>
    <x v="2"/>
    <x v="2"/>
    <x v="1"/>
    <x v="1"/>
    <x v="3"/>
    <x v="2"/>
    <x v="0"/>
    <x v="0"/>
    <x v="0"/>
    <x v="0"/>
    <m/>
    <m/>
    <m/>
    <m/>
    <m/>
    <m/>
  </r>
  <r>
    <s v="År 2"/>
    <x v="1"/>
    <x v="13"/>
    <m/>
    <s v="Elever"/>
    <x v="4"/>
    <x v="0"/>
    <x v="1"/>
    <x v="0"/>
    <x v="0"/>
    <x v="0"/>
    <x v="0"/>
    <x v="0"/>
    <x v="3"/>
    <x v="3"/>
    <x v="2"/>
    <x v="1"/>
    <x v="4"/>
    <x v="1"/>
    <x v="4"/>
    <x v="3"/>
    <x v="4"/>
    <x v="1"/>
    <x v="4"/>
    <x v="1"/>
    <x v="4"/>
    <x v="3"/>
    <x v="0"/>
    <x v="0"/>
    <x v="0"/>
    <x v="0"/>
    <x v="0"/>
    <m/>
    <m/>
    <m/>
    <m/>
    <m/>
    <m/>
  </r>
  <r>
    <s v="År 2"/>
    <x v="1"/>
    <x v="13"/>
    <m/>
    <s v="Elever"/>
    <x v="4"/>
    <x v="1"/>
    <x v="0"/>
    <x v="0"/>
    <x v="1"/>
    <x v="1"/>
    <x v="1"/>
    <x v="1"/>
    <x v="1"/>
    <x v="1"/>
    <x v="0"/>
    <x v="3"/>
    <x v="4"/>
    <x v="1"/>
    <x v="3"/>
    <x v="2"/>
    <x v="3"/>
    <x v="2"/>
    <x v="2"/>
    <x v="1"/>
    <x v="1"/>
    <x v="4"/>
    <x v="2"/>
    <x v="0"/>
    <x v="0"/>
    <x v="0"/>
    <x v="0"/>
    <m/>
    <m/>
    <m/>
    <m/>
    <m/>
    <m/>
  </r>
  <r>
    <s v="År 2"/>
    <x v="1"/>
    <x v="13"/>
    <m/>
    <s v="Elever"/>
    <x v="4"/>
    <x v="1"/>
    <x v="1"/>
    <x v="1"/>
    <x v="0"/>
    <x v="2"/>
    <x v="1"/>
    <x v="1"/>
    <x v="3"/>
    <x v="2"/>
    <x v="3"/>
    <x v="3"/>
    <x v="4"/>
    <x v="1"/>
    <x v="4"/>
    <x v="3"/>
    <x v="3"/>
    <x v="1"/>
    <x v="2"/>
    <x v="1"/>
    <x v="3"/>
    <x v="3"/>
    <x v="1"/>
    <x v="0"/>
    <x v="0"/>
    <x v="0"/>
    <x v="0"/>
    <m/>
    <m/>
    <m/>
    <m/>
    <m/>
    <m/>
  </r>
  <r>
    <s v="År 2"/>
    <x v="1"/>
    <x v="13"/>
    <m/>
    <s v="Elever"/>
    <x v="4"/>
    <x v="1"/>
    <x v="0"/>
    <x v="1"/>
    <x v="1"/>
    <x v="1"/>
    <x v="0"/>
    <x v="1"/>
    <x v="3"/>
    <x v="2"/>
    <x v="0"/>
    <x v="3"/>
    <x v="4"/>
    <x v="1"/>
    <x v="3"/>
    <x v="3"/>
    <x v="3"/>
    <x v="1"/>
    <x v="2"/>
    <x v="1"/>
    <x v="1"/>
    <x v="4"/>
    <x v="2"/>
    <x v="0"/>
    <x v="0"/>
    <x v="0"/>
    <x v="0"/>
    <m/>
    <m/>
    <m/>
    <m/>
    <m/>
    <m/>
  </r>
  <r>
    <s v="År 2"/>
    <x v="1"/>
    <x v="13"/>
    <m/>
    <s v="Elever"/>
    <x v="4"/>
    <x v="1"/>
    <x v="0"/>
    <x v="1"/>
    <x v="1"/>
    <x v="1"/>
    <x v="0"/>
    <x v="1"/>
    <x v="1"/>
    <x v="1"/>
    <x v="0"/>
    <x v="3"/>
    <x v="4"/>
    <x v="1"/>
    <x v="3"/>
    <x v="2"/>
    <x v="3"/>
    <x v="1"/>
    <x v="2"/>
    <x v="1"/>
    <x v="1"/>
    <x v="1"/>
    <x v="2"/>
    <x v="0"/>
    <x v="0"/>
    <x v="0"/>
    <x v="0"/>
    <m/>
    <m/>
    <m/>
    <m/>
    <m/>
    <m/>
  </r>
  <r>
    <s v="År 2"/>
    <x v="1"/>
    <x v="13"/>
    <m/>
    <s v="Elever"/>
    <x v="4"/>
    <x v="1"/>
    <x v="0"/>
    <x v="1"/>
    <x v="1"/>
    <x v="1"/>
    <x v="0"/>
    <x v="1"/>
    <x v="1"/>
    <x v="1"/>
    <x v="0"/>
    <x v="3"/>
    <x v="4"/>
    <x v="2"/>
    <x v="0"/>
    <x v="0"/>
    <x v="0"/>
    <x v="0"/>
    <x v="0"/>
    <x v="0"/>
    <x v="0"/>
    <x v="0"/>
    <x v="0"/>
    <x v="0"/>
    <x v="0"/>
    <x v="0"/>
    <x v="0"/>
    <m/>
    <m/>
    <m/>
    <m/>
    <m/>
    <m/>
  </r>
  <r>
    <s v="År 2"/>
    <x v="1"/>
    <x v="13"/>
    <m/>
    <s v="Elever"/>
    <x v="4"/>
    <x v="0"/>
    <x v="0"/>
    <x v="1"/>
    <x v="1"/>
    <x v="1"/>
    <x v="1"/>
    <x v="1"/>
    <x v="1"/>
    <x v="2"/>
    <x v="0"/>
    <x v="3"/>
    <x v="4"/>
    <x v="1"/>
    <x v="3"/>
    <x v="2"/>
    <x v="3"/>
    <x v="2"/>
    <x v="2"/>
    <x v="1"/>
    <x v="1"/>
    <x v="1"/>
    <x v="2"/>
    <x v="0"/>
    <x v="0"/>
    <x v="0"/>
    <x v="0"/>
    <m/>
    <m/>
    <m/>
    <m/>
    <m/>
    <m/>
  </r>
  <r>
    <s v="År 2"/>
    <x v="1"/>
    <x v="13"/>
    <m/>
    <s v="Elever"/>
    <x v="4"/>
    <x v="0"/>
    <x v="3"/>
    <x v="1"/>
    <x v="1"/>
    <x v="0"/>
    <x v="1"/>
    <x v="1"/>
    <x v="1"/>
    <x v="1"/>
    <x v="0"/>
    <x v="4"/>
    <x v="4"/>
    <x v="1"/>
    <x v="4"/>
    <x v="3"/>
    <x v="3"/>
    <x v="3"/>
    <x v="2"/>
    <x v="1"/>
    <x v="4"/>
    <x v="1"/>
    <x v="2"/>
    <x v="0"/>
    <x v="0"/>
    <x v="0"/>
    <x v="0"/>
    <m/>
    <m/>
    <m/>
    <m/>
    <m/>
    <m/>
  </r>
  <r>
    <s v="År 2"/>
    <x v="1"/>
    <x v="13"/>
    <m/>
    <s v="Elever"/>
    <x v="4"/>
    <x v="1"/>
    <x v="0"/>
    <x v="1"/>
    <x v="1"/>
    <x v="1"/>
    <x v="2"/>
    <x v="1"/>
    <x v="1"/>
    <x v="1"/>
    <x v="0"/>
    <x v="3"/>
    <x v="4"/>
    <x v="1"/>
    <x v="3"/>
    <x v="2"/>
    <x v="3"/>
    <x v="3"/>
    <x v="2"/>
    <x v="1"/>
    <x v="1"/>
    <x v="1"/>
    <x v="2"/>
    <x v="0"/>
    <x v="0"/>
    <x v="0"/>
    <x v="0"/>
    <m/>
    <m/>
    <m/>
    <m/>
    <m/>
    <m/>
  </r>
  <r>
    <s v="År 2"/>
    <x v="1"/>
    <x v="13"/>
    <m/>
    <s v="Elever"/>
    <x v="4"/>
    <x v="0"/>
    <x v="1"/>
    <x v="0"/>
    <x v="1"/>
    <x v="2"/>
    <x v="2"/>
    <x v="0"/>
    <x v="1"/>
    <x v="1"/>
    <x v="3"/>
    <x v="0"/>
    <x v="4"/>
    <x v="1"/>
    <x v="3"/>
    <x v="3"/>
    <x v="4"/>
    <x v="3"/>
    <x v="2"/>
    <x v="2"/>
    <x v="3"/>
    <x v="1"/>
    <x v="1"/>
    <x v="0"/>
    <x v="0"/>
    <x v="0"/>
    <x v="0"/>
    <m/>
    <m/>
    <m/>
    <m/>
    <m/>
    <m/>
  </r>
  <r>
    <s v="År 2"/>
    <x v="1"/>
    <x v="13"/>
    <m/>
    <s v="Elever"/>
    <x v="4"/>
    <x v="1"/>
    <x v="1"/>
    <x v="1"/>
    <x v="1"/>
    <x v="2"/>
    <x v="2"/>
    <x v="1"/>
    <x v="3"/>
    <x v="1"/>
    <x v="3"/>
    <x v="3"/>
    <x v="4"/>
    <x v="1"/>
    <x v="3"/>
    <x v="2"/>
    <x v="3"/>
    <x v="1"/>
    <x v="2"/>
    <x v="1"/>
    <x v="1"/>
    <x v="4"/>
    <x v="2"/>
    <x v="0"/>
    <x v="0"/>
    <x v="0"/>
    <x v="0"/>
    <m/>
    <m/>
    <m/>
    <m/>
    <m/>
    <m/>
  </r>
  <r>
    <s v="År 2"/>
    <x v="1"/>
    <x v="13"/>
    <m/>
    <s v="Elever"/>
    <x v="4"/>
    <x v="1"/>
    <x v="0"/>
    <x v="0"/>
    <x v="1"/>
    <x v="2"/>
    <x v="1"/>
    <x v="1"/>
    <x v="1"/>
    <x v="1"/>
    <x v="3"/>
    <x v="3"/>
    <x v="4"/>
    <x v="2"/>
    <x v="0"/>
    <x v="0"/>
    <x v="0"/>
    <x v="0"/>
    <x v="0"/>
    <x v="0"/>
    <x v="0"/>
    <x v="0"/>
    <x v="0"/>
    <x v="0"/>
    <x v="0"/>
    <x v="0"/>
    <x v="0"/>
    <m/>
    <m/>
    <m/>
    <m/>
    <m/>
    <m/>
  </r>
  <r>
    <s v="År 2"/>
    <x v="1"/>
    <x v="13"/>
    <m/>
    <s v="Elever"/>
    <x v="4"/>
    <x v="2"/>
    <x v="0"/>
    <x v="1"/>
    <x v="1"/>
    <x v="1"/>
    <x v="1"/>
    <x v="1"/>
    <x v="1"/>
    <x v="1"/>
    <x v="0"/>
    <x v="3"/>
    <x v="4"/>
    <x v="2"/>
    <x v="0"/>
    <x v="0"/>
    <x v="0"/>
    <x v="0"/>
    <x v="0"/>
    <x v="0"/>
    <x v="0"/>
    <x v="0"/>
    <x v="0"/>
    <x v="0"/>
    <x v="0"/>
    <x v="0"/>
    <x v="0"/>
    <m/>
    <m/>
    <m/>
    <m/>
    <m/>
    <m/>
  </r>
  <r>
    <s v="År 2"/>
    <x v="1"/>
    <x v="13"/>
    <m/>
    <s v="Elever"/>
    <x v="4"/>
    <x v="0"/>
    <x v="0"/>
    <x v="1"/>
    <x v="0"/>
    <x v="2"/>
    <x v="1"/>
    <x v="1"/>
    <x v="2"/>
    <x v="2"/>
    <x v="0"/>
    <x v="3"/>
    <x v="4"/>
    <x v="1"/>
    <x v="1"/>
    <x v="3"/>
    <x v="3"/>
    <x v="1"/>
    <x v="0"/>
    <x v="1"/>
    <x v="1"/>
    <x v="3"/>
    <x v="1"/>
    <x v="0"/>
    <x v="0"/>
    <x v="0"/>
    <x v="0"/>
    <m/>
    <m/>
    <m/>
    <m/>
    <m/>
    <m/>
  </r>
  <r>
    <s v="År 2"/>
    <x v="1"/>
    <x v="13"/>
    <m/>
    <s v="Elever"/>
    <x v="4"/>
    <x v="0"/>
    <x v="0"/>
    <x v="1"/>
    <x v="1"/>
    <x v="1"/>
    <x v="0"/>
    <x v="1"/>
    <x v="1"/>
    <x v="1"/>
    <x v="0"/>
    <x v="3"/>
    <x v="4"/>
    <x v="1"/>
    <x v="3"/>
    <x v="2"/>
    <x v="3"/>
    <x v="2"/>
    <x v="2"/>
    <x v="1"/>
    <x v="1"/>
    <x v="1"/>
    <x v="2"/>
    <x v="0"/>
    <x v="0"/>
    <x v="0"/>
    <x v="0"/>
    <m/>
    <m/>
    <m/>
    <m/>
    <m/>
    <m/>
  </r>
  <r>
    <s v="År 2"/>
    <x v="1"/>
    <x v="13"/>
    <m/>
    <s v="Elever"/>
    <x v="4"/>
    <x v="0"/>
    <x v="0"/>
    <x v="1"/>
    <x v="1"/>
    <x v="1"/>
    <x v="0"/>
    <x v="1"/>
    <x v="4"/>
    <x v="1"/>
    <x v="0"/>
    <x v="0"/>
    <x v="4"/>
    <x v="1"/>
    <x v="1"/>
    <x v="2"/>
    <x v="3"/>
    <x v="2"/>
    <x v="2"/>
    <x v="1"/>
    <x v="1"/>
    <x v="1"/>
    <x v="2"/>
    <x v="0"/>
    <x v="0"/>
    <x v="0"/>
    <x v="0"/>
    <m/>
    <m/>
    <m/>
    <m/>
    <m/>
    <m/>
  </r>
  <r>
    <s v="År 2"/>
    <x v="1"/>
    <x v="13"/>
    <m/>
    <s v="Elever"/>
    <x v="4"/>
    <x v="1"/>
    <x v="0"/>
    <x v="1"/>
    <x v="1"/>
    <x v="1"/>
    <x v="0"/>
    <x v="1"/>
    <x v="1"/>
    <x v="1"/>
    <x v="0"/>
    <x v="3"/>
    <x v="4"/>
    <x v="2"/>
    <x v="3"/>
    <x v="2"/>
    <x v="3"/>
    <x v="2"/>
    <x v="2"/>
    <x v="1"/>
    <x v="1"/>
    <x v="1"/>
    <x v="2"/>
    <x v="0"/>
    <x v="0"/>
    <x v="0"/>
    <x v="0"/>
    <m/>
    <m/>
    <m/>
    <m/>
    <m/>
    <m/>
  </r>
  <r>
    <s v="År 2"/>
    <x v="1"/>
    <x v="13"/>
    <m/>
    <s v="Elever"/>
    <x v="4"/>
    <x v="0"/>
    <x v="0"/>
    <x v="1"/>
    <x v="1"/>
    <x v="1"/>
    <x v="1"/>
    <x v="1"/>
    <x v="1"/>
    <x v="1"/>
    <x v="0"/>
    <x v="3"/>
    <x v="4"/>
    <x v="1"/>
    <x v="3"/>
    <x v="2"/>
    <x v="3"/>
    <x v="1"/>
    <x v="2"/>
    <x v="1"/>
    <x v="1"/>
    <x v="1"/>
    <x v="2"/>
    <x v="0"/>
    <x v="0"/>
    <x v="0"/>
    <x v="0"/>
    <m/>
    <m/>
    <m/>
    <m/>
    <m/>
    <m/>
  </r>
  <r>
    <s v="År 2"/>
    <x v="1"/>
    <x v="13"/>
    <m/>
    <s v="Elever"/>
    <x v="4"/>
    <x v="1"/>
    <x v="1"/>
    <x v="2"/>
    <x v="1"/>
    <x v="1"/>
    <x v="1"/>
    <x v="1"/>
    <x v="1"/>
    <x v="1"/>
    <x v="0"/>
    <x v="3"/>
    <x v="4"/>
    <x v="2"/>
    <x v="0"/>
    <x v="0"/>
    <x v="0"/>
    <x v="0"/>
    <x v="0"/>
    <x v="0"/>
    <x v="0"/>
    <x v="0"/>
    <x v="0"/>
    <x v="0"/>
    <x v="0"/>
    <x v="0"/>
    <x v="0"/>
    <m/>
    <m/>
    <m/>
    <m/>
    <m/>
    <m/>
  </r>
  <r>
    <s v="År 2"/>
    <x v="1"/>
    <x v="13"/>
    <m/>
    <s v="Elever"/>
    <x v="4"/>
    <x v="0"/>
    <x v="0"/>
    <x v="1"/>
    <x v="1"/>
    <x v="1"/>
    <x v="0"/>
    <x v="1"/>
    <x v="3"/>
    <x v="1"/>
    <x v="0"/>
    <x v="3"/>
    <x v="4"/>
    <x v="1"/>
    <x v="3"/>
    <x v="2"/>
    <x v="3"/>
    <x v="2"/>
    <x v="2"/>
    <x v="1"/>
    <x v="3"/>
    <x v="3"/>
    <x v="2"/>
    <x v="0"/>
    <x v="0"/>
    <x v="0"/>
    <x v="0"/>
    <m/>
    <m/>
    <m/>
    <m/>
    <m/>
    <m/>
  </r>
  <r>
    <s v="År 2"/>
    <x v="1"/>
    <x v="13"/>
    <m/>
    <s v="Elever"/>
    <x v="4"/>
    <x v="0"/>
    <x v="0"/>
    <x v="1"/>
    <x v="1"/>
    <x v="1"/>
    <x v="0"/>
    <x v="1"/>
    <x v="3"/>
    <x v="1"/>
    <x v="0"/>
    <x v="3"/>
    <x v="4"/>
    <x v="1"/>
    <x v="3"/>
    <x v="3"/>
    <x v="3"/>
    <x v="2"/>
    <x v="2"/>
    <x v="1"/>
    <x v="1"/>
    <x v="1"/>
    <x v="2"/>
    <x v="0"/>
    <x v="0"/>
    <x v="0"/>
    <x v="0"/>
    <m/>
    <m/>
    <m/>
    <m/>
    <m/>
    <m/>
  </r>
  <r>
    <s v="År 2"/>
    <x v="1"/>
    <x v="13"/>
    <m/>
    <s v="Elever"/>
    <x v="4"/>
    <x v="1"/>
    <x v="0"/>
    <x v="1"/>
    <x v="1"/>
    <x v="1"/>
    <x v="1"/>
    <x v="1"/>
    <x v="1"/>
    <x v="0"/>
    <x v="0"/>
    <x v="3"/>
    <x v="4"/>
    <x v="1"/>
    <x v="3"/>
    <x v="2"/>
    <x v="3"/>
    <x v="1"/>
    <x v="2"/>
    <x v="1"/>
    <x v="1"/>
    <x v="3"/>
    <x v="2"/>
    <x v="0"/>
    <x v="0"/>
    <x v="0"/>
    <x v="0"/>
    <m/>
    <m/>
    <m/>
    <m/>
    <m/>
    <m/>
  </r>
  <r>
    <s v="År 2"/>
    <x v="1"/>
    <x v="13"/>
    <m/>
    <s v="Elever"/>
    <x v="4"/>
    <x v="0"/>
    <x v="0"/>
    <x v="0"/>
    <x v="0"/>
    <x v="3"/>
    <x v="1"/>
    <x v="0"/>
    <x v="0"/>
    <x v="0"/>
    <x v="0"/>
    <x v="1"/>
    <x v="4"/>
    <x v="1"/>
    <x v="3"/>
    <x v="3"/>
    <x v="1"/>
    <x v="1"/>
    <x v="1"/>
    <x v="2"/>
    <x v="3"/>
    <x v="3"/>
    <x v="2"/>
    <x v="0"/>
    <x v="0"/>
    <x v="0"/>
    <x v="0"/>
    <m/>
    <m/>
    <m/>
    <m/>
    <m/>
    <m/>
  </r>
  <r>
    <s v="År 2"/>
    <x v="1"/>
    <x v="13"/>
    <m/>
    <s v="Elever"/>
    <x v="4"/>
    <x v="0"/>
    <x v="0"/>
    <x v="1"/>
    <x v="1"/>
    <x v="1"/>
    <x v="0"/>
    <x v="1"/>
    <x v="1"/>
    <x v="1"/>
    <x v="0"/>
    <x v="3"/>
    <x v="4"/>
    <x v="2"/>
    <x v="0"/>
    <x v="0"/>
    <x v="0"/>
    <x v="0"/>
    <x v="0"/>
    <x v="0"/>
    <x v="0"/>
    <x v="0"/>
    <x v="0"/>
    <x v="0"/>
    <x v="0"/>
    <x v="0"/>
    <x v="0"/>
    <m/>
    <m/>
    <m/>
    <m/>
    <m/>
    <m/>
  </r>
  <r>
    <s v="År 2"/>
    <x v="1"/>
    <x v="13"/>
    <m/>
    <s v="Elever"/>
    <x v="4"/>
    <x v="1"/>
    <x v="0"/>
    <x v="1"/>
    <x v="1"/>
    <x v="1"/>
    <x v="0"/>
    <x v="1"/>
    <x v="3"/>
    <x v="2"/>
    <x v="0"/>
    <x v="3"/>
    <x v="4"/>
    <x v="1"/>
    <x v="3"/>
    <x v="2"/>
    <x v="3"/>
    <x v="1"/>
    <x v="2"/>
    <x v="1"/>
    <x v="3"/>
    <x v="3"/>
    <x v="2"/>
    <x v="0"/>
    <x v="0"/>
    <x v="0"/>
    <x v="0"/>
    <m/>
    <m/>
    <m/>
    <m/>
    <m/>
    <m/>
  </r>
  <r>
    <s v="År 2"/>
    <x v="1"/>
    <x v="13"/>
    <m/>
    <s v="Elever"/>
    <x v="4"/>
    <x v="1"/>
    <x v="0"/>
    <x v="1"/>
    <x v="1"/>
    <x v="1"/>
    <x v="1"/>
    <x v="1"/>
    <x v="1"/>
    <x v="1"/>
    <x v="0"/>
    <x v="3"/>
    <x v="4"/>
    <x v="1"/>
    <x v="1"/>
    <x v="2"/>
    <x v="3"/>
    <x v="1"/>
    <x v="2"/>
    <x v="1"/>
    <x v="1"/>
    <x v="1"/>
    <x v="2"/>
    <x v="0"/>
    <x v="0"/>
    <x v="0"/>
    <x v="0"/>
    <m/>
    <m/>
    <m/>
    <m/>
    <m/>
    <m/>
  </r>
  <r>
    <s v="År 2"/>
    <x v="1"/>
    <x v="13"/>
    <m/>
    <s v="Elever"/>
    <x v="4"/>
    <x v="0"/>
    <x v="0"/>
    <x v="1"/>
    <x v="1"/>
    <x v="1"/>
    <x v="1"/>
    <x v="1"/>
    <x v="3"/>
    <x v="2"/>
    <x v="0"/>
    <x v="3"/>
    <x v="4"/>
    <x v="1"/>
    <x v="1"/>
    <x v="2"/>
    <x v="1"/>
    <x v="3"/>
    <x v="2"/>
    <x v="1"/>
    <x v="1"/>
    <x v="1"/>
    <x v="2"/>
    <x v="0"/>
    <x v="0"/>
    <x v="0"/>
    <x v="0"/>
    <m/>
    <m/>
    <m/>
    <m/>
    <m/>
    <m/>
  </r>
  <r>
    <s v="År 2"/>
    <x v="1"/>
    <x v="13"/>
    <m/>
    <s v="Elever"/>
    <x v="4"/>
    <x v="0"/>
    <x v="0"/>
    <x v="1"/>
    <x v="1"/>
    <x v="2"/>
    <x v="2"/>
    <x v="1"/>
    <x v="0"/>
    <x v="0"/>
    <x v="0"/>
    <x v="3"/>
    <x v="4"/>
    <x v="1"/>
    <x v="4"/>
    <x v="3"/>
    <x v="1"/>
    <x v="3"/>
    <x v="2"/>
    <x v="1"/>
    <x v="1"/>
    <x v="4"/>
    <x v="1"/>
    <x v="0"/>
    <x v="0"/>
    <x v="0"/>
    <x v="0"/>
    <m/>
    <m/>
    <m/>
    <m/>
    <m/>
    <m/>
  </r>
  <r>
    <s v="År 2"/>
    <x v="1"/>
    <x v="13"/>
    <m/>
    <s v="Elever"/>
    <x v="4"/>
    <x v="0"/>
    <x v="0"/>
    <x v="1"/>
    <x v="1"/>
    <x v="1"/>
    <x v="0"/>
    <x v="1"/>
    <x v="1"/>
    <x v="1"/>
    <x v="0"/>
    <x v="3"/>
    <x v="4"/>
    <x v="1"/>
    <x v="3"/>
    <x v="2"/>
    <x v="3"/>
    <x v="2"/>
    <x v="2"/>
    <x v="1"/>
    <x v="1"/>
    <x v="1"/>
    <x v="2"/>
    <x v="0"/>
    <x v="0"/>
    <x v="0"/>
    <x v="0"/>
    <m/>
    <m/>
    <m/>
    <m/>
    <m/>
    <m/>
  </r>
  <r>
    <s v="År 2"/>
    <x v="1"/>
    <x v="13"/>
    <m/>
    <s v="Elever"/>
    <x v="4"/>
    <x v="1"/>
    <x v="0"/>
    <x v="0"/>
    <x v="1"/>
    <x v="1"/>
    <x v="1"/>
    <x v="0"/>
    <x v="0"/>
    <x v="1"/>
    <x v="2"/>
    <x v="0"/>
    <x v="4"/>
    <x v="1"/>
    <x v="3"/>
    <x v="2"/>
    <x v="3"/>
    <x v="1"/>
    <x v="1"/>
    <x v="1"/>
    <x v="1"/>
    <x v="4"/>
    <x v="2"/>
    <x v="0"/>
    <x v="0"/>
    <x v="0"/>
    <x v="0"/>
    <m/>
    <m/>
    <m/>
    <m/>
    <m/>
    <m/>
  </r>
  <r>
    <s v="År 2"/>
    <x v="1"/>
    <x v="13"/>
    <m/>
    <s v="Elever"/>
    <x v="4"/>
    <x v="1"/>
    <x v="0"/>
    <x v="1"/>
    <x v="1"/>
    <x v="1"/>
    <x v="2"/>
    <x v="1"/>
    <x v="1"/>
    <x v="1"/>
    <x v="0"/>
    <x v="3"/>
    <x v="4"/>
    <x v="1"/>
    <x v="3"/>
    <x v="2"/>
    <x v="1"/>
    <x v="3"/>
    <x v="2"/>
    <x v="1"/>
    <x v="4"/>
    <x v="1"/>
    <x v="2"/>
    <x v="0"/>
    <x v="0"/>
    <x v="0"/>
    <x v="0"/>
    <m/>
    <m/>
    <m/>
    <m/>
    <m/>
    <m/>
  </r>
  <r>
    <s v="År 2"/>
    <x v="1"/>
    <x v="13"/>
    <m/>
    <s v="Elever"/>
    <x v="4"/>
    <x v="1"/>
    <x v="0"/>
    <x v="1"/>
    <x v="1"/>
    <x v="1"/>
    <x v="1"/>
    <x v="1"/>
    <x v="1"/>
    <x v="1"/>
    <x v="4"/>
    <x v="3"/>
    <x v="4"/>
    <x v="1"/>
    <x v="3"/>
    <x v="2"/>
    <x v="1"/>
    <x v="2"/>
    <x v="2"/>
    <x v="1"/>
    <x v="1"/>
    <x v="3"/>
    <x v="2"/>
    <x v="0"/>
    <x v="0"/>
    <x v="0"/>
    <x v="0"/>
    <m/>
    <m/>
    <m/>
    <m/>
    <m/>
    <m/>
  </r>
  <r>
    <s v="År 2"/>
    <x v="1"/>
    <x v="13"/>
    <m/>
    <s v="Elever"/>
    <x v="4"/>
    <x v="1"/>
    <x v="0"/>
    <x v="1"/>
    <x v="1"/>
    <x v="1"/>
    <x v="2"/>
    <x v="1"/>
    <x v="1"/>
    <x v="1"/>
    <x v="0"/>
    <x v="3"/>
    <x v="4"/>
    <x v="2"/>
    <x v="4"/>
    <x v="1"/>
    <x v="3"/>
    <x v="3"/>
    <x v="2"/>
    <x v="1"/>
    <x v="4"/>
    <x v="1"/>
    <x v="2"/>
    <x v="0"/>
    <x v="0"/>
    <x v="0"/>
    <x v="0"/>
    <m/>
    <m/>
    <m/>
    <m/>
    <m/>
    <m/>
  </r>
  <r>
    <s v="År 2"/>
    <x v="1"/>
    <x v="13"/>
    <m/>
    <s v="Elever"/>
    <x v="4"/>
    <x v="1"/>
    <x v="0"/>
    <x v="1"/>
    <x v="1"/>
    <x v="1"/>
    <x v="0"/>
    <x v="1"/>
    <x v="1"/>
    <x v="1"/>
    <x v="0"/>
    <x v="3"/>
    <x v="4"/>
    <x v="1"/>
    <x v="3"/>
    <x v="2"/>
    <x v="3"/>
    <x v="2"/>
    <x v="2"/>
    <x v="1"/>
    <x v="3"/>
    <x v="3"/>
    <x v="2"/>
    <x v="0"/>
    <x v="0"/>
    <x v="0"/>
    <x v="0"/>
    <m/>
    <m/>
    <m/>
    <m/>
    <m/>
    <m/>
  </r>
  <r>
    <s v="År 2"/>
    <x v="1"/>
    <x v="13"/>
    <m/>
    <s v="Elever"/>
    <x v="5"/>
    <x v="0"/>
    <x v="0"/>
    <x v="0"/>
    <x v="2"/>
    <x v="0"/>
    <x v="0"/>
    <x v="2"/>
    <x v="3"/>
    <x v="5"/>
    <x v="3"/>
    <x v="5"/>
    <x v="4"/>
    <x v="2"/>
    <x v="0"/>
    <x v="0"/>
    <x v="0"/>
    <x v="0"/>
    <x v="0"/>
    <x v="0"/>
    <x v="0"/>
    <x v="0"/>
    <x v="0"/>
    <x v="0"/>
    <x v="0"/>
    <x v="0"/>
    <x v="0"/>
    <m/>
    <m/>
    <m/>
    <m/>
    <m/>
    <m/>
  </r>
  <r>
    <s v="År 2"/>
    <x v="1"/>
    <x v="13"/>
    <m/>
    <s v="Elever"/>
    <x v="5"/>
    <x v="0"/>
    <x v="1"/>
    <x v="1"/>
    <x v="1"/>
    <x v="1"/>
    <x v="1"/>
    <x v="0"/>
    <x v="5"/>
    <x v="2"/>
    <x v="0"/>
    <x v="1"/>
    <x v="4"/>
    <x v="1"/>
    <x v="4"/>
    <x v="1"/>
    <x v="1"/>
    <x v="1"/>
    <x v="2"/>
    <x v="1"/>
    <x v="3"/>
    <x v="3"/>
    <x v="1"/>
    <x v="0"/>
    <x v="0"/>
    <x v="0"/>
    <x v="0"/>
    <m/>
    <m/>
    <m/>
    <m/>
    <m/>
    <m/>
  </r>
  <r>
    <s v="År 2"/>
    <x v="1"/>
    <x v="13"/>
    <m/>
    <s v="Elever"/>
    <x v="5"/>
    <x v="0"/>
    <x v="0"/>
    <x v="0"/>
    <x v="1"/>
    <x v="1"/>
    <x v="2"/>
    <x v="1"/>
    <x v="3"/>
    <x v="2"/>
    <x v="5"/>
    <x v="5"/>
    <x v="4"/>
    <x v="1"/>
    <x v="3"/>
    <x v="3"/>
    <x v="3"/>
    <x v="3"/>
    <x v="2"/>
    <x v="1"/>
    <x v="3"/>
    <x v="0"/>
    <x v="2"/>
    <x v="0"/>
    <x v="0"/>
    <x v="0"/>
    <x v="0"/>
    <m/>
    <m/>
    <m/>
    <m/>
    <m/>
    <m/>
  </r>
  <r>
    <s v="År 2"/>
    <x v="1"/>
    <x v="13"/>
    <m/>
    <s v="Elever"/>
    <x v="5"/>
    <x v="1"/>
    <x v="0"/>
    <x v="1"/>
    <x v="1"/>
    <x v="2"/>
    <x v="2"/>
    <x v="1"/>
    <x v="5"/>
    <x v="1"/>
    <x v="5"/>
    <x v="5"/>
    <x v="4"/>
    <x v="1"/>
    <x v="1"/>
    <x v="2"/>
    <x v="3"/>
    <x v="1"/>
    <x v="1"/>
    <x v="1"/>
    <x v="1"/>
    <x v="4"/>
    <x v="2"/>
    <x v="0"/>
    <x v="0"/>
    <x v="0"/>
    <x v="0"/>
    <m/>
    <m/>
    <m/>
    <m/>
    <m/>
    <m/>
  </r>
  <r>
    <s v="År 2"/>
    <x v="1"/>
    <x v="13"/>
    <m/>
    <s v="Elever"/>
    <x v="5"/>
    <x v="1"/>
    <x v="0"/>
    <x v="1"/>
    <x v="1"/>
    <x v="1"/>
    <x v="0"/>
    <x v="0"/>
    <x v="1"/>
    <x v="1"/>
    <x v="0"/>
    <x v="3"/>
    <x v="4"/>
    <x v="1"/>
    <x v="1"/>
    <x v="1"/>
    <x v="3"/>
    <x v="1"/>
    <x v="2"/>
    <x v="1"/>
    <x v="1"/>
    <x v="3"/>
    <x v="1"/>
    <x v="0"/>
    <x v="0"/>
    <x v="0"/>
    <x v="0"/>
    <m/>
    <m/>
    <m/>
    <m/>
    <m/>
    <m/>
  </r>
  <r>
    <s v="År 2"/>
    <x v="1"/>
    <x v="13"/>
    <m/>
    <s v="Elever"/>
    <x v="5"/>
    <x v="1"/>
    <x v="0"/>
    <x v="1"/>
    <x v="1"/>
    <x v="2"/>
    <x v="1"/>
    <x v="1"/>
    <x v="3"/>
    <x v="5"/>
    <x v="0"/>
    <x v="1"/>
    <x v="4"/>
    <x v="1"/>
    <x v="1"/>
    <x v="2"/>
    <x v="3"/>
    <x v="1"/>
    <x v="2"/>
    <x v="1"/>
    <x v="1"/>
    <x v="4"/>
    <x v="2"/>
    <x v="0"/>
    <x v="0"/>
    <x v="0"/>
    <x v="0"/>
    <m/>
    <m/>
    <m/>
    <m/>
    <m/>
    <m/>
  </r>
  <r>
    <s v="År 2"/>
    <x v="1"/>
    <x v="13"/>
    <m/>
    <s v="Elever"/>
    <x v="5"/>
    <x v="0"/>
    <x v="0"/>
    <x v="0"/>
    <x v="1"/>
    <x v="1"/>
    <x v="1"/>
    <x v="0"/>
    <x v="3"/>
    <x v="2"/>
    <x v="0"/>
    <x v="3"/>
    <x v="4"/>
    <x v="1"/>
    <x v="1"/>
    <x v="2"/>
    <x v="3"/>
    <x v="1"/>
    <x v="2"/>
    <x v="1"/>
    <x v="1"/>
    <x v="1"/>
    <x v="2"/>
    <x v="0"/>
    <x v="0"/>
    <x v="0"/>
    <x v="0"/>
    <m/>
    <m/>
    <m/>
    <m/>
    <m/>
    <m/>
  </r>
  <r>
    <s v="År 2"/>
    <x v="1"/>
    <x v="13"/>
    <m/>
    <s v="Elever"/>
    <x v="5"/>
    <x v="0"/>
    <x v="0"/>
    <x v="1"/>
    <x v="0"/>
    <x v="1"/>
    <x v="0"/>
    <x v="1"/>
    <x v="2"/>
    <x v="2"/>
    <x v="0"/>
    <x v="3"/>
    <x v="4"/>
    <x v="2"/>
    <x v="0"/>
    <x v="0"/>
    <x v="0"/>
    <x v="0"/>
    <x v="0"/>
    <x v="0"/>
    <x v="0"/>
    <x v="0"/>
    <x v="0"/>
    <x v="0"/>
    <x v="0"/>
    <x v="0"/>
    <x v="0"/>
    <m/>
    <m/>
    <m/>
    <m/>
    <m/>
    <m/>
  </r>
  <r>
    <s v="År 2"/>
    <x v="1"/>
    <x v="13"/>
    <m/>
    <s v="Elever"/>
    <x v="5"/>
    <x v="1"/>
    <x v="0"/>
    <x v="1"/>
    <x v="0"/>
    <x v="1"/>
    <x v="0"/>
    <x v="1"/>
    <x v="5"/>
    <x v="2"/>
    <x v="5"/>
    <x v="1"/>
    <x v="4"/>
    <x v="2"/>
    <x v="0"/>
    <x v="0"/>
    <x v="0"/>
    <x v="0"/>
    <x v="0"/>
    <x v="0"/>
    <x v="0"/>
    <x v="0"/>
    <x v="0"/>
    <x v="0"/>
    <x v="0"/>
    <x v="0"/>
    <x v="0"/>
    <m/>
    <m/>
    <m/>
    <m/>
    <m/>
    <m/>
  </r>
  <r>
    <s v="År 2"/>
    <x v="1"/>
    <x v="13"/>
    <m/>
    <s v="Elever"/>
    <x v="5"/>
    <x v="0"/>
    <x v="0"/>
    <x v="1"/>
    <x v="1"/>
    <x v="1"/>
    <x v="0"/>
    <x v="1"/>
    <x v="1"/>
    <x v="1"/>
    <x v="0"/>
    <x v="3"/>
    <x v="4"/>
    <x v="2"/>
    <x v="0"/>
    <x v="0"/>
    <x v="0"/>
    <x v="0"/>
    <x v="0"/>
    <x v="0"/>
    <x v="0"/>
    <x v="0"/>
    <x v="0"/>
    <x v="0"/>
    <x v="0"/>
    <x v="0"/>
    <x v="0"/>
    <m/>
    <m/>
    <m/>
    <m/>
    <m/>
    <m/>
  </r>
  <r>
    <s v="År 2"/>
    <x v="1"/>
    <x v="13"/>
    <m/>
    <s v="Elever"/>
    <x v="5"/>
    <x v="0"/>
    <x v="0"/>
    <x v="0"/>
    <x v="0"/>
    <x v="2"/>
    <x v="1"/>
    <x v="0"/>
    <x v="5"/>
    <x v="2"/>
    <x v="0"/>
    <x v="3"/>
    <x v="4"/>
    <x v="2"/>
    <x v="0"/>
    <x v="0"/>
    <x v="0"/>
    <x v="0"/>
    <x v="0"/>
    <x v="0"/>
    <x v="0"/>
    <x v="0"/>
    <x v="0"/>
    <x v="0"/>
    <x v="0"/>
    <x v="0"/>
    <x v="0"/>
    <m/>
    <m/>
    <m/>
    <m/>
    <m/>
    <m/>
  </r>
  <r>
    <s v="År 2"/>
    <x v="1"/>
    <x v="13"/>
    <m/>
    <s v="Elever"/>
    <x v="5"/>
    <x v="0"/>
    <x v="0"/>
    <x v="1"/>
    <x v="1"/>
    <x v="1"/>
    <x v="1"/>
    <x v="1"/>
    <x v="3"/>
    <x v="2"/>
    <x v="3"/>
    <x v="5"/>
    <x v="4"/>
    <x v="2"/>
    <x v="0"/>
    <x v="0"/>
    <x v="0"/>
    <x v="0"/>
    <x v="0"/>
    <x v="0"/>
    <x v="0"/>
    <x v="0"/>
    <x v="0"/>
    <x v="0"/>
    <x v="0"/>
    <x v="0"/>
    <x v="0"/>
    <m/>
    <m/>
    <m/>
    <m/>
    <m/>
    <m/>
  </r>
  <r>
    <s v="År 2"/>
    <x v="1"/>
    <x v="13"/>
    <m/>
    <s v="Elever"/>
    <x v="5"/>
    <x v="1"/>
    <x v="0"/>
    <x v="0"/>
    <x v="1"/>
    <x v="1"/>
    <x v="1"/>
    <x v="1"/>
    <x v="1"/>
    <x v="1"/>
    <x v="0"/>
    <x v="3"/>
    <x v="4"/>
    <x v="1"/>
    <x v="1"/>
    <x v="2"/>
    <x v="3"/>
    <x v="2"/>
    <x v="2"/>
    <x v="2"/>
    <x v="1"/>
    <x v="1"/>
    <x v="2"/>
    <x v="0"/>
    <x v="0"/>
    <x v="0"/>
    <x v="0"/>
    <m/>
    <m/>
    <m/>
    <m/>
    <m/>
    <m/>
  </r>
  <r>
    <s v="År 2"/>
    <x v="1"/>
    <x v="13"/>
    <m/>
    <s v="Elever"/>
    <x v="5"/>
    <x v="0"/>
    <x v="0"/>
    <x v="1"/>
    <x v="1"/>
    <x v="1"/>
    <x v="0"/>
    <x v="1"/>
    <x v="2"/>
    <x v="5"/>
    <x v="0"/>
    <x v="3"/>
    <x v="4"/>
    <x v="2"/>
    <x v="0"/>
    <x v="0"/>
    <x v="0"/>
    <x v="0"/>
    <x v="0"/>
    <x v="0"/>
    <x v="0"/>
    <x v="0"/>
    <x v="0"/>
    <x v="0"/>
    <x v="0"/>
    <x v="0"/>
    <x v="0"/>
    <m/>
    <m/>
    <m/>
    <m/>
    <m/>
    <m/>
  </r>
  <r>
    <s v="År 2"/>
    <x v="1"/>
    <x v="13"/>
    <m/>
    <s v="Elever"/>
    <x v="5"/>
    <x v="0"/>
    <x v="1"/>
    <x v="1"/>
    <x v="0"/>
    <x v="2"/>
    <x v="1"/>
    <x v="1"/>
    <x v="3"/>
    <x v="1"/>
    <x v="0"/>
    <x v="1"/>
    <x v="4"/>
    <x v="1"/>
    <x v="1"/>
    <x v="2"/>
    <x v="3"/>
    <x v="1"/>
    <x v="2"/>
    <x v="2"/>
    <x v="1"/>
    <x v="3"/>
    <x v="2"/>
    <x v="0"/>
    <x v="0"/>
    <x v="0"/>
    <x v="0"/>
    <m/>
    <m/>
    <m/>
    <m/>
    <m/>
    <m/>
  </r>
  <r>
    <s v="År 2"/>
    <x v="1"/>
    <x v="13"/>
    <m/>
    <s v="Elever"/>
    <x v="5"/>
    <x v="1"/>
    <x v="0"/>
    <x v="1"/>
    <x v="1"/>
    <x v="1"/>
    <x v="1"/>
    <x v="1"/>
    <x v="3"/>
    <x v="1"/>
    <x v="0"/>
    <x v="3"/>
    <x v="4"/>
    <x v="1"/>
    <x v="1"/>
    <x v="2"/>
    <x v="3"/>
    <x v="1"/>
    <x v="2"/>
    <x v="1"/>
    <x v="1"/>
    <x v="1"/>
    <x v="2"/>
    <x v="0"/>
    <x v="0"/>
    <x v="0"/>
    <x v="0"/>
    <m/>
    <m/>
    <m/>
    <m/>
    <m/>
    <m/>
  </r>
  <r>
    <s v="År 2"/>
    <x v="1"/>
    <x v="13"/>
    <m/>
    <s v="Elever"/>
    <x v="5"/>
    <x v="0"/>
    <x v="0"/>
    <x v="1"/>
    <x v="1"/>
    <x v="2"/>
    <x v="2"/>
    <x v="1"/>
    <x v="1"/>
    <x v="5"/>
    <x v="0"/>
    <x v="5"/>
    <x v="4"/>
    <x v="0"/>
    <x v="0"/>
    <x v="0"/>
    <x v="0"/>
    <x v="0"/>
    <x v="0"/>
    <x v="0"/>
    <x v="0"/>
    <x v="0"/>
    <x v="0"/>
    <x v="0"/>
    <x v="0"/>
    <x v="0"/>
    <x v="0"/>
    <m/>
    <m/>
    <m/>
    <m/>
    <m/>
    <m/>
  </r>
  <r>
    <s v="År 2"/>
    <x v="1"/>
    <x v="13"/>
    <m/>
    <s v="Elever"/>
    <x v="5"/>
    <x v="1"/>
    <x v="0"/>
    <x v="1"/>
    <x v="1"/>
    <x v="1"/>
    <x v="1"/>
    <x v="1"/>
    <x v="1"/>
    <x v="1"/>
    <x v="0"/>
    <x v="3"/>
    <x v="4"/>
    <x v="2"/>
    <x v="0"/>
    <x v="0"/>
    <x v="0"/>
    <x v="0"/>
    <x v="0"/>
    <x v="0"/>
    <x v="0"/>
    <x v="0"/>
    <x v="0"/>
    <x v="0"/>
    <x v="0"/>
    <x v="0"/>
    <x v="0"/>
    <m/>
    <m/>
    <m/>
    <m/>
    <m/>
    <m/>
  </r>
  <r>
    <s v="År 2"/>
    <x v="1"/>
    <x v="13"/>
    <m/>
    <s v="Elever"/>
    <x v="5"/>
    <x v="0"/>
    <x v="1"/>
    <x v="1"/>
    <x v="1"/>
    <x v="2"/>
    <x v="1"/>
    <x v="1"/>
    <x v="1"/>
    <x v="1"/>
    <x v="5"/>
    <x v="5"/>
    <x v="4"/>
    <x v="1"/>
    <x v="3"/>
    <x v="2"/>
    <x v="3"/>
    <x v="1"/>
    <x v="2"/>
    <x v="2"/>
    <x v="3"/>
    <x v="1"/>
    <x v="2"/>
    <x v="0"/>
    <x v="0"/>
    <x v="0"/>
    <x v="0"/>
    <m/>
    <m/>
    <m/>
    <m/>
    <m/>
    <m/>
  </r>
  <r>
    <s v="År 2"/>
    <x v="1"/>
    <x v="13"/>
    <m/>
    <s v="Elever"/>
    <x v="5"/>
    <x v="1"/>
    <x v="0"/>
    <x v="1"/>
    <x v="1"/>
    <x v="1"/>
    <x v="1"/>
    <x v="1"/>
    <x v="3"/>
    <x v="1"/>
    <x v="0"/>
    <x v="3"/>
    <x v="4"/>
    <x v="1"/>
    <x v="1"/>
    <x v="2"/>
    <x v="3"/>
    <x v="2"/>
    <x v="2"/>
    <x v="1"/>
    <x v="1"/>
    <x v="3"/>
    <x v="2"/>
    <x v="0"/>
    <x v="0"/>
    <x v="0"/>
    <x v="0"/>
    <m/>
    <m/>
    <m/>
    <m/>
    <m/>
    <m/>
  </r>
  <r>
    <s v="År 2"/>
    <x v="1"/>
    <x v="13"/>
    <m/>
    <s v="Elever"/>
    <x v="5"/>
    <x v="0"/>
    <x v="0"/>
    <x v="1"/>
    <x v="1"/>
    <x v="1"/>
    <x v="0"/>
    <x v="1"/>
    <x v="1"/>
    <x v="1"/>
    <x v="0"/>
    <x v="3"/>
    <x v="4"/>
    <x v="1"/>
    <x v="1"/>
    <x v="2"/>
    <x v="3"/>
    <x v="2"/>
    <x v="2"/>
    <x v="1"/>
    <x v="1"/>
    <x v="1"/>
    <x v="2"/>
    <x v="0"/>
    <x v="0"/>
    <x v="0"/>
    <x v="0"/>
    <m/>
    <m/>
    <m/>
    <m/>
    <m/>
    <m/>
  </r>
  <r>
    <s v="År 2"/>
    <x v="1"/>
    <x v="13"/>
    <m/>
    <s v="Elever"/>
    <x v="5"/>
    <x v="0"/>
    <x v="0"/>
    <x v="0"/>
    <x v="3"/>
    <x v="2"/>
    <x v="2"/>
    <x v="2"/>
    <x v="1"/>
    <x v="2"/>
    <x v="0"/>
    <x v="3"/>
    <x v="4"/>
    <x v="2"/>
    <x v="0"/>
    <x v="0"/>
    <x v="0"/>
    <x v="0"/>
    <x v="0"/>
    <x v="0"/>
    <x v="0"/>
    <x v="0"/>
    <x v="0"/>
    <x v="0"/>
    <x v="0"/>
    <x v="0"/>
    <x v="0"/>
    <m/>
    <m/>
    <m/>
    <m/>
    <m/>
    <m/>
  </r>
  <r>
    <s v="År 2"/>
    <x v="1"/>
    <x v="13"/>
    <m/>
    <s v="Elever"/>
    <x v="5"/>
    <x v="1"/>
    <x v="0"/>
    <x v="2"/>
    <x v="1"/>
    <x v="1"/>
    <x v="1"/>
    <x v="0"/>
    <x v="3"/>
    <x v="1"/>
    <x v="0"/>
    <x v="1"/>
    <x v="4"/>
    <x v="1"/>
    <x v="1"/>
    <x v="3"/>
    <x v="1"/>
    <x v="2"/>
    <x v="2"/>
    <x v="1"/>
    <x v="1"/>
    <x v="4"/>
    <x v="1"/>
    <x v="0"/>
    <x v="0"/>
    <x v="0"/>
    <x v="0"/>
    <m/>
    <m/>
    <m/>
    <m/>
    <m/>
    <m/>
  </r>
  <r>
    <s v="År 2"/>
    <x v="1"/>
    <x v="13"/>
    <m/>
    <s v="Elever"/>
    <x v="5"/>
    <x v="1"/>
    <x v="0"/>
    <x v="1"/>
    <x v="1"/>
    <x v="1"/>
    <x v="0"/>
    <x v="1"/>
    <x v="1"/>
    <x v="1"/>
    <x v="0"/>
    <x v="3"/>
    <x v="4"/>
    <x v="2"/>
    <x v="0"/>
    <x v="0"/>
    <x v="0"/>
    <x v="0"/>
    <x v="0"/>
    <x v="0"/>
    <x v="0"/>
    <x v="0"/>
    <x v="0"/>
    <x v="0"/>
    <x v="0"/>
    <x v="0"/>
    <x v="0"/>
    <m/>
    <m/>
    <m/>
    <m/>
    <m/>
    <m/>
  </r>
  <r>
    <s v="År 2"/>
    <x v="1"/>
    <x v="13"/>
    <m/>
    <s v="Elever"/>
    <x v="5"/>
    <x v="1"/>
    <x v="0"/>
    <x v="1"/>
    <x v="1"/>
    <x v="2"/>
    <x v="2"/>
    <x v="1"/>
    <x v="1"/>
    <x v="1"/>
    <x v="0"/>
    <x v="3"/>
    <x v="4"/>
    <x v="1"/>
    <x v="3"/>
    <x v="3"/>
    <x v="3"/>
    <x v="1"/>
    <x v="2"/>
    <x v="2"/>
    <x v="1"/>
    <x v="1"/>
    <x v="2"/>
    <x v="0"/>
    <x v="0"/>
    <x v="0"/>
    <x v="0"/>
    <m/>
    <m/>
    <m/>
    <m/>
    <m/>
    <m/>
  </r>
  <r>
    <s v="År 2"/>
    <x v="1"/>
    <x v="13"/>
    <m/>
    <s v="Elever"/>
    <x v="5"/>
    <x v="0"/>
    <x v="1"/>
    <x v="1"/>
    <x v="1"/>
    <x v="1"/>
    <x v="0"/>
    <x v="1"/>
    <x v="3"/>
    <x v="1"/>
    <x v="5"/>
    <x v="5"/>
    <x v="4"/>
    <x v="1"/>
    <x v="4"/>
    <x v="0"/>
    <x v="1"/>
    <x v="2"/>
    <x v="2"/>
    <x v="1"/>
    <x v="3"/>
    <x v="1"/>
    <x v="2"/>
    <x v="0"/>
    <x v="0"/>
    <x v="0"/>
    <x v="0"/>
    <m/>
    <m/>
    <m/>
    <m/>
    <m/>
    <m/>
  </r>
  <r>
    <s v="År 2"/>
    <x v="1"/>
    <x v="13"/>
    <m/>
    <s v="Elever"/>
    <x v="5"/>
    <x v="1"/>
    <x v="0"/>
    <x v="0"/>
    <x v="0"/>
    <x v="1"/>
    <x v="1"/>
    <x v="1"/>
    <x v="2"/>
    <x v="3"/>
    <x v="3"/>
    <x v="1"/>
    <x v="4"/>
    <x v="2"/>
    <x v="0"/>
    <x v="0"/>
    <x v="0"/>
    <x v="0"/>
    <x v="0"/>
    <x v="0"/>
    <x v="0"/>
    <x v="0"/>
    <x v="0"/>
    <x v="0"/>
    <x v="0"/>
    <x v="0"/>
    <x v="0"/>
    <m/>
    <m/>
    <m/>
    <m/>
    <m/>
    <m/>
  </r>
  <r>
    <s v="År 2"/>
    <x v="1"/>
    <x v="13"/>
    <m/>
    <s v="Elever"/>
    <x v="5"/>
    <x v="1"/>
    <x v="0"/>
    <x v="1"/>
    <x v="1"/>
    <x v="2"/>
    <x v="0"/>
    <x v="0"/>
    <x v="3"/>
    <x v="2"/>
    <x v="3"/>
    <x v="3"/>
    <x v="4"/>
    <x v="2"/>
    <x v="0"/>
    <x v="0"/>
    <x v="0"/>
    <x v="0"/>
    <x v="0"/>
    <x v="0"/>
    <x v="0"/>
    <x v="0"/>
    <x v="0"/>
    <x v="0"/>
    <x v="0"/>
    <x v="0"/>
    <x v="0"/>
    <m/>
    <m/>
    <m/>
    <m/>
    <m/>
    <m/>
  </r>
  <r>
    <s v="År 2"/>
    <x v="1"/>
    <x v="13"/>
    <m/>
    <s v="Elever"/>
    <x v="5"/>
    <x v="0"/>
    <x v="1"/>
    <x v="1"/>
    <x v="1"/>
    <x v="2"/>
    <x v="1"/>
    <x v="1"/>
    <x v="3"/>
    <x v="5"/>
    <x v="5"/>
    <x v="3"/>
    <x v="4"/>
    <x v="1"/>
    <x v="1"/>
    <x v="2"/>
    <x v="3"/>
    <x v="3"/>
    <x v="2"/>
    <x v="1"/>
    <x v="1"/>
    <x v="4"/>
    <x v="1"/>
    <x v="0"/>
    <x v="0"/>
    <x v="0"/>
    <x v="0"/>
    <m/>
    <m/>
    <m/>
    <m/>
    <m/>
    <m/>
  </r>
  <r>
    <s v="År 2"/>
    <x v="1"/>
    <x v="13"/>
    <m/>
    <s v="Elever"/>
    <x v="5"/>
    <x v="0"/>
    <x v="1"/>
    <x v="1"/>
    <x v="1"/>
    <x v="1"/>
    <x v="1"/>
    <x v="1"/>
    <x v="3"/>
    <x v="2"/>
    <x v="0"/>
    <x v="3"/>
    <x v="4"/>
    <x v="2"/>
    <x v="0"/>
    <x v="0"/>
    <x v="0"/>
    <x v="0"/>
    <x v="0"/>
    <x v="0"/>
    <x v="0"/>
    <x v="0"/>
    <x v="0"/>
    <x v="0"/>
    <x v="0"/>
    <x v="0"/>
    <x v="0"/>
    <m/>
    <m/>
    <m/>
    <m/>
    <m/>
    <m/>
  </r>
  <r>
    <s v="År 2"/>
    <x v="1"/>
    <x v="13"/>
    <m/>
    <s v="Elever"/>
    <x v="5"/>
    <x v="1"/>
    <x v="0"/>
    <x v="1"/>
    <x v="1"/>
    <x v="2"/>
    <x v="1"/>
    <x v="0"/>
    <x v="3"/>
    <x v="2"/>
    <x v="2"/>
    <x v="3"/>
    <x v="4"/>
    <x v="1"/>
    <x v="4"/>
    <x v="3"/>
    <x v="3"/>
    <x v="2"/>
    <x v="2"/>
    <x v="2"/>
    <x v="1"/>
    <x v="4"/>
    <x v="2"/>
    <x v="0"/>
    <x v="0"/>
    <x v="0"/>
    <x v="0"/>
    <m/>
    <m/>
    <m/>
    <m/>
    <m/>
    <m/>
  </r>
  <r>
    <s v="År 2"/>
    <x v="1"/>
    <x v="13"/>
    <m/>
    <s v="Elever"/>
    <x v="5"/>
    <x v="1"/>
    <x v="0"/>
    <x v="1"/>
    <x v="1"/>
    <x v="1"/>
    <x v="1"/>
    <x v="1"/>
    <x v="3"/>
    <x v="2"/>
    <x v="3"/>
    <x v="3"/>
    <x v="4"/>
    <x v="1"/>
    <x v="1"/>
    <x v="3"/>
    <x v="3"/>
    <x v="1"/>
    <x v="2"/>
    <x v="2"/>
    <x v="1"/>
    <x v="1"/>
    <x v="2"/>
    <x v="0"/>
    <x v="0"/>
    <x v="0"/>
    <x v="0"/>
    <m/>
    <m/>
    <m/>
    <m/>
    <m/>
    <m/>
  </r>
  <r>
    <s v="År 2"/>
    <x v="1"/>
    <x v="13"/>
    <m/>
    <s v="Elever"/>
    <x v="5"/>
    <x v="1"/>
    <x v="3"/>
    <x v="1"/>
    <x v="1"/>
    <x v="1"/>
    <x v="2"/>
    <x v="1"/>
    <x v="1"/>
    <x v="1"/>
    <x v="0"/>
    <x v="3"/>
    <x v="4"/>
    <x v="2"/>
    <x v="0"/>
    <x v="0"/>
    <x v="0"/>
    <x v="0"/>
    <x v="0"/>
    <x v="0"/>
    <x v="0"/>
    <x v="0"/>
    <x v="0"/>
    <x v="0"/>
    <x v="0"/>
    <x v="0"/>
    <x v="0"/>
    <m/>
    <m/>
    <m/>
    <m/>
    <m/>
    <m/>
  </r>
  <r>
    <s v="År 2"/>
    <x v="1"/>
    <x v="13"/>
    <m/>
    <s v="Elever"/>
    <x v="5"/>
    <x v="1"/>
    <x v="0"/>
    <x v="0"/>
    <x v="1"/>
    <x v="2"/>
    <x v="2"/>
    <x v="0"/>
    <x v="1"/>
    <x v="2"/>
    <x v="0"/>
    <x v="3"/>
    <x v="4"/>
    <x v="1"/>
    <x v="3"/>
    <x v="3"/>
    <x v="3"/>
    <x v="1"/>
    <x v="2"/>
    <x v="1"/>
    <x v="1"/>
    <x v="1"/>
    <x v="2"/>
    <x v="0"/>
    <x v="0"/>
    <x v="0"/>
    <x v="0"/>
    <m/>
    <m/>
    <m/>
    <m/>
    <m/>
    <m/>
  </r>
  <r>
    <s v="År 2"/>
    <x v="1"/>
    <x v="13"/>
    <m/>
    <s v="Elever"/>
    <x v="5"/>
    <x v="1"/>
    <x v="0"/>
    <x v="0"/>
    <x v="1"/>
    <x v="2"/>
    <x v="3"/>
    <x v="1"/>
    <x v="1"/>
    <x v="1"/>
    <x v="0"/>
    <x v="3"/>
    <x v="4"/>
    <x v="1"/>
    <x v="3"/>
    <x v="2"/>
    <x v="1"/>
    <x v="2"/>
    <x v="2"/>
    <x v="1"/>
    <x v="1"/>
    <x v="3"/>
    <x v="2"/>
    <x v="0"/>
    <x v="0"/>
    <x v="0"/>
    <x v="0"/>
    <m/>
    <m/>
    <m/>
    <m/>
    <m/>
    <m/>
  </r>
  <r>
    <s v="År 2"/>
    <x v="1"/>
    <x v="13"/>
    <m/>
    <s v="Elever"/>
    <x v="5"/>
    <x v="0"/>
    <x v="0"/>
    <x v="1"/>
    <x v="1"/>
    <x v="1"/>
    <x v="2"/>
    <x v="0"/>
    <x v="1"/>
    <x v="1"/>
    <x v="0"/>
    <x v="3"/>
    <x v="4"/>
    <x v="1"/>
    <x v="4"/>
    <x v="3"/>
    <x v="3"/>
    <x v="2"/>
    <x v="1"/>
    <x v="1"/>
    <x v="4"/>
    <x v="4"/>
    <x v="2"/>
    <x v="0"/>
    <x v="0"/>
    <x v="0"/>
    <x v="0"/>
    <m/>
    <m/>
    <m/>
    <m/>
    <m/>
    <m/>
  </r>
  <r>
    <s v="År 2"/>
    <x v="1"/>
    <x v="13"/>
    <m/>
    <s v="Elever"/>
    <x v="5"/>
    <x v="0"/>
    <x v="1"/>
    <x v="1"/>
    <x v="1"/>
    <x v="1"/>
    <x v="0"/>
    <x v="2"/>
    <x v="3"/>
    <x v="3"/>
    <x v="0"/>
    <x v="3"/>
    <x v="4"/>
    <x v="2"/>
    <x v="0"/>
    <x v="0"/>
    <x v="0"/>
    <x v="0"/>
    <x v="0"/>
    <x v="0"/>
    <x v="0"/>
    <x v="0"/>
    <x v="0"/>
    <x v="0"/>
    <x v="0"/>
    <x v="0"/>
    <x v="0"/>
    <m/>
    <m/>
    <m/>
    <m/>
    <m/>
    <m/>
  </r>
  <r>
    <s v="År 2"/>
    <x v="1"/>
    <x v="13"/>
    <m/>
    <s v="Elever"/>
    <x v="5"/>
    <x v="0"/>
    <x v="0"/>
    <x v="1"/>
    <x v="1"/>
    <x v="1"/>
    <x v="2"/>
    <x v="1"/>
    <x v="1"/>
    <x v="2"/>
    <x v="0"/>
    <x v="3"/>
    <x v="4"/>
    <x v="1"/>
    <x v="3"/>
    <x v="3"/>
    <x v="3"/>
    <x v="1"/>
    <x v="2"/>
    <x v="1"/>
    <x v="1"/>
    <x v="1"/>
    <x v="2"/>
    <x v="0"/>
    <x v="0"/>
    <x v="0"/>
    <x v="0"/>
    <m/>
    <m/>
    <m/>
    <m/>
    <m/>
    <m/>
  </r>
  <r>
    <s v="År 2"/>
    <x v="1"/>
    <x v="13"/>
    <m/>
    <s v="Elever"/>
    <x v="5"/>
    <x v="0"/>
    <x v="1"/>
    <x v="1"/>
    <x v="1"/>
    <x v="1"/>
    <x v="0"/>
    <x v="2"/>
    <x v="3"/>
    <x v="3"/>
    <x v="0"/>
    <x v="4"/>
    <x v="4"/>
    <x v="1"/>
    <x v="1"/>
    <x v="3"/>
    <x v="1"/>
    <x v="2"/>
    <x v="1"/>
    <x v="2"/>
    <x v="0"/>
    <x v="0"/>
    <x v="0"/>
    <x v="0"/>
    <x v="0"/>
    <x v="0"/>
    <x v="0"/>
    <m/>
    <m/>
    <m/>
    <m/>
    <m/>
    <m/>
  </r>
  <r>
    <s v="År 2"/>
    <x v="1"/>
    <x v="13"/>
    <m/>
    <s v="Elever"/>
    <x v="5"/>
    <x v="1"/>
    <x v="1"/>
    <x v="2"/>
    <x v="1"/>
    <x v="1"/>
    <x v="1"/>
    <x v="1"/>
    <x v="1"/>
    <x v="1"/>
    <x v="3"/>
    <x v="3"/>
    <x v="4"/>
    <x v="2"/>
    <x v="0"/>
    <x v="0"/>
    <x v="0"/>
    <x v="0"/>
    <x v="0"/>
    <x v="0"/>
    <x v="0"/>
    <x v="0"/>
    <x v="0"/>
    <x v="0"/>
    <x v="0"/>
    <x v="0"/>
    <x v="0"/>
    <m/>
    <m/>
    <m/>
    <m/>
    <m/>
    <m/>
  </r>
  <r>
    <s v="År 2"/>
    <x v="1"/>
    <x v="13"/>
    <m/>
    <s v="Elever"/>
    <x v="5"/>
    <x v="0"/>
    <x v="0"/>
    <x v="1"/>
    <x v="0"/>
    <x v="1"/>
    <x v="2"/>
    <x v="1"/>
    <x v="3"/>
    <x v="2"/>
    <x v="0"/>
    <x v="3"/>
    <x v="4"/>
    <x v="1"/>
    <x v="3"/>
    <x v="2"/>
    <x v="3"/>
    <x v="1"/>
    <x v="1"/>
    <x v="2"/>
    <x v="3"/>
    <x v="3"/>
    <x v="2"/>
    <x v="0"/>
    <x v="0"/>
    <x v="0"/>
    <x v="0"/>
    <m/>
    <m/>
    <m/>
    <m/>
    <m/>
    <m/>
  </r>
  <r>
    <s v="År 2"/>
    <x v="1"/>
    <x v="13"/>
    <m/>
    <s v="Elever"/>
    <x v="5"/>
    <x v="0"/>
    <x v="0"/>
    <x v="1"/>
    <x v="1"/>
    <x v="1"/>
    <x v="0"/>
    <x v="1"/>
    <x v="3"/>
    <x v="3"/>
    <x v="0"/>
    <x v="3"/>
    <x v="4"/>
    <x v="1"/>
    <x v="1"/>
    <x v="2"/>
    <x v="3"/>
    <x v="1"/>
    <x v="2"/>
    <x v="1"/>
    <x v="1"/>
    <x v="1"/>
    <x v="2"/>
    <x v="0"/>
    <x v="0"/>
    <x v="0"/>
    <x v="0"/>
    <m/>
    <m/>
    <m/>
    <m/>
    <m/>
    <m/>
  </r>
  <r>
    <s v="År 2"/>
    <x v="1"/>
    <x v="13"/>
    <m/>
    <s v="Elever"/>
    <x v="5"/>
    <x v="0"/>
    <x v="0"/>
    <x v="0"/>
    <x v="1"/>
    <x v="1"/>
    <x v="1"/>
    <x v="0"/>
    <x v="2"/>
    <x v="2"/>
    <x v="5"/>
    <x v="5"/>
    <x v="4"/>
    <x v="1"/>
    <x v="4"/>
    <x v="3"/>
    <x v="1"/>
    <x v="2"/>
    <x v="2"/>
    <x v="2"/>
    <x v="1"/>
    <x v="1"/>
    <x v="1"/>
    <x v="0"/>
    <x v="0"/>
    <x v="0"/>
    <x v="0"/>
    <m/>
    <m/>
    <m/>
    <m/>
    <m/>
    <m/>
  </r>
  <r>
    <s v="År 2"/>
    <x v="1"/>
    <x v="13"/>
    <m/>
    <s v="Elever"/>
    <x v="5"/>
    <x v="0"/>
    <x v="0"/>
    <x v="3"/>
    <x v="3"/>
    <x v="3"/>
    <x v="3"/>
    <x v="3"/>
    <x v="1"/>
    <x v="4"/>
    <x v="4"/>
    <x v="4"/>
    <x v="4"/>
    <x v="2"/>
    <x v="0"/>
    <x v="0"/>
    <x v="0"/>
    <x v="0"/>
    <x v="0"/>
    <x v="0"/>
    <x v="0"/>
    <x v="0"/>
    <x v="0"/>
    <x v="0"/>
    <x v="0"/>
    <x v="0"/>
    <x v="0"/>
    <m/>
    <m/>
    <m/>
    <m/>
    <m/>
    <m/>
  </r>
  <r>
    <s v="År 2"/>
    <x v="1"/>
    <x v="13"/>
    <m/>
    <s v="Elever"/>
    <x v="5"/>
    <x v="0"/>
    <x v="1"/>
    <x v="1"/>
    <x v="0"/>
    <x v="2"/>
    <x v="1"/>
    <x v="3"/>
    <x v="3"/>
    <x v="1"/>
    <x v="3"/>
    <x v="4"/>
    <x v="4"/>
    <x v="1"/>
    <x v="4"/>
    <x v="0"/>
    <x v="0"/>
    <x v="0"/>
    <x v="0"/>
    <x v="0"/>
    <x v="0"/>
    <x v="0"/>
    <x v="0"/>
    <x v="0"/>
    <x v="0"/>
    <x v="0"/>
    <x v="0"/>
    <m/>
    <m/>
    <m/>
    <m/>
    <m/>
    <m/>
  </r>
  <r>
    <s v="År 2"/>
    <x v="1"/>
    <x v="13"/>
    <m/>
    <s v="Elever"/>
    <x v="5"/>
    <x v="0"/>
    <x v="1"/>
    <x v="1"/>
    <x v="0"/>
    <x v="2"/>
    <x v="1"/>
    <x v="1"/>
    <x v="1"/>
    <x v="1"/>
    <x v="3"/>
    <x v="4"/>
    <x v="4"/>
    <x v="0"/>
    <x v="0"/>
    <x v="0"/>
    <x v="0"/>
    <x v="0"/>
    <x v="0"/>
    <x v="0"/>
    <x v="0"/>
    <x v="0"/>
    <x v="0"/>
    <x v="0"/>
    <x v="0"/>
    <x v="0"/>
    <x v="0"/>
    <m/>
    <m/>
    <m/>
    <m/>
    <m/>
    <m/>
  </r>
  <r>
    <s v="År 2"/>
    <x v="1"/>
    <x v="14"/>
    <n v="13"/>
    <s v="Elever"/>
    <x v="0"/>
    <x v="1"/>
    <x v="0"/>
    <x v="1"/>
    <x v="0"/>
    <x v="1"/>
    <x v="1"/>
    <x v="0"/>
    <x v="3"/>
    <x v="1"/>
    <x v="1"/>
    <x v="3"/>
    <x v="3"/>
    <x v="0"/>
    <x v="0"/>
    <x v="0"/>
    <x v="0"/>
    <x v="0"/>
    <x v="0"/>
    <x v="0"/>
    <x v="0"/>
    <x v="0"/>
    <x v="0"/>
    <x v="0"/>
    <x v="0"/>
    <x v="0"/>
    <x v="0"/>
    <m/>
    <m/>
    <m/>
    <m/>
    <m/>
    <m/>
  </r>
  <r>
    <s v="År 2"/>
    <x v="1"/>
    <x v="14"/>
    <n v="13"/>
    <s v="Elever"/>
    <x v="0"/>
    <x v="0"/>
    <x v="1"/>
    <x v="1"/>
    <x v="1"/>
    <x v="1"/>
    <x v="1"/>
    <x v="0"/>
    <x v="3"/>
    <x v="0"/>
    <x v="2"/>
    <x v="0"/>
    <x v="2"/>
    <x v="0"/>
    <x v="0"/>
    <x v="0"/>
    <x v="0"/>
    <x v="0"/>
    <x v="0"/>
    <x v="0"/>
    <x v="0"/>
    <x v="0"/>
    <x v="0"/>
    <x v="0"/>
    <x v="0"/>
    <x v="0"/>
    <x v="0"/>
    <m/>
    <m/>
    <m/>
    <m/>
    <m/>
    <m/>
  </r>
  <r>
    <s v="År 2"/>
    <x v="1"/>
    <x v="14"/>
    <n v="13"/>
    <s v="Elever"/>
    <x v="0"/>
    <x v="0"/>
    <x v="0"/>
    <x v="1"/>
    <x v="1"/>
    <x v="1"/>
    <x v="0"/>
    <x v="1"/>
    <x v="0"/>
    <x v="0"/>
    <x v="1"/>
    <x v="0"/>
    <x v="0"/>
    <x v="0"/>
    <x v="0"/>
    <x v="0"/>
    <x v="0"/>
    <x v="0"/>
    <x v="0"/>
    <x v="0"/>
    <x v="0"/>
    <x v="0"/>
    <x v="0"/>
    <x v="0"/>
    <x v="0"/>
    <x v="0"/>
    <x v="0"/>
    <m/>
    <m/>
    <m/>
    <m/>
    <m/>
    <m/>
  </r>
  <r>
    <s v="År 2"/>
    <x v="1"/>
    <x v="14"/>
    <n v="13"/>
    <s v="Elever"/>
    <x v="0"/>
    <x v="0"/>
    <x v="1"/>
    <x v="1"/>
    <x v="1"/>
    <x v="1"/>
    <x v="0"/>
    <x v="0"/>
    <x v="0"/>
    <x v="0"/>
    <x v="0"/>
    <x v="0"/>
    <x v="0"/>
    <x v="0"/>
    <x v="0"/>
    <x v="0"/>
    <x v="0"/>
    <x v="0"/>
    <x v="0"/>
    <x v="0"/>
    <x v="0"/>
    <x v="0"/>
    <x v="0"/>
    <x v="0"/>
    <x v="0"/>
    <x v="0"/>
    <x v="0"/>
    <m/>
    <m/>
    <m/>
    <m/>
    <m/>
    <m/>
  </r>
  <r>
    <s v="År 2"/>
    <x v="1"/>
    <x v="14"/>
    <n v="13"/>
    <s v="Elever"/>
    <x v="0"/>
    <x v="0"/>
    <x v="1"/>
    <x v="1"/>
    <x v="0"/>
    <x v="1"/>
    <x v="1"/>
    <x v="0"/>
    <x v="1"/>
    <x v="1"/>
    <x v="1"/>
    <x v="0"/>
    <x v="0"/>
    <x v="0"/>
    <x v="0"/>
    <x v="0"/>
    <x v="0"/>
    <x v="0"/>
    <x v="0"/>
    <x v="0"/>
    <x v="0"/>
    <x v="0"/>
    <x v="0"/>
    <x v="0"/>
    <x v="0"/>
    <x v="0"/>
    <x v="0"/>
    <m/>
    <m/>
    <m/>
    <m/>
    <m/>
    <m/>
  </r>
  <r>
    <s v="År 2"/>
    <x v="1"/>
    <x v="14"/>
    <n v="13"/>
    <s v="Elever"/>
    <x v="0"/>
    <x v="1"/>
    <x v="0"/>
    <x v="1"/>
    <x v="1"/>
    <x v="1"/>
    <x v="1"/>
    <x v="0"/>
    <x v="3"/>
    <x v="2"/>
    <x v="2"/>
    <x v="0"/>
    <x v="2"/>
    <x v="0"/>
    <x v="0"/>
    <x v="0"/>
    <x v="0"/>
    <x v="0"/>
    <x v="0"/>
    <x v="0"/>
    <x v="0"/>
    <x v="0"/>
    <x v="0"/>
    <x v="0"/>
    <x v="0"/>
    <x v="0"/>
    <x v="0"/>
    <m/>
    <m/>
    <m/>
    <m/>
    <m/>
    <m/>
  </r>
  <r>
    <s v="År 2"/>
    <x v="1"/>
    <x v="14"/>
    <n v="13"/>
    <s v="Elever"/>
    <x v="0"/>
    <x v="1"/>
    <x v="0"/>
    <x v="0"/>
    <x v="1"/>
    <x v="1"/>
    <x v="1"/>
    <x v="0"/>
    <x v="3"/>
    <x v="2"/>
    <x v="3"/>
    <x v="0"/>
    <x v="2"/>
    <x v="0"/>
    <x v="0"/>
    <x v="0"/>
    <x v="0"/>
    <x v="0"/>
    <x v="0"/>
    <x v="0"/>
    <x v="0"/>
    <x v="0"/>
    <x v="0"/>
    <x v="0"/>
    <x v="0"/>
    <x v="0"/>
    <x v="0"/>
    <m/>
    <m/>
    <m/>
    <m/>
    <m/>
    <m/>
  </r>
  <r>
    <s v="År 2"/>
    <x v="1"/>
    <x v="14"/>
    <n v="13"/>
    <s v="Elever"/>
    <x v="0"/>
    <x v="0"/>
    <x v="0"/>
    <x v="1"/>
    <x v="1"/>
    <x v="1"/>
    <x v="1"/>
    <x v="1"/>
    <x v="0"/>
    <x v="0"/>
    <x v="1"/>
    <x v="0"/>
    <x v="0"/>
    <x v="0"/>
    <x v="0"/>
    <x v="0"/>
    <x v="0"/>
    <x v="0"/>
    <x v="0"/>
    <x v="0"/>
    <x v="0"/>
    <x v="0"/>
    <x v="0"/>
    <x v="0"/>
    <x v="0"/>
    <x v="0"/>
    <x v="0"/>
    <m/>
    <m/>
    <m/>
    <m/>
    <m/>
    <m/>
  </r>
  <r>
    <s v="År 2"/>
    <x v="1"/>
    <x v="14"/>
    <n v="13"/>
    <s v="Elever"/>
    <x v="0"/>
    <x v="0"/>
    <x v="0"/>
    <x v="1"/>
    <x v="1"/>
    <x v="1"/>
    <x v="1"/>
    <x v="1"/>
    <x v="1"/>
    <x v="2"/>
    <x v="3"/>
    <x v="0"/>
    <x v="2"/>
    <x v="0"/>
    <x v="0"/>
    <x v="0"/>
    <x v="0"/>
    <x v="0"/>
    <x v="0"/>
    <x v="0"/>
    <x v="0"/>
    <x v="0"/>
    <x v="0"/>
    <x v="0"/>
    <x v="0"/>
    <x v="0"/>
    <x v="0"/>
    <m/>
    <m/>
    <m/>
    <m/>
    <m/>
    <m/>
  </r>
  <r>
    <s v="År 2"/>
    <x v="1"/>
    <x v="14"/>
    <n v="13"/>
    <s v="Elever"/>
    <x v="0"/>
    <x v="0"/>
    <x v="0"/>
    <x v="1"/>
    <x v="1"/>
    <x v="1"/>
    <x v="0"/>
    <x v="1"/>
    <x v="1"/>
    <x v="1"/>
    <x v="1"/>
    <x v="0"/>
    <x v="3"/>
    <x v="0"/>
    <x v="0"/>
    <x v="0"/>
    <x v="0"/>
    <x v="0"/>
    <x v="0"/>
    <x v="0"/>
    <x v="0"/>
    <x v="0"/>
    <x v="0"/>
    <x v="0"/>
    <x v="0"/>
    <x v="0"/>
    <x v="0"/>
    <m/>
    <m/>
    <m/>
    <m/>
    <m/>
    <m/>
  </r>
  <r>
    <s v="År 2"/>
    <x v="1"/>
    <x v="14"/>
    <n v="13"/>
    <s v="Elever"/>
    <x v="0"/>
    <x v="1"/>
    <x v="0"/>
    <x v="1"/>
    <x v="1"/>
    <x v="1"/>
    <x v="0"/>
    <x v="1"/>
    <x v="1"/>
    <x v="1"/>
    <x v="1"/>
    <x v="0"/>
    <x v="3"/>
    <x v="0"/>
    <x v="0"/>
    <x v="0"/>
    <x v="0"/>
    <x v="0"/>
    <x v="0"/>
    <x v="0"/>
    <x v="0"/>
    <x v="0"/>
    <x v="0"/>
    <x v="0"/>
    <x v="0"/>
    <x v="0"/>
    <x v="0"/>
    <m/>
    <m/>
    <m/>
    <m/>
    <m/>
    <m/>
  </r>
  <r>
    <s v="År 2"/>
    <x v="1"/>
    <x v="14"/>
    <n v="13"/>
    <s v="Elever"/>
    <x v="0"/>
    <x v="1"/>
    <x v="0"/>
    <x v="1"/>
    <x v="1"/>
    <x v="1"/>
    <x v="1"/>
    <x v="1"/>
    <x v="1"/>
    <x v="2"/>
    <x v="0"/>
    <x v="0"/>
    <x v="2"/>
    <x v="0"/>
    <x v="0"/>
    <x v="0"/>
    <x v="0"/>
    <x v="0"/>
    <x v="0"/>
    <x v="0"/>
    <x v="0"/>
    <x v="0"/>
    <x v="0"/>
    <x v="0"/>
    <x v="0"/>
    <x v="0"/>
    <x v="0"/>
    <m/>
    <m/>
    <m/>
    <m/>
    <m/>
    <m/>
  </r>
  <r>
    <s v="År 2"/>
    <x v="1"/>
    <x v="14"/>
    <n v="13"/>
    <s v="Elever"/>
    <x v="0"/>
    <x v="0"/>
    <x v="0"/>
    <x v="1"/>
    <x v="1"/>
    <x v="1"/>
    <x v="1"/>
    <x v="0"/>
    <x v="1"/>
    <x v="0"/>
    <x v="0"/>
    <x v="0"/>
    <x v="3"/>
    <x v="0"/>
    <x v="0"/>
    <x v="0"/>
    <x v="0"/>
    <x v="0"/>
    <x v="0"/>
    <x v="0"/>
    <x v="0"/>
    <x v="0"/>
    <x v="0"/>
    <x v="0"/>
    <x v="0"/>
    <x v="0"/>
    <x v="0"/>
    <m/>
    <m/>
    <m/>
    <m/>
    <m/>
    <m/>
  </r>
  <r>
    <s v="År 2"/>
    <x v="1"/>
    <x v="14"/>
    <n v="13"/>
    <s v="Elever"/>
    <x v="0"/>
    <x v="0"/>
    <x v="0"/>
    <x v="0"/>
    <x v="0"/>
    <x v="1"/>
    <x v="1"/>
    <x v="0"/>
    <x v="3"/>
    <x v="2"/>
    <x v="3"/>
    <x v="3"/>
    <x v="2"/>
    <x v="0"/>
    <x v="0"/>
    <x v="0"/>
    <x v="0"/>
    <x v="0"/>
    <x v="0"/>
    <x v="0"/>
    <x v="0"/>
    <x v="0"/>
    <x v="0"/>
    <x v="0"/>
    <x v="0"/>
    <x v="0"/>
    <x v="0"/>
    <m/>
    <m/>
    <m/>
    <m/>
    <m/>
    <m/>
  </r>
  <r>
    <s v="År 2"/>
    <x v="1"/>
    <x v="14"/>
    <n v="13"/>
    <s v="Elever"/>
    <x v="0"/>
    <x v="1"/>
    <x v="0"/>
    <x v="1"/>
    <x v="1"/>
    <x v="1"/>
    <x v="0"/>
    <x v="1"/>
    <x v="0"/>
    <x v="0"/>
    <x v="1"/>
    <x v="0"/>
    <x v="0"/>
    <x v="0"/>
    <x v="0"/>
    <x v="0"/>
    <x v="0"/>
    <x v="0"/>
    <x v="0"/>
    <x v="0"/>
    <x v="0"/>
    <x v="0"/>
    <x v="0"/>
    <x v="0"/>
    <x v="0"/>
    <x v="0"/>
    <x v="0"/>
    <m/>
    <m/>
    <m/>
    <m/>
    <m/>
    <m/>
  </r>
  <r>
    <s v="År 2"/>
    <x v="1"/>
    <x v="14"/>
    <n v="13"/>
    <s v="Elever"/>
    <x v="0"/>
    <x v="0"/>
    <x v="0"/>
    <x v="0"/>
    <x v="0"/>
    <x v="2"/>
    <x v="1"/>
    <x v="0"/>
    <x v="3"/>
    <x v="3"/>
    <x v="3"/>
    <x v="3"/>
    <x v="3"/>
    <x v="0"/>
    <x v="0"/>
    <x v="0"/>
    <x v="0"/>
    <x v="0"/>
    <x v="0"/>
    <x v="0"/>
    <x v="0"/>
    <x v="0"/>
    <x v="0"/>
    <x v="0"/>
    <x v="0"/>
    <x v="0"/>
    <x v="0"/>
    <m/>
    <m/>
    <m/>
    <m/>
    <m/>
    <m/>
  </r>
  <r>
    <s v="År 2"/>
    <x v="1"/>
    <x v="14"/>
    <n v="13"/>
    <s v="Elever"/>
    <x v="0"/>
    <x v="1"/>
    <x v="0"/>
    <x v="0"/>
    <x v="1"/>
    <x v="1"/>
    <x v="1"/>
    <x v="0"/>
    <x v="3"/>
    <x v="1"/>
    <x v="0"/>
    <x v="0"/>
    <x v="2"/>
    <x v="0"/>
    <x v="0"/>
    <x v="0"/>
    <x v="0"/>
    <x v="0"/>
    <x v="0"/>
    <x v="0"/>
    <x v="0"/>
    <x v="0"/>
    <x v="0"/>
    <x v="0"/>
    <x v="0"/>
    <x v="0"/>
    <x v="0"/>
    <m/>
    <m/>
    <m/>
    <m/>
    <m/>
    <m/>
  </r>
  <r>
    <s v="År 2"/>
    <x v="1"/>
    <x v="14"/>
    <n v="13"/>
    <s v="Elever"/>
    <x v="0"/>
    <x v="1"/>
    <x v="0"/>
    <x v="0"/>
    <x v="1"/>
    <x v="1"/>
    <x v="1"/>
    <x v="1"/>
    <x v="0"/>
    <x v="0"/>
    <x v="1"/>
    <x v="0"/>
    <x v="0"/>
    <x v="0"/>
    <x v="0"/>
    <x v="0"/>
    <x v="0"/>
    <x v="0"/>
    <x v="0"/>
    <x v="0"/>
    <x v="0"/>
    <x v="0"/>
    <x v="0"/>
    <x v="0"/>
    <x v="0"/>
    <x v="0"/>
    <x v="0"/>
    <m/>
    <m/>
    <m/>
    <m/>
    <m/>
    <m/>
  </r>
  <r>
    <s v="År 2"/>
    <x v="1"/>
    <x v="14"/>
    <n v="13"/>
    <s v="Elever"/>
    <x v="0"/>
    <x v="0"/>
    <x v="0"/>
    <x v="1"/>
    <x v="1"/>
    <x v="1"/>
    <x v="0"/>
    <x v="1"/>
    <x v="0"/>
    <x v="0"/>
    <x v="1"/>
    <x v="0"/>
    <x v="0"/>
    <x v="0"/>
    <x v="0"/>
    <x v="0"/>
    <x v="0"/>
    <x v="0"/>
    <x v="0"/>
    <x v="0"/>
    <x v="0"/>
    <x v="0"/>
    <x v="0"/>
    <x v="0"/>
    <x v="0"/>
    <x v="0"/>
    <x v="0"/>
    <m/>
    <m/>
    <m/>
    <m/>
    <m/>
    <m/>
  </r>
  <r>
    <s v="År 2"/>
    <x v="1"/>
    <x v="14"/>
    <n v="13"/>
    <s v="Elever"/>
    <x v="0"/>
    <x v="0"/>
    <x v="0"/>
    <x v="1"/>
    <x v="1"/>
    <x v="1"/>
    <x v="1"/>
    <x v="0"/>
    <x v="3"/>
    <x v="1"/>
    <x v="3"/>
    <x v="0"/>
    <x v="3"/>
    <x v="0"/>
    <x v="0"/>
    <x v="0"/>
    <x v="0"/>
    <x v="0"/>
    <x v="0"/>
    <x v="0"/>
    <x v="0"/>
    <x v="0"/>
    <x v="0"/>
    <x v="0"/>
    <x v="0"/>
    <x v="0"/>
    <x v="0"/>
    <m/>
    <m/>
    <m/>
    <m/>
    <m/>
    <m/>
  </r>
  <r>
    <s v="År 2"/>
    <x v="1"/>
    <x v="14"/>
    <n v="13"/>
    <s v="Elever"/>
    <x v="0"/>
    <x v="1"/>
    <x v="0"/>
    <x v="1"/>
    <x v="1"/>
    <x v="1"/>
    <x v="1"/>
    <x v="1"/>
    <x v="1"/>
    <x v="0"/>
    <x v="0"/>
    <x v="0"/>
    <x v="3"/>
    <x v="0"/>
    <x v="0"/>
    <x v="0"/>
    <x v="0"/>
    <x v="0"/>
    <x v="0"/>
    <x v="0"/>
    <x v="0"/>
    <x v="0"/>
    <x v="0"/>
    <x v="0"/>
    <x v="0"/>
    <x v="0"/>
    <x v="0"/>
    <m/>
    <m/>
    <m/>
    <m/>
    <m/>
    <m/>
  </r>
  <r>
    <s v="År 2"/>
    <x v="1"/>
    <x v="14"/>
    <n v="13"/>
    <s v="Elever"/>
    <x v="0"/>
    <x v="1"/>
    <x v="0"/>
    <x v="0"/>
    <x v="1"/>
    <x v="2"/>
    <x v="0"/>
    <x v="0"/>
    <x v="1"/>
    <x v="2"/>
    <x v="3"/>
    <x v="0"/>
    <x v="3"/>
    <x v="0"/>
    <x v="0"/>
    <x v="0"/>
    <x v="0"/>
    <x v="0"/>
    <x v="0"/>
    <x v="0"/>
    <x v="0"/>
    <x v="0"/>
    <x v="0"/>
    <x v="0"/>
    <x v="0"/>
    <x v="0"/>
    <x v="0"/>
    <m/>
    <m/>
    <m/>
    <m/>
    <m/>
    <m/>
  </r>
  <r>
    <s v="År 2"/>
    <x v="1"/>
    <x v="14"/>
    <n v="13"/>
    <s v="Elever"/>
    <x v="0"/>
    <x v="1"/>
    <x v="0"/>
    <x v="1"/>
    <x v="1"/>
    <x v="1"/>
    <x v="1"/>
    <x v="1"/>
    <x v="3"/>
    <x v="1"/>
    <x v="3"/>
    <x v="3"/>
    <x v="3"/>
    <x v="0"/>
    <x v="0"/>
    <x v="0"/>
    <x v="0"/>
    <x v="0"/>
    <x v="0"/>
    <x v="0"/>
    <x v="0"/>
    <x v="0"/>
    <x v="0"/>
    <x v="0"/>
    <x v="0"/>
    <x v="0"/>
    <x v="0"/>
    <m/>
    <m/>
    <m/>
    <m/>
    <m/>
    <m/>
  </r>
  <r>
    <s v="År 2"/>
    <x v="1"/>
    <x v="14"/>
    <n v="13"/>
    <s v="Elever"/>
    <x v="0"/>
    <x v="1"/>
    <x v="0"/>
    <x v="2"/>
    <x v="1"/>
    <x v="2"/>
    <x v="2"/>
    <x v="1"/>
    <x v="3"/>
    <x v="0"/>
    <x v="1"/>
    <x v="0"/>
    <x v="0"/>
    <x v="0"/>
    <x v="0"/>
    <x v="0"/>
    <x v="0"/>
    <x v="0"/>
    <x v="0"/>
    <x v="0"/>
    <x v="0"/>
    <x v="0"/>
    <x v="0"/>
    <x v="0"/>
    <x v="0"/>
    <x v="0"/>
    <x v="0"/>
    <m/>
    <m/>
    <m/>
    <m/>
    <m/>
    <m/>
  </r>
  <r>
    <s v="År 2"/>
    <x v="1"/>
    <x v="14"/>
    <n v="13"/>
    <s v="Elever"/>
    <x v="0"/>
    <x v="1"/>
    <x v="1"/>
    <x v="1"/>
    <x v="1"/>
    <x v="1"/>
    <x v="0"/>
    <x v="4"/>
    <x v="1"/>
    <x v="1"/>
    <x v="0"/>
    <x v="0"/>
    <x v="0"/>
    <x v="0"/>
    <x v="0"/>
    <x v="0"/>
    <x v="0"/>
    <x v="0"/>
    <x v="0"/>
    <x v="0"/>
    <x v="0"/>
    <x v="0"/>
    <x v="0"/>
    <x v="0"/>
    <x v="0"/>
    <x v="0"/>
    <x v="0"/>
    <m/>
    <m/>
    <m/>
    <m/>
    <m/>
    <m/>
  </r>
  <r>
    <s v="År 2"/>
    <x v="1"/>
    <x v="14"/>
    <n v="13"/>
    <s v="Elever"/>
    <x v="0"/>
    <x v="1"/>
    <x v="0"/>
    <x v="0"/>
    <x v="1"/>
    <x v="1"/>
    <x v="0"/>
    <x v="1"/>
    <x v="1"/>
    <x v="2"/>
    <x v="3"/>
    <x v="0"/>
    <x v="0"/>
    <x v="0"/>
    <x v="0"/>
    <x v="0"/>
    <x v="0"/>
    <x v="0"/>
    <x v="0"/>
    <x v="0"/>
    <x v="0"/>
    <x v="0"/>
    <x v="0"/>
    <x v="0"/>
    <x v="0"/>
    <x v="0"/>
    <x v="0"/>
    <m/>
    <m/>
    <m/>
    <m/>
    <m/>
    <m/>
  </r>
  <r>
    <s v="År 2"/>
    <x v="1"/>
    <x v="14"/>
    <n v="13"/>
    <s v="Elever"/>
    <x v="0"/>
    <x v="0"/>
    <x v="0"/>
    <x v="1"/>
    <x v="1"/>
    <x v="1"/>
    <x v="0"/>
    <x v="1"/>
    <x v="1"/>
    <x v="0"/>
    <x v="0"/>
    <x v="0"/>
    <x v="0"/>
    <x v="0"/>
    <x v="0"/>
    <x v="0"/>
    <x v="0"/>
    <x v="0"/>
    <x v="0"/>
    <x v="0"/>
    <x v="0"/>
    <x v="0"/>
    <x v="0"/>
    <x v="0"/>
    <x v="0"/>
    <x v="0"/>
    <x v="0"/>
    <m/>
    <m/>
    <m/>
    <m/>
    <m/>
    <m/>
  </r>
  <r>
    <s v="År 2"/>
    <x v="1"/>
    <x v="14"/>
    <n v="13"/>
    <s v="Elever"/>
    <x v="0"/>
    <x v="0"/>
    <x v="1"/>
    <x v="1"/>
    <x v="1"/>
    <x v="1"/>
    <x v="0"/>
    <x v="0"/>
    <x v="3"/>
    <x v="0"/>
    <x v="1"/>
    <x v="0"/>
    <x v="0"/>
    <x v="0"/>
    <x v="0"/>
    <x v="0"/>
    <x v="0"/>
    <x v="0"/>
    <x v="0"/>
    <x v="0"/>
    <x v="0"/>
    <x v="0"/>
    <x v="0"/>
    <x v="0"/>
    <x v="0"/>
    <x v="0"/>
    <x v="0"/>
    <m/>
    <m/>
    <m/>
    <m/>
    <m/>
    <m/>
  </r>
  <r>
    <s v="År 2"/>
    <x v="1"/>
    <x v="14"/>
    <n v="13"/>
    <s v="Elever"/>
    <x v="0"/>
    <x v="1"/>
    <x v="0"/>
    <x v="1"/>
    <x v="1"/>
    <x v="1"/>
    <x v="0"/>
    <x v="1"/>
    <x v="0"/>
    <x v="0"/>
    <x v="0"/>
    <x v="0"/>
    <x v="0"/>
    <x v="0"/>
    <x v="0"/>
    <x v="0"/>
    <x v="0"/>
    <x v="0"/>
    <x v="0"/>
    <x v="0"/>
    <x v="0"/>
    <x v="0"/>
    <x v="0"/>
    <x v="0"/>
    <x v="0"/>
    <x v="0"/>
    <x v="0"/>
    <m/>
    <m/>
    <m/>
    <m/>
    <m/>
    <m/>
  </r>
  <r>
    <s v="År 2"/>
    <x v="1"/>
    <x v="14"/>
    <n v="13"/>
    <s v="Elever"/>
    <x v="0"/>
    <x v="1"/>
    <x v="0"/>
    <x v="1"/>
    <x v="1"/>
    <x v="1"/>
    <x v="0"/>
    <x v="1"/>
    <x v="1"/>
    <x v="0"/>
    <x v="0"/>
    <x v="0"/>
    <x v="0"/>
    <x v="0"/>
    <x v="0"/>
    <x v="0"/>
    <x v="0"/>
    <x v="0"/>
    <x v="0"/>
    <x v="0"/>
    <x v="0"/>
    <x v="0"/>
    <x v="0"/>
    <x v="0"/>
    <x v="0"/>
    <x v="0"/>
    <x v="0"/>
    <m/>
    <m/>
    <m/>
    <m/>
    <m/>
    <m/>
  </r>
  <r>
    <s v="År 2"/>
    <x v="1"/>
    <x v="14"/>
    <n v="13"/>
    <s v="Elever"/>
    <x v="0"/>
    <x v="0"/>
    <x v="0"/>
    <x v="1"/>
    <x v="1"/>
    <x v="1"/>
    <x v="0"/>
    <x v="1"/>
    <x v="0"/>
    <x v="0"/>
    <x v="1"/>
    <x v="0"/>
    <x v="0"/>
    <x v="0"/>
    <x v="0"/>
    <x v="0"/>
    <x v="0"/>
    <x v="0"/>
    <x v="0"/>
    <x v="0"/>
    <x v="0"/>
    <x v="0"/>
    <x v="0"/>
    <x v="0"/>
    <x v="0"/>
    <x v="0"/>
    <x v="0"/>
    <m/>
    <m/>
    <m/>
    <m/>
    <m/>
    <m/>
  </r>
  <r>
    <s v="År 2"/>
    <x v="1"/>
    <x v="14"/>
    <n v="13"/>
    <s v="Elever"/>
    <x v="0"/>
    <x v="0"/>
    <x v="1"/>
    <x v="0"/>
    <x v="1"/>
    <x v="1"/>
    <x v="0"/>
    <x v="0"/>
    <x v="0"/>
    <x v="0"/>
    <x v="3"/>
    <x v="0"/>
    <x v="2"/>
    <x v="0"/>
    <x v="0"/>
    <x v="0"/>
    <x v="0"/>
    <x v="0"/>
    <x v="0"/>
    <x v="0"/>
    <x v="0"/>
    <x v="0"/>
    <x v="0"/>
    <x v="0"/>
    <x v="0"/>
    <x v="0"/>
    <x v="0"/>
    <m/>
    <m/>
    <m/>
    <m/>
    <m/>
    <m/>
  </r>
  <r>
    <s v="År 2"/>
    <x v="1"/>
    <x v="14"/>
    <n v="13"/>
    <s v="Elever"/>
    <x v="0"/>
    <x v="0"/>
    <x v="0"/>
    <x v="1"/>
    <x v="1"/>
    <x v="1"/>
    <x v="0"/>
    <x v="1"/>
    <x v="0"/>
    <x v="0"/>
    <x v="1"/>
    <x v="0"/>
    <x v="0"/>
    <x v="0"/>
    <x v="0"/>
    <x v="0"/>
    <x v="0"/>
    <x v="0"/>
    <x v="0"/>
    <x v="0"/>
    <x v="0"/>
    <x v="0"/>
    <x v="0"/>
    <x v="0"/>
    <x v="0"/>
    <x v="0"/>
    <x v="0"/>
    <m/>
    <m/>
    <m/>
    <m/>
    <m/>
    <m/>
  </r>
  <r>
    <s v="År 2"/>
    <x v="1"/>
    <x v="14"/>
    <n v="13"/>
    <s v="Elever"/>
    <x v="0"/>
    <x v="0"/>
    <x v="0"/>
    <x v="1"/>
    <x v="1"/>
    <x v="1"/>
    <x v="0"/>
    <x v="1"/>
    <x v="1"/>
    <x v="0"/>
    <x v="0"/>
    <x v="0"/>
    <x v="0"/>
    <x v="0"/>
    <x v="0"/>
    <x v="0"/>
    <x v="0"/>
    <x v="0"/>
    <x v="0"/>
    <x v="0"/>
    <x v="0"/>
    <x v="0"/>
    <x v="0"/>
    <x v="0"/>
    <x v="0"/>
    <x v="0"/>
    <x v="0"/>
    <m/>
    <m/>
    <m/>
    <m/>
    <m/>
    <m/>
  </r>
  <r>
    <s v="År 2"/>
    <x v="1"/>
    <x v="14"/>
    <n v="13"/>
    <s v="Elever"/>
    <x v="0"/>
    <x v="1"/>
    <x v="1"/>
    <x v="0"/>
    <x v="0"/>
    <x v="1"/>
    <x v="1"/>
    <x v="0"/>
    <x v="2"/>
    <x v="2"/>
    <x v="2"/>
    <x v="1"/>
    <x v="3"/>
    <x v="0"/>
    <x v="0"/>
    <x v="0"/>
    <x v="0"/>
    <x v="0"/>
    <x v="0"/>
    <x v="0"/>
    <x v="0"/>
    <x v="0"/>
    <x v="0"/>
    <x v="0"/>
    <x v="0"/>
    <x v="0"/>
    <x v="0"/>
    <m/>
    <m/>
    <m/>
    <m/>
    <m/>
    <m/>
  </r>
  <r>
    <s v="År 2"/>
    <x v="1"/>
    <x v="14"/>
    <n v="13"/>
    <s v="Elever"/>
    <x v="0"/>
    <x v="0"/>
    <x v="0"/>
    <x v="1"/>
    <x v="1"/>
    <x v="1"/>
    <x v="0"/>
    <x v="0"/>
    <x v="0"/>
    <x v="0"/>
    <x v="0"/>
    <x v="0"/>
    <x v="3"/>
    <x v="0"/>
    <x v="0"/>
    <x v="0"/>
    <x v="0"/>
    <x v="0"/>
    <x v="0"/>
    <x v="0"/>
    <x v="0"/>
    <x v="0"/>
    <x v="0"/>
    <x v="0"/>
    <x v="0"/>
    <x v="0"/>
    <x v="0"/>
    <m/>
    <m/>
    <m/>
    <m/>
    <m/>
    <m/>
  </r>
  <r>
    <s v="År 2"/>
    <x v="1"/>
    <x v="14"/>
    <n v="13"/>
    <s v="Elever"/>
    <x v="0"/>
    <x v="1"/>
    <x v="0"/>
    <x v="1"/>
    <x v="1"/>
    <x v="1"/>
    <x v="1"/>
    <x v="1"/>
    <x v="1"/>
    <x v="1"/>
    <x v="3"/>
    <x v="0"/>
    <x v="0"/>
    <x v="0"/>
    <x v="0"/>
    <x v="0"/>
    <x v="0"/>
    <x v="0"/>
    <x v="0"/>
    <x v="0"/>
    <x v="0"/>
    <x v="0"/>
    <x v="0"/>
    <x v="0"/>
    <x v="0"/>
    <x v="0"/>
    <x v="0"/>
    <m/>
    <m/>
    <m/>
    <m/>
    <m/>
    <m/>
  </r>
  <r>
    <s v="År 2"/>
    <x v="1"/>
    <x v="14"/>
    <n v="13"/>
    <s v="Elever"/>
    <x v="0"/>
    <x v="1"/>
    <x v="0"/>
    <x v="0"/>
    <x v="1"/>
    <x v="1"/>
    <x v="1"/>
    <x v="1"/>
    <x v="3"/>
    <x v="0"/>
    <x v="1"/>
    <x v="0"/>
    <x v="0"/>
    <x v="0"/>
    <x v="0"/>
    <x v="0"/>
    <x v="0"/>
    <x v="0"/>
    <x v="0"/>
    <x v="0"/>
    <x v="0"/>
    <x v="0"/>
    <x v="0"/>
    <x v="0"/>
    <x v="0"/>
    <x v="0"/>
    <x v="0"/>
    <m/>
    <m/>
    <m/>
    <m/>
    <m/>
    <m/>
  </r>
  <r>
    <s v="År 2"/>
    <x v="1"/>
    <x v="14"/>
    <n v="13"/>
    <s v="Elever"/>
    <x v="0"/>
    <x v="0"/>
    <x v="0"/>
    <x v="1"/>
    <x v="1"/>
    <x v="1"/>
    <x v="0"/>
    <x v="1"/>
    <x v="1"/>
    <x v="0"/>
    <x v="0"/>
    <x v="0"/>
    <x v="0"/>
    <x v="0"/>
    <x v="0"/>
    <x v="0"/>
    <x v="0"/>
    <x v="0"/>
    <x v="0"/>
    <x v="0"/>
    <x v="0"/>
    <x v="0"/>
    <x v="0"/>
    <x v="0"/>
    <x v="0"/>
    <x v="0"/>
    <x v="0"/>
    <m/>
    <m/>
    <m/>
    <m/>
    <m/>
    <m/>
  </r>
  <r>
    <s v="År 2"/>
    <x v="1"/>
    <x v="14"/>
    <n v="13"/>
    <s v="Elever"/>
    <x v="0"/>
    <x v="0"/>
    <x v="0"/>
    <x v="1"/>
    <x v="1"/>
    <x v="1"/>
    <x v="0"/>
    <x v="1"/>
    <x v="3"/>
    <x v="3"/>
    <x v="1"/>
    <x v="0"/>
    <x v="2"/>
    <x v="0"/>
    <x v="0"/>
    <x v="0"/>
    <x v="0"/>
    <x v="0"/>
    <x v="0"/>
    <x v="0"/>
    <x v="0"/>
    <x v="0"/>
    <x v="0"/>
    <x v="0"/>
    <x v="0"/>
    <x v="0"/>
    <x v="0"/>
    <m/>
    <m/>
    <m/>
    <m/>
    <m/>
    <m/>
  </r>
  <r>
    <s v="År 2"/>
    <x v="1"/>
    <x v="14"/>
    <n v="13"/>
    <s v="Elever"/>
    <x v="0"/>
    <x v="0"/>
    <x v="1"/>
    <x v="1"/>
    <x v="1"/>
    <x v="1"/>
    <x v="2"/>
    <x v="2"/>
    <x v="3"/>
    <x v="3"/>
    <x v="1"/>
    <x v="0"/>
    <x v="2"/>
    <x v="0"/>
    <x v="0"/>
    <x v="0"/>
    <x v="0"/>
    <x v="0"/>
    <x v="0"/>
    <x v="0"/>
    <x v="0"/>
    <x v="0"/>
    <x v="0"/>
    <x v="0"/>
    <x v="0"/>
    <x v="0"/>
    <x v="0"/>
    <m/>
    <m/>
    <m/>
    <m/>
    <m/>
    <m/>
  </r>
  <r>
    <s v="År 2"/>
    <x v="1"/>
    <x v="14"/>
    <n v="13"/>
    <s v="Elever"/>
    <x v="0"/>
    <x v="1"/>
    <x v="1"/>
    <x v="0"/>
    <x v="0"/>
    <x v="1"/>
    <x v="4"/>
    <x v="4"/>
    <x v="0"/>
    <x v="0"/>
    <x v="1"/>
    <x v="0"/>
    <x v="0"/>
    <x v="0"/>
    <x v="0"/>
    <x v="0"/>
    <x v="0"/>
    <x v="0"/>
    <x v="0"/>
    <x v="0"/>
    <x v="0"/>
    <x v="0"/>
    <x v="0"/>
    <x v="0"/>
    <x v="0"/>
    <x v="0"/>
    <x v="0"/>
    <m/>
    <m/>
    <m/>
    <m/>
    <m/>
    <m/>
  </r>
  <r>
    <s v="År 2"/>
    <x v="1"/>
    <x v="14"/>
    <n v="13"/>
    <s v="Elever"/>
    <x v="0"/>
    <x v="1"/>
    <x v="0"/>
    <x v="1"/>
    <x v="1"/>
    <x v="1"/>
    <x v="0"/>
    <x v="1"/>
    <x v="0"/>
    <x v="0"/>
    <x v="1"/>
    <x v="0"/>
    <x v="2"/>
    <x v="0"/>
    <x v="0"/>
    <x v="0"/>
    <x v="0"/>
    <x v="0"/>
    <x v="0"/>
    <x v="0"/>
    <x v="0"/>
    <x v="0"/>
    <x v="0"/>
    <x v="0"/>
    <x v="0"/>
    <x v="0"/>
    <x v="0"/>
    <m/>
    <m/>
    <m/>
    <m/>
    <m/>
    <m/>
  </r>
  <r>
    <s v="År 2"/>
    <x v="1"/>
    <x v="14"/>
    <n v="13"/>
    <s v="Elever"/>
    <x v="0"/>
    <x v="1"/>
    <x v="0"/>
    <x v="1"/>
    <x v="1"/>
    <x v="1"/>
    <x v="1"/>
    <x v="1"/>
    <x v="0"/>
    <x v="0"/>
    <x v="1"/>
    <x v="3"/>
    <x v="0"/>
    <x v="0"/>
    <x v="0"/>
    <x v="0"/>
    <x v="0"/>
    <x v="0"/>
    <x v="0"/>
    <x v="0"/>
    <x v="0"/>
    <x v="0"/>
    <x v="0"/>
    <x v="0"/>
    <x v="0"/>
    <x v="0"/>
    <x v="0"/>
    <m/>
    <m/>
    <m/>
    <m/>
    <m/>
    <m/>
  </r>
  <r>
    <s v="År 2"/>
    <x v="1"/>
    <x v="14"/>
    <n v="13"/>
    <s v="Elever"/>
    <x v="0"/>
    <x v="1"/>
    <x v="1"/>
    <x v="0"/>
    <x v="1"/>
    <x v="1"/>
    <x v="4"/>
    <x v="4"/>
    <x v="1"/>
    <x v="0"/>
    <x v="1"/>
    <x v="0"/>
    <x v="0"/>
    <x v="0"/>
    <x v="0"/>
    <x v="0"/>
    <x v="0"/>
    <x v="0"/>
    <x v="0"/>
    <x v="0"/>
    <x v="0"/>
    <x v="0"/>
    <x v="0"/>
    <x v="0"/>
    <x v="0"/>
    <x v="0"/>
    <x v="0"/>
    <m/>
    <m/>
    <m/>
    <m/>
    <m/>
    <m/>
  </r>
  <r>
    <s v="År 2"/>
    <x v="1"/>
    <x v="14"/>
    <n v="13"/>
    <s v="Elever"/>
    <x v="0"/>
    <x v="0"/>
    <x v="0"/>
    <x v="1"/>
    <x v="1"/>
    <x v="1"/>
    <x v="0"/>
    <x v="1"/>
    <x v="0"/>
    <x v="0"/>
    <x v="1"/>
    <x v="0"/>
    <x v="0"/>
    <x v="0"/>
    <x v="0"/>
    <x v="0"/>
    <x v="0"/>
    <x v="0"/>
    <x v="0"/>
    <x v="0"/>
    <x v="0"/>
    <x v="0"/>
    <x v="0"/>
    <x v="0"/>
    <x v="0"/>
    <x v="0"/>
    <x v="0"/>
    <m/>
    <m/>
    <m/>
    <m/>
    <m/>
    <m/>
  </r>
  <r>
    <s v="År 2"/>
    <x v="1"/>
    <x v="14"/>
    <n v="13"/>
    <s v="Elever"/>
    <x v="0"/>
    <x v="1"/>
    <x v="0"/>
    <x v="1"/>
    <x v="1"/>
    <x v="1"/>
    <x v="0"/>
    <x v="1"/>
    <x v="0"/>
    <x v="0"/>
    <x v="1"/>
    <x v="0"/>
    <x v="0"/>
    <x v="0"/>
    <x v="0"/>
    <x v="0"/>
    <x v="0"/>
    <x v="0"/>
    <x v="0"/>
    <x v="0"/>
    <x v="0"/>
    <x v="0"/>
    <x v="0"/>
    <x v="0"/>
    <x v="0"/>
    <x v="0"/>
    <x v="0"/>
    <m/>
    <m/>
    <m/>
    <m/>
    <m/>
    <m/>
  </r>
  <r>
    <s v="År 2"/>
    <x v="1"/>
    <x v="14"/>
    <n v="13"/>
    <s v="Elever"/>
    <x v="0"/>
    <x v="1"/>
    <x v="0"/>
    <x v="1"/>
    <x v="1"/>
    <x v="1"/>
    <x v="0"/>
    <x v="0"/>
    <x v="0"/>
    <x v="0"/>
    <x v="2"/>
    <x v="0"/>
    <x v="2"/>
    <x v="0"/>
    <x v="0"/>
    <x v="0"/>
    <x v="0"/>
    <x v="0"/>
    <x v="0"/>
    <x v="0"/>
    <x v="0"/>
    <x v="0"/>
    <x v="0"/>
    <x v="0"/>
    <x v="0"/>
    <x v="0"/>
    <x v="0"/>
    <m/>
    <m/>
    <m/>
    <m/>
    <m/>
    <m/>
  </r>
  <r>
    <s v="År 2"/>
    <x v="1"/>
    <x v="14"/>
    <n v="13"/>
    <s v="Elever"/>
    <x v="1"/>
    <x v="0"/>
    <x v="0"/>
    <x v="1"/>
    <x v="1"/>
    <x v="1"/>
    <x v="0"/>
    <x v="1"/>
    <x v="0"/>
    <x v="0"/>
    <x v="1"/>
    <x v="0"/>
    <x v="0"/>
    <x v="1"/>
    <x v="3"/>
    <x v="2"/>
    <x v="3"/>
    <x v="2"/>
    <x v="2"/>
    <x v="1"/>
    <x v="1"/>
    <x v="1"/>
    <x v="2"/>
    <x v="0"/>
    <x v="0"/>
    <x v="0"/>
    <x v="0"/>
    <m/>
    <m/>
    <m/>
    <m/>
    <m/>
    <m/>
  </r>
  <r>
    <s v="År 2"/>
    <x v="1"/>
    <x v="14"/>
    <n v="13"/>
    <s v="Elever"/>
    <x v="1"/>
    <x v="1"/>
    <x v="0"/>
    <x v="1"/>
    <x v="1"/>
    <x v="1"/>
    <x v="1"/>
    <x v="1"/>
    <x v="3"/>
    <x v="3"/>
    <x v="0"/>
    <x v="0"/>
    <x v="0"/>
    <x v="1"/>
    <x v="1"/>
    <x v="2"/>
    <x v="1"/>
    <x v="1"/>
    <x v="2"/>
    <x v="1"/>
    <x v="3"/>
    <x v="3"/>
    <x v="2"/>
    <x v="0"/>
    <x v="0"/>
    <x v="0"/>
    <x v="0"/>
    <m/>
    <m/>
    <m/>
    <m/>
    <m/>
    <m/>
  </r>
  <r>
    <s v="År 2"/>
    <x v="1"/>
    <x v="14"/>
    <n v="13"/>
    <s v="Elever"/>
    <x v="1"/>
    <x v="1"/>
    <x v="0"/>
    <x v="1"/>
    <x v="1"/>
    <x v="1"/>
    <x v="1"/>
    <x v="1"/>
    <x v="3"/>
    <x v="0"/>
    <x v="0"/>
    <x v="0"/>
    <x v="3"/>
    <x v="1"/>
    <x v="4"/>
    <x v="3"/>
    <x v="1"/>
    <x v="1"/>
    <x v="2"/>
    <x v="1"/>
    <x v="3"/>
    <x v="3"/>
    <x v="2"/>
    <x v="0"/>
    <x v="0"/>
    <x v="0"/>
    <x v="0"/>
    <m/>
    <m/>
    <m/>
    <m/>
    <m/>
    <m/>
  </r>
  <r>
    <s v="År 2"/>
    <x v="1"/>
    <x v="14"/>
    <n v="13"/>
    <s v="Elever"/>
    <x v="1"/>
    <x v="1"/>
    <x v="1"/>
    <x v="0"/>
    <x v="1"/>
    <x v="1"/>
    <x v="0"/>
    <x v="1"/>
    <x v="3"/>
    <x v="2"/>
    <x v="0"/>
    <x v="0"/>
    <x v="0"/>
    <x v="1"/>
    <x v="1"/>
    <x v="1"/>
    <x v="3"/>
    <x v="1"/>
    <x v="2"/>
    <x v="1"/>
    <x v="1"/>
    <x v="1"/>
    <x v="2"/>
    <x v="0"/>
    <x v="0"/>
    <x v="0"/>
    <x v="0"/>
    <m/>
    <m/>
    <m/>
    <m/>
    <m/>
    <m/>
  </r>
  <r>
    <s v="År 2"/>
    <x v="1"/>
    <x v="14"/>
    <n v="13"/>
    <s v="Elever"/>
    <x v="1"/>
    <x v="1"/>
    <x v="0"/>
    <x v="0"/>
    <x v="1"/>
    <x v="1"/>
    <x v="1"/>
    <x v="0"/>
    <x v="1"/>
    <x v="1"/>
    <x v="3"/>
    <x v="0"/>
    <x v="0"/>
    <x v="1"/>
    <x v="4"/>
    <x v="1"/>
    <x v="1"/>
    <x v="1"/>
    <x v="2"/>
    <x v="2"/>
    <x v="1"/>
    <x v="4"/>
    <x v="1"/>
    <x v="0"/>
    <x v="0"/>
    <x v="0"/>
    <x v="0"/>
    <m/>
    <m/>
    <m/>
    <m/>
    <m/>
    <m/>
  </r>
  <r>
    <s v="År 2"/>
    <x v="1"/>
    <x v="14"/>
    <n v="13"/>
    <s v="Elever"/>
    <x v="1"/>
    <x v="0"/>
    <x v="1"/>
    <x v="0"/>
    <x v="0"/>
    <x v="0"/>
    <x v="2"/>
    <x v="0"/>
    <x v="2"/>
    <x v="2"/>
    <x v="3"/>
    <x v="3"/>
    <x v="3"/>
    <x v="3"/>
    <x v="3"/>
    <x v="3"/>
    <x v="4"/>
    <x v="1"/>
    <x v="4"/>
    <x v="2"/>
    <x v="3"/>
    <x v="1"/>
    <x v="1"/>
    <x v="0"/>
    <x v="0"/>
    <x v="0"/>
    <x v="0"/>
    <m/>
    <m/>
    <m/>
    <m/>
    <m/>
    <m/>
  </r>
  <r>
    <s v="År 2"/>
    <x v="1"/>
    <x v="14"/>
    <n v="13"/>
    <s v="Elever"/>
    <x v="1"/>
    <x v="0"/>
    <x v="0"/>
    <x v="1"/>
    <x v="1"/>
    <x v="2"/>
    <x v="1"/>
    <x v="1"/>
    <x v="1"/>
    <x v="2"/>
    <x v="3"/>
    <x v="0"/>
    <x v="0"/>
    <x v="1"/>
    <x v="1"/>
    <x v="1"/>
    <x v="1"/>
    <x v="1"/>
    <x v="2"/>
    <x v="1"/>
    <x v="3"/>
    <x v="1"/>
    <x v="2"/>
    <x v="0"/>
    <x v="0"/>
    <x v="0"/>
    <x v="0"/>
    <m/>
    <m/>
    <m/>
    <m/>
    <m/>
    <m/>
  </r>
  <r>
    <s v="År 2"/>
    <x v="1"/>
    <x v="14"/>
    <n v="13"/>
    <s v="Elever"/>
    <x v="1"/>
    <x v="0"/>
    <x v="1"/>
    <x v="1"/>
    <x v="1"/>
    <x v="1"/>
    <x v="1"/>
    <x v="1"/>
    <x v="0"/>
    <x v="0"/>
    <x v="0"/>
    <x v="0"/>
    <x v="3"/>
    <x v="1"/>
    <x v="3"/>
    <x v="2"/>
    <x v="3"/>
    <x v="1"/>
    <x v="2"/>
    <x v="1"/>
    <x v="1"/>
    <x v="4"/>
    <x v="1"/>
    <x v="0"/>
    <x v="0"/>
    <x v="0"/>
    <x v="0"/>
    <m/>
    <m/>
    <m/>
    <m/>
    <m/>
    <m/>
  </r>
  <r>
    <s v="År 2"/>
    <x v="1"/>
    <x v="14"/>
    <n v="13"/>
    <s v="Elever"/>
    <x v="1"/>
    <x v="0"/>
    <x v="0"/>
    <x v="1"/>
    <x v="1"/>
    <x v="1"/>
    <x v="1"/>
    <x v="1"/>
    <x v="3"/>
    <x v="2"/>
    <x v="1"/>
    <x v="0"/>
    <x v="3"/>
    <x v="1"/>
    <x v="1"/>
    <x v="3"/>
    <x v="3"/>
    <x v="2"/>
    <x v="2"/>
    <x v="1"/>
    <x v="1"/>
    <x v="1"/>
    <x v="2"/>
    <x v="0"/>
    <x v="0"/>
    <x v="0"/>
    <x v="0"/>
    <m/>
    <m/>
    <m/>
    <m/>
    <m/>
    <m/>
  </r>
  <r>
    <s v="År 2"/>
    <x v="1"/>
    <x v="14"/>
    <n v="13"/>
    <s v="Elever"/>
    <x v="1"/>
    <x v="0"/>
    <x v="0"/>
    <x v="1"/>
    <x v="1"/>
    <x v="1"/>
    <x v="0"/>
    <x v="1"/>
    <x v="0"/>
    <x v="0"/>
    <x v="1"/>
    <x v="0"/>
    <x v="0"/>
    <x v="1"/>
    <x v="1"/>
    <x v="2"/>
    <x v="3"/>
    <x v="1"/>
    <x v="2"/>
    <x v="1"/>
    <x v="1"/>
    <x v="3"/>
    <x v="2"/>
    <x v="0"/>
    <x v="0"/>
    <x v="0"/>
    <x v="0"/>
    <m/>
    <m/>
    <m/>
    <m/>
    <m/>
    <m/>
  </r>
  <r>
    <s v="År 2"/>
    <x v="1"/>
    <x v="14"/>
    <n v="13"/>
    <s v="Elever"/>
    <x v="1"/>
    <x v="0"/>
    <x v="0"/>
    <x v="1"/>
    <x v="1"/>
    <x v="1"/>
    <x v="0"/>
    <x v="1"/>
    <x v="0"/>
    <x v="0"/>
    <x v="0"/>
    <x v="0"/>
    <x v="0"/>
    <x v="1"/>
    <x v="1"/>
    <x v="1"/>
    <x v="3"/>
    <x v="1"/>
    <x v="2"/>
    <x v="2"/>
    <x v="2"/>
    <x v="1"/>
    <x v="2"/>
    <x v="0"/>
    <x v="0"/>
    <x v="0"/>
    <x v="0"/>
    <m/>
    <m/>
    <m/>
    <m/>
    <m/>
    <m/>
  </r>
  <r>
    <s v="År 2"/>
    <x v="1"/>
    <x v="14"/>
    <n v="13"/>
    <s v="Elever"/>
    <x v="1"/>
    <x v="0"/>
    <x v="0"/>
    <x v="1"/>
    <x v="1"/>
    <x v="1"/>
    <x v="0"/>
    <x v="1"/>
    <x v="2"/>
    <x v="1"/>
    <x v="1"/>
    <x v="1"/>
    <x v="0"/>
    <x v="1"/>
    <x v="1"/>
    <x v="1"/>
    <x v="3"/>
    <x v="1"/>
    <x v="2"/>
    <x v="1"/>
    <x v="1"/>
    <x v="3"/>
    <x v="2"/>
    <x v="0"/>
    <x v="0"/>
    <x v="0"/>
    <x v="0"/>
    <m/>
    <m/>
    <m/>
    <m/>
    <m/>
    <m/>
  </r>
  <r>
    <s v="År 2"/>
    <x v="1"/>
    <x v="14"/>
    <n v="13"/>
    <s v="Elever"/>
    <x v="1"/>
    <x v="1"/>
    <x v="1"/>
    <x v="1"/>
    <x v="1"/>
    <x v="2"/>
    <x v="1"/>
    <x v="0"/>
    <x v="0"/>
    <x v="2"/>
    <x v="0"/>
    <x v="0"/>
    <x v="2"/>
    <x v="1"/>
    <x v="1"/>
    <x v="2"/>
    <x v="3"/>
    <x v="1"/>
    <x v="2"/>
    <x v="2"/>
    <x v="1"/>
    <x v="4"/>
    <x v="2"/>
    <x v="0"/>
    <x v="0"/>
    <x v="0"/>
    <x v="0"/>
    <m/>
    <m/>
    <m/>
    <m/>
    <m/>
    <m/>
  </r>
  <r>
    <s v="År 2"/>
    <x v="1"/>
    <x v="14"/>
    <n v="13"/>
    <s v="Elever"/>
    <x v="1"/>
    <x v="0"/>
    <x v="1"/>
    <x v="1"/>
    <x v="0"/>
    <x v="2"/>
    <x v="1"/>
    <x v="2"/>
    <x v="3"/>
    <x v="1"/>
    <x v="2"/>
    <x v="3"/>
    <x v="2"/>
    <x v="1"/>
    <x v="1"/>
    <x v="2"/>
    <x v="3"/>
    <x v="2"/>
    <x v="2"/>
    <x v="1"/>
    <x v="4"/>
    <x v="1"/>
    <x v="2"/>
    <x v="0"/>
    <x v="0"/>
    <x v="0"/>
    <x v="0"/>
    <m/>
    <m/>
    <m/>
    <m/>
    <m/>
    <m/>
  </r>
  <r>
    <s v="År 2"/>
    <x v="1"/>
    <x v="14"/>
    <n v="13"/>
    <s v="Elever"/>
    <x v="1"/>
    <x v="1"/>
    <x v="0"/>
    <x v="1"/>
    <x v="1"/>
    <x v="1"/>
    <x v="0"/>
    <x v="1"/>
    <x v="1"/>
    <x v="1"/>
    <x v="3"/>
    <x v="0"/>
    <x v="3"/>
    <x v="1"/>
    <x v="1"/>
    <x v="3"/>
    <x v="3"/>
    <x v="2"/>
    <x v="2"/>
    <x v="1"/>
    <x v="1"/>
    <x v="4"/>
    <x v="2"/>
    <x v="0"/>
    <x v="0"/>
    <x v="0"/>
    <x v="0"/>
    <m/>
    <m/>
    <m/>
    <m/>
    <m/>
    <m/>
  </r>
  <r>
    <s v="År 2"/>
    <x v="1"/>
    <x v="14"/>
    <n v="13"/>
    <s v="Elever"/>
    <x v="1"/>
    <x v="0"/>
    <x v="1"/>
    <x v="1"/>
    <x v="1"/>
    <x v="1"/>
    <x v="1"/>
    <x v="2"/>
    <x v="3"/>
    <x v="2"/>
    <x v="2"/>
    <x v="3"/>
    <x v="2"/>
    <x v="1"/>
    <x v="1"/>
    <x v="2"/>
    <x v="3"/>
    <x v="2"/>
    <x v="2"/>
    <x v="1"/>
    <x v="3"/>
    <x v="1"/>
    <x v="2"/>
    <x v="0"/>
    <x v="0"/>
    <x v="0"/>
    <x v="0"/>
    <m/>
    <m/>
    <m/>
    <m/>
    <m/>
    <m/>
  </r>
  <r>
    <s v="År 2"/>
    <x v="1"/>
    <x v="14"/>
    <n v="13"/>
    <s v="Elever"/>
    <x v="1"/>
    <x v="1"/>
    <x v="0"/>
    <x v="1"/>
    <x v="1"/>
    <x v="1"/>
    <x v="0"/>
    <x v="1"/>
    <x v="0"/>
    <x v="0"/>
    <x v="3"/>
    <x v="0"/>
    <x v="0"/>
    <x v="1"/>
    <x v="3"/>
    <x v="3"/>
    <x v="3"/>
    <x v="2"/>
    <x v="2"/>
    <x v="1"/>
    <x v="1"/>
    <x v="3"/>
    <x v="2"/>
    <x v="0"/>
    <x v="0"/>
    <x v="0"/>
    <x v="0"/>
    <m/>
    <m/>
    <m/>
    <m/>
    <m/>
    <m/>
  </r>
  <r>
    <s v="År 2"/>
    <x v="1"/>
    <x v="14"/>
    <n v="13"/>
    <s v="Elever"/>
    <x v="1"/>
    <x v="0"/>
    <x v="0"/>
    <x v="1"/>
    <x v="1"/>
    <x v="1"/>
    <x v="0"/>
    <x v="1"/>
    <x v="3"/>
    <x v="2"/>
    <x v="1"/>
    <x v="0"/>
    <x v="0"/>
    <x v="1"/>
    <x v="1"/>
    <x v="1"/>
    <x v="3"/>
    <x v="2"/>
    <x v="2"/>
    <x v="1"/>
    <x v="1"/>
    <x v="4"/>
    <x v="2"/>
    <x v="0"/>
    <x v="0"/>
    <x v="0"/>
    <x v="0"/>
    <m/>
    <m/>
    <m/>
    <m/>
    <m/>
    <m/>
  </r>
  <r>
    <s v="År 2"/>
    <x v="1"/>
    <x v="14"/>
    <n v="13"/>
    <s v="Elever"/>
    <x v="1"/>
    <x v="1"/>
    <x v="0"/>
    <x v="1"/>
    <x v="1"/>
    <x v="1"/>
    <x v="0"/>
    <x v="1"/>
    <x v="1"/>
    <x v="3"/>
    <x v="0"/>
    <x v="0"/>
    <x v="3"/>
    <x v="1"/>
    <x v="3"/>
    <x v="2"/>
    <x v="3"/>
    <x v="2"/>
    <x v="2"/>
    <x v="1"/>
    <x v="1"/>
    <x v="3"/>
    <x v="2"/>
    <x v="0"/>
    <x v="0"/>
    <x v="0"/>
    <x v="0"/>
    <m/>
    <m/>
    <m/>
    <m/>
    <m/>
    <m/>
  </r>
  <r>
    <s v="År 2"/>
    <x v="1"/>
    <x v="14"/>
    <n v="13"/>
    <s v="Elever"/>
    <x v="1"/>
    <x v="1"/>
    <x v="0"/>
    <x v="1"/>
    <x v="1"/>
    <x v="1"/>
    <x v="0"/>
    <x v="1"/>
    <x v="1"/>
    <x v="1"/>
    <x v="0"/>
    <x v="0"/>
    <x v="3"/>
    <x v="1"/>
    <x v="3"/>
    <x v="2"/>
    <x v="3"/>
    <x v="2"/>
    <x v="2"/>
    <x v="1"/>
    <x v="1"/>
    <x v="3"/>
    <x v="2"/>
    <x v="0"/>
    <x v="0"/>
    <x v="0"/>
    <x v="0"/>
    <m/>
    <m/>
    <m/>
    <m/>
    <m/>
    <m/>
  </r>
  <r>
    <s v="År 2"/>
    <x v="1"/>
    <x v="14"/>
    <n v="13"/>
    <s v="Elever"/>
    <x v="1"/>
    <x v="1"/>
    <x v="0"/>
    <x v="1"/>
    <x v="1"/>
    <x v="1"/>
    <x v="0"/>
    <x v="1"/>
    <x v="1"/>
    <x v="1"/>
    <x v="1"/>
    <x v="0"/>
    <x v="0"/>
    <x v="1"/>
    <x v="3"/>
    <x v="2"/>
    <x v="3"/>
    <x v="2"/>
    <x v="2"/>
    <x v="1"/>
    <x v="1"/>
    <x v="3"/>
    <x v="2"/>
    <x v="0"/>
    <x v="0"/>
    <x v="0"/>
    <x v="0"/>
    <m/>
    <m/>
    <m/>
    <m/>
    <m/>
    <m/>
  </r>
  <r>
    <s v="År 2"/>
    <x v="1"/>
    <x v="14"/>
    <n v="13"/>
    <s v="Elever"/>
    <x v="1"/>
    <x v="1"/>
    <x v="0"/>
    <x v="1"/>
    <x v="1"/>
    <x v="1"/>
    <x v="0"/>
    <x v="1"/>
    <x v="1"/>
    <x v="0"/>
    <x v="3"/>
    <x v="0"/>
    <x v="0"/>
    <x v="1"/>
    <x v="3"/>
    <x v="2"/>
    <x v="3"/>
    <x v="2"/>
    <x v="2"/>
    <x v="1"/>
    <x v="1"/>
    <x v="3"/>
    <x v="2"/>
    <x v="0"/>
    <x v="0"/>
    <x v="0"/>
    <x v="0"/>
    <m/>
    <m/>
    <m/>
    <m/>
    <m/>
    <m/>
  </r>
  <r>
    <s v="År 2"/>
    <x v="1"/>
    <x v="14"/>
    <n v="13"/>
    <s v="Elever"/>
    <x v="1"/>
    <x v="0"/>
    <x v="1"/>
    <x v="1"/>
    <x v="0"/>
    <x v="1"/>
    <x v="2"/>
    <x v="1"/>
    <x v="1"/>
    <x v="0"/>
    <x v="1"/>
    <x v="0"/>
    <x v="0"/>
    <x v="1"/>
    <x v="1"/>
    <x v="2"/>
    <x v="3"/>
    <x v="3"/>
    <x v="1"/>
    <x v="1"/>
    <x v="4"/>
    <x v="1"/>
    <x v="2"/>
    <x v="0"/>
    <x v="0"/>
    <x v="0"/>
    <x v="0"/>
    <m/>
    <m/>
    <m/>
    <m/>
    <m/>
    <m/>
  </r>
  <r>
    <s v="År 2"/>
    <x v="1"/>
    <x v="14"/>
    <n v="13"/>
    <s v="Elever"/>
    <x v="1"/>
    <x v="1"/>
    <x v="0"/>
    <x v="1"/>
    <x v="1"/>
    <x v="1"/>
    <x v="1"/>
    <x v="1"/>
    <x v="1"/>
    <x v="1"/>
    <x v="0"/>
    <x v="0"/>
    <x v="3"/>
    <x v="1"/>
    <x v="3"/>
    <x v="2"/>
    <x v="3"/>
    <x v="2"/>
    <x v="2"/>
    <x v="1"/>
    <x v="1"/>
    <x v="3"/>
    <x v="2"/>
    <x v="0"/>
    <x v="0"/>
    <x v="0"/>
    <x v="0"/>
    <m/>
    <m/>
    <m/>
    <m/>
    <m/>
    <m/>
  </r>
  <r>
    <s v="År 2"/>
    <x v="1"/>
    <x v="14"/>
    <n v="13"/>
    <s v="Elever"/>
    <x v="1"/>
    <x v="0"/>
    <x v="1"/>
    <x v="0"/>
    <x v="1"/>
    <x v="1"/>
    <x v="1"/>
    <x v="0"/>
    <x v="1"/>
    <x v="1"/>
    <x v="1"/>
    <x v="0"/>
    <x v="0"/>
    <x v="1"/>
    <x v="1"/>
    <x v="2"/>
    <x v="1"/>
    <x v="1"/>
    <x v="2"/>
    <x v="1"/>
    <x v="3"/>
    <x v="3"/>
    <x v="2"/>
    <x v="0"/>
    <x v="0"/>
    <x v="0"/>
    <x v="0"/>
    <m/>
    <m/>
    <m/>
    <m/>
    <m/>
    <m/>
  </r>
  <r>
    <s v="År 2"/>
    <x v="1"/>
    <x v="14"/>
    <n v="13"/>
    <s v="Elever"/>
    <x v="1"/>
    <x v="1"/>
    <x v="0"/>
    <x v="1"/>
    <x v="1"/>
    <x v="1"/>
    <x v="1"/>
    <x v="0"/>
    <x v="1"/>
    <x v="1"/>
    <x v="1"/>
    <x v="0"/>
    <x v="2"/>
    <x v="1"/>
    <x v="1"/>
    <x v="2"/>
    <x v="3"/>
    <x v="1"/>
    <x v="3"/>
    <x v="1"/>
    <x v="1"/>
    <x v="3"/>
    <x v="2"/>
    <x v="0"/>
    <x v="0"/>
    <x v="0"/>
    <x v="0"/>
    <m/>
    <m/>
    <m/>
    <m/>
    <m/>
    <m/>
  </r>
  <r>
    <s v="År 2"/>
    <x v="1"/>
    <x v="14"/>
    <n v="13"/>
    <s v="Elever"/>
    <x v="1"/>
    <x v="0"/>
    <x v="0"/>
    <x v="1"/>
    <x v="1"/>
    <x v="1"/>
    <x v="0"/>
    <x v="1"/>
    <x v="3"/>
    <x v="1"/>
    <x v="3"/>
    <x v="3"/>
    <x v="3"/>
    <x v="1"/>
    <x v="1"/>
    <x v="1"/>
    <x v="3"/>
    <x v="1"/>
    <x v="1"/>
    <x v="1"/>
    <x v="3"/>
    <x v="1"/>
    <x v="2"/>
    <x v="0"/>
    <x v="0"/>
    <x v="0"/>
    <x v="0"/>
    <m/>
    <m/>
    <m/>
    <m/>
    <m/>
    <m/>
  </r>
  <r>
    <s v="År 2"/>
    <x v="1"/>
    <x v="14"/>
    <n v="13"/>
    <s v="Elever"/>
    <x v="1"/>
    <x v="1"/>
    <x v="1"/>
    <x v="1"/>
    <x v="1"/>
    <x v="1"/>
    <x v="0"/>
    <x v="1"/>
    <x v="0"/>
    <x v="0"/>
    <x v="1"/>
    <x v="0"/>
    <x v="2"/>
    <x v="1"/>
    <x v="1"/>
    <x v="2"/>
    <x v="3"/>
    <x v="2"/>
    <x v="2"/>
    <x v="2"/>
    <x v="1"/>
    <x v="3"/>
    <x v="2"/>
    <x v="0"/>
    <x v="0"/>
    <x v="0"/>
    <x v="0"/>
    <m/>
    <m/>
    <m/>
    <m/>
    <m/>
    <m/>
  </r>
  <r>
    <s v="År 2"/>
    <x v="1"/>
    <x v="14"/>
    <n v="13"/>
    <s v="Elever"/>
    <x v="1"/>
    <x v="1"/>
    <x v="0"/>
    <x v="1"/>
    <x v="1"/>
    <x v="1"/>
    <x v="1"/>
    <x v="1"/>
    <x v="1"/>
    <x v="0"/>
    <x v="0"/>
    <x v="0"/>
    <x v="0"/>
    <x v="1"/>
    <x v="1"/>
    <x v="2"/>
    <x v="3"/>
    <x v="1"/>
    <x v="2"/>
    <x v="1"/>
    <x v="3"/>
    <x v="3"/>
    <x v="2"/>
    <x v="0"/>
    <x v="0"/>
    <x v="0"/>
    <x v="0"/>
    <m/>
    <m/>
    <m/>
    <m/>
    <m/>
    <m/>
  </r>
  <r>
    <s v="År 2"/>
    <x v="1"/>
    <x v="14"/>
    <n v="13"/>
    <s v="Elever"/>
    <x v="1"/>
    <x v="0"/>
    <x v="1"/>
    <x v="1"/>
    <x v="1"/>
    <x v="1"/>
    <x v="1"/>
    <x v="1"/>
    <x v="1"/>
    <x v="0"/>
    <x v="0"/>
    <x v="0"/>
    <x v="3"/>
    <x v="1"/>
    <x v="1"/>
    <x v="2"/>
    <x v="3"/>
    <x v="1"/>
    <x v="2"/>
    <x v="1"/>
    <x v="3"/>
    <x v="3"/>
    <x v="2"/>
    <x v="0"/>
    <x v="0"/>
    <x v="0"/>
    <x v="0"/>
    <m/>
    <m/>
    <m/>
    <m/>
    <m/>
    <m/>
  </r>
  <r>
    <s v="År 2"/>
    <x v="1"/>
    <x v="14"/>
    <n v="13"/>
    <s v="Elever"/>
    <x v="1"/>
    <x v="1"/>
    <x v="0"/>
    <x v="1"/>
    <x v="1"/>
    <x v="1"/>
    <x v="0"/>
    <x v="1"/>
    <x v="3"/>
    <x v="0"/>
    <x v="1"/>
    <x v="0"/>
    <x v="0"/>
    <x v="1"/>
    <x v="3"/>
    <x v="2"/>
    <x v="3"/>
    <x v="1"/>
    <x v="2"/>
    <x v="1"/>
    <x v="3"/>
    <x v="3"/>
    <x v="2"/>
    <x v="0"/>
    <x v="0"/>
    <x v="0"/>
    <x v="0"/>
    <m/>
    <m/>
    <m/>
    <m/>
    <m/>
    <m/>
  </r>
  <r>
    <s v="År 2"/>
    <x v="1"/>
    <x v="14"/>
    <n v="13"/>
    <s v="Elever"/>
    <x v="1"/>
    <x v="1"/>
    <x v="0"/>
    <x v="1"/>
    <x v="1"/>
    <x v="1"/>
    <x v="0"/>
    <x v="1"/>
    <x v="3"/>
    <x v="0"/>
    <x v="1"/>
    <x v="0"/>
    <x v="0"/>
    <x v="1"/>
    <x v="3"/>
    <x v="2"/>
    <x v="3"/>
    <x v="1"/>
    <x v="2"/>
    <x v="1"/>
    <x v="3"/>
    <x v="1"/>
    <x v="2"/>
    <x v="0"/>
    <x v="0"/>
    <x v="0"/>
    <x v="0"/>
    <m/>
    <m/>
    <m/>
    <m/>
    <m/>
    <m/>
  </r>
  <r>
    <s v="År 2"/>
    <x v="1"/>
    <x v="14"/>
    <n v="13"/>
    <s v="Elever"/>
    <x v="1"/>
    <x v="0"/>
    <x v="1"/>
    <x v="1"/>
    <x v="1"/>
    <x v="1"/>
    <x v="1"/>
    <x v="0"/>
    <x v="1"/>
    <x v="0"/>
    <x v="3"/>
    <x v="0"/>
    <x v="3"/>
    <x v="2"/>
    <x v="4"/>
    <x v="1"/>
    <x v="4"/>
    <x v="3"/>
    <x v="4"/>
    <x v="4"/>
    <x v="4"/>
    <x v="4"/>
    <x v="4"/>
    <x v="0"/>
    <x v="0"/>
    <x v="0"/>
    <x v="0"/>
    <m/>
    <m/>
    <m/>
    <m/>
    <m/>
    <m/>
  </r>
  <r>
    <s v="År 2"/>
    <x v="1"/>
    <x v="14"/>
    <n v="13"/>
    <s v="Elever"/>
    <x v="1"/>
    <x v="1"/>
    <x v="0"/>
    <x v="1"/>
    <x v="1"/>
    <x v="1"/>
    <x v="1"/>
    <x v="1"/>
    <x v="0"/>
    <x v="0"/>
    <x v="1"/>
    <x v="0"/>
    <x v="0"/>
    <x v="1"/>
    <x v="3"/>
    <x v="2"/>
    <x v="3"/>
    <x v="2"/>
    <x v="2"/>
    <x v="1"/>
    <x v="1"/>
    <x v="1"/>
    <x v="2"/>
    <x v="0"/>
    <x v="0"/>
    <x v="0"/>
    <x v="0"/>
    <m/>
    <m/>
    <m/>
    <m/>
    <m/>
    <m/>
  </r>
  <r>
    <s v="År 2"/>
    <x v="1"/>
    <x v="14"/>
    <n v="13"/>
    <s v="Elever"/>
    <x v="1"/>
    <x v="1"/>
    <x v="0"/>
    <x v="1"/>
    <x v="1"/>
    <x v="1"/>
    <x v="0"/>
    <x v="0"/>
    <x v="3"/>
    <x v="0"/>
    <x v="3"/>
    <x v="0"/>
    <x v="2"/>
    <x v="1"/>
    <x v="1"/>
    <x v="2"/>
    <x v="3"/>
    <x v="2"/>
    <x v="2"/>
    <x v="1"/>
    <x v="1"/>
    <x v="4"/>
    <x v="1"/>
    <x v="0"/>
    <x v="0"/>
    <x v="0"/>
    <x v="0"/>
    <m/>
    <m/>
    <m/>
    <m/>
    <m/>
    <m/>
  </r>
  <r>
    <s v="År 2"/>
    <x v="1"/>
    <x v="14"/>
    <n v="13"/>
    <s v="Elever"/>
    <x v="1"/>
    <x v="1"/>
    <x v="0"/>
    <x v="0"/>
    <x v="1"/>
    <x v="2"/>
    <x v="0"/>
    <x v="1"/>
    <x v="1"/>
    <x v="1"/>
    <x v="3"/>
    <x v="0"/>
    <x v="3"/>
    <x v="1"/>
    <x v="3"/>
    <x v="2"/>
    <x v="3"/>
    <x v="2"/>
    <x v="2"/>
    <x v="1"/>
    <x v="1"/>
    <x v="3"/>
    <x v="2"/>
    <x v="0"/>
    <x v="0"/>
    <x v="0"/>
    <x v="0"/>
    <m/>
    <m/>
    <m/>
    <m/>
    <m/>
    <m/>
  </r>
  <r>
    <s v="År 2"/>
    <x v="1"/>
    <x v="14"/>
    <n v="13"/>
    <s v="Elever"/>
    <x v="1"/>
    <x v="0"/>
    <x v="0"/>
    <x v="1"/>
    <x v="1"/>
    <x v="1"/>
    <x v="0"/>
    <x v="1"/>
    <x v="1"/>
    <x v="0"/>
    <x v="0"/>
    <x v="0"/>
    <x v="0"/>
    <x v="1"/>
    <x v="1"/>
    <x v="2"/>
    <x v="3"/>
    <x v="1"/>
    <x v="2"/>
    <x v="1"/>
    <x v="3"/>
    <x v="3"/>
    <x v="2"/>
    <x v="0"/>
    <x v="0"/>
    <x v="0"/>
    <x v="0"/>
    <m/>
    <m/>
    <m/>
    <m/>
    <m/>
    <m/>
  </r>
  <r>
    <s v="År 2"/>
    <x v="1"/>
    <x v="14"/>
    <n v="13"/>
    <s v="Elever"/>
    <x v="1"/>
    <x v="0"/>
    <x v="0"/>
    <x v="1"/>
    <x v="1"/>
    <x v="1"/>
    <x v="0"/>
    <x v="1"/>
    <x v="0"/>
    <x v="0"/>
    <x v="1"/>
    <x v="0"/>
    <x v="0"/>
    <x v="1"/>
    <x v="1"/>
    <x v="2"/>
    <x v="3"/>
    <x v="2"/>
    <x v="2"/>
    <x v="1"/>
    <x v="3"/>
    <x v="1"/>
    <x v="2"/>
    <x v="0"/>
    <x v="0"/>
    <x v="0"/>
    <x v="0"/>
    <m/>
    <m/>
    <m/>
    <m/>
    <m/>
    <m/>
  </r>
  <r>
    <s v="År 2"/>
    <x v="1"/>
    <x v="14"/>
    <n v="13"/>
    <s v="Elever"/>
    <x v="1"/>
    <x v="0"/>
    <x v="0"/>
    <x v="1"/>
    <x v="1"/>
    <x v="1"/>
    <x v="0"/>
    <x v="1"/>
    <x v="1"/>
    <x v="0"/>
    <x v="1"/>
    <x v="0"/>
    <x v="3"/>
    <x v="1"/>
    <x v="3"/>
    <x v="2"/>
    <x v="3"/>
    <x v="2"/>
    <x v="2"/>
    <x v="1"/>
    <x v="1"/>
    <x v="1"/>
    <x v="2"/>
    <x v="0"/>
    <x v="0"/>
    <x v="0"/>
    <x v="0"/>
    <m/>
    <m/>
    <m/>
    <m/>
    <m/>
    <m/>
  </r>
  <r>
    <s v="År 2"/>
    <x v="1"/>
    <x v="14"/>
    <n v="13"/>
    <s v="Elever"/>
    <x v="1"/>
    <x v="1"/>
    <x v="0"/>
    <x v="0"/>
    <x v="1"/>
    <x v="2"/>
    <x v="1"/>
    <x v="1"/>
    <x v="1"/>
    <x v="2"/>
    <x v="0"/>
    <x v="0"/>
    <x v="0"/>
    <x v="1"/>
    <x v="1"/>
    <x v="2"/>
    <x v="3"/>
    <x v="1"/>
    <x v="2"/>
    <x v="1"/>
    <x v="1"/>
    <x v="4"/>
    <x v="2"/>
    <x v="0"/>
    <x v="0"/>
    <x v="0"/>
    <x v="0"/>
    <m/>
    <m/>
    <m/>
    <m/>
    <m/>
    <m/>
  </r>
  <r>
    <s v="År 2"/>
    <x v="1"/>
    <x v="14"/>
    <n v="13"/>
    <s v="Elever"/>
    <x v="1"/>
    <x v="0"/>
    <x v="0"/>
    <x v="1"/>
    <x v="1"/>
    <x v="1"/>
    <x v="1"/>
    <x v="1"/>
    <x v="1"/>
    <x v="0"/>
    <x v="3"/>
    <x v="0"/>
    <x v="2"/>
    <x v="1"/>
    <x v="1"/>
    <x v="2"/>
    <x v="3"/>
    <x v="1"/>
    <x v="2"/>
    <x v="2"/>
    <x v="2"/>
    <x v="1"/>
    <x v="1"/>
    <x v="0"/>
    <x v="0"/>
    <x v="0"/>
    <x v="0"/>
    <m/>
    <m/>
    <m/>
    <m/>
    <m/>
    <m/>
  </r>
  <r>
    <s v="År 2"/>
    <x v="1"/>
    <x v="14"/>
    <n v="13"/>
    <s v="Elever"/>
    <x v="1"/>
    <x v="0"/>
    <x v="1"/>
    <x v="1"/>
    <x v="1"/>
    <x v="1"/>
    <x v="1"/>
    <x v="1"/>
    <x v="3"/>
    <x v="2"/>
    <x v="1"/>
    <x v="0"/>
    <x v="2"/>
    <x v="1"/>
    <x v="1"/>
    <x v="2"/>
    <x v="3"/>
    <x v="1"/>
    <x v="2"/>
    <x v="1"/>
    <x v="3"/>
    <x v="1"/>
    <x v="1"/>
    <x v="0"/>
    <x v="0"/>
    <x v="0"/>
    <x v="0"/>
    <m/>
    <m/>
    <m/>
    <m/>
    <m/>
    <m/>
  </r>
  <r>
    <s v="År 2"/>
    <x v="1"/>
    <x v="14"/>
    <n v="13"/>
    <s v="Elever"/>
    <x v="1"/>
    <x v="1"/>
    <x v="0"/>
    <x v="1"/>
    <x v="1"/>
    <x v="1"/>
    <x v="0"/>
    <x v="1"/>
    <x v="0"/>
    <x v="0"/>
    <x v="1"/>
    <x v="0"/>
    <x v="0"/>
    <x v="1"/>
    <x v="1"/>
    <x v="2"/>
    <x v="3"/>
    <x v="2"/>
    <x v="2"/>
    <x v="1"/>
    <x v="1"/>
    <x v="1"/>
    <x v="2"/>
    <x v="0"/>
    <x v="0"/>
    <x v="0"/>
    <x v="0"/>
    <m/>
    <m/>
    <m/>
    <m/>
    <m/>
    <m/>
  </r>
  <r>
    <s v="År 2"/>
    <x v="1"/>
    <x v="14"/>
    <n v="13"/>
    <s v="Elever"/>
    <x v="1"/>
    <x v="0"/>
    <x v="0"/>
    <x v="1"/>
    <x v="1"/>
    <x v="1"/>
    <x v="0"/>
    <x v="1"/>
    <x v="0"/>
    <x v="0"/>
    <x v="1"/>
    <x v="0"/>
    <x v="0"/>
    <x v="1"/>
    <x v="3"/>
    <x v="2"/>
    <x v="3"/>
    <x v="2"/>
    <x v="2"/>
    <x v="1"/>
    <x v="1"/>
    <x v="1"/>
    <x v="2"/>
    <x v="0"/>
    <x v="0"/>
    <x v="0"/>
    <x v="0"/>
    <m/>
    <m/>
    <m/>
    <m/>
    <m/>
    <m/>
  </r>
  <r>
    <s v="År 2"/>
    <x v="1"/>
    <x v="14"/>
    <n v="13"/>
    <s v="Elever"/>
    <x v="1"/>
    <x v="0"/>
    <x v="0"/>
    <x v="1"/>
    <x v="1"/>
    <x v="1"/>
    <x v="1"/>
    <x v="1"/>
    <x v="1"/>
    <x v="1"/>
    <x v="0"/>
    <x v="0"/>
    <x v="2"/>
    <x v="1"/>
    <x v="1"/>
    <x v="2"/>
    <x v="3"/>
    <x v="2"/>
    <x v="2"/>
    <x v="1"/>
    <x v="3"/>
    <x v="3"/>
    <x v="2"/>
    <x v="0"/>
    <x v="0"/>
    <x v="0"/>
    <x v="0"/>
    <m/>
    <m/>
    <m/>
    <m/>
    <m/>
    <m/>
  </r>
  <r>
    <s v="År 2"/>
    <x v="1"/>
    <x v="14"/>
    <n v="13"/>
    <s v="Elever"/>
    <x v="1"/>
    <x v="1"/>
    <x v="0"/>
    <x v="1"/>
    <x v="1"/>
    <x v="1"/>
    <x v="0"/>
    <x v="1"/>
    <x v="1"/>
    <x v="0"/>
    <x v="1"/>
    <x v="0"/>
    <x v="3"/>
    <x v="2"/>
    <x v="2"/>
    <x v="4"/>
    <x v="2"/>
    <x v="4"/>
    <x v="3"/>
    <x v="3"/>
    <x v="2"/>
    <x v="2"/>
    <x v="3"/>
    <x v="0"/>
    <x v="0"/>
    <x v="0"/>
    <x v="0"/>
    <m/>
    <m/>
    <m/>
    <m/>
    <m/>
    <m/>
  </r>
  <r>
    <s v="År 2"/>
    <x v="1"/>
    <x v="14"/>
    <n v="13"/>
    <s v="Elever"/>
    <x v="1"/>
    <x v="0"/>
    <x v="0"/>
    <x v="0"/>
    <x v="1"/>
    <x v="2"/>
    <x v="0"/>
    <x v="1"/>
    <x v="1"/>
    <x v="1"/>
    <x v="1"/>
    <x v="0"/>
    <x v="0"/>
    <x v="1"/>
    <x v="1"/>
    <x v="2"/>
    <x v="1"/>
    <x v="2"/>
    <x v="2"/>
    <x v="1"/>
    <x v="1"/>
    <x v="3"/>
    <x v="2"/>
    <x v="0"/>
    <x v="0"/>
    <x v="0"/>
    <x v="0"/>
    <m/>
    <m/>
    <m/>
    <m/>
    <m/>
    <m/>
  </r>
  <r>
    <s v="År 2"/>
    <x v="1"/>
    <x v="14"/>
    <n v="13"/>
    <s v="Elever"/>
    <x v="2"/>
    <x v="1"/>
    <x v="0"/>
    <x v="1"/>
    <x v="1"/>
    <x v="2"/>
    <x v="1"/>
    <x v="0"/>
    <x v="3"/>
    <x v="1"/>
    <x v="2"/>
    <x v="3"/>
    <x v="0"/>
    <x v="1"/>
    <x v="3"/>
    <x v="1"/>
    <x v="1"/>
    <x v="1"/>
    <x v="2"/>
    <x v="2"/>
    <x v="3"/>
    <x v="3"/>
    <x v="1"/>
    <x v="0"/>
    <x v="0"/>
    <x v="0"/>
    <x v="0"/>
    <m/>
    <m/>
    <m/>
    <m/>
    <m/>
    <m/>
  </r>
  <r>
    <s v="År 2"/>
    <x v="1"/>
    <x v="14"/>
    <n v="13"/>
    <s v="Elever"/>
    <x v="2"/>
    <x v="0"/>
    <x v="0"/>
    <x v="0"/>
    <x v="1"/>
    <x v="2"/>
    <x v="1"/>
    <x v="2"/>
    <x v="0"/>
    <x v="0"/>
    <x v="1"/>
    <x v="0"/>
    <x v="0"/>
    <x v="1"/>
    <x v="4"/>
    <x v="3"/>
    <x v="3"/>
    <x v="3"/>
    <x v="2"/>
    <x v="1"/>
    <x v="1"/>
    <x v="3"/>
    <x v="2"/>
    <x v="0"/>
    <x v="0"/>
    <x v="0"/>
    <x v="0"/>
    <m/>
    <m/>
    <m/>
    <m/>
    <m/>
    <m/>
  </r>
  <r>
    <s v="År 2"/>
    <x v="1"/>
    <x v="14"/>
    <n v="13"/>
    <s v="Elever"/>
    <x v="2"/>
    <x v="0"/>
    <x v="0"/>
    <x v="1"/>
    <x v="1"/>
    <x v="1"/>
    <x v="1"/>
    <x v="0"/>
    <x v="1"/>
    <x v="2"/>
    <x v="3"/>
    <x v="1"/>
    <x v="2"/>
    <x v="1"/>
    <x v="3"/>
    <x v="2"/>
    <x v="1"/>
    <x v="1"/>
    <x v="1"/>
    <x v="2"/>
    <x v="1"/>
    <x v="3"/>
    <x v="2"/>
    <x v="0"/>
    <x v="0"/>
    <x v="0"/>
    <x v="0"/>
    <m/>
    <m/>
    <m/>
    <m/>
    <m/>
    <m/>
  </r>
  <r>
    <s v="År 2"/>
    <x v="1"/>
    <x v="14"/>
    <n v="13"/>
    <s v="Elever"/>
    <x v="2"/>
    <x v="1"/>
    <x v="0"/>
    <x v="0"/>
    <x v="1"/>
    <x v="1"/>
    <x v="1"/>
    <x v="0"/>
    <x v="1"/>
    <x v="1"/>
    <x v="0"/>
    <x v="1"/>
    <x v="3"/>
    <x v="1"/>
    <x v="3"/>
    <x v="1"/>
    <x v="1"/>
    <x v="1"/>
    <x v="2"/>
    <x v="1"/>
    <x v="1"/>
    <x v="4"/>
    <x v="2"/>
    <x v="0"/>
    <x v="0"/>
    <x v="0"/>
    <x v="0"/>
    <m/>
    <m/>
    <m/>
    <m/>
    <m/>
    <m/>
  </r>
  <r>
    <s v="År 2"/>
    <x v="1"/>
    <x v="14"/>
    <n v="13"/>
    <s v="Elever"/>
    <x v="2"/>
    <x v="0"/>
    <x v="0"/>
    <x v="1"/>
    <x v="1"/>
    <x v="2"/>
    <x v="1"/>
    <x v="0"/>
    <x v="1"/>
    <x v="2"/>
    <x v="0"/>
    <x v="0"/>
    <x v="0"/>
    <x v="1"/>
    <x v="3"/>
    <x v="3"/>
    <x v="1"/>
    <x v="1"/>
    <x v="2"/>
    <x v="4"/>
    <x v="3"/>
    <x v="1"/>
    <x v="1"/>
    <x v="0"/>
    <x v="0"/>
    <x v="0"/>
    <x v="0"/>
    <m/>
    <m/>
    <m/>
    <m/>
    <m/>
    <m/>
  </r>
  <r>
    <s v="År 2"/>
    <x v="1"/>
    <x v="14"/>
    <n v="13"/>
    <s v="Elever"/>
    <x v="2"/>
    <x v="0"/>
    <x v="0"/>
    <x v="1"/>
    <x v="1"/>
    <x v="1"/>
    <x v="1"/>
    <x v="1"/>
    <x v="1"/>
    <x v="0"/>
    <x v="1"/>
    <x v="0"/>
    <x v="3"/>
    <x v="1"/>
    <x v="3"/>
    <x v="3"/>
    <x v="3"/>
    <x v="1"/>
    <x v="2"/>
    <x v="1"/>
    <x v="1"/>
    <x v="1"/>
    <x v="2"/>
    <x v="0"/>
    <x v="0"/>
    <x v="0"/>
    <x v="0"/>
    <m/>
    <m/>
    <m/>
    <m/>
    <m/>
    <m/>
  </r>
  <r>
    <s v="År 2"/>
    <x v="1"/>
    <x v="14"/>
    <n v="13"/>
    <s v="Elever"/>
    <x v="2"/>
    <x v="1"/>
    <x v="0"/>
    <x v="1"/>
    <x v="1"/>
    <x v="2"/>
    <x v="0"/>
    <x v="1"/>
    <x v="0"/>
    <x v="2"/>
    <x v="1"/>
    <x v="0"/>
    <x v="2"/>
    <x v="1"/>
    <x v="3"/>
    <x v="2"/>
    <x v="3"/>
    <x v="2"/>
    <x v="1"/>
    <x v="2"/>
    <x v="1"/>
    <x v="2"/>
    <x v="2"/>
    <x v="0"/>
    <x v="0"/>
    <x v="0"/>
    <x v="0"/>
    <m/>
    <m/>
    <m/>
    <m/>
    <m/>
    <m/>
  </r>
  <r>
    <s v="År 2"/>
    <x v="1"/>
    <x v="14"/>
    <n v="13"/>
    <s v="Elever"/>
    <x v="2"/>
    <x v="0"/>
    <x v="1"/>
    <x v="1"/>
    <x v="1"/>
    <x v="1"/>
    <x v="1"/>
    <x v="0"/>
    <x v="0"/>
    <x v="3"/>
    <x v="1"/>
    <x v="0"/>
    <x v="1"/>
    <x v="1"/>
    <x v="4"/>
    <x v="3"/>
    <x v="3"/>
    <x v="1"/>
    <x v="2"/>
    <x v="1"/>
    <x v="1"/>
    <x v="3"/>
    <x v="2"/>
    <x v="0"/>
    <x v="0"/>
    <x v="0"/>
    <x v="0"/>
    <m/>
    <m/>
    <m/>
    <m/>
    <m/>
    <m/>
  </r>
  <r>
    <s v="År 2"/>
    <x v="1"/>
    <x v="14"/>
    <n v="13"/>
    <s v="Elever"/>
    <x v="2"/>
    <x v="1"/>
    <x v="0"/>
    <x v="1"/>
    <x v="1"/>
    <x v="1"/>
    <x v="1"/>
    <x v="1"/>
    <x v="1"/>
    <x v="0"/>
    <x v="3"/>
    <x v="0"/>
    <x v="0"/>
    <x v="1"/>
    <x v="3"/>
    <x v="2"/>
    <x v="3"/>
    <x v="1"/>
    <x v="2"/>
    <x v="1"/>
    <x v="1"/>
    <x v="1"/>
    <x v="2"/>
    <x v="0"/>
    <x v="0"/>
    <x v="0"/>
    <x v="0"/>
    <m/>
    <m/>
    <m/>
    <m/>
    <m/>
    <m/>
  </r>
  <r>
    <s v="År 2"/>
    <x v="1"/>
    <x v="14"/>
    <n v="13"/>
    <s v="Elever"/>
    <x v="2"/>
    <x v="1"/>
    <x v="0"/>
    <x v="1"/>
    <x v="1"/>
    <x v="1"/>
    <x v="1"/>
    <x v="1"/>
    <x v="3"/>
    <x v="1"/>
    <x v="0"/>
    <x v="0"/>
    <x v="3"/>
    <x v="1"/>
    <x v="3"/>
    <x v="2"/>
    <x v="3"/>
    <x v="1"/>
    <x v="2"/>
    <x v="3"/>
    <x v="1"/>
    <x v="3"/>
    <x v="2"/>
    <x v="0"/>
    <x v="0"/>
    <x v="0"/>
    <x v="0"/>
    <m/>
    <m/>
    <m/>
    <m/>
    <m/>
    <m/>
  </r>
  <r>
    <s v="År 2"/>
    <x v="1"/>
    <x v="14"/>
    <n v="13"/>
    <s v="Elever"/>
    <x v="2"/>
    <x v="1"/>
    <x v="3"/>
    <x v="1"/>
    <x v="1"/>
    <x v="1"/>
    <x v="2"/>
    <x v="1"/>
    <x v="0"/>
    <x v="0"/>
    <x v="1"/>
    <x v="0"/>
    <x v="0"/>
    <x v="1"/>
    <x v="3"/>
    <x v="1"/>
    <x v="3"/>
    <x v="3"/>
    <x v="2"/>
    <x v="1"/>
    <x v="1"/>
    <x v="4"/>
    <x v="2"/>
    <x v="0"/>
    <x v="0"/>
    <x v="0"/>
    <x v="0"/>
    <m/>
    <m/>
    <m/>
    <m/>
    <m/>
    <m/>
  </r>
  <r>
    <s v="År 2"/>
    <x v="1"/>
    <x v="14"/>
    <n v="13"/>
    <s v="Elever"/>
    <x v="2"/>
    <x v="1"/>
    <x v="0"/>
    <x v="1"/>
    <x v="1"/>
    <x v="1"/>
    <x v="0"/>
    <x v="1"/>
    <x v="1"/>
    <x v="1"/>
    <x v="0"/>
    <x v="3"/>
    <x v="3"/>
    <x v="1"/>
    <x v="3"/>
    <x v="2"/>
    <x v="3"/>
    <x v="2"/>
    <x v="2"/>
    <x v="1"/>
    <x v="1"/>
    <x v="1"/>
    <x v="2"/>
    <x v="0"/>
    <x v="0"/>
    <x v="0"/>
    <x v="0"/>
    <m/>
    <m/>
    <m/>
    <m/>
    <m/>
    <m/>
  </r>
  <r>
    <s v="År 2"/>
    <x v="1"/>
    <x v="14"/>
    <n v="13"/>
    <s v="Elever"/>
    <x v="2"/>
    <x v="1"/>
    <x v="0"/>
    <x v="1"/>
    <x v="1"/>
    <x v="1"/>
    <x v="0"/>
    <x v="1"/>
    <x v="1"/>
    <x v="1"/>
    <x v="0"/>
    <x v="3"/>
    <x v="3"/>
    <x v="1"/>
    <x v="3"/>
    <x v="2"/>
    <x v="3"/>
    <x v="2"/>
    <x v="2"/>
    <x v="1"/>
    <x v="1"/>
    <x v="1"/>
    <x v="2"/>
    <x v="0"/>
    <x v="0"/>
    <x v="0"/>
    <x v="0"/>
    <m/>
    <m/>
    <m/>
    <m/>
    <m/>
    <m/>
  </r>
  <r>
    <s v="År 2"/>
    <x v="1"/>
    <x v="14"/>
    <n v="13"/>
    <s v="Elever"/>
    <x v="2"/>
    <x v="1"/>
    <x v="1"/>
    <x v="1"/>
    <x v="0"/>
    <x v="2"/>
    <x v="2"/>
    <x v="0"/>
    <x v="3"/>
    <x v="0"/>
    <x v="3"/>
    <x v="0"/>
    <x v="2"/>
    <x v="1"/>
    <x v="1"/>
    <x v="3"/>
    <x v="3"/>
    <x v="3"/>
    <x v="2"/>
    <x v="1"/>
    <x v="1"/>
    <x v="4"/>
    <x v="2"/>
    <x v="0"/>
    <x v="0"/>
    <x v="0"/>
    <x v="0"/>
    <m/>
    <m/>
    <m/>
    <m/>
    <m/>
    <m/>
  </r>
  <r>
    <s v="År 2"/>
    <x v="1"/>
    <x v="14"/>
    <n v="13"/>
    <s v="Elever"/>
    <x v="2"/>
    <x v="1"/>
    <x v="1"/>
    <x v="1"/>
    <x v="0"/>
    <x v="1"/>
    <x v="1"/>
    <x v="0"/>
    <x v="3"/>
    <x v="3"/>
    <x v="0"/>
    <x v="0"/>
    <x v="2"/>
    <x v="1"/>
    <x v="1"/>
    <x v="2"/>
    <x v="1"/>
    <x v="3"/>
    <x v="2"/>
    <x v="2"/>
    <x v="1"/>
    <x v="1"/>
    <x v="2"/>
    <x v="0"/>
    <x v="0"/>
    <x v="0"/>
    <x v="0"/>
    <m/>
    <m/>
    <m/>
    <m/>
    <m/>
    <m/>
  </r>
  <r>
    <s v="År 2"/>
    <x v="1"/>
    <x v="14"/>
    <n v="13"/>
    <s v="Elever"/>
    <x v="2"/>
    <x v="1"/>
    <x v="0"/>
    <x v="1"/>
    <x v="1"/>
    <x v="1"/>
    <x v="0"/>
    <x v="1"/>
    <x v="0"/>
    <x v="0"/>
    <x v="1"/>
    <x v="0"/>
    <x v="0"/>
    <x v="1"/>
    <x v="3"/>
    <x v="2"/>
    <x v="3"/>
    <x v="2"/>
    <x v="2"/>
    <x v="1"/>
    <x v="1"/>
    <x v="1"/>
    <x v="2"/>
    <x v="0"/>
    <x v="0"/>
    <x v="0"/>
    <x v="0"/>
    <m/>
    <m/>
    <m/>
    <m/>
    <m/>
    <m/>
  </r>
  <r>
    <s v="År 2"/>
    <x v="1"/>
    <x v="14"/>
    <n v="13"/>
    <s v="Elever"/>
    <x v="2"/>
    <x v="0"/>
    <x v="1"/>
    <x v="1"/>
    <x v="1"/>
    <x v="1"/>
    <x v="1"/>
    <x v="1"/>
    <x v="1"/>
    <x v="1"/>
    <x v="0"/>
    <x v="0"/>
    <x v="3"/>
    <x v="1"/>
    <x v="1"/>
    <x v="2"/>
    <x v="3"/>
    <x v="1"/>
    <x v="2"/>
    <x v="2"/>
    <x v="1"/>
    <x v="3"/>
    <x v="2"/>
    <x v="0"/>
    <x v="0"/>
    <x v="0"/>
    <x v="0"/>
    <m/>
    <m/>
    <m/>
    <m/>
    <m/>
    <m/>
  </r>
  <r>
    <s v="År 2"/>
    <x v="1"/>
    <x v="14"/>
    <n v="13"/>
    <s v="Elever"/>
    <x v="2"/>
    <x v="0"/>
    <x v="0"/>
    <x v="0"/>
    <x v="1"/>
    <x v="2"/>
    <x v="0"/>
    <x v="0"/>
    <x v="0"/>
    <x v="0"/>
    <x v="1"/>
    <x v="0"/>
    <x v="0"/>
    <x v="1"/>
    <x v="1"/>
    <x v="2"/>
    <x v="3"/>
    <x v="3"/>
    <x v="2"/>
    <x v="2"/>
    <x v="1"/>
    <x v="3"/>
    <x v="2"/>
    <x v="0"/>
    <x v="0"/>
    <x v="0"/>
    <x v="0"/>
    <m/>
    <m/>
    <m/>
    <m/>
    <m/>
    <m/>
  </r>
  <r>
    <s v="År 2"/>
    <x v="1"/>
    <x v="14"/>
    <n v="13"/>
    <s v="Elever"/>
    <x v="2"/>
    <x v="0"/>
    <x v="0"/>
    <x v="1"/>
    <x v="1"/>
    <x v="1"/>
    <x v="0"/>
    <x v="0"/>
    <x v="3"/>
    <x v="0"/>
    <x v="3"/>
    <x v="0"/>
    <x v="0"/>
    <x v="1"/>
    <x v="3"/>
    <x v="2"/>
    <x v="3"/>
    <x v="3"/>
    <x v="2"/>
    <x v="1"/>
    <x v="1"/>
    <x v="3"/>
    <x v="2"/>
    <x v="0"/>
    <x v="0"/>
    <x v="0"/>
    <x v="0"/>
    <m/>
    <m/>
    <m/>
    <m/>
    <m/>
    <m/>
  </r>
  <r>
    <s v="År 2"/>
    <x v="1"/>
    <x v="14"/>
    <n v="13"/>
    <s v="Elever"/>
    <x v="2"/>
    <x v="0"/>
    <x v="1"/>
    <x v="0"/>
    <x v="1"/>
    <x v="1"/>
    <x v="2"/>
    <x v="2"/>
    <x v="0"/>
    <x v="0"/>
    <x v="1"/>
    <x v="0"/>
    <x v="0"/>
    <x v="1"/>
    <x v="1"/>
    <x v="2"/>
    <x v="3"/>
    <x v="1"/>
    <x v="2"/>
    <x v="1"/>
    <x v="1"/>
    <x v="3"/>
    <x v="2"/>
    <x v="0"/>
    <x v="0"/>
    <x v="0"/>
    <x v="0"/>
    <m/>
    <m/>
    <m/>
    <m/>
    <m/>
    <m/>
  </r>
  <r>
    <s v="År 2"/>
    <x v="1"/>
    <x v="14"/>
    <n v="13"/>
    <s v="Elever"/>
    <x v="2"/>
    <x v="1"/>
    <x v="0"/>
    <x v="1"/>
    <x v="1"/>
    <x v="1"/>
    <x v="0"/>
    <x v="1"/>
    <x v="3"/>
    <x v="1"/>
    <x v="1"/>
    <x v="0"/>
    <x v="2"/>
    <x v="1"/>
    <x v="3"/>
    <x v="2"/>
    <x v="3"/>
    <x v="1"/>
    <x v="2"/>
    <x v="1"/>
    <x v="1"/>
    <x v="3"/>
    <x v="2"/>
    <x v="0"/>
    <x v="0"/>
    <x v="0"/>
    <x v="0"/>
    <m/>
    <m/>
    <m/>
    <m/>
    <m/>
    <m/>
  </r>
  <r>
    <s v="År 2"/>
    <x v="1"/>
    <x v="14"/>
    <n v="13"/>
    <s v="Elever"/>
    <x v="2"/>
    <x v="0"/>
    <x v="0"/>
    <x v="1"/>
    <x v="1"/>
    <x v="1"/>
    <x v="1"/>
    <x v="1"/>
    <x v="1"/>
    <x v="2"/>
    <x v="1"/>
    <x v="0"/>
    <x v="2"/>
    <x v="1"/>
    <x v="1"/>
    <x v="1"/>
    <x v="3"/>
    <x v="2"/>
    <x v="2"/>
    <x v="1"/>
    <x v="1"/>
    <x v="3"/>
    <x v="2"/>
    <x v="0"/>
    <x v="0"/>
    <x v="0"/>
    <x v="0"/>
    <m/>
    <m/>
    <m/>
    <m/>
    <m/>
    <m/>
  </r>
  <r>
    <s v="År 2"/>
    <x v="1"/>
    <x v="14"/>
    <n v="13"/>
    <s v="Elever"/>
    <x v="2"/>
    <x v="1"/>
    <x v="0"/>
    <x v="1"/>
    <x v="1"/>
    <x v="1"/>
    <x v="0"/>
    <x v="1"/>
    <x v="1"/>
    <x v="0"/>
    <x v="1"/>
    <x v="0"/>
    <x v="0"/>
    <x v="1"/>
    <x v="3"/>
    <x v="2"/>
    <x v="3"/>
    <x v="2"/>
    <x v="2"/>
    <x v="1"/>
    <x v="1"/>
    <x v="1"/>
    <x v="2"/>
    <x v="0"/>
    <x v="0"/>
    <x v="0"/>
    <x v="0"/>
    <m/>
    <m/>
    <m/>
    <m/>
    <m/>
    <m/>
  </r>
  <r>
    <s v="År 2"/>
    <x v="1"/>
    <x v="14"/>
    <n v="13"/>
    <s v="Elever"/>
    <x v="2"/>
    <x v="0"/>
    <x v="0"/>
    <x v="1"/>
    <x v="1"/>
    <x v="1"/>
    <x v="0"/>
    <x v="1"/>
    <x v="0"/>
    <x v="0"/>
    <x v="1"/>
    <x v="0"/>
    <x v="0"/>
    <x v="1"/>
    <x v="3"/>
    <x v="2"/>
    <x v="3"/>
    <x v="2"/>
    <x v="2"/>
    <x v="1"/>
    <x v="1"/>
    <x v="1"/>
    <x v="2"/>
    <x v="0"/>
    <x v="0"/>
    <x v="0"/>
    <x v="0"/>
    <m/>
    <m/>
    <m/>
    <m/>
    <m/>
    <m/>
  </r>
  <r>
    <s v="År 2"/>
    <x v="1"/>
    <x v="14"/>
    <n v="13"/>
    <s v="Elever"/>
    <x v="2"/>
    <x v="0"/>
    <x v="1"/>
    <x v="4"/>
    <x v="1"/>
    <x v="4"/>
    <x v="0"/>
    <x v="1"/>
    <x v="1"/>
    <x v="2"/>
    <x v="1"/>
    <x v="0"/>
    <x v="0"/>
    <x v="1"/>
    <x v="3"/>
    <x v="2"/>
    <x v="3"/>
    <x v="2"/>
    <x v="2"/>
    <x v="1"/>
    <x v="1"/>
    <x v="1"/>
    <x v="2"/>
    <x v="0"/>
    <x v="0"/>
    <x v="0"/>
    <x v="0"/>
    <m/>
    <m/>
    <m/>
    <m/>
    <m/>
    <m/>
  </r>
  <r>
    <s v="År 2"/>
    <x v="1"/>
    <x v="14"/>
    <n v="13"/>
    <s v="Elever"/>
    <x v="2"/>
    <x v="0"/>
    <x v="0"/>
    <x v="0"/>
    <x v="1"/>
    <x v="1"/>
    <x v="1"/>
    <x v="1"/>
    <x v="1"/>
    <x v="0"/>
    <x v="0"/>
    <x v="0"/>
    <x v="0"/>
    <x v="1"/>
    <x v="3"/>
    <x v="3"/>
    <x v="1"/>
    <x v="1"/>
    <x v="2"/>
    <x v="1"/>
    <x v="3"/>
    <x v="3"/>
    <x v="2"/>
    <x v="0"/>
    <x v="0"/>
    <x v="0"/>
    <x v="0"/>
    <m/>
    <m/>
    <m/>
    <m/>
    <m/>
    <m/>
  </r>
  <r>
    <s v="År 2"/>
    <x v="1"/>
    <x v="14"/>
    <n v="13"/>
    <s v="Elever"/>
    <x v="2"/>
    <x v="1"/>
    <x v="0"/>
    <x v="0"/>
    <x v="1"/>
    <x v="1"/>
    <x v="0"/>
    <x v="0"/>
    <x v="0"/>
    <x v="0"/>
    <x v="3"/>
    <x v="0"/>
    <x v="1"/>
    <x v="1"/>
    <x v="3"/>
    <x v="3"/>
    <x v="3"/>
    <x v="3"/>
    <x v="1"/>
    <x v="2"/>
    <x v="4"/>
    <x v="1"/>
    <x v="2"/>
    <x v="0"/>
    <x v="0"/>
    <x v="0"/>
    <x v="0"/>
    <m/>
    <m/>
    <m/>
    <m/>
    <m/>
    <m/>
  </r>
  <r>
    <s v="År 2"/>
    <x v="1"/>
    <x v="14"/>
    <n v="13"/>
    <s v="Elever"/>
    <x v="2"/>
    <x v="1"/>
    <x v="0"/>
    <x v="0"/>
    <x v="1"/>
    <x v="1"/>
    <x v="1"/>
    <x v="1"/>
    <x v="1"/>
    <x v="0"/>
    <x v="3"/>
    <x v="0"/>
    <x v="2"/>
    <x v="1"/>
    <x v="1"/>
    <x v="3"/>
    <x v="3"/>
    <x v="1"/>
    <x v="2"/>
    <x v="2"/>
    <x v="3"/>
    <x v="3"/>
    <x v="2"/>
    <x v="0"/>
    <x v="0"/>
    <x v="0"/>
    <x v="0"/>
    <m/>
    <m/>
    <m/>
    <m/>
    <m/>
    <m/>
  </r>
  <r>
    <s v="År 2"/>
    <x v="1"/>
    <x v="14"/>
    <n v="13"/>
    <s v="Elever"/>
    <x v="2"/>
    <x v="0"/>
    <x v="0"/>
    <x v="1"/>
    <x v="1"/>
    <x v="1"/>
    <x v="0"/>
    <x v="1"/>
    <x v="1"/>
    <x v="1"/>
    <x v="1"/>
    <x v="1"/>
    <x v="3"/>
    <x v="1"/>
    <x v="1"/>
    <x v="3"/>
    <x v="1"/>
    <x v="2"/>
    <x v="2"/>
    <x v="1"/>
    <x v="1"/>
    <x v="1"/>
    <x v="2"/>
    <x v="0"/>
    <x v="0"/>
    <x v="0"/>
    <x v="0"/>
    <m/>
    <m/>
    <m/>
    <m/>
    <m/>
    <m/>
  </r>
  <r>
    <s v="År 2"/>
    <x v="1"/>
    <x v="14"/>
    <n v="13"/>
    <s v="Elever"/>
    <x v="2"/>
    <x v="0"/>
    <x v="0"/>
    <x v="1"/>
    <x v="1"/>
    <x v="1"/>
    <x v="0"/>
    <x v="1"/>
    <x v="1"/>
    <x v="2"/>
    <x v="1"/>
    <x v="3"/>
    <x v="2"/>
    <x v="1"/>
    <x v="1"/>
    <x v="3"/>
    <x v="3"/>
    <x v="2"/>
    <x v="2"/>
    <x v="1"/>
    <x v="1"/>
    <x v="3"/>
    <x v="2"/>
    <x v="0"/>
    <x v="0"/>
    <x v="0"/>
    <x v="0"/>
    <m/>
    <m/>
    <m/>
    <m/>
    <m/>
    <m/>
  </r>
  <r>
    <s v="År 2"/>
    <x v="1"/>
    <x v="14"/>
    <n v="13"/>
    <s v="Elever"/>
    <x v="2"/>
    <x v="1"/>
    <x v="1"/>
    <x v="0"/>
    <x v="1"/>
    <x v="1"/>
    <x v="0"/>
    <x v="1"/>
    <x v="3"/>
    <x v="3"/>
    <x v="1"/>
    <x v="0"/>
    <x v="0"/>
    <x v="1"/>
    <x v="1"/>
    <x v="3"/>
    <x v="3"/>
    <x v="2"/>
    <x v="2"/>
    <x v="1"/>
    <x v="1"/>
    <x v="1"/>
    <x v="1"/>
    <x v="0"/>
    <x v="0"/>
    <x v="0"/>
    <x v="0"/>
    <m/>
    <m/>
    <m/>
    <m/>
    <m/>
    <m/>
  </r>
  <r>
    <s v="År 2"/>
    <x v="1"/>
    <x v="14"/>
    <n v="13"/>
    <s v="Elever"/>
    <x v="2"/>
    <x v="0"/>
    <x v="0"/>
    <x v="1"/>
    <x v="1"/>
    <x v="2"/>
    <x v="1"/>
    <x v="1"/>
    <x v="0"/>
    <x v="0"/>
    <x v="0"/>
    <x v="0"/>
    <x v="0"/>
    <x v="1"/>
    <x v="3"/>
    <x v="2"/>
    <x v="3"/>
    <x v="2"/>
    <x v="2"/>
    <x v="1"/>
    <x v="1"/>
    <x v="1"/>
    <x v="2"/>
    <x v="0"/>
    <x v="0"/>
    <x v="0"/>
    <x v="0"/>
    <m/>
    <m/>
    <m/>
    <m/>
    <m/>
    <m/>
  </r>
  <r>
    <s v="År 2"/>
    <x v="1"/>
    <x v="14"/>
    <n v="13"/>
    <s v="Elever"/>
    <x v="2"/>
    <x v="0"/>
    <x v="1"/>
    <x v="1"/>
    <x v="1"/>
    <x v="1"/>
    <x v="1"/>
    <x v="0"/>
    <x v="1"/>
    <x v="2"/>
    <x v="1"/>
    <x v="0"/>
    <x v="3"/>
    <x v="1"/>
    <x v="4"/>
    <x v="3"/>
    <x v="1"/>
    <x v="2"/>
    <x v="2"/>
    <x v="1"/>
    <x v="1"/>
    <x v="3"/>
    <x v="2"/>
    <x v="0"/>
    <x v="0"/>
    <x v="0"/>
    <x v="0"/>
    <m/>
    <m/>
    <m/>
    <m/>
    <m/>
    <m/>
  </r>
  <r>
    <s v="År 2"/>
    <x v="1"/>
    <x v="14"/>
    <n v="13"/>
    <s v="Elever"/>
    <x v="2"/>
    <x v="1"/>
    <x v="0"/>
    <x v="0"/>
    <x v="1"/>
    <x v="1"/>
    <x v="0"/>
    <x v="0"/>
    <x v="1"/>
    <x v="0"/>
    <x v="1"/>
    <x v="0"/>
    <x v="0"/>
    <x v="1"/>
    <x v="3"/>
    <x v="2"/>
    <x v="3"/>
    <x v="2"/>
    <x v="2"/>
    <x v="1"/>
    <x v="1"/>
    <x v="3"/>
    <x v="2"/>
    <x v="0"/>
    <x v="0"/>
    <x v="0"/>
    <x v="0"/>
    <m/>
    <m/>
    <m/>
    <m/>
    <m/>
    <m/>
  </r>
  <r>
    <s v="År 2"/>
    <x v="1"/>
    <x v="14"/>
    <n v="13"/>
    <s v="Elever"/>
    <x v="2"/>
    <x v="0"/>
    <x v="0"/>
    <x v="1"/>
    <x v="1"/>
    <x v="1"/>
    <x v="0"/>
    <x v="1"/>
    <x v="3"/>
    <x v="2"/>
    <x v="1"/>
    <x v="0"/>
    <x v="3"/>
    <x v="1"/>
    <x v="1"/>
    <x v="2"/>
    <x v="3"/>
    <x v="2"/>
    <x v="2"/>
    <x v="1"/>
    <x v="3"/>
    <x v="1"/>
    <x v="1"/>
    <x v="0"/>
    <x v="0"/>
    <x v="0"/>
    <x v="0"/>
    <m/>
    <m/>
    <m/>
    <m/>
    <m/>
    <m/>
  </r>
  <r>
    <s v="År 2"/>
    <x v="1"/>
    <x v="14"/>
    <n v="13"/>
    <s v="Elever"/>
    <x v="2"/>
    <x v="0"/>
    <x v="0"/>
    <x v="0"/>
    <x v="1"/>
    <x v="1"/>
    <x v="1"/>
    <x v="1"/>
    <x v="3"/>
    <x v="1"/>
    <x v="1"/>
    <x v="0"/>
    <x v="0"/>
    <x v="1"/>
    <x v="1"/>
    <x v="2"/>
    <x v="3"/>
    <x v="2"/>
    <x v="2"/>
    <x v="1"/>
    <x v="1"/>
    <x v="4"/>
    <x v="2"/>
    <x v="0"/>
    <x v="0"/>
    <x v="0"/>
    <x v="0"/>
    <m/>
    <m/>
    <m/>
    <m/>
    <m/>
    <m/>
  </r>
  <r>
    <s v="År 2"/>
    <x v="1"/>
    <x v="14"/>
    <n v="13"/>
    <s v="Elever"/>
    <x v="2"/>
    <x v="0"/>
    <x v="0"/>
    <x v="1"/>
    <x v="1"/>
    <x v="1"/>
    <x v="0"/>
    <x v="1"/>
    <x v="3"/>
    <x v="2"/>
    <x v="1"/>
    <x v="0"/>
    <x v="2"/>
    <x v="1"/>
    <x v="3"/>
    <x v="3"/>
    <x v="3"/>
    <x v="2"/>
    <x v="2"/>
    <x v="1"/>
    <x v="4"/>
    <x v="1"/>
    <x v="1"/>
    <x v="0"/>
    <x v="0"/>
    <x v="0"/>
    <x v="0"/>
    <m/>
    <m/>
    <m/>
    <m/>
    <m/>
    <m/>
  </r>
  <r>
    <s v="År 2"/>
    <x v="1"/>
    <x v="14"/>
    <n v="13"/>
    <s v="Elever"/>
    <x v="2"/>
    <x v="1"/>
    <x v="0"/>
    <x v="0"/>
    <x v="1"/>
    <x v="1"/>
    <x v="1"/>
    <x v="1"/>
    <x v="3"/>
    <x v="0"/>
    <x v="3"/>
    <x v="0"/>
    <x v="0"/>
    <x v="1"/>
    <x v="3"/>
    <x v="3"/>
    <x v="3"/>
    <x v="2"/>
    <x v="2"/>
    <x v="1"/>
    <x v="4"/>
    <x v="2"/>
    <x v="2"/>
    <x v="0"/>
    <x v="0"/>
    <x v="0"/>
    <x v="0"/>
    <m/>
    <m/>
    <m/>
    <m/>
    <m/>
    <m/>
  </r>
  <r>
    <s v="År 2"/>
    <x v="1"/>
    <x v="14"/>
    <n v="13"/>
    <s v="Elever"/>
    <x v="2"/>
    <x v="1"/>
    <x v="0"/>
    <x v="0"/>
    <x v="1"/>
    <x v="1"/>
    <x v="0"/>
    <x v="0"/>
    <x v="0"/>
    <x v="0"/>
    <x v="1"/>
    <x v="1"/>
    <x v="0"/>
    <x v="1"/>
    <x v="3"/>
    <x v="2"/>
    <x v="3"/>
    <x v="2"/>
    <x v="2"/>
    <x v="1"/>
    <x v="1"/>
    <x v="1"/>
    <x v="2"/>
    <x v="0"/>
    <x v="0"/>
    <x v="0"/>
    <x v="0"/>
    <m/>
    <m/>
    <m/>
    <m/>
    <m/>
    <m/>
  </r>
  <r>
    <s v="År 2"/>
    <x v="1"/>
    <x v="14"/>
    <n v="13"/>
    <s v="Elever"/>
    <x v="2"/>
    <x v="1"/>
    <x v="0"/>
    <x v="1"/>
    <x v="1"/>
    <x v="1"/>
    <x v="0"/>
    <x v="0"/>
    <x v="1"/>
    <x v="0"/>
    <x v="0"/>
    <x v="0"/>
    <x v="0"/>
    <x v="1"/>
    <x v="1"/>
    <x v="2"/>
    <x v="3"/>
    <x v="2"/>
    <x v="2"/>
    <x v="1"/>
    <x v="1"/>
    <x v="3"/>
    <x v="2"/>
    <x v="0"/>
    <x v="0"/>
    <x v="0"/>
    <x v="0"/>
    <m/>
    <m/>
    <m/>
    <m/>
    <m/>
    <m/>
  </r>
  <r>
    <s v="År 2"/>
    <x v="1"/>
    <x v="14"/>
    <n v="13"/>
    <s v="Elever"/>
    <x v="2"/>
    <x v="0"/>
    <x v="0"/>
    <x v="1"/>
    <x v="1"/>
    <x v="1"/>
    <x v="0"/>
    <x v="1"/>
    <x v="1"/>
    <x v="0"/>
    <x v="3"/>
    <x v="1"/>
    <x v="0"/>
    <x v="1"/>
    <x v="1"/>
    <x v="2"/>
    <x v="3"/>
    <x v="1"/>
    <x v="2"/>
    <x v="1"/>
    <x v="1"/>
    <x v="1"/>
    <x v="2"/>
    <x v="0"/>
    <x v="0"/>
    <x v="0"/>
    <x v="0"/>
    <m/>
    <m/>
    <m/>
    <m/>
    <m/>
    <m/>
  </r>
  <r>
    <s v="År 2"/>
    <x v="1"/>
    <x v="14"/>
    <n v="13"/>
    <s v="Elever"/>
    <x v="2"/>
    <x v="0"/>
    <x v="0"/>
    <x v="0"/>
    <x v="0"/>
    <x v="1"/>
    <x v="1"/>
    <x v="1"/>
    <x v="1"/>
    <x v="2"/>
    <x v="2"/>
    <x v="0"/>
    <x v="2"/>
    <x v="1"/>
    <x v="1"/>
    <x v="3"/>
    <x v="1"/>
    <x v="1"/>
    <x v="1"/>
    <x v="2"/>
    <x v="2"/>
    <x v="2"/>
    <x v="3"/>
    <x v="0"/>
    <x v="0"/>
    <x v="0"/>
    <x v="0"/>
    <m/>
    <m/>
    <m/>
    <m/>
    <m/>
    <m/>
  </r>
  <r>
    <s v="År 2"/>
    <x v="1"/>
    <x v="14"/>
    <n v="32"/>
    <s v="Elever"/>
    <x v="3"/>
    <x v="0"/>
    <x v="1"/>
    <x v="1"/>
    <x v="3"/>
    <x v="1"/>
    <x v="3"/>
    <x v="2"/>
    <x v="0"/>
    <x v="0"/>
    <x v="1"/>
    <x v="2"/>
    <x v="4"/>
    <x v="1"/>
    <x v="3"/>
    <x v="2"/>
    <x v="3"/>
    <x v="2"/>
    <x v="2"/>
    <x v="4"/>
    <x v="1"/>
    <x v="0"/>
    <x v="2"/>
    <x v="0"/>
    <x v="0"/>
    <x v="0"/>
    <x v="0"/>
    <m/>
    <m/>
    <m/>
    <m/>
    <m/>
    <m/>
  </r>
  <r>
    <s v="År 2"/>
    <x v="1"/>
    <x v="14"/>
    <n v="32"/>
    <s v="Elever"/>
    <x v="3"/>
    <x v="0"/>
    <x v="0"/>
    <x v="1"/>
    <x v="1"/>
    <x v="1"/>
    <x v="2"/>
    <x v="1"/>
    <x v="0"/>
    <x v="0"/>
    <x v="1"/>
    <x v="0"/>
    <x v="4"/>
    <x v="1"/>
    <x v="3"/>
    <x v="0"/>
    <x v="0"/>
    <x v="3"/>
    <x v="2"/>
    <x v="1"/>
    <x v="0"/>
    <x v="3"/>
    <x v="2"/>
    <x v="0"/>
    <x v="0"/>
    <x v="0"/>
    <x v="0"/>
    <m/>
    <m/>
    <m/>
    <m/>
    <m/>
    <m/>
  </r>
  <r>
    <s v="År 2"/>
    <x v="1"/>
    <x v="14"/>
    <n v="32"/>
    <s v="Elever"/>
    <x v="3"/>
    <x v="1"/>
    <x v="0"/>
    <x v="3"/>
    <x v="1"/>
    <x v="1"/>
    <x v="0"/>
    <x v="1"/>
    <x v="0"/>
    <x v="0"/>
    <x v="1"/>
    <x v="4"/>
    <x v="4"/>
    <x v="1"/>
    <x v="1"/>
    <x v="2"/>
    <x v="3"/>
    <x v="2"/>
    <x v="2"/>
    <x v="1"/>
    <x v="0"/>
    <x v="1"/>
    <x v="2"/>
    <x v="0"/>
    <x v="0"/>
    <x v="0"/>
    <x v="0"/>
    <m/>
    <m/>
    <m/>
    <m/>
    <m/>
    <m/>
  </r>
  <r>
    <s v="År 2"/>
    <x v="1"/>
    <x v="14"/>
    <n v="32"/>
    <s v="Elever"/>
    <x v="3"/>
    <x v="0"/>
    <x v="1"/>
    <x v="1"/>
    <x v="1"/>
    <x v="1"/>
    <x v="1"/>
    <x v="0"/>
    <x v="1"/>
    <x v="1"/>
    <x v="1"/>
    <x v="0"/>
    <x v="4"/>
    <x v="1"/>
    <x v="1"/>
    <x v="1"/>
    <x v="3"/>
    <x v="1"/>
    <x v="2"/>
    <x v="1"/>
    <x v="3"/>
    <x v="3"/>
    <x v="2"/>
    <x v="0"/>
    <x v="0"/>
    <x v="0"/>
    <x v="0"/>
    <m/>
    <m/>
    <m/>
    <m/>
    <m/>
    <m/>
  </r>
  <r>
    <s v="År 2"/>
    <x v="1"/>
    <x v="14"/>
    <n v="32"/>
    <s v="Elever"/>
    <x v="3"/>
    <x v="1"/>
    <x v="0"/>
    <x v="1"/>
    <x v="1"/>
    <x v="3"/>
    <x v="0"/>
    <x v="1"/>
    <x v="0"/>
    <x v="0"/>
    <x v="1"/>
    <x v="0"/>
    <x v="4"/>
    <x v="0"/>
    <x v="0"/>
    <x v="0"/>
    <x v="0"/>
    <x v="0"/>
    <x v="0"/>
    <x v="0"/>
    <x v="0"/>
    <x v="0"/>
    <x v="0"/>
    <x v="0"/>
    <x v="0"/>
    <x v="0"/>
    <x v="0"/>
    <m/>
    <m/>
    <m/>
    <m/>
    <m/>
    <m/>
  </r>
  <r>
    <s v="År 2"/>
    <x v="1"/>
    <x v="14"/>
    <n v="32"/>
    <s v="Elever"/>
    <x v="3"/>
    <x v="0"/>
    <x v="1"/>
    <x v="1"/>
    <x v="1"/>
    <x v="2"/>
    <x v="3"/>
    <x v="1"/>
    <x v="3"/>
    <x v="3"/>
    <x v="1"/>
    <x v="4"/>
    <x v="4"/>
    <x v="1"/>
    <x v="1"/>
    <x v="1"/>
    <x v="3"/>
    <x v="3"/>
    <x v="1"/>
    <x v="2"/>
    <x v="4"/>
    <x v="4"/>
    <x v="2"/>
    <x v="0"/>
    <x v="0"/>
    <x v="0"/>
    <x v="0"/>
    <m/>
    <m/>
    <m/>
    <m/>
    <m/>
    <m/>
  </r>
  <r>
    <s v="År 2"/>
    <x v="1"/>
    <x v="14"/>
    <n v="32"/>
    <s v="Elever"/>
    <x v="3"/>
    <x v="0"/>
    <x v="1"/>
    <x v="0"/>
    <x v="0"/>
    <x v="2"/>
    <x v="2"/>
    <x v="2"/>
    <x v="4"/>
    <x v="1"/>
    <x v="2"/>
    <x v="4"/>
    <x v="4"/>
    <x v="1"/>
    <x v="4"/>
    <x v="1"/>
    <x v="1"/>
    <x v="3"/>
    <x v="1"/>
    <x v="2"/>
    <x v="3"/>
    <x v="1"/>
    <x v="1"/>
    <x v="0"/>
    <x v="0"/>
    <x v="0"/>
    <x v="0"/>
    <m/>
    <m/>
    <m/>
    <m/>
    <m/>
    <m/>
  </r>
  <r>
    <s v="År 2"/>
    <x v="1"/>
    <x v="14"/>
    <n v="32"/>
    <s v="Elever"/>
    <x v="3"/>
    <x v="0"/>
    <x v="0"/>
    <x v="0"/>
    <x v="1"/>
    <x v="2"/>
    <x v="1"/>
    <x v="0"/>
    <x v="3"/>
    <x v="4"/>
    <x v="1"/>
    <x v="0"/>
    <x v="4"/>
    <x v="1"/>
    <x v="1"/>
    <x v="3"/>
    <x v="3"/>
    <x v="3"/>
    <x v="1"/>
    <x v="1"/>
    <x v="3"/>
    <x v="3"/>
    <x v="2"/>
    <x v="0"/>
    <x v="0"/>
    <x v="0"/>
    <x v="0"/>
    <m/>
    <m/>
    <m/>
    <m/>
    <m/>
    <m/>
  </r>
  <r>
    <s v="År 2"/>
    <x v="1"/>
    <x v="14"/>
    <n v="32"/>
    <s v="Elever"/>
    <x v="3"/>
    <x v="1"/>
    <x v="0"/>
    <x v="1"/>
    <x v="1"/>
    <x v="1"/>
    <x v="0"/>
    <x v="1"/>
    <x v="0"/>
    <x v="3"/>
    <x v="1"/>
    <x v="0"/>
    <x v="4"/>
    <x v="1"/>
    <x v="3"/>
    <x v="2"/>
    <x v="3"/>
    <x v="2"/>
    <x v="2"/>
    <x v="1"/>
    <x v="3"/>
    <x v="1"/>
    <x v="2"/>
    <x v="0"/>
    <x v="0"/>
    <x v="0"/>
    <x v="0"/>
    <m/>
    <m/>
    <m/>
    <m/>
    <m/>
    <m/>
  </r>
  <r>
    <s v="År 2"/>
    <x v="1"/>
    <x v="14"/>
    <n v="32"/>
    <s v="Elever"/>
    <x v="3"/>
    <x v="0"/>
    <x v="3"/>
    <x v="2"/>
    <x v="0"/>
    <x v="0"/>
    <x v="2"/>
    <x v="2"/>
    <x v="0"/>
    <x v="3"/>
    <x v="3"/>
    <x v="0"/>
    <x v="4"/>
    <x v="2"/>
    <x v="4"/>
    <x v="1"/>
    <x v="1"/>
    <x v="3"/>
    <x v="2"/>
    <x v="1"/>
    <x v="1"/>
    <x v="3"/>
    <x v="2"/>
    <x v="0"/>
    <x v="0"/>
    <x v="0"/>
    <x v="0"/>
    <m/>
    <m/>
    <m/>
    <m/>
    <m/>
    <m/>
  </r>
  <r>
    <s v="År 2"/>
    <x v="1"/>
    <x v="14"/>
    <n v="32"/>
    <s v="Elever"/>
    <x v="3"/>
    <x v="1"/>
    <x v="1"/>
    <x v="1"/>
    <x v="1"/>
    <x v="2"/>
    <x v="1"/>
    <x v="0"/>
    <x v="1"/>
    <x v="0"/>
    <x v="3"/>
    <x v="0"/>
    <x v="4"/>
    <x v="1"/>
    <x v="4"/>
    <x v="2"/>
    <x v="3"/>
    <x v="1"/>
    <x v="2"/>
    <x v="1"/>
    <x v="1"/>
    <x v="3"/>
    <x v="1"/>
    <x v="0"/>
    <x v="0"/>
    <x v="0"/>
    <x v="0"/>
    <m/>
    <m/>
    <m/>
    <m/>
    <m/>
    <m/>
  </r>
  <r>
    <s v="År 2"/>
    <x v="1"/>
    <x v="14"/>
    <n v="32"/>
    <s v="Elever"/>
    <x v="3"/>
    <x v="1"/>
    <x v="1"/>
    <x v="1"/>
    <x v="1"/>
    <x v="2"/>
    <x v="1"/>
    <x v="1"/>
    <x v="3"/>
    <x v="2"/>
    <x v="3"/>
    <x v="0"/>
    <x v="4"/>
    <x v="1"/>
    <x v="1"/>
    <x v="0"/>
    <x v="3"/>
    <x v="1"/>
    <x v="2"/>
    <x v="1"/>
    <x v="3"/>
    <x v="1"/>
    <x v="2"/>
    <x v="0"/>
    <x v="0"/>
    <x v="0"/>
    <x v="0"/>
    <m/>
    <m/>
    <m/>
    <m/>
    <m/>
    <m/>
  </r>
  <r>
    <s v="År 2"/>
    <x v="1"/>
    <x v="14"/>
    <n v="32"/>
    <s v="Elever"/>
    <x v="3"/>
    <x v="1"/>
    <x v="1"/>
    <x v="0"/>
    <x v="1"/>
    <x v="2"/>
    <x v="2"/>
    <x v="2"/>
    <x v="3"/>
    <x v="0"/>
    <x v="2"/>
    <x v="3"/>
    <x v="4"/>
    <x v="1"/>
    <x v="4"/>
    <x v="3"/>
    <x v="4"/>
    <x v="3"/>
    <x v="1"/>
    <x v="2"/>
    <x v="0"/>
    <x v="3"/>
    <x v="1"/>
    <x v="0"/>
    <x v="0"/>
    <x v="0"/>
    <x v="0"/>
    <m/>
    <m/>
    <m/>
    <m/>
    <m/>
    <m/>
  </r>
  <r>
    <s v="År 2"/>
    <x v="1"/>
    <x v="14"/>
    <n v="32"/>
    <s v="Elever"/>
    <x v="3"/>
    <x v="1"/>
    <x v="1"/>
    <x v="0"/>
    <x v="1"/>
    <x v="1"/>
    <x v="2"/>
    <x v="2"/>
    <x v="1"/>
    <x v="3"/>
    <x v="0"/>
    <x v="0"/>
    <x v="4"/>
    <x v="0"/>
    <x v="4"/>
    <x v="1"/>
    <x v="1"/>
    <x v="3"/>
    <x v="2"/>
    <x v="1"/>
    <x v="1"/>
    <x v="4"/>
    <x v="1"/>
    <x v="0"/>
    <x v="0"/>
    <x v="0"/>
    <x v="0"/>
    <m/>
    <m/>
    <m/>
    <m/>
    <m/>
    <m/>
  </r>
  <r>
    <s v="År 2"/>
    <x v="1"/>
    <x v="14"/>
    <n v="32"/>
    <s v="Elever"/>
    <x v="3"/>
    <x v="1"/>
    <x v="1"/>
    <x v="0"/>
    <x v="1"/>
    <x v="1"/>
    <x v="0"/>
    <x v="1"/>
    <x v="1"/>
    <x v="0"/>
    <x v="1"/>
    <x v="0"/>
    <x v="4"/>
    <x v="1"/>
    <x v="1"/>
    <x v="3"/>
    <x v="3"/>
    <x v="2"/>
    <x v="2"/>
    <x v="1"/>
    <x v="1"/>
    <x v="1"/>
    <x v="2"/>
    <x v="0"/>
    <x v="0"/>
    <x v="0"/>
    <x v="0"/>
    <m/>
    <m/>
    <m/>
    <m/>
    <m/>
    <m/>
  </r>
  <r>
    <s v="År 2"/>
    <x v="1"/>
    <x v="14"/>
    <n v="32"/>
    <s v="Elever"/>
    <x v="3"/>
    <x v="1"/>
    <x v="0"/>
    <x v="0"/>
    <x v="1"/>
    <x v="1"/>
    <x v="0"/>
    <x v="1"/>
    <x v="1"/>
    <x v="0"/>
    <x v="1"/>
    <x v="0"/>
    <x v="4"/>
    <x v="1"/>
    <x v="1"/>
    <x v="2"/>
    <x v="1"/>
    <x v="1"/>
    <x v="2"/>
    <x v="1"/>
    <x v="1"/>
    <x v="1"/>
    <x v="2"/>
    <x v="0"/>
    <x v="0"/>
    <x v="0"/>
    <x v="0"/>
    <m/>
    <m/>
    <m/>
    <m/>
    <m/>
    <m/>
  </r>
  <r>
    <s v="År 2"/>
    <x v="1"/>
    <x v="14"/>
    <n v="32"/>
    <s v="Elever"/>
    <x v="3"/>
    <x v="1"/>
    <x v="1"/>
    <x v="0"/>
    <x v="1"/>
    <x v="1"/>
    <x v="1"/>
    <x v="1"/>
    <x v="1"/>
    <x v="0"/>
    <x v="1"/>
    <x v="0"/>
    <x v="4"/>
    <x v="1"/>
    <x v="4"/>
    <x v="3"/>
    <x v="3"/>
    <x v="3"/>
    <x v="2"/>
    <x v="1"/>
    <x v="1"/>
    <x v="4"/>
    <x v="2"/>
    <x v="0"/>
    <x v="0"/>
    <x v="0"/>
    <x v="0"/>
    <m/>
    <m/>
    <m/>
    <m/>
    <m/>
    <m/>
  </r>
  <r>
    <s v="År 2"/>
    <x v="1"/>
    <x v="14"/>
    <n v="32"/>
    <s v="Elever"/>
    <x v="3"/>
    <x v="0"/>
    <x v="0"/>
    <x v="1"/>
    <x v="0"/>
    <x v="2"/>
    <x v="0"/>
    <x v="1"/>
    <x v="3"/>
    <x v="2"/>
    <x v="0"/>
    <x v="0"/>
    <x v="4"/>
    <x v="1"/>
    <x v="3"/>
    <x v="3"/>
    <x v="3"/>
    <x v="2"/>
    <x v="0"/>
    <x v="1"/>
    <x v="1"/>
    <x v="1"/>
    <x v="2"/>
    <x v="0"/>
    <x v="0"/>
    <x v="0"/>
    <x v="0"/>
    <m/>
    <m/>
    <m/>
    <m/>
    <m/>
    <m/>
  </r>
  <r>
    <s v="År 2"/>
    <x v="1"/>
    <x v="14"/>
    <n v="32"/>
    <s v="Elever"/>
    <x v="3"/>
    <x v="1"/>
    <x v="0"/>
    <x v="0"/>
    <x v="1"/>
    <x v="2"/>
    <x v="1"/>
    <x v="1"/>
    <x v="0"/>
    <x v="0"/>
    <x v="1"/>
    <x v="0"/>
    <x v="4"/>
    <x v="1"/>
    <x v="1"/>
    <x v="2"/>
    <x v="3"/>
    <x v="2"/>
    <x v="2"/>
    <x v="1"/>
    <x v="0"/>
    <x v="0"/>
    <x v="1"/>
    <x v="0"/>
    <x v="0"/>
    <x v="0"/>
    <x v="0"/>
    <m/>
    <m/>
    <m/>
    <m/>
    <m/>
    <m/>
  </r>
  <r>
    <s v="År 2"/>
    <x v="1"/>
    <x v="14"/>
    <n v="32"/>
    <s v="Elever"/>
    <x v="3"/>
    <x v="1"/>
    <x v="0"/>
    <x v="1"/>
    <x v="1"/>
    <x v="1"/>
    <x v="1"/>
    <x v="2"/>
    <x v="0"/>
    <x v="0"/>
    <x v="1"/>
    <x v="0"/>
    <x v="4"/>
    <x v="1"/>
    <x v="1"/>
    <x v="2"/>
    <x v="3"/>
    <x v="1"/>
    <x v="2"/>
    <x v="2"/>
    <x v="1"/>
    <x v="1"/>
    <x v="2"/>
    <x v="0"/>
    <x v="0"/>
    <x v="0"/>
    <x v="0"/>
    <m/>
    <m/>
    <m/>
    <m/>
    <m/>
    <m/>
  </r>
  <r>
    <s v="År 2"/>
    <x v="1"/>
    <x v="14"/>
    <n v="32"/>
    <s v="Elever"/>
    <x v="3"/>
    <x v="1"/>
    <x v="0"/>
    <x v="1"/>
    <x v="1"/>
    <x v="2"/>
    <x v="1"/>
    <x v="1"/>
    <x v="1"/>
    <x v="0"/>
    <x v="1"/>
    <x v="0"/>
    <x v="4"/>
    <x v="1"/>
    <x v="3"/>
    <x v="2"/>
    <x v="3"/>
    <x v="2"/>
    <x v="2"/>
    <x v="1"/>
    <x v="3"/>
    <x v="3"/>
    <x v="2"/>
    <x v="0"/>
    <x v="0"/>
    <x v="0"/>
    <x v="0"/>
    <m/>
    <m/>
    <m/>
    <m/>
    <m/>
    <m/>
  </r>
  <r>
    <s v="År 2"/>
    <x v="1"/>
    <x v="14"/>
    <n v="32"/>
    <s v="Elever"/>
    <x v="3"/>
    <x v="0"/>
    <x v="0"/>
    <x v="1"/>
    <x v="1"/>
    <x v="1"/>
    <x v="0"/>
    <x v="1"/>
    <x v="0"/>
    <x v="0"/>
    <x v="3"/>
    <x v="0"/>
    <x v="4"/>
    <x v="2"/>
    <x v="1"/>
    <x v="2"/>
    <x v="4"/>
    <x v="1"/>
    <x v="2"/>
    <x v="1"/>
    <x v="1"/>
    <x v="1"/>
    <x v="2"/>
    <x v="0"/>
    <x v="0"/>
    <x v="0"/>
    <x v="0"/>
    <m/>
    <m/>
    <m/>
    <m/>
    <m/>
    <m/>
  </r>
  <r>
    <s v="År 2"/>
    <x v="1"/>
    <x v="14"/>
    <n v="32"/>
    <s v="Elever"/>
    <x v="3"/>
    <x v="0"/>
    <x v="1"/>
    <x v="1"/>
    <x v="0"/>
    <x v="2"/>
    <x v="1"/>
    <x v="2"/>
    <x v="1"/>
    <x v="2"/>
    <x v="4"/>
    <x v="0"/>
    <x v="4"/>
    <x v="1"/>
    <x v="1"/>
    <x v="3"/>
    <x v="1"/>
    <x v="1"/>
    <x v="1"/>
    <x v="1"/>
    <x v="3"/>
    <x v="3"/>
    <x v="1"/>
    <x v="0"/>
    <x v="0"/>
    <x v="0"/>
    <x v="0"/>
    <m/>
    <m/>
    <m/>
    <m/>
    <m/>
    <m/>
  </r>
  <r>
    <s v="År 2"/>
    <x v="1"/>
    <x v="14"/>
    <n v="32"/>
    <s v="Elever"/>
    <x v="3"/>
    <x v="0"/>
    <x v="1"/>
    <x v="1"/>
    <x v="3"/>
    <x v="2"/>
    <x v="2"/>
    <x v="0"/>
    <x v="4"/>
    <x v="3"/>
    <x v="3"/>
    <x v="1"/>
    <x v="4"/>
    <x v="1"/>
    <x v="4"/>
    <x v="1"/>
    <x v="1"/>
    <x v="3"/>
    <x v="1"/>
    <x v="2"/>
    <x v="4"/>
    <x v="1"/>
    <x v="4"/>
    <x v="0"/>
    <x v="0"/>
    <x v="0"/>
    <x v="0"/>
    <m/>
    <m/>
    <m/>
    <m/>
    <m/>
    <m/>
  </r>
  <r>
    <s v="År 2"/>
    <x v="1"/>
    <x v="14"/>
    <n v="32"/>
    <s v="Elever"/>
    <x v="3"/>
    <x v="0"/>
    <x v="1"/>
    <x v="1"/>
    <x v="1"/>
    <x v="2"/>
    <x v="1"/>
    <x v="0"/>
    <x v="3"/>
    <x v="0"/>
    <x v="0"/>
    <x v="0"/>
    <x v="4"/>
    <x v="1"/>
    <x v="1"/>
    <x v="3"/>
    <x v="1"/>
    <x v="2"/>
    <x v="2"/>
    <x v="2"/>
    <x v="1"/>
    <x v="4"/>
    <x v="2"/>
    <x v="0"/>
    <x v="0"/>
    <x v="0"/>
    <x v="0"/>
    <m/>
    <m/>
    <m/>
    <m/>
    <m/>
    <m/>
  </r>
  <r>
    <s v="År 2"/>
    <x v="1"/>
    <x v="14"/>
    <n v="32"/>
    <s v="Elever"/>
    <x v="3"/>
    <x v="1"/>
    <x v="0"/>
    <x v="1"/>
    <x v="1"/>
    <x v="3"/>
    <x v="3"/>
    <x v="0"/>
    <x v="4"/>
    <x v="0"/>
    <x v="2"/>
    <x v="0"/>
    <x v="4"/>
    <x v="1"/>
    <x v="1"/>
    <x v="2"/>
    <x v="3"/>
    <x v="2"/>
    <x v="2"/>
    <x v="2"/>
    <x v="1"/>
    <x v="3"/>
    <x v="2"/>
    <x v="0"/>
    <x v="0"/>
    <x v="0"/>
    <x v="0"/>
    <m/>
    <m/>
    <m/>
    <m/>
    <m/>
    <m/>
  </r>
  <r>
    <s v="År 2"/>
    <x v="1"/>
    <x v="14"/>
    <n v="32"/>
    <s v="Elever"/>
    <x v="3"/>
    <x v="1"/>
    <x v="1"/>
    <x v="0"/>
    <x v="1"/>
    <x v="2"/>
    <x v="3"/>
    <x v="0"/>
    <x v="4"/>
    <x v="0"/>
    <x v="1"/>
    <x v="0"/>
    <x v="4"/>
    <x v="1"/>
    <x v="1"/>
    <x v="2"/>
    <x v="3"/>
    <x v="1"/>
    <x v="1"/>
    <x v="1"/>
    <x v="1"/>
    <x v="4"/>
    <x v="1"/>
    <x v="0"/>
    <x v="0"/>
    <x v="0"/>
    <x v="0"/>
    <m/>
    <m/>
    <m/>
    <m/>
    <m/>
    <m/>
  </r>
  <r>
    <s v="År 2"/>
    <x v="1"/>
    <x v="14"/>
    <n v="32"/>
    <s v="Elever"/>
    <x v="3"/>
    <x v="0"/>
    <x v="1"/>
    <x v="0"/>
    <x v="1"/>
    <x v="2"/>
    <x v="2"/>
    <x v="0"/>
    <x v="4"/>
    <x v="4"/>
    <x v="0"/>
    <x v="3"/>
    <x v="4"/>
    <x v="1"/>
    <x v="4"/>
    <x v="3"/>
    <x v="1"/>
    <x v="3"/>
    <x v="1"/>
    <x v="2"/>
    <x v="4"/>
    <x v="1"/>
    <x v="4"/>
    <x v="0"/>
    <x v="0"/>
    <x v="0"/>
    <x v="0"/>
    <m/>
    <m/>
    <m/>
    <m/>
    <m/>
    <m/>
  </r>
  <r>
    <s v="År 2"/>
    <x v="1"/>
    <x v="14"/>
    <n v="32"/>
    <s v="Elever"/>
    <x v="3"/>
    <x v="0"/>
    <x v="0"/>
    <x v="1"/>
    <x v="1"/>
    <x v="1"/>
    <x v="2"/>
    <x v="2"/>
    <x v="1"/>
    <x v="0"/>
    <x v="0"/>
    <x v="0"/>
    <x v="4"/>
    <x v="1"/>
    <x v="4"/>
    <x v="1"/>
    <x v="3"/>
    <x v="3"/>
    <x v="1"/>
    <x v="2"/>
    <x v="4"/>
    <x v="1"/>
    <x v="2"/>
    <x v="0"/>
    <x v="0"/>
    <x v="0"/>
    <x v="0"/>
    <m/>
    <m/>
    <m/>
    <m/>
    <m/>
    <m/>
  </r>
  <r>
    <s v="År 2"/>
    <x v="1"/>
    <x v="14"/>
    <n v="32"/>
    <s v="Elever"/>
    <x v="3"/>
    <x v="1"/>
    <x v="1"/>
    <x v="0"/>
    <x v="1"/>
    <x v="1"/>
    <x v="2"/>
    <x v="0"/>
    <x v="3"/>
    <x v="1"/>
    <x v="0"/>
    <x v="0"/>
    <x v="4"/>
    <x v="1"/>
    <x v="4"/>
    <x v="3"/>
    <x v="1"/>
    <x v="3"/>
    <x v="2"/>
    <x v="1"/>
    <x v="3"/>
    <x v="1"/>
    <x v="4"/>
    <x v="0"/>
    <x v="0"/>
    <x v="0"/>
    <x v="0"/>
    <m/>
    <m/>
    <m/>
    <m/>
    <m/>
    <m/>
  </r>
  <r>
    <s v="År 2"/>
    <x v="1"/>
    <x v="14"/>
    <n v="32"/>
    <s v="Elever"/>
    <x v="3"/>
    <x v="1"/>
    <x v="0"/>
    <x v="1"/>
    <x v="1"/>
    <x v="1"/>
    <x v="0"/>
    <x v="1"/>
    <x v="4"/>
    <x v="0"/>
    <x v="4"/>
    <x v="0"/>
    <x v="4"/>
    <x v="1"/>
    <x v="1"/>
    <x v="2"/>
    <x v="3"/>
    <x v="1"/>
    <x v="2"/>
    <x v="1"/>
    <x v="3"/>
    <x v="0"/>
    <x v="2"/>
    <x v="0"/>
    <x v="0"/>
    <x v="0"/>
    <x v="0"/>
    <m/>
    <m/>
    <m/>
    <m/>
    <m/>
    <m/>
  </r>
  <r>
    <s v="År 2"/>
    <x v="1"/>
    <x v="14"/>
    <n v="32"/>
    <s v="Elever"/>
    <x v="3"/>
    <x v="0"/>
    <x v="1"/>
    <x v="1"/>
    <x v="1"/>
    <x v="1"/>
    <x v="1"/>
    <x v="0"/>
    <x v="3"/>
    <x v="0"/>
    <x v="0"/>
    <x v="0"/>
    <x v="4"/>
    <x v="1"/>
    <x v="1"/>
    <x v="0"/>
    <x v="3"/>
    <x v="0"/>
    <x v="2"/>
    <x v="1"/>
    <x v="3"/>
    <x v="1"/>
    <x v="2"/>
    <x v="0"/>
    <x v="0"/>
    <x v="0"/>
    <x v="0"/>
    <m/>
    <m/>
    <m/>
    <m/>
    <m/>
    <m/>
  </r>
  <r>
    <s v="År 2"/>
    <x v="1"/>
    <x v="14"/>
    <n v="32"/>
    <s v="Elever"/>
    <x v="3"/>
    <x v="1"/>
    <x v="0"/>
    <x v="0"/>
    <x v="1"/>
    <x v="2"/>
    <x v="1"/>
    <x v="0"/>
    <x v="4"/>
    <x v="3"/>
    <x v="3"/>
    <x v="0"/>
    <x v="4"/>
    <x v="1"/>
    <x v="1"/>
    <x v="3"/>
    <x v="1"/>
    <x v="1"/>
    <x v="2"/>
    <x v="2"/>
    <x v="1"/>
    <x v="3"/>
    <x v="0"/>
    <x v="0"/>
    <x v="0"/>
    <x v="0"/>
    <x v="0"/>
    <m/>
    <m/>
    <m/>
    <m/>
    <m/>
    <m/>
  </r>
  <r>
    <s v="År 2"/>
    <x v="1"/>
    <x v="14"/>
    <n v="32"/>
    <s v="Elever"/>
    <x v="3"/>
    <x v="0"/>
    <x v="0"/>
    <x v="1"/>
    <x v="1"/>
    <x v="2"/>
    <x v="2"/>
    <x v="0"/>
    <x v="4"/>
    <x v="0"/>
    <x v="0"/>
    <x v="4"/>
    <x v="4"/>
    <x v="1"/>
    <x v="4"/>
    <x v="1"/>
    <x v="1"/>
    <x v="3"/>
    <x v="2"/>
    <x v="2"/>
    <x v="1"/>
    <x v="3"/>
    <x v="1"/>
    <x v="0"/>
    <x v="0"/>
    <x v="0"/>
    <x v="0"/>
    <m/>
    <m/>
    <m/>
    <m/>
    <m/>
    <m/>
  </r>
  <r>
    <s v="År 2"/>
    <x v="1"/>
    <x v="14"/>
    <n v="32"/>
    <s v="Elever"/>
    <x v="3"/>
    <x v="1"/>
    <x v="0"/>
    <x v="1"/>
    <x v="1"/>
    <x v="1"/>
    <x v="1"/>
    <x v="1"/>
    <x v="3"/>
    <x v="1"/>
    <x v="4"/>
    <x v="0"/>
    <x v="4"/>
    <x v="1"/>
    <x v="1"/>
    <x v="2"/>
    <x v="3"/>
    <x v="1"/>
    <x v="2"/>
    <x v="1"/>
    <x v="3"/>
    <x v="3"/>
    <x v="2"/>
    <x v="0"/>
    <x v="0"/>
    <x v="0"/>
    <x v="0"/>
    <m/>
    <m/>
    <m/>
    <m/>
    <m/>
    <m/>
  </r>
  <r>
    <s v="År 2"/>
    <x v="1"/>
    <x v="14"/>
    <n v="32"/>
    <s v="Elever"/>
    <x v="3"/>
    <x v="1"/>
    <x v="1"/>
    <x v="1"/>
    <x v="1"/>
    <x v="2"/>
    <x v="2"/>
    <x v="1"/>
    <x v="1"/>
    <x v="1"/>
    <x v="3"/>
    <x v="0"/>
    <x v="4"/>
    <x v="1"/>
    <x v="1"/>
    <x v="3"/>
    <x v="3"/>
    <x v="2"/>
    <x v="2"/>
    <x v="1"/>
    <x v="3"/>
    <x v="3"/>
    <x v="2"/>
    <x v="0"/>
    <x v="0"/>
    <x v="0"/>
    <x v="0"/>
    <m/>
    <m/>
    <m/>
    <m/>
    <m/>
    <m/>
  </r>
  <r>
    <s v="År 2"/>
    <x v="1"/>
    <x v="14"/>
    <n v="32"/>
    <s v="Elever"/>
    <x v="3"/>
    <x v="1"/>
    <x v="0"/>
    <x v="1"/>
    <x v="1"/>
    <x v="1"/>
    <x v="3"/>
    <x v="1"/>
    <x v="1"/>
    <x v="0"/>
    <x v="4"/>
    <x v="0"/>
    <x v="4"/>
    <x v="1"/>
    <x v="1"/>
    <x v="2"/>
    <x v="3"/>
    <x v="2"/>
    <x v="2"/>
    <x v="1"/>
    <x v="1"/>
    <x v="3"/>
    <x v="2"/>
    <x v="0"/>
    <x v="0"/>
    <x v="0"/>
    <x v="0"/>
    <m/>
    <m/>
    <m/>
    <m/>
    <m/>
    <m/>
  </r>
  <r>
    <s v="År 2"/>
    <x v="1"/>
    <x v="14"/>
    <n v="32"/>
    <s v="Elever"/>
    <x v="3"/>
    <x v="0"/>
    <x v="0"/>
    <x v="1"/>
    <x v="1"/>
    <x v="1"/>
    <x v="1"/>
    <x v="1"/>
    <x v="3"/>
    <x v="0"/>
    <x v="4"/>
    <x v="0"/>
    <x v="4"/>
    <x v="1"/>
    <x v="1"/>
    <x v="3"/>
    <x v="3"/>
    <x v="0"/>
    <x v="2"/>
    <x v="1"/>
    <x v="3"/>
    <x v="3"/>
    <x v="1"/>
    <x v="0"/>
    <x v="0"/>
    <x v="0"/>
    <x v="0"/>
    <m/>
    <m/>
    <m/>
    <m/>
    <m/>
    <m/>
  </r>
  <r>
    <s v="År 2"/>
    <x v="1"/>
    <x v="14"/>
    <n v="32"/>
    <s v="Elever"/>
    <x v="3"/>
    <x v="0"/>
    <x v="0"/>
    <x v="0"/>
    <x v="0"/>
    <x v="3"/>
    <x v="3"/>
    <x v="0"/>
    <x v="1"/>
    <x v="0"/>
    <x v="3"/>
    <x v="0"/>
    <x v="4"/>
    <x v="2"/>
    <x v="4"/>
    <x v="2"/>
    <x v="1"/>
    <x v="3"/>
    <x v="2"/>
    <x v="1"/>
    <x v="0"/>
    <x v="4"/>
    <x v="1"/>
    <x v="0"/>
    <x v="0"/>
    <x v="0"/>
    <x v="0"/>
    <m/>
    <m/>
    <m/>
    <m/>
    <m/>
    <m/>
  </r>
  <r>
    <s v="År 2"/>
    <x v="1"/>
    <x v="14"/>
    <n v="32"/>
    <s v="Elever"/>
    <x v="3"/>
    <x v="0"/>
    <x v="3"/>
    <x v="2"/>
    <x v="2"/>
    <x v="2"/>
    <x v="2"/>
    <x v="0"/>
    <x v="4"/>
    <x v="0"/>
    <x v="0"/>
    <x v="3"/>
    <x v="4"/>
    <x v="0"/>
    <x v="1"/>
    <x v="1"/>
    <x v="4"/>
    <x v="0"/>
    <x v="1"/>
    <x v="1"/>
    <x v="4"/>
    <x v="1"/>
    <x v="1"/>
    <x v="0"/>
    <x v="0"/>
    <x v="0"/>
    <x v="0"/>
    <m/>
    <m/>
    <m/>
    <m/>
    <m/>
    <m/>
  </r>
  <r>
    <s v="År 2"/>
    <x v="1"/>
    <x v="14"/>
    <n v="32"/>
    <s v="Elever"/>
    <x v="3"/>
    <x v="1"/>
    <x v="0"/>
    <x v="3"/>
    <x v="3"/>
    <x v="2"/>
    <x v="1"/>
    <x v="1"/>
    <x v="4"/>
    <x v="4"/>
    <x v="4"/>
    <x v="0"/>
    <x v="4"/>
    <x v="1"/>
    <x v="4"/>
    <x v="3"/>
    <x v="0"/>
    <x v="1"/>
    <x v="1"/>
    <x v="2"/>
    <x v="1"/>
    <x v="3"/>
    <x v="1"/>
    <x v="0"/>
    <x v="0"/>
    <x v="0"/>
    <x v="0"/>
    <m/>
    <m/>
    <m/>
    <m/>
    <m/>
    <m/>
  </r>
  <r>
    <s v="År 2"/>
    <x v="1"/>
    <x v="14"/>
    <n v="32"/>
    <s v="Elever"/>
    <x v="3"/>
    <x v="0"/>
    <x v="0"/>
    <x v="0"/>
    <x v="1"/>
    <x v="2"/>
    <x v="0"/>
    <x v="1"/>
    <x v="1"/>
    <x v="1"/>
    <x v="1"/>
    <x v="0"/>
    <x v="4"/>
    <x v="1"/>
    <x v="4"/>
    <x v="3"/>
    <x v="1"/>
    <x v="2"/>
    <x v="1"/>
    <x v="2"/>
    <x v="3"/>
    <x v="3"/>
    <x v="2"/>
    <x v="0"/>
    <x v="0"/>
    <x v="0"/>
    <x v="0"/>
    <m/>
    <m/>
    <m/>
    <m/>
    <m/>
    <m/>
  </r>
  <r>
    <s v="År 2"/>
    <x v="1"/>
    <x v="14"/>
    <n v="32"/>
    <s v="Elever"/>
    <x v="3"/>
    <x v="1"/>
    <x v="0"/>
    <x v="1"/>
    <x v="1"/>
    <x v="3"/>
    <x v="0"/>
    <x v="0"/>
    <x v="4"/>
    <x v="0"/>
    <x v="2"/>
    <x v="4"/>
    <x v="4"/>
    <x v="1"/>
    <x v="3"/>
    <x v="2"/>
    <x v="3"/>
    <x v="2"/>
    <x v="2"/>
    <x v="2"/>
    <x v="4"/>
    <x v="1"/>
    <x v="2"/>
    <x v="0"/>
    <x v="0"/>
    <x v="0"/>
    <x v="0"/>
    <m/>
    <m/>
    <m/>
    <m/>
    <m/>
    <m/>
  </r>
  <r>
    <s v="År 2"/>
    <x v="1"/>
    <x v="14"/>
    <n v="32"/>
    <s v="Elever"/>
    <x v="3"/>
    <x v="1"/>
    <x v="0"/>
    <x v="1"/>
    <x v="1"/>
    <x v="1"/>
    <x v="0"/>
    <x v="1"/>
    <x v="1"/>
    <x v="0"/>
    <x v="1"/>
    <x v="0"/>
    <x v="4"/>
    <x v="1"/>
    <x v="3"/>
    <x v="3"/>
    <x v="3"/>
    <x v="1"/>
    <x v="2"/>
    <x v="1"/>
    <x v="3"/>
    <x v="1"/>
    <x v="2"/>
    <x v="0"/>
    <x v="0"/>
    <x v="0"/>
    <x v="0"/>
    <m/>
    <m/>
    <m/>
    <m/>
    <m/>
    <m/>
  </r>
  <r>
    <s v="År 2"/>
    <x v="1"/>
    <x v="14"/>
    <n v="32"/>
    <s v="Elever"/>
    <x v="3"/>
    <x v="0"/>
    <x v="1"/>
    <x v="1"/>
    <x v="1"/>
    <x v="1"/>
    <x v="3"/>
    <x v="1"/>
    <x v="4"/>
    <x v="4"/>
    <x v="1"/>
    <x v="0"/>
    <x v="4"/>
    <x v="1"/>
    <x v="1"/>
    <x v="3"/>
    <x v="3"/>
    <x v="1"/>
    <x v="2"/>
    <x v="1"/>
    <x v="4"/>
    <x v="1"/>
    <x v="1"/>
    <x v="0"/>
    <x v="0"/>
    <x v="0"/>
    <x v="0"/>
    <m/>
    <m/>
    <m/>
    <m/>
    <m/>
    <m/>
  </r>
  <r>
    <s v="År 2"/>
    <x v="1"/>
    <x v="14"/>
    <n v="32"/>
    <s v="Elever"/>
    <x v="3"/>
    <x v="0"/>
    <x v="0"/>
    <x v="3"/>
    <x v="1"/>
    <x v="2"/>
    <x v="1"/>
    <x v="0"/>
    <x v="1"/>
    <x v="0"/>
    <x v="0"/>
    <x v="0"/>
    <x v="4"/>
    <x v="1"/>
    <x v="4"/>
    <x v="1"/>
    <x v="0"/>
    <x v="1"/>
    <x v="1"/>
    <x v="2"/>
    <x v="4"/>
    <x v="1"/>
    <x v="1"/>
    <x v="0"/>
    <x v="0"/>
    <x v="0"/>
    <x v="0"/>
    <m/>
    <m/>
    <m/>
    <m/>
    <m/>
    <m/>
  </r>
  <r>
    <s v="År 2"/>
    <x v="1"/>
    <x v="14"/>
    <n v="32"/>
    <s v="Elever"/>
    <x v="3"/>
    <x v="0"/>
    <x v="1"/>
    <x v="1"/>
    <x v="0"/>
    <x v="2"/>
    <x v="0"/>
    <x v="2"/>
    <x v="1"/>
    <x v="4"/>
    <x v="2"/>
    <x v="0"/>
    <x v="4"/>
    <x v="1"/>
    <x v="4"/>
    <x v="3"/>
    <x v="3"/>
    <x v="1"/>
    <x v="4"/>
    <x v="2"/>
    <x v="4"/>
    <x v="1"/>
    <x v="4"/>
    <x v="0"/>
    <x v="0"/>
    <x v="0"/>
    <x v="0"/>
    <m/>
    <m/>
    <m/>
    <m/>
    <m/>
    <m/>
  </r>
  <r>
    <s v="År 2"/>
    <x v="1"/>
    <x v="14"/>
    <n v="32"/>
    <s v="Elever"/>
    <x v="3"/>
    <x v="0"/>
    <x v="2"/>
    <x v="3"/>
    <x v="0"/>
    <x v="2"/>
    <x v="3"/>
    <x v="3"/>
    <x v="4"/>
    <x v="1"/>
    <x v="4"/>
    <x v="4"/>
    <x v="4"/>
    <x v="1"/>
    <x v="4"/>
    <x v="1"/>
    <x v="1"/>
    <x v="1"/>
    <x v="1"/>
    <x v="0"/>
    <x v="4"/>
    <x v="1"/>
    <x v="1"/>
    <x v="0"/>
    <x v="0"/>
    <x v="0"/>
    <x v="0"/>
    <m/>
    <m/>
    <m/>
    <m/>
    <m/>
    <m/>
  </r>
  <r>
    <s v="År 2"/>
    <x v="1"/>
    <x v="14"/>
    <n v="32"/>
    <s v="Elever"/>
    <x v="3"/>
    <x v="1"/>
    <x v="0"/>
    <x v="1"/>
    <x v="1"/>
    <x v="2"/>
    <x v="0"/>
    <x v="0"/>
    <x v="4"/>
    <x v="4"/>
    <x v="4"/>
    <x v="0"/>
    <x v="4"/>
    <x v="1"/>
    <x v="1"/>
    <x v="0"/>
    <x v="3"/>
    <x v="2"/>
    <x v="2"/>
    <x v="2"/>
    <x v="3"/>
    <x v="3"/>
    <x v="2"/>
    <x v="0"/>
    <x v="0"/>
    <x v="0"/>
    <x v="0"/>
    <m/>
    <m/>
    <m/>
    <m/>
    <m/>
    <m/>
  </r>
  <r>
    <s v="År 2"/>
    <x v="1"/>
    <x v="14"/>
    <n v="32"/>
    <s v="Elever"/>
    <x v="3"/>
    <x v="1"/>
    <x v="0"/>
    <x v="0"/>
    <x v="3"/>
    <x v="1"/>
    <x v="3"/>
    <x v="0"/>
    <x v="1"/>
    <x v="2"/>
    <x v="3"/>
    <x v="0"/>
    <x v="4"/>
    <x v="1"/>
    <x v="4"/>
    <x v="1"/>
    <x v="1"/>
    <x v="1"/>
    <x v="1"/>
    <x v="1"/>
    <x v="1"/>
    <x v="4"/>
    <x v="2"/>
    <x v="0"/>
    <x v="0"/>
    <x v="0"/>
    <x v="0"/>
    <m/>
    <m/>
    <m/>
    <m/>
    <m/>
    <m/>
  </r>
  <r>
    <s v="År 2"/>
    <x v="1"/>
    <x v="14"/>
    <m/>
    <s v="Elever"/>
    <x v="4"/>
    <x v="0"/>
    <x v="0"/>
    <x v="1"/>
    <x v="1"/>
    <x v="1"/>
    <x v="1"/>
    <x v="1"/>
    <x v="3"/>
    <x v="2"/>
    <x v="0"/>
    <x v="0"/>
    <x v="4"/>
    <x v="1"/>
    <x v="1"/>
    <x v="3"/>
    <x v="3"/>
    <x v="3"/>
    <x v="2"/>
    <x v="1"/>
    <x v="4"/>
    <x v="1"/>
    <x v="2"/>
    <x v="0"/>
    <x v="0"/>
    <x v="0"/>
    <x v="0"/>
    <m/>
    <m/>
    <m/>
    <m/>
    <m/>
    <m/>
  </r>
  <r>
    <s v="År 2"/>
    <x v="1"/>
    <x v="14"/>
    <m/>
    <s v="Elever"/>
    <x v="4"/>
    <x v="0"/>
    <x v="0"/>
    <x v="1"/>
    <x v="1"/>
    <x v="1"/>
    <x v="0"/>
    <x v="0"/>
    <x v="3"/>
    <x v="0"/>
    <x v="0"/>
    <x v="3"/>
    <x v="4"/>
    <x v="1"/>
    <x v="1"/>
    <x v="2"/>
    <x v="3"/>
    <x v="2"/>
    <x v="2"/>
    <x v="1"/>
    <x v="4"/>
    <x v="1"/>
    <x v="2"/>
    <x v="0"/>
    <x v="0"/>
    <x v="0"/>
    <x v="0"/>
    <m/>
    <m/>
    <m/>
    <m/>
    <m/>
    <m/>
  </r>
  <r>
    <s v="År 2"/>
    <x v="1"/>
    <x v="14"/>
    <m/>
    <s v="Elever"/>
    <x v="4"/>
    <x v="1"/>
    <x v="0"/>
    <x v="1"/>
    <x v="1"/>
    <x v="2"/>
    <x v="1"/>
    <x v="1"/>
    <x v="3"/>
    <x v="2"/>
    <x v="0"/>
    <x v="3"/>
    <x v="4"/>
    <x v="1"/>
    <x v="1"/>
    <x v="3"/>
    <x v="3"/>
    <x v="1"/>
    <x v="2"/>
    <x v="1"/>
    <x v="1"/>
    <x v="4"/>
    <x v="2"/>
    <x v="0"/>
    <x v="0"/>
    <x v="0"/>
    <x v="0"/>
    <m/>
    <m/>
    <m/>
    <m/>
    <m/>
    <m/>
  </r>
  <r>
    <s v="År 2"/>
    <x v="1"/>
    <x v="14"/>
    <m/>
    <s v="Elever"/>
    <x v="4"/>
    <x v="0"/>
    <x v="1"/>
    <x v="3"/>
    <x v="1"/>
    <x v="3"/>
    <x v="3"/>
    <x v="3"/>
    <x v="2"/>
    <x v="3"/>
    <x v="2"/>
    <x v="3"/>
    <x v="4"/>
    <x v="1"/>
    <x v="1"/>
    <x v="2"/>
    <x v="3"/>
    <x v="2"/>
    <x v="2"/>
    <x v="1"/>
    <x v="1"/>
    <x v="3"/>
    <x v="2"/>
    <x v="0"/>
    <x v="0"/>
    <x v="0"/>
    <x v="0"/>
    <m/>
    <m/>
    <m/>
    <m/>
    <m/>
    <m/>
  </r>
  <r>
    <s v="År 2"/>
    <x v="1"/>
    <x v="14"/>
    <m/>
    <s v="Elever"/>
    <x v="4"/>
    <x v="0"/>
    <x v="0"/>
    <x v="1"/>
    <x v="1"/>
    <x v="1"/>
    <x v="1"/>
    <x v="1"/>
    <x v="3"/>
    <x v="0"/>
    <x v="0"/>
    <x v="3"/>
    <x v="4"/>
    <x v="1"/>
    <x v="1"/>
    <x v="2"/>
    <x v="3"/>
    <x v="1"/>
    <x v="2"/>
    <x v="1"/>
    <x v="4"/>
    <x v="1"/>
    <x v="2"/>
    <x v="0"/>
    <x v="0"/>
    <x v="0"/>
    <x v="0"/>
    <m/>
    <m/>
    <m/>
    <m/>
    <m/>
    <m/>
  </r>
  <r>
    <s v="År 2"/>
    <x v="1"/>
    <x v="14"/>
    <m/>
    <s v="Elever"/>
    <x v="4"/>
    <x v="0"/>
    <x v="0"/>
    <x v="1"/>
    <x v="1"/>
    <x v="1"/>
    <x v="0"/>
    <x v="3"/>
    <x v="1"/>
    <x v="4"/>
    <x v="1"/>
    <x v="3"/>
    <x v="4"/>
    <x v="1"/>
    <x v="1"/>
    <x v="2"/>
    <x v="0"/>
    <x v="2"/>
    <x v="2"/>
    <x v="1"/>
    <x v="4"/>
    <x v="1"/>
    <x v="2"/>
    <x v="0"/>
    <x v="0"/>
    <x v="0"/>
    <x v="0"/>
    <m/>
    <m/>
    <m/>
    <m/>
    <m/>
    <m/>
  </r>
  <r>
    <s v="År 2"/>
    <x v="1"/>
    <x v="14"/>
    <m/>
    <s v="Elever"/>
    <x v="4"/>
    <x v="0"/>
    <x v="0"/>
    <x v="1"/>
    <x v="1"/>
    <x v="1"/>
    <x v="0"/>
    <x v="1"/>
    <x v="1"/>
    <x v="0"/>
    <x v="0"/>
    <x v="3"/>
    <x v="4"/>
    <x v="1"/>
    <x v="1"/>
    <x v="2"/>
    <x v="3"/>
    <x v="2"/>
    <x v="2"/>
    <x v="1"/>
    <x v="1"/>
    <x v="3"/>
    <x v="2"/>
    <x v="0"/>
    <x v="0"/>
    <x v="0"/>
    <x v="0"/>
    <m/>
    <m/>
    <m/>
    <m/>
    <m/>
    <m/>
  </r>
  <r>
    <s v="År 2"/>
    <x v="1"/>
    <x v="14"/>
    <m/>
    <s v="Elever"/>
    <x v="4"/>
    <x v="0"/>
    <x v="1"/>
    <x v="3"/>
    <x v="1"/>
    <x v="1"/>
    <x v="2"/>
    <x v="1"/>
    <x v="2"/>
    <x v="2"/>
    <x v="0"/>
    <x v="0"/>
    <x v="4"/>
    <x v="1"/>
    <x v="4"/>
    <x v="1"/>
    <x v="3"/>
    <x v="1"/>
    <x v="2"/>
    <x v="1"/>
    <x v="1"/>
    <x v="1"/>
    <x v="2"/>
    <x v="0"/>
    <x v="0"/>
    <x v="0"/>
    <x v="0"/>
    <m/>
    <m/>
    <m/>
    <m/>
    <m/>
    <m/>
  </r>
  <r>
    <s v="År 2"/>
    <x v="1"/>
    <x v="14"/>
    <m/>
    <s v="Elever"/>
    <x v="4"/>
    <x v="1"/>
    <x v="0"/>
    <x v="1"/>
    <x v="1"/>
    <x v="1"/>
    <x v="1"/>
    <x v="1"/>
    <x v="1"/>
    <x v="1"/>
    <x v="0"/>
    <x v="3"/>
    <x v="4"/>
    <x v="1"/>
    <x v="3"/>
    <x v="2"/>
    <x v="3"/>
    <x v="2"/>
    <x v="2"/>
    <x v="1"/>
    <x v="1"/>
    <x v="4"/>
    <x v="2"/>
    <x v="0"/>
    <x v="0"/>
    <x v="0"/>
    <x v="0"/>
    <m/>
    <m/>
    <m/>
    <m/>
    <m/>
    <m/>
  </r>
  <r>
    <s v="År 2"/>
    <x v="1"/>
    <x v="14"/>
    <m/>
    <s v="Elever"/>
    <x v="4"/>
    <x v="0"/>
    <x v="0"/>
    <x v="1"/>
    <x v="1"/>
    <x v="1"/>
    <x v="1"/>
    <x v="1"/>
    <x v="3"/>
    <x v="1"/>
    <x v="0"/>
    <x v="3"/>
    <x v="4"/>
    <x v="1"/>
    <x v="3"/>
    <x v="2"/>
    <x v="3"/>
    <x v="1"/>
    <x v="2"/>
    <x v="1"/>
    <x v="4"/>
    <x v="1"/>
    <x v="2"/>
    <x v="0"/>
    <x v="0"/>
    <x v="0"/>
    <x v="0"/>
    <m/>
    <m/>
    <m/>
    <m/>
    <m/>
    <m/>
  </r>
  <r>
    <s v="År 2"/>
    <x v="1"/>
    <x v="14"/>
    <m/>
    <s v="Elever"/>
    <x v="4"/>
    <x v="1"/>
    <x v="0"/>
    <x v="0"/>
    <x v="1"/>
    <x v="1"/>
    <x v="0"/>
    <x v="1"/>
    <x v="3"/>
    <x v="0"/>
    <x v="1"/>
    <x v="0"/>
    <x v="4"/>
    <x v="1"/>
    <x v="3"/>
    <x v="2"/>
    <x v="0"/>
    <x v="1"/>
    <x v="0"/>
    <x v="1"/>
    <x v="1"/>
    <x v="4"/>
    <x v="2"/>
    <x v="0"/>
    <x v="0"/>
    <x v="0"/>
    <x v="0"/>
    <m/>
    <m/>
    <m/>
    <m/>
    <m/>
    <m/>
  </r>
  <r>
    <s v="År 2"/>
    <x v="1"/>
    <x v="14"/>
    <m/>
    <s v="Elever"/>
    <x v="4"/>
    <x v="1"/>
    <x v="0"/>
    <x v="1"/>
    <x v="1"/>
    <x v="1"/>
    <x v="0"/>
    <x v="1"/>
    <x v="1"/>
    <x v="1"/>
    <x v="0"/>
    <x v="3"/>
    <x v="4"/>
    <x v="1"/>
    <x v="3"/>
    <x v="2"/>
    <x v="3"/>
    <x v="2"/>
    <x v="2"/>
    <x v="1"/>
    <x v="1"/>
    <x v="1"/>
    <x v="2"/>
    <x v="0"/>
    <x v="0"/>
    <x v="0"/>
    <x v="0"/>
    <m/>
    <m/>
    <m/>
    <m/>
    <m/>
    <m/>
  </r>
  <r>
    <s v="År 2"/>
    <x v="1"/>
    <x v="14"/>
    <m/>
    <s v="Elever"/>
    <x v="4"/>
    <x v="0"/>
    <x v="0"/>
    <x v="1"/>
    <x v="0"/>
    <x v="2"/>
    <x v="1"/>
    <x v="0"/>
    <x v="3"/>
    <x v="2"/>
    <x v="0"/>
    <x v="1"/>
    <x v="4"/>
    <x v="1"/>
    <x v="1"/>
    <x v="1"/>
    <x v="1"/>
    <x v="1"/>
    <x v="4"/>
    <x v="2"/>
    <x v="3"/>
    <x v="3"/>
    <x v="1"/>
    <x v="0"/>
    <x v="0"/>
    <x v="0"/>
    <x v="0"/>
    <m/>
    <m/>
    <m/>
    <m/>
    <m/>
    <m/>
  </r>
  <r>
    <s v="År 2"/>
    <x v="1"/>
    <x v="14"/>
    <m/>
    <s v="Elever"/>
    <x v="4"/>
    <x v="0"/>
    <x v="0"/>
    <x v="1"/>
    <x v="0"/>
    <x v="1"/>
    <x v="2"/>
    <x v="0"/>
    <x v="3"/>
    <x v="1"/>
    <x v="0"/>
    <x v="3"/>
    <x v="4"/>
    <x v="1"/>
    <x v="1"/>
    <x v="1"/>
    <x v="1"/>
    <x v="3"/>
    <x v="2"/>
    <x v="2"/>
    <x v="4"/>
    <x v="1"/>
    <x v="1"/>
    <x v="0"/>
    <x v="0"/>
    <x v="0"/>
    <x v="0"/>
    <m/>
    <m/>
    <m/>
    <m/>
    <m/>
    <m/>
  </r>
  <r>
    <s v="År 2"/>
    <x v="1"/>
    <x v="14"/>
    <m/>
    <s v="Elever"/>
    <x v="4"/>
    <x v="1"/>
    <x v="1"/>
    <x v="0"/>
    <x v="0"/>
    <x v="2"/>
    <x v="0"/>
    <x v="0"/>
    <x v="0"/>
    <x v="1"/>
    <x v="3"/>
    <x v="3"/>
    <x v="4"/>
    <x v="1"/>
    <x v="1"/>
    <x v="3"/>
    <x v="1"/>
    <x v="1"/>
    <x v="1"/>
    <x v="4"/>
    <x v="1"/>
    <x v="4"/>
    <x v="1"/>
    <x v="0"/>
    <x v="0"/>
    <x v="0"/>
    <x v="0"/>
    <m/>
    <m/>
    <m/>
    <m/>
    <m/>
    <m/>
  </r>
  <r>
    <s v="År 2"/>
    <x v="1"/>
    <x v="14"/>
    <m/>
    <s v="Elever"/>
    <x v="4"/>
    <x v="1"/>
    <x v="0"/>
    <x v="1"/>
    <x v="1"/>
    <x v="1"/>
    <x v="0"/>
    <x v="3"/>
    <x v="1"/>
    <x v="1"/>
    <x v="3"/>
    <x v="3"/>
    <x v="4"/>
    <x v="1"/>
    <x v="1"/>
    <x v="3"/>
    <x v="3"/>
    <x v="2"/>
    <x v="2"/>
    <x v="1"/>
    <x v="3"/>
    <x v="1"/>
    <x v="2"/>
    <x v="0"/>
    <x v="0"/>
    <x v="0"/>
    <x v="0"/>
    <m/>
    <m/>
    <m/>
    <m/>
    <m/>
    <m/>
  </r>
  <r>
    <s v="År 2"/>
    <x v="1"/>
    <x v="14"/>
    <m/>
    <s v="Elever"/>
    <x v="4"/>
    <x v="0"/>
    <x v="0"/>
    <x v="1"/>
    <x v="1"/>
    <x v="1"/>
    <x v="0"/>
    <x v="1"/>
    <x v="1"/>
    <x v="1"/>
    <x v="0"/>
    <x v="3"/>
    <x v="4"/>
    <x v="1"/>
    <x v="1"/>
    <x v="2"/>
    <x v="3"/>
    <x v="2"/>
    <x v="2"/>
    <x v="1"/>
    <x v="1"/>
    <x v="3"/>
    <x v="2"/>
    <x v="0"/>
    <x v="0"/>
    <x v="0"/>
    <x v="0"/>
    <m/>
    <m/>
    <m/>
    <m/>
    <m/>
    <m/>
  </r>
  <r>
    <s v="År 2"/>
    <x v="1"/>
    <x v="14"/>
    <m/>
    <s v="Elever"/>
    <x v="4"/>
    <x v="1"/>
    <x v="0"/>
    <x v="1"/>
    <x v="1"/>
    <x v="1"/>
    <x v="1"/>
    <x v="1"/>
    <x v="1"/>
    <x v="1"/>
    <x v="0"/>
    <x v="3"/>
    <x v="4"/>
    <x v="1"/>
    <x v="1"/>
    <x v="2"/>
    <x v="3"/>
    <x v="2"/>
    <x v="2"/>
    <x v="1"/>
    <x v="1"/>
    <x v="1"/>
    <x v="2"/>
    <x v="0"/>
    <x v="0"/>
    <x v="0"/>
    <x v="0"/>
    <m/>
    <m/>
    <m/>
    <m/>
    <m/>
    <m/>
  </r>
  <r>
    <s v="År 2"/>
    <x v="1"/>
    <x v="14"/>
    <m/>
    <s v="Elever"/>
    <x v="4"/>
    <x v="0"/>
    <x v="1"/>
    <x v="1"/>
    <x v="1"/>
    <x v="1"/>
    <x v="1"/>
    <x v="1"/>
    <x v="0"/>
    <x v="1"/>
    <x v="0"/>
    <x v="3"/>
    <x v="4"/>
    <x v="1"/>
    <x v="4"/>
    <x v="1"/>
    <x v="3"/>
    <x v="1"/>
    <x v="2"/>
    <x v="1"/>
    <x v="1"/>
    <x v="4"/>
    <x v="1"/>
    <x v="0"/>
    <x v="0"/>
    <x v="0"/>
    <x v="0"/>
    <m/>
    <m/>
    <m/>
    <m/>
    <m/>
    <m/>
  </r>
  <r>
    <s v="År 2"/>
    <x v="1"/>
    <x v="14"/>
    <m/>
    <s v="Elever"/>
    <x v="4"/>
    <x v="0"/>
    <x v="1"/>
    <x v="1"/>
    <x v="1"/>
    <x v="2"/>
    <x v="2"/>
    <x v="2"/>
    <x v="2"/>
    <x v="2"/>
    <x v="0"/>
    <x v="1"/>
    <x v="4"/>
    <x v="1"/>
    <x v="1"/>
    <x v="3"/>
    <x v="3"/>
    <x v="3"/>
    <x v="2"/>
    <x v="2"/>
    <x v="1"/>
    <x v="3"/>
    <x v="1"/>
    <x v="0"/>
    <x v="0"/>
    <x v="0"/>
    <x v="0"/>
    <m/>
    <m/>
    <m/>
    <m/>
    <m/>
    <m/>
  </r>
  <r>
    <s v="År 2"/>
    <x v="1"/>
    <x v="14"/>
    <m/>
    <s v="Elever"/>
    <x v="4"/>
    <x v="1"/>
    <x v="1"/>
    <x v="0"/>
    <x v="1"/>
    <x v="1"/>
    <x v="1"/>
    <x v="1"/>
    <x v="3"/>
    <x v="1"/>
    <x v="3"/>
    <x v="1"/>
    <x v="4"/>
    <x v="1"/>
    <x v="1"/>
    <x v="1"/>
    <x v="3"/>
    <x v="3"/>
    <x v="2"/>
    <x v="2"/>
    <x v="3"/>
    <x v="3"/>
    <x v="1"/>
    <x v="0"/>
    <x v="0"/>
    <x v="0"/>
    <x v="0"/>
    <m/>
    <m/>
    <m/>
    <m/>
    <m/>
    <m/>
  </r>
  <r>
    <s v="År 2"/>
    <x v="1"/>
    <x v="14"/>
    <m/>
    <s v="Elever"/>
    <x v="4"/>
    <x v="1"/>
    <x v="0"/>
    <x v="0"/>
    <x v="1"/>
    <x v="2"/>
    <x v="2"/>
    <x v="1"/>
    <x v="3"/>
    <x v="1"/>
    <x v="3"/>
    <x v="3"/>
    <x v="4"/>
    <x v="1"/>
    <x v="1"/>
    <x v="2"/>
    <x v="1"/>
    <x v="1"/>
    <x v="1"/>
    <x v="1"/>
    <x v="1"/>
    <x v="1"/>
    <x v="2"/>
    <x v="0"/>
    <x v="0"/>
    <x v="0"/>
    <x v="0"/>
    <m/>
    <m/>
    <m/>
    <m/>
    <m/>
    <m/>
  </r>
  <r>
    <s v="År 2"/>
    <x v="1"/>
    <x v="14"/>
    <m/>
    <s v="Elever"/>
    <x v="4"/>
    <x v="0"/>
    <x v="1"/>
    <x v="1"/>
    <x v="1"/>
    <x v="2"/>
    <x v="2"/>
    <x v="0"/>
    <x v="0"/>
    <x v="2"/>
    <x v="1"/>
    <x v="3"/>
    <x v="4"/>
    <x v="1"/>
    <x v="1"/>
    <x v="3"/>
    <x v="3"/>
    <x v="1"/>
    <x v="2"/>
    <x v="1"/>
    <x v="1"/>
    <x v="3"/>
    <x v="2"/>
    <x v="0"/>
    <x v="0"/>
    <x v="0"/>
    <x v="0"/>
    <m/>
    <m/>
    <m/>
    <m/>
    <m/>
    <m/>
  </r>
  <r>
    <s v="År 2"/>
    <x v="1"/>
    <x v="14"/>
    <m/>
    <s v="Elever"/>
    <x v="4"/>
    <x v="1"/>
    <x v="0"/>
    <x v="1"/>
    <x v="1"/>
    <x v="1"/>
    <x v="1"/>
    <x v="0"/>
    <x v="3"/>
    <x v="0"/>
    <x v="3"/>
    <x v="3"/>
    <x v="4"/>
    <x v="1"/>
    <x v="1"/>
    <x v="3"/>
    <x v="3"/>
    <x v="2"/>
    <x v="1"/>
    <x v="1"/>
    <x v="1"/>
    <x v="3"/>
    <x v="1"/>
    <x v="0"/>
    <x v="0"/>
    <x v="0"/>
    <x v="0"/>
    <m/>
    <m/>
    <m/>
    <m/>
    <m/>
    <m/>
  </r>
  <r>
    <s v="År 2"/>
    <x v="1"/>
    <x v="14"/>
    <m/>
    <s v="Elever"/>
    <x v="4"/>
    <x v="1"/>
    <x v="0"/>
    <x v="1"/>
    <x v="1"/>
    <x v="1"/>
    <x v="0"/>
    <x v="1"/>
    <x v="2"/>
    <x v="2"/>
    <x v="0"/>
    <x v="3"/>
    <x v="4"/>
    <x v="1"/>
    <x v="3"/>
    <x v="2"/>
    <x v="3"/>
    <x v="2"/>
    <x v="2"/>
    <x v="1"/>
    <x v="1"/>
    <x v="3"/>
    <x v="1"/>
    <x v="0"/>
    <x v="0"/>
    <x v="0"/>
    <x v="0"/>
    <m/>
    <m/>
    <m/>
    <m/>
    <m/>
    <m/>
  </r>
  <r>
    <s v="År 2"/>
    <x v="1"/>
    <x v="14"/>
    <m/>
    <s v="Elever"/>
    <x v="4"/>
    <x v="0"/>
    <x v="0"/>
    <x v="1"/>
    <x v="1"/>
    <x v="2"/>
    <x v="0"/>
    <x v="1"/>
    <x v="1"/>
    <x v="1"/>
    <x v="0"/>
    <x v="3"/>
    <x v="4"/>
    <x v="1"/>
    <x v="3"/>
    <x v="2"/>
    <x v="3"/>
    <x v="1"/>
    <x v="2"/>
    <x v="1"/>
    <x v="1"/>
    <x v="3"/>
    <x v="2"/>
    <x v="0"/>
    <x v="0"/>
    <x v="0"/>
    <x v="0"/>
    <m/>
    <m/>
    <m/>
    <m/>
    <m/>
    <m/>
  </r>
  <r>
    <s v="År 2"/>
    <x v="1"/>
    <x v="14"/>
    <m/>
    <s v="Elever"/>
    <x v="4"/>
    <x v="0"/>
    <x v="0"/>
    <x v="1"/>
    <x v="1"/>
    <x v="2"/>
    <x v="0"/>
    <x v="1"/>
    <x v="3"/>
    <x v="1"/>
    <x v="0"/>
    <x v="3"/>
    <x v="4"/>
    <x v="1"/>
    <x v="3"/>
    <x v="2"/>
    <x v="3"/>
    <x v="2"/>
    <x v="2"/>
    <x v="1"/>
    <x v="3"/>
    <x v="1"/>
    <x v="2"/>
    <x v="0"/>
    <x v="0"/>
    <x v="0"/>
    <x v="0"/>
    <m/>
    <m/>
    <m/>
    <m/>
    <m/>
    <m/>
  </r>
  <r>
    <s v="År 2"/>
    <x v="1"/>
    <x v="14"/>
    <m/>
    <s v="Elever"/>
    <x v="4"/>
    <x v="1"/>
    <x v="0"/>
    <x v="1"/>
    <x v="1"/>
    <x v="1"/>
    <x v="2"/>
    <x v="1"/>
    <x v="3"/>
    <x v="2"/>
    <x v="0"/>
    <x v="3"/>
    <x v="4"/>
    <x v="1"/>
    <x v="3"/>
    <x v="2"/>
    <x v="3"/>
    <x v="1"/>
    <x v="2"/>
    <x v="1"/>
    <x v="1"/>
    <x v="3"/>
    <x v="2"/>
    <x v="0"/>
    <x v="0"/>
    <x v="0"/>
    <x v="0"/>
    <m/>
    <m/>
    <m/>
    <m/>
    <m/>
    <m/>
  </r>
  <r>
    <s v="År 2"/>
    <x v="1"/>
    <x v="14"/>
    <m/>
    <s v="Elever"/>
    <x v="4"/>
    <x v="0"/>
    <x v="0"/>
    <x v="1"/>
    <x v="1"/>
    <x v="1"/>
    <x v="1"/>
    <x v="1"/>
    <x v="3"/>
    <x v="1"/>
    <x v="0"/>
    <x v="3"/>
    <x v="4"/>
    <x v="1"/>
    <x v="1"/>
    <x v="2"/>
    <x v="3"/>
    <x v="1"/>
    <x v="2"/>
    <x v="1"/>
    <x v="1"/>
    <x v="4"/>
    <x v="1"/>
    <x v="0"/>
    <x v="0"/>
    <x v="0"/>
    <x v="0"/>
    <m/>
    <m/>
    <m/>
    <m/>
    <m/>
    <m/>
  </r>
  <r>
    <s v="År 2"/>
    <x v="1"/>
    <x v="14"/>
    <m/>
    <s v="Elever"/>
    <x v="4"/>
    <x v="1"/>
    <x v="0"/>
    <x v="1"/>
    <x v="1"/>
    <x v="2"/>
    <x v="0"/>
    <x v="1"/>
    <x v="1"/>
    <x v="1"/>
    <x v="3"/>
    <x v="3"/>
    <x v="4"/>
    <x v="1"/>
    <x v="0"/>
    <x v="3"/>
    <x v="3"/>
    <x v="2"/>
    <x v="2"/>
    <x v="1"/>
    <x v="1"/>
    <x v="3"/>
    <x v="2"/>
    <x v="0"/>
    <x v="0"/>
    <x v="0"/>
    <x v="0"/>
    <m/>
    <m/>
    <m/>
    <m/>
    <m/>
    <m/>
  </r>
  <r>
    <s v="År 2"/>
    <x v="1"/>
    <x v="14"/>
    <m/>
    <s v="Elever"/>
    <x v="4"/>
    <x v="1"/>
    <x v="0"/>
    <x v="0"/>
    <x v="1"/>
    <x v="1"/>
    <x v="1"/>
    <x v="1"/>
    <x v="1"/>
    <x v="1"/>
    <x v="0"/>
    <x v="3"/>
    <x v="4"/>
    <x v="0"/>
    <x v="3"/>
    <x v="2"/>
    <x v="3"/>
    <x v="1"/>
    <x v="2"/>
    <x v="1"/>
    <x v="1"/>
    <x v="3"/>
    <x v="2"/>
    <x v="0"/>
    <x v="0"/>
    <x v="0"/>
    <x v="0"/>
    <m/>
    <m/>
    <m/>
    <m/>
    <m/>
    <m/>
  </r>
  <r>
    <s v="År 2"/>
    <x v="1"/>
    <x v="14"/>
    <m/>
    <s v="Elever"/>
    <x v="4"/>
    <x v="1"/>
    <x v="0"/>
    <x v="0"/>
    <x v="1"/>
    <x v="2"/>
    <x v="0"/>
    <x v="1"/>
    <x v="1"/>
    <x v="1"/>
    <x v="0"/>
    <x v="3"/>
    <x v="4"/>
    <x v="1"/>
    <x v="3"/>
    <x v="2"/>
    <x v="3"/>
    <x v="2"/>
    <x v="2"/>
    <x v="1"/>
    <x v="1"/>
    <x v="1"/>
    <x v="2"/>
    <x v="0"/>
    <x v="0"/>
    <x v="0"/>
    <x v="0"/>
    <m/>
    <m/>
    <m/>
    <m/>
    <m/>
    <m/>
  </r>
  <r>
    <s v="År 2"/>
    <x v="1"/>
    <x v="14"/>
    <m/>
    <s v="Elever"/>
    <x v="4"/>
    <x v="0"/>
    <x v="0"/>
    <x v="1"/>
    <x v="1"/>
    <x v="1"/>
    <x v="0"/>
    <x v="1"/>
    <x v="4"/>
    <x v="2"/>
    <x v="4"/>
    <x v="3"/>
    <x v="4"/>
    <x v="1"/>
    <x v="3"/>
    <x v="2"/>
    <x v="3"/>
    <x v="3"/>
    <x v="2"/>
    <x v="1"/>
    <x v="1"/>
    <x v="1"/>
    <x v="2"/>
    <x v="0"/>
    <x v="0"/>
    <x v="0"/>
    <x v="0"/>
    <m/>
    <m/>
    <m/>
    <m/>
    <m/>
    <m/>
  </r>
  <r>
    <s v="År 2"/>
    <x v="1"/>
    <x v="14"/>
    <m/>
    <s v="Elever"/>
    <x v="4"/>
    <x v="1"/>
    <x v="0"/>
    <x v="1"/>
    <x v="1"/>
    <x v="1"/>
    <x v="0"/>
    <x v="1"/>
    <x v="1"/>
    <x v="1"/>
    <x v="0"/>
    <x v="3"/>
    <x v="4"/>
    <x v="1"/>
    <x v="3"/>
    <x v="2"/>
    <x v="3"/>
    <x v="2"/>
    <x v="2"/>
    <x v="1"/>
    <x v="1"/>
    <x v="1"/>
    <x v="2"/>
    <x v="0"/>
    <x v="0"/>
    <x v="0"/>
    <x v="0"/>
    <m/>
    <m/>
    <m/>
    <m/>
    <m/>
    <m/>
  </r>
  <r>
    <s v="År 2"/>
    <x v="1"/>
    <x v="14"/>
    <m/>
    <s v="Elever"/>
    <x v="4"/>
    <x v="0"/>
    <x v="0"/>
    <x v="0"/>
    <x v="0"/>
    <x v="2"/>
    <x v="2"/>
    <x v="0"/>
    <x v="3"/>
    <x v="2"/>
    <x v="0"/>
    <x v="3"/>
    <x v="4"/>
    <x v="1"/>
    <x v="4"/>
    <x v="3"/>
    <x v="1"/>
    <x v="3"/>
    <x v="1"/>
    <x v="4"/>
    <x v="4"/>
    <x v="1"/>
    <x v="4"/>
    <x v="0"/>
    <x v="0"/>
    <x v="0"/>
    <x v="0"/>
    <m/>
    <m/>
    <m/>
    <m/>
    <m/>
    <m/>
  </r>
  <r>
    <s v="År 2"/>
    <x v="1"/>
    <x v="14"/>
    <m/>
    <s v="Elever"/>
    <x v="4"/>
    <x v="1"/>
    <x v="1"/>
    <x v="1"/>
    <x v="1"/>
    <x v="2"/>
    <x v="1"/>
    <x v="1"/>
    <x v="1"/>
    <x v="2"/>
    <x v="0"/>
    <x v="3"/>
    <x v="4"/>
    <x v="1"/>
    <x v="1"/>
    <x v="2"/>
    <x v="3"/>
    <x v="1"/>
    <x v="2"/>
    <x v="1"/>
    <x v="3"/>
    <x v="1"/>
    <x v="2"/>
    <x v="0"/>
    <x v="0"/>
    <x v="0"/>
    <x v="0"/>
    <m/>
    <m/>
    <m/>
    <m/>
    <m/>
    <m/>
  </r>
  <r>
    <s v="År 2"/>
    <x v="1"/>
    <x v="14"/>
    <m/>
    <s v="Elever"/>
    <x v="4"/>
    <x v="0"/>
    <x v="0"/>
    <x v="1"/>
    <x v="1"/>
    <x v="1"/>
    <x v="1"/>
    <x v="1"/>
    <x v="1"/>
    <x v="1"/>
    <x v="0"/>
    <x v="3"/>
    <x v="4"/>
    <x v="1"/>
    <x v="1"/>
    <x v="2"/>
    <x v="3"/>
    <x v="1"/>
    <x v="2"/>
    <x v="1"/>
    <x v="1"/>
    <x v="3"/>
    <x v="2"/>
    <x v="0"/>
    <x v="0"/>
    <x v="0"/>
    <x v="0"/>
    <m/>
    <m/>
    <m/>
    <m/>
    <m/>
    <m/>
  </r>
  <r>
    <s v="År 2"/>
    <x v="1"/>
    <x v="14"/>
    <m/>
    <s v="Elever"/>
    <x v="4"/>
    <x v="0"/>
    <x v="0"/>
    <x v="1"/>
    <x v="1"/>
    <x v="2"/>
    <x v="1"/>
    <x v="1"/>
    <x v="1"/>
    <x v="1"/>
    <x v="0"/>
    <x v="3"/>
    <x v="4"/>
    <x v="1"/>
    <x v="4"/>
    <x v="2"/>
    <x v="3"/>
    <x v="3"/>
    <x v="1"/>
    <x v="1"/>
    <x v="4"/>
    <x v="1"/>
    <x v="2"/>
    <x v="0"/>
    <x v="0"/>
    <x v="0"/>
    <x v="0"/>
    <m/>
    <m/>
    <m/>
    <m/>
    <m/>
    <m/>
  </r>
  <r>
    <s v="År 2"/>
    <x v="1"/>
    <x v="14"/>
    <m/>
    <s v="Elever"/>
    <x v="4"/>
    <x v="0"/>
    <x v="3"/>
    <x v="1"/>
    <x v="0"/>
    <x v="1"/>
    <x v="1"/>
    <x v="1"/>
    <x v="2"/>
    <x v="3"/>
    <x v="0"/>
    <x v="2"/>
    <x v="4"/>
    <x v="1"/>
    <x v="3"/>
    <x v="1"/>
    <x v="3"/>
    <x v="0"/>
    <x v="1"/>
    <x v="1"/>
    <x v="1"/>
    <x v="4"/>
    <x v="2"/>
    <x v="0"/>
    <x v="0"/>
    <x v="0"/>
    <x v="0"/>
    <m/>
    <m/>
    <m/>
    <m/>
    <m/>
    <m/>
  </r>
  <r>
    <s v="År 2"/>
    <x v="1"/>
    <x v="14"/>
    <m/>
    <s v="Elever"/>
    <x v="4"/>
    <x v="0"/>
    <x v="1"/>
    <x v="1"/>
    <x v="1"/>
    <x v="1"/>
    <x v="1"/>
    <x v="0"/>
    <x v="3"/>
    <x v="1"/>
    <x v="1"/>
    <x v="1"/>
    <x v="4"/>
    <x v="1"/>
    <x v="4"/>
    <x v="2"/>
    <x v="3"/>
    <x v="1"/>
    <x v="2"/>
    <x v="1"/>
    <x v="1"/>
    <x v="4"/>
    <x v="1"/>
    <x v="0"/>
    <x v="0"/>
    <x v="0"/>
    <x v="0"/>
    <m/>
    <m/>
    <m/>
    <m/>
    <m/>
    <m/>
  </r>
  <r>
    <s v="År 2"/>
    <x v="1"/>
    <x v="14"/>
    <m/>
    <s v="Elever"/>
    <x v="4"/>
    <x v="1"/>
    <x v="1"/>
    <x v="1"/>
    <x v="1"/>
    <x v="1"/>
    <x v="1"/>
    <x v="0"/>
    <x v="1"/>
    <x v="2"/>
    <x v="0"/>
    <x v="3"/>
    <x v="4"/>
    <x v="1"/>
    <x v="1"/>
    <x v="2"/>
    <x v="3"/>
    <x v="1"/>
    <x v="2"/>
    <x v="0"/>
    <x v="0"/>
    <x v="3"/>
    <x v="2"/>
    <x v="0"/>
    <x v="0"/>
    <x v="0"/>
    <x v="0"/>
    <m/>
    <m/>
    <m/>
    <m/>
    <m/>
    <m/>
  </r>
  <r>
    <s v="År 2"/>
    <x v="1"/>
    <x v="14"/>
    <m/>
    <s v="Elever"/>
    <x v="4"/>
    <x v="0"/>
    <x v="1"/>
    <x v="1"/>
    <x v="1"/>
    <x v="1"/>
    <x v="1"/>
    <x v="1"/>
    <x v="3"/>
    <x v="1"/>
    <x v="3"/>
    <x v="3"/>
    <x v="4"/>
    <x v="1"/>
    <x v="1"/>
    <x v="1"/>
    <x v="3"/>
    <x v="1"/>
    <x v="2"/>
    <x v="1"/>
    <x v="1"/>
    <x v="3"/>
    <x v="1"/>
    <x v="0"/>
    <x v="0"/>
    <x v="0"/>
    <x v="0"/>
    <m/>
    <m/>
    <m/>
    <m/>
    <m/>
    <m/>
  </r>
  <r>
    <s v="År 2"/>
    <x v="1"/>
    <x v="14"/>
    <m/>
    <s v="Elever"/>
    <x v="4"/>
    <x v="1"/>
    <x v="0"/>
    <x v="1"/>
    <x v="1"/>
    <x v="1"/>
    <x v="0"/>
    <x v="1"/>
    <x v="1"/>
    <x v="1"/>
    <x v="0"/>
    <x v="3"/>
    <x v="4"/>
    <x v="1"/>
    <x v="1"/>
    <x v="2"/>
    <x v="3"/>
    <x v="1"/>
    <x v="2"/>
    <x v="1"/>
    <x v="1"/>
    <x v="3"/>
    <x v="2"/>
    <x v="0"/>
    <x v="0"/>
    <x v="0"/>
    <x v="0"/>
    <m/>
    <m/>
    <m/>
    <m/>
    <m/>
    <m/>
  </r>
  <r>
    <s v="År 2"/>
    <x v="1"/>
    <x v="14"/>
    <m/>
    <s v="Elever"/>
    <x v="4"/>
    <x v="1"/>
    <x v="0"/>
    <x v="0"/>
    <x v="1"/>
    <x v="2"/>
    <x v="1"/>
    <x v="0"/>
    <x v="1"/>
    <x v="2"/>
    <x v="3"/>
    <x v="3"/>
    <x v="4"/>
    <x v="1"/>
    <x v="3"/>
    <x v="2"/>
    <x v="1"/>
    <x v="1"/>
    <x v="2"/>
    <x v="1"/>
    <x v="1"/>
    <x v="4"/>
    <x v="2"/>
    <x v="0"/>
    <x v="0"/>
    <x v="0"/>
    <x v="0"/>
    <m/>
    <m/>
    <m/>
    <m/>
    <m/>
    <m/>
  </r>
  <r>
    <s v="År 2"/>
    <x v="1"/>
    <x v="14"/>
    <m/>
    <s v="Elever"/>
    <x v="4"/>
    <x v="0"/>
    <x v="0"/>
    <x v="1"/>
    <x v="1"/>
    <x v="2"/>
    <x v="1"/>
    <x v="0"/>
    <x v="3"/>
    <x v="2"/>
    <x v="0"/>
    <x v="3"/>
    <x v="4"/>
    <x v="1"/>
    <x v="1"/>
    <x v="3"/>
    <x v="3"/>
    <x v="1"/>
    <x v="2"/>
    <x v="1"/>
    <x v="3"/>
    <x v="1"/>
    <x v="1"/>
    <x v="0"/>
    <x v="0"/>
    <x v="0"/>
    <x v="0"/>
    <m/>
    <m/>
    <m/>
    <m/>
    <m/>
    <m/>
  </r>
  <r>
    <s v="År 2"/>
    <x v="1"/>
    <x v="14"/>
    <m/>
    <s v="Elever"/>
    <x v="4"/>
    <x v="0"/>
    <x v="0"/>
    <x v="0"/>
    <x v="1"/>
    <x v="2"/>
    <x v="1"/>
    <x v="1"/>
    <x v="1"/>
    <x v="1"/>
    <x v="0"/>
    <x v="3"/>
    <x v="4"/>
    <x v="1"/>
    <x v="4"/>
    <x v="2"/>
    <x v="3"/>
    <x v="2"/>
    <x v="2"/>
    <x v="1"/>
    <x v="3"/>
    <x v="3"/>
    <x v="2"/>
    <x v="0"/>
    <x v="0"/>
    <x v="0"/>
    <x v="0"/>
    <m/>
    <m/>
    <m/>
    <m/>
    <m/>
    <m/>
  </r>
  <r>
    <s v="År 2"/>
    <x v="1"/>
    <x v="14"/>
    <m/>
    <s v="Elever"/>
    <x v="4"/>
    <x v="0"/>
    <x v="0"/>
    <x v="1"/>
    <x v="1"/>
    <x v="1"/>
    <x v="1"/>
    <x v="1"/>
    <x v="1"/>
    <x v="1"/>
    <x v="0"/>
    <x v="3"/>
    <x v="4"/>
    <x v="1"/>
    <x v="3"/>
    <x v="2"/>
    <x v="3"/>
    <x v="1"/>
    <x v="1"/>
    <x v="1"/>
    <x v="3"/>
    <x v="3"/>
    <x v="2"/>
    <x v="0"/>
    <x v="0"/>
    <x v="0"/>
    <x v="0"/>
    <m/>
    <m/>
    <m/>
    <m/>
    <m/>
    <m/>
  </r>
  <r>
    <s v="År 2"/>
    <x v="1"/>
    <x v="14"/>
    <m/>
    <s v="Elever"/>
    <x v="4"/>
    <x v="0"/>
    <x v="1"/>
    <x v="1"/>
    <x v="1"/>
    <x v="1"/>
    <x v="1"/>
    <x v="0"/>
    <x v="3"/>
    <x v="2"/>
    <x v="0"/>
    <x v="3"/>
    <x v="4"/>
    <x v="1"/>
    <x v="4"/>
    <x v="3"/>
    <x v="3"/>
    <x v="3"/>
    <x v="2"/>
    <x v="1"/>
    <x v="1"/>
    <x v="4"/>
    <x v="1"/>
    <x v="0"/>
    <x v="0"/>
    <x v="0"/>
    <x v="0"/>
    <m/>
    <m/>
    <m/>
    <m/>
    <m/>
    <m/>
  </r>
  <r>
    <s v="År 2"/>
    <x v="1"/>
    <x v="14"/>
    <m/>
    <s v="Elever"/>
    <x v="4"/>
    <x v="0"/>
    <x v="0"/>
    <x v="1"/>
    <x v="1"/>
    <x v="1"/>
    <x v="1"/>
    <x v="1"/>
    <x v="1"/>
    <x v="1"/>
    <x v="0"/>
    <x v="3"/>
    <x v="4"/>
    <x v="1"/>
    <x v="3"/>
    <x v="2"/>
    <x v="3"/>
    <x v="1"/>
    <x v="2"/>
    <x v="1"/>
    <x v="3"/>
    <x v="1"/>
    <x v="2"/>
    <x v="0"/>
    <x v="0"/>
    <x v="0"/>
    <x v="0"/>
    <m/>
    <m/>
    <m/>
    <m/>
    <m/>
    <m/>
  </r>
  <r>
    <s v="År 2"/>
    <x v="1"/>
    <x v="14"/>
    <m/>
    <s v="Elever"/>
    <x v="4"/>
    <x v="0"/>
    <x v="0"/>
    <x v="0"/>
    <x v="1"/>
    <x v="2"/>
    <x v="0"/>
    <x v="0"/>
    <x v="1"/>
    <x v="1"/>
    <x v="0"/>
    <x v="3"/>
    <x v="4"/>
    <x v="1"/>
    <x v="4"/>
    <x v="2"/>
    <x v="3"/>
    <x v="2"/>
    <x v="2"/>
    <x v="1"/>
    <x v="4"/>
    <x v="1"/>
    <x v="2"/>
    <x v="0"/>
    <x v="0"/>
    <x v="0"/>
    <x v="0"/>
    <m/>
    <m/>
    <m/>
    <m/>
    <m/>
    <m/>
  </r>
  <r>
    <s v="År 2"/>
    <x v="1"/>
    <x v="14"/>
    <m/>
    <s v="Elever"/>
    <x v="4"/>
    <x v="0"/>
    <x v="0"/>
    <x v="1"/>
    <x v="1"/>
    <x v="1"/>
    <x v="1"/>
    <x v="1"/>
    <x v="1"/>
    <x v="1"/>
    <x v="0"/>
    <x v="3"/>
    <x v="4"/>
    <x v="1"/>
    <x v="1"/>
    <x v="2"/>
    <x v="3"/>
    <x v="1"/>
    <x v="2"/>
    <x v="1"/>
    <x v="4"/>
    <x v="1"/>
    <x v="2"/>
    <x v="0"/>
    <x v="0"/>
    <x v="0"/>
    <x v="0"/>
    <m/>
    <m/>
    <m/>
    <m/>
    <m/>
    <m/>
  </r>
  <r>
    <s v="År 2"/>
    <x v="1"/>
    <x v="14"/>
    <m/>
    <s v="Elever"/>
    <x v="5"/>
    <x v="0"/>
    <x v="0"/>
    <x v="1"/>
    <x v="1"/>
    <x v="1"/>
    <x v="0"/>
    <x v="1"/>
    <x v="5"/>
    <x v="5"/>
    <x v="5"/>
    <x v="5"/>
    <x v="4"/>
    <x v="2"/>
    <x v="0"/>
    <x v="0"/>
    <x v="0"/>
    <x v="0"/>
    <x v="0"/>
    <x v="0"/>
    <x v="0"/>
    <x v="0"/>
    <x v="0"/>
    <x v="0"/>
    <x v="0"/>
    <x v="0"/>
    <x v="0"/>
    <m/>
    <m/>
    <m/>
    <m/>
    <m/>
    <m/>
  </r>
  <r>
    <s v="År 2"/>
    <x v="0"/>
    <x v="15"/>
    <n v="2"/>
    <s v="Elever"/>
    <x v="0"/>
    <x v="1"/>
    <x v="1"/>
    <x v="1"/>
    <x v="1"/>
    <x v="1"/>
    <x v="0"/>
    <x v="1"/>
    <x v="3"/>
    <x v="0"/>
    <x v="1"/>
    <x v="0"/>
    <x v="0"/>
    <x v="0"/>
    <x v="0"/>
    <x v="0"/>
    <x v="0"/>
    <x v="0"/>
    <x v="0"/>
    <x v="0"/>
    <x v="0"/>
    <x v="0"/>
    <x v="0"/>
    <x v="0"/>
    <x v="0"/>
    <x v="0"/>
    <x v="0"/>
    <m/>
    <m/>
    <m/>
    <m/>
    <m/>
    <m/>
  </r>
  <r>
    <s v="År 2"/>
    <x v="0"/>
    <x v="15"/>
    <n v="2"/>
    <s v="Elever"/>
    <x v="0"/>
    <x v="0"/>
    <x v="0"/>
    <x v="1"/>
    <x v="1"/>
    <x v="1"/>
    <x v="1"/>
    <x v="1"/>
    <x v="0"/>
    <x v="0"/>
    <x v="1"/>
    <x v="0"/>
    <x v="0"/>
    <x v="0"/>
    <x v="0"/>
    <x v="0"/>
    <x v="0"/>
    <x v="0"/>
    <x v="0"/>
    <x v="0"/>
    <x v="0"/>
    <x v="0"/>
    <x v="0"/>
    <x v="0"/>
    <x v="0"/>
    <x v="0"/>
    <x v="0"/>
    <m/>
    <m/>
    <m/>
    <m/>
    <m/>
    <m/>
  </r>
  <r>
    <s v="År 2"/>
    <x v="0"/>
    <x v="15"/>
    <n v="2"/>
    <s v="Elever"/>
    <x v="0"/>
    <x v="0"/>
    <x v="1"/>
    <x v="1"/>
    <x v="1"/>
    <x v="2"/>
    <x v="1"/>
    <x v="0"/>
    <x v="0"/>
    <x v="3"/>
    <x v="3"/>
    <x v="1"/>
    <x v="0"/>
    <x v="0"/>
    <x v="0"/>
    <x v="0"/>
    <x v="0"/>
    <x v="0"/>
    <x v="0"/>
    <x v="0"/>
    <x v="0"/>
    <x v="0"/>
    <x v="0"/>
    <x v="0"/>
    <x v="0"/>
    <x v="0"/>
    <x v="0"/>
    <m/>
    <m/>
    <m/>
    <m/>
    <m/>
    <m/>
  </r>
  <r>
    <s v="År 2"/>
    <x v="0"/>
    <x v="15"/>
    <n v="2"/>
    <s v="Elever"/>
    <x v="0"/>
    <x v="0"/>
    <x v="0"/>
    <x v="1"/>
    <x v="1"/>
    <x v="1"/>
    <x v="1"/>
    <x v="0"/>
    <x v="3"/>
    <x v="1"/>
    <x v="3"/>
    <x v="1"/>
    <x v="2"/>
    <x v="0"/>
    <x v="0"/>
    <x v="0"/>
    <x v="0"/>
    <x v="0"/>
    <x v="0"/>
    <x v="0"/>
    <x v="0"/>
    <x v="0"/>
    <x v="0"/>
    <x v="0"/>
    <x v="0"/>
    <x v="0"/>
    <x v="0"/>
    <m/>
    <m/>
    <m/>
    <m/>
    <m/>
    <m/>
  </r>
  <r>
    <s v="År 2"/>
    <x v="0"/>
    <x v="15"/>
    <n v="2"/>
    <s v="Elever"/>
    <x v="0"/>
    <x v="1"/>
    <x v="0"/>
    <x v="0"/>
    <x v="1"/>
    <x v="2"/>
    <x v="0"/>
    <x v="1"/>
    <x v="3"/>
    <x v="2"/>
    <x v="3"/>
    <x v="1"/>
    <x v="1"/>
    <x v="0"/>
    <x v="0"/>
    <x v="0"/>
    <x v="0"/>
    <x v="0"/>
    <x v="0"/>
    <x v="0"/>
    <x v="0"/>
    <x v="0"/>
    <x v="0"/>
    <x v="0"/>
    <x v="0"/>
    <x v="0"/>
    <x v="0"/>
    <m/>
    <m/>
    <m/>
    <m/>
    <m/>
    <m/>
  </r>
  <r>
    <s v="År 2"/>
    <x v="0"/>
    <x v="15"/>
    <n v="2"/>
    <s v="Elever"/>
    <x v="0"/>
    <x v="1"/>
    <x v="0"/>
    <x v="1"/>
    <x v="1"/>
    <x v="1"/>
    <x v="0"/>
    <x v="1"/>
    <x v="1"/>
    <x v="0"/>
    <x v="3"/>
    <x v="1"/>
    <x v="0"/>
    <x v="0"/>
    <x v="0"/>
    <x v="0"/>
    <x v="0"/>
    <x v="0"/>
    <x v="0"/>
    <x v="0"/>
    <x v="0"/>
    <x v="0"/>
    <x v="0"/>
    <x v="0"/>
    <x v="0"/>
    <x v="0"/>
    <x v="0"/>
    <m/>
    <m/>
    <m/>
    <m/>
    <m/>
    <m/>
  </r>
  <r>
    <s v="År 2"/>
    <x v="0"/>
    <x v="15"/>
    <n v="2"/>
    <s v="Elever"/>
    <x v="0"/>
    <x v="1"/>
    <x v="0"/>
    <x v="1"/>
    <x v="1"/>
    <x v="1"/>
    <x v="1"/>
    <x v="1"/>
    <x v="0"/>
    <x v="0"/>
    <x v="1"/>
    <x v="0"/>
    <x v="0"/>
    <x v="0"/>
    <x v="0"/>
    <x v="0"/>
    <x v="0"/>
    <x v="0"/>
    <x v="0"/>
    <x v="0"/>
    <x v="0"/>
    <x v="0"/>
    <x v="0"/>
    <x v="0"/>
    <x v="0"/>
    <x v="0"/>
    <x v="0"/>
    <m/>
    <m/>
    <m/>
    <m/>
    <m/>
    <m/>
  </r>
  <r>
    <s v="År 2"/>
    <x v="0"/>
    <x v="15"/>
    <n v="2"/>
    <s v="Elever"/>
    <x v="0"/>
    <x v="1"/>
    <x v="0"/>
    <x v="1"/>
    <x v="1"/>
    <x v="1"/>
    <x v="0"/>
    <x v="4"/>
    <x v="3"/>
    <x v="0"/>
    <x v="1"/>
    <x v="1"/>
    <x v="2"/>
    <x v="0"/>
    <x v="0"/>
    <x v="0"/>
    <x v="0"/>
    <x v="0"/>
    <x v="0"/>
    <x v="0"/>
    <x v="0"/>
    <x v="0"/>
    <x v="0"/>
    <x v="0"/>
    <x v="0"/>
    <x v="0"/>
    <x v="0"/>
    <m/>
    <m/>
    <m/>
    <m/>
    <m/>
    <m/>
  </r>
  <r>
    <s v="År 2"/>
    <x v="0"/>
    <x v="15"/>
    <n v="2"/>
    <s v="Elever"/>
    <x v="0"/>
    <x v="1"/>
    <x v="0"/>
    <x v="0"/>
    <x v="0"/>
    <x v="2"/>
    <x v="2"/>
    <x v="1"/>
    <x v="3"/>
    <x v="2"/>
    <x v="3"/>
    <x v="1"/>
    <x v="1"/>
    <x v="0"/>
    <x v="0"/>
    <x v="0"/>
    <x v="0"/>
    <x v="0"/>
    <x v="0"/>
    <x v="0"/>
    <x v="0"/>
    <x v="0"/>
    <x v="0"/>
    <x v="0"/>
    <x v="0"/>
    <x v="0"/>
    <x v="0"/>
    <m/>
    <m/>
    <m/>
    <m/>
    <m/>
    <m/>
  </r>
  <r>
    <s v="År 2"/>
    <x v="0"/>
    <x v="15"/>
    <n v="2"/>
    <s v="Elever"/>
    <x v="0"/>
    <x v="0"/>
    <x v="1"/>
    <x v="1"/>
    <x v="1"/>
    <x v="2"/>
    <x v="2"/>
    <x v="2"/>
    <x v="3"/>
    <x v="3"/>
    <x v="3"/>
    <x v="2"/>
    <x v="2"/>
    <x v="0"/>
    <x v="0"/>
    <x v="0"/>
    <x v="0"/>
    <x v="0"/>
    <x v="0"/>
    <x v="0"/>
    <x v="0"/>
    <x v="0"/>
    <x v="0"/>
    <x v="0"/>
    <x v="0"/>
    <x v="0"/>
    <x v="0"/>
    <m/>
    <m/>
    <m/>
    <m/>
    <m/>
    <m/>
  </r>
  <r>
    <s v="År 2"/>
    <x v="0"/>
    <x v="15"/>
    <n v="2"/>
    <s v="Elever"/>
    <x v="0"/>
    <x v="0"/>
    <x v="0"/>
    <x v="1"/>
    <x v="1"/>
    <x v="1"/>
    <x v="0"/>
    <x v="1"/>
    <x v="1"/>
    <x v="0"/>
    <x v="1"/>
    <x v="0"/>
    <x v="0"/>
    <x v="0"/>
    <x v="0"/>
    <x v="0"/>
    <x v="0"/>
    <x v="0"/>
    <x v="0"/>
    <x v="0"/>
    <x v="0"/>
    <x v="0"/>
    <x v="0"/>
    <x v="0"/>
    <x v="0"/>
    <x v="0"/>
    <x v="0"/>
    <m/>
    <m/>
    <m/>
    <m/>
    <m/>
    <m/>
  </r>
  <r>
    <s v="År 2"/>
    <x v="0"/>
    <x v="15"/>
    <n v="2"/>
    <s v="Elever"/>
    <x v="0"/>
    <x v="0"/>
    <x v="0"/>
    <x v="2"/>
    <x v="0"/>
    <x v="0"/>
    <x v="1"/>
    <x v="2"/>
    <x v="0"/>
    <x v="0"/>
    <x v="1"/>
    <x v="0"/>
    <x v="0"/>
    <x v="0"/>
    <x v="0"/>
    <x v="0"/>
    <x v="0"/>
    <x v="0"/>
    <x v="0"/>
    <x v="0"/>
    <x v="0"/>
    <x v="0"/>
    <x v="0"/>
    <x v="0"/>
    <x v="0"/>
    <x v="0"/>
    <x v="0"/>
    <m/>
    <m/>
    <m/>
    <m/>
    <m/>
    <m/>
  </r>
  <r>
    <s v="År 2"/>
    <x v="0"/>
    <x v="15"/>
    <n v="2"/>
    <s v="Elever"/>
    <x v="0"/>
    <x v="0"/>
    <x v="0"/>
    <x v="1"/>
    <x v="1"/>
    <x v="1"/>
    <x v="1"/>
    <x v="0"/>
    <x v="3"/>
    <x v="2"/>
    <x v="3"/>
    <x v="1"/>
    <x v="2"/>
    <x v="0"/>
    <x v="0"/>
    <x v="0"/>
    <x v="0"/>
    <x v="0"/>
    <x v="0"/>
    <x v="0"/>
    <x v="0"/>
    <x v="0"/>
    <x v="0"/>
    <x v="0"/>
    <x v="0"/>
    <x v="0"/>
    <x v="0"/>
    <m/>
    <m/>
    <m/>
    <m/>
    <m/>
    <m/>
  </r>
  <r>
    <s v="År 2"/>
    <x v="0"/>
    <x v="15"/>
    <n v="2"/>
    <s v="Elever"/>
    <x v="0"/>
    <x v="1"/>
    <x v="0"/>
    <x v="1"/>
    <x v="0"/>
    <x v="2"/>
    <x v="0"/>
    <x v="1"/>
    <x v="3"/>
    <x v="2"/>
    <x v="3"/>
    <x v="1"/>
    <x v="2"/>
    <x v="0"/>
    <x v="0"/>
    <x v="0"/>
    <x v="0"/>
    <x v="0"/>
    <x v="0"/>
    <x v="0"/>
    <x v="0"/>
    <x v="0"/>
    <x v="0"/>
    <x v="0"/>
    <x v="0"/>
    <x v="0"/>
    <x v="0"/>
    <m/>
    <m/>
    <m/>
    <m/>
    <m/>
    <m/>
  </r>
  <r>
    <s v="År 2"/>
    <x v="0"/>
    <x v="15"/>
    <n v="2"/>
    <s v="Elever"/>
    <x v="0"/>
    <x v="0"/>
    <x v="1"/>
    <x v="2"/>
    <x v="0"/>
    <x v="2"/>
    <x v="1"/>
    <x v="2"/>
    <x v="2"/>
    <x v="3"/>
    <x v="2"/>
    <x v="2"/>
    <x v="1"/>
    <x v="0"/>
    <x v="0"/>
    <x v="0"/>
    <x v="0"/>
    <x v="0"/>
    <x v="0"/>
    <x v="0"/>
    <x v="0"/>
    <x v="0"/>
    <x v="0"/>
    <x v="0"/>
    <x v="0"/>
    <x v="0"/>
    <x v="0"/>
    <m/>
    <m/>
    <m/>
    <m/>
    <m/>
    <m/>
  </r>
  <r>
    <s v="År 2"/>
    <x v="0"/>
    <x v="15"/>
    <n v="2"/>
    <s v="Elever"/>
    <x v="0"/>
    <x v="0"/>
    <x v="1"/>
    <x v="1"/>
    <x v="1"/>
    <x v="1"/>
    <x v="1"/>
    <x v="0"/>
    <x v="3"/>
    <x v="0"/>
    <x v="1"/>
    <x v="0"/>
    <x v="0"/>
    <x v="0"/>
    <x v="0"/>
    <x v="0"/>
    <x v="0"/>
    <x v="0"/>
    <x v="0"/>
    <x v="0"/>
    <x v="0"/>
    <x v="0"/>
    <x v="0"/>
    <x v="0"/>
    <x v="0"/>
    <x v="0"/>
    <x v="0"/>
    <m/>
    <m/>
    <m/>
    <m/>
    <m/>
    <m/>
  </r>
  <r>
    <s v="År 2"/>
    <x v="0"/>
    <x v="15"/>
    <n v="2"/>
    <s v="Elever"/>
    <x v="0"/>
    <x v="0"/>
    <x v="0"/>
    <x v="1"/>
    <x v="1"/>
    <x v="1"/>
    <x v="1"/>
    <x v="0"/>
    <x v="3"/>
    <x v="2"/>
    <x v="0"/>
    <x v="0"/>
    <x v="2"/>
    <x v="0"/>
    <x v="0"/>
    <x v="0"/>
    <x v="0"/>
    <x v="0"/>
    <x v="0"/>
    <x v="0"/>
    <x v="0"/>
    <x v="0"/>
    <x v="0"/>
    <x v="0"/>
    <x v="0"/>
    <x v="0"/>
    <x v="0"/>
    <m/>
    <m/>
    <m/>
    <m/>
    <m/>
    <m/>
  </r>
  <r>
    <s v="År 2"/>
    <x v="0"/>
    <x v="15"/>
    <n v="2"/>
    <s v="Elever"/>
    <x v="0"/>
    <x v="1"/>
    <x v="1"/>
    <x v="0"/>
    <x v="1"/>
    <x v="1"/>
    <x v="1"/>
    <x v="0"/>
    <x v="2"/>
    <x v="0"/>
    <x v="1"/>
    <x v="0"/>
    <x v="1"/>
    <x v="0"/>
    <x v="0"/>
    <x v="0"/>
    <x v="0"/>
    <x v="0"/>
    <x v="0"/>
    <x v="0"/>
    <x v="0"/>
    <x v="0"/>
    <x v="0"/>
    <x v="0"/>
    <x v="0"/>
    <x v="0"/>
    <x v="0"/>
    <m/>
    <m/>
    <m/>
    <m/>
    <m/>
    <m/>
  </r>
  <r>
    <s v="År 2"/>
    <x v="0"/>
    <x v="15"/>
    <n v="2"/>
    <s v="Elever"/>
    <x v="0"/>
    <x v="0"/>
    <x v="0"/>
    <x v="1"/>
    <x v="1"/>
    <x v="1"/>
    <x v="2"/>
    <x v="0"/>
    <x v="2"/>
    <x v="3"/>
    <x v="1"/>
    <x v="1"/>
    <x v="0"/>
    <x v="0"/>
    <x v="0"/>
    <x v="0"/>
    <x v="0"/>
    <x v="0"/>
    <x v="0"/>
    <x v="0"/>
    <x v="0"/>
    <x v="0"/>
    <x v="0"/>
    <x v="0"/>
    <x v="0"/>
    <x v="0"/>
    <x v="0"/>
    <m/>
    <m/>
    <m/>
    <m/>
    <m/>
    <m/>
  </r>
  <r>
    <s v="År 2"/>
    <x v="0"/>
    <x v="15"/>
    <n v="2"/>
    <s v="Elever"/>
    <x v="0"/>
    <x v="0"/>
    <x v="1"/>
    <x v="1"/>
    <x v="0"/>
    <x v="2"/>
    <x v="2"/>
    <x v="1"/>
    <x v="3"/>
    <x v="0"/>
    <x v="2"/>
    <x v="2"/>
    <x v="0"/>
    <x v="0"/>
    <x v="0"/>
    <x v="0"/>
    <x v="0"/>
    <x v="0"/>
    <x v="0"/>
    <x v="0"/>
    <x v="0"/>
    <x v="0"/>
    <x v="0"/>
    <x v="0"/>
    <x v="0"/>
    <x v="0"/>
    <x v="0"/>
    <m/>
    <m/>
    <m/>
    <m/>
    <m/>
    <m/>
  </r>
  <r>
    <s v="År 2"/>
    <x v="0"/>
    <x v="15"/>
    <n v="2"/>
    <s v="Elever"/>
    <x v="0"/>
    <x v="1"/>
    <x v="1"/>
    <x v="0"/>
    <x v="0"/>
    <x v="2"/>
    <x v="0"/>
    <x v="1"/>
    <x v="1"/>
    <x v="0"/>
    <x v="1"/>
    <x v="1"/>
    <x v="0"/>
    <x v="0"/>
    <x v="0"/>
    <x v="0"/>
    <x v="0"/>
    <x v="0"/>
    <x v="0"/>
    <x v="0"/>
    <x v="0"/>
    <x v="0"/>
    <x v="0"/>
    <x v="0"/>
    <x v="0"/>
    <x v="0"/>
    <x v="0"/>
    <m/>
    <m/>
    <m/>
    <m/>
    <m/>
    <m/>
  </r>
  <r>
    <s v="År 2"/>
    <x v="0"/>
    <x v="15"/>
    <n v="2"/>
    <s v="Elever"/>
    <x v="0"/>
    <x v="1"/>
    <x v="1"/>
    <x v="1"/>
    <x v="1"/>
    <x v="2"/>
    <x v="2"/>
    <x v="0"/>
    <x v="2"/>
    <x v="3"/>
    <x v="1"/>
    <x v="0"/>
    <x v="1"/>
    <x v="0"/>
    <x v="0"/>
    <x v="0"/>
    <x v="0"/>
    <x v="0"/>
    <x v="0"/>
    <x v="0"/>
    <x v="0"/>
    <x v="0"/>
    <x v="0"/>
    <x v="0"/>
    <x v="0"/>
    <x v="0"/>
    <x v="0"/>
    <m/>
    <m/>
    <m/>
    <m/>
    <m/>
    <m/>
  </r>
  <r>
    <s v="År 2"/>
    <x v="0"/>
    <x v="15"/>
    <n v="2"/>
    <s v="Elever"/>
    <x v="0"/>
    <x v="1"/>
    <x v="1"/>
    <x v="1"/>
    <x v="0"/>
    <x v="2"/>
    <x v="2"/>
    <x v="1"/>
    <x v="2"/>
    <x v="2"/>
    <x v="1"/>
    <x v="0"/>
    <x v="2"/>
    <x v="0"/>
    <x v="0"/>
    <x v="0"/>
    <x v="0"/>
    <x v="0"/>
    <x v="0"/>
    <x v="0"/>
    <x v="0"/>
    <x v="0"/>
    <x v="0"/>
    <x v="0"/>
    <x v="0"/>
    <x v="0"/>
    <x v="0"/>
    <m/>
    <m/>
    <m/>
    <m/>
    <m/>
    <m/>
  </r>
  <r>
    <s v="År 2"/>
    <x v="0"/>
    <x v="15"/>
    <n v="2"/>
    <s v="Elever"/>
    <x v="0"/>
    <x v="0"/>
    <x v="1"/>
    <x v="1"/>
    <x v="0"/>
    <x v="1"/>
    <x v="1"/>
    <x v="1"/>
    <x v="3"/>
    <x v="0"/>
    <x v="1"/>
    <x v="1"/>
    <x v="0"/>
    <x v="0"/>
    <x v="0"/>
    <x v="0"/>
    <x v="0"/>
    <x v="0"/>
    <x v="0"/>
    <x v="0"/>
    <x v="0"/>
    <x v="0"/>
    <x v="0"/>
    <x v="0"/>
    <x v="0"/>
    <x v="0"/>
    <x v="0"/>
    <m/>
    <m/>
    <m/>
    <m/>
    <m/>
    <m/>
  </r>
  <r>
    <s v="År 2"/>
    <x v="0"/>
    <x v="15"/>
    <n v="2"/>
    <s v="Elever"/>
    <x v="0"/>
    <x v="1"/>
    <x v="1"/>
    <x v="1"/>
    <x v="1"/>
    <x v="2"/>
    <x v="1"/>
    <x v="0"/>
    <x v="3"/>
    <x v="2"/>
    <x v="1"/>
    <x v="1"/>
    <x v="1"/>
    <x v="0"/>
    <x v="0"/>
    <x v="0"/>
    <x v="0"/>
    <x v="0"/>
    <x v="0"/>
    <x v="0"/>
    <x v="0"/>
    <x v="0"/>
    <x v="0"/>
    <x v="0"/>
    <x v="0"/>
    <x v="0"/>
    <x v="0"/>
    <m/>
    <m/>
    <m/>
    <m/>
    <m/>
    <m/>
  </r>
  <r>
    <s v="År 2"/>
    <x v="0"/>
    <x v="15"/>
    <n v="2"/>
    <s v="Elever"/>
    <x v="0"/>
    <x v="1"/>
    <x v="1"/>
    <x v="1"/>
    <x v="0"/>
    <x v="1"/>
    <x v="1"/>
    <x v="1"/>
    <x v="0"/>
    <x v="0"/>
    <x v="0"/>
    <x v="1"/>
    <x v="0"/>
    <x v="0"/>
    <x v="0"/>
    <x v="0"/>
    <x v="0"/>
    <x v="0"/>
    <x v="0"/>
    <x v="0"/>
    <x v="0"/>
    <x v="0"/>
    <x v="0"/>
    <x v="0"/>
    <x v="0"/>
    <x v="0"/>
    <x v="0"/>
    <m/>
    <m/>
    <m/>
    <m/>
    <m/>
    <m/>
  </r>
  <r>
    <s v="År 2"/>
    <x v="0"/>
    <x v="15"/>
    <n v="2"/>
    <s v="Elever"/>
    <x v="0"/>
    <x v="0"/>
    <x v="0"/>
    <x v="1"/>
    <x v="1"/>
    <x v="1"/>
    <x v="1"/>
    <x v="0"/>
    <x v="0"/>
    <x v="0"/>
    <x v="1"/>
    <x v="1"/>
    <x v="0"/>
    <x v="0"/>
    <x v="0"/>
    <x v="0"/>
    <x v="0"/>
    <x v="0"/>
    <x v="0"/>
    <x v="0"/>
    <x v="0"/>
    <x v="0"/>
    <x v="0"/>
    <x v="0"/>
    <x v="0"/>
    <x v="0"/>
    <x v="0"/>
    <m/>
    <m/>
    <m/>
    <m/>
    <m/>
    <m/>
  </r>
  <r>
    <s v="År 2"/>
    <x v="0"/>
    <x v="15"/>
    <n v="2"/>
    <s v="Elever"/>
    <x v="0"/>
    <x v="1"/>
    <x v="1"/>
    <x v="1"/>
    <x v="1"/>
    <x v="2"/>
    <x v="1"/>
    <x v="0"/>
    <x v="3"/>
    <x v="1"/>
    <x v="1"/>
    <x v="1"/>
    <x v="2"/>
    <x v="0"/>
    <x v="0"/>
    <x v="0"/>
    <x v="0"/>
    <x v="0"/>
    <x v="0"/>
    <x v="0"/>
    <x v="0"/>
    <x v="0"/>
    <x v="0"/>
    <x v="0"/>
    <x v="0"/>
    <x v="0"/>
    <x v="0"/>
    <m/>
    <m/>
    <m/>
    <m/>
    <m/>
    <m/>
  </r>
  <r>
    <s v="År 2"/>
    <x v="0"/>
    <x v="15"/>
    <n v="2"/>
    <s v="Elever"/>
    <x v="0"/>
    <x v="0"/>
    <x v="0"/>
    <x v="1"/>
    <x v="1"/>
    <x v="1"/>
    <x v="2"/>
    <x v="1"/>
    <x v="0"/>
    <x v="0"/>
    <x v="3"/>
    <x v="1"/>
    <x v="0"/>
    <x v="0"/>
    <x v="0"/>
    <x v="0"/>
    <x v="0"/>
    <x v="0"/>
    <x v="0"/>
    <x v="0"/>
    <x v="0"/>
    <x v="0"/>
    <x v="0"/>
    <x v="0"/>
    <x v="0"/>
    <x v="0"/>
    <x v="0"/>
    <m/>
    <m/>
    <m/>
    <m/>
    <m/>
    <m/>
  </r>
  <r>
    <s v="År 2"/>
    <x v="0"/>
    <x v="15"/>
    <n v="2"/>
    <s v="Elever"/>
    <x v="0"/>
    <x v="1"/>
    <x v="0"/>
    <x v="2"/>
    <x v="1"/>
    <x v="2"/>
    <x v="1"/>
    <x v="2"/>
    <x v="2"/>
    <x v="0"/>
    <x v="1"/>
    <x v="0"/>
    <x v="1"/>
    <x v="0"/>
    <x v="0"/>
    <x v="0"/>
    <x v="0"/>
    <x v="0"/>
    <x v="0"/>
    <x v="0"/>
    <x v="0"/>
    <x v="0"/>
    <x v="0"/>
    <x v="0"/>
    <x v="0"/>
    <x v="0"/>
    <x v="0"/>
    <m/>
    <m/>
    <m/>
    <m/>
    <m/>
    <m/>
  </r>
  <r>
    <s v="År 2"/>
    <x v="0"/>
    <x v="15"/>
    <n v="2"/>
    <s v="Elever"/>
    <x v="0"/>
    <x v="1"/>
    <x v="0"/>
    <x v="1"/>
    <x v="1"/>
    <x v="1"/>
    <x v="0"/>
    <x v="1"/>
    <x v="0"/>
    <x v="2"/>
    <x v="1"/>
    <x v="0"/>
    <x v="2"/>
    <x v="0"/>
    <x v="0"/>
    <x v="0"/>
    <x v="0"/>
    <x v="0"/>
    <x v="0"/>
    <x v="0"/>
    <x v="0"/>
    <x v="0"/>
    <x v="0"/>
    <x v="0"/>
    <x v="0"/>
    <x v="0"/>
    <x v="0"/>
    <m/>
    <m/>
    <m/>
    <m/>
    <m/>
    <m/>
  </r>
  <r>
    <s v="År 2"/>
    <x v="0"/>
    <x v="15"/>
    <n v="2"/>
    <s v="Elever"/>
    <x v="0"/>
    <x v="1"/>
    <x v="1"/>
    <x v="0"/>
    <x v="1"/>
    <x v="2"/>
    <x v="1"/>
    <x v="0"/>
    <x v="2"/>
    <x v="2"/>
    <x v="3"/>
    <x v="1"/>
    <x v="0"/>
    <x v="0"/>
    <x v="0"/>
    <x v="0"/>
    <x v="0"/>
    <x v="0"/>
    <x v="0"/>
    <x v="0"/>
    <x v="0"/>
    <x v="0"/>
    <x v="0"/>
    <x v="0"/>
    <x v="0"/>
    <x v="0"/>
    <x v="0"/>
    <m/>
    <m/>
    <m/>
    <m/>
    <m/>
    <m/>
  </r>
  <r>
    <s v="År 2"/>
    <x v="0"/>
    <x v="15"/>
    <n v="2"/>
    <s v="Elever"/>
    <x v="0"/>
    <x v="0"/>
    <x v="1"/>
    <x v="1"/>
    <x v="0"/>
    <x v="1"/>
    <x v="2"/>
    <x v="1"/>
    <x v="3"/>
    <x v="0"/>
    <x v="1"/>
    <x v="0"/>
    <x v="0"/>
    <x v="0"/>
    <x v="0"/>
    <x v="0"/>
    <x v="0"/>
    <x v="0"/>
    <x v="0"/>
    <x v="0"/>
    <x v="0"/>
    <x v="0"/>
    <x v="0"/>
    <x v="0"/>
    <x v="0"/>
    <x v="0"/>
    <x v="0"/>
    <m/>
    <m/>
    <m/>
    <m/>
    <m/>
    <m/>
  </r>
  <r>
    <s v="År 2"/>
    <x v="0"/>
    <x v="15"/>
    <n v="2"/>
    <s v="Elever"/>
    <x v="0"/>
    <x v="0"/>
    <x v="1"/>
    <x v="2"/>
    <x v="1"/>
    <x v="2"/>
    <x v="2"/>
    <x v="2"/>
    <x v="3"/>
    <x v="3"/>
    <x v="1"/>
    <x v="0"/>
    <x v="0"/>
    <x v="0"/>
    <x v="0"/>
    <x v="0"/>
    <x v="0"/>
    <x v="0"/>
    <x v="0"/>
    <x v="0"/>
    <x v="0"/>
    <x v="0"/>
    <x v="0"/>
    <x v="0"/>
    <x v="0"/>
    <x v="0"/>
    <x v="0"/>
    <m/>
    <m/>
    <m/>
    <m/>
    <m/>
    <m/>
  </r>
  <r>
    <s v="År 2"/>
    <x v="0"/>
    <x v="15"/>
    <n v="2"/>
    <s v="Elever"/>
    <x v="0"/>
    <x v="0"/>
    <x v="1"/>
    <x v="1"/>
    <x v="1"/>
    <x v="1"/>
    <x v="0"/>
    <x v="1"/>
    <x v="0"/>
    <x v="0"/>
    <x v="1"/>
    <x v="0"/>
    <x v="0"/>
    <x v="0"/>
    <x v="0"/>
    <x v="0"/>
    <x v="0"/>
    <x v="0"/>
    <x v="0"/>
    <x v="0"/>
    <x v="0"/>
    <x v="0"/>
    <x v="0"/>
    <x v="0"/>
    <x v="0"/>
    <x v="0"/>
    <x v="0"/>
    <m/>
    <m/>
    <m/>
    <m/>
    <m/>
    <m/>
  </r>
  <r>
    <s v="År 2"/>
    <x v="0"/>
    <x v="15"/>
    <n v="2"/>
    <s v="Elever"/>
    <x v="0"/>
    <x v="0"/>
    <x v="1"/>
    <x v="1"/>
    <x v="0"/>
    <x v="1"/>
    <x v="0"/>
    <x v="0"/>
    <x v="0"/>
    <x v="0"/>
    <x v="2"/>
    <x v="0"/>
    <x v="1"/>
    <x v="0"/>
    <x v="0"/>
    <x v="0"/>
    <x v="0"/>
    <x v="0"/>
    <x v="0"/>
    <x v="0"/>
    <x v="0"/>
    <x v="0"/>
    <x v="0"/>
    <x v="0"/>
    <x v="0"/>
    <x v="0"/>
    <x v="0"/>
    <m/>
    <m/>
    <m/>
    <m/>
    <m/>
    <m/>
  </r>
  <r>
    <s v="År 2"/>
    <x v="0"/>
    <x v="15"/>
    <n v="2"/>
    <s v="Elever"/>
    <x v="0"/>
    <x v="0"/>
    <x v="1"/>
    <x v="1"/>
    <x v="0"/>
    <x v="1"/>
    <x v="1"/>
    <x v="1"/>
    <x v="3"/>
    <x v="0"/>
    <x v="1"/>
    <x v="0"/>
    <x v="0"/>
    <x v="0"/>
    <x v="0"/>
    <x v="0"/>
    <x v="0"/>
    <x v="0"/>
    <x v="0"/>
    <x v="0"/>
    <x v="0"/>
    <x v="0"/>
    <x v="0"/>
    <x v="0"/>
    <x v="0"/>
    <x v="0"/>
    <x v="0"/>
    <m/>
    <m/>
    <m/>
    <m/>
    <m/>
    <m/>
  </r>
  <r>
    <s v="År 2"/>
    <x v="0"/>
    <x v="15"/>
    <n v="2"/>
    <s v="Elever"/>
    <x v="1"/>
    <x v="0"/>
    <x v="0"/>
    <x v="0"/>
    <x v="1"/>
    <x v="1"/>
    <x v="4"/>
    <x v="4"/>
    <x v="0"/>
    <x v="0"/>
    <x v="2"/>
    <x v="1"/>
    <x v="0"/>
    <x v="1"/>
    <x v="3"/>
    <x v="3"/>
    <x v="3"/>
    <x v="1"/>
    <x v="1"/>
    <x v="1"/>
    <x v="4"/>
    <x v="1"/>
    <x v="2"/>
    <x v="0"/>
    <x v="0"/>
    <x v="0"/>
    <x v="0"/>
    <m/>
    <m/>
    <m/>
    <m/>
    <m/>
    <m/>
  </r>
  <r>
    <s v="År 2"/>
    <x v="0"/>
    <x v="15"/>
    <n v="2"/>
    <s v="Elever"/>
    <x v="1"/>
    <x v="0"/>
    <x v="0"/>
    <x v="0"/>
    <x v="1"/>
    <x v="1"/>
    <x v="1"/>
    <x v="2"/>
    <x v="2"/>
    <x v="0"/>
    <x v="2"/>
    <x v="0"/>
    <x v="0"/>
    <x v="3"/>
    <x v="3"/>
    <x v="2"/>
    <x v="3"/>
    <x v="2"/>
    <x v="2"/>
    <x v="1"/>
    <x v="1"/>
    <x v="4"/>
    <x v="2"/>
    <x v="0"/>
    <x v="0"/>
    <x v="0"/>
    <x v="0"/>
    <m/>
    <m/>
    <m/>
    <m/>
    <m/>
    <m/>
  </r>
  <r>
    <s v="År 2"/>
    <x v="0"/>
    <x v="15"/>
    <n v="2"/>
    <s v="Elever"/>
    <x v="1"/>
    <x v="0"/>
    <x v="0"/>
    <x v="1"/>
    <x v="0"/>
    <x v="0"/>
    <x v="1"/>
    <x v="1"/>
    <x v="0"/>
    <x v="0"/>
    <x v="2"/>
    <x v="1"/>
    <x v="1"/>
    <x v="1"/>
    <x v="3"/>
    <x v="1"/>
    <x v="3"/>
    <x v="3"/>
    <x v="4"/>
    <x v="1"/>
    <x v="1"/>
    <x v="2"/>
    <x v="2"/>
    <x v="0"/>
    <x v="0"/>
    <x v="0"/>
    <x v="0"/>
    <m/>
    <m/>
    <m/>
    <m/>
    <m/>
    <m/>
  </r>
  <r>
    <s v="År 2"/>
    <x v="0"/>
    <x v="15"/>
    <n v="2"/>
    <s v="Elever"/>
    <x v="1"/>
    <x v="1"/>
    <x v="0"/>
    <x v="1"/>
    <x v="1"/>
    <x v="2"/>
    <x v="0"/>
    <x v="1"/>
    <x v="3"/>
    <x v="0"/>
    <x v="1"/>
    <x v="0"/>
    <x v="3"/>
    <x v="1"/>
    <x v="3"/>
    <x v="2"/>
    <x v="3"/>
    <x v="2"/>
    <x v="2"/>
    <x v="1"/>
    <x v="1"/>
    <x v="1"/>
    <x v="2"/>
    <x v="0"/>
    <x v="0"/>
    <x v="0"/>
    <x v="0"/>
    <m/>
    <m/>
    <m/>
    <m/>
    <m/>
    <m/>
  </r>
  <r>
    <s v="År 2"/>
    <x v="0"/>
    <x v="15"/>
    <n v="2"/>
    <s v="Elever"/>
    <x v="1"/>
    <x v="0"/>
    <x v="0"/>
    <x v="1"/>
    <x v="0"/>
    <x v="2"/>
    <x v="0"/>
    <x v="1"/>
    <x v="3"/>
    <x v="1"/>
    <x v="2"/>
    <x v="0"/>
    <x v="1"/>
    <x v="1"/>
    <x v="1"/>
    <x v="3"/>
    <x v="3"/>
    <x v="1"/>
    <x v="1"/>
    <x v="2"/>
    <x v="1"/>
    <x v="3"/>
    <x v="1"/>
    <x v="0"/>
    <x v="0"/>
    <x v="0"/>
    <x v="0"/>
    <m/>
    <m/>
    <m/>
    <m/>
    <m/>
    <m/>
  </r>
  <r>
    <s v="År 2"/>
    <x v="0"/>
    <x v="15"/>
    <n v="2"/>
    <s v="Elever"/>
    <x v="1"/>
    <x v="1"/>
    <x v="0"/>
    <x v="1"/>
    <x v="1"/>
    <x v="1"/>
    <x v="1"/>
    <x v="0"/>
    <x v="1"/>
    <x v="0"/>
    <x v="0"/>
    <x v="1"/>
    <x v="0"/>
    <x v="1"/>
    <x v="1"/>
    <x v="1"/>
    <x v="1"/>
    <x v="3"/>
    <x v="1"/>
    <x v="2"/>
    <x v="1"/>
    <x v="4"/>
    <x v="4"/>
    <x v="0"/>
    <x v="0"/>
    <x v="0"/>
    <x v="0"/>
    <m/>
    <m/>
    <m/>
    <m/>
    <m/>
    <m/>
  </r>
  <r>
    <s v="År 2"/>
    <x v="0"/>
    <x v="15"/>
    <n v="2"/>
    <s v="Elever"/>
    <x v="1"/>
    <x v="1"/>
    <x v="0"/>
    <x v="1"/>
    <x v="1"/>
    <x v="1"/>
    <x v="1"/>
    <x v="1"/>
    <x v="3"/>
    <x v="0"/>
    <x v="1"/>
    <x v="1"/>
    <x v="3"/>
    <x v="1"/>
    <x v="4"/>
    <x v="1"/>
    <x v="3"/>
    <x v="1"/>
    <x v="2"/>
    <x v="1"/>
    <x v="1"/>
    <x v="1"/>
    <x v="2"/>
    <x v="0"/>
    <x v="0"/>
    <x v="0"/>
    <x v="0"/>
    <m/>
    <m/>
    <m/>
    <m/>
    <m/>
    <m/>
  </r>
  <r>
    <s v="År 2"/>
    <x v="0"/>
    <x v="15"/>
    <n v="2"/>
    <s v="Elever"/>
    <x v="1"/>
    <x v="1"/>
    <x v="0"/>
    <x v="1"/>
    <x v="1"/>
    <x v="1"/>
    <x v="1"/>
    <x v="1"/>
    <x v="3"/>
    <x v="2"/>
    <x v="2"/>
    <x v="2"/>
    <x v="1"/>
    <x v="1"/>
    <x v="4"/>
    <x v="2"/>
    <x v="3"/>
    <x v="1"/>
    <x v="2"/>
    <x v="1"/>
    <x v="1"/>
    <x v="3"/>
    <x v="2"/>
    <x v="0"/>
    <x v="0"/>
    <x v="0"/>
    <x v="0"/>
    <m/>
    <m/>
    <m/>
    <m/>
    <m/>
    <m/>
  </r>
  <r>
    <s v="År 2"/>
    <x v="0"/>
    <x v="15"/>
    <n v="2"/>
    <s v="Elever"/>
    <x v="1"/>
    <x v="0"/>
    <x v="0"/>
    <x v="1"/>
    <x v="1"/>
    <x v="1"/>
    <x v="2"/>
    <x v="1"/>
    <x v="3"/>
    <x v="0"/>
    <x v="1"/>
    <x v="1"/>
    <x v="0"/>
    <x v="1"/>
    <x v="4"/>
    <x v="2"/>
    <x v="3"/>
    <x v="2"/>
    <x v="2"/>
    <x v="1"/>
    <x v="3"/>
    <x v="3"/>
    <x v="2"/>
    <x v="0"/>
    <x v="0"/>
    <x v="0"/>
    <x v="0"/>
    <m/>
    <m/>
    <m/>
    <m/>
    <m/>
    <m/>
  </r>
  <r>
    <s v="År 2"/>
    <x v="0"/>
    <x v="15"/>
    <n v="2"/>
    <s v="Elever"/>
    <x v="1"/>
    <x v="1"/>
    <x v="0"/>
    <x v="0"/>
    <x v="1"/>
    <x v="1"/>
    <x v="1"/>
    <x v="1"/>
    <x v="1"/>
    <x v="0"/>
    <x v="0"/>
    <x v="3"/>
    <x v="3"/>
    <x v="1"/>
    <x v="1"/>
    <x v="1"/>
    <x v="1"/>
    <x v="1"/>
    <x v="2"/>
    <x v="2"/>
    <x v="1"/>
    <x v="3"/>
    <x v="1"/>
    <x v="0"/>
    <x v="0"/>
    <x v="0"/>
    <x v="0"/>
    <m/>
    <m/>
    <m/>
    <m/>
    <m/>
    <m/>
  </r>
  <r>
    <s v="År 2"/>
    <x v="0"/>
    <x v="15"/>
    <n v="2"/>
    <s v="Elever"/>
    <x v="1"/>
    <x v="1"/>
    <x v="0"/>
    <x v="1"/>
    <x v="1"/>
    <x v="1"/>
    <x v="1"/>
    <x v="1"/>
    <x v="3"/>
    <x v="1"/>
    <x v="1"/>
    <x v="0"/>
    <x v="2"/>
    <x v="1"/>
    <x v="3"/>
    <x v="3"/>
    <x v="1"/>
    <x v="3"/>
    <x v="2"/>
    <x v="1"/>
    <x v="1"/>
    <x v="3"/>
    <x v="2"/>
    <x v="0"/>
    <x v="0"/>
    <x v="0"/>
    <x v="0"/>
    <m/>
    <m/>
    <m/>
    <m/>
    <m/>
    <m/>
  </r>
  <r>
    <s v="År 2"/>
    <x v="0"/>
    <x v="15"/>
    <n v="2"/>
    <s v="Elever"/>
    <x v="1"/>
    <x v="0"/>
    <x v="0"/>
    <x v="1"/>
    <x v="1"/>
    <x v="1"/>
    <x v="1"/>
    <x v="0"/>
    <x v="1"/>
    <x v="1"/>
    <x v="1"/>
    <x v="1"/>
    <x v="0"/>
    <x v="1"/>
    <x v="1"/>
    <x v="1"/>
    <x v="3"/>
    <x v="3"/>
    <x v="2"/>
    <x v="1"/>
    <x v="1"/>
    <x v="3"/>
    <x v="2"/>
    <x v="0"/>
    <x v="0"/>
    <x v="0"/>
    <x v="0"/>
    <m/>
    <m/>
    <m/>
    <m/>
    <m/>
    <m/>
  </r>
  <r>
    <s v="År 2"/>
    <x v="0"/>
    <x v="15"/>
    <n v="2"/>
    <s v="Elever"/>
    <x v="1"/>
    <x v="1"/>
    <x v="0"/>
    <x v="1"/>
    <x v="1"/>
    <x v="1"/>
    <x v="0"/>
    <x v="1"/>
    <x v="2"/>
    <x v="3"/>
    <x v="2"/>
    <x v="2"/>
    <x v="0"/>
    <x v="1"/>
    <x v="1"/>
    <x v="1"/>
    <x v="3"/>
    <x v="2"/>
    <x v="2"/>
    <x v="1"/>
    <x v="1"/>
    <x v="4"/>
    <x v="2"/>
    <x v="0"/>
    <x v="0"/>
    <x v="0"/>
    <x v="0"/>
    <m/>
    <m/>
    <m/>
    <m/>
    <m/>
    <m/>
  </r>
  <r>
    <s v="År 2"/>
    <x v="0"/>
    <x v="15"/>
    <n v="2"/>
    <s v="Elever"/>
    <x v="1"/>
    <x v="0"/>
    <x v="0"/>
    <x v="1"/>
    <x v="1"/>
    <x v="1"/>
    <x v="0"/>
    <x v="1"/>
    <x v="3"/>
    <x v="2"/>
    <x v="3"/>
    <x v="1"/>
    <x v="2"/>
    <x v="1"/>
    <x v="3"/>
    <x v="2"/>
    <x v="3"/>
    <x v="2"/>
    <x v="2"/>
    <x v="1"/>
    <x v="1"/>
    <x v="3"/>
    <x v="2"/>
    <x v="0"/>
    <x v="0"/>
    <x v="0"/>
    <x v="0"/>
    <m/>
    <m/>
    <m/>
    <m/>
    <m/>
    <m/>
  </r>
  <r>
    <s v="År 2"/>
    <x v="0"/>
    <x v="15"/>
    <n v="2"/>
    <s v="Elever"/>
    <x v="1"/>
    <x v="1"/>
    <x v="0"/>
    <x v="1"/>
    <x v="1"/>
    <x v="1"/>
    <x v="0"/>
    <x v="1"/>
    <x v="1"/>
    <x v="1"/>
    <x v="1"/>
    <x v="0"/>
    <x v="0"/>
    <x v="1"/>
    <x v="3"/>
    <x v="2"/>
    <x v="3"/>
    <x v="2"/>
    <x v="2"/>
    <x v="1"/>
    <x v="1"/>
    <x v="4"/>
    <x v="2"/>
    <x v="0"/>
    <x v="0"/>
    <x v="0"/>
    <x v="0"/>
    <m/>
    <m/>
    <m/>
    <m/>
    <m/>
    <m/>
  </r>
  <r>
    <s v="År 2"/>
    <x v="0"/>
    <x v="15"/>
    <n v="2"/>
    <s v="Elever"/>
    <x v="1"/>
    <x v="0"/>
    <x v="0"/>
    <x v="1"/>
    <x v="1"/>
    <x v="1"/>
    <x v="1"/>
    <x v="1"/>
    <x v="1"/>
    <x v="0"/>
    <x v="0"/>
    <x v="1"/>
    <x v="2"/>
    <x v="1"/>
    <x v="1"/>
    <x v="1"/>
    <x v="3"/>
    <x v="1"/>
    <x v="2"/>
    <x v="1"/>
    <x v="1"/>
    <x v="4"/>
    <x v="2"/>
    <x v="0"/>
    <x v="0"/>
    <x v="0"/>
    <x v="0"/>
    <m/>
    <m/>
    <m/>
    <m/>
    <m/>
    <m/>
  </r>
  <r>
    <s v="År 2"/>
    <x v="0"/>
    <x v="15"/>
    <n v="2"/>
    <s v="Elever"/>
    <x v="1"/>
    <x v="1"/>
    <x v="0"/>
    <x v="1"/>
    <x v="0"/>
    <x v="2"/>
    <x v="2"/>
    <x v="1"/>
    <x v="0"/>
    <x v="2"/>
    <x v="0"/>
    <x v="0"/>
    <x v="0"/>
    <x v="1"/>
    <x v="3"/>
    <x v="3"/>
    <x v="3"/>
    <x v="2"/>
    <x v="2"/>
    <x v="2"/>
    <x v="3"/>
    <x v="1"/>
    <x v="2"/>
    <x v="0"/>
    <x v="0"/>
    <x v="0"/>
    <x v="0"/>
    <m/>
    <m/>
    <m/>
    <m/>
    <m/>
    <m/>
  </r>
  <r>
    <s v="År 2"/>
    <x v="0"/>
    <x v="15"/>
    <n v="2"/>
    <s v="Elever"/>
    <x v="1"/>
    <x v="1"/>
    <x v="0"/>
    <x v="1"/>
    <x v="1"/>
    <x v="2"/>
    <x v="1"/>
    <x v="0"/>
    <x v="1"/>
    <x v="0"/>
    <x v="3"/>
    <x v="0"/>
    <x v="3"/>
    <x v="1"/>
    <x v="1"/>
    <x v="3"/>
    <x v="1"/>
    <x v="1"/>
    <x v="2"/>
    <x v="1"/>
    <x v="1"/>
    <x v="3"/>
    <x v="1"/>
    <x v="0"/>
    <x v="0"/>
    <x v="0"/>
    <x v="0"/>
    <m/>
    <m/>
    <m/>
    <m/>
    <m/>
    <m/>
  </r>
  <r>
    <s v="År 2"/>
    <x v="0"/>
    <x v="15"/>
    <n v="2"/>
    <s v="Elever"/>
    <x v="1"/>
    <x v="0"/>
    <x v="0"/>
    <x v="1"/>
    <x v="1"/>
    <x v="1"/>
    <x v="0"/>
    <x v="0"/>
    <x v="3"/>
    <x v="0"/>
    <x v="3"/>
    <x v="3"/>
    <x v="2"/>
    <x v="1"/>
    <x v="1"/>
    <x v="1"/>
    <x v="1"/>
    <x v="1"/>
    <x v="1"/>
    <x v="1"/>
    <x v="3"/>
    <x v="3"/>
    <x v="4"/>
    <x v="0"/>
    <x v="0"/>
    <x v="0"/>
    <x v="0"/>
    <m/>
    <m/>
    <m/>
    <m/>
    <m/>
    <m/>
  </r>
  <r>
    <s v="År 2"/>
    <x v="0"/>
    <x v="15"/>
    <n v="2"/>
    <s v="Elever"/>
    <x v="1"/>
    <x v="1"/>
    <x v="0"/>
    <x v="1"/>
    <x v="0"/>
    <x v="1"/>
    <x v="0"/>
    <x v="1"/>
    <x v="2"/>
    <x v="2"/>
    <x v="3"/>
    <x v="0"/>
    <x v="3"/>
    <x v="1"/>
    <x v="1"/>
    <x v="1"/>
    <x v="3"/>
    <x v="3"/>
    <x v="1"/>
    <x v="4"/>
    <x v="1"/>
    <x v="3"/>
    <x v="2"/>
    <x v="0"/>
    <x v="0"/>
    <x v="0"/>
    <x v="0"/>
    <m/>
    <m/>
    <m/>
    <m/>
    <m/>
    <m/>
  </r>
  <r>
    <s v="År 2"/>
    <x v="0"/>
    <x v="15"/>
    <n v="2"/>
    <s v="Elever"/>
    <x v="1"/>
    <x v="0"/>
    <x v="0"/>
    <x v="1"/>
    <x v="0"/>
    <x v="1"/>
    <x v="2"/>
    <x v="0"/>
    <x v="2"/>
    <x v="1"/>
    <x v="3"/>
    <x v="0"/>
    <x v="2"/>
    <x v="1"/>
    <x v="1"/>
    <x v="1"/>
    <x v="1"/>
    <x v="2"/>
    <x v="4"/>
    <x v="1"/>
    <x v="1"/>
    <x v="4"/>
    <x v="2"/>
    <x v="0"/>
    <x v="0"/>
    <x v="0"/>
    <x v="0"/>
    <m/>
    <m/>
    <m/>
    <m/>
    <m/>
    <m/>
  </r>
  <r>
    <s v="År 2"/>
    <x v="0"/>
    <x v="15"/>
    <n v="2"/>
    <s v="Elever"/>
    <x v="1"/>
    <x v="1"/>
    <x v="0"/>
    <x v="0"/>
    <x v="1"/>
    <x v="0"/>
    <x v="1"/>
    <x v="1"/>
    <x v="0"/>
    <x v="2"/>
    <x v="1"/>
    <x v="0"/>
    <x v="0"/>
    <x v="2"/>
    <x v="2"/>
    <x v="4"/>
    <x v="2"/>
    <x v="4"/>
    <x v="3"/>
    <x v="3"/>
    <x v="2"/>
    <x v="2"/>
    <x v="3"/>
    <x v="0"/>
    <x v="0"/>
    <x v="0"/>
    <x v="0"/>
    <m/>
    <m/>
    <m/>
    <m/>
    <m/>
    <m/>
  </r>
  <r>
    <s v="År 2"/>
    <x v="0"/>
    <x v="15"/>
    <n v="2"/>
    <s v="Elever"/>
    <x v="1"/>
    <x v="0"/>
    <x v="0"/>
    <x v="1"/>
    <x v="0"/>
    <x v="1"/>
    <x v="1"/>
    <x v="1"/>
    <x v="0"/>
    <x v="0"/>
    <x v="1"/>
    <x v="0"/>
    <x v="0"/>
    <x v="1"/>
    <x v="4"/>
    <x v="3"/>
    <x v="3"/>
    <x v="1"/>
    <x v="2"/>
    <x v="1"/>
    <x v="3"/>
    <x v="3"/>
    <x v="2"/>
    <x v="0"/>
    <x v="0"/>
    <x v="0"/>
    <x v="0"/>
    <m/>
    <m/>
    <m/>
    <m/>
    <m/>
    <m/>
  </r>
  <r>
    <s v="År 2"/>
    <x v="0"/>
    <x v="15"/>
    <n v="2"/>
    <s v="Elever"/>
    <x v="1"/>
    <x v="1"/>
    <x v="0"/>
    <x v="1"/>
    <x v="1"/>
    <x v="1"/>
    <x v="1"/>
    <x v="1"/>
    <x v="3"/>
    <x v="0"/>
    <x v="3"/>
    <x v="0"/>
    <x v="2"/>
    <x v="1"/>
    <x v="4"/>
    <x v="2"/>
    <x v="3"/>
    <x v="1"/>
    <x v="2"/>
    <x v="1"/>
    <x v="1"/>
    <x v="4"/>
    <x v="2"/>
    <x v="0"/>
    <x v="0"/>
    <x v="0"/>
    <x v="0"/>
    <m/>
    <m/>
    <m/>
    <m/>
    <m/>
    <m/>
  </r>
  <r>
    <s v="År 2"/>
    <x v="0"/>
    <x v="15"/>
    <n v="2"/>
    <s v="Elever"/>
    <x v="1"/>
    <x v="1"/>
    <x v="1"/>
    <x v="1"/>
    <x v="0"/>
    <x v="2"/>
    <x v="1"/>
    <x v="1"/>
    <x v="1"/>
    <x v="0"/>
    <x v="0"/>
    <x v="0"/>
    <x v="0"/>
    <x v="1"/>
    <x v="4"/>
    <x v="3"/>
    <x v="3"/>
    <x v="1"/>
    <x v="2"/>
    <x v="1"/>
    <x v="1"/>
    <x v="1"/>
    <x v="1"/>
    <x v="0"/>
    <x v="0"/>
    <x v="0"/>
    <x v="0"/>
    <m/>
    <m/>
    <m/>
    <m/>
    <m/>
    <m/>
  </r>
  <r>
    <s v="År 2"/>
    <x v="0"/>
    <x v="15"/>
    <n v="2"/>
    <s v="Elever"/>
    <x v="1"/>
    <x v="0"/>
    <x v="1"/>
    <x v="0"/>
    <x v="0"/>
    <x v="2"/>
    <x v="1"/>
    <x v="0"/>
    <x v="2"/>
    <x v="1"/>
    <x v="3"/>
    <x v="1"/>
    <x v="3"/>
    <x v="1"/>
    <x v="1"/>
    <x v="2"/>
    <x v="3"/>
    <x v="1"/>
    <x v="4"/>
    <x v="2"/>
    <x v="3"/>
    <x v="3"/>
    <x v="4"/>
    <x v="0"/>
    <x v="0"/>
    <x v="0"/>
    <x v="0"/>
    <m/>
    <m/>
    <m/>
    <m/>
    <m/>
    <m/>
  </r>
  <r>
    <s v="År 2"/>
    <x v="0"/>
    <x v="15"/>
    <n v="2"/>
    <s v="Elever"/>
    <x v="1"/>
    <x v="1"/>
    <x v="0"/>
    <x v="0"/>
    <x v="0"/>
    <x v="2"/>
    <x v="1"/>
    <x v="0"/>
    <x v="1"/>
    <x v="2"/>
    <x v="3"/>
    <x v="3"/>
    <x v="0"/>
    <x v="1"/>
    <x v="1"/>
    <x v="1"/>
    <x v="1"/>
    <x v="3"/>
    <x v="2"/>
    <x v="2"/>
    <x v="1"/>
    <x v="1"/>
    <x v="1"/>
    <x v="0"/>
    <x v="0"/>
    <x v="0"/>
    <x v="0"/>
    <m/>
    <m/>
    <m/>
    <m/>
    <m/>
    <m/>
  </r>
  <r>
    <s v="År 2"/>
    <x v="0"/>
    <x v="15"/>
    <n v="2"/>
    <s v="Elever"/>
    <x v="1"/>
    <x v="0"/>
    <x v="0"/>
    <x v="1"/>
    <x v="2"/>
    <x v="0"/>
    <x v="1"/>
    <x v="2"/>
    <x v="2"/>
    <x v="3"/>
    <x v="2"/>
    <x v="2"/>
    <x v="1"/>
    <x v="1"/>
    <x v="4"/>
    <x v="1"/>
    <x v="3"/>
    <x v="3"/>
    <x v="4"/>
    <x v="1"/>
    <x v="1"/>
    <x v="1"/>
    <x v="2"/>
    <x v="0"/>
    <x v="0"/>
    <x v="0"/>
    <x v="0"/>
    <m/>
    <m/>
    <m/>
    <m/>
    <m/>
    <m/>
  </r>
  <r>
    <s v="År 2"/>
    <x v="0"/>
    <x v="15"/>
    <n v="2"/>
    <s v="Elever"/>
    <x v="1"/>
    <x v="1"/>
    <x v="0"/>
    <x v="0"/>
    <x v="1"/>
    <x v="2"/>
    <x v="0"/>
    <x v="0"/>
    <x v="1"/>
    <x v="1"/>
    <x v="1"/>
    <x v="0"/>
    <x v="3"/>
    <x v="1"/>
    <x v="3"/>
    <x v="3"/>
    <x v="1"/>
    <x v="1"/>
    <x v="2"/>
    <x v="1"/>
    <x v="1"/>
    <x v="4"/>
    <x v="1"/>
    <x v="0"/>
    <x v="0"/>
    <x v="0"/>
    <x v="0"/>
    <m/>
    <m/>
    <m/>
    <m/>
    <m/>
    <m/>
  </r>
  <r>
    <s v="År 2"/>
    <x v="0"/>
    <x v="15"/>
    <n v="2"/>
    <s v="Elever"/>
    <x v="1"/>
    <x v="1"/>
    <x v="1"/>
    <x v="0"/>
    <x v="1"/>
    <x v="2"/>
    <x v="4"/>
    <x v="4"/>
    <x v="3"/>
    <x v="1"/>
    <x v="1"/>
    <x v="3"/>
    <x v="0"/>
    <x v="1"/>
    <x v="4"/>
    <x v="1"/>
    <x v="1"/>
    <x v="1"/>
    <x v="2"/>
    <x v="1"/>
    <x v="1"/>
    <x v="4"/>
    <x v="2"/>
    <x v="0"/>
    <x v="0"/>
    <x v="0"/>
    <x v="0"/>
    <m/>
    <m/>
    <m/>
    <m/>
    <m/>
    <m/>
  </r>
  <r>
    <s v="År 2"/>
    <x v="0"/>
    <x v="15"/>
    <n v="2"/>
    <s v="Elever"/>
    <x v="1"/>
    <x v="0"/>
    <x v="0"/>
    <x v="1"/>
    <x v="1"/>
    <x v="1"/>
    <x v="0"/>
    <x v="1"/>
    <x v="1"/>
    <x v="2"/>
    <x v="3"/>
    <x v="1"/>
    <x v="3"/>
    <x v="1"/>
    <x v="3"/>
    <x v="3"/>
    <x v="3"/>
    <x v="1"/>
    <x v="2"/>
    <x v="1"/>
    <x v="1"/>
    <x v="1"/>
    <x v="2"/>
    <x v="0"/>
    <x v="0"/>
    <x v="0"/>
    <x v="0"/>
    <m/>
    <m/>
    <m/>
    <m/>
    <m/>
    <m/>
  </r>
  <r>
    <s v="År 2"/>
    <x v="0"/>
    <x v="15"/>
    <n v="2"/>
    <s v="Elever"/>
    <x v="1"/>
    <x v="1"/>
    <x v="0"/>
    <x v="1"/>
    <x v="0"/>
    <x v="2"/>
    <x v="0"/>
    <x v="1"/>
    <x v="3"/>
    <x v="0"/>
    <x v="3"/>
    <x v="0"/>
    <x v="0"/>
    <x v="1"/>
    <x v="1"/>
    <x v="3"/>
    <x v="3"/>
    <x v="2"/>
    <x v="2"/>
    <x v="2"/>
    <x v="1"/>
    <x v="1"/>
    <x v="2"/>
    <x v="0"/>
    <x v="0"/>
    <x v="0"/>
    <x v="0"/>
    <m/>
    <m/>
    <m/>
    <m/>
    <m/>
    <m/>
  </r>
  <r>
    <s v="År 2"/>
    <x v="0"/>
    <x v="15"/>
    <n v="2"/>
    <s v="Elever"/>
    <x v="1"/>
    <x v="0"/>
    <x v="0"/>
    <x v="1"/>
    <x v="1"/>
    <x v="1"/>
    <x v="1"/>
    <x v="1"/>
    <x v="1"/>
    <x v="0"/>
    <x v="0"/>
    <x v="0"/>
    <x v="2"/>
    <x v="2"/>
    <x v="4"/>
    <x v="1"/>
    <x v="4"/>
    <x v="3"/>
    <x v="4"/>
    <x v="3"/>
    <x v="4"/>
    <x v="4"/>
    <x v="4"/>
    <x v="0"/>
    <x v="0"/>
    <x v="0"/>
    <x v="0"/>
    <m/>
    <m/>
    <m/>
    <m/>
    <m/>
    <m/>
  </r>
  <r>
    <s v="År 2"/>
    <x v="0"/>
    <x v="15"/>
    <n v="2"/>
    <s v="Elever"/>
    <x v="1"/>
    <x v="0"/>
    <x v="1"/>
    <x v="1"/>
    <x v="0"/>
    <x v="0"/>
    <x v="1"/>
    <x v="1"/>
    <x v="2"/>
    <x v="0"/>
    <x v="1"/>
    <x v="0"/>
    <x v="0"/>
    <x v="1"/>
    <x v="4"/>
    <x v="2"/>
    <x v="3"/>
    <x v="1"/>
    <x v="1"/>
    <x v="1"/>
    <x v="1"/>
    <x v="1"/>
    <x v="2"/>
    <x v="0"/>
    <x v="0"/>
    <x v="0"/>
    <x v="0"/>
    <m/>
    <m/>
    <m/>
    <m/>
    <m/>
    <m/>
  </r>
  <r>
    <s v="År 2"/>
    <x v="0"/>
    <x v="15"/>
    <n v="2"/>
    <s v="Elever"/>
    <x v="1"/>
    <x v="0"/>
    <x v="1"/>
    <x v="1"/>
    <x v="0"/>
    <x v="1"/>
    <x v="2"/>
    <x v="0"/>
    <x v="1"/>
    <x v="0"/>
    <x v="3"/>
    <x v="1"/>
    <x v="2"/>
    <x v="1"/>
    <x v="1"/>
    <x v="1"/>
    <x v="3"/>
    <x v="3"/>
    <x v="2"/>
    <x v="1"/>
    <x v="4"/>
    <x v="1"/>
    <x v="2"/>
    <x v="0"/>
    <x v="0"/>
    <x v="0"/>
    <x v="0"/>
    <m/>
    <m/>
    <m/>
    <m/>
    <m/>
    <m/>
  </r>
  <r>
    <s v="År 2"/>
    <x v="0"/>
    <x v="15"/>
    <n v="2"/>
    <s v="Elever"/>
    <x v="1"/>
    <x v="0"/>
    <x v="0"/>
    <x v="1"/>
    <x v="0"/>
    <x v="2"/>
    <x v="2"/>
    <x v="0"/>
    <x v="2"/>
    <x v="0"/>
    <x v="2"/>
    <x v="0"/>
    <x v="0"/>
    <x v="1"/>
    <x v="1"/>
    <x v="1"/>
    <x v="3"/>
    <x v="1"/>
    <x v="2"/>
    <x v="1"/>
    <x v="3"/>
    <x v="4"/>
    <x v="2"/>
    <x v="0"/>
    <x v="0"/>
    <x v="0"/>
    <x v="0"/>
    <m/>
    <m/>
    <m/>
    <m/>
    <m/>
    <m/>
  </r>
  <r>
    <s v="År 2"/>
    <x v="0"/>
    <x v="15"/>
    <n v="2"/>
    <s v="Elever"/>
    <x v="1"/>
    <x v="0"/>
    <x v="1"/>
    <x v="1"/>
    <x v="1"/>
    <x v="1"/>
    <x v="1"/>
    <x v="0"/>
    <x v="0"/>
    <x v="0"/>
    <x v="1"/>
    <x v="0"/>
    <x v="0"/>
    <x v="1"/>
    <x v="3"/>
    <x v="1"/>
    <x v="4"/>
    <x v="3"/>
    <x v="1"/>
    <x v="1"/>
    <x v="3"/>
    <x v="4"/>
    <x v="2"/>
    <x v="0"/>
    <x v="0"/>
    <x v="0"/>
    <x v="0"/>
    <m/>
    <m/>
    <m/>
    <m/>
    <m/>
    <m/>
  </r>
  <r>
    <s v="År 2"/>
    <x v="0"/>
    <x v="15"/>
    <n v="2"/>
    <s v="Elever"/>
    <x v="1"/>
    <x v="0"/>
    <x v="0"/>
    <x v="1"/>
    <x v="0"/>
    <x v="1"/>
    <x v="2"/>
    <x v="1"/>
    <x v="0"/>
    <x v="2"/>
    <x v="1"/>
    <x v="1"/>
    <x v="3"/>
    <x v="1"/>
    <x v="4"/>
    <x v="3"/>
    <x v="3"/>
    <x v="1"/>
    <x v="2"/>
    <x v="1"/>
    <x v="1"/>
    <x v="1"/>
    <x v="1"/>
    <x v="0"/>
    <x v="0"/>
    <x v="0"/>
    <x v="0"/>
    <m/>
    <m/>
    <m/>
    <m/>
    <m/>
    <m/>
  </r>
  <r>
    <s v="År 2"/>
    <x v="0"/>
    <x v="15"/>
    <n v="2"/>
    <s v="Elever"/>
    <x v="1"/>
    <x v="0"/>
    <x v="0"/>
    <x v="1"/>
    <x v="1"/>
    <x v="1"/>
    <x v="2"/>
    <x v="1"/>
    <x v="0"/>
    <x v="1"/>
    <x v="0"/>
    <x v="1"/>
    <x v="0"/>
    <x v="1"/>
    <x v="4"/>
    <x v="1"/>
    <x v="3"/>
    <x v="3"/>
    <x v="2"/>
    <x v="1"/>
    <x v="1"/>
    <x v="4"/>
    <x v="2"/>
    <x v="0"/>
    <x v="0"/>
    <x v="0"/>
    <x v="0"/>
    <m/>
    <m/>
    <m/>
    <m/>
    <m/>
    <m/>
  </r>
  <r>
    <s v="År 2"/>
    <x v="0"/>
    <x v="15"/>
    <n v="2"/>
    <s v="Elever"/>
    <x v="1"/>
    <x v="0"/>
    <x v="0"/>
    <x v="1"/>
    <x v="1"/>
    <x v="1"/>
    <x v="2"/>
    <x v="1"/>
    <x v="1"/>
    <x v="0"/>
    <x v="1"/>
    <x v="1"/>
    <x v="3"/>
    <x v="1"/>
    <x v="4"/>
    <x v="1"/>
    <x v="3"/>
    <x v="3"/>
    <x v="2"/>
    <x v="1"/>
    <x v="1"/>
    <x v="4"/>
    <x v="2"/>
    <x v="0"/>
    <x v="0"/>
    <x v="0"/>
    <x v="0"/>
    <m/>
    <m/>
    <m/>
    <m/>
    <m/>
    <m/>
  </r>
  <r>
    <s v="År 2"/>
    <x v="0"/>
    <x v="15"/>
    <n v="2"/>
    <s v="Elever"/>
    <x v="1"/>
    <x v="0"/>
    <x v="3"/>
    <x v="1"/>
    <x v="2"/>
    <x v="2"/>
    <x v="1"/>
    <x v="0"/>
    <x v="0"/>
    <x v="0"/>
    <x v="2"/>
    <x v="1"/>
    <x v="0"/>
    <x v="1"/>
    <x v="4"/>
    <x v="1"/>
    <x v="3"/>
    <x v="1"/>
    <x v="4"/>
    <x v="2"/>
    <x v="3"/>
    <x v="1"/>
    <x v="1"/>
    <x v="0"/>
    <x v="0"/>
    <x v="0"/>
    <x v="0"/>
    <m/>
    <m/>
    <m/>
    <m/>
    <m/>
    <m/>
  </r>
  <r>
    <s v="År 2"/>
    <x v="0"/>
    <x v="15"/>
    <n v="2"/>
    <s v="Elever"/>
    <x v="1"/>
    <x v="0"/>
    <x v="0"/>
    <x v="1"/>
    <x v="1"/>
    <x v="2"/>
    <x v="2"/>
    <x v="1"/>
    <x v="3"/>
    <x v="0"/>
    <x v="1"/>
    <x v="1"/>
    <x v="2"/>
    <x v="2"/>
    <x v="2"/>
    <x v="4"/>
    <x v="2"/>
    <x v="4"/>
    <x v="3"/>
    <x v="3"/>
    <x v="2"/>
    <x v="2"/>
    <x v="3"/>
    <x v="0"/>
    <x v="0"/>
    <x v="0"/>
    <x v="0"/>
    <m/>
    <m/>
    <m/>
    <m/>
    <m/>
    <m/>
  </r>
  <r>
    <s v="År 2"/>
    <x v="0"/>
    <x v="15"/>
    <n v="2"/>
    <s v="Elever"/>
    <x v="2"/>
    <x v="0"/>
    <x v="0"/>
    <x v="0"/>
    <x v="1"/>
    <x v="2"/>
    <x v="1"/>
    <x v="0"/>
    <x v="0"/>
    <x v="0"/>
    <x v="2"/>
    <x v="0"/>
    <x v="0"/>
    <x v="1"/>
    <x v="1"/>
    <x v="1"/>
    <x v="1"/>
    <x v="3"/>
    <x v="2"/>
    <x v="1"/>
    <x v="1"/>
    <x v="1"/>
    <x v="2"/>
    <x v="0"/>
    <x v="0"/>
    <x v="0"/>
    <x v="0"/>
    <m/>
    <m/>
    <m/>
    <m/>
    <m/>
    <m/>
  </r>
  <r>
    <s v="År 2"/>
    <x v="0"/>
    <x v="15"/>
    <n v="2"/>
    <s v="Elever"/>
    <x v="2"/>
    <x v="0"/>
    <x v="1"/>
    <x v="1"/>
    <x v="1"/>
    <x v="2"/>
    <x v="0"/>
    <x v="1"/>
    <x v="3"/>
    <x v="0"/>
    <x v="1"/>
    <x v="1"/>
    <x v="3"/>
    <x v="1"/>
    <x v="1"/>
    <x v="2"/>
    <x v="3"/>
    <x v="1"/>
    <x v="2"/>
    <x v="2"/>
    <x v="1"/>
    <x v="4"/>
    <x v="2"/>
    <x v="0"/>
    <x v="0"/>
    <x v="0"/>
    <x v="0"/>
    <m/>
    <m/>
    <m/>
    <m/>
    <m/>
    <m/>
  </r>
  <r>
    <s v="År 2"/>
    <x v="0"/>
    <x v="15"/>
    <n v="2"/>
    <s v="Elever"/>
    <x v="2"/>
    <x v="0"/>
    <x v="0"/>
    <x v="1"/>
    <x v="1"/>
    <x v="1"/>
    <x v="0"/>
    <x v="1"/>
    <x v="0"/>
    <x v="0"/>
    <x v="1"/>
    <x v="0"/>
    <x v="0"/>
    <x v="2"/>
    <x v="2"/>
    <x v="4"/>
    <x v="2"/>
    <x v="4"/>
    <x v="3"/>
    <x v="3"/>
    <x v="2"/>
    <x v="2"/>
    <x v="3"/>
    <x v="0"/>
    <x v="0"/>
    <x v="0"/>
    <x v="0"/>
    <m/>
    <m/>
    <m/>
    <m/>
    <m/>
    <m/>
  </r>
  <r>
    <s v="År 2"/>
    <x v="0"/>
    <x v="15"/>
    <n v="2"/>
    <s v="Elever"/>
    <x v="2"/>
    <x v="0"/>
    <x v="1"/>
    <x v="0"/>
    <x v="0"/>
    <x v="1"/>
    <x v="1"/>
    <x v="0"/>
    <x v="3"/>
    <x v="2"/>
    <x v="3"/>
    <x v="3"/>
    <x v="2"/>
    <x v="1"/>
    <x v="1"/>
    <x v="1"/>
    <x v="1"/>
    <x v="2"/>
    <x v="2"/>
    <x v="2"/>
    <x v="3"/>
    <x v="3"/>
    <x v="1"/>
    <x v="0"/>
    <x v="0"/>
    <x v="0"/>
    <x v="0"/>
    <m/>
    <m/>
    <m/>
    <m/>
    <m/>
    <m/>
  </r>
  <r>
    <s v="År 2"/>
    <x v="0"/>
    <x v="15"/>
    <n v="2"/>
    <s v="Elever"/>
    <x v="2"/>
    <x v="0"/>
    <x v="0"/>
    <x v="1"/>
    <x v="1"/>
    <x v="1"/>
    <x v="0"/>
    <x v="1"/>
    <x v="1"/>
    <x v="0"/>
    <x v="3"/>
    <x v="0"/>
    <x v="0"/>
    <x v="1"/>
    <x v="1"/>
    <x v="3"/>
    <x v="3"/>
    <x v="2"/>
    <x v="2"/>
    <x v="1"/>
    <x v="3"/>
    <x v="1"/>
    <x v="2"/>
    <x v="0"/>
    <x v="0"/>
    <x v="0"/>
    <x v="0"/>
    <m/>
    <m/>
    <m/>
    <m/>
    <m/>
    <m/>
  </r>
  <r>
    <s v="År 2"/>
    <x v="0"/>
    <x v="15"/>
    <n v="2"/>
    <s v="Elever"/>
    <x v="2"/>
    <x v="0"/>
    <x v="1"/>
    <x v="1"/>
    <x v="1"/>
    <x v="1"/>
    <x v="0"/>
    <x v="1"/>
    <x v="0"/>
    <x v="0"/>
    <x v="3"/>
    <x v="0"/>
    <x v="2"/>
    <x v="1"/>
    <x v="1"/>
    <x v="2"/>
    <x v="3"/>
    <x v="2"/>
    <x v="1"/>
    <x v="1"/>
    <x v="3"/>
    <x v="3"/>
    <x v="1"/>
    <x v="0"/>
    <x v="0"/>
    <x v="0"/>
    <x v="0"/>
    <m/>
    <m/>
    <m/>
    <m/>
    <m/>
    <m/>
  </r>
  <r>
    <s v="År 2"/>
    <x v="0"/>
    <x v="15"/>
    <n v="2"/>
    <s v="Elever"/>
    <x v="2"/>
    <x v="0"/>
    <x v="0"/>
    <x v="1"/>
    <x v="1"/>
    <x v="1"/>
    <x v="1"/>
    <x v="1"/>
    <x v="0"/>
    <x v="2"/>
    <x v="1"/>
    <x v="0"/>
    <x v="0"/>
    <x v="1"/>
    <x v="4"/>
    <x v="1"/>
    <x v="3"/>
    <x v="1"/>
    <x v="2"/>
    <x v="1"/>
    <x v="3"/>
    <x v="1"/>
    <x v="2"/>
    <x v="0"/>
    <x v="0"/>
    <x v="0"/>
    <x v="0"/>
    <m/>
    <m/>
    <m/>
    <m/>
    <m/>
    <m/>
  </r>
  <r>
    <s v="År 2"/>
    <x v="0"/>
    <x v="15"/>
    <n v="2"/>
    <s v="Elever"/>
    <x v="2"/>
    <x v="0"/>
    <x v="0"/>
    <x v="4"/>
    <x v="1"/>
    <x v="2"/>
    <x v="1"/>
    <x v="1"/>
    <x v="1"/>
    <x v="1"/>
    <x v="0"/>
    <x v="0"/>
    <x v="0"/>
    <x v="1"/>
    <x v="1"/>
    <x v="3"/>
    <x v="3"/>
    <x v="1"/>
    <x v="1"/>
    <x v="2"/>
    <x v="1"/>
    <x v="3"/>
    <x v="1"/>
    <x v="0"/>
    <x v="0"/>
    <x v="0"/>
    <x v="0"/>
    <m/>
    <m/>
    <m/>
    <m/>
    <m/>
    <m/>
  </r>
  <r>
    <s v="År 2"/>
    <x v="0"/>
    <x v="15"/>
    <n v="2"/>
    <s v="Elever"/>
    <x v="2"/>
    <x v="0"/>
    <x v="0"/>
    <x v="1"/>
    <x v="1"/>
    <x v="1"/>
    <x v="0"/>
    <x v="1"/>
    <x v="0"/>
    <x v="1"/>
    <x v="1"/>
    <x v="0"/>
    <x v="0"/>
    <x v="1"/>
    <x v="3"/>
    <x v="2"/>
    <x v="3"/>
    <x v="2"/>
    <x v="2"/>
    <x v="1"/>
    <x v="1"/>
    <x v="1"/>
    <x v="2"/>
    <x v="0"/>
    <x v="0"/>
    <x v="0"/>
    <x v="0"/>
    <m/>
    <m/>
    <m/>
    <m/>
    <m/>
    <m/>
  </r>
  <r>
    <s v="År 2"/>
    <x v="0"/>
    <x v="15"/>
    <n v="2"/>
    <s v="Elever"/>
    <x v="2"/>
    <x v="0"/>
    <x v="0"/>
    <x v="1"/>
    <x v="1"/>
    <x v="2"/>
    <x v="0"/>
    <x v="1"/>
    <x v="1"/>
    <x v="0"/>
    <x v="1"/>
    <x v="0"/>
    <x v="0"/>
    <x v="1"/>
    <x v="3"/>
    <x v="1"/>
    <x v="3"/>
    <x v="3"/>
    <x v="2"/>
    <x v="1"/>
    <x v="3"/>
    <x v="1"/>
    <x v="2"/>
    <x v="0"/>
    <x v="0"/>
    <x v="0"/>
    <x v="0"/>
    <m/>
    <m/>
    <m/>
    <m/>
    <m/>
    <m/>
  </r>
  <r>
    <s v="År 2"/>
    <x v="0"/>
    <x v="15"/>
    <n v="2"/>
    <s v="Elever"/>
    <x v="2"/>
    <x v="0"/>
    <x v="1"/>
    <x v="0"/>
    <x v="0"/>
    <x v="1"/>
    <x v="1"/>
    <x v="0"/>
    <x v="3"/>
    <x v="1"/>
    <x v="3"/>
    <x v="3"/>
    <x v="2"/>
    <x v="1"/>
    <x v="4"/>
    <x v="1"/>
    <x v="1"/>
    <x v="2"/>
    <x v="1"/>
    <x v="2"/>
    <x v="3"/>
    <x v="3"/>
    <x v="2"/>
    <x v="0"/>
    <x v="0"/>
    <x v="0"/>
    <x v="0"/>
    <m/>
    <m/>
    <m/>
    <m/>
    <m/>
    <m/>
  </r>
  <r>
    <s v="År 2"/>
    <x v="0"/>
    <x v="15"/>
    <n v="2"/>
    <s v="Elever"/>
    <x v="2"/>
    <x v="1"/>
    <x v="0"/>
    <x v="1"/>
    <x v="1"/>
    <x v="1"/>
    <x v="1"/>
    <x v="1"/>
    <x v="1"/>
    <x v="2"/>
    <x v="1"/>
    <x v="3"/>
    <x v="3"/>
    <x v="1"/>
    <x v="4"/>
    <x v="1"/>
    <x v="3"/>
    <x v="1"/>
    <x v="2"/>
    <x v="1"/>
    <x v="1"/>
    <x v="4"/>
    <x v="2"/>
    <x v="0"/>
    <x v="0"/>
    <x v="0"/>
    <x v="0"/>
    <m/>
    <m/>
    <m/>
    <m/>
    <m/>
    <m/>
  </r>
  <r>
    <s v="År 2"/>
    <x v="0"/>
    <x v="15"/>
    <n v="2"/>
    <s v="Elever"/>
    <x v="2"/>
    <x v="1"/>
    <x v="1"/>
    <x v="1"/>
    <x v="0"/>
    <x v="0"/>
    <x v="1"/>
    <x v="2"/>
    <x v="3"/>
    <x v="3"/>
    <x v="0"/>
    <x v="2"/>
    <x v="1"/>
    <x v="2"/>
    <x v="2"/>
    <x v="4"/>
    <x v="2"/>
    <x v="4"/>
    <x v="3"/>
    <x v="3"/>
    <x v="2"/>
    <x v="2"/>
    <x v="3"/>
    <x v="0"/>
    <x v="0"/>
    <x v="0"/>
    <x v="0"/>
    <m/>
    <m/>
    <m/>
    <m/>
    <m/>
    <m/>
  </r>
  <r>
    <s v="År 2"/>
    <x v="0"/>
    <x v="15"/>
    <n v="2"/>
    <s v="Elever"/>
    <x v="2"/>
    <x v="1"/>
    <x v="1"/>
    <x v="1"/>
    <x v="1"/>
    <x v="1"/>
    <x v="0"/>
    <x v="1"/>
    <x v="3"/>
    <x v="0"/>
    <x v="3"/>
    <x v="1"/>
    <x v="0"/>
    <x v="1"/>
    <x v="4"/>
    <x v="1"/>
    <x v="3"/>
    <x v="1"/>
    <x v="2"/>
    <x v="1"/>
    <x v="1"/>
    <x v="4"/>
    <x v="2"/>
    <x v="0"/>
    <x v="0"/>
    <x v="0"/>
    <x v="0"/>
    <m/>
    <m/>
    <m/>
    <m/>
    <m/>
    <m/>
  </r>
  <r>
    <s v="År 2"/>
    <x v="0"/>
    <x v="15"/>
    <n v="2"/>
    <s v="Elever"/>
    <x v="2"/>
    <x v="1"/>
    <x v="1"/>
    <x v="1"/>
    <x v="1"/>
    <x v="1"/>
    <x v="0"/>
    <x v="0"/>
    <x v="3"/>
    <x v="0"/>
    <x v="2"/>
    <x v="0"/>
    <x v="0"/>
    <x v="1"/>
    <x v="1"/>
    <x v="1"/>
    <x v="3"/>
    <x v="3"/>
    <x v="2"/>
    <x v="1"/>
    <x v="1"/>
    <x v="3"/>
    <x v="2"/>
    <x v="0"/>
    <x v="0"/>
    <x v="0"/>
    <x v="0"/>
    <m/>
    <m/>
    <m/>
    <m/>
    <m/>
    <m/>
  </r>
  <r>
    <s v="År 2"/>
    <x v="0"/>
    <x v="15"/>
    <n v="2"/>
    <s v="Elever"/>
    <x v="2"/>
    <x v="1"/>
    <x v="0"/>
    <x v="1"/>
    <x v="1"/>
    <x v="1"/>
    <x v="0"/>
    <x v="1"/>
    <x v="0"/>
    <x v="1"/>
    <x v="0"/>
    <x v="3"/>
    <x v="0"/>
    <x v="1"/>
    <x v="3"/>
    <x v="1"/>
    <x v="3"/>
    <x v="1"/>
    <x v="2"/>
    <x v="1"/>
    <x v="1"/>
    <x v="4"/>
    <x v="2"/>
    <x v="0"/>
    <x v="0"/>
    <x v="0"/>
    <x v="0"/>
    <m/>
    <m/>
    <m/>
    <m/>
    <m/>
    <m/>
  </r>
  <r>
    <s v="År 2"/>
    <x v="0"/>
    <x v="15"/>
    <n v="2"/>
    <s v="Elever"/>
    <x v="2"/>
    <x v="1"/>
    <x v="0"/>
    <x v="1"/>
    <x v="1"/>
    <x v="1"/>
    <x v="0"/>
    <x v="1"/>
    <x v="1"/>
    <x v="0"/>
    <x v="1"/>
    <x v="0"/>
    <x v="0"/>
    <x v="1"/>
    <x v="3"/>
    <x v="1"/>
    <x v="3"/>
    <x v="4"/>
    <x v="2"/>
    <x v="1"/>
    <x v="1"/>
    <x v="1"/>
    <x v="2"/>
    <x v="0"/>
    <x v="0"/>
    <x v="0"/>
    <x v="0"/>
    <m/>
    <m/>
    <m/>
    <m/>
    <m/>
    <m/>
  </r>
  <r>
    <s v="År 2"/>
    <x v="0"/>
    <x v="15"/>
    <n v="2"/>
    <s v="Elever"/>
    <x v="2"/>
    <x v="1"/>
    <x v="1"/>
    <x v="1"/>
    <x v="1"/>
    <x v="2"/>
    <x v="0"/>
    <x v="0"/>
    <x v="3"/>
    <x v="0"/>
    <x v="1"/>
    <x v="2"/>
    <x v="2"/>
    <x v="1"/>
    <x v="4"/>
    <x v="2"/>
    <x v="1"/>
    <x v="1"/>
    <x v="2"/>
    <x v="1"/>
    <x v="1"/>
    <x v="4"/>
    <x v="1"/>
    <x v="0"/>
    <x v="0"/>
    <x v="0"/>
    <x v="0"/>
    <m/>
    <m/>
    <m/>
    <m/>
    <m/>
    <m/>
  </r>
  <r>
    <s v="År 2"/>
    <x v="0"/>
    <x v="15"/>
    <n v="2"/>
    <s v="Elever"/>
    <x v="2"/>
    <x v="1"/>
    <x v="1"/>
    <x v="1"/>
    <x v="1"/>
    <x v="2"/>
    <x v="0"/>
    <x v="2"/>
    <x v="1"/>
    <x v="1"/>
    <x v="3"/>
    <x v="1"/>
    <x v="3"/>
    <x v="2"/>
    <x v="2"/>
    <x v="4"/>
    <x v="2"/>
    <x v="4"/>
    <x v="3"/>
    <x v="3"/>
    <x v="2"/>
    <x v="2"/>
    <x v="3"/>
    <x v="0"/>
    <x v="0"/>
    <x v="0"/>
    <x v="0"/>
    <m/>
    <m/>
    <m/>
    <m/>
    <m/>
    <m/>
  </r>
  <r>
    <s v="År 2"/>
    <x v="0"/>
    <x v="15"/>
    <n v="2"/>
    <s v="Elever"/>
    <x v="2"/>
    <x v="1"/>
    <x v="0"/>
    <x v="1"/>
    <x v="1"/>
    <x v="2"/>
    <x v="1"/>
    <x v="1"/>
    <x v="1"/>
    <x v="0"/>
    <x v="3"/>
    <x v="0"/>
    <x v="3"/>
    <x v="1"/>
    <x v="3"/>
    <x v="3"/>
    <x v="1"/>
    <x v="3"/>
    <x v="2"/>
    <x v="1"/>
    <x v="1"/>
    <x v="3"/>
    <x v="2"/>
    <x v="0"/>
    <x v="0"/>
    <x v="0"/>
    <x v="0"/>
    <m/>
    <m/>
    <m/>
    <m/>
    <m/>
    <m/>
  </r>
  <r>
    <s v="År 2"/>
    <x v="0"/>
    <x v="15"/>
    <n v="2"/>
    <s v="Elever"/>
    <x v="2"/>
    <x v="0"/>
    <x v="3"/>
    <x v="1"/>
    <x v="1"/>
    <x v="1"/>
    <x v="1"/>
    <x v="2"/>
    <x v="3"/>
    <x v="0"/>
    <x v="1"/>
    <x v="0"/>
    <x v="2"/>
    <x v="1"/>
    <x v="4"/>
    <x v="2"/>
    <x v="3"/>
    <x v="1"/>
    <x v="2"/>
    <x v="1"/>
    <x v="3"/>
    <x v="3"/>
    <x v="2"/>
    <x v="0"/>
    <x v="0"/>
    <x v="0"/>
    <x v="0"/>
    <m/>
    <m/>
    <m/>
    <m/>
    <m/>
    <m/>
  </r>
  <r>
    <s v="År 2"/>
    <x v="0"/>
    <x v="15"/>
    <n v="2"/>
    <s v="Elever"/>
    <x v="2"/>
    <x v="1"/>
    <x v="0"/>
    <x v="1"/>
    <x v="1"/>
    <x v="1"/>
    <x v="1"/>
    <x v="1"/>
    <x v="3"/>
    <x v="1"/>
    <x v="1"/>
    <x v="3"/>
    <x v="3"/>
    <x v="1"/>
    <x v="1"/>
    <x v="1"/>
    <x v="3"/>
    <x v="2"/>
    <x v="2"/>
    <x v="1"/>
    <x v="1"/>
    <x v="3"/>
    <x v="2"/>
    <x v="0"/>
    <x v="0"/>
    <x v="0"/>
    <x v="0"/>
    <m/>
    <m/>
    <m/>
    <m/>
    <m/>
    <m/>
  </r>
  <r>
    <s v="År 2"/>
    <x v="0"/>
    <x v="15"/>
    <n v="2"/>
    <s v="Elever"/>
    <x v="2"/>
    <x v="1"/>
    <x v="0"/>
    <x v="1"/>
    <x v="1"/>
    <x v="1"/>
    <x v="1"/>
    <x v="1"/>
    <x v="0"/>
    <x v="2"/>
    <x v="1"/>
    <x v="0"/>
    <x v="0"/>
    <x v="1"/>
    <x v="3"/>
    <x v="2"/>
    <x v="3"/>
    <x v="1"/>
    <x v="2"/>
    <x v="1"/>
    <x v="3"/>
    <x v="1"/>
    <x v="2"/>
    <x v="0"/>
    <x v="0"/>
    <x v="0"/>
    <x v="0"/>
    <m/>
    <m/>
    <m/>
    <m/>
    <m/>
    <m/>
  </r>
  <r>
    <s v="År 2"/>
    <x v="0"/>
    <x v="15"/>
    <n v="2"/>
    <s v="Elever"/>
    <x v="2"/>
    <x v="1"/>
    <x v="0"/>
    <x v="0"/>
    <x v="0"/>
    <x v="2"/>
    <x v="0"/>
    <x v="1"/>
    <x v="3"/>
    <x v="3"/>
    <x v="3"/>
    <x v="1"/>
    <x v="2"/>
    <x v="1"/>
    <x v="1"/>
    <x v="2"/>
    <x v="3"/>
    <x v="1"/>
    <x v="2"/>
    <x v="1"/>
    <x v="1"/>
    <x v="4"/>
    <x v="2"/>
    <x v="0"/>
    <x v="0"/>
    <x v="0"/>
    <x v="0"/>
    <m/>
    <m/>
    <m/>
    <m/>
    <m/>
    <m/>
  </r>
  <r>
    <s v="År 2"/>
    <x v="0"/>
    <x v="15"/>
    <n v="2"/>
    <s v="Elever"/>
    <x v="2"/>
    <x v="0"/>
    <x v="0"/>
    <x v="0"/>
    <x v="0"/>
    <x v="2"/>
    <x v="2"/>
    <x v="2"/>
    <x v="1"/>
    <x v="0"/>
    <x v="2"/>
    <x v="1"/>
    <x v="0"/>
    <x v="1"/>
    <x v="1"/>
    <x v="1"/>
    <x v="1"/>
    <x v="3"/>
    <x v="1"/>
    <x v="2"/>
    <x v="1"/>
    <x v="1"/>
    <x v="2"/>
    <x v="0"/>
    <x v="0"/>
    <x v="0"/>
    <x v="0"/>
    <m/>
    <m/>
    <m/>
    <m/>
    <m/>
    <m/>
  </r>
  <r>
    <s v="År 2"/>
    <x v="0"/>
    <x v="15"/>
    <n v="2"/>
    <s v="Elever"/>
    <x v="2"/>
    <x v="0"/>
    <x v="1"/>
    <x v="0"/>
    <x v="0"/>
    <x v="0"/>
    <x v="2"/>
    <x v="2"/>
    <x v="2"/>
    <x v="0"/>
    <x v="2"/>
    <x v="2"/>
    <x v="1"/>
    <x v="1"/>
    <x v="1"/>
    <x v="1"/>
    <x v="3"/>
    <x v="3"/>
    <x v="1"/>
    <x v="1"/>
    <x v="1"/>
    <x v="4"/>
    <x v="1"/>
    <x v="0"/>
    <x v="0"/>
    <x v="0"/>
    <x v="0"/>
    <m/>
    <m/>
    <m/>
    <m/>
    <m/>
    <m/>
  </r>
  <r>
    <s v="År 2"/>
    <x v="0"/>
    <x v="15"/>
    <n v="2"/>
    <s v="Elever"/>
    <x v="2"/>
    <x v="0"/>
    <x v="0"/>
    <x v="0"/>
    <x v="1"/>
    <x v="1"/>
    <x v="2"/>
    <x v="1"/>
    <x v="0"/>
    <x v="2"/>
    <x v="1"/>
    <x v="1"/>
    <x v="0"/>
    <x v="2"/>
    <x v="2"/>
    <x v="4"/>
    <x v="2"/>
    <x v="4"/>
    <x v="3"/>
    <x v="3"/>
    <x v="2"/>
    <x v="2"/>
    <x v="3"/>
    <x v="0"/>
    <x v="0"/>
    <x v="0"/>
    <x v="0"/>
    <m/>
    <m/>
    <m/>
    <m/>
    <m/>
    <m/>
  </r>
  <r>
    <s v="År 2"/>
    <x v="0"/>
    <x v="15"/>
    <n v="2"/>
    <s v="Elever"/>
    <x v="2"/>
    <x v="0"/>
    <x v="1"/>
    <x v="1"/>
    <x v="0"/>
    <x v="2"/>
    <x v="2"/>
    <x v="2"/>
    <x v="3"/>
    <x v="2"/>
    <x v="3"/>
    <x v="1"/>
    <x v="1"/>
    <x v="1"/>
    <x v="1"/>
    <x v="4"/>
    <x v="3"/>
    <x v="3"/>
    <x v="1"/>
    <x v="2"/>
    <x v="1"/>
    <x v="3"/>
    <x v="1"/>
    <x v="0"/>
    <x v="0"/>
    <x v="0"/>
    <x v="0"/>
    <m/>
    <m/>
    <m/>
    <m/>
    <m/>
    <m/>
  </r>
  <r>
    <s v="År 2"/>
    <x v="0"/>
    <x v="15"/>
    <n v="2"/>
    <s v="Elever"/>
    <x v="2"/>
    <x v="1"/>
    <x v="0"/>
    <x v="0"/>
    <x v="1"/>
    <x v="1"/>
    <x v="0"/>
    <x v="1"/>
    <x v="3"/>
    <x v="2"/>
    <x v="1"/>
    <x v="0"/>
    <x v="2"/>
    <x v="2"/>
    <x v="2"/>
    <x v="4"/>
    <x v="2"/>
    <x v="4"/>
    <x v="3"/>
    <x v="3"/>
    <x v="2"/>
    <x v="2"/>
    <x v="3"/>
    <x v="0"/>
    <x v="0"/>
    <x v="0"/>
    <x v="0"/>
    <m/>
    <m/>
    <m/>
    <m/>
    <m/>
    <m/>
  </r>
  <r>
    <s v="År 2"/>
    <x v="0"/>
    <x v="15"/>
    <n v="2"/>
    <s v="Elever"/>
    <x v="2"/>
    <x v="0"/>
    <x v="1"/>
    <x v="1"/>
    <x v="1"/>
    <x v="1"/>
    <x v="1"/>
    <x v="0"/>
    <x v="0"/>
    <x v="0"/>
    <x v="1"/>
    <x v="0"/>
    <x v="0"/>
    <x v="2"/>
    <x v="2"/>
    <x v="4"/>
    <x v="2"/>
    <x v="4"/>
    <x v="3"/>
    <x v="3"/>
    <x v="2"/>
    <x v="2"/>
    <x v="3"/>
    <x v="0"/>
    <x v="0"/>
    <x v="0"/>
    <x v="0"/>
    <m/>
    <m/>
    <m/>
    <m/>
    <m/>
    <m/>
  </r>
  <r>
    <s v="År 2"/>
    <x v="0"/>
    <x v="15"/>
    <n v="2"/>
    <s v="Elever"/>
    <x v="2"/>
    <x v="1"/>
    <x v="0"/>
    <x v="0"/>
    <x v="1"/>
    <x v="2"/>
    <x v="1"/>
    <x v="1"/>
    <x v="1"/>
    <x v="1"/>
    <x v="3"/>
    <x v="3"/>
    <x v="3"/>
    <x v="1"/>
    <x v="1"/>
    <x v="1"/>
    <x v="1"/>
    <x v="1"/>
    <x v="2"/>
    <x v="1"/>
    <x v="1"/>
    <x v="3"/>
    <x v="2"/>
    <x v="0"/>
    <x v="0"/>
    <x v="0"/>
    <x v="0"/>
    <m/>
    <m/>
    <m/>
    <m/>
    <m/>
    <m/>
  </r>
  <r>
    <s v="År 2"/>
    <x v="0"/>
    <x v="15"/>
    <n v="6"/>
    <s v="Elever"/>
    <x v="3"/>
    <x v="1"/>
    <x v="0"/>
    <x v="1"/>
    <x v="3"/>
    <x v="1"/>
    <x v="0"/>
    <x v="1"/>
    <x v="0"/>
    <x v="0"/>
    <x v="1"/>
    <x v="0"/>
    <x v="4"/>
    <x v="1"/>
    <x v="0"/>
    <x v="2"/>
    <x v="3"/>
    <x v="2"/>
    <x v="2"/>
    <x v="1"/>
    <x v="1"/>
    <x v="4"/>
    <x v="2"/>
    <x v="0"/>
    <x v="0"/>
    <x v="0"/>
    <x v="0"/>
    <m/>
    <m/>
    <m/>
    <m/>
    <m/>
    <m/>
  </r>
  <r>
    <s v="År 2"/>
    <x v="0"/>
    <x v="15"/>
    <n v="6"/>
    <s v="Elever"/>
    <x v="3"/>
    <x v="0"/>
    <x v="0"/>
    <x v="1"/>
    <x v="1"/>
    <x v="1"/>
    <x v="0"/>
    <x v="1"/>
    <x v="0"/>
    <x v="0"/>
    <x v="1"/>
    <x v="0"/>
    <x v="4"/>
    <x v="1"/>
    <x v="1"/>
    <x v="2"/>
    <x v="3"/>
    <x v="2"/>
    <x v="2"/>
    <x v="1"/>
    <x v="1"/>
    <x v="4"/>
    <x v="2"/>
    <x v="0"/>
    <x v="0"/>
    <x v="0"/>
    <x v="0"/>
    <m/>
    <m/>
    <m/>
    <m/>
    <m/>
    <m/>
  </r>
  <r>
    <s v="År 2"/>
    <x v="0"/>
    <x v="15"/>
    <n v="6"/>
    <s v="Elever"/>
    <x v="3"/>
    <x v="0"/>
    <x v="0"/>
    <x v="1"/>
    <x v="1"/>
    <x v="1"/>
    <x v="0"/>
    <x v="1"/>
    <x v="0"/>
    <x v="0"/>
    <x v="1"/>
    <x v="4"/>
    <x v="4"/>
    <x v="1"/>
    <x v="3"/>
    <x v="2"/>
    <x v="3"/>
    <x v="2"/>
    <x v="2"/>
    <x v="1"/>
    <x v="1"/>
    <x v="3"/>
    <x v="2"/>
    <x v="0"/>
    <x v="0"/>
    <x v="0"/>
    <x v="0"/>
    <m/>
    <m/>
    <m/>
    <m/>
    <m/>
    <m/>
  </r>
  <r>
    <s v="År 2"/>
    <x v="0"/>
    <x v="15"/>
    <n v="6"/>
    <s v="Elever"/>
    <x v="3"/>
    <x v="1"/>
    <x v="0"/>
    <x v="1"/>
    <x v="1"/>
    <x v="1"/>
    <x v="0"/>
    <x v="1"/>
    <x v="0"/>
    <x v="4"/>
    <x v="1"/>
    <x v="0"/>
    <x v="4"/>
    <x v="1"/>
    <x v="1"/>
    <x v="3"/>
    <x v="3"/>
    <x v="2"/>
    <x v="2"/>
    <x v="1"/>
    <x v="1"/>
    <x v="3"/>
    <x v="2"/>
    <x v="0"/>
    <x v="0"/>
    <x v="0"/>
    <x v="0"/>
    <m/>
    <m/>
    <m/>
    <m/>
    <m/>
    <m/>
  </r>
  <r>
    <s v="År 2"/>
    <x v="0"/>
    <x v="15"/>
    <n v="6"/>
    <s v="Elever"/>
    <x v="3"/>
    <x v="1"/>
    <x v="0"/>
    <x v="1"/>
    <x v="0"/>
    <x v="1"/>
    <x v="1"/>
    <x v="1"/>
    <x v="4"/>
    <x v="0"/>
    <x v="1"/>
    <x v="4"/>
    <x v="4"/>
    <x v="2"/>
    <x v="0"/>
    <x v="3"/>
    <x v="3"/>
    <x v="1"/>
    <x v="2"/>
    <x v="1"/>
    <x v="3"/>
    <x v="1"/>
    <x v="1"/>
    <x v="0"/>
    <x v="0"/>
    <x v="0"/>
    <x v="0"/>
    <m/>
    <m/>
    <m/>
    <m/>
    <m/>
    <m/>
  </r>
  <r>
    <s v="År 2"/>
    <x v="0"/>
    <x v="15"/>
    <n v="6"/>
    <s v="Elever"/>
    <x v="3"/>
    <x v="1"/>
    <x v="0"/>
    <x v="1"/>
    <x v="0"/>
    <x v="1"/>
    <x v="2"/>
    <x v="0"/>
    <x v="4"/>
    <x v="0"/>
    <x v="4"/>
    <x v="0"/>
    <x v="4"/>
    <x v="2"/>
    <x v="0"/>
    <x v="0"/>
    <x v="0"/>
    <x v="0"/>
    <x v="0"/>
    <x v="0"/>
    <x v="0"/>
    <x v="0"/>
    <x v="0"/>
    <x v="0"/>
    <x v="0"/>
    <x v="0"/>
    <x v="0"/>
    <m/>
    <m/>
    <m/>
    <m/>
    <m/>
    <m/>
  </r>
  <r>
    <s v="År 2"/>
    <x v="0"/>
    <x v="15"/>
    <n v="6"/>
    <s v="Elever"/>
    <x v="3"/>
    <x v="1"/>
    <x v="0"/>
    <x v="1"/>
    <x v="1"/>
    <x v="1"/>
    <x v="0"/>
    <x v="1"/>
    <x v="1"/>
    <x v="0"/>
    <x v="0"/>
    <x v="0"/>
    <x v="4"/>
    <x v="1"/>
    <x v="1"/>
    <x v="2"/>
    <x v="3"/>
    <x v="2"/>
    <x v="2"/>
    <x v="1"/>
    <x v="1"/>
    <x v="1"/>
    <x v="2"/>
    <x v="0"/>
    <x v="0"/>
    <x v="0"/>
    <x v="0"/>
    <m/>
    <m/>
    <m/>
    <m/>
    <m/>
    <m/>
  </r>
  <r>
    <s v="År 2"/>
    <x v="0"/>
    <x v="15"/>
    <n v="6"/>
    <s v="Elever"/>
    <x v="3"/>
    <x v="0"/>
    <x v="0"/>
    <x v="1"/>
    <x v="1"/>
    <x v="1"/>
    <x v="1"/>
    <x v="1"/>
    <x v="2"/>
    <x v="0"/>
    <x v="1"/>
    <x v="0"/>
    <x v="4"/>
    <x v="2"/>
    <x v="4"/>
    <x v="3"/>
    <x v="1"/>
    <x v="1"/>
    <x v="1"/>
    <x v="1"/>
    <x v="1"/>
    <x v="4"/>
    <x v="1"/>
    <x v="0"/>
    <x v="0"/>
    <x v="0"/>
    <x v="0"/>
    <m/>
    <m/>
    <m/>
    <m/>
    <m/>
    <m/>
  </r>
  <r>
    <s v="År 2"/>
    <x v="0"/>
    <x v="15"/>
    <n v="6"/>
    <s v="Elever"/>
    <x v="3"/>
    <x v="0"/>
    <x v="0"/>
    <x v="1"/>
    <x v="0"/>
    <x v="2"/>
    <x v="3"/>
    <x v="0"/>
    <x v="3"/>
    <x v="0"/>
    <x v="1"/>
    <x v="2"/>
    <x v="4"/>
    <x v="1"/>
    <x v="3"/>
    <x v="1"/>
    <x v="3"/>
    <x v="2"/>
    <x v="2"/>
    <x v="1"/>
    <x v="1"/>
    <x v="3"/>
    <x v="2"/>
    <x v="0"/>
    <x v="0"/>
    <x v="0"/>
    <x v="0"/>
    <m/>
    <m/>
    <m/>
    <m/>
    <m/>
    <m/>
  </r>
  <r>
    <s v="År 2"/>
    <x v="0"/>
    <x v="15"/>
    <n v="6"/>
    <s v="Elever"/>
    <x v="3"/>
    <x v="1"/>
    <x v="0"/>
    <x v="0"/>
    <x v="0"/>
    <x v="2"/>
    <x v="2"/>
    <x v="3"/>
    <x v="3"/>
    <x v="1"/>
    <x v="4"/>
    <x v="4"/>
    <x v="4"/>
    <x v="1"/>
    <x v="4"/>
    <x v="1"/>
    <x v="3"/>
    <x v="3"/>
    <x v="2"/>
    <x v="2"/>
    <x v="1"/>
    <x v="3"/>
    <x v="1"/>
    <x v="0"/>
    <x v="0"/>
    <x v="0"/>
    <x v="0"/>
    <m/>
    <m/>
    <m/>
    <m/>
    <m/>
    <m/>
  </r>
  <r>
    <s v="År 2"/>
    <x v="0"/>
    <x v="15"/>
    <n v="6"/>
    <s v="Elever"/>
    <x v="3"/>
    <x v="0"/>
    <x v="0"/>
    <x v="1"/>
    <x v="0"/>
    <x v="3"/>
    <x v="3"/>
    <x v="3"/>
    <x v="1"/>
    <x v="3"/>
    <x v="1"/>
    <x v="2"/>
    <x v="4"/>
    <x v="2"/>
    <x v="0"/>
    <x v="0"/>
    <x v="0"/>
    <x v="0"/>
    <x v="0"/>
    <x v="0"/>
    <x v="0"/>
    <x v="0"/>
    <x v="0"/>
    <x v="0"/>
    <x v="0"/>
    <x v="0"/>
    <x v="0"/>
    <m/>
    <m/>
    <m/>
    <m/>
    <m/>
    <m/>
  </r>
  <r>
    <s v="År 2"/>
    <x v="0"/>
    <x v="15"/>
    <n v="6"/>
    <s v="Elever"/>
    <x v="3"/>
    <x v="1"/>
    <x v="1"/>
    <x v="0"/>
    <x v="0"/>
    <x v="2"/>
    <x v="2"/>
    <x v="3"/>
    <x v="3"/>
    <x v="1"/>
    <x v="4"/>
    <x v="4"/>
    <x v="4"/>
    <x v="1"/>
    <x v="4"/>
    <x v="1"/>
    <x v="3"/>
    <x v="0"/>
    <x v="4"/>
    <x v="2"/>
    <x v="1"/>
    <x v="4"/>
    <x v="1"/>
    <x v="0"/>
    <x v="0"/>
    <x v="0"/>
    <x v="0"/>
    <m/>
    <m/>
    <m/>
    <m/>
    <m/>
    <m/>
  </r>
  <r>
    <s v="År 2"/>
    <x v="0"/>
    <x v="15"/>
    <n v="6"/>
    <s v="Elever"/>
    <x v="3"/>
    <x v="1"/>
    <x v="0"/>
    <x v="0"/>
    <x v="0"/>
    <x v="2"/>
    <x v="1"/>
    <x v="0"/>
    <x v="2"/>
    <x v="4"/>
    <x v="4"/>
    <x v="1"/>
    <x v="4"/>
    <x v="2"/>
    <x v="4"/>
    <x v="1"/>
    <x v="4"/>
    <x v="1"/>
    <x v="4"/>
    <x v="4"/>
    <x v="1"/>
    <x v="4"/>
    <x v="2"/>
    <x v="0"/>
    <x v="0"/>
    <x v="0"/>
    <x v="0"/>
    <m/>
    <m/>
    <m/>
    <m/>
    <m/>
    <m/>
  </r>
  <r>
    <s v="År 2"/>
    <x v="0"/>
    <x v="15"/>
    <n v="6"/>
    <s v="Elever"/>
    <x v="3"/>
    <x v="0"/>
    <x v="2"/>
    <x v="0"/>
    <x v="3"/>
    <x v="2"/>
    <x v="0"/>
    <x v="3"/>
    <x v="2"/>
    <x v="4"/>
    <x v="3"/>
    <x v="2"/>
    <x v="4"/>
    <x v="1"/>
    <x v="4"/>
    <x v="1"/>
    <x v="3"/>
    <x v="2"/>
    <x v="1"/>
    <x v="1"/>
    <x v="1"/>
    <x v="4"/>
    <x v="2"/>
    <x v="0"/>
    <x v="0"/>
    <x v="0"/>
    <x v="0"/>
    <m/>
    <m/>
    <m/>
    <m/>
    <m/>
    <m/>
  </r>
  <r>
    <s v="År 2"/>
    <x v="0"/>
    <x v="15"/>
    <n v="6"/>
    <s v="Elever"/>
    <x v="3"/>
    <x v="0"/>
    <x v="0"/>
    <x v="1"/>
    <x v="1"/>
    <x v="1"/>
    <x v="0"/>
    <x v="1"/>
    <x v="0"/>
    <x v="0"/>
    <x v="1"/>
    <x v="0"/>
    <x v="4"/>
    <x v="1"/>
    <x v="3"/>
    <x v="2"/>
    <x v="3"/>
    <x v="2"/>
    <x v="2"/>
    <x v="1"/>
    <x v="1"/>
    <x v="3"/>
    <x v="2"/>
    <x v="0"/>
    <x v="0"/>
    <x v="0"/>
    <x v="0"/>
    <m/>
    <m/>
    <m/>
    <m/>
    <m/>
    <m/>
  </r>
  <r>
    <s v="År 2"/>
    <x v="0"/>
    <x v="15"/>
    <n v="6"/>
    <s v="Elever"/>
    <x v="3"/>
    <x v="0"/>
    <x v="0"/>
    <x v="0"/>
    <x v="0"/>
    <x v="0"/>
    <x v="2"/>
    <x v="2"/>
    <x v="3"/>
    <x v="0"/>
    <x v="2"/>
    <x v="2"/>
    <x v="4"/>
    <x v="1"/>
    <x v="1"/>
    <x v="1"/>
    <x v="3"/>
    <x v="1"/>
    <x v="4"/>
    <x v="1"/>
    <x v="1"/>
    <x v="3"/>
    <x v="1"/>
    <x v="0"/>
    <x v="0"/>
    <x v="0"/>
    <x v="0"/>
    <m/>
    <m/>
    <m/>
    <m/>
    <m/>
    <m/>
  </r>
  <r>
    <s v="År 2"/>
    <x v="0"/>
    <x v="15"/>
    <n v="6"/>
    <s v="Elever"/>
    <x v="3"/>
    <x v="1"/>
    <x v="0"/>
    <x v="1"/>
    <x v="1"/>
    <x v="1"/>
    <x v="1"/>
    <x v="0"/>
    <x v="3"/>
    <x v="4"/>
    <x v="3"/>
    <x v="0"/>
    <x v="4"/>
    <x v="1"/>
    <x v="3"/>
    <x v="2"/>
    <x v="3"/>
    <x v="0"/>
    <x v="2"/>
    <x v="1"/>
    <x v="1"/>
    <x v="4"/>
    <x v="2"/>
    <x v="0"/>
    <x v="0"/>
    <x v="0"/>
    <x v="0"/>
    <m/>
    <m/>
    <m/>
    <m/>
    <m/>
    <m/>
  </r>
  <r>
    <s v="År 2"/>
    <x v="0"/>
    <x v="15"/>
    <n v="6"/>
    <s v="Elever"/>
    <x v="3"/>
    <x v="1"/>
    <x v="0"/>
    <x v="3"/>
    <x v="1"/>
    <x v="1"/>
    <x v="1"/>
    <x v="3"/>
    <x v="4"/>
    <x v="4"/>
    <x v="3"/>
    <x v="0"/>
    <x v="4"/>
    <x v="1"/>
    <x v="3"/>
    <x v="2"/>
    <x v="1"/>
    <x v="0"/>
    <x v="2"/>
    <x v="1"/>
    <x v="1"/>
    <x v="4"/>
    <x v="2"/>
    <x v="0"/>
    <x v="0"/>
    <x v="0"/>
    <x v="0"/>
    <m/>
    <m/>
    <m/>
    <m/>
    <m/>
    <m/>
  </r>
  <r>
    <s v="År 2"/>
    <x v="0"/>
    <x v="15"/>
    <n v="6"/>
    <s v="Elever"/>
    <x v="3"/>
    <x v="0"/>
    <x v="0"/>
    <x v="1"/>
    <x v="1"/>
    <x v="3"/>
    <x v="0"/>
    <x v="1"/>
    <x v="0"/>
    <x v="0"/>
    <x v="1"/>
    <x v="0"/>
    <x v="4"/>
    <x v="1"/>
    <x v="1"/>
    <x v="3"/>
    <x v="3"/>
    <x v="2"/>
    <x v="2"/>
    <x v="1"/>
    <x v="4"/>
    <x v="1"/>
    <x v="2"/>
    <x v="0"/>
    <x v="0"/>
    <x v="0"/>
    <x v="0"/>
    <m/>
    <m/>
    <m/>
    <m/>
    <m/>
    <m/>
  </r>
  <r>
    <s v="År 2"/>
    <x v="0"/>
    <x v="15"/>
    <n v="6"/>
    <s v="Elever"/>
    <x v="3"/>
    <x v="0"/>
    <x v="0"/>
    <x v="1"/>
    <x v="1"/>
    <x v="3"/>
    <x v="1"/>
    <x v="1"/>
    <x v="3"/>
    <x v="0"/>
    <x v="1"/>
    <x v="0"/>
    <x v="4"/>
    <x v="1"/>
    <x v="1"/>
    <x v="2"/>
    <x v="0"/>
    <x v="3"/>
    <x v="2"/>
    <x v="1"/>
    <x v="3"/>
    <x v="1"/>
    <x v="2"/>
    <x v="0"/>
    <x v="0"/>
    <x v="0"/>
    <x v="0"/>
    <m/>
    <m/>
    <m/>
    <m/>
    <m/>
    <m/>
  </r>
  <r>
    <s v="År 2"/>
    <x v="0"/>
    <x v="15"/>
    <n v="6"/>
    <s v="Elever"/>
    <x v="3"/>
    <x v="0"/>
    <x v="0"/>
    <x v="1"/>
    <x v="1"/>
    <x v="2"/>
    <x v="0"/>
    <x v="0"/>
    <x v="2"/>
    <x v="0"/>
    <x v="4"/>
    <x v="4"/>
    <x v="4"/>
    <x v="1"/>
    <x v="1"/>
    <x v="2"/>
    <x v="3"/>
    <x v="1"/>
    <x v="2"/>
    <x v="2"/>
    <x v="4"/>
    <x v="1"/>
    <x v="2"/>
    <x v="0"/>
    <x v="0"/>
    <x v="0"/>
    <x v="0"/>
    <m/>
    <m/>
    <m/>
    <m/>
    <m/>
    <m/>
  </r>
  <r>
    <s v="År 2"/>
    <x v="0"/>
    <x v="15"/>
    <n v="6"/>
    <s v="Elever"/>
    <x v="3"/>
    <x v="2"/>
    <x v="2"/>
    <x v="0"/>
    <x v="2"/>
    <x v="3"/>
    <x v="2"/>
    <x v="1"/>
    <x v="4"/>
    <x v="3"/>
    <x v="3"/>
    <x v="3"/>
    <x v="4"/>
    <x v="0"/>
    <x v="4"/>
    <x v="1"/>
    <x v="0"/>
    <x v="0"/>
    <x v="4"/>
    <x v="0"/>
    <x v="0"/>
    <x v="4"/>
    <x v="4"/>
    <x v="0"/>
    <x v="0"/>
    <x v="0"/>
    <x v="0"/>
    <m/>
    <m/>
    <m/>
    <m/>
    <m/>
    <m/>
  </r>
  <r>
    <s v="År 2"/>
    <x v="0"/>
    <x v="15"/>
    <n v="6"/>
    <s v="Elever"/>
    <x v="3"/>
    <x v="0"/>
    <x v="0"/>
    <x v="1"/>
    <x v="1"/>
    <x v="3"/>
    <x v="1"/>
    <x v="1"/>
    <x v="2"/>
    <x v="0"/>
    <x v="0"/>
    <x v="0"/>
    <x v="4"/>
    <x v="0"/>
    <x v="0"/>
    <x v="3"/>
    <x v="3"/>
    <x v="1"/>
    <x v="0"/>
    <x v="2"/>
    <x v="1"/>
    <x v="3"/>
    <x v="2"/>
    <x v="0"/>
    <x v="0"/>
    <x v="0"/>
    <x v="0"/>
    <m/>
    <m/>
    <m/>
    <m/>
    <m/>
    <m/>
  </r>
  <r>
    <s v="År 2"/>
    <x v="0"/>
    <x v="15"/>
    <n v="6"/>
    <s v="Elever"/>
    <x v="3"/>
    <x v="0"/>
    <x v="2"/>
    <x v="1"/>
    <x v="1"/>
    <x v="1"/>
    <x v="0"/>
    <x v="3"/>
    <x v="0"/>
    <x v="0"/>
    <x v="1"/>
    <x v="0"/>
    <x v="4"/>
    <x v="0"/>
    <x v="0"/>
    <x v="2"/>
    <x v="3"/>
    <x v="2"/>
    <x v="2"/>
    <x v="1"/>
    <x v="1"/>
    <x v="1"/>
    <x v="2"/>
    <x v="0"/>
    <x v="0"/>
    <x v="0"/>
    <x v="0"/>
    <m/>
    <m/>
    <m/>
    <m/>
    <m/>
    <m/>
  </r>
  <r>
    <s v="År 2"/>
    <x v="0"/>
    <x v="15"/>
    <n v="6"/>
    <s v="Elever"/>
    <x v="3"/>
    <x v="0"/>
    <x v="0"/>
    <x v="1"/>
    <x v="1"/>
    <x v="1"/>
    <x v="1"/>
    <x v="0"/>
    <x v="2"/>
    <x v="4"/>
    <x v="1"/>
    <x v="1"/>
    <x v="4"/>
    <x v="2"/>
    <x v="0"/>
    <x v="0"/>
    <x v="0"/>
    <x v="0"/>
    <x v="0"/>
    <x v="0"/>
    <x v="0"/>
    <x v="0"/>
    <x v="0"/>
    <x v="0"/>
    <x v="0"/>
    <x v="0"/>
    <x v="0"/>
    <m/>
    <m/>
    <m/>
    <m/>
    <m/>
    <m/>
  </r>
  <r>
    <s v="År 2"/>
    <x v="0"/>
    <x v="15"/>
    <n v="6"/>
    <s v="Elever"/>
    <x v="3"/>
    <x v="1"/>
    <x v="0"/>
    <x v="1"/>
    <x v="1"/>
    <x v="1"/>
    <x v="1"/>
    <x v="0"/>
    <x v="0"/>
    <x v="0"/>
    <x v="1"/>
    <x v="0"/>
    <x v="4"/>
    <x v="1"/>
    <x v="1"/>
    <x v="1"/>
    <x v="3"/>
    <x v="1"/>
    <x v="2"/>
    <x v="1"/>
    <x v="1"/>
    <x v="3"/>
    <x v="2"/>
    <x v="0"/>
    <x v="0"/>
    <x v="0"/>
    <x v="0"/>
    <m/>
    <m/>
    <m/>
    <m/>
    <m/>
    <m/>
  </r>
  <r>
    <s v="År 2"/>
    <x v="0"/>
    <x v="15"/>
    <n v="6"/>
    <s v="Elever"/>
    <x v="3"/>
    <x v="1"/>
    <x v="2"/>
    <x v="3"/>
    <x v="0"/>
    <x v="2"/>
    <x v="2"/>
    <x v="1"/>
    <x v="0"/>
    <x v="0"/>
    <x v="1"/>
    <x v="0"/>
    <x v="4"/>
    <x v="1"/>
    <x v="3"/>
    <x v="2"/>
    <x v="3"/>
    <x v="3"/>
    <x v="2"/>
    <x v="1"/>
    <x v="1"/>
    <x v="4"/>
    <x v="2"/>
    <x v="0"/>
    <x v="0"/>
    <x v="0"/>
    <x v="0"/>
    <m/>
    <m/>
    <m/>
    <m/>
    <m/>
    <m/>
  </r>
  <r>
    <s v="År 2"/>
    <x v="0"/>
    <x v="15"/>
    <n v="6"/>
    <s v="Elever"/>
    <x v="3"/>
    <x v="0"/>
    <x v="2"/>
    <x v="1"/>
    <x v="1"/>
    <x v="3"/>
    <x v="3"/>
    <x v="1"/>
    <x v="2"/>
    <x v="3"/>
    <x v="4"/>
    <x v="2"/>
    <x v="4"/>
    <x v="2"/>
    <x v="0"/>
    <x v="0"/>
    <x v="0"/>
    <x v="0"/>
    <x v="0"/>
    <x v="0"/>
    <x v="0"/>
    <x v="0"/>
    <x v="0"/>
    <x v="0"/>
    <x v="0"/>
    <x v="0"/>
    <x v="0"/>
    <m/>
    <m/>
    <m/>
    <m/>
    <m/>
    <m/>
  </r>
  <r>
    <s v="År 2"/>
    <x v="0"/>
    <x v="15"/>
    <n v="6"/>
    <s v="Elever"/>
    <x v="3"/>
    <x v="1"/>
    <x v="0"/>
    <x v="1"/>
    <x v="1"/>
    <x v="2"/>
    <x v="1"/>
    <x v="0"/>
    <x v="3"/>
    <x v="4"/>
    <x v="1"/>
    <x v="0"/>
    <x v="4"/>
    <x v="1"/>
    <x v="1"/>
    <x v="2"/>
    <x v="3"/>
    <x v="1"/>
    <x v="2"/>
    <x v="1"/>
    <x v="1"/>
    <x v="3"/>
    <x v="2"/>
    <x v="0"/>
    <x v="0"/>
    <x v="0"/>
    <x v="0"/>
    <m/>
    <m/>
    <m/>
    <m/>
    <m/>
    <m/>
  </r>
  <r>
    <s v="År 2"/>
    <x v="0"/>
    <x v="15"/>
    <n v="6"/>
    <s v="Elever"/>
    <x v="3"/>
    <x v="0"/>
    <x v="3"/>
    <x v="1"/>
    <x v="2"/>
    <x v="1"/>
    <x v="2"/>
    <x v="1"/>
    <x v="1"/>
    <x v="4"/>
    <x v="4"/>
    <x v="4"/>
    <x v="4"/>
    <x v="1"/>
    <x v="4"/>
    <x v="1"/>
    <x v="3"/>
    <x v="3"/>
    <x v="4"/>
    <x v="1"/>
    <x v="3"/>
    <x v="3"/>
    <x v="4"/>
    <x v="0"/>
    <x v="0"/>
    <x v="0"/>
    <x v="0"/>
    <m/>
    <m/>
    <m/>
    <m/>
    <m/>
    <m/>
  </r>
  <r>
    <s v="År 2"/>
    <x v="0"/>
    <x v="15"/>
    <n v="6"/>
    <s v="Elever"/>
    <x v="3"/>
    <x v="0"/>
    <x v="1"/>
    <x v="1"/>
    <x v="2"/>
    <x v="1"/>
    <x v="0"/>
    <x v="1"/>
    <x v="1"/>
    <x v="4"/>
    <x v="4"/>
    <x v="4"/>
    <x v="4"/>
    <x v="1"/>
    <x v="4"/>
    <x v="0"/>
    <x v="3"/>
    <x v="3"/>
    <x v="4"/>
    <x v="1"/>
    <x v="3"/>
    <x v="0"/>
    <x v="0"/>
    <x v="0"/>
    <x v="0"/>
    <x v="0"/>
    <x v="0"/>
    <m/>
    <m/>
    <m/>
    <m/>
    <m/>
    <m/>
  </r>
  <r>
    <s v="År 2"/>
    <x v="0"/>
    <x v="15"/>
    <n v="6"/>
    <s v="Elever"/>
    <x v="3"/>
    <x v="0"/>
    <x v="1"/>
    <x v="0"/>
    <x v="1"/>
    <x v="2"/>
    <x v="2"/>
    <x v="0"/>
    <x v="3"/>
    <x v="4"/>
    <x v="3"/>
    <x v="1"/>
    <x v="4"/>
    <x v="2"/>
    <x v="1"/>
    <x v="3"/>
    <x v="1"/>
    <x v="1"/>
    <x v="1"/>
    <x v="1"/>
    <x v="0"/>
    <x v="3"/>
    <x v="0"/>
    <x v="0"/>
    <x v="0"/>
    <x v="0"/>
    <x v="0"/>
    <m/>
    <m/>
    <m/>
    <m/>
    <m/>
    <m/>
  </r>
  <r>
    <s v="År 2"/>
    <x v="0"/>
    <x v="15"/>
    <m/>
    <s v="Elever"/>
    <x v="4"/>
    <x v="0"/>
    <x v="0"/>
    <x v="0"/>
    <x v="2"/>
    <x v="1"/>
    <x v="0"/>
    <x v="1"/>
    <x v="1"/>
    <x v="1"/>
    <x v="0"/>
    <x v="3"/>
    <x v="4"/>
    <x v="0"/>
    <x v="0"/>
    <x v="0"/>
    <x v="0"/>
    <x v="0"/>
    <x v="0"/>
    <x v="0"/>
    <x v="0"/>
    <x v="0"/>
    <x v="0"/>
    <x v="0"/>
    <x v="0"/>
    <x v="0"/>
    <x v="0"/>
    <m/>
    <m/>
    <m/>
    <m/>
    <m/>
    <m/>
  </r>
  <r>
    <s v="År 2"/>
    <x v="0"/>
    <x v="15"/>
    <m/>
    <s v="Elever"/>
    <x v="4"/>
    <x v="1"/>
    <x v="0"/>
    <x v="1"/>
    <x v="1"/>
    <x v="1"/>
    <x v="1"/>
    <x v="1"/>
    <x v="3"/>
    <x v="1"/>
    <x v="0"/>
    <x v="1"/>
    <x v="4"/>
    <x v="1"/>
    <x v="4"/>
    <x v="1"/>
    <x v="0"/>
    <x v="0"/>
    <x v="2"/>
    <x v="1"/>
    <x v="3"/>
    <x v="3"/>
    <x v="2"/>
    <x v="0"/>
    <x v="0"/>
    <x v="0"/>
    <x v="0"/>
    <m/>
    <m/>
    <m/>
    <m/>
    <m/>
    <m/>
  </r>
  <r>
    <s v="År 2"/>
    <x v="0"/>
    <x v="15"/>
    <m/>
    <s v="Elever"/>
    <x v="4"/>
    <x v="1"/>
    <x v="0"/>
    <x v="1"/>
    <x v="0"/>
    <x v="2"/>
    <x v="0"/>
    <x v="0"/>
    <x v="1"/>
    <x v="1"/>
    <x v="0"/>
    <x v="3"/>
    <x v="4"/>
    <x v="1"/>
    <x v="3"/>
    <x v="2"/>
    <x v="3"/>
    <x v="1"/>
    <x v="2"/>
    <x v="1"/>
    <x v="1"/>
    <x v="4"/>
    <x v="2"/>
    <x v="0"/>
    <x v="0"/>
    <x v="0"/>
    <x v="0"/>
    <m/>
    <m/>
    <m/>
    <m/>
    <m/>
    <m/>
  </r>
  <r>
    <s v="År 2"/>
    <x v="0"/>
    <x v="15"/>
    <m/>
    <s v="Elever"/>
    <x v="4"/>
    <x v="1"/>
    <x v="0"/>
    <x v="1"/>
    <x v="1"/>
    <x v="1"/>
    <x v="0"/>
    <x v="1"/>
    <x v="2"/>
    <x v="1"/>
    <x v="0"/>
    <x v="3"/>
    <x v="4"/>
    <x v="2"/>
    <x v="1"/>
    <x v="2"/>
    <x v="3"/>
    <x v="2"/>
    <x v="2"/>
    <x v="1"/>
    <x v="1"/>
    <x v="3"/>
    <x v="2"/>
    <x v="0"/>
    <x v="0"/>
    <x v="0"/>
    <x v="0"/>
    <m/>
    <m/>
    <m/>
    <m/>
    <m/>
    <m/>
  </r>
  <r>
    <s v="År 2"/>
    <x v="0"/>
    <x v="15"/>
    <m/>
    <s v="Elever"/>
    <x v="4"/>
    <x v="1"/>
    <x v="0"/>
    <x v="1"/>
    <x v="1"/>
    <x v="1"/>
    <x v="0"/>
    <x v="1"/>
    <x v="0"/>
    <x v="1"/>
    <x v="1"/>
    <x v="3"/>
    <x v="4"/>
    <x v="1"/>
    <x v="3"/>
    <x v="2"/>
    <x v="3"/>
    <x v="2"/>
    <x v="2"/>
    <x v="1"/>
    <x v="1"/>
    <x v="3"/>
    <x v="2"/>
    <x v="0"/>
    <x v="0"/>
    <x v="0"/>
    <x v="0"/>
    <m/>
    <m/>
    <m/>
    <m/>
    <m/>
    <m/>
  </r>
  <r>
    <s v="År 2"/>
    <x v="0"/>
    <x v="15"/>
    <m/>
    <s v="Elever"/>
    <x v="4"/>
    <x v="0"/>
    <x v="1"/>
    <x v="1"/>
    <x v="1"/>
    <x v="2"/>
    <x v="3"/>
    <x v="3"/>
    <x v="0"/>
    <x v="0"/>
    <x v="0"/>
    <x v="1"/>
    <x v="4"/>
    <x v="1"/>
    <x v="4"/>
    <x v="1"/>
    <x v="1"/>
    <x v="1"/>
    <x v="2"/>
    <x v="1"/>
    <x v="3"/>
    <x v="3"/>
    <x v="1"/>
    <x v="0"/>
    <x v="0"/>
    <x v="0"/>
    <x v="0"/>
    <m/>
    <m/>
    <m/>
    <m/>
    <m/>
    <m/>
  </r>
  <r>
    <s v="År 2"/>
    <x v="0"/>
    <x v="15"/>
    <m/>
    <s v="Elever"/>
    <x v="4"/>
    <x v="1"/>
    <x v="1"/>
    <x v="1"/>
    <x v="0"/>
    <x v="2"/>
    <x v="2"/>
    <x v="2"/>
    <x v="2"/>
    <x v="2"/>
    <x v="3"/>
    <x v="3"/>
    <x v="4"/>
    <x v="1"/>
    <x v="1"/>
    <x v="1"/>
    <x v="1"/>
    <x v="1"/>
    <x v="1"/>
    <x v="1"/>
    <x v="1"/>
    <x v="3"/>
    <x v="1"/>
    <x v="0"/>
    <x v="0"/>
    <x v="0"/>
    <x v="0"/>
    <m/>
    <m/>
    <m/>
    <m/>
    <m/>
    <m/>
  </r>
  <r>
    <s v="År 2"/>
    <x v="0"/>
    <x v="15"/>
    <m/>
    <s v="Elever"/>
    <x v="4"/>
    <x v="1"/>
    <x v="0"/>
    <x v="1"/>
    <x v="1"/>
    <x v="1"/>
    <x v="2"/>
    <x v="1"/>
    <x v="3"/>
    <x v="0"/>
    <x v="3"/>
    <x v="3"/>
    <x v="4"/>
    <x v="1"/>
    <x v="1"/>
    <x v="1"/>
    <x v="3"/>
    <x v="1"/>
    <x v="2"/>
    <x v="1"/>
    <x v="3"/>
    <x v="3"/>
    <x v="2"/>
    <x v="0"/>
    <x v="0"/>
    <x v="0"/>
    <x v="0"/>
    <m/>
    <m/>
    <m/>
    <m/>
    <m/>
    <m/>
  </r>
  <r>
    <s v="År 2"/>
    <x v="0"/>
    <x v="15"/>
    <m/>
    <s v="Elever"/>
    <x v="4"/>
    <x v="0"/>
    <x v="1"/>
    <x v="1"/>
    <x v="1"/>
    <x v="1"/>
    <x v="3"/>
    <x v="0"/>
    <x v="1"/>
    <x v="1"/>
    <x v="3"/>
    <x v="3"/>
    <x v="4"/>
    <x v="1"/>
    <x v="4"/>
    <x v="1"/>
    <x v="3"/>
    <x v="2"/>
    <x v="2"/>
    <x v="1"/>
    <x v="1"/>
    <x v="4"/>
    <x v="2"/>
    <x v="0"/>
    <x v="0"/>
    <x v="0"/>
    <x v="0"/>
    <m/>
    <m/>
    <m/>
    <m/>
    <m/>
    <m/>
  </r>
  <r>
    <s v="År 2"/>
    <x v="0"/>
    <x v="15"/>
    <m/>
    <s v="Elever"/>
    <x v="4"/>
    <x v="0"/>
    <x v="0"/>
    <x v="1"/>
    <x v="1"/>
    <x v="1"/>
    <x v="0"/>
    <x v="1"/>
    <x v="1"/>
    <x v="0"/>
    <x v="0"/>
    <x v="3"/>
    <x v="4"/>
    <x v="1"/>
    <x v="1"/>
    <x v="2"/>
    <x v="3"/>
    <x v="2"/>
    <x v="2"/>
    <x v="1"/>
    <x v="3"/>
    <x v="1"/>
    <x v="2"/>
    <x v="0"/>
    <x v="0"/>
    <x v="0"/>
    <x v="0"/>
    <m/>
    <m/>
    <m/>
    <m/>
    <m/>
    <m/>
  </r>
  <r>
    <s v="År 2"/>
    <x v="0"/>
    <x v="15"/>
    <m/>
    <s v="Elever"/>
    <x v="4"/>
    <x v="1"/>
    <x v="0"/>
    <x v="1"/>
    <x v="0"/>
    <x v="1"/>
    <x v="0"/>
    <x v="1"/>
    <x v="1"/>
    <x v="1"/>
    <x v="0"/>
    <x v="3"/>
    <x v="4"/>
    <x v="1"/>
    <x v="3"/>
    <x v="3"/>
    <x v="1"/>
    <x v="0"/>
    <x v="2"/>
    <x v="1"/>
    <x v="3"/>
    <x v="3"/>
    <x v="1"/>
    <x v="0"/>
    <x v="0"/>
    <x v="0"/>
    <x v="0"/>
    <m/>
    <m/>
    <m/>
    <m/>
    <m/>
    <m/>
  </r>
  <r>
    <s v="År 2"/>
    <x v="0"/>
    <x v="15"/>
    <m/>
    <s v="Elever"/>
    <x v="4"/>
    <x v="0"/>
    <x v="0"/>
    <x v="1"/>
    <x v="1"/>
    <x v="1"/>
    <x v="1"/>
    <x v="2"/>
    <x v="1"/>
    <x v="1"/>
    <x v="0"/>
    <x v="3"/>
    <x v="4"/>
    <x v="1"/>
    <x v="1"/>
    <x v="3"/>
    <x v="3"/>
    <x v="2"/>
    <x v="2"/>
    <x v="1"/>
    <x v="1"/>
    <x v="4"/>
    <x v="2"/>
    <x v="0"/>
    <x v="0"/>
    <x v="0"/>
    <x v="0"/>
    <m/>
    <m/>
    <m/>
    <m/>
    <m/>
    <m/>
  </r>
  <r>
    <s v="År 2"/>
    <x v="0"/>
    <x v="15"/>
    <m/>
    <s v="Elever"/>
    <x v="4"/>
    <x v="0"/>
    <x v="0"/>
    <x v="1"/>
    <x v="1"/>
    <x v="1"/>
    <x v="1"/>
    <x v="0"/>
    <x v="1"/>
    <x v="1"/>
    <x v="0"/>
    <x v="3"/>
    <x v="4"/>
    <x v="0"/>
    <x v="1"/>
    <x v="2"/>
    <x v="3"/>
    <x v="1"/>
    <x v="2"/>
    <x v="1"/>
    <x v="1"/>
    <x v="1"/>
    <x v="2"/>
    <x v="0"/>
    <x v="0"/>
    <x v="0"/>
    <x v="0"/>
    <m/>
    <m/>
    <m/>
    <m/>
    <m/>
    <m/>
  </r>
  <r>
    <s v="År 2"/>
    <x v="0"/>
    <x v="15"/>
    <m/>
    <s v="Elever"/>
    <x v="4"/>
    <x v="0"/>
    <x v="3"/>
    <x v="1"/>
    <x v="1"/>
    <x v="2"/>
    <x v="2"/>
    <x v="2"/>
    <x v="1"/>
    <x v="1"/>
    <x v="1"/>
    <x v="0"/>
    <x v="4"/>
    <x v="1"/>
    <x v="3"/>
    <x v="1"/>
    <x v="3"/>
    <x v="3"/>
    <x v="2"/>
    <x v="4"/>
    <x v="4"/>
    <x v="1"/>
    <x v="2"/>
    <x v="0"/>
    <x v="0"/>
    <x v="0"/>
    <x v="0"/>
    <m/>
    <m/>
    <m/>
    <m/>
    <m/>
    <m/>
  </r>
  <r>
    <s v="År 2"/>
    <x v="0"/>
    <x v="15"/>
    <m/>
    <s v="Elever"/>
    <x v="4"/>
    <x v="1"/>
    <x v="1"/>
    <x v="0"/>
    <x v="0"/>
    <x v="2"/>
    <x v="1"/>
    <x v="0"/>
    <x v="1"/>
    <x v="2"/>
    <x v="1"/>
    <x v="3"/>
    <x v="4"/>
    <x v="1"/>
    <x v="1"/>
    <x v="1"/>
    <x v="1"/>
    <x v="3"/>
    <x v="1"/>
    <x v="1"/>
    <x v="1"/>
    <x v="3"/>
    <x v="2"/>
    <x v="0"/>
    <x v="0"/>
    <x v="0"/>
    <x v="0"/>
    <m/>
    <m/>
    <m/>
    <m/>
    <m/>
    <m/>
  </r>
  <r>
    <s v="År 2"/>
    <x v="0"/>
    <x v="15"/>
    <m/>
    <s v="Elever"/>
    <x v="4"/>
    <x v="1"/>
    <x v="0"/>
    <x v="1"/>
    <x v="1"/>
    <x v="1"/>
    <x v="1"/>
    <x v="1"/>
    <x v="3"/>
    <x v="1"/>
    <x v="0"/>
    <x v="3"/>
    <x v="4"/>
    <x v="1"/>
    <x v="3"/>
    <x v="2"/>
    <x v="1"/>
    <x v="1"/>
    <x v="2"/>
    <x v="1"/>
    <x v="1"/>
    <x v="3"/>
    <x v="2"/>
    <x v="0"/>
    <x v="0"/>
    <x v="0"/>
    <x v="0"/>
    <m/>
    <m/>
    <m/>
    <m/>
    <m/>
    <m/>
  </r>
  <r>
    <s v="År 2"/>
    <x v="0"/>
    <x v="15"/>
    <m/>
    <s v="Elever"/>
    <x v="4"/>
    <x v="0"/>
    <x v="1"/>
    <x v="1"/>
    <x v="0"/>
    <x v="1"/>
    <x v="2"/>
    <x v="2"/>
    <x v="3"/>
    <x v="1"/>
    <x v="0"/>
    <x v="0"/>
    <x v="4"/>
    <x v="1"/>
    <x v="4"/>
    <x v="1"/>
    <x v="3"/>
    <x v="1"/>
    <x v="2"/>
    <x v="1"/>
    <x v="1"/>
    <x v="4"/>
    <x v="2"/>
    <x v="0"/>
    <x v="0"/>
    <x v="0"/>
    <x v="0"/>
    <m/>
    <m/>
    <m/>
    <m/>
    <m/>
    <m/>
  </r>
  <r>
    <s v="År 2"/>
    <x v="0"/>
    <x v="15"/>
    <m/>
    <s v="Elever"/>
    <x v="4"/>
    <x v="0"/>
    <x v="0"/>
    <x v="1"/>
    <x v="1"/>
    <x v="1"/>
    <x v="1"/>
    <x v="0"/>
    <x v="1"/>
    <x v="1"/>
    <x v="0"/>
    <x v="3"/>
    <x v="4"/>
    <x v="1"/>
    <x v="3"/>
    <x v="3"/>
    <x v="3"/>
    <x v="1"/>
    <x v="2"/>
    <x v="1"/>
    <x v="4"/>
    <x v="1"/>
    <x v="2"/>
    <x v="0"/>
    <x v="0"/>
    <x v="0"/>
    <x v="0"/>
    <m/>
    <m/>
    <m/>
    <m/>
    <m/>
    <m/>
  </r>
  <r>
    <s v="År 2"/>
    <x v="0"/>
    <x v="15"/>
    <m/>
    <s v="Elever"/>
    <x v="4"/>
    <x v="0"/>
    <x v="1"/>
    <x v="0"/>
    <x v="1"/>
    <x v="1"/>
    <x v="2"/>
    <x v="0"/>
    <x v="0"/>
    <x v="3"/>
    <x v="1"/>
    <x v="1"/>
    <x v="4"/>
    <x v="1"/>
    <x v="1"/>
    <x v="1"/>
    <x v="1"/>
    <x v="3"/>
    <x v="2"/>
    <x v="2"/>
    <x v="4"/>
    <x v="1"/>
    <x v="1"/>
    <x v="0"/>
    <x v="0"/>
    <x v="0"/>
    <x v="0"/>
    <m/>
    <m/>
    <m/>
    <m/>
    <m/>
    <m/>
  </r>
  <r>
    <s v="År 2"/>
    <x v="0"/>
    <x v="15"/>
    <m/>
    <s v="Elever"/>
    <x v="4"/>
    <x v="0"/>
    <x v="0"/>
    <x v="1"/>
    <x v="1"/>
    <x v="1"/>
    <x v="0"/>
    <x v="1"/>
    <x v="0"/>
    <x v="1"/>
    <x v="0"/>
    <x v="3"/>
    <x v="4"/>
    <x v="1"/>
    <x v="3"/>
    <x v="2"/>
    <x v="3"/>
    <x v="2"/>
    <x v="2"/>
    <x v="1"/>
    <x v="1"/>
    <x v="3"/>
    <x v="2"/>
    <x v="0"/>
    <x v="0"/>
    <x v="0"/>
    <x v="0"/>
    <m/>
    <m/>
    <m/>
    <m/>
    <m/>
    <m/>
  </r>
  <r>
    <s v="År 2"/>
    <x v="0"/>
    <x v="15"/>
    <m/>
    <s v="Elever"/>
    <x v="4"/>
    <x v="1"/>
    <x v="0"/>
    <x v="1"/>
    <x v="1"/>
    <x v="1"/>
    <x v="1"/>
    <x v="1"/>
    <x v="3"/>
    <x v="1"/>
    <x v="1"/>
    <x v="3"/>
    <x v="4"/>
    <x v="1"/>
    <x v="3"/>
    <x v="0"/>
    <x v="3"/>
    <x v="2"/>
    <x v="2"/>
    <x v="1"/>
    <x v="3"/>
    <x v="3"/>
    <x v="2"/>
    <x v="0"/>
    <x v="0"/>
    <x v="0"/>
    <x v="0"/>
    <m/>
    <m/>
    <m/>
    <m/>
    <m/>
    <m/>
  </r>
  <r>
    <s v="År 2"/>
    <x v="0"/>
    <x v="15"/>
    <m/>
    <s v="Elever"/>
    <x v="4"/>
    <x v="1"/>
    <x v="1"/>
    <x v="1"/>
    <x v="1"/>
    <x v="1"/>
    <x v="0"/>
    <x v="0"/>
    <x v="3"/>
    <x v="1"/>
    <x v="2"/>
    <x v="0"/>
    <x v="4"/>
    <x v="1"/>
    <x v="1"/>
    <x v="2"/>
    <x v="1"/>
    <x v="2"/>
    <x v="2"/>
    <x v="1"/>
    <x v="3"/>
    <x v="3"/>
    <x v="2"/>
    <x v="0"/>
    <x v="0"/>
    <x v="0"/>
    <x v="0"/>
    <m/>
    <m/>
    <m/>
    <m/>
    <m/>
    <m/>
  </r>
  <r>
    <s v="År 2"/>
    <x v="0"/>
    <x v="15"/>
    <m/>
    <s v="Elever"/>
    <x v="4"/>
    <x v="0"/>
    <x v="0"/>
    <x v="1"/>
    <x v="1"/>
    <x v="1"/>
    <x v="2"/>
    <x v="1"/>
    <x v="3"/>
    <x v="1"/>
    <x v="0"/>
    <x v="3"/>
    <x v="4"/>
    <x v="1"/>
    <x v="1"/>
    <x v="2"/>
    <x v="1"/>
    <x v="3"/>
    <x v="2"/>
    <x v="1"/>
    <x v="4"/>
    <x v="1"/>
    <x v="2"/>
    <x v="0"/>
    <x v="0"/>
    <x v="0"/>
    <x v="0"/>
    <m/>
    <m/>
    <m/>
    <m/>
    <m/>
    <m/>
  </r>
  <r>
    <s v="År 2"/>
    <x v="0"/>
    <x v="15"/>
    <m/>
    <s v="Elever"/>
    <x v="4"/>
    <x v="1"/>
    <x v="0"/>
    <x v="1"/>
    <x v="1"/>
    <x v="1"/>
    <x v="0"/>
    <x v="1"/>
    <x v="3"/>
    <x v="1"/>
    <x v="0"/>
    <x v="3"/>
    <x v="4"/>
    <x v="1"/>
    <x v="3"/>
    <x v="2"/>
    <x v="3"/>
    <x v="1"/>
    <x v="2"/>
    <x v="1"/>
    <x v="1"/>
    <x v="4"/>
    <x v="2"/>
    <x v="0"/>
    <x v="0"/>
    <x v="0"/>
    <x v="0"/>
    <m/>
    <m/>
    <m/>
    <m/>
    <m/>
    <m/>
  </r>
  <r>
    <s v="År 2"/>
    <x v="0"/>
    <x v="15"/>
    <m/>
    <s v="Elever"/>
    <x v="4"/>
    <x v="0"/>
    <x v="0"/>
    <x v="0"/>
    <x v="0"/>
    <x v="1"/>
    <x v="2"/>
    <x v="2"/>
    <x v="0"/>
    <x v="2"/>
    <x v="0"/>
    <x v="3"/>
    <x v="4"/>
    <x v="1"/>
    <x v="4"/>
    <x v="1"/>
    <x v="1"/>
    <x v="1"/>
    <x v="2"/>
    <x v="1"/>
    <x v="1"/>
    <x v="3"/>
    <x v="2"/>
    <x v="0"/>
    <x v="0"/>
    <x v="0"/>
    <x v="0"/>
    <m/>
    <m/>
    <m/>
    <m/>
    <m/>
    <m/>
  </r>
  <r>
    <s v="År 2"/>
    <x v="0"/>
    <x v="15"/>
    <m/>
    <s v="Elever"/>
    <x v="4"/>
    <x v="1"/>
    <x v="0"/>
    <x v="0"/>
    <x v="1"/>
    <x v="1"/>
    <x v="2"/>
    <x v="2"/>
    <x v="0"/>
    <x v="1"/>
    <x v="2"/>
    <x v="1"/>
    <x v="4"/>
    <x v="1"/>
    <x v="4"/>
    <x v="1"/>
    <x v="1"/>
    <x v="1"/>
    <x v="2"/>
    <x v="1"/>
    <x v="1"/>
    <x v="1"/>
    <x v="2"/>
    <x v="0"/>
    <x v="0"/>
    <x v="0"/>
    <x v="0"/>
    <m/>
    <m/>
    <m/>
    <m/>
    <m/>
    <m/>
  </r>
  <r>
    <s v="År 2"/>
    <x v="0"/>
    <x v="15"/>
    <m/>
    <s v="Elever"/>
    <x v="4"/>
    <x v="1"/>
    <x v="0"/>
    <x v="1"/>
    <x v="1"/>
    <x v="2"/>
    <x v="1"/>
    <x v="0"/>
    <x v="3"/>
    <x v="1"/>
    <x v="1"/>
    <x v="1"/>
    <x v="4"/>
    <x v="1"/>
    <x v="3"/>
    <x v="1"/>
    <x v="3"/>
    <x v="1"/>
    <x v="2"/>
    <x v="1"/>
    <x v="1"/>
    <x v="3"/>
    <x v="1"/>
    <x v="0"/>
    <x v="0"/>
    <x v="0"/>
    <x v="0"/>
    <m/>
    <m/>
    <m/>
    <m/>
    <m/>
    <m/>
  </r>
  <r>
    <s v="År 2"/>
    <x v="0"/>
    <x v="15"/>
    <m/>
    <s v="Elever"/>
    <x v="4"/>
    <x v="1"/>
    <x v="0"/>
    <x v="1"/>
    <x v="1"/>
    <x v="1"/>
    <x v="1"/>
    <x v="0"/>
    <x v="1"/>
    <x v="1"/>
    <x v="3"/>
    <x v="3"/>
    <x v="4"/>
    <x v="1"/>
    <x v="3"/>
    <x v="3"/>
    <x v="3"/>
    <x v="1"/>
    <x v="2"/>
    <x v="1"/>
    <x v="1"/>
    <x v="3"/>
    <x v="2"/>
    <x v="0"/>
    <x v="0"/>
    <x v="0"/>
    <x v="0"/>
    <m/>
    <m/>
    <m/>
    <m/>
    <m/>
    <m/>
  </r>
  <r>
    <s v="År 2"/>
    <x v="0"/>
    <x v="15"/>
    <m/>
    <s v="Elever"/>
    <x v="4"/>
    <x v="0"/>
    <x v="3"/>
    <x v="1"/>
    <x v="0"/>
    <x v="2"/>
    <x v="2"/>
    <x v="0"/>
    <x v="2"/>
    <x v="1"/>
    <x v="1"/>
    <x v="0"/>
    <x v="4"/>
    <x v="2"/>
    <x v="0"/>
    <x v="0"/>
    <x v="0"/>
    <x v="0"/>
    <x v="0"/>
    <x v="0"/>
    <x v="0"/>
    <x v="0"/>
    <x v="0"/>
    <x v="0"/>
    <x v="0"/>
    <x v="0"/>
    <x v="0"/>
    <m/>
    <m/>
    <m/>
    <m/>
    <m/>
    <m/>
  </r>
  <r>
    <s v="År 2"/>
    <x v="0"/>
    <x v="15"/>
    <m/>
    <s v="Elever"/>
    <x v="4"/>
    <x v="0"/>
    <x v="0"/>
    <x v="1"/>
    <x v="0"/>
    <x v="2"/>
    <x v="0"/>
    <x v="0"/>
    <x v="3"/>
    <x v="1"/>
    <x v="1"/>
    <x v="1"/>
    <x v="4"/>
    <x v="1"/>
    <x v="4"/>
    <x v="3"/>
    <x v="3"/>
    <x v="2"/>
    <x v="1"/>
    <x v="2"/>
    <x v="1"/>
    <x v="4"/>
    <x v="2"/>
    <x v="0"/>
    <x v="0"/>
    <x v="0"/>
    <x v="0"/>
    <m/>
    <m/>
    <m/>
    <m/>
    <m/>
    <m/>
  </r>
  <r>
    <s v="År 2"/>
    <x v="0"/>
    <x v="15"/>
    <m/>
    <s v="Elever"/>
    <x v="4"/>
    <x v="1"/>
    <x v="0"/>
    <x v="1"/>
    <x v="0"/>
    <x v="1"/>
    <x v="1"/>
    <x v="1"/>
    <x v="1"/>
    <x v="2"/>
    <x v="1"/>
    <x v="1"/>
    <x v="4"/>
    <x v="1"/>
    <x v="3"/>
    <x v="2"/>
    <x v="4"/>
    <x v="3"/>
    <x v="2"/>
    <x v="0"/>
    <x v="4"/>
    <x v="1"/>
    <x v="2"/>
    <x v="0"/>
    <x v="0"/>
    <x v="0"/>
    <x v="0"/>
    <m/>
    <m/>
    <m/>
    <m/>
    <m/>
    <m/>
  </r>
  <r>
    <s v="År 2"/>
    <x v="0"/>
    <x v="15"/>
    <m/>
    <s v="Elever"/>
    <x v="4"/>
    <x v="1"/>
    <x v="1"/>
    <x v="1"/>
    <x v="1"/>
    <x v="1"/>
    <x v="1"/>
    <x v="0"/>
    <x v="3"/>
    <x v="2"/>
    <x v="0"/>
    <x v="3"/>
    <x v="4"/>
    <x v="1"/>
    <x v="1"/>
    <x v="3"/>
    <x v="3"/>
    <x v="1"/>
    <x v="2"/>
    <x v="1"/>
    <x v="1"/>
    <x v="3"/>
    <x v="2"/>
    <x v="0"/>
    <x v="0"/>
    <x v="0"/>
    <x v="0"/>
    <m/>
    <m/>
    <m/>
    <m/>
    <m/>
    <m/>
  </r>
  <r>
    <s v="År 2"/>
    <x v="0"/>
    <x v="15"/>
    <m/>
    <s v="Elever"/>
    <x v="4"/>
    <x v="1"/>
    <x v="1"/>
    <x v="0"/>
    <x v="0"/>
    <x v="1"/>
    <x v="1"/>
    <x v="2"/>
    <x v="3"/>
    <x v="1"/>
    <x v="3"/>
    <x v="3"/>
    <x v="4"/>
    <x v="2"/>
    <x v="0"/>
    <x v="0"/>
    <x v="0"/>
    <x v="0"/>
    <x v="0"/>
    <x v="0"/>
    <x v="0"/>
    <x v="0"/>
    <x v="0"/>
    <x v="0"/>
    <x v="0"/>
    <x v="0"/>
    <x v="0"/>
    <m/>
    <m/>
    <m/>
    <m/>
    <m/>
    <m/>
  </r>
  <r>
    <s v="År 2"/>
    <x v="0"/>
    <x v="15"/>
    <m/>
    <s v="Elever"/>
    <x v="4"/>
    <x v="0"/>
    <x v="0"/>
    <x v="1"/>
    <x v="1"/>
    <x v="1"/>
    <x v="0"/>
    <x v="1"/>
    <x v="3"/>
    <x v="1"/>
    <x v="2"/>
    <x v="1"/>
    <x v="4"/>
    <x v="1"/>
    <x v="1"/>
    <x v="3"/>
    <x v="3"/>
    <x v="1"/>
    <x v="2"/>
    <x v="1"/>
    <x v="0"/>
    <x v="0"/>
    <x v="2"/>
    <x v="0"/>
    <x v="0"/>
    <x v="0"/>
    <x v="0"/>
    <m/>
    <m/>
    <m/>
    <m/>
    <m/>
    <m/>
  </r>
  <r>
    <s v="År 2"/>
    <x v="0"/>
    <x v="15"/>
    <m/>
    <s v="Elever"/>
    <x v="4"/>
    <x v="1"/>
    <x v="0"/>
    <x v="0"/>
    <x v="0"/>
    <x v="2"/>
    <x v="1"/>
    <x v="0"/>
    <x v="3"/>
    <x v="2"/>
    <x v="0"/>
    <x v="1"/>
    <x v="4"/>
    <x v="1"/>
    <x v="1"/>
    <x v="3"/>
    <x v="3"/>
    <x v="1"/>
    <x v="2"/>
    <x v="2"/>
    <x v="1"/>
    <x v="1"/>
    <x v="2"/>
    <x v="0"/>
    <x v="0"/>
    <x v="0"/>
    <x v="0"/>
    <m/>
    <m/>
    <m/>
    <m/>
    <m/>
    <m/>
  </r>
  <r>
    <s v="År 2"/>
    <x v="0"/>
    <x v="15"/>
    <m/>
    <s v="Elever"/>
    <x v="4"/>
    <x v="1"/>
    <x v="0"/>
    <x v="1"/>
    <x v="1"/>
    <x v="1"/>
    <x v="0"/>
    <x v="1"/>
    <x v="1"/>
    <x v="1"/>
    <x v="0"/>
    <x v="3"/>
    <x v="4"/>
    <x v="2"/>
    <x v="0"/>
    <x v="0"/>
    <x v="0"/>
    <x v="0"/>
    <x v="0"/>
    <x v="0"/>
    <x v="0"/>
    <x v="0"/>
    <x v="0"/>
    <x v="0"/>
    <x v="0"/>
    <x v="0"/>
    <x v="0"/>
    <m/>
    <m/>
    <m/>
    <m/>
    <m/>
    <m/>
  </r>
  <r>
    <s v="År 2"/>
    <x v="0"/>
    <x v="15"/>
    <m/>
    <s v="Elever"/>
    <x v="4"/>
    <x v="0"/>
    <x v="0"/>
    <x v="0"/>
    <x v="1"/>
    <x v="2"/>
    <x v="2"/>
    <x v="2"/>
    <x v="3"/>
    <x v="1"/>
    <x v="1"/>
    <x v="1"/>
    <x v="4"/>
    <x v="1"/>
    <x v="1"/>
    <x v="1"/>
    <x v="3"/>
    <x v="1"/>
    <x v="2"/>
    <x v="1"/>
    <x v="1"/>
    <x v="3"/>
    <x v="2"/>
    <x v="0"/>
    <x v="0"/>
    <x v="0"/>
    <x v="0"/>
    <m/>
    <m/>
    <m/>
    <m/>
    <m/>
    <m/>
  </r>
  <r>
    <s v="År 2"/>
    <x v="0"/>
    <x v="15"/>
    <m/>
    <s v="Elever"/>
    <x v="4"/>
    <x v="1"/>
    <x v="0"/>
    <x v="1"/>
    <x v="0"/>
    <x v="1"/>
    <x v="0"/>
    <x v="2"/>
    <x v="3"/>
    <x v="0"/>
    <x v="3"/>
    <x v="3"/>
    <x v="4"/>
    <x v="1"/>
    <x v="3"/>
    <x v="3"/>
    <x v="1"/>
    <x v="3"/>
    <x v="2"/>
    <x v="1"/>
    <x v="1"/>
    <x v="4"/>
    <x v="2"/>
    <x v="0"/>
    <x v="0"/>
    <x v="0"/>
    <x v="0"/>
    <m/>
    <m/>
    <m/>
    <m/>
    <m/>
    <m/>
  </r>
  <r>
    <s v="År 2"/>
    <x v="0"/>
    <x v="15"/>
    <m/>
    <s v="Elever"/>
    <x v="4"/>
    <x v="0"/>
    <x v="0"/>
    <x v="0"/>
    <x v="0"/>
    <x v="1"/>
    <x v="1"/>
    <x v="2"/>
    <x v="0"/>
    <x v="1"/>
    <x v="1"/>
    <x v="0"/>
    <x v="4"/>
    <x v="2"/>
    <x v="0"/>
    <x v="0"/>
    <x v="0"/>
    <x v="0"/>
    <x v="0"/>
    <x v="0"/>
    <x v="0"/>
    <x v="0"/>
    <x v="0"/>
    <x v="0"/>
    <x v="0"/>
    <x v="0"/>
    <x v="0"/>
    <m/>
    <m/>
    <m/>
    <m/>
    <m/>
    <m/>
  </r>
  <r>
    <s v="År 2"/>
    <x v="0"/>
    <x v="15"/>
    <m/>
    <s v="Elever"/>
    <x v="4"/>
    <x v="0"/>
    <x v="1"/>
    <x v="1"/>
    <x v="1"/>
    <x v="2"/>
    <x v="1"/>
    <x v="1"/>
    <x v="1"/>
    <x v="1"/>
    <x v="3"/>
    <x v="3"/>
    <x v="4"/>
    <x v="1"/>
    <x v="1"/>
    <x v="2"/>
    <x v="3"/>
    <x v="1"/>
    <x v="0"/>
    <x v="1"/>
    <x v="1"/>
    <x v="4"/>
    <x v="2"/>
    <x v="0"/>
    <x v="0"/>
    <x v="0"/>
    <x v="0"/>
    <m/>
    <m/>
    <m/>
    <m/>
    <m/>
    <m/>
  </r>
  <r>
    <s v="År 2"/>
    <x v="0"/>
    <x v="15"/>
    <m/>
    <s v="Elever"/>
    <x v="5"/>
    <x v="1"/>
    <x v="0"/>
    <x v="1"/>
    <x v="1"/>
    <x v="1"/>
    <x v="0"/>
    <x v="0"/>
    <x v="5"/>
    <x v="1"/>
    <x v="0"/>
    <x v="3"/>
    <x v="4"/>
    <x v="2"/>
    <x v="0"/>
    <x v="0"/>
    <x v="0"/>
    <x v="0"/>
    <x v="0"/>
    <x v="0"/>
    <x v="0"/>
    <x v="0"/>
    <x v="0"/>
    <x v="0"/>
    <x v="0"/>
    <x v="0"/>
    <x v="0"/>
    <m/>
    <m/>
    <m/>
    <m/>
    <m/>
    <m/>
  </r>
  <r>
    <s v="År 2"/>
    <x v="0"/>
    <x v="15"/>
    <m/>
    <s v="Elever"/>
    <x v="5"/>
    <x v="0"/>
    <x v="0"/>
    <x v="0"/>
    <x v="1"/>
    <x v="2"/>
    <x v="1"/>
    <x v="1"/>
    <x v="1"/>
    <x v="1"/>
    <x v="0"/>
    <x v="3"/>
    <x v="4"/>
    <x v="1"/>
    <x v="3"/>
    <x v="1"/>
    <x v="1"/>
    <x v="3"/>
    <x v="2"/>
    <x v="1"/>
    <x v="1"/>
    <x v="3"/>
    <x v="2"/>
    <x v="0"/>
    <x v="0"/>
    <x v="0"/>
    <x v="0"/>
    <m/>
    <m/>
    <m/>
    <m/>
    <m/>
    <m/>
  </r>
  <r>
    <s v="År 2"/>
    <x v="0"/>
    <x v="15"/>
    <m/>
    <s v="Elever"/>
    <x v="5"/>
    <x v="1"/>
    <x v="0"/>
    <x v="1"/>
    <x v="1"/>
    <x v="1"/>
    <x v="0"/>
    <x v="1"/>
    <x v="3"/>
    <x v="1"/>
    <x v="0"/>
    <x v="1"/>
    <x v="4"/>
    <x v="1"/>
    <x v="1"/>
    <x v="3"/>
    <x v="3"/>
    <x v="2"/>
    <x v="2"/>
    <x v="1"/>
    <x v="1"/>
    <x v="4"/>
    <x v="2"/>
    <x v="0"/>
    <x v="0"/>
    <x v="0"/>
    <x v="0"/>
    <m/>
    <m/>
    <m/>
    <m/>
    <m/>
    <m/>
  </r>
  <r>
    <s v="År 2"/>
    <x v="0"/>
    <x v="15"/>
    <m/>
    <s v="Elever"/>
    <x v="5"/>
    <x v="1"/>
    <x v="0"/>
    <x v="0"/>
    <x v="1"/>
    <x v="2"/>
    <x v="2"/>
    <x v="1"/>
    <x v="1"/>
    <x v="1"/>
    <x v="0"/>
    <x v="3"/>
    <x v="4"/>
    <x v="1"/>
    <x v="4"/>
    <x v="2"/>
    <x v="3"/>
    <x v="3"/>
    <x v="2"/>
    <x v="1"/>
    <x v="1"/>
    <x v="3"/>
    <x v="2"/>
    <x v="0"/>
    <x v="0"/>
    <x v="0"/>
    <x v="0"/>
    <m/>
    <m/>
    <m/>
    <m/>
    <m/>
    <m/>
  </r>
  <r>
    <s v="År 2"/>
    <x v="0"/>
    <x v="15"/>
    <m/>
    <s v="Elever"/>
    <x v="5"/>
    <x v="0"/>
    <x v="1"/>
    <x v="1"/>
    <x v="1"/>
    <x v="1"/>
    <x v="1"/>
    <x v="0"/>
    <x v="1"/>
    <x v="1"/>
    <x v="0"/>
    <x v="3"/>
    <x v="4"/>
    <x v="2"/>
    <x v="0"/>
    <x v="0"/>
    <x v="0"/>
    <x v="0"/>
    <x v="0"/>
    <x v="0"/>
    <x v="0"/>
    <x v="0"/>
    <x v="0"/>
    <x v="0"/>
    <x v="0"/>
    <x v="0"/>
    <x v="0"/>
    <m/>
    <m/>
    <m/>
    <m/>
    <m/>
    <m/>
  </r>
  <r>
    <s v="År 2"/>
    <x v="0"/>
    <x v="15"/>
    <m/>
    <s v="Elever"/>
    <x v="5"/>
    <x v="0"/>
    <x v="0"/>
    <x v="1"/>
    <x v="1"/>
    <x v="1"/>
    <x v="0"/>
    <x v="1"/>
    <x v="1"/>
    <x v="1"/>
    <x v="0"/>
    <x v="3"/>
    <x v="4"/>
    <x v="1"/>
    <x v="3"/>
    <x v="2"/>
    <x v="3"/>
    <x v="2"/>
    <x v="2"/>
    <x v="1"/>
    <x v="1"/>
    <x v="1"/>
    <x v="2"/>
    <x v="0"/>
    <x v="0"/>
    <x v="0"/>
    <x v="0"/>
    <m/>
    <m/>
    <m/>
    <m/>
    <m/>
    <m/>
  </r>
  <r>
    <s v="År 2"/>
    <x v="0"/>
    <x v="15"/>
    <m/>
    <s v="Elever"/>
    <x v="5"/>
    <x v="0"/>
    <x v="0"/>
    <x v="0"/>
    <x v="1"/>
    <x v="2"/>
    <x v="1"/>
    <x v="0"/>
    <x v="3"/>
    <x v="3"/>
    <x v="0"/>
    <x v="3"/>
    <x v="4"/>
    <x v="1"/>
    <x v="4"/>
    <x v="1"/>
    <x v="1"/>
    <x v="3"/>
    <x v="1"/>
    <x v="1"/>
    <x v="1"/>
    <x v="3"/>
    <x v="1"/>
    <x v="0"/>
    <x v="0"/>
    <x v="0"/>
    <x v="0"/>
    <m/>
    <m/>
    <m/>
    <m/>
    <m/>
    <m/>
  </r>
  <r>
    <s v="År 2"/>
    <x v="0"/>
    <x v="15"/>
    <m/>
    <s v="Elever"/>
    <x v="5"/>
    <x v="0"/>
    <x v="0"/>
    <x v="1"/>
    <x v="1"/>
    <x v="1"/>
    <x v="0"/>
    <x v="1"/>
    <x v="2"/>
    <x v="3"/>
    <x v="5"/>
    <x v="5"/>
    <x v="4"/>
    <x v="1"/>
    <x v="4"/>
    <x v="1"/>
    <x v="3"/>
    <x v="1"/>
    <x v="2"/>
    <x v="1"/>
    <x v="4"/>
    <x v="1"/>
    <x v="2"/>
    <x v="0"/>
    <x v="0"/>
    <x v="0"/>
    <x v="0"/>
    <m/>
    <m/>
    <m/>
    <m/>
    <m/>
    <m/>
  </r>
  <r>
    <s v="År 2"/>
    <x v="0"/>
    <x v="15"/>
    <m/>
    <s v="Elever"/>
    <x v="5"/>
    <x v="0"/>
    <x v="0"/>
    <x v="1"/>
    <x v="1"/>
    <x v="1"/>
    <x v="1"/>
    <x v="1"/>
    <x v="1"/>
    <x v="1"/>
    <x v="0"/>
    <x v="3"/>
    <x v="4"/>
    <x v="1"/>
    <x v="3"/>
    <x v="2"/>
    <x v="3"/>
    <x v="3"/>
    <x v="2"/>
    <x v="1"/>
    <x v="1"/>
    <x v="4"/>
    <x v="2"/>
    <x v="0"/>
    <x v="0"/>
    <x v="0"/>
    <x v="0"/>
    <m/>
    <m/>
    <m/>
    <m/>
    <m/>
    <m/>
  </r>
  <r>
    <s v="År 2"/>
    <x v="0"/>
    <x v="15"/>
    <m/>
    <s v="Elever"/>
    <x v="5"/>
    <x v="0"/>
    <x v="0"/>
    <x v="0"/>
    <x v="0"/>
    <x v="1"/>
    <x v="1"/>
    <x v="1"/>
    <x v="1"/>
    <x v="1"/>
    <x v="5"/>
    <x v="3"/>
    <x v="4"/>
    <x v="1"/>
    <x v="1"/>
    <x v="2"/>
    <x v="3"/>
    <x v="3"/>
    <x v="2"/>
    <x v="2"/>
    <x v="1"/>
    <x v="4"/>
    <x v="2"/>
    <x v="0"/>
    <x v="0"/>
    <x v="0"/>
    <x v="0"/>
    <m/>
    <m/>
    <m/>
    <m/>
    <m/>
    <m/>
  </r>
  <r>
    <s v="År 2"/>
    <x v="0"/>
    <x v="15"/>
    <m/>
    <s v="Elever"/>
    <x v="5"/>
    <x v="0"/>
    <x v="0"/>
    <x v="0"/>
    <x v="1"/>
    <x v="2"/>
    <x v="1"/>
    <x v="1"/>
    <x v="1"/>
    <x v="5"/>
    <x v="0"/>
    <x v="3"/>
    <x v="4"/>
    <x v="1"/>
    <x v="1"/>
    <x v="3"/>
    <x v="3"/>
    <x v="1"/>
    <x v="2"/>
    <x v="2"/>
    <x v="3"/>
    <x v="1"/>
    <x v="1"/>
    <x v="0"/>
    <x v="0"/>
    <x v="0"/>
    <x v="0"/>
    <m/>
    <m/>
    <m/>
    <m/>
    <m/>
    <m/>
  </r>
  <r>
    <s v="År 2"/>
    <x v="0"/>
    <x v="15"/>
    <m/>
    <s v="Elever"/>
    <x v="5"/>
    <x v="0"/>
    <x v="0"/>
    <x v="1"/>
    <x v="1"/>
    <x v="1"/>
    <x v="1"/>
    <x v="1"/>
    <x v="1"/>
    <x v="1"/>
    <x v="0"/>
    <x v="3"/>
    <x v="4"/>
    <x v="2"/>
    <x v="0"/>
    <x v="0"/>
    <x v="0"/>
    <x v="0"/>
    <x v="0"/>
    <x v="0"/>
    <x v="0"/>
    <x v="0"/>
    <x v="0"/>
    <x v="0"/>
    <x v="0"/>
    <x v="0"/>
    <x v="0"/>
    <m/>
    <m/>
    <m/>
    <m/>
    <m/>
    <m/>
  </r>
  <r>
    <s v="År 2"/>
    <x v="0"/>
    <x v="15"/>
    <m/>
    <s v="Elever"/>
    <x v="5"/>
    <x v="0"/>
    <x v="0"/>
    <x v="1"/>
    <x v="1"/>
    <x v="1"/>
    <x v="1"/>
    <x v="1"/>
    <x v="1"/>
    <x v="1"/>
    <x v="3"/>
    <x v="3"/>
    <x v="4"/>
    <x v="1"/>
    <x v="1"/>
    <x v="2"/>
    <x v="4"/>
    <x v="3"/>
    <x v="2"/>
    <x v="1"/>
    <x v="3"/>
    <x v="3"/>
    <x v="2"/>
    <x v="0"/>
    <x v="0"/>
    <x v="0"/>
    <x v="0"/>
    <m/>
    <m/>
    <m/>
    <m/>
    <m/>
    <m/>
  </r>
  <r>
    <s v="År 2"/>
    <x v="0"/>
    <x v="15"/>
    <m/>
    <s v="Elever"/>
    <x v="5"/>
    <x v="0"/>
    <x v="0"/>
    <x v="1"/>
    <x v="1"/>
    <x v="1"/>
    <x v="0"/>
    <x v="1"/>
    <x v="1"/>
    <x v="1"/>
    <x v="0"/>
    <x v="3"/>
    <x v="4"/>
    <x v="2"/>
    <x v="0"/>
    <x v="0"/>
    <x v="0"/>
    <x v="0"/>
    <x v="0"/>
    <x v="0"/>
    <x v="0"/>
    <x v="0"/>
    <x v="0"/>
    <x v="0"/>
    <x v="0"/>
    <x v="0"/>
    <x v="0"/>
    <m/>
    <m/>
    <m/>
    <m/>
    <m/>
    <m/>
  </r>
  <r>
    <s v="År 2"/>
    <x v="0"/>
    <x v="15"/>
    <m/>
    <s v="Elever"/>
    <x v="5"/>
    <x v="0"/>
    <x v="1"/>
    <x v="1"/>
    <x v="0"/>
    <x v="2"/>
    <x v="1"/>
    <x v="0"/>
    <x v="5"/>
    <x v="2"/>
    <x v="3"/>
    <x v="5"/>
    <x v="4"/>
    <x v="2"/>
    <x v="0"/>
    <x v="0"/>
    <x v="0"/>
    <x v="0"/>
    <x v="0"/>
    <x v="0"/>
    <x v="0"/>
    <x v="0"/>
    <x v="0"/>
    <x v="0"/>
    <x v="0"/>
    <x v="0"/>
    <x v="0"/>
    <m/>
    <m/>
    <m/>
    <m/>
    <m/>
    <m/>
  </r>
  <r>
    <s v="År 2"/>
    <x v="0"/>
    <x v="15"/>
    <m/>
    <s v="Elever"/>
    <x v="5"/>
    <x v="1"/>
    <x v="0"/>
    <x v="0"/>
    <x v="1"/>
    <x v="1"/>
    <x v="0"/>
    <x v="1"/>
    <x v="1"/>
    <x v="1"/>
    <x v="0"/>
    <x v="3"/>
    <x v="4"/>
    <x v="1"/>
    <x v="1"/>
    <x v="2"/>
    <x v="3"/>
    <x v="2"/>
    <x v="2"/>
    <x v="1"/>
    <x v="1"/>
    <x v="3"/>
    <x v="2"/>
    <x v="0"/>
    <x v="0"/>
    <x v="0"/>
    <x v="0"/>
    <m/>
    <m/>
    <m/>
    <m/>
    <m/>
    <m/>
  </r>
  <r>
    <s v="År 2"/>
    <x v="0"/>
    <x v="15"/>
    <m/>
    <s v="Elever"/>
    <x v="5"/>
    <x v="0"/>
    <x v="0"/>
    <x v="1"/>
    <x v="1"/>
    <x v="1"/>
    <x v="0"/>
    <x v="1"/>
    <x v="1"/>
    <x v="1"/>
    <x v="0"/>
    <x v="3"/>
    <x v="4"/>
    <x v="1"/>
    <x v="3"/>
    <x v="2"/>
    <x v="3"/>
    <x v="2"/>
    <x v="2"/>
    <x v="1"/>
    <x v="3"/>
    <x v="1"/>
    <x v="2"/>
    <x v="0"/>
    <x v="0"/>
    <x v="0"/>
    <x v="0"/>
    <m/>
    <m/>
    <m/>
    <m/>
    <m/>
    <m/>
  </r>
  <r>
    <s v="År 2"/>
    <x v="0"/>
    <x v="15"/>
    <m/>
    <s v="Elever"/>
    <x v="5"/>
    <x v="1"/>
    <x v="0"/>
    <x v="1"/>
    <x v="1"/>
    <x v="1"/>
    <x v="1"/>
    <x v="0"/>
    <x v="3"/>
    <x v="1"/>
    <x v="0"/>
    <x v="3"/>
    <x v="4"/>
    <x v="1"/>
    <x v="3"/>
    <x v="2"/>
    <x v="3"/>
    <x v="1"/>
    <x v="2"/>
    <x v="1"/>
    <x v="1"/>
    <x v="3"/>
    <x v="2"/>
    <x v="0"/>
    <x v="0"/>
    <x v="0"/>
    <x v="0"/>
    <m/>
    <m/>
    <m/>
    <m/>
    <m/>
    <m/>
  </r>
  <r>
    <s v="År 2"/>
    <x v="0"/>
    <x v="15"/>
    <m/>
    <s v="Elever"/>
    <x v="5"/>
    <x v="1"/>
    <x v="1"/>
    <x v="1"/>
    <x v="1"/>
    <x v="2"/>
    <x v="2"/>
    <x v="1"/>
    <x v="3"/>
    <x v="1"/>
    <x v="3"/>
    <x v="3"/>
    <x v="4"/>
    <x v="2"/>
    <x v="0"/>
    <x v="0"/>
    <x v="0"/>
    <x v="0"/>
    <x v="0"/>
    <x v="0"/>
    <x v="0"/>
    <x v="0"/>
    <x v="0"/>
    <x v="0"/>
    <x v="0"/>
    <x v="0"/>
    <x v="0"/>
    <m/>
    <m/>
    <m/>
    <m/>
    <m/>
    <m/>
  </r>
  <r>
    <s v="År 2"/>
    <x v="0"/>
    <x v="15"/>
    <m/>
    <s v="Elever"/>
    <x v="5"/>
    <x v="1"/>
    <x v="0"/>
    <x v="0"/>
    <x v="1"/>
    <x v="2"/>
    <x v="1"/>
    <x v="0"/>
    <x v="1"/>
    <x v="2"/>
    <x v="3"/>
    <x v="3"/>
    <x v="4"/>
    <x v="1"/>
    <x v="1"/>
    <x v="2"/>
    <x v="4"/>
    <x v="1"/>
    <x v="2"/>
    <x v="2"/>
    <x v="1"/>
    <x v="4"/>
    <x v="2"/>
    <x v="0"/>
    <x v="0"/>
    <x v="0"/>
    <x v="0"/>
    <m/>
    <m/>
    <m/>
    <m/>
    <m/>
    <m/>
  </r>
  <r>
    <s v="År 2"/>
    <x v="0"/>
    <x v="15"/>
    <m/>
    <s v="Elever"/>
    <x v="5"/>
    <x v="1"/>
    <x v="1"/>
    <x v="2"/>
    <x v="0"/>
    <x v="0"/>
    <x v="1"/>
    <x v="0"/>
    <x v="5"/>
    <x v="2"/>
    <x v="5"/>
    <x v="3"/>
    <x v="4"/>
    <x v="1"/>
    <x v="1"/>
    <x v="2"/>
    <x v="3"/>
    <x v="1"/>
    <x v="1"/>
    <x v="2"/>
    <x v="1"/>
    <x v="4"/>
    <x v="2"/>
    <x v="0"/>
    <x v="0"/>
    <x v="0"/>
    <x v="0"/>
    <m/>
    <m/>
    <m/>
    <m/>
    <m/>
    <m/>
  </r>
  <r>
    <s v="År 2"/>
    <x v="0"/>
    <x v="15"/>
    <m/>
    <s v="Elever"/>
    <x v="5"/>
    <x v="1"/>
    <x v="0"/>
    <x v="0"/>
    <x v="1"/>
    <x v="1"/>
    <x v="2"/>
    <x v="1"/>
    <x v="1"/>
    <x v="1"/>
    <x v="5"/>
    <x v="3"/>
    <x v="4"/>
    <x v="1"/>
    <x v="3"/>
    <x v="2"/>
    <x v="3"/>
    <x v="1"/>
    <x v="2"/>
    <x v="1"/>
    <x v="1"/>
    <x v="1"/>
    <x v="2"/>
    <x v="0"/>
    <x v="0"/>
    <x v="0"/>
    <x v="0"/>
    <m/>
    <m/>
    <m/>
    <m/>
    <m/>
    <m/>
  </r>
  <r>
    <s v="År 2"/>
    <x v="0"/>
    <x v="15"/>
    <m/>
    <s v="Elever"/>
    <x v="5"/>
    <x v="0"/>
    <x v="0"/>
    <x v="1"/>
    <x v="1"/>
    <x v="1"/>
    <x v="0"/>
    <x v="1"/>
    <x v="1"/>
    <x v="1"/>
    <x v="0"/>
    <x v="4"/>
    <x v="4"/>
    <x v="2"/>
    <x v="0"/>
    <x v="0"/>
    <x v="0"/>
    <x v="0"/>
    <x v="0"/>
    <x v="0"/>
    <x v="0"/>
    <x v="0"/>
    <x v="0"/>
    <x v="0"/>
    <x v="0"/>
    <x v="0"/>
    <x v="0"/>
    <m/>
    <m/>
    <m/>
    <m/>
    <m/>
    <m/>
  </r>
  <r>
    <s v="År 2"/>
    <x v="0"/>
    <x v="15"/>
    <m/>
    <s v="Elever"/>
    <x v="5"/>
    <x v="0"/>
    <x v="0"/>
    <x v="1"/>
    <x v="0"/>
    <x v="1"/>
    <x v="0"/>
    <x v="1"/>
    <x v="1"/>
    <x v="3"/>
    <x v="0"/>
    <x v="3"/>
    <x v="4"/>
    <x v="1"/>
    <x v="3"/>
    <x v="2"/>
    <x v="3"/>
    <x v="1"/>
    <x v="2"/>
    <x v="1"/>
    <x v="4"/>
    <x v="1"/>
    <x v="2"/>
    <x v="0"/>
    <x v="0"/>
    <x v="0"/>
    <x v="0"/>
    <m/>
    <m/>
    <m/>
    <m/>
    <m/>
    <m/>
  </r>
  <r>
    <s v="År 2"/>
    <x v="0"/>
    <x v="15"/>
    <m/>
    <s v="Elever"/>
    <x v="5"/>
    <x v="0"/>
    <x v="0"/>
    <x v="1"/>
    <x v="0"/>
    <x v="2"/>
    <x v="0"/>
    <x v="0"/>
    <x v="1"/>
    <x v="1"/>
    <x v="3"/>
    <x v="3"/>
    <x v="4"/>
    <x v="2"/>
    <x v="0"/>
    <x v="0"/>
    <x v="0"/>
    <x v="0"/>
    <x v="0"/>
    <x v="0"/>
    <x v="0"/>
    <x v="0"/>
    <x v="0"/>
    <x v="0"/>
    <x v="0"/>
    <x v="0"/>
    <x v="0"/>
    <m/>
    <m/>
    <m/>
    <m/>
    <m/>
    <m/>
  </r>
  <r>
    <s v="År 2"/>
    <x v="0"/>
    <x v="15"/>
    <m/>
    <s v="Elever"/>
    <x v="5"/>
    <x v="1"/>
    <x v="0"/>
    <x v="1"/>
    <x v="1"/>
    <x v="2"/>
    <x v="1"/>
    <x v="1"/>
    <x v="1"/>
    <x v="1"/>
    <x v="0"/>
    <x v="3"/>
    <x v="4"/>
    <x v="1"/>
    <x v="1"/>
    <x v="3"/>
    <x v="3"/>
    <x v="2"/>
    <x v="2"/>
    <x v="2"/>
    <x v="1"/>
    <x v="4"/>
    <x v="2"/>
    <x v="0"/>
    <x v="0"/>
    <x v="0"/>
    <x v="0"/>
    <m/>
    <m/>
    <m/>
    <m/>
    <m/>
    <m/>
  </r>
  <r>
    <s v="År 2"/>
    <x v="0"/>
    <x v="15"/>
    <m/>
    <s v="Elever"/>
    <x v="5"/>
    <x v="1"/>
    <x v="0"/>
    <x v="1"/>
    <x v="1"/>
    <x v="2"/>
    <x v="0"/>
    <x v="0"/>
    <x v="3"/>
    <x v="1"/>
    <x v="0"/>
    <x v="3"/>
    <x v="4"/>
    <x v="1"/>
    <x v="4"/>
    <x v="2"/>
    <x v="3"/>
    <x v="2"/>
    <x v="2"/>
    <x v="1"/>
    <x v="3"/>
    <x v="4"/>
    <x v="2"/>
    <x v="0"/>
    <x v="0"/>
    <x v="0"/>
    <x v="0"/>
    <m/>
    <m/>
    <m/>
    <m/>
    <m/>
    <m/>
  </r>
  <r>
    <s v="År 2"/>
    <x v="0"/>
    <x v="15"/>
    <m/>
    <s v="Elever"/>
    <x v="5"/>
    <x v="1"/>
    <x v="1"/>
    <x v="0"/>
    <x v="1"/>
    <x v="1"/>
    <x v="1"/>
    <x v="1"/>
    <x v="5"/>
    <x v="2"/>
    <x v="0"/>
    <x v="3"/>
    <x v="4"/>
    <x v="1"/>
    <x v="3"/>
    <x v="2"/>
    <x v="1"/>
    <x v="2"/>
    <x v="2"/>
    <x v="1"/>
    <x v="1"/>
    <x v="3"/>
    <x v="2"/>
    <x v="0"/>
    <x v="0"/>
    <x v="0"/>
    <x v="0"/>
    <m/>
    <m/>
    <m/>
    <m/>
    <m/>
    <m/>
  </r>
  <r>
    <s v="År 2"/>
    <x v="0"/>
    <x v="15"/>
    <m/>
    <s v="Elever"/>
    <x v="5"/>
    <x v="1"/>
    <x v="0"/>
    <x v="1"/>
    <x v="1"/>
    <x v="2"/>
    <x v="0"/>
    <x v="1"/>
    <x v="1"/>
    <x v="1"/>
    <x v="0"/>
    <x v="3"/>
    <x v="4"/>
    <x v="1"/>
    <x v="3"/>
    <x v="2"/>
    <x v="3"/>
    <x v="1"/>
    <x v="2"/>
    <x v="1"/>
    <x v="1"/>
    <x v="1"/>
    <x v="2"/>
    <x v="0"/>
    <x v="0"/>
    <x v="0"/>
    <x v="0"/>
    <m/>
    <m/>
    <m/>
    <m/>
    <m/>
    <m/>
  </r>
  <r>
    <s v="År 2"/>
    <x v="0"/>
    <x v="15"/>
    <m/>
    <s v="Elever"/>
    <x v="5"/>
    <x v="1"/>
    <x v="0"/>
    <x v="1"/>
    <x v="1"/>
    <x v="2"/>
    <x v="0"/>
    <x v="1"/>
    <x v="1"/>
    <x v="1"/>
    <x v="0"/>
    <x v="3"/>
    <x v="4"/>
    <x v="1"/>
    <x v="4"/>
    <x v="2"/>
    <x v="3"/>
    <x v="2"/>
    <x v="2"/>
    <x v="1"/>
    <x v="1"/>
    <x v="3"/>
    <x v="2"/>
    <x v="0"/>
    <x v="0"/>
    <x v="0"/>
    <x v="0"/>
    <m/>
    <m/>
    <m/>
    <m/>
    <m/>
    <m/>
  </r>
  <r>
    <s v="År 2"/>
    <x v="0"/>
    <x v="15"/>
    <m/>
    <s v="Elever"/>
    <x v="5"/>
    <x v="0"/>
    <x v="0"/>
    <x v="1"/>
    <x v="1"/>
    <x v="1"/>
    <x v="0"/>
    <x v="1"/>
    <x v="1"/>
    <x v="2"/>
    <x v="0"/>
    <x v="3"/>
    <x v="4"/>
    <x v="1"/>
    <x v="3"/>
    <x v="2"/>
    <x v="3"/>
    <x v="2"/>
    <x v="2"/>
    <x v="1"/>
    <x v="1"/>
    <x v="1"/>
    <x v="2"/>
    <x v="0"/>
    <x v="0"/>
    <x v="0"/>
    <x v="0"/>
    <m/>
    <m/>
    <m/>
    <m/>
    <m/>
    <m/>
  </r>
  <r>
    <s v="År 2"/>
    <x v="0"/>
    <x v="15"/>
    <m/>
    <s v="Elever"/>
    <x v="5"/>
    <x v="1"/>
    <x v="0"/>
    <x v="1"/>
    <x v="1"/>
    <x v="2"/>
    <x v="1"/>
    <x v="1"/>
    <x v="5"/>
    <x v="1"/>
    <x v="0"/>
    <x v="3"/>
    <x v="4"/>
    <x v="1"/>
    <x v="1"/>
    <x v="2"/>
    <x v="3"/>
    <x v="2"/>
    <x v="2"/>
    <x v="1"/>
    <x v="3"/>
    <x v="3"/>
    <x v="2"/>
    <x v="0"/>
    <x v="0"/>
    <x v="0"/>
    <x v="0"/>
    <m/>
    <m/>
    <m/>
    <m/>
    <m/>
    <m/>
  </r>
  <r>
    <s v="År 2"/>
    <x v="0"/>
    <x v="15"/>
    <m/>
    <s v="Elever"/>
    <x v="5"/>
    <x v="1"/>
    <x v="0"/>
    <x v="1"/>
    <x v="1"/>
    <x v="1"/>
    <x v="0"/>
    <x v="0"/>
    <x v="1"/>
    <x v="1"/>
    <x v="0"/>
    <x v="3"/>
    <x v="4"/>
    <x v="1"/>
    <x v="1"/>
    <x v="2"/>
    <x v="1"/>
    <x v="2"/>
    <x v="2"/>
    <x v="1"/>
    <x v="1"/>
    <x v="4"/>
    <x v="2"/>
    <x v="0"/>
    <x v="0"/>
    <x v="0"/>
    <x v="0"/>
    <m/>
    <m/>
    <m/>
    <m/>
    <m/>
    <m/>
  </r>
  <r>
    <s v="År 2"/>
    <x v="1"/>
    <x v="16"/>
    <n v="51"/>
    <s v="Elever"/>
    <x v="0"/>
    <x v="1"/>
    <x v="0"/>
    <x v="1"/>
    <x v="1"/>
    <x v="1"/>
    <x v="1"/>
    <x v="1"/>
    <x v="0"/>
    <x v="0"/>
    <x v="1"/>
    <x v="3"/>
    <x v="0"/>
    <x v="0"/>
    <x v="0"/>
    <x v="0"/>
    <x v="0"/>
    <x v="0"/>
    <x v="0"/>
    <x v="0"/>
    <x v="0"/>
    <x v="0"/>
    <x v="0"/>
    <x v="0"/>
    <x v="0"/>
    <x v="0"/>
    <x v="0"/>
    <m/>
    <m/>
    <m/>
    <m/>
    <m/>
    <m/>
  </r>
  <r>
    <s v="År 2"/>
    <x v="1"/>
    <x v="16"/>
    <n v="51"/>
    <s v="Elever"/>
    <x v="0"/>
    <x v="1"/>
    <x v="0"/>
    <x v="1"/>
    <x v="1"/>
    <x v="1"/>
    <x v="1"/>
    <x v="1"/>
    <x v="1"/>
    <x v="1"/>
    <x v="0"/>
    <x v="0"/>
    <x v="0"/>
    <x v="0"/>
    <x v="0"/>
    <x v="0"/>
    <x v="0"/>
    <x v="0"/>
    <x v="0"/>
    <x v="0"/>
    <x v="0"/>
    <x v="0"/>
    <x v="0"/>
    <x v="0"/>
    <x v="0"/>
    <x v="0"/>
    <x v="0"/>
    <m/>
    <m/>
    <m/>
    <m/>
    <m/>
    <m/>
  </r>
  <r>
    <s v="År 2"/>
    <x v="1"/>
    <x v="16"/>
    <n v="51"/>
    <s v="Elever"/>
    <x v="0"/>
    <x v="1"/>
    <x v="0"/>
    <x v="1"/>
    <x v="1"/>
    <x v="1"/>
    <x v="0"/>
    <x v="1"/>
    <x v="1"/>
    <x v="1"/>
    <x v="1"/>
    <x v="0"/>
    <x v="3"/>
    <x v="0"/>
    <x v="0"/>
    <x v="0"/>
    <x v="0"/>
    <x v="0"/>
    <x v="0"/>
    <x v="0"/>
    <x v="0"/>
    <x v="0"/>
    <x v="0"/>
    <x v="0"/>
    <x v="0"/>
    <x v="0"/>
    <x v="0"/>
    <m/>
    <m/>
    <m/>
    <m/>
    <m/>
    <m/>
  </r>
  <r>
    <s v="År 2"/>
    <x v="1"/>
    <x v="16"/>
    <n v="51"/>
    <s v="Elever"/>
    <x v="0"/>
    <x v="0"/>
    <x v="0"/>
    <x v="1"/>
    <x v="1"/>
    <x v="1"/>
    <x v="1"/>
    <x v="1"/>
    <x v="0"/>
    <x v="0"/>
    <x v="3"/>
    <x v="1"/>
    <x v="0"/>
    <x v="0"/>
    <x v="0"/>
    <x v="0"/>
    <x v="0"/>
    <x v="0"/>
    <x v="0"/>
    <x v="0"/>
    <x v="0"/>
    <x v="0"/>
    <x v="0"/>
    <x v="0"/>
    <x v="0"/>
    <x v="0"/>
    <x v="0"/>
    <m/>
    <m/>
    <m/>
    <m/>
    <m/>
    <m/>
  </r>
  <r>
    <s v="År 2"/>
    <x v="1"/>
    <x v="16"/>
    <n v="51"/>
    <s v="Elever"/>
    <x v="2"/>
    <x v="1"/>
    <x v="0"/>
    <x v="1"/>
    <x v="1"/>
    <x v="1"/>
    <x v="0"/>
    <x v="1"/>
    <x v="0"/>
    <x v="0"/>
    <x v="1"/>
    <x v="0"/>
    <x v="0"/>
    <x v="1"/>
    <x v="3"/>
    <x v="2"/>
    <x v="3"/>
    <x v="2"/>
    <x v="2"/>
    <x v="1"/>
    <x v="1"/>
    <x v="1"/>
    <x v="2"/>
    <x v="0"/>
    <x v="0"/>
    <x v="0"/>
    <x v="0"/>
    <m/>
    <m/>
    <m/>
    <m/>
    <m/>
    <m/>
  </r>
  <r>
    <s v="År 2"/>
    <x v="1"/>
    <x v="16"/>
    <n v="51"/>
    <s v="Elever"/>
    <x v="2"/>
    <x v="1"/>
    <x v="0"/>
    <x v="1"/>
    <x v="1"/>
    <x v="1"/>
    <x v="0"/>
    <x v="1"/>
    <x v="0"/>
    <x v="0"/>
    <x v="1"/>
    <x v="0"/>
    <x v="0"/>
    <x v="1"/>
    <x v="3"/>
    <x v="2"/>
    <x v="3"/>
    <x v="2"/>
    <x v="2"/>
    <x v="1"/>
    <x v="1"/>
    <x v="1"/>
    <x v="2"/>
    <x v="0"/>
    <x v="0"/>
    <x v="0"/>
    <x v="0"/>
    <m/>
    <m/>
    <m/>
    <m/>
    <m/>
    <m/>
  </r>
  <r>
    <s v="År 2"/>
    <x v="1"/>
    <x v="16"/>
    <n v="51"/>
    <s v="Elever"/>
    <x v="2"/>
    <x v="1"/>
    <x v="0"/>
    <x v="0"/>
    <x v="1"/>
    <x v="1"/>
    <x v="1"/>
    <x v="1"/>
    <x v="3"/>
    <x v="0"/>
    <x v="1"/>
    <x v="0"/>
    <x v="0"/>
    <x v="2"/>
    <x v="2"/>
    <x v="4"/>
    <x v="2"/>
    <x v="4"/>
    <x v="3"/>
    <x v="3"/>
    <x v="2"/>
    <x v="2"/>
    <x v="3"/>
    <x v="0"/>
    <x v="0"/>
    <x v="0"/>
    <x v="0"/>
    <m/>
    <m/>
    <m/>
    <m/>
    <m/>
    <m/>
  </r>
  <r>
    <s v="År 2"/>
    <x v="1"/>
    <x v="16"/>
    <n v="51"/>
    <s v="Elever"/>
    <x v="2"/>
    <x v="1"/>
    <x v="0"/>
    <x v="1"/>
    <x v="1"/>
    <x v="1"/>
    <x v="0"/>
    <x v="1"/>
    <x v="1"/>
    <x v="0"/>
    <x v="0"/>
    <x v="0"/>
    <x v="0"/>
    <x v="1"/>
    <x v="3"/>
    <x v="2"/>
    <x v="3"/>
    <x v="2"/>
    <x v="2"/>
    <x v="1"/>
    <x v="1"/>
    <x v="1"/>
    <x v="2"/>
    <x v="0"/>
    <x v="0"/>
    <x v="0"/>
    <x v="0"/>
    <m/>
    <m/>
    <m/>
    <m/>
    <m/>
    <m/>
  </r>
  <r>
    <s v="År 2"/>
    <x v="1"/>
    <x v="16"/>
    <n v="51"/>
    <s v="Elever"/>
    <x v="2"/>
    <x v="0"/>
    <x v="0"/>
    <x v="1"/>
    <x v="1"/>
    <x v="2"/>
    <x v="0"/>
    <x v="1"/>
    <x v="1"/>
    <x v="0"/>
    <x v="1"/>
    <x v="0"/>
    <x v="0"/>
    <x v="1"/>
    <x v="1"/>
    <x v="2"/>
    <x v="3"/>
    <x v="2"/>
    <x v="2"/>
    <x v="2"/>
    <x v="1"/>
    <x v="1"/>
    <x v="1"/>
    <x v="0"/>
    <x v="0"/>
    <x v="0"/>
    <x v="0"/>
    <m/>
    <m/>
    <m/>
    <m/>
    <m/>
    <m/>
  </r>
  <r>
    <s v="År 2"/>
    <x v="1"/>
    <x v="16"/>
    <n v="51"/>
    <s v="Elever"/>
    <x v="2"/>
    <x v="0"/>
    <x v="1"/>
    <x v="1"/>
    <x v="1"/>
    <x v="1"/>
    <x v="2"/>
    <x v="0"/>
    <x v="0"/>
    <x v="0"/>
    <x v="3"/>
    <x v="0"/>
    <x v="0"/>
    <x v="2"/>
    <x v="2"/>
    <x v="4"/>
    <x v="2"/>
    <x v="4"/>
    <x v="3"/>
    <x v="3"/>
    <x v="2"/>
    <x v="2"/>
    <x v="3"/>
    <x v="0"/>
    <x v="0"/>
    <x v="0"/>
    <x v="0"/>
    <m/>
    <m/>
    <m/>
    <m/>
    <m/>
    <m/>
  </r>
  <r>
    <s v="År 2"/>
    <x v="1"/>
    <x v="16"/>
    <n v="51"/>
    <s v="Elever"/>
    <x v="2"/>
    <x v="0"/>
    <x v="0"/>
    <x v="1"/>
    <x v="1"/>
    <x v="1"/>
    <x v="0"/>
    <x v="1"/>
    <x v="1"/>
    <x v="1"/>
    <x v="3"/>
    <x v="0"/>
    <x v="2"/>
    <x v="1"/>
    <x v="1"/>
    <x v="2"/>
    <x v="3"/>
    <x v="2"/>
    <x v="2"/>
    <x v="1"/>
    <x v="1"/>
    <x v="1"/>
    <x v="1"/>
    <x v="0"/>
    <x v="0"/>
    <x v="0"/>
    <x v="0"/>
    <m/>
    <m/>
    <m/>
    <m/>
    <m/>
    <m/>
  </r>
  <r>
    <s v="År 2"/>
    <x v="1"/>
    <x v="16"/>
    <n v="51"/>
    <s v="Elever"/>
    <x v="2"/>
    <x v="1"/>
    <x v="0"/>
    <x v="1"/>
    <x v="1"/>
    <x v="1"/>
    <x v="1"/>
    <x v="1"/>
    <x v="3"/>
    <x v="1"/>
    <x v="0"/>
    <x v="0"/>
    <x v="2"/>
    <x v="1"/>
    <x v="1"/>
    <x v="2"/>
    <x v="3"/>
    <x v="1"/>
    <x v="2"/>
    <x v="1"/>
    <x v="1"/>
    <x v="1"/>
    <x v="2"/>
    <x v="0"/>
    <x v="0"/>
    <x v="0"/>
    <x v="0"/>
    <m/>
    <m/>
    <m/>
    <m/>
    <m/>
    <m/>
  </r>
  <r>
    <s v="År 2"/>
    <x v="1"/>
    <x v="16"/>
    <n v="51"/>
    <s v="Elever"/>
    <x v="2"/>
    <x v="0"/>
    <x v="0"/>
    <x v="1"/>
    <x v="1"/>
    <x v="1"/>
    <x v="4"/>
    <x v="0"/>
    <x v="1"/>
    <x v="0"/>
    <x v="3"/>
    <x v="0"/>
    <x v="3"/>
    <x v="1"/>
    <x v="1"/>
    <x v="2"/>
    <x v="3"/>
    <x v="2"/>
    <x v="2"/>
    <x v="1"/>
    <x v="3"/>
    <x v="1"/>
    <x v="2"/>
    <x v="0"/>
    <x v="0"/>
    <x v="0"/>
    <x v="0"/>
    <m/>
    <m/>
    <m/>
    <m/>
    <m/>
    <m/>
  </r>
  <r>
    <s v="År 2"/>
    <x v="1"/>
    <x v="16"/>
    <n v="44"/>
    <s v="Elever"/>
    <x v="3"/>
    <x v="0"/>
    <x v="0"/>
    <x v="1"/>
    <x v="1"/>
    <x v="1"/>
    <x v="0"/>
    <x v="1"/>
    <x v="0"/>
    <x v="0"/>
    <x v="1"/>
    <x v="0"/>
    <x v="4"/>
    <x v="1"/>
    <x v="3"/>
    <x v="2"/>
    <x v="3"/>
    <x v="2"/>
    <x v="2"/>
    <x v="1"/>
    <x v="1"/>
    <x v="1"/>
    <x v="2"/>
    <x v="0"/>
    <x v="0"/>
    <x v="0"/>
    <x v="0"/>
    <m/>
    <m/>
    <m/>
    <m/>
    <m/>
    <m/>
  </r>
  <r>
    <s v="År 2"/>
    <x v="1"/>
    <x v="16"/>
    <n v="44"/>
    <s v="Elever"/>
    <x v="3"/>
    <x v="0"/>
    <x v="2"/>
    <x v="1"/>
    <x v="1"/>
    <x v="2"/>
    <x v="1"/>
    <x v="1"/>
    <x v="0"/>
    <x v="0"/>
    <x v="0"/>
    <x v="0"/>
    <x v="4"/>
    <x v="1"/>
    <x v="4"/>
    <x v="3"/>
    <x v="3"/>
    <x v="2"/>
    <x v="2"/>
    <x v="1"/>
    <x v="3"/>
    <x v="1"/>
    <x v="1"/>
    <x v="0"/>
    <x v="0"/>
    <x v="0"/>
    <x v="0"/>
    <m/>
    <m/>
    <m/>
    <m/>
    <m/>
    <m/>
  </r>
  <r>
    <s v="År 2"/>
    <x v="1"/>
    <x v="16"/>
    <n v="44"/>
    <s v="Elever"/>
    <x v="3"/>
    <x v="0"/>
    <x v="0"/>
    <x v="0"/>
    <x v="0"/>
    <x v="0"/>
    <x v="2"/>
    <x v="2"/>
    <x v="3"/>
    <x v="0"/>
    <x v="2"/>
    <x v="0"/>
    <x v="4"/>
    <x v="0"/>
    <x v="4"/>
    <x v="1"/>
    <x v="4"/>
    <x v="3"/>
    <x v="4"/>
    <x v="4"/>
    <x v="3"/>
    <x v="4"/>
    <x v="4"/>
    <x v="0"/>
    <x v="0"/>
    <x v="0"/>
    <x v="0"/>
    <m/>
    <m/>
    <m/>
    <m/>
    <m/>
    <m/>
  </r>
  <r>
    <s v="År 2"/>
    <x v="1"/>
    <x v="16"/>
    <n v="44"/>
    <s v="Elever"/>
    <x v="3"/>
    <x v="0"/>
    <x v="0"/>
    <x v="0"/>
    <x v="1"/>
    <x v="2"/>
    <x v="0"/>
    <x v="1"/>
    <x v="0"/>
    <x v="0"/>
    <x v="1"/>
    <x v="0"/>
    <x v="4"/>
    <x v="1"/>
    <x v="1"/>
    <x v="3"/>
    <x v="3"/>
    <x v="2"/>
    <x v="2"/>
    <x v="1"/>
    <x v="1"/>
    <x v="0"/>
    <x v="2"/>
    <x v="0"/>
    <x v="0"/>
    <x v="0"/>
    <x v="0"/>
    <m/>
    <m/>
    <m/>
    <m/>
    <m/>
    <m/>
  </r>
  <r>
    <s v="År 2"/>
    <x v="1"/>
    <x v="16"/>
    <n v="44"/>
    <s v="Elever"/>
    <x v="3"/>
    <x v="0"/>
    <x v="0"/>
    <x v="1"/>
    <x v="1"/>
    <x v="1"/>
    <x v="3"/>
    <x v="1"/>
    <x v="0"/>
    <x v="4"/>
    <x v="1"/>
    <x v="0"/>
    <x v="4"/>
    <x v="2"/>
    <x v="4"/>
    <x v="1"/>
    <x v="4"/>
    <x v="3"/>
    <x v="4"/>
    <x v="4"/>
    <x v="4"/>
    <x v="4"/>
    <x v="4"/>
    <x v="0"/>
    <x v="0"/>
    <x v="0"/>
    <x v="0"/>
    <m/>
    <m/>
    <m/>
    <m/>
    <m/>
    <m/>
  </r>
  <r>
    <s v="År 2"/>
    <x v="1"/>
    <x v="16"/>
    <n v="44"/>
    <s v="Elever"/>
    <x v="3"/>
    <x v="1"/>
    <x v="0"/>
    <x v="1"/>
    <x v="1"/>
    <x v="1"/>
    <x v="0"/>
    <x v="0"/>
    <x v="0"/>
    <x v="0"/>
    <x v="3"/>
    <x v="0"/>
    <x v="4"/>
    <x v="1"/>
    <x v="3"/>
    <x v="2"/>
    <x v="3"/>
    <x v="2"/>
    <x v="2"/>
    <x v="1"/>
    <x v="1"/>
    <x v="1"/>
    <x v="2"/>
    <x v="0"/>
    <x v="0"/>
    <x v="0"/>
    <x v="0"/>
    <m/>
    <m/>
    <m/>
    <m/>
    <m/>
    <m/>
  </r>
  <r>
    <s v="År 2"/>
    <x v="1"/>
    <x v="16"/>
    <n v="44"/>
    <s v="Elever"/>
    <x v="3"/>
    <x v="0"/>
    <x v="0"/>
    <x v="1"/>
    <x v="1"/>
    <x v="1"/>
    <x v="1"/>
    <x v="3"/>
    <x v="4"/>
    <x v="0"/>
    <x v="1"/>
    <x v="0"/>
    <x v="4"/>
    <x v="0"/>
    <x v="0"/>
    <x v="2"/>
    <x v="3"/>
    <x v="1"/>
    <x v="2"/>
    <x v="1"/>
    <x v="0"/>
    <x v="1"/>
    <x v="2"/>
    <x v="0"/>
    <x v="0"/>
    <x v="0"/>
    <x v="0"/>
    <m/>
    <m/>
    <m/>
    <m/>
    <m/>
    <m/>
  </r>
  <r>
    <s v="År 2"/>
    <x v="1"/>
    <x v="16"/>
    <n v="44"/>
    <s v="Elever"/>
    <x v="3"/>
    <x v="0"/>
    <x v="0"/>
    <x v="0"/>
    <x v="1"/>
    <x v="1"/>
    <x v="1"/>
    <x v="1"/>
    <x v="0"/>
    <x v="0"/>
    <x v="1"/>
    <x v="4"/>
    <x v="4"/>
    <x v="1"/>
    <x v="1"/>
    <x v="2"/>
    <x v="3"/>
    <x v="2"/>
    <x v="2"/>
    <x v="1"/>
    <x v="3"/>
    <x v="3"/>
    <x v="2"/>
    <x v="0"/>
    <x v="0"/>
    <x v="0"/>
    <x v="0"/>
    <m/>
    <m/>
    <m/>
    <m/>
    <m/>
    <m/>
  </r>
  <r>
    <s v="År 2"/>
    <x v="1"/>
    <x v="16"/>
    <n v="44"/>
    <s v="Elever"/>
    <x v="3"/>
    <x v="1"/>
    <x v="0"/>
    <x v="1"/>
    <x v="1"/>
    <x v="1"/>
    <x v="1"/>
    <x v="0"/>
    <x v="3"/>
    <x v="0"/>
    <x v="1"/>
    <x v="0"/>
    <x v="4"/>
    <x v="1"/>
    <x v="1"/>
    <x v="2"/>
    <x v="3"/>
    <x v="1"/>
    <x v="2"/>
    <x v="1"/>
    <x v="1"/>
    <x v="3"/>
    <x v="2"/>
    <x v="0"/>
    <x v="0"/>
    <x v="0"/>
    <x v="0"/>
    <m/>
    <m/>
    <m/>
    <m/>
    <m/>
    <m/>
  </r>
  <r>
    <s v="År 2"/>
    <x v="1"/>
    <x v="16"/>
    <m/>
    <s v="Elever"/>
    <x v="4"/>
    <x v="1"/>
    <x v="0"/>
    <x v="1"/>
    <x v="1"/>
    <x v="2"/>
    <x v="2"/>
    <x v="1"/>
    <x v="3"/>
    <x v="2"/>
    <x v="0"/>
    <x v="0"/>
    <x v="4"/>
    <x v="2"/>
    <x v="0"/>
    <x v="0"/>
    <x v="0"/>
    <x v="0"/>
    <x v="0"/>
    <x v="0"/>
    <x v="0"/>
    <x v="0"/>
    <x v="0"/>
    <x v="0"/>
    <x v="0"/>
    <x v="0"/>
    <x v="0"/>
    <m/>
    <m/>
    <m/>
    <m/>
    <m/>
    <m/>
  </r>
  <r>
    <s v="År 2"/>
    <x v="1"/>
    <x v="16"/>
    <m/>
    <s v="Elever"/>
    <x v="4"/>
    <x v="1"/>
    <x v="0"/>
    <x v="1"/>
    <x v="0"/>
    <x v="1"/>
    <x v="1"/>
    <x v="1"/>
    <x v="3"/>
    <x v="1"/>
    <x v="3"/>
    <x v="3"/>
    <x v="4"/>
    <x v="1"/>
    <x v="1"/>
    <x v="2"/>
    <x v="3"/>
    <x v="1"/>
    <x v="2"/>
    <x v="1"/>
    <x v="3"/>
    <x v="4"/>
    <x v="2"/>
    <x v="0"/>
    <x v="0"/>
    <x v="0"/>
    <x v="0"/>
    <m/>
    <m/>
    <m/>
    <m/>
    <m/>
    <m/>
  </r>
  <r>
    <s v="År 2"/>
    <x v="1"/>
    <x v="16"/>
    <m/>
    <s v="Elever"/>
    <x v="4"/>
    <x v="0"/>
    <x v="0"/>
    <x v="0"/>
    <x v="1"/>
    <x v="1"/>
    <x v="2"/>
    <x v="0"/>
    <x v="3"/>
    <x v="2"/>
    <x v="0"/>
    <x v="3"/>
    <x v="4"/>
    <x v="2"/>
    <x v="0"/>
    <x v="0"/>
    <x v="0"/>
    <x v="0"/>
    <x v="0"/>
    <x v="0"/>
    <x v="0"/>
    <x v="0"/>
    <x v="0"/>
    <x v="0"/>
    <x v="0"/>
    <x v="0"/>
    <x v="0"/>
    <m/>
    <m/>
    <m/>
    <m/>
    <m/>
    <m/>
  </r>
  <r>
    <s v="År 2"/>
    <x v="1"/>
    <x v="16"/>
    <m/>
    <s v="Elever"/>
    <x v="4"/>
    <x v="0"/>
    <x v="0"/>
    <x v="0"/>
    <x v="1"/>
    <x v="1"/>
    <x v="2"/>
    <x v="1"/>
    <x v="1"/>
    <x v="1"/>
    <x v="0"/>
    <x v="3"/>
    <x v="4"/>
    <x v="1"/>
    <x v="3"/>
    <x v="2"/>
    <x v="3"/>
    <x v="3"/>
    <x v="2"/>
    <x v="1"/>
    <x v="0"/>
    <x v="0"/>
    <x v="2"/>
    <x v="0"/>
    <x v="0"/>
    <x v="0"/>
    <x v="0"/>
    <m/>
    <m/>
    <m/>
    <m/>
    <m/>
    <m/>
  </r>
  <r>
    <s v="År 2"/>
    <x v="1"/>
    <x v="16"/>
    <m/>
    <s v="Elever"/>
    <x v="4"/>
    <x v="1"/>
    <x v="0"/>
    <x v="1"/>
    <x v="1"/>
    <x v="1"/>
    <x v="1"/>
    <x v="1"/>
    <x v="1"/>
    <x v="1"/>
    <x v="0"/>
    <x v="3"/>
    <x v="4"/>
    <x v="1"/>
    <x v="3"/>
    <x v="2"/>
    <x v="3"/>
    <x v="2"/>
    <x v="2"/>
    <x v="1"/>
    <x v="1"/>
    <x v="1"/>
    <x v="2"/>
    <x v="0"/>
    <x v="0"/>
    <x v="0"/>
    <x v="0"/>
    <m/>
    <m/>
    <m/>
    <m/>
    <m/>
    <m/>
  </r>
  <r>
    <s v="År 2"/>
    <x v="1"/>
    <x v="16"/>
    <m/>
    <s v="Elever"/>
    <x v="4"/>
    <x v="1"/>
    <x v="0"/>
    <x v="1"/>
    <x v="1"/>
    <x v="1"/>
    <x v="1"/>
    <x v="1"/>
    <x v="1"/>
    <x v="1"/>
    <x v="0"/>
    <x v="3"/>
    <x v="4"/>
    <x v="1"/>
    <x v="3"/>
    <x v="2"/>
    <x v="3"/>
    <x v="2"/>
    <x v="2"/>
    <x v="1"/>
    <x v="3"/>
    <x v="3"/>
    <x v="2"/>
    <x v="0"/>
    <x v="0"/>
    <x v="0"/>
    <x v="0"/>
    <m/>
    <m/>
    <m/>
    <m/>
    <m/>
    <m/>
  </r>
  <r>
    <s v="År 2"/>
    <x v="1"/>
    <x v="16"/>
    <m/>
    <s v="Elever"/>
    <x v="4"/>
    <x v="1"/>
    <x v="0"/>
    <x v="0"/>
    <x v="1"/>
    <x v="1"/>
    <x v="1"/>
    <x v="0"/>
    <x v="3"/>
    <x v="2"/>
    <x v="0"/>
    <x v="3"/>
    <x v="4"/>
    <x v="1"/>
    <x v="3"/>
    <x v="2"/>
    <x v="1"/>
    <x v="1"/>
    <x v="2"/>
    <x v="1"/>
    <x v="1"/>
    <x v="4"/>
    <x v="2"/>
    <x v="0"/>
    <x v="0"/>
    <x v="0"/>
    <x v="0"/>
    <m/>
    <m/>
    <m/>
    <m/>
    <m/>
    <m/>
  </r>
  <r>
    <s v="År 2"/>
    <x v="1"/>
    <x v="16"/>
    <m/>
    <s v="Elever"/>
    <x v="4"/>
    <x v="0"/>
    <x v="0"/>
    <x v="1"/>
    <x v="1"/>
    <x v="1"/>
    <x v="1"/>
    <x v="1"/>
    <x v="1"/>
    <x v="1"/>
    <x v="0"/>
    <x v="3"/>
    <x v="4"/>
    <x v="1"/>
    <x v="1"/>
    <x v="2"/>
    <x v="3"/>
    <x v="2"/>
    <x v="2"/>
    <x v="1"/>
    <x v="1"/>
    <x v="1"/>
    <x v="2"/>
    <x v="0"/>
    <x v="0"/>
    <x v="0"/>
    <x v="0"/>
    <m/>
    <m/>
    <m/>
    <m/>
    <m/>
    <m/>
  </r>
  <r>
    <s v="År 2"/>
    <x v="1"/>
    <x v="16"/>
    <m/>
    <s v="Elever"/>
    <x v="4"/>
    <x v="0"/>
    <x v="0"/>
    <x v="1"/>
    <x v="1"/>
    <x v="2"/>
    <x v="1"/>
    <x v="0"/>
    <x v="1"/>
    <x v="1"/>
    <x v="0"/>
    <x v="3"/>
    <x v="4"/>
    <x v="1"/>
    <x v="3"/>
    <x v="2"/>
    <x v="3"/>
    <x v="1"/>
    <x v="2"/>
    <x v="1"/>
    <x v="4"/>
    <x v="1"/>
    <x v="2"/>
    <x v="0"/>
    <x v="0"/>
    <x v="0"/>
    <x v="0"/>
    <m/>
    <m/>
    <m/>
    <m/>
    <m/>
    <m/>
  </r>
  <r>
    <s v="År 2"/>
    <x v="1"/>
    <x v="16"/>
    <m/>
    <s v="Elever"/>
    <x v="4"/>
    <x v="1"/>
    <x v="0"/>
    <x v="1"/>
    <x v="1"/>
    <x v="1"/>
    <x v="1"/>
    <x v="1"/>
    <x v="3"/>
    <x v="1"/>
    <x v="0"/>
    <x v="3"/>
    <x v="4"/>
    <x v="1"/>
    <x v="1"/>
    <x v="1"/>
    <x v="3"/>
    <x v="1"/>
    <x v="2"/>
    <x v="1"/>
    <x v="1"/>
    <x v="4"/>
    <x v="2"/>
    <x v="0"/>
    <x v="0"/>
    <x v="0"/>
    <x v="0"/>
    <m/>
    <m/>
    <m/>
    <m/>
    <m/>
    <m/>
  </r>
  <r>
    <s v="År 2"/>
    <x v="1"/>
    <x v="16"/>
    <m/>
    <s v="Elever"/>
    <x v="4"/>
    <x v="0"/>
    <x v="0"/>
    <x v="0"/>
    <x v="1"/>
    <x v="1"/>
    <x v="1"/>
    <x v="0"/>
    <x v="3"/>
    <x v="1"/>
    <x v="0"/>
    <x v="3"/>
    <x v="4"/>
    <x v="1"/>
    <x v="1"/>
    <x v="3"/>
    <x v="3"/>
    <x v="2"/>
    <x v="2"/>
    <x v="1"/>
    <x v="1"/>
    <x v="0"/>
    <x v="1"/>
    <x v="0"/>
    <x v="0"/>
    <x v="0"/>
    <x v="0"/>
    <m/>
    <m/>
    <m/>
    <m/>
    <m/>
    <m/>
  </r>
  <r>
    <s v="År 2"/>
    <x v="1"/>
    <x v="16"/>
    <m/>
    <s v="Elever"/>
    <x v="4"/>
    <x v="1"/>
    <x v="0"/>
    <x v="0"/>
    <x v="1"/>
    <x v="1"/>
    <x v="1"/>
    <x v="1"/>
    <x v="1"/>
    <x v="1"/>
    <x v="0"/>
    <x v="1"/>
    <x v="4"/>
    <x v="1"/>
    <x v="4"/>
    <x v="3"/>
    <x v="1"/>
    <x v="1"/>
    <x v="2"/>
    <x v="1"/>
    <x v="1"/>
    <x v="4"/>
    <x v="2"/>
    <x v="0"/>
    <x v="0"/>
    <x v="0"/>
    <x v="0"/>
    <m/>
    <m/>
    <m/>
    <m/>
    <m/>
    <m/>
  </r>
  <r>
    <s v="År 2"/>
    <x v="1"/>
    <x v="16"/>
    <m/>
    <s v="Elever"/>
    <x v="4"/>
    <x v="1"/>
    <x v="0"/>
    <x v="1"/>
    <x v="1"/>
    <x v="1"/>
    <x v="0"/>
    <x v="1"/>
    <x v="1"/>
    <x v="1"/>
    <x v="0"/>
    <x v="3"/>
    <x v="4"/>
    <x v="1"/>
    <x v="3"/>
    <x v="2"/>
    <x v="3"/>
    <x v="1"/>
    <x v="2"/>
    <x v="1"/>
    <x v="1"/>
    <x v="3"/>
    <x v="2"/>
    <x v="0"/>
    <x v="0"/>
    <x v="0"/>
    <x v="0"/>
    <m/>
    <m/>
    <m/>
    <m/>
    <m/>
    <m/>
  </r>
  <r>
    <s v="År 2"/>
    <x v="1"/>
    <x v="16"/>
    <m/>
    <s v="Elever"/>
    <x v="4"/>
    <x v="1"/>
    <x v="0"/>
    <x v="1"/>
    <x v="1"/>
    <x v="1"/>
    <x v="0"/>
    <x v="1"/>
    <x v="1"/>
    <x v="1"/>
    <x v="0"/>
    <x v="3"/>
    <x v="4"/>
    <x v="2"/>
    <x v="0"/>
    <x v="0"/>
    <x v="0"/>
    <x v="0"/>
    <x v="0"/>
    <x v="0"/>
    <x v="0"/>
    <x v="0"/>
    <x v="0"/>
    <x v="0"/>
    <x v="0"/>
    <x v="0"/>
    <x v="0"/>
    <m/>
    <m/>
    <m/>
    <m/>
    <m/>
    <m/>
  </r>
  <r>
    <s v="År 2"/>
    <x v="1"/>
    <x v="16"/>
    <m/>
    <s v="Elever"/>
    <x v="4"/>
    <x v="1"/>
    <x v="0"/>
    <x v="1"/>
    <x v="1"/>
    <x v="1"/>
    <x v="0"/>
    <x v="1"/>
    <x v="1"/>
    <x v="1"/>
    <x v="3"/>
    <x v="1"/>
    <x v="4"/>
    <x v="2"/>
    <x v="0"/>
    <x v="0"/>
    <x v="0"/>
    <x v="0"/>
    <x v="0"/>
    <x v="0"/>
    <x v="0"/>
    <x v="0"/>
    <x v="0"/>
    <x v="0"/>
    <x v="0"/>
    <x v="0"/>
    <x v="0"/>
    <m/>
    <m/>
    <m/>
    <m/>
    <m/>
    <m/>
  </r>
  <r>
    <s v="År 2"/>
    <x v="1"/>
    <x v="16"/>
    <m/>
    <s v="Elever"/>
    <x v="4"/>
    <x v="0"/>
    <x v="0"/>
    <x v="1"/>
    <x v="1"/>
    <x v="1"/>
    <x v="0"/>
    <x v="1"/>
    <x v="1"/>
    <x v="1"/>
    <x v="0"/>
    <x v="3"/>
    <x v="4"/>
    <x v="1"/>
    <x v="3"/>
    <x v="2"/>
    <x v="3"/>
    <x v="2"/>
    <x v="2"/>
    <x v="1"/>
    <x v="1"/>
    <x v="1"/>
    <x v="2"/>
    <x v="0"/>
    <x v="0"/>
    <x v="0"/>
    <x v="0"/>
    <m/>
    <m/>
    <m/>
    <m/>
    <m/>
    <m/>
  </r>
  <r>
    <s v="År 2"/>
    <x v="1"/>
    <x v="16"/>
    <m/>
    <s v="Elever"/>
    <x v="4"/>
    <x v="1"/>
    <x v="0"/>
    <x v="1"/>
    <x v="1"/>
    <x v="1"/>
    <x v="1"/>
    <x v="1"/>
    <x v="1"/>
    <x v="1"/>
    <x v="0"/>
    <x v="3"/>
    <x v="4"/>
    <x v="1"/>
    <x v="3"/>
    <x v="2"/>
    <x v="3"/>
    <x v="1"/>
    <x v="2"/>
    <x v="1"/>
    <x v="1"/>
    <x v="1"/>
    <x v="2"/>
    <x v="0"/>
    <x v="0"/>
    <x v="0"/>
    <x v="0"/>
    <m/>
    <m/>
    <m/>
    <m/>
    <m/>
    <m/>
  </r>
  <r>
    <s v="År 2"/>
    <x v="1"/>
    <x v="16"/>
    <m/>
    <s v="Elever"/>
    <x v="4"/>
    <x v="0"/>
    <x v="0"/>
    <x v="1"/>
    <x v="1"/>
    <x v="1"/>
    <x v="1"/>
    <x v="1"/>
    <x v="3"/>
    <x v="1"/>
    <x v="0"/>
    <x v="3"/>
    <x v="4"/>
    <x v="1"/>
    <x v="3"/>
    <x v="3"/>
    <x v="3"/>
    <x v="1"/>
    <x v="2"/>
    <x v="1"/>
    <x v="1"/>
    <x v="3"/>
    <x v="2"/>
    <x v="0"/>
    <x v="0"/>
    <x v="0"/>
    <x v="0"/>
    <m/>
    <m/>
    <m/>
    <m/>
    <m/>
    <m/>
  </r>
  <r>
    <s v="År 2"/>
    <x v="1"/>
    <x v="16"/>
    <m/>
    <s v="Elever"/>
    <x v="4"/>
    <x v="0"/>
    <x v="0"/>
    <x v="1"/>
    <x v="1"/>
    <x v="1"/>
    <x v="0"/>
    <x v="1"/>
    <x v="1"/>
    <x v="1"/>
    <x v="0"/>
    <x v="3"/>
    <x v="4"/>
    <x v="1"/>
    <x v="3"/>
    <x v="2"/>
    <x v="3"/>
    <x v="2"/>
    <x v="2"/>
    <x v="1"/>
    <x v="3"/>
    <x v="3"/>
    <x v="2"/>
    <x v="0"/>
    <x v="0"/>
    <x v="0"/>
    <x v="0"/>
    <m/>
    <m/>
    <m/>
    <m/>
    <m/>
    <m/>
  </r>
  <r>
    <s v="År 2"/>
    <x v="1"/>
    <x v="16"/>
    <m/>
    <s v="Elever"/>
    <x v="4"/>
    <x v="1"/>
    <x v="0"/>
    <x v="1"/>
    <x v="1"/>
    <x v="1"/>
    <x v="1"/>
    <x v="1"/>
    <x v="1"/>
    <x v="1"/>
    <x v="0"/>
    <x v="3"/>
    <x v="4"/>
    <x v="1"/>
    <x v="3"/>
    <x v="2"/>
    <x v="3"/>
    <x v="2"/>
    <x v="2"/>
    <x v="1"/>
    <x v="1"/>
    <x v="4"/>
    <x v="2"/>
    <x v="0"/>
    <x v="0"/>
    <x v="0"/>
    <x v="0"/>
    <m/>
    <m/>
    <m/>
    <m/>
    <m/>
    <m/>
  </r>
  <r>
    <s v="År 2"/>
    <x v="1"/>
    <x v="16"/>
    <m/>
    <s v="Elever"/>
    <x v="4"/>
    <x v="0"/>
    <x v="0"/>
    <x v="1"/>
    <x v="1"/>
    <x v="1"/>
    <x v="2"/>
    <x v="1"/>
    <x v="3"/>
    <x v="1"/>
    <x v="0"/>
    <x v="3"/>
    <x v="4"/>
    <x v="1"/>
    <x v="3"/>
    <x v="2"/>
    <x v="3"/>
    <x v="1"/>
    <x v="2"/>
    <x v="1"/>
    <x v="1"/>
    <x v="3"/>
    <x v="2"/>
    <x v="0"/>
    <x v="0"/>
    <x v="0"/>
    <x v="0"/>
    <m/>
    <m/>
    <m/>
    <m/>
    <m/>
    <m/>
  </r>
  <r>
    <s v="År 2"/>
    <x v="1"/>
    <x v="16"/>
    <m/>
    <s v="Elever"/>
    <x v="5"/>
    <x v="0"/>
    <x v="0"/>
    <x v="1"/>
    <x v="1"/>
    <x v="1"/>
    <x v="0"/>
    <x v="1"/>
    <x v="1"/>
    <x v="1"/>
    <x v="0"/>
    <x v="3"/>
    <x v="4"/>
    <x v="1"/>
    <x v="3"/>
    <x v="3"/>
    <x v="3"/>
    <x v="2"/>
    <x v="2"/>
    <x v="1"/>
    <x v="1"/>
    <x v="1"/>
    <x v="2"/>
    <x v="0"/>
    <x v="0"/>
    <x v="0"/>
    <x v="0"/>
    <m/>
    <m/>
    <m/>
    <m/>
    <m/>
    <m/>
  </r>
  <r>
    <s v="År 2"/>
    <x v="1"/>
    <x v="16"/>
    <m/>
    <s v="Elever"/>
    <x v="5"/>
    <x v="1"/>
    <x v="0"/>
    <x v="1"/>
    <x v="1"/>
    <x v="1"/>
    <x v="1"/>
    <x v="1"/>
    <x v="3"/>
    <x v="2"/>
    <x v="0"/>
    <x v="3"/>
    <x v="4"/>
    <x v="1"/>
    <x v="1"/>
    <x v="3"/>
    <x v="3"/>
    <x v="1"/>
    <x v="2"/>
    <x v="1"/>
    <x v="1"/>
    <x v="3"/>
    <x v="2"/>
    <x v="0"/>
    <x v="0"/>
    <x v="0"/>
    <x v="0"/>
    <m/>
    <m/>
    <m/>
    <m/>
    <m/>
    <m/>
  </r>
  <r>
    <s v="År 2"/>
    <x v="1"/>
    <x v="16"/>
    <m/>
    <s v="Elever"/>
    <x v="5"/>
    <x v="0"/>
    <x v="0"/>
    <x v="1"/>
    <x v="1"/>
    <x v="2"/>
    <x v="1"/>
    <x v="1"/>
    <x v="1"/>
    <x v="1"/>
    <x v="0"/>
    <x v="3"/>
    <x v="4"/>
    <x v="1"/>
    <x v="3"/>
    <x v="2"/>
    <x v="3"/>
    <x v="2"/>
    <x v="2"/>
    <x v="1"/>
    <x v="1"/>
    <x v="1"/>
    <x v="2"/>
    <x v="0"/>
    <x v="0"/>
    <x v="0"/>
    <x v="0"/>
    <m/>
    <m/>
    <m/>
    <m/>
    <m/>
    <m/>
  </r>
  <r>
    <s v="År 2"/>
    <x v="1"/>
    <x v="16"/>
    <m/>
    <s v="Elever"/>
    <x v="5"/>
    <x v="1"/>
    <x v="0"/>
    <x v="1"/>
    <x v="1"/>
    <x v="1"/>
    <x v="0"/>
    <x v="1"/>
    <x v="1"/>
    <x v="1"/>
    <x v="0"/>
    <x v="3"/>
    <x v="4"/>
    <x v="1"/>
    <x v="3"/>
    <x v="2"/>
    <x v="3"/>
    <x v="2"/>
    <x v="2"/>
    <x v="1"/>
    <x v="1"/>
    <x v="3"/>
    <x v="2"/>
    <x v="0"/>
    <x v="0"/>
    <x v="0"/>
    <x v="0"/>
    <m/>
    <m/>
    <m/>
    <m/>
    <m/>
    <m/>
  </r>
  <r>
    <s v="År 2"/>
    <x v="1"/>
    <x v="16"/>
    <m/>
    <s v="Elever"/>
    <x v="5"/>
    <x v="0"/>
    <x v="0"/>
    <x v="1"/>
    <x v="1"/>
    <x v="1"/>
    <x v="1"/>
    <x v="1"/>
    <x v="1"/>
    <x v="1"/>
    <x v="0"/>
    <x v="3"/>
    <x v="4"/>
    <x v="1"/>
    <x v="1"/>
    <x v="3"/>
    <x v="3"/>
    <x v="1"/>
    <x v="2"/>
    <x v="1"/>
    <x v="1"/>
    <x v="1"/>
    <x v="2"/>
    <x v="0"/>
    <x v="0"/>
    <x v="0"/>
    <x v="0"/>
    <m/>
    <m/>
    <m/>
    <m/>
    <m/>
    <m/>
  </r>
  <r>
    <s v="År 2"/>
    <x v="1"/>
    <x v="16"/>
    <m/>
    <s v="Elever"/>
    <x v="5"/>
    <x v="0"/>
    <x v="0"/>
    <x v="1"/>
    <x v="1"/>
    <x v="1"/>
    <x v="0"/>
    <x v="1"/>
    <x v="1"/>
    <x v="1"/>
    <x v="0"/>
    <x v="3"/>
    <x v="4"/>
    <x v="1"/>
    <x v="3"/>
    <x v="2"/>
    <x v="3"/>
    <x v="2"/>
    <x v="2"/>
    <x v="1"/>
    <x v="1"/>
    <x v="1"/>
    <x v="2"/>
    <x v="0"/>
    <x v="0"/>
    <x v="0"/>
    <x v="0"/>
    <m/>
    <m/>
    <m/>
    <m/>
    <m/>
    <m/>
  </r>
  <r>
    <s v="År 2"/>
    <x v="1"/>
    <x v="16"/>
    <m/>
    <s v="Elever"/>
    <x v="5"/>
    <x v="1"/>
    <x v="0"/>
    <x v="1"/>
    <x v="1"/>
    <x v="1"/>
    <x v="1"/>
    <x v="1"/>
    <x v="1"/>
    <x v="1"/>
    <x v="0"/>
    <x v="3"/>
    <x v="4"/>
    <x v="2"/>
    <x v="0"/>
    <x v="0"/>
    <x v="0"/>
    <x v="0"/>
    <x v="0"/>
    <x v="0"/>
    <x v="0"/>
    <x v="0"/>
    <x v="0"/>
    <x v="0"/>
    <x v="0"/>
    <x v="0"/>
    <x v="0"/>
    <m/>
    <m/>
    <m/>
    <m/>
    <m/>
    <m/>
  </r>
  <r>
    <s v="År 2"/>
    <x v="0"/>
    <x v="17"/>
    <n v="1"/>
    <s v="Elever"/>
    <x v="0"/>
    <x v="1"/>
    <x v="0"/>
    <x v="0"/>
    <x v="1"/>
    <x v="2"/>
    <x v="1"/>
    <x v="1"/>
    <x v="0"/>
    <x v="0"/>
    <x v="1"/>
    <x v="0"/>
    <x v="0"/>
    <x v="0"/>
    <x v="0"/>
    <x v="0"/>
    <x v="0"/>
    <x v="0"/>
    <x v="0"/>
    <x v="0"/>
    <x v="0"/>
    <x v="0"/>
    <x v="0"/>
    <x v="0"/>
    <x v="0"/>
    <x v="0"/>
    <x v="0"/>
    <m/>
    <m/>
    <m/>
    <m/>
    <m/>
    <m/>
  </r>
  <r>
    <s v="År 2"/>
    <x v="0"/>
    <x v="17"/>
    <n v="1"/>
    <s v="Elever"/>
    <x v="0"/>
    <x v="1"/>
    <x v="0"/>
    <x v="1"/>
    <x v="1"/>
    <x v="1"/>
    <x v="0"/>
    <x v="1"/>
    <x v="0"/>
    <x v="0"/>
    <x v="1"/>
    <x v="0"/>
    <x v="0"/>
    <x v="0"/>
    <x v="0"/>
    <x v="0"/>
    <x v="0"/>
    <x v="0"/>
    <x v="0"/>
    <x v="0"/>
    <x v="0"/>
    <x v="0"/>
    <x v="0"/>
    <x v="0"/>
    <x v="0"/>
    <x v="0"/>
    <x v="0"/>
    <m/>
    <m/>
    <m/>
    <m/>
    <m/>
    <m/>
  </r>
  <r>
    <s v="År 2"/>
    <x v="0"/>
    <x v="17"/>
    <n v="1"/>
    <s v="Elever"/>
    <x v="0"/>
    <x v="1"/>
    <x v="0"/>
    <x v="1"/>
    <x v="1"/>
    <x v="1"/>
    <x v="1"/>
    <x v="1"/>
    <x v="3"/>
    <x v="0"/>
    <x v="1"/>
    <x v="1"/>
    <x v="2"/>
    <x v="0"/>
    <x v="0"/>
    <x v="0"/>
    <x v="0"/>
    <x v="0"/>
    <x v="0"/>
    <x v="0"/>
    <x v="0"/>
    <x v="0"/>
    <x v="0"/>
    <x v="0"/>
    <x v="0"/>
    <x v="0"/>
    <x v="0"/>
    <m/>
    <m/>
    <m/>
    <m/>
    <m/>
    <m/>
  </r>
  <r>
    <s v="År 2"/>
    <x v="0"/>
    <x v="17"/>
    <n v="1"/>
    <s v="Elever"/>
    <x v="0"/>
    <x v="0"/>
    <x v="0"/>
    <x v="0"/>
    <x v="1"/>
    <x v="1"/>
    <x v="4"/>
    <x v="4"/>
    <x v="0"/>
    <x v="0"/>
    <x v="1"/>
    <x v="0"/>
    <x v="0"/>
    <x v="0"/>
    <x v="0"/>
    <x v="0"/>
    <x v="0"/>
    <x v="0"/>
    <x v="0"/>
    <x v="0"/>
    <x v="0"/>
    <x v="0"/>
    <x v="0"/>
    <x v="0"/>
    <x v="0"/>
    <x v="0"/>
    <x v="0"/>
    <m/>
    <m/>
    <m/>
    <m/>
    <m/>
    <m/>
  </r>
  <r>
    <s v="År 2"/>
    <x v="0"/>
    <x v="17"/>
    <n v="1"/>
    <s v="Elever"/>
    <x v="0"/>
    <x v="0"/>
    <x v="1"/>
    <x v="0"/>
    <x v="1"/>
    <x v="1"/>
    <x v="1"/>
    <x v="1"/>
    <x v="0"/>
    <x v="0"/>
    <x v="1"/>
    <x v="0"/>
    <x v="0"/>
    <x v="0"/>
    <x v="0"/>
    <x v="0"/>
    <x v="0"/>
    <x v="0"/>
    <x v="0"/>
    <x v="0"/>
    <x v="0"/>
    <x v="0"/>
    <x v="0"/>
    <x v="0"/>
    <x v="0"/>
    <x v="0"/>
    <x v="0"/>
    <m/>
    <m/>
    <m/>
    <m/>
    <m/>
    <m/>
  </r>
  <r>
    <s v="År 2"/>
    <x v="0"/>
    <x v="17"/>
    <n v="1"/>
    <s v="Elever"/>
    <x v="0"/>
    <x v="0"/>
    <x v="1"/>
    <x v="1"/>
    <x v="4"/>
    <x v="2"/>
    <x v="1"/>
    <x v="0"/>
    <x v="3"/>
    <x v="0"/>
    <x v="1"/>
    <x v="1"/>
    <x v="2"/>
    <x v="0"/>
    <x v="0"/>
    <x v="0"/>
    <x v="0"/>
    <x v="0"/>
    <x v="0"/>
    <x v="0"/>
    <x v="0"/>
    <x v="0"/>
    <x v="0"/>
    <x v="0"/>
    <x v="0"/>
    <x v="0"/>
    <x v="0"/>
    <m/>
    <m/>
    <m/>
    <m/>
    <m/>
    <m/>
  </r>
  <r>
    <s v="År 2"/>
    <x v="0"/>
    <x v="17"/>
    <n v="1"/>
    <s v="Elever"/>
    <x v="0"/>
    <x v="1"/>
    <x v="0"/>
    <x v="1"/>
    <x v="1"/>
    <x v="1"/>
    <x v="1"/>
    <x v="1"/>
    <x v="3"/>
    <x v="0"/>
    <x v="1"/>
    <x v="1"/>
    <x v="0"/>
    <x v="0"/>
    <x v="0"/>
    <x v="0"/>
    <x v="0"/>
    <x v="0"/>
    <x v="0"/>
    <x v="0"/>
    <x v="0"/>
    <x v="0"/>
    <x v="0"/>
    <x v="0"/>
    <x v="0"/>
    <x v="0"/>
    <x v="0"/>
    <m/>
    <m/>
    <m/>
    <m/>
    <m/>
    <m/>
  </r>
  <r>
    <s v="År 2"/>
    <x v="0"/>
    <x v="17"/>
    <n v="1"/>
    <s v="Elever"/>
    <x v="0"/>
    <x v="0"/>
    <x v="0"/>
    <x v="1"/>
    <x v="1"/>
    <x v="1"/>
    <x v="0"/>
    <x v="1"/>
    <x v="0"/>
    <x v="0"/>
    <x v="1"/>
    <x v="0"/>
    <x v="0"/>
    <x v="0"/>
    <x v="0"/>
    <x v="0"/>
    <x v="0"/>
    <x v="0"/>
    <x v="0"/>
    <x v="0"/>
    <x v="0"/>
    <x v="0"/>
    <x v="0"/>
    <x v="0"/>
    <x v="0"/>
    <x v="0"/>
    <x v="0"/>
    <m/>
    <m/>
    <m/>
    <m/>
    <m/>
    <m/>
  </r>
  <r>
    <s v="År 2"/>
    <x v="0"/>
    <x v="17"/>
    <n v="1"/>
    <s v="Elever"/>
    <x v="0"/>
    <x v="1"/>
    <x v="0"/>
    <x v="1"/>
    <x v="1"/>
    <x v="1"/>
    <x v="1"/>
    <x v="1"/>
    <x v="0"/>
    <x v="0"/>
    <x v="1"/>
    <x v="1"/>
    <x v="0"/>
    <x v="0"/>
    <x v="0"/>
    <x v="0"/>
    <x v="0"/>
    <x v="0"/>
    <x v="0"/>
    <x v="0"/>
    <x v="0"/>
    <x v="0"/>
    <x v="0"/>
    <x v="0"/>
    <x v="0"/>
    <x v="0"/>
    <x v="0"/>
    <m/>
    <m/>
    <m/>
    <m/>
    <m/>
    <m/>
  </r>
  <r>
    <s v="År 2"/>
    <x v="0"/>
    <x v="17"/>
    <n v="1"/>
    <s v="Elever"/>
    <x v="0"/>
    <x v="1"/>
    <x v="0"/>
    <x v="1"/>
    <x v="1"/>
    <x v="1"/>
    <x v="0"/>
    <x v="1"/>
    <x v="0"/>
    <x v="0"/>
    <x v="1"/>
    <x v="0"/>
    <x v="0"/>
    <x v="0"/>
    <x v="0"/>
    <x v="0"/>
    <x v="0"/>
    <x v="0"/>
    <x v="0"/>
    <x v="0"/>
    <x v="0"/>
    <x v="0"/>
    <x v="0"/>
    <x v="0"/>
    <x v="0"/>
    <x v="0"/>
    <x v="0"/>
    <m/>
    <m/>
    <m/>
    <m/>
    <m/>
    <m/>
  </r>
  <r>
    <s v="År 2"/>
    <x v="0"/>
    <x v="17"/>
    <n v="1"/>
    <s v="Elever"/>
    <x v="0"/>
    <x v="0"/>
    <x v="0"/>
    <x v="1"/>
    <x v="1"/>
    <x v="1"/>
    <x v="0"/>
    <x v="1"/>
    <x v="0"/>
    <x v="0"/>
    <x v="1"/>
    <x v="1"/>
    <x v="2"/>
    <x v="0"/>
    <x v="0"/>
    <x v="0"/>
    <x v="0"/>
    <x v="0"/>
    <x v="0"/>
    <x v="0"/>
    <x v="0"/>
    <x v="0"/>
    <x v="0"/>
    <x v="0"/>
    <x v="0"/>
    <x v="0"/>
    <x v="0"/>
    <m/>
    <m/>
    <m/>
    <m/>
    <m/>
    <m/>
  </r>
  <r>
    <s v="År 2"/>
    <x v="0"/>
    <x v="17"/>
    <n v="1"/>
    <s v="Elever"/>
    <x v="0"/>
    <x v="0"/>
    <x v="0"/>
    <x v="1"/>
    <x v="1"/>
    <x v="0"/>
    <x v="1"/>
    <x v="1"/>
    <x v="3"/>
    <x v="0"/>
    <x v="1"/>
    <x v="0"/>
    <x v="0"/>
    <x v="0"/>
    <x v="0"/>
    <x v="0"/>
    <x v="0"/>
    <x v="0"/>
    <x v="0"/>
    <x v="0"/>
    <x v="0"/>
    <x v="0"/>
    <x v="0"/>
    <x v="0"/>
    <x v="0"/>
    <x v="0"/>
    <x v="0"/>
    <m/>
    <m/>
    <m/>
    <m/>
    <m/>
    <m/>
  </r>
  <r>
    <s v="År 2"/>
    <x v="0"/>
    <x v="17"/>
    <n v="1"/>
    <s v="Elever"/>
    <x v="0"/>
    <x v="0"/>
    <x v="0"/>
    <x v="1"/>
    <x v="1"/>
    <x v="1"/>
    <x v="1"/>
    <x v="1"/>
    <x v="1"/>
    <x v="2"/>
    <x v="1"/>
    <x v="0"/>
    <x v="0"/>
    <x v="0"/>
    <x v="0"/>
    <x v="0"/>
    <x v="0"/>
    <x v="0"/>
    <x v="0"/>
    <x v="0"/>
    <x v="0"/>
    <x v="0"/>
    <x v="0"/>
    <x v="0"/>
    <x v="0"/>
    <x v="0"/>
    <x v="0"/>
    <m/>
    <m/>
    <m/>
    <m/>
    <m/>
    <m/>
  </r>
  <r>
    <s v="År 2"/>
    <x v="0"/>
    <x v="17"/>
    <n v="1"/>
    <s v="Elever"/>
    <x v="0"/>
    <x v="1"/>
    <x v="0"/>
    <x v="0"/>
    <x v="1"/>
    <x v="2"/>
    <x v="1"/>
    <x v="1"/>
    <x v="0"/>
    <x v="2"/>
    <x v="2"/>
    <x v="1"/>
    <x v="2"/>
    <x v="0"/>
    <x v="0"/>
    <x v="0"/>
    <x v="0"/>
    <x v="0"/>
    <x v="0"/>
    <x v="0"/>
    <x v="0"/>
    <x v="0"/>
    <x v="0"/>
    <x v="0"/>
    <x v="0"/>
    <x v="0"/>
    <x v="0"/>
    <m/>
    <m/>
    <m/>
    <m/>
    <m/>
    <m/>
  </r>
  <r>
    <s v="År 2"/>
    <x v="0"/>
    <x v="17"/>
    <n v="1"/>
    <s v="Elever"/>
    <x v="0"/>
    <x v="0"/>
    <x v="0"/>
    <x v="1"/>
    <x v="1"/>
    <x v="2"/>
    <x v="1"/>
    <x v="1"/>
    <x v="0"/>
    <x v="0"/>
    <x v="1"/>
    <x v="0"/>
    <x v="0"/>
    <x v="0"/>
    <x v="0"/>
    <x v="0"/>
    <x v="0"/>
    <x v="0"/>
    <x v="0"/>
    <x v="0"/>
    <x v="0"/>
    <x v="0"/>
    <x v="0"/>
    <x v="0"/>
    <x v="0"/>
    <x v="0"/>
    <x v="0"/>
    <m/>
    <m/>
    <m/>
    <m/>
    <m/>
    <m/>
  </r>
  <r>
    <s v="År 2"/>
    <x v="0"/>
    <x v="17"/>
    <n v="1"/>
    <s v="Elever"/>
    <x v="0"/>
    <x v="0"/>
    <x v="0"/>
    <x v="1"/>
    <x v="1"/>
    <x v="1"/>
    <x v="0"/>
    <x v="1"/>
    <x v="0"/>
    <x v="0"/>
    <x v="1"/>
    <x v="0"/>
    <x v="0"/>
    <x v="0"/>
    <x v="0"/>
    <x v="0"/>
    <x v="0"/>
    <x v="0"/>
    <x v="0"/>
    <x v="0"/>
    <x v="0"/>
    <x v="0"/>
    <x v="0"/>
    <x v="0"/>
    <x v="0"/>
    <x v="0"/>
    <x v="0"/>
    <m/>
    <m/>
    <m/>
    <m/>
    <m/>
    <m/>
  </r>
  <r>
    <s v="År 2"/>
    <x v="0"/>
    <x v="17"/>
    <n v="1"/>
    <s v="Elever"/>
    <x v="0"/>
    <x v="1"/>
    <x v="0"/>
    <x v="0"/>
    <x v="1"/>
    <x v="1"/>
    <x v="2"/>
    <x v="0"/>
    <x v="3"/>
    <x v="0"/>
    <x v="3"/>
    <x v="0"/>
    <x v="0"/>
    <x v="0"/>
    <x v="0"/>
    <x v="0"/>
    <x v="0"/>
    <x v="0"/>
    <x v="0"/>
    <x v="0"/>
    <x v="0"/>
    <x v="0"/>
    <x v="0"/>
    <x v="0"/>
    <x v="0"/>
    <x v="0"/>
    <x v="0"/>
    <m/>
    <m/>
    <m/>
    <m/>
    <m/>
    <m/>
  </r>
  <r>
    <s v="År 2"/>
    <x v="0"/>
    <x v="17"/>
    <n v="1"/>
    <s v="Elever"/>
    <x v="0"/>
    <x v="1"/>
    <x v="0"/>
    <x v="1"/>
    <x v="0"/>
    <x v="1"/>
    <x v="2"/>
    <x v="0"/>
    <x v="0"/>
    <x v="0"/>
    <x v="1"/>
    <x v="1"/>
    <x v="0"/>
    <x v="0"/>
    <x v="0"/>
    <x v="0"/>
    <x v="0"/>
    <x v="0"/>
    <x v="0"/>
    <x v="0"/>
    <x v="0"/>
    <x v="0"/>
    <x v="0"/>
    <x v="0"/>
    <x v="0"/>
    <x v="0"/>
    <x v="0"/>
    <m/>
    <m/>
    <m/>
    <m/>
    <m/>
    <m/>
  </r>
  <r>
    <s v="År 2"/>
    <x v="0"/>
    <x v="17"/>
    <n v="1"/>
    <s v="Elever"/>
    <x v="0"/>
    <x v="1"/>
    <x v="1"/>
    <x v="1"/>
    <x v="1"/>
    <x v="1"/>
    <x v="0"/>
    <x v="1"/>
    <x v="1"/>
    <x v="0"/>
    <x v="1"/>
    <x v="1"/>
    <x v="0"/>
    <x v="0"/>
    <x v="0"/>
    <x v="0"/>
    <x v="0"/>
    <x v="0"/>
    <x v="0"/>
    <x v="0"/>
    <x v="0"/>
    <x v="0"/>
    <x v="0"/>
    <x v="0"/>
    <x v="0"/>
    <x v="0"/>
    <x v="0"/>
    <m/>
    <m/>
    <m/>
    <m/>
    <m/>
    <m/>
  </r>
  <r>
    <s v="År 2"/>
    <x v="0"/>
    <x v="17"/>
    <n v="1"/>
    <s v="Elever"/>
    <x v="0"/>
    <x v="1"/>
    <x v="0"/>
    <x v="1"/>
    <x v="1"/>
    <x v="1"/>
    <x v="0"/>
    <x v="1"/>
    <x v="3"/>
    <x v="0"/>
    <x v="3"/>
    <x v="0"/>
    <x v="0"/>
    <x v="0"/>
    <x v="0"/>
    <x v="0"/>
    <x v="0"/>
    <x v="0"/>
    <x v="0"/>
    <x v="0"/>
    <x v="0"/>
    <x v="0"/>
    <x v="0"/>
    <x v="0"/>
    <x v="0"/>
    <x v="0"/>
    <x v="0"/>
    <m/>
    <m/>
    <m/>
    <m/>
    <m/>
    <m/>
  </r>
  <r>
    <s v="År 2"/>
    <x v="0"/>
    <x v="17"/>
    <n v="1"/>
    <s v="Elever"/>
    <x v="1"/>
    <x v="0"/>
    <x v="0"/>
    <x v="1"/>
    <x v="1"/>
    <x v="1"/>
    <x v="0"/>
    <x v="1"/>
    <x v="0"/>
    <x v="0"/>
    <x v="1"/>
    <x v="0"/>
    <x v="0"/>
    <x v="1"/>
    <x v="3"/>
    <x v="2"/>
    <x v="3"/>
    <x v="2"/>
    <x v="2"/>
    <x v="1"/>
    <x v="1"/>
    <x v="1"/>
    <x v="2"/>
    <x v="0"/>
    <x v="0"/>
    <x v="0"/>
    <x v="0"/>
    <m/>
    <m/>
    <m/>
    <m/>
    <m/>
    <m/>
  </r>
  <r>
    <s v="År 2"/>
    <x v="0"/>
    <x v="17"/>
    <n v="1"/>
    <s v="Elever"/>
    <x v="1"/>
    <x v="0"/>
    <x v="0"/>
    <x v="1"/>
    <x v="1"/>
    <x v="1"/>
    <x v="0"/>
    <x v="1"/>
    <x v="0"/>
    <x v="0"/>
    <x v="1"/>
    <x v="0"/>
    <x v="0"/>
    <x v="1"/>
    <x v="3"/>
    <x v="2"/>
    <x v="3"/>
    <x v="2"/>
    <x v="2"/>
    <x v="1"/>
    <x v="1"/>
    <x v="1"/>
    <x v="2"/>
    <x v="0"/>
    <x v="0"/>
    <x v="0"/>
    <x v="0"/>
    <m/>
    <m/>
    <m/>
    <m/>
    <m/>
    <m/>
  </r>
  <r>
    <s v="År 2"/>
    <x v="0"/>
    <x v="17"/>
    <n v="1"/>
    <s v="Elever"/>
    <x v="1"/>
    <x v="0"/>
    <x v="0"/>
    <x v="1"/>
    <x v="1"/>
    <x v="1"/>
    <x v="1"/>
    <x v="1"/>
    <x v="0"/>
    <x v="2"/>
    <x v="1"/>
    <x v="0"/>
    <x v="0"/>
    <x v="1"/>
    <x v="4"/>
    <x v="2"/>
    <x v="3"/>
    <x v="3"/>
    <x v="2"/>
    <x v="2"/>
    <x v="1"/>
    <x v="1"/>
    <x v="1"/>
    <x v="0"/>
    <x v="0"/>
    <x v="0"/>
    <x v="0"/>
    <m/>
    <m/>
    <m/>
    <m/>
    <m/>
    <m/>
  </r>
  <r>
    <s v="År 2"/>
    <x v="0"/>
    <x v="17"/>
    <n v="1"/>
    <s v="Elever"/>
    <x v="1"/>
    <x v="0"/>
    <x v="0"/>
    <x v="1"/>
    <x v="1"/>
    <x v="1"/>
    <x v="1"/>
    <x v="0"/>
    <x v="3"/>
    <x v="2"/>
    <x v="1"/>
    <x v="1"/>
    <x v="3"/>
    <x v="1"/>
    <x v="4"/>
    <x v="3"/>
    <x v="3"/>
    <x v="3"/>
    <x v="2"/>
    <x v="2"/>
    <x v="1"/>
    <x v="4"/>
    <x v="2"/>
    <x v="0"/>
    <x v="0"/>
    <x v="0"/>
    <x v="0"/>
    <m/>
    <m/>
    <m/>
    <m/>
    <m/>
    <m/>
  </r>
  <r>
    <s v="År 2"/>
    <x v="0"/>
    <x v="17"/>
    <n v="1"/>
    <s v="Elever"/>
    <x v="1"/>
    <x v="0"/>
    <x v="0"/>
    <x v="1"/>
    <x v="1"/>
    <x v="1"/>
    <x v="0"/>
    <x v="1"/>
    <x v="0"/>
    <x v="0"/>
    <x v="1"/>
    <x v="0"/>
    <x v="0"/>
    <x v="1"/>
    <x v="3"/>
    <x v="2"/>
    <x v="3"/>
    <x v="2"/>
    <x v="2"/>
    <x v="1"/>
    <x v="1"/>
    <x v="1"/>
    <x v="2"/>
    <x v="0"/>
    <x v="0"/>
    <x v="0"/>
    <x v="0"/>
    <m/>
    <m/>
    <m/>
    <m/>
    <m/>
    <m/>
  </r>
  <r>
    <s v="År 2"/>
    <x v="0"/>
    <x v="17"/>
    <n v="1"/>
    <s v="Elever"/>
    <x v="1"/>
    <x v="0"/>
    <x v="0"/>
    <x v="0"/>
    <x v="1"/>
    <x v="1"/>
    <x v="1"/>
    <x v="1"/>
    <x v="0"/>
    <x v="2"/>
    <x v="2"/>
    <x v="0"/>
    <x v="0"/>
    <x v="1"/>
    <x v="1"/>
    <x v="2"/>
    <x v="1"/>
    <x v="2"/>
    <x v="2"/>
    <x v="1"/>
    <x v="3"/>
    <x v="1"/>
    <x v="2"/>
    <x v="0"/>
    <x v="0"/>
    <x v="0"/>
    <x v="0"/>
    <m/>
    <m/>
    <m/>
    <m/>
    <m/>
    <m/>
  </r>
  <r>
    <s v="År 2"/>
    <x v="0"/>
    <x v="17"/>
    <n v="1"/>
    <s v="Elever"/>
    <x v="1"/>
    <x v="0"/>
    <x v="0"/>
    <x v="1"/>
    <x v="1"/>
    <x v="1"/>
    <x v="0"/>
    <x v="1"/>
    <x v="0"/>
    <x v="0"/>
    <x v="1"/>
    <x v="0"/>
    <x v="0"/>
    <x v="1"/>
    <x v="3"/>
    <x v="2"/>
    <x v="1"/>
    <x v="2"/>
    <x v="2"/>
    <x v="1"/>
    <x v="1"/>
    <x v="3"/>
    <x v="2"/>
    <x v="0"/>
    <x v="0"/>
    <x v="0"/>
    <x v="0"/>
    <m/>
    <m/>
    <m/>
    <m/>
    <m/>
    <m/>
  </r>
  <r>
    <s v="År 2"/>
    <x v="0"/>
    <x v="17"/>
    <n v="1"/>
    <s v="Elever"/>
    <x v="1"/>
    <x v="0"/>
    <x v="0"/>
    <x v="1"/>
    <x v="1"/>
    <x v="1"/>
    <x v="0"/>
    <x v="0"/>
    <x v="0"/>
    <x v="0"/>
    <x v="1"/>
    <x v="0"/>
    <x v="0"/>
    <x v="2"/>
    <x v="2"/>
    <x v="4"/>
    <x v="2"/>
    <x v="4"/>
    <x v="3"/>
    <x v="3"/>
    <x v="2"/>
    <x v="2"/>
    <x v="3"/>
    <x v="0"/>
    <x v="0"/>
    <x v="0"/>
    <x v="0"/>
    <m/>
    <m/>
    <m/>
    <m/>
    <m/>
    <m/>
  </r>
  <r>
    <s v="År 2"/>
    <x v="0"/>
    <x v="17"/>
    <n v="1"/>
    <s v="Elever"/>
    <x v="1"/>
    <x v="1"/>
    <x v="0"/>
    <x v="1"/>
    <x v="1"/>
    <x v="1"/>
    <x v="0"/>
    <x v="1"/>
    <x v="3"/>
    <x v="2"/>
    <x v="1"/>
    <x v="0"/>
    <x v="0"/>
    <x v="1"/>
    <x v="3"/>
    <x v="2"/>
    <x v="3"/>
    <x v="2"/>
    <x v="2"/>
    <x v="1"/>
    <x v="1"/>
    <x v="1"/>
    <x v="2"/>
    <x v="0"/>
    <x v="0"/>
    <x v="0"/>
    <x v="0"/>
    <m/>
    <m/>
    <m/>
    <m/>
    <m/>
    <m/>
  </r>
  <r>
    <s v="År 2"/>
    <x v="0"/>
    <x v="17"/>
    <n v="1"/>
    <s v="Elever"/>
    <x v="1"/>
    <x v="0"/>
    <x v="0"/>
    <x v="1"/>
    <x v="1"/>
    <x v="1"/>
    <x v="0"/>
    <x v="1"/>
    <x v="1"/>
    <x v="0"/>
    <x v="1"/>
    <x v="0"/>
    <x v="0"/>
    <x v="2"/>
    <x v="2"/>
    <x v="4"/>
    <x v="2"/>
    <x v="4"/>
    <x v="3"/>
    <x v="3"/>
    <x v="2"/>
    <x v="2"/>
    <x v="3"/>
    <x v="0"/>
    <x v="0"/>
    <x v="0"/>
    <x v="0"/>
    <m/>
    <m/>
    <m/>
    <m/>
    <m/>
    <m/>
  </r>
  <r>
    <s v="År 2"/>
    <x v="0"/>
    <x v="17"/>
    <n v="1"/>
    <s v="Elever"/>
    <x v="1"/>
    <x v="1"/>
    <x v="1"/>
    <x v="1"/>
    <x v="1"/>
    <x v="2"/>
    <x v="1"/>
    <x v="1"/>
    <x v="3"/>
    <x v="1"/>
    <x v="0"/>
    <x v="0"/>
    <x v="0"/>
    <x v="1"/>
    <x v="1"/>
    <x v="2"/>
    <x v="3"/>
    <x v="3"/>
    <x v="2"/>
    <x v="1"/>
    <x v="1"/>
    <x v="3"/>
    <x v="2"/>
    <x v="0"/>
    <x v="0"/>
    <x v="0"/>
    <x v="0"/>
    <m/>
    <m/>
    <m/>
    <m/>
    <m/>
    <m/>
  </r>
  <r>
    <s v="År 2"/>
    <x v="0"/>
    <x v="17"/>
    <n v="1"/>
    <s v="Elever"/>
    <x v="2"/>
    <x v="0"/>
    <x v="0"/>
    <x v="0"/>
    <x v="1"/>
    <x v="2"/>
    <x v="1"/>
    <x v="2"/>
    <x v="0"/>
    <x v="0"/>
    <x v="1"/>
    <x v="0"/>
    <x v="0"/>
    <x v="1"/>
    <x v="1"/>
    <x v="2"/>
    <x v="1"/>
    <x v="1"/>
    <x v="2"/>
    <x v="2"/>
    <x v="1"/>
    <x v="3"/>
    <x v="1"/>
    <x v="0"/>
    <x v="0"/>
    <x v="0"/>
    <x v="0"/>
    <m/>
    <m/>
    <m/>
    <m/>
    <m/>
    <m/>
  </r>
  <r>
    <s v="År 2"/>
    <x v="0"/>
    <x v="17"/>
    <n v="1"/>
    <s v="Elever"/>
    <x v="2"/>
    <x v="1"/>
    <x v="0"/>
    <x v="1"/>
    <x v="1"/>
    <x v="1"/>
    <x v="0"/>
    <x v="1"/>
    <x v="0"/>
    <x v="0"/>
    <x v="1"/>
    <x v="0"/>
    <x v="0"/>
    <x v="2"/>
    <x v="2"/>
    <x v="4"/>
    <x v="2"/>
    <x v="4"/>
    <x v="3"/>
    <x v="3"/>
    <x v="2"/>
    <x v="2"/>
    <x v="3"/>
    <x v="0"/>
    <x v="0"/>
    <x v="0"/>
    <x v="0"/>
    <m/>
    <m/>
    <m/>
    <m/>
    <m/>
    <m/>
  </r>
  <r>
    <s v="År 2"/>
    <x v="0"/>
    <x v="17"/>
    <n v="1"/>
    <s v="Elever"/>
    <x v="2"/>
    <x v="1"/>
    <x v="0"/>
    <x v="1"/>
    <x v="1"/>
    <x v="2"/>
    <x v="0"/>
    <x v="1"/>
    <x v="1"/>
    <x v="1"/>
    <x v="0"/>
    <x v="0"/>
    <x v="0"/>
    <x v="2"/>
    <x v="2"/>
    <x v="4"/>
    <x v="2"/>
    <x v="4"/>
    <x v="3"/>
    <x v="3"/>
    <x v="2"/>
    <x v="2"/>
    <x v="3"/>
    <x v="0"/>
    <x v="0"/>
    <x v="0"/>
    <x v="0"/>
    <m/>
    <m/>
    <m/>
    <m/>
    <m/>
    <m/>
  </r>
  <r>
    <s v="År 2"/>
    <x v="0"/>
    <x v="17"/>
    <n v="1"/>
    <s v="Elever"/>
    <x v="2"/>
    <x v="1"/>
    <x v="0"/>
    <x v="1"/>
    <x v="1"/>
    <x v="1"/>
    <x v="0"/>
    <x v="1"/>
    <x v="1"/>
    <x v="0"/>
    <x v="0"/>
    <x v="0"/>
    <x v="0"/>
    <x v="1"/>
    <x v="1"/>
    <x v="1"/>
    <x v="3"/>
    <x v="2"/>
    <x v="2"/>
    <x v="1"/>
    <x v="1"/>
    <x v="4"/>
    <x v="2"/>
    <x v="0"/>
    <x v="0"/>
    <x v="0"/>
    <x v="0"/>
    <m/>
    <m/>
    <m/>
    <m/>
    <m/>
    <m/>
  </r>
  <r>
    <s v="År 2"/>
    <x v="0"/>
    <x v="17"/>
    <n v="1"/>
    <s v="Elever"/>
    <x v="2"/>
    <x v="0"/>
    <x v="0"/>
    <x v="1"/>
    <x v="0"/>
    <x v="2"/>
    <x v="1"/>
    <x v="0"/>
    <x v="1"/>
    <x v="2"/>
    <x v="3"/>
    <x v="0"/>
    <x v="0"/>
    <x v="1"/>
    <x v="1"/>
    <x v="1"/>
    <x v="3"/>
    <x v="2"/>
    <x v="2"/>
    <x v="1"/>
    <x v="1"/>
    <x v="3"/>
    <x v="2"/>
    <x v="0"/>
    <x v="0"/>
    <x v="0"/>
    <x v="0"/>
    <m/>
    <m/>
    <m/>
    <m/>
    <m/>
    <m/>
  </r>
  <r>
    <s v="År 2"/>
    <x v="0"/>
    <x v="17"/>
    <n v="1"/>
    <s v="Elever"/>
    <x v="2"/>
    <x v="1"/>
    <x v="0"/>
    <x v="1"/>
    <x v="1"/>
    <x v="1"/>
    <x v="0"/>
    <x v="1"/>
    <x v="0"/>
    <x v="0"/>
    <x v="1"/>
    <x v="0"/>
    <x v="0"/>
    <x v="1"/>
    <x v="3"/>
    <x v="1"/>
    <x v="3"/>
    <x v="2"/>
    <x v="2"/>
    <x v="1"/>
    <x v="1"/>
    <x v="1"/>
    <x v="2"/>
    <x v="0"/>
    <x v="0"/>
    <x v="0"/>
    <x v="0"/>
    <m/>
    <m/>
    <m/>
    <m/>
    <m/>
    <m/>
  </r>
  <r>
    <s v="År 2"/>
    <x v="0"/>
    <x v="17"/>
    <n v="1"/>
    <s v="Elever"/>
    <x v="2"/>
    <x v="0"/>
    <x v="0"/>
    <x v="1"/>
    <x v="1"/>
    <x v="1"/>
    <x v="0"/>
    <x v="1"/>
    <x v="0"/>
    <x v="1"/>
    <x v="1"/>
    <x v="0"/>
    <x v="0"/>
    <x v="1"/>
    <x v="3"/>
    <x v="1"/>
    <x v="3"/>
    <x v="2"/>
    <x v="2"/>
    <x v="1"/>
    <x v="1"/>
    <x v="1"/>
    <x v="2"/>
    <x v="0"/>
    <x v="0"/>
    <x v="0"/>
    <x v="0"/>
    <m/>
    <m/>
    <m/>
    <m/>
    <m/>
    <m/>
  </r>
  <r>
    <s v="År 2"/>
    <x v="0"/>
    <x v="17"/>
    <n v="1"/>
    <s v="Elever"/>
    <x v="2"/>
    <x v="1"/>
    <x v="0"/>
    <x v="1"/>
    <x v="1"/>
    <x v="1"/>
    <x v="0"/>
    <x v="1"/>
    <x v="1"/>
    <x v="0"/>
    <x v="1"/>
    <x v="0"/>
    <x v="2"/>
    <x v="1"/>
    <x v="3"/>
    <x v="1"/>
    <x v="3"/>
    <x v="2"/>
    <x v="2"/>
    <x v="1"/>
    <x v="1"/>
    <x v="3"/>
    <x v="2"/>
    <x v="0"/>
    <x v="0"/>
    <x v="0"/>
    <x v="0"/>
    <m/>
    <m/>
    <m/>
    <m/>
    <m/>
    <m/>
  </r>
  <r>
    <s v="År 2"/>
    <x v="0"/>
    <x v="17"/>
    <n v="1"/>
    <s v="Elever"/>
    <x v="2"/>
    <x v="0"/>
    <x v="0"/>
    <x v="1"/>
    <x v="1"/>
    <x v="1"/>
    <x v="0"/>
    <x v="1"/>
    <x v="3"/>
    <x v="0"/>
    <x v="1"/>
    <x v="0"/>
    <x v="0"/>
    <x v="1"/>
    <x v="3"/>
    <x v="1"/>
    <x v="3"/>
    <x v="2"/>
    <x v="2"/>
    <x v="1"/>
    <x v="1"/>
    <x v="1"/>
    <x v="2"/>
    <x v="0"/>
    <x v="0"/>
    <x v="0"/>
    <x v="0"/>
    <m/>
    <m/>
    <m/>
    <m/>
    <m/>
    <m/>
  </r>
  <r>
    <s v="År 2"/>
    <x v="0"/>
    <x v="17"/>
    <n v="1"/>
    <s v="Elever"/>
    <x v="2"/>
    <x v="0"/>
    <x v="0"/>
    <x v="1"/>
    <x v="0"/>
    <x v="1"/>
    <x v="1"/>
    <x v="0"/>
    <x v="1"/>
    <x v="0"/>
    <x v="1"/>
    <x v="0"/>
    <x v="3"/>
    <x v="1"/>
    <x v="1"/>
    <x v="1"/>
    <x v="3"/>
    <x v="2"/>
    <x v="1"/>
    <x v="1"/>
    <x v="1"/>
    <x v="1"/>
    <x v="2"/>
    <x v="0"/>
    <x v="0"/>
    <x v="0"/>
    <x v="0"/>
    <m/>
    <m/>
    <m/>
    <m/>
    <m/>
    <m/>
  </r>
  <r>
    <s v="År 2"/>
    <x v="0"/>
    <x v="17"/>
    <n v="1"/>
    <s v="Elever"/>
    <x v="2"/>
    <x v="1"/>
    <x v="0"/>
    <x v="1"/>
    <x v="1"/>
    <x v="1"/>
    <x v="1"/>
    <x v="1"/>
    <x v="0"/>
    <x v="0"/>
    <x v="0"/>
    <x v="0"/>
    <x v="0"/>
    <x v="1"/>
    <x v="1"/>
    <x v="1"/>
    <x v="3"/>
    <x v="2"/>
    <x v="2"/>
    <x v="1"/>
    <x v="1"/>
    <x v="3"/>
    <x v="2"/>
    <x v="0"/>
    <x v="0"/>
    <x v="0"/>
    <x v="0"/>
    <m/>
    <m/>
    <m/>
    <m/>
    <m/>
    <m/>
  </r>
  <r>
    <s v="År 2"/>
    <x v="0"/>
    <x v="17"/>
    <n v="1"/>
    <s v="Elever"/>
    <x v="2"/>
    <x v="0"/>
    <x v="0"/>
    <x v="1"/>
    <x v="1"/>
    <x v="1"/>
    <x v="1"/>
    <x v="1"/>
    <x v="3"/>
    <x v="0"/>
    <x v="1"/>
    <x v="0"/>
    <x v="0"/>
    <x v="1"/>
    <x v="3"/>
    <x v="1"/>
    <x v="3"/>
    <x v="2"/>
    <x v="2"/>
    <x v="1"/>
    <x v="1"/>
    <x v="1"/>
    <x v="2"/>
    <x v="0"/>
    <x v="0"/>
    <x v="0"/>
    <x v="0"/>
    <m/>
    <m/>
    <m/>
    <m/>
    <m/>
    <m/>
  </r>
  <r>
    <s v="År 2"/>
    <x v="0"/>
    <x v="17"/>
    <n v="1"/>
    <s v="Elever"/>
    <x v="2"/>
    <x v="1"/>
    <x v="0"/>
    <x v="0"/>
    <x v="0"/>
    <x v="2"/>
    <x v="1"/>
    <x v="1"/>
    <x v="1"/>
    <x v="3"/>
    <x v="3"/>
    <x v="0"/>
    <x v="2"/>
    <x v="1"/>
    <x v="1"/>
    <x v="1"/>
    <x v="1"/>
    <x v="2"/>
    <x v="1"/>
    <x v="2"/>
    <x v="1"/>
    <x v="4"/>
    <x v="1"/>
    <x v="0"/>
    <x v="0"/>
    <x v="0"/>
    <x v="0"/>
    <m/>
    <m/>
    <m/>
    <m/>
    <m/>
    <m/>
  </r>
  <r>
    <s v="År 2"/>
    <x v="0"/>
    <x v="17"/>
    <n v="1"/>
    <s v="Elever"/>
    <x v="2"/>
    <x v="1"/>
    <x v="0"/>
    <x v="1"/>
    <x v="1"/>
    <x v="1"/>
    <x v="1"/>
    <x v="1"/>
    <x v="1"/>
    <x v="0"/>
    <x v="0"/>
    <x v="0"/>
    <x v="3"/>
    <x v="1"/>
    <x v="1"/>
    <x v="1"/>
    <x v="3"/>
    <x v="1"/>
    <x v="1"/>
    <x v="1"/>
    <x v="1"/>
    <x v="4"/>
    <x v="2"/>
    <x v="0"/>
    <x v="0"/>
    <x v="0"/>
    <x v="0"/>
    <m/>
    <m/>
    <m/>
    <m/>
    <m/>
    <m/>
  </r>
  <r>
    <s v="År 2"/>
    <x v="0"/>
    <x v="17"/>
    <n v="1"/>
    <s v="Elever"/>
    <x v="2"/>
    <x v="0"/>
    <x v="0"/>
    <x v="1"/>
    <x v="1"/>
    <x v="1"/>
    <x v="1"/>
    <x v="1"/>
    <x v="1"/>
    <x v="0"/>
    <x v="1"/>
    <x v="0"/>
    <x v="0"/>
    <x v="1"/>
    <x v="1"/>
    <x v="1"/>
    <x v="1"/>
    <x v="2"/>
    <x v="1"/>
    <x v="1"/>
    <x v="1"/>
    <x v="3"/>
    <x v="1"/>
    <x v="0"/>
    <x v="0"/>
    <x v="0"/>
    <x v="0"/>
    <m/>
    <m/>
    <m/>
    <m/>
    <m/>
    <m/>
  </r>
  <r>
    <s v="År 2"/>
    <x v="0"/>
    <x v="17"/>
    <n v="1"/>
    <s v="Elever"/>
    <x v="2"/>
    <x v="0"/>
    <x v="0"/>
    <x v="0"/>
    <x v="1"/>
    <x v="1"/>
    <x v="1"/>
    <x v="1"/>
    <x v="0"/>
    <x v="0"/>
    <x v="1"/>
    <x v="0"/>
    <x v="0"/>
    <x v="1"/>
    <x v="3"/>
    <x v="1"/>
    <x v="1"/>
    <x v="2"/>
    <x v="2"/>
    <x v="1"/>
    <x v="1"/>
    <x v="1"/>
    <x v="2"/>
    <x v="0"/>
    <x v="0"/>
    <x v="0"/>
    <x v="0"/>
    <m/>
    <m/>
    <m/>
    <m/>
    <m/>
    <m/>
  </r>
  <r>
    <s v="År 2"/>
    <x v="0"/>
    <x v="17"/>
    <n v="1"/>
    <s v="Elever"/>
    <x v="2"/>
    <x v="0"/>
    <x v="1"/>
    <x v="1"/>
    <x v="1"/>
    <x v="2"/>
    <x v="2"/>
    <x v="0"/>
    <x v="1"/>
    <x v="0"/>
    <x v="0"/>
    <x v="3"/>
    <x v="0"/>
    <x v="1"/>
    <x v="4"/>
    <x v="1"/>
    <x v="3"/>
    <x v="2"/>
    <x v="2"/>
    <x v="2"/>
    <x v="1"/>
    <x v="4"/>
    <x v="2"/>
    <x v="0"/>
    <x v="0"/>
    <x v="0"/>
    <x v="0"/>
    <m/>
    <m/>
    <m/>
    <m/>
    <m/>
    <m/>
  </r>
  <r>
    <s v="År 2"/>
    <x v="0"/>
    <x v="17"/>
    <n v="1"/>
    <s v="Elever"/>
    <x v="2"/>
    <x v="1"/>
    <x v="0"/>
    <x v="1"/>
    <x v="1"/>
    <x v="1"/>
    <x v="0"/>
    <x v="1"/>
    <x v="0"/>
    <x v="0"/>
    <x v="1"/>
    <x v="0"/>
    <x v="0"/>
    <x v="1"/>
    <x v="3"/>
    <x v="1"/>
    <x v="3"/>
    <x v="2"/>
    <x v="2"/>
    <x v="1"/>
    <x v="1"/>
    <x v="1"/>
    <x v="2"/>
    <x v="0"/>
    <x v="0"/>
    <x v="0"/>
    <x v="0"/>
    <m/>
    <m/>
    <m/>
    <m/>
    <m/>
    <m/>
  </r>
  <r>
    <s v="År 2"/>
    <x v="0"/>
    <x v="17"/>
    <n v="1"/>
    <s v="Elever"/>
    <x v="2"/>
    <x v="0"/>
    <x v="0"/>
    <x v="1"/>
    <x v="1"/>
    <x v="1"/>
    <x v="1"/>
    <x v="1"/>
    <x v="0"/>
    <x v="0"/>
    <x v="3"/>
    <x v="0"/>
    <x v="0"/>
    <x v="2"/>
    <x v="2"/>
    <x v="4"/>
    <x v="2"/>
    <x v="4"/>
    <x v="3"/>
    <x v="3"/>
    <x v="2"/>
    <x v="2"/>
    <x v="3"/>
    <x v="0"/>
    <x v="0"/>
    <x v="0"/>
    <x v="0"/>
    <m/>
    <m/>
    <m/>
    <m/>
    <m/>
    <m/>
  </r>
  <r>
    <s v="År 2"/>
    <x v="0"/>
    <x v="17"/>
    <n v="1"/>
    <s v="Elever"/>
    <x v="2"/>
    <x v="1"/>
    <x v="0"/>
    <x v="1"/>
    <x v="1"/>
    <x v="1"/>
    <x v="0"/>
    <x v="1"/>
    <x v="0"/>
    <x v="0"/>
    <x v="1"/>
    <x v="0"/>
    <x v="0"/>
    <x v="1"/>
    <x v="3"/>
    <x v="2"/>
    <x v="3"/>
    <x v="2"/>
    <x v="2"/>
    <x v="1"/>
    <x v="1"/>
    <x v="1"/>
    <x v="2"/>
    <x v="0"/>
    <x v="0"/>
    <x v="0"/>
    <x v="0"/>
    <m/>
    <m/>
    <m/>
    <m/>
    <m/>
    <m/>
  </r>
  <r>
    <s v="År 2"/>
    <x v="0"/>
    <x v="17"/>
    <n v="5"/>
    <s v="Elever"/>
    <x v="3"/>
    <x v="0"/>
    <x v="0"/>
    <x v="0"/>
    <x v="0"/>
    <x v="1"/>
    <x v="0"/>
    <x v="1"/>
    <x v="0"/>
    <x v="0"/>
    <x v="1"/>
    <x v="0"/>
    <x v="4"/>
    <x v="2"/>
    <x v="0"/>
    <x v="0"/>
    <x v="0"/>
    <x v="0"/>
    <x v="0"/>
    <x v="0"/>
    <x v="0"/>
    <x v="0"/>
    <x v="0"/>
    <x v="0"/>
    <x v="0"/>
    <x v="0"/>
    <x v="0"/>
    <m/>
    <m/>
    <m/>
    <m/>
    <m/>
    <m/>
  </r>
  <r>
    <s v="År 2"/>
    <x v="0"/>
    <x v="17"/>
    <n v="5"/>
    <s v="Elever"/>
    <x v="3"/>
    <x v="1"/>
    <x v="0"/>
    <x v="1"/>
    <x v="1"/>
    <x v="2"/>
    <x v="1"/>
    <x v="0"/>
    <x v="0"/>
    <x v="1"/>
    <x v="1"/>
    <x v="0"/>
    <x v="4"/>
    <x v="1"/>
    <x v="1"/>
    <x v="1"/>
    <x v="3"/>
    <x v="1"/>
    <x v="2"/>
    <x v="1"/>
    <x v="1"/>
    <x v="3"/>
    <x v="2"/>
    <x v="0"/>
    <x v="0"/>
    <x v="0"/>
    <x v="0"/>
    <m/>
    <m/>
    <m/>
    <m/>
    <m/>
    <m/>
  </r>
  <r>
    <s v="År 2"/>
    <x v="0"/>
    <x v="17"/>
    <n v="5"/>
    <s v="Elever"/>
    <x v="3"/>
    <x v="1"/>
    <x v="0"/>
    <x v="1"/>
    <x v="1"/>
    <x v="1"/>
    <x v="1"/>
    <x v="1"/>
    <x v="0"/>
    <x v="0"/>
    <x v="1"/>
    <x v="0"/>
    <x v="4"/>
    <x v="1"/>
    <x v="1"/>
    <x v="3"/>
    <x v="3"/>
    <x v="1"/>
    <x v="2"/>
    <x v="2"/>
    <x v="1"/>
    <x v="4"/>
    <x v="2"/>
    <x v="0"/>
    <x v="0"/>
    <x v="0"/>
    <x v="0"/>
    <m/>
    <m/>
    <m/>
    <m/>
    <m/>
    <m/>
  </r>
  <r>
    <s v="År 2"/>
    <x v="0"/>
    <x v="17"/>
    <n v="5"/>
    <s v="Elever"/>
    <x v="3"/>
    <x v="1"/>
    <x v="1"/>
    <x v="1"/>
    <x v="1"/>
    <x v="2"/>
    <x v="1"/>
    <x v="0"/>
    <x v="0"/>
    <x v="1"/>
    <x v="1"/>
    <x v="0"/>
    <x v="4"/>
    <x v="1"/>
    <x v="3"/>
    <x v="2"/>
    <x v="3"/>
    <x v="3"/>
    <x v="2"/>
    <x v="1"/>
    <x v="1"/>
    <x v="4"/>
    <x v="2"/>
    <x v="0"/>
    <x v="0"/>
    <x v="0"/>
    <x v="0"/>
    <m/>
    <m/>
    <m/>
    <m/>
    <m/>
    <m/>
  </r>
  <r>
    <s v="År 2"/>
    <x v="0"/>
    <x v="17"/>
    <n v="5"/>
    <s v="Elever"/>
    <x v="3"/>
    <x v="0"/>
    <x v="1"/>
    <x v="1"/>
    <x v="1"/>
    <x v="1"/>
    <x v="2"/>
    <x v="1"/>
    <x v="0"/>
    <x v="0"/>
    <x v="1"/>
    <x v="0"/>
    <x v="4"/>
    <x v="1"/>
    <x v="4"/>
    <x v="2"/>
    <x v="3"/>
    <x v="3"/>
    <x v="2"/>
    <x v="1"/>
    <x v="1"/>
    <x v="1"/>
    <x v="2"/>
    <x v="0"/>
    <x v="0"/>
    <x v="0"/>
    <x v="0"/>
    <m/>
    <m/>
    <m/>
    <m/>
    <m/>
    <m/>
  </r>
  <r>
    <s v="År 2"/>
    <x v="0"/>
    <x v="17"/>
    <n v="5"/>
    <s v="Elever"/>
    <x v="3"/>
    <x v="1"/>
    <x v="0"/>
    <x v="1"/>
    <x v="1"/>
    <x v="1"/>
    <x v="1"/>
    <x v="1"/>
    <x v="0"/>
    <x v="0"/>
    <x v="1"/>
    <x v="0"/>
    <x v="4"/>
    <x v="1"/>
    <x v="1"/>
    <x v="2"/>
    <x v="3"/>
    <x v="1"/>
    <x v="2"/>
    <x v="1"/>
    <x v="1"/>
    <x v="1"/>
    <x v="1"/>
    <x v="0"/>
    <x v="0"/>
    <x v="0"/>
    <x v="0"/>
    <m/>
    <m/>
    <m/>
    <m/>
    <m/>
    <m/>
  </r>
  <r>
    <s v="År 2"/>
    <x v="0"/>
    <x v="17"/>
    <n v="5"/>
    <s v="Elever"/>
    <x v="3"/>
    <x v="0"/>
    <x v="0"/>
    <x v="1"/>
    <x v="1"/>
    <x v="2"/>
    <x v="1"/>
    <x v="1"/>
    <x v="0"/>
    <x v="0"/>
    <x v="1"/>
    <x v="0"/>
    <x v="4"/>
    <x v="1"/>
    <x v="3"/>
    <x v="1"/>
    <x v="3"/>
    <x v="3"/>
    <x v="2"/>
    <x v="2"/>
    <x v="1"/>
    <x v="3"/>
    <x v="2"/>
    <x v="0"/>
    <x v="0"/>
    <x v="0"/>
    <x v="0"/>
    <m/>
    <m/>
    <m/>
    <m/>
    <m/>
    <m/>
  </r>
  <r>
    <s v="År 2"/>
    <x v="0"/>
    <x v="17"/>
    <n v="5"/>
    <s v="Elever"/>
    <x v="3"/>
    <x v="0"/>
    <x v="0"/>
    <x v="0"/>
    <x v="1"/>
    <x v="2"/>
    <x v="2"/>
    <x v="0"/>
    <x v="1"/>
    <x v="3"/>
    <x v="0"/>
    <x v="0"/>
    <x v="4"/>
    <x v="1"/>
    <x v="4"/>
    <x v="3"/>
    <x v="1"/>
    <x v="1"/>
    <x v="2"/>
    <x v="2"/>
    <x v="3"/>
    <x v="4"/>
    <x v="4"/>
    <x v="0"/>
    <x v="0"/>
    <x v="0"/>
    <x v="0"/>
    <m/>
    <m/>
    <m/>
    <m/>
    <m/>
    <m/>
  </r>
  <r>
    <s v="År 2"/>
    <x v="0"/>
    <x v="17"/>
    <n v="5"/>
    <s v="Elever"/>
    <x v="3"/>
    <x v="1"/>
    <x v="0"/>
    <x v="1"/>
    <x v="1"/>
    <x v="1"/>
    <x v="0"/>
    <x v="1"/>
    <x v="0"/>
    <x v="0"/>
    <x v="1"/>
    <x v="0"/>
    <x v="4"/>
    <x v="2"/>
    <x v="0"/>
    <x v="0"/>
    <x v="0"/>
    <x v="0"/>
    <x v="0"/>
    <x v="0"/>
    <x v="0"/>
    <x v="0"/>
    <x v="0"/>
    <x v="0"/>
    <x v="0"/>
    <x v="0"/>
    <x v="0"/>
    <m/>
    <m/>
    <m/>
    <m/>
    <m/>
    <m/>
  </r>
  <r>
    <s v="År 2"/>
    <x v="0"/>
    <x v="17"/>
    <n v="5"/>
    <s v="Elever"/>
    <x v="3"/>
    <x v="0"/>
    <x v="1"/>
    <x v="1"/>
    <x v="1"/>
    <x v="1"/>
    <x v="1"/>
    <x v="0"/>
    <x v="1"/>
    <x v="0"/>
    <x v="0"/>
    <x v="0"/>
    <x v="4"/>
    <x v="1"/>
    <x v="1"/>
    <x v="2"/>
    <x v="3"/>
    <x v="1"/>
    <x v="2"/>
    <x v="1"/>
    <x v="1"/>
    <x v="3"/>
    <x v="2"/>
    <x v="0"/>
    <x v="0"/>
    <x v="0"/>
    <x v="0"/>
    <m/>
    <m/>
    <m/>
    <m/>
    <m/>
    <m/>
  </r>
  <r>
    <s v="År 2"/>
    <x v="0"/>
    <x v="17"/>
    <n v="5"/>
    <s v="Elever"/>
    <x v="3"/>
    <x v="1"/>
    <x v="1"/>
    <x v="1"/>
    <x v="1"/>
    <x v="2"/>
    <x v="0"/>
    <x v="0"/>
    <x v="0"/>
    <x v="0"/>
    <x v="1"/>
    <x v="0"/>
    <x v="4"/>
    <x v="2"/>
    <x v="0"/>
    <x v="0"/>
    <x v="0"/>
    <x v="0"/>
    <x v="0"/>
    <x v="0"/>
    <x v="0"/>
    <x v="0"/>
    <x v="0"/>
    <x v="0"/>
    <x v="0"/>
    <x v="0"/>
    <x v="0"/>
    <m/>
    <m/>
    <m/>
    <m/>
    <m/>
    <m/>
  </r>
  <r>
    <s v="År 2"/>
    <x v="0"/>
    <x v="17"/>
    <n v="5"/>
    <s v="Elever"/>
    <x v="3"/>
    <x v="0"/>
    <x v="0"/>
    <x v="0"/>
    <x v="1"/>
    <x v="1"/>
    <x v="1"/>
    <x v="0"/>
    <x v="1"/>
    <x v="4"/>
    <x v="1"/>
    <x v="0"/>
    <x v="4"/>
    <x v="1"/>
    <x v="1"/>
    <x v="1"/>
    <x v="1"/>
    <x v="1"/>
    <x v="2"/>
    <x v="1"/>
    <x v="1"/>
    <x v="1"/>
    <x v="2"/>
    <x v="0"/>
    <x v="0"/>
    <x v="0"/>
    <x v="0"/>
    <m/>
    <m/>
    <m/>
    <m/>
    <m/>
    <m/>
  </r>
  <r>
    <s v="År 2"/>
    <x v="0"/>
    <x v="17"/>
    <n v="5"/>
    <s v="Elever"/>
    <x v="3"/>
    <x v="0"/>
    <x v="1"/>
    <x v="1"/>
    <x v="1"/>
    <x v="2"/>
    <x v="3"/>
    <x v="1"/>
    <x v="0"/>
    <x v="2"/>
    <x v="1"/>
    <x v="0"/>
    <x v="4"/>
    <x v="1"/>
    <x v="1"/>
    <x v="2"/>
    <x v="3"/>
    <x v="1"/>
    <x v="2"/>
    <x v="1"/>
    <x v="1"/>
    <x v="3"/>
    <x v="2"/>
    <x v="0"/>
    <x v="0"/>
    <x v="0"/>
    <x v="0"/>
    <m/>
    <m/>
    <m/>
    <m/>
    <m/>
    <m/>
  </r>
  <r>
    <s v="År 2"/>
    <x v="0"/>
    <x v="17"/>
    <n v="5"/>
    <s v="Elever"/>
    <x v="3"/>
    <x v="0"/>
    <x v="1"/>
    <x v="1"/>
    <x v="1"/>
    <x v="2"/>
    <x v="2"/>
    <x v="0"/>
    <x v="1"/>
    <x v="1"/>
    <x v="0"/>
    <x v="0"/>
    <x v="4"/>
    <x v="1"/>
    <x v="3"/>
    <x v="2"/>
    <x v="1"/>
    <x v="2"/>
    <x v="1"/>
    <x v="2"/>
    <x v="1"/>
    <x v="1"/>
    <x v="2"/>
    <x v="0"/>
    <x v="0"/>
    <x v="0"/>
    <x v="0"/>
    <m/>
    <m/>
    <m/>
    <m/>
    <m/>
    <m/>
  </r>
  <r>
    <s v="År 2"/>
    <x v="0"/>
    <x v="17"/>
    <n v="5"/>
    <s v="Elever"/>
    <x v="3"/>
    <x v="0"/>
    <x v="1"/>
    <x v="1"/>
    <x v="0"/>
    <x v="1"/>
    <x v="2"/>
    <x v="0"/>
    <x v="0"/>
    <x v="1"/>
    <x v="1"/>
    <x v="0"/>
    <x v="4"/>
    <x v="1"/>
    <x v="3"/>
    <x v="2"/>
    <x v="3"/>
    <x v="3"/>
    <x v="1"/>
    <x v="1"/>
    <x v="1"/>
    <x v="1"/>
    <x v="2"/>
    <x v="0"/>
    <x v="0"/>
    <x v="0"/>
    <x v="0"/>
    <m/>
    <m/>
    <m/>
    <m/>
    <m/>
    <m/>
  </r>
  <r>
    <s v="År 2"/>
    <x v="0"/>
    <x v="17"/>
    <n v="5"/>
    <s v="Elever"/>
    <x v="3"/>
    <x v="1"/>
    <x v="0"/>
    <x v="1"/>
    <x v="0"/>
    <x v="1"/>
    <x v="1"/>
    <x v="1"/>
    <x v="0"/>
    <x v="0"/>
    <x v="0"/>
    <x v="0"/>
    <x v="4"/>
    <x v="1"/>
    <x v="1"/>
    <x v="2"/>
    <x v="3"/>
    <x v="1"/>
    <x v="1"/>
    <x v="1"/>
    <x v="1"/>
    <x v="4"/>
    <x v="2"/>
    <x v="0"/>
    <x v="0"/>
    <x v="0"/>
    <x v="0"/>
    <m/>
    <m/>
    <m/>
    <m/>
    <m/>
    <m/>
  </r>
  <r>
    <s v="År 2"/>
    <x v="0"/>
    <x v="17"/>
    <n v="5"/>
    <s v="Elever"/>
    <x v="3"/>
    <x v="0"/>
    <x v="0"/>
    <x v="0"/>
    <x v="1"/>
    <x v="2"/>
    <x v="1"/>
    <x v="1"/>
    <x v="1"/>
    <x v="0"/>
    <x v="0"/>
    <x v="0"/>
    <x v="4"/>
    <x v="2"/>
    <x v="0"/>
    <x v="0"/>
    <x v="0"/>
    <x v="0"/>
    <x v="0"/>
    <x v="0"/>
    <x v="0"/>
    <x v="0"/>
    <x v="0"/>
    <x v="0"/>
    <x v="0"/>
    <x v="0"/>
    <x v="0"/>
    <m/>
    <m/>
    <m/>
    <m/>
    <m/>
    <m/>
  </r>
  <r>
    <s v="År 2"/>
    <x v="0"/>
    <x v="17"/>
    <n v="5"/>
    <s v="Elever"/>
    <x v="3"/>
    <x v="1"/>
    <x v="0"/>
    <x v="0"/>
    <x v="1"/>
    <x v="2"/>
    <x v="0"/>
    <x v="1"/>
    <x v="0"/>
    <x v="0"/>
    <x v="1"/>
    <x v="0"/>
    <x v="4"/>
    <x v="2"/>
    <x v="0"/>
    <x v="0"/>
    <x v="0"/>
    <x v="0"/>
    <x v="0"/>
    <x v="0"/>
    <x v="0"/>
    <x v="0"/>
    <x v="0"/>
    <x v="0"/>
    <x v="0"/>
    <x v="0"/>
    <x v="0"/>
    <m/>
    <m/>
    <m/>
    <m/>
    <m/>
    <m/>
  </r>
  <r>
    <s v="År 2"/>
    <x v="0"/>
    <x v="17"/>
    <n v="5"/>
    <s v="Elever"/>
    <x v="3"/>
    <x v="0"/>
    <x v="1"/>
    <x v="1"/>
    <x v="1"/>
    <x v="1"/>
    <x v="1"/>
    <x v="1"/>
    <x v="0"/>
    <x v="0"/>
    <x v="1"/>
    <x v="0"/>
    <x v="4"/>
    <x v="1"/>
    <x v="3"/>
    <x v="2"/>
    <x v="3"/>
    <x v="2"/>
    <x v="2"/>
    <x v="1"/>
    <x v="1"/>
    <x v="3"/>
    <x v="2"/>
    <x v="0"/>
    <x v="0"/>
    <x v="0"/>
    <x v="0"/>
    <m/>
    <m/>
    <m/>
    <m/>
    <m/>
    <m/>
  </r>
  <r>
    <s v="År 2"/>
    <x v="0"/>
    <x v="17"/>
    <n v="5"/>
    <s v="Elever"/>
    <x v="3"/>
    <x v="1"/>
    <x v="0"/>
    <x v="0"/>
    <x v="1"/>
    <x v="1"/>
    <x v="1"/>
    <x v="1"/>
    <x v="2"/>
    <x v="0"/>
    <x v="1"/>
    <x v="0"/>
    <x v="4"/>
    <x v="1"/>
    <x v="3"/>
    <x v="2"/>
    <x v="3"/>
    <x v="2"/>
    <x v="2"/>
    <x v="1"/>
    <x v="1"/>
    <x v="1"/>
    <x v="2"/>
    <x v="0"/>
    <x v="0"/>
    <x v="0"/>
    <x v="0"/>
    <m/>
    <m/>
    <m/>
    <m/>
    <m/>
    <m/>
  </r>
  <r>
    <s v="År 2"/>
    <x v="0"/>
    <x v="17"/>
    <m/>
    <s v="Elever"/>
    <x v="4"/>
    <x v="1"/>
    <x v="0"/>
    <x v="0"/>
    <x v="1"/>
    <x v="1"/>
    <x v="1"/>
    <x v="1"/>
    <x v="3"/>
    <x v="1"/>
    <x v="0"/>
    <x v="3"/>
    <x v="4"/>
    <x v="1"/>
    <x v="1"/>
    <x v="3"/>
    <x v="1"/>
    <x v="1"/>
    <x v="2"/>
    <x v="1"/>
    <x v="1"/>
    <x v="1"/>
    <x v="2"/>
    <x v="0"/>
    <x v="0"/>
    <x v="0"/>
    <x v="0"/>
    <m/>
    <m/>
    <m/>
    <m/>
    <m/>
    <m/>
  </r>
  <r>
    <s v="År 2"/>
    <x v="0"/>
    <x v="17"/>
    <m/>
    <s v="Elever"/>
    <x v="4"/>
    <x v="1"/>
    <x v="0"/>
    <x v="1"/>
    <x v="1"/>
    <x v="2"/>
    <x v="1"/>
    <x v="0"/>
    <x v="1"/>
    <x v="0"/>
    <x v="0"/>
    <x v="3"/>
    <x v="4"/>
    <x v="1"/>
    <x v="1"/>
    <x v="2"/>
    <x v="3"/>
    <x v="2"/>
    <x v="1"/>
    <x v="1"/>
    <x v="1"/>
    <x v="3"/>
    <x v="1"/>
    <x v="0"/>
    <x v="0"/>
    <x v="0"/>
    <x v="0"/>
    <m/>
    <m/>
    <m/>
    <m/>
    <m/>
    <m/>
  </r>
  <r>
    <s v="År 2"/>
    <x v="0"/>
    <x v="17"/>
    <m/>
    <s v="Elever"/>
    <x v="4"/>
    <x v="0"/>
    <x v="0"/>
    <x v="1"/>
    <x v="1"/>
    <x v="2"/>
    <x v="0"/>
    <x v="1"/>
    <x v="3"/>
    <x v="2"/>
    <x v="0"/>
    <x v="3"/>
    <x v="4"/>
    <x v="1"/>
    <x v="4"/>
    <x v="2"/>
    <x v="1"/>
    <x v="2"/>
    <x v="2"/>
    <x v="2"/>
    <x v="1"/>
    <x v="4"/>
    <x v="2"/>
    <x v="0"/>
    <x v="0"/>
    <x v="0"/>
    <x v="0"/>
    <m/>
    <m/>
    <m/>
    <m/>
    <m/>
    <m/>
  </r>
  <r>
    <s v="År 2"/>
    <x v="0"/>
    <x v="17"/>
    <m/>
    <s v="Elever"/>
    <x v="4"/>
    <x v="1"/>
    <x v="2"/>
    <x v="1"/>
    <x v="1"/>
    <x v="1"/>
    <x v="0"/>
    <x v="3"/>
    <x v="4"/>
    <x v="1"/>
    <x v="0"/>
    <x v="4"/>
    <x v="4"/>
    <x v="2"/>
    <x v="0"/>
    <x v="0"/>
    <x v="0"/>
    <x v="0"/>
    <x v="0"/>
    <x v="0"/>
    <x v="0"/>
    <x v="0"/>
    <x v="0"/>
    <x v="0"/>
    <x v="0"/>
    <x v="0"/>
    <x v="0"/>
    <m/>
    <m/>
    <m/>
    <m/>
    <m/>
    <m/>
  </r>
  <r>
    <s v="År 2"/>
    <x v="0"/>
    <x v="17"/>
    <m/>
    <s v="Elever"/>
    <x v="4"/>
    <x v="0"/>
    <x v="1"/>
    <x v="0"/>
    <x v="1"/>
    <x v="1"/>
    <x v="1"/>
    <x v="1"/>
    <x v="3"/>
    <x v="0"/>
    <x v="1"/>
    <x v="0"/>
    <x v="4"/>
    <x v="2"/>
    <x v="0"/>
    <x v="0"/>
    <x v="0"/>
    <x v="0"/>
    <x v="0"/>
    <x v="0"/>
    <x v="0"/>
    <x v="0"/>
    <x v="0"/>
    <x v="0"/>
    <x v="0"/>
    <x v="0"/>
    <x v="0"/>
    <m/>
    <m/>
    <m/>
    <m/>
    <m/>
    <m/>
  </r>
  <r>
    <s v="År 2"/>
    <x v="0"/>
    <x v="17"/>
    <m/>
    <s v="Elever"/>
    <x v="4"/>
    <x v="0"/>
    <x v="0"/>
    <x v="1"/>
    <x v="1"/>
    <x v="1"/>
    <x v="0"/>
    <x v="1"/>
    <x v="1"/>
    <x v="1"/>
    <x v="0"/>
    <x v="3"/>
    <x v="4"/>
    <x v="2"/>
    <x v="0"/>
    <x v="0"/>
    <x v="0"/>
    <x v="0"/>
    <x v="0"/>
    <x v="0"/>
    <x v="0"/>
    <x v="0"/>
    <x v="0"/>
    <x v="0"/>
    <x v="0"/>
    <x v="0"/>
    <x v="0"/>
    <m/>
    <m/>
    <m/>
    <m/>
    <m/>
    <m/>
  </r>
  <r>
    <s v="År 2"/>
    <x v="0"/>
    <x v="17"/>
    <m/>
    <s v="Elever"/>
    <x v="4"/>
    <x v="1"/>
    <x v="0"/>
    <x v="1"/>
    <x v="1"/>
    <x v="1"/>
    <x v="0"/>
    <x v="1"/>
    <x v="3"/>
    <x v="1"/>
    <x v="0"/>
    <x v="3"/>
    <x v="4"/>
    <x v="2"/>
    <x v="0"/>
    <x v="0"/>
    <x v="0"/>
    <x v="0"/>
    <x v="0"/>
    <x v="0"/>
    <x v="0"/>
    <x v="0"/>
    <x v="0"/>
    <x v="0"/>
    <x v="0"/>
    <x v="0"/>
    <x v="0"/>
    <m/>
    <m/>
    <m/>
    <m/>
    <m/>
    <m/>
  </r>
  <r>
    <s v="År 2"/>
    <x v="0"/>
    <x v="17"/>
    <m/>
    <s v="Elever"/>
    <x v="4"/>
    <x v="1"/>
    <x v="0"/>
    <x v="1"/>
    <x v="1"/>
    <x v="1"/>
    <x v="0"/>
    <x v="1"/>
    <x v="1"/>
    <x v="1"/>
    <x v="0"/>
    <x v="3"/>
    <x v="4"/>
    <x v="2"/>
    <x v="0"/>
    <x v="0"/>
    <x v="0"/>
    <x v="0"/>
    <x v="0"/>
    <x v="0"/>
    <x v="0"/>
    <x v="0"/>
    <x v="0"/>
    <x v="0"/>
    <x v="0"/>
    <x v="0"/>
    <x v="0"/>
    <m/>
    <m/>
    <m/>
    <m/>
    <m/>
    <m/>
  </r>
  <r>
    <s v="År 2"/>
    <x v="0"/>
    <x v="17"/>
    <m/>
    <s v="Elever"/>
    <x v="4"/>
    <x v="0"/>
    <x v="0"/>
    <x v="1"/>
    <x v="1"/>
    <x v="1"/>
    <x v="1"/>
    <x v="1"/>
    <x v="1"/>
    <x v="1"/>
    <x v="0"/>
    <x v="3"/>
    <x v="4"/>
    <x v="2"/>
    <x v="0"/>
    <x v="0"/>
    <x v="0"/>
    <x v="0"/>
    <x v="0"/>
    <x v="0"/>
    <x v="0"/>
    <x v="0"/>
    <x v="0"/>
    <x v="0"/>
    <x v="0"/>
    <x v="0"/>
    <x v="0"/>
    <m/>
    <m/>
    <m/>
    <m/>
    <m/>
    <m/>
  </r>
  <r>
    <s v="År 2"/>
    <x v="0"/>
    <x v="17"/>
    <m/>
    <s v="Elever"/>
    <x v="4"/>
    <x v="1"/>
    <x v="2"/>
    <x v="3"/>
    <x v="2"/>
    <x v="0"/>
    <x v="3"/>
    <x v="3"/>
    <x v="4"/>
    <x v="4"/>
    <x v="4"/>
    <x v="4"/>
    <x v="4"/>
    <x v="2"/>
    <x v="0"/>
    <x v="0"/>
    <x v="0"/>
    <x v="0"/>
    <x v="0"/>
    <x v="0"/>
    <x v="0"/>
    <x v="0"/>
    <x v="0"/>
    <x v="0"/>
    <x v="0"/>
    <x v="0"/>
    <x v="0"/>
    <m/>
    <m/>
    <m/>
    <m/>
    <m/>
    <m/>
  </r>
  <r>
    <s v="År 2"/>
    <x v="0"/>
    <x v="17"/>
    <m/>
    <s v="Elever"/>
    <x v="4"/>
    <x v="1"/>
    <x v="0"/>
    <x v="1"/>
    <x v="1"/>
    <x v="1"/>
    <x v="0"/>
    <x v="1"/>
    <x v="3"/>
    <x v="1"/>
    <x v="0"/>
    <x v="3"/>
    <x v="4"/>
    <x v="2"/>
    <x v="0"/>
    <x v="0"/>
    <x v="0"/>
    <x v="0"/>
    <x v="0"/>
    <x v="0"/>
    <x v="0"/>
    <x v="0"/>
    <x v="0"/>
    <x v="0"/>
    <x v="0"/>
    <x v="0"/>
    <x v="0"/>
    <m/>
    <m/>
    <m/>
    <m/>
    <m/>
    <m/>
  </r>
  <r>
    <s v="År 2"/>
    <x v="0"/>
    <x v="17"/>
    <m/>
    <s v="Elever"/>
    <x v="4"/>
    <x v="0"/>
    <x v="1"/>
    <x v="1"/>
    <x v="1"/>
    <x v="2"/>
    <x v="2"/>
    <x v="2"/>
    <x v="3"/>
    <x v="1"/>
    <x v="0"/>
    <x v="4"/>
    <x v="4"/>
    <x v="1"/>
    <x v="4"/>
    <x v="3"/>
    <x v="1"/>
    <x v="3"/>
    <x v="4"/>
    <x v="4"/>
    <x v="4"/>
    <x v="4"/>
    <x v="4"/>
    <x v="0"/>
    <x v="0"/>
    <x v="0"/>
    <x v="0"/>
    <m/>
    <m/>
    <m/>
    <m/>
    <m/>
    <m/>
  </r>
  <r>
    <s v="År 2"/>
    <x v="0"/>
    <x v="17"/>
    <m/>
    <s v="Elever"/>
    <x v="4"/>
    <x v="1"/>
    <x v="1"/>
    <x v="0"/>
    <x v="1"/>
    <x v="2"/>
    <x v="1"/>
    <x v="0"/>
    <x v="3"/>
    <x v="0"/>
    <x v="0"/>
    <x v="3"/>
    <x v="4"/>
    <x v="1"/>
    <x v="1"/>
    <x v="2"/>
    <x v="1"/>
    <x v="1"/>
    <x v="2"/>
    <x v="2"/>
    <x v="1"/>
    <x v="4"/>
    <x v="2"/>
    <x v="0"/>
    <x v="0"/>
    <x v="0"/>
    <x v="0"/>
    <m/>
    <m/>
    <m/>
    <m/>
    <m/>
    <m/>
  </r>
  <r>
    <s v="År 2"/>
    <x v="0"/>
    <x v="17"/>
    <m/>
    <s v="Elever"/>
    <x v="4"/>
    <x v="0"/>
    <x v="0"/>
    <x v="0"/>
    <x v="1"/>
    <x v="2"/>
    <x v="1"/>
    <x v="0"/>
    <x v="3"/>
    <x v="1"/>
    <x v="3"/>
    <x v="3"/>
    <x v="4"/>
    <x v="1"/>
    <x v="1"/>
    <x v="3"/>
    <x v="1"/>
    <x v="1"/>
    <x v="2"/>
    <x v="2"/>
    <x v="1"/>
    <x v="1"/>
    <x v="2"/>
    <x v="0"/>
    <x v="0"/>
    <x v="0"/>
    <x v="0"/>
    <m/>
    <m/>
    <m/>
    <m/>
    <m/>
    <m/>
  </r>
  <r>
    <s v="År 2"/>
    <x v="0"/>
    <x v="17"/>
    <m/>
    <s v="Elever"/>
    <x v="4"/>
    <x v="0"/>
    <x v="0"/>
    <x v="1"/>
    <x v="1"/>
    <x v="0"/>
    <x v="1"/>
    <x v="1"/>
    <x v="3"/>
    <x v="1"/>
    <x v="0"/>
    <x v="3"/>
    <x v="4"/>
    <x v="1"/>
    <x v="3"/>
    <x v="2"/>
    <x v="3"/>
    <x v="2"/>
    <x v="1"/>
    <x v="4"/>
    <x v="1"/>
    <x v="3"/>
    <x v="2"/>
    <x v="0"/>
    <x v="0"/>
    <x v="0"/>
    <x v="0"/>
    <m/>
    <m/>
    <m/>
    <m/>
    <m/>
    <m/>
  </r>
  <r>
    <s v="År 2"/>
    <x v="0"/>
    <x v="17"/>
    <m/>
    <s v="Elever"/>
    <x v="4"/>
    <x v="1"/>
    <x v="0"/>
    <x v="1"/>
    <x v="1"/>
    <x v="1"/>
    <x v="0"/>
    <x v="1"/>
    <x v="1"/>
    <x v="1"/>
    <x v="0"/>
    <x v="3"/>
    <x v="4"/>
    <x v="1"/>
    <x v="3"/>
    <x v="2"/>
    <x v="3"/>
    <x v="2"/>
    <x v="2"/>
    <x v="1"/>
    <x v="1"/>
    <x v="1"/>
    <x v="2"/>
    <x v="0"/>
    <x v="0"/>
    <x v="0"/>
    <x v="0"/>
    <m/>
    <m/>
    <m/>
    <m/>
    <m/>
    <m/>
  </r>
  <r>
    <s v="År 2"/>
    <x v="0"/>
    <x v="17"/>
    <m/>
    <s v="Elever"/>
    <x v="4"/>
    <x v="1"/>
    <x v="0"/>
    <x v="0"/>
    <x v="1"/>
    <x v="0"/>
    <x v="2"/>
    <x v="2"/>
    <x v="3"/>
    <x v="3"/>
    <x v="3"/>
    <x v="3"/>
    <x v="4"/>
    <x v="1"/>
    <x v="4"/>
    <x v="2"/>
    <x v="1"/>
    <x v="3"/>
    <x v="1"/>
    <x v="1"/>
    <x v="4"/>
    <x v="4"/>
    <x v="2"/>
    <x v="0"/>
    <x v="0"/>
    <x v="0"/>
    <x v="0"/>
    <m/>
    <m/>
    <m/>
    <m/>
    <m/>
    <m/>
  </r>
  <r>
    <s v="År 2"/>
    <x v="0"/>
    <x v="17"/>
    <m/>
    <s v="Elever"/>
    <x v="5"/>
    <x v="0"/>
    <x v="1"/>
    <x v="1"/>
    <x v="1"/>
    <x v="2"/>
    <x v="0"/>
    <x v="1"/>
    <x v="1"/>
    <x v="1"/>
    <x v="0"/>
    <x v="3"/>
    <x v="4"/>
    <x v="1"/>
    <x v="1"/>
    <x v="2"/>
    <x v="3"/>
    <x v="2"/>
    <x v="2"/>
    <x v="1"/>
    <x v="1"/>
    <x v="1"/>
    <x v="2"/>
    <x v="0"/>
    <x v="0"/>
    <x v="0"/>
    <x v="0"/>
    <m/>
    <m/>
    <m/>
    <m/>
    <m/>
    <m/>
  </r>
  <r>
    <s v="År 2"/>
    <x v="0"/>
    <x v="17"/>
    <m/>
    <s v="Elever"/>
    <x v="5"/>
    <x v="0"/>
    <x v="0"/>
    <x v="1"/>
    <x v="1"/>
    <x v="2"/>
    <x v="0"/>
    <x v="0"/>
    <x v="3"/>
    <x v="1"/>
    <x v="2"/>
    <x v="3"/>
    <x v="4"/>
    <x v="1"/>
    <x v="3"/>
    <x v="2"/>
    <x v="3"/>
    <x v="1"/>
    <x v="1"/>
    <x v="1"/>
    <x v="1"/>
    <x v="3"/>
    <x v="2"/>
    <x v="0"/>
    <x v="0"/>
    <x v="0"/>
    <x v="0"/>
    <m/>
    <m/>
    <m/>
    <m/>
    <m/>
    <m/>
  </r>
  <r>
    <s v="År 2"/>
    <x v="0"/>
    <x v="17"/>
    <m/>
    <s v="Elever"/>
    <x v="5"/>
    <x v="1"/>
    <x v="0"/>
    <x v="0"/>
    <x v="1"/>
    <x v="1"/>
    <x v="1"/>
    <x v="1"/>
    <x v="1"/>
    <x v="1"/>
    <x v="0"/>
    <x v="3"/>
    <x v="4"/>
    <x v="1"/>
    <x v="3"/>
    <x v="2"/>
    <x v="3"/>
    <x v="1"/>
    <x v="2"/>
    <x v="1"/>
    <x v="3"/>
    <x v="3"/>
    <x v="2"/>
    <x v="0"/>
    <x v="0"/>
    <x v="0"/>
    <x v="0"/>
    <m/>
    <m/>
    <m/>
    <m/>
    <m/>
    <m/>
  </r>
  <r>
    <s v="År 2"/>
    <x v="0"/>
    <x v="17"/>
    <m/>
    <s v="Elever"/>
    <x v="5"/>
    <x v="1"/>
    <x v="0"/>
    <x v="1"/>
    <x v="1"/>
    <x v="1"/>
    <x v="0"/>
    <x v="1"/>
    <x v="1"/>
    <x v="1"/>
    <x v="0"/>
    <x v="3"/>
    <x v="4"/>
    <x v="1"/>
    <x v="3"/>
    <x v="2"/>
    <x v="3"/>
    <x v="2"/>
    <x v="2"/>
    <x v="1"/>
    <x v="3"/>
    <x v="1"/>
    <x v="2"/>
    <x v="0"/>
    <x v="0"/>
    <x v="0"/>
    <x v="0"/>
    <m/>
    <m/>
    <m/>
    <m/>
    <m/>
    <m/>
  </r>
  <r>
    <s v="År 2"/>
    <x v="0"/>
    <x v="17"/>
    <m/>
    <s v="Elever"/>
    <x v="5"/>
    <x v="0"/>
    <x v="0"/>
    <x v="1"/>
    <x v="1"/>
    <x v="1"/>
    <x v="0"/>
    <x v="1"/>
    <x v="1"/>
    <x v="1"/>
    <x v="0"/>
    <x v="3"/>
    <x v="4"/>
    <x v="1"/>
    <x v="3"/>
    <x v="1"/>
    <x v="3"/>
    <x v="1"/>
    <x v="2"/>
    <x v="1"/>
    <x v="4"/>
    <x v="1"/>
    <x v="2"/>
    <x v="0"/>
    <x v="0"/>
    <x v="0"/>
    <x v="0"/>
    <m/>
    <m/>
    <m/>
    <m/>
    <m/>
    <m/>
  </r>
  <r>
    <s v="År 2"/>
    <x v="0"/>
    <x v="17"/>
    <m/>
    <s v="Elever"/>
    <x v="5"/>
    <x v="1"/>
    <x v="0"/>
    <x v="1"/>
    <x v="1"/>
    <x v="1"/>
    <x v="0"/>
    <x v="1"/>
    <x v="3"/>
    <x v="5"/>
    <x v="0"/>
    <x v="5"/>
    <x v="4"/>
    <x v="1"/>
    <x v="1"/>
    <x v="2"/>
    <x v="3"/>
    <x v="1"/>
    <x v="2"/>
    <x v="1"/>
    <x v="1"/>
    <x v="3"/>
    <x v="2"/>
    <x v="0"/>
    <x v="0"/>
    <x v="0"/>
    <x v="0"/>
    <m/>
    <m/>
    <m/>
    <m/>
    <m/>
    <m/>
  </r>
  <r>
    <s v="År 2"/>
    <x v="0"/>
    <x v="17"/>
    <m/>
    <s v="Elever"/>
    <x v="5"/>
    <x v="1"/>
    <x v="0"/>
    <x v="1"/>
    <x v="1"/>
    <x v="1"/>
    <x v="1"/>
    <x v="1"/>
    <x v="1"/>
    <x v="2"/>
    <x v="0"/>
    <x v="3"/>
    <x v="4"/>
    <x v="1"/>
    <x v="3"/>
    <x v="3"/>
    <x v="3"/>
    <x v="1"/>
    <x v="2"/>
    <x v="1"/>
    <x v="4"/>
    <x v="1"/>
    <x v="2"/>
    <x v="0"/>
    <x v="0"/>
    <x v="0"/>
    <x v="0"/>
    <m/>
    <m/>
    <m/>
    <m/>
    <m/>
    <m/>
  </r>
  <r>
    <s v="År 2"/>
    <x v="0"/>
    <x v="17"/>
    <m/>
    <s v="Elever"/>
    <x v="5"/>
    <x v="1"/>
    <x v="0"/>
    <x v="1"/>
    <x v="1"/>
    <x v="1"/>
    <x v="0"/>
    <x v="1"/>
    <x v="1"/>
    <x v="1"/>
    <x v="0"/>
    <x v="5"/>
    <x v="4"/>
    <x v="1"/>
    <x v="1"/>
    <x v="2"/>
    <x v="3"/>
    <x v="2"/>
    <x v="2"/>
    <x v="1"/>
    <x v="1"/>
    <x v="3"/>
    <x v="1"/>
    <x v="0"/>
    <x v="0"/>
    <x v="0"/>
    <x v="0"/>
    <m/>
    <m/>
    <m/>
    <m/>
    <m/>
    <m/>
  </r>
  <r>
    <s v="År 2"/>
    <x v="0"/>
    <x v="17"/>
    <m/>
    <s v="Elever"/>
    <x v="5"/>
    <x v="1"/>
    <x v="0"/>
    <x v="1"/>
    <x v="1"/>
    <x v="2"/>
    <x v="0"/>
    <x v="1"/>
    <x v="1"/>
    <x v="5"/>
    <x v="3"/>
    <x v="3"/>
    <x v="4"/>
    <x v="1"/>
    <x v="3"/>
    <x v="1"/>
    <x v="3"/>
    <x v="1"/>
    <x v="2"/>
    <x v="4"/>
    <x v="1"/>
    <x v="3"/>
    <x v="2"/>
    <x v="0"/>
    <x v="0"/>
    <x v="0"/>
    <x v="0"/>
    <m/>
    <m/>
    <m/>
    <m/>
    <m/>
    <m/>
  </r>
  <r>
    <s v="År 2"/>
    <x v="0"/>
    <x v="17"/>
    <m/>
    <s v="Elever"/>
    <x v="5"/>
    <x v="0"/>
    <x v="0"/>
    <x v="0"/>
    <x v="1"/>
    <x v="1"/>
    <x v="0"/>
    <x v="1"/>
    <x v="1"/>
    <x v="5"/>
    <x v="3"/>
    <x v="3"/>
    <x v="4"/>
    <x v="1"/>
    <x v="1"/>
    <x v="2"/>
    <x v="1"/>
    <x v="3"/>
    <x v="2"/>
    <x v="1"/>
    <x v="1"/>
    <x v="3"/>
    <x v="2"/>
    <x v="0"/>
    <x v="0"/>
    <x v="0"/>
    <x v="0"/>
    <m/>
    <m/>
    <m/>
    <m/>
    <m/>
    <m/>
  </r>
  <r>
    <s v="År 2"/>
    <x v="0"/>
    <x v="17"/>
    <m/>
    <s v="Elever"/>
    <x v="5"/>
    <x v="0"/>
    <x v="1"/>
    <x v="1"/>
    <x v="1"/>
    <x v="2"/>
    <x v="0"/>
    <x v="1"/>
    <x v="1"/>
    <x v="5"/>
    <x v="3"/>
    <x v="3"/>
    <x v="4"/>
    <x v="1"/>
    <x v="3"/>
    <x v="2"/>
    <x v="3"/>
    <x v="1"/>
    <x v="2"/>
    <x v="2"/>
    <x v="1"/>
    <x v="3"/>
    <x v="2"/>
    <x v="0"/>
    <x v="0"/>
    <x v="0"/>
    <x v="0"/>
    <m/>
    <m/>
    <m/>
    <m/>
    <m/>
    <m/>
  </r>
  <r>
    <s v="År 2"/>
    <x v="0"/>
    <x v="17"/>
    <m/>
    <s v="Elever"/>
    <x v="5"/>
    <x v="1"/>
    <x v="0"/>
    <x v="0"/>
    <x v="1"/>
    <x v="1"/>
    <x v="0"/>
    <x v="0"/>
    <x v="1"/>
    <x v="5"/>
    <x v="0"/>
    <x v="5"/>
    <x v="4"/>
    <x v="1"/>
    <x v="4"/>
    <x v="3"/>
    <x v="3"/>
    <x v="1"/>
    <x v="4"/>
    <x v="1"/>
    <x v="1"/>
    <x v="1"/>
    <x v="2"/>
    <x v="0"/>
    <x v="0"/>
    <x v="0"/>
    <x v="0"/>
    <m/>
    <m/>
    <m/>
    <m/>
    <m/>
    <m/>
  </r>
  <r>
    <s v="År 2"/>
    <x v="0"/>
    <x v="17"/>
    <m/>
    <s v="Elever"/>
    <x v="5"/>
    <x v="0"/>
    <x v="0"/>
    <x v="1"/>
    <x v="1"/>
    <x v="2"/>
    <x v="0"/>
    <x v="1"/>
    <x v="3"/>
    <x v="5"/>
    <x v="5"/>
    <x v="5"/>
    <x v="4"/>
    <x v="2"/>
    <x v="0"/>
    <x v="0"/>
    <x v="0"/>
    <x v="0"/>
    <x v="0"/>
    <x v="0"/>
    <x v="0"/>
    <x v="0"/>
    <x v="0"/>
    <x v="0"/>
    <x v="0"/>
    <x v="0"/>
    <x v="0"/>
    <m/>
    <m/>
    <m/>
    <m/>
    <m/>
    <m/>
  </r>
  <r>
    <s v="År 2"/>
    <x v="0"/>
    <x v="17"/>
    <m/>
    <s v="Elever"/>
    <x v="5"/>
    <x v="1"/>
    <x v="0"/>
    <x v="0"/>
    <x v="1"/>
    <x v="1"/>
    <x v="0"/>
    <x v="0"/>
    <x v="5"/>
    <x v="1"/>
    <x v="0"/>
    <x v="3"/>
    <x v="4"/>
    <x v="2"/>
    <x v="0"/>
    <x v="0"/>
    <x v="0"/>
    <x v="0"/>
    <x v="0"/>
    <x v="0"/>
    <x v="0"/>
    <x v="0"/>
    <x v="0"/>
    <x v="0"/>
    <x v="0"/>
    <x v="0"/>
    <x v="0"/>
    <m/>
    <m/>
    <m/>
    <m/>
    <m/>
    <m/>
  </r>
  <r>
    <s v="År 2"/>
    <x v="0"/>
    <x v="17"/>
    <m/>
    <s v="Elever"/>
    <x v="5"/>
    <x v="0"/>
    <x v="0"/>
    <x v="0"/>
    <x v="1"/>
    <x v="0"/>
    <x v="0"/>
    <x v="2"/>
    <x v="3"/>
    <x v="1"/>
    <x v="0"/>
    <x v="3"/>
    <x v="4"/>
    <x v="2"/>
    <x v="0"/>
    <x v="0"/>
    <x v="0"/>
    <x v="0"/>
    <x v="0"/>
    <x v="0"/>
    <x v="0"/>
    <x v="0"/>
    <x v="0"/>
    <x v="0"/>
    <x v="0"/>
    <x v="0"/>
    <x v="0"/>
    <m/>
    <m/>
    <m/>
    <m/>
    <m/>
    <m/>
  </r>
  <r>
    <s v="År 2"/>
    <x v="0"/>
    <x v="17"/>
    <m/>
    <s v="Elever"/>
    <x v="5"/>
    <x v="1"/>
    <x v="0"/>
    <x v="1"/>
    <x v="1"/>
    <x v="1"/>
    <x v="0"/>
    <x v="1"/>
    <x v="1"/>
    <x v="1"/>
    <x v="0"/>
    <x v="3"/>
    <x v="4"/>
    <x v="2"/>
    <x v="0"/>
    <x v="0"/>
    <x v="0"/>
    <x v="0"/>
    <x v="0"/>
    <x v="0"/>
    <x v="0"/>
    <x v="0"/>
    <x v="0"/>
    <x v="0"/>
    <x v="0"/>
    <x v="0"/>
    <x v="0"/>
    <m/>
    <m/>
    <m/>
    <m/>
    <m/>
    <m/>
  </r>
  <r>
    <s v="År 2"/>
    <x v="0"/>
    <x v="17"/>
    <m/>
    <s v="Elever"/>
    <x v="5"/>
    <x v="0"/>
    <x v="0"/>
    <x v="0"/>
    <x v="1"/>
    <x v="1"/>
    <x v="1"/>
    <x v="0"/>
    <x v="5"/>
    <x v="5"/>
    <x v="0"/>
    <x v="3"/>
    <x v="4"/>
    <x v="2"/>
    <x v="0"/>
    <x v="0"/>
    <x v="0"/>
    <x v="0"/>
    <x v="0"/>
    <x v="0"/>
    <x v="0"/>
    <x v="0"/>
    <x v="0"/>
    <x v="0"/>
    <x v="0"/>
    <x v="0"/>
    <x v="0"/>
    <m/>
    <m/>
    <m/>
    <m/>
    <m/>
    <m/>
  </r>
  <r>
    <s v="År 2"/>
    <x v="1"/>
    <x v="18"/>
    <n v="12"/>
    <s v="Elever"/>
    <x v="0"/>
    <x v="1"/>
    <x v="0"/>
    <x v="1"/>
    <x v="1"/>
    <x v="1"/>
    <x v="0"/>
    <x v="1"/>
    <x v="1"/>
    <x v="2"/>
    <x v="1"/>
    <x v="3"/>
    <x v="3"/>
    <x v="0"/>
    <x v="0"/>
    <x v="0"/>
    <x v="0"/>
    <x v="0"/>
    <x v="0"/>
    <x v="0"/>
    <x v="0"/>
    <x v="0"/>
    <x v="0"/>
    <x v="0"/>
    <x v="0"/>
    <x v="0"/>
    <x v="0"/>
    <m/>
    <m/>
    <m/>
    <m/>
    <m/>
    <m/>
  </r>
  <r>
    <s v="År 2"/>
    <x v="1"/>
    <x v="18"/>
    <n v="12"/>
    <s v="Elever"/>
    <x v="0"/>
    <x v="0"/>
    <x v="0"/>
    <x v="1"/>
    <x v="1"/>
    <x v="1"/>
    <x v="0"/>
    <x v="1"/>
    <x v="1"/>
    <x v="0"/>
    <x v="1"/>
    <x v="0"/>
    <x v="0"/>
    <x v="0"/>
    <x v="0"/>
    <x v="0"/>
    <x v="0"/>
    <x v="0"/>
    <x v="0"/>
    <x v="0"/>
    <x v="0"/>
    <x v="0"/>
    <x v="0"/>
    <x v="0"/>
    <x v="0"/>
    <x v="0"/>
    <x v="0"/>
    <m/>
    <m/>
    <m/>
    <m/>
    <m/>
    <m/>
  </r>
  <r>
    <s v="År 2"/>
    <x v="1"/>
    <x v="18"/>
    <n v="12"/>
    <s v="Elever"/>
    <x v="0"/>
    <x v="0"/>
    <x v="0"/>
    <x v="1"/>
    <x v="1"/>
    <x v="1"/>
    <x v="0"/>
    <x v="1"/>
    <x v="0"/>
    <x v="0"/>
    <x v="3"/>
    <x v="0"/>
    <x v="0"/>
    <x v="0"/>
    <x v="0"/>
    <x v="0"/>
    <x v="0"/>
    <x v="0"/>
    <x v="0"/>
    <x v="0"/>
    <x v="0"/>
    <x v="0"/>
    <x v="0"/>
    <x v="0"/>
    <x v="0"/>
    <x v="0"/>
    <x v="0"/>
    <m/>
    <m/>
    <m/>
    <m/>
    <m/>
    <m/>
  </r>
  <r>
    <s v="År 2"/>
    <x v="1"/>
    <x v="18"/>
    <n v="12"/>
    <s v="Elever"/>
    <x v="0"/>
    <x v="0"/>
    <x v="0"/>
    <x v="1"/>
    <x v="1"/>
    <x v="2"/>
    <x v="1"/>
    <x v="0"/>
    <x v="1"/>
    <x v="1"/>
    <x v="1"/>
    <x v="3"/>
    <x v="0"/>
    <x v="0"/>
    <x v="0"/>
    <x v="0"/>
    <x v="0"/>
    <x v="0"/>
    <x v="0"/>
    <x v="0"/>
    <x v="0"/>
    <x v="0"/>
    <x v="0"/>
    <x v="0"/>
    <x v="0"/>
    <x v="0"/>
    <x v="0"/>
    <m/>
    <m/>
    <m/>
    <m/>
    <m/>
    <m/>
  </r>
  <r>
    <s v="År 2"/>
    <x v="1"/>
    <x v="18"/>
    <n v="12"/>
    <s v="Elever"/>
    <x v="0"/>
    <x v="1"/>
    <x v="0"/>
    <x v="1"/>
    <x v="1"/>
    <x v="1"/>
    <x v="0"/>
    <x v="1"/>
    <x v="0"/>
    <x v="0"/>
    <x v="1"/>
    <x v="0"/>
    <x v="0"/>
    <x v="0"/>
    <x v="0"/>
    <x v="0"/>
    <x v="0"/>
    <x v="0"/>
    <x v="0"/>
    <x v="0"/>
    <x v="0"/>
    <x v="0"/>
    <x v="0"/>
    <x v="0"/>
    <x v="0"/>
    <x v="0"/>
    <x v="0"/>
    <m/>
    <m/>
    <m/>
    <m/>
    <m/>
    <m/>
  </r>
  <r>
    <s v="År 2"/>
    <x v="1"/>
    <x v="18"/>
    <n v="12"/>
    <s v="Elever"/>
    <x v="0"/>
    <x v="0"/>
    <x v="0"/>
    <x v="1"/>
    <x v="1"/>
    <x v="1"/>
    <x v="1"/>
    <x v="1"/>
    <x v="1"/>
    <x v="1"/>
    <x v="0"/>
    <x v="0"/>
    <x v="0"/>
    <x v="0"/>
    <x v="0"/>
    <x v="0"/>
    <x v="0"/>
    <x v="0"/>
    <x v="0"/>
    <x v="0"/>
    <x v="0"/>
    <x v="0"/>
    <x v="0"/>
    <x v="0"/>
    <x v="0"/>
    <x v="0"/>
    <x v="0"/>
    <m/>
    <m/>
    <m/>
    <m/>
    <m/>
    <m/>
  </r>
  <r>
    <s v="År 2"/>
    <x v="1"/>
    <x v="18"/>
    <n v="12"/>
    <s v="Elever"/>
    <x v="0"/>
    <x v="2"/>
    <x v="4"/>
    <x v="4"/>
    <x v="4"/>
    <x v="4"/>
    <x v="4"/>
    <x v="4"/>
    <x v="0"/>
    <x v="0"/>
    <x v="1"/>
    <x v="0"/>
    <x v="0"/>
    <x v="0"/>
    <x v="0"/>
    <x v="0"/>
    <x v="0"/>
    <x v="0"/>
    <x v="0"/>
    <x v="0"/>
    <x v="0"/>
    <x v="0"/>
    <x v="0"/>
    <x v="0"/>
    <x v="0"/>
    <x v="0"/>
    <x v="0"/>
    <m/>
    <m/>
    <m/>
    <m/>
    <m/>
    <m/>
  </r>
  <r>
    <s v="År 2"/>
    <x v="1"/>
    <x v="18"/>
    <n v="12"/>
    <s v="Elever"/>
    <x v="0"/>
    <x v="0"/>
    <x v="0"/>
    <x v="1"/>
    <x v="1"/>
    <x v="1"/>
    <x v="1"/>
    <x v="1"/>
    <x v="1"/>
    <x v="1"/>
    <x v="0"/>
    <x v="0"/>
    <x v="3"/>
    <x v="0"/>
    <x v="0"/>
    <x v="0"/>
    <x v="0"/>
    <x v="0"/>
    <x v="0"/>
    <x v="0"/>
    <x v="0"/>
    <x v="0"/>
    <x v="0"/>
    <x v="0"/>
    <x v="0"/>
    <x v="0"/>
    <x v="0"/>
    <m/>
    <m/>
    <m/>
    <m/>
    <m/>
    <m/>
  </r>
  <r>
    <s v="År 2"/>
    <x v="1"/>
    <x v="18"/>
    <n v="12"/>
    <s v="Elever"/>
    <x v="0"/>
    <x v="1"/>
    <x v="1"/>
    <x v="0"/>
    <x v="1"/>
    <x v="2"/>
    <x v="1"/>
    <x v="1"/>
    <x v="1"/>
    <x v="0"/>
    <x v="1"/>
    <x v="0"/>
    <x v="0"/>
    <x v="0"/>
    <x v="0"/>
    <x v="0"/>
    <x v="0"/>
    <x v="0"/>
    <x v="0"/>
    <x v="0"/>
    <x v="0"/>
    <x v="0"/>
    <x v="0"/>
    <x v="0"/>
    <x v="0"/>
    <x v="0"/>
    <x v="0"/>
    <m/>
    <m/>
    <m/>
    <m/>
    <m/>
    <m/>
  </r>
  <r>
    <s v="År 2"/>
    <x v="1"/>
    <x v="18"/>
    <n v="12"/>
    <s v="Elever"/>
    <x v="0"/>
    <x v="1"/>
    <x v="0"/>
    <x v="1"/>
    <x v="1"/>
    <x v="1"/>
    <x v="0"/>
    <x v="1"/>
    <x v="1"/>
    <x v="0"/>
    <x v="1"/>
    <x v="0"/>
    <x v="0"/>
    <x v="0"/>
    <x v="0"/>
    <x v="0"/>
    <x v="0"/>
    <x v="0"/>
    <x v="0"/>
    <x v="0"/>
    <x v="0"/>
    <x v="0"/>
    <x v="0"/>
    <x v="0"/>
    <x v="0"/>
    <x v="0"/>
    <x v="0"/>
    <m/>
    <m/>
    <m/>
    <m/>
    <m/>
    <m/>
  </r>
  <r>
    <s v="År 2"/>
    <x v="1"/>
    <x v="18"/>
    <n v="12"/>
    <s v="Elever"/>
    <x v="0"/>
    <x v="0"/>
    <x v="0"/>
    <x v="0"/>
    <x v="1"/>
    <x v="2"/>
    <x v="1"/>
    <x v="1"/>
    <x v="3"/>
    <x v="0"/>
    <x v="2"/>
    <x v="0"/>
    <x v="2"/>
    <x v="0"/>
    <x v="0"/>
    <x v="0"/>
    <x v="0"/>
    <x v="0"/>
    <x v="0"/>
    <x v="0"/>
    <x v="0"/>
    <x v="0"/>
    <x v="0"/>
    <x v="0"/>
    <x v="0"/>
    <x v="0"/>
    <x v="0"/>
    <m/>
    <m/>
    <m/>
    <m/>
    <m/>
    <m/>
  </r>
  <r>
    <s v="År 2"/>
    <x v="1"/>
    <x v="18"/>
    <n v="12"/>
    <s v="Elever"/>
    <x v="0"/>
    <x v="1"/>
    <x v="0"/>
    <x v="1"/>
    <x v="0"/>
    <x v="1"/>
    <x v="0"/>
    <x v="0"/>
    <x v="0"/>
    <x v="0"/>
    <x v="1"/>
    <x v="0"/>
    <x v="0"/>
    <x v="0"/>
    <x v="0"/>
    <x v="0"/>
    <x v="0"/>
    <x v="0"/>
    <x v="0"/>
    <x v="0"/>
    <x v="0"/>
    <x v="0"/>
    <x v="0"/>
    <x v="0"/>
    <x v="0"/>
    <x v="0"/>
    <x v="0"/>
    <m/>
    <m/>
    <m/>
    <m/>
    <m/>
    <m/>
  </r>
  <r>
    <s v="År 2"/>
    <x v="1"/>
    <x v="18"/>
    <n v="12"/>
    <s v="Elever"/>
    <x v="0"/>
    <x v="1"/>
    <x v="1"/>
    <x v="0"/>
    <x v="1"/>
    <x v="2"/>
    <x v="1"/>
    <x v="0"/>
    <x v="1"/>
    <x v="1"/>
    <x v="0"/>
    <x v="0"/>
    <x v="3"/>
    <x v="0"/>
    <x v="0"/>
    <x v="0"/>
    <x v="0"/>
    <x v="0"/>
    <x v="0"/>
    <x v="0"/>
    <x v="0"/>
    <x v="0"/>
    <x v="0"/>
    <x v="0"/>
    <x v="0"/>
    <x v="0"/>
    <x v="0"/>
    <m/>
    <m/>
    <m/>
    <m/>
    <m/>
    <m/>
  </r>
  <r>
    <s v="År 2"/>
    <x v="1"/>
    <x v="18"/>
    <n v="12"/>
    <s v="Elever"/>
    <x v="0"/>
    <x v="0"/>
    <x v="0"/>
    <x v="2"/>
    <x v="1"/>
    <x v="2"/>
    <x v="0"/>
    <x v="1"/>
    <x v="1"/>
    <x v="0"/>
    <x v="1"/>
    <x v="0"/>
    <x v="0"/>
    <x v="0"/>
    <x v="0"/>
    <x v="0"/>
    <x v="0"/>
    <x v="0"/>
    <x v="0"/>
    <x v="0"/>
    <x v="0"/>
    <x v="0"/>
    <x v="0"/>
    <x v="0"/>
    <x v="0"/>
    <x v="0"/>
    <x v="0"/>
    <m/>
    <m/>
    <m/>
    <m/>
    <m/>
    <m/>
  </r>
  <r>
    <s v="År 2"/>
    <x v="1"/>
    <x v="18"/>
    <n v="12"/>
    <s v="Elever"/>
    <x v="0"/>
    <x v="0"/>
    <x v="1"/>
    <x v="1"/>
    <x v="1"/>
    <x v="2"/>
    <x v="1"/>
    <x v="0"/>
    <x v="1"/>
    <x v="1"/>
    <x v="0"/>
    <x v="1"/>
    <x v="0"/>
    <x v="0"/>
    <x v="0"/>
    <x v="0"/>
    <x v="0"/>
    <x v="0"/>
    <x v="0"/>
    <x v="0"/>
    <x v="0"/>
    <x v="0"/>
    <x v="0"/>
    <x v="0"/>
    <x v="0"/>
    <x v="0"/>
    <x v="0"/>
    <m/>
    <m/>
    <m/>
    <m/>
    <m/>
    <m/>
  </r>
  <r>
    <s v="År 2"/>
    <x v="1"/>
    <x v="18"/>
    <n v="12"/>
    <s v="Elever"/>
    <x v="0"/>
    <x v="0"/>
    <x v="0"/>
    <x v="1"/>
    <x v="1"/>
    <x v="1"/>
    <x v="1"/>
    <x v="1"/>
    <x v="0"/>
    <x v="0"/>
    <x v="1"/>
    <x v="0"/>
    <x v="0"/>
    <x v="0"/>
    <x v="0"/>
    <x v="0"/>
    <x v="0"/>
    <x v="0"/>
    <x v="0"/>
    <x v="0"/>
    <x v="0"/>
    <x v="0"/>
    <x v="0"/>
    <x v="0"/>
    <x v="0"/>
    <x v="0"/>
    <x v="0"/>
    <m/>
    <m/>
    <m/>
    <m/>
    <m/>
    <m/>
  </r>
  <r>
    <s v="År 2"/>
    <x v="1"/>
    <x v="18"/>
    <n v="12"/>
    <s v="Elever"/>
    <x v="0"/>
    <x v="1"/>
    <x v="0"/>
    <x v="0"/>
    <x v="1"/>
    <x v="1"/>
    <x v="1"/>
    <x v="1"/>
    <x v="0"/>
    <x v="0"/>
    <x v="1"/>
    <x v="0"/>
    <x v="0"/>
    <x v="0"/>
    <x v="0"/>
    <x v="0"/>
    <x v="0"/>
    <x v="0"/>
    <x v="0"/>
    <x v="0"/>
    <x v="0"/>
    <x v="0"/>
    <x v="0"/>
    <x v="0"/>
    <x v="0"/>
    <x v="0"/>
    <x v="0"/>
    <m/>
    <m/>
    <m/>
    <m/>
    <m/>
    <m/>
  </r>
  <r>
    <s v="År 2"/>
    <x v="1"/>
    <x v="18"/>
    <n v="12"/>
    <s v="Elever"/>
    <x v="0"/>
    <x v="1"/>
    <x v="0"/>
    <x v="1"/>
    <x v="1"/>
    <x v="1"/>
    <x v="0"/>
    <x v="1"/>
    <x v="0"/>
    <x v="0"/>
    <x v="1"/>
    <x v="0"/>
    <x v="0"/>
    <x v="0"/>
    <x v="0"/>
    <x v="0"/>
    <x v="0"/>
    <x v="0"/>
    <x v="0"/>
    <x v="0"/>
    <x v="0"/>
    <x v="0"/>
    <x v="0"/>
    <x v="0"/>
    <x v="0"/>
    <x v="0"/>
    <x v="0"/>
    <m/>
    <m/>
    <m/>
    <m/>
    <m/>
    <m/>
  </r>
  <r>
    <s v="År 2"/>
    <x v="1"/>
    <x v="18"/>
    <n v="12"/>
    <s v="Elever"/>
    <x v="0"/>
    <x v="1"/>
    <x v="0"/>
    <x v="1"/>
    <x v="1"/>
    <x v="1"/>
    <x v="0"/>
    <x v="0"/>
    <x v="1"/>
    <x v="0"/>
    <x v="0"/>
    <x v="0"/>
    <x v="3"/>
    <x v="0"/>
    <x v="0"/>
    <x v="0"/>
    <x v="0"/>
    <x v="0"/>
    <x v="0"/>
    <x v="0"/>
    <x v="0"/>
    <x v="0"/>
    <x v="0"/>
    <x v="0"/>
    <x v="0"/>
    <x v="0"/>
    <x v="0"/>
    <m/>
    <m/>
    <m/>
    <m/>
    <m/>
    <m/>
  </r>
  <r>
    <s v="År 2"/>
    <x v="1"/>
    <x v="18"/>
    <n v="12"/>
    <s v="Elever"/>
    <x v="0"/>
    <x v="1"/>
    <x v="0"/>
    <x v="1"/>
    <x v="1"/>
    <x v="1"/>
    <x v="0"/>
    <x v="1"/>
    <x v="0"/>
    <x v="0"/>
    <x v="1"/>
    <x v="0"/>
    <x v="0"/>
    <x v="0"/>
    <x v="0"/>
    <x v="0"/>
    <x v="0"/>
    <x v="0"/>
    <x v="0"/>
    <x v="0"/>
    <x v="0"/>
    <x v="0"/>
    <x v="0"/>
    <x v="0"/>
    <x v="0"/>
    <x v="0"/>
    <x v="0"/>
    <m/>
    <m/>
    <m/>
    <m/>
    <m/>
    <m/>
  </r>
  <r>
    <s v="År 2"/>
    <x v="1"/>
    <x v="18"/>
    <n v="12"/>
    <s v="Elever"/>
    <x v="0"/>
    <x v="1"/>
    <x v="0"/>
    <x v="1"/>
    <x v="1"/>
    <x v="1"/>
    <x v="0"/>
    <x v="1"/>
    <x v="1"/>
    <x v="1"/>
    <x v="3"/>
    <x v="0"/>
    <x v="0"/>
    <x v="0"/>
    <x v="0"/>
    <x v="0"/>
    <x v="0"/>
    <x v="0"/>
    <x v="0"/>
    <x v="0"/>
    <x v="0"/>
    <x v="0"/>
    <x v="0"/>
    <x v="0"/>
    <x v="0"/>
    <x v="0"/>
    <x v="0"/>
    <m/>
    <m/>
    <m/>
    <m/>
    <m/>
    <m/>
  </r>
  <r>
    <s v="År 2"/>
    <x v="1"/>
    <x v="18"/>
    <n v="12"/>
    <s v="Elever"/>
    <x v="0"/>
    <x v="1"/>
    <x v="0"/>
    <x v="1"/>
    <x v="1"/>
    <x v="1"/>
    <x v="0"/>
    <x v="1"/>
    <x v="0"/>
    <x v="0"/>
    <x v="1"/>
    <x v="0"/>
    <x v="0"/>
    <x v="0"/>
    <x v="0"/>
    <x v="0"/>
    <x v="0"/>
    <x v="0"/>
    <x v="0"/>
    <x v="0"/>
    <x v="0"/>
    <x v="0"/>
    <x v="0"/>
    <x v="0"/>
    <x v="0"/>
    <x v="0"/>
    <x v="0"/>
    <m/>
    <m/>
    <m/>
    <m/>
    <m/>
    <m/>
  </r>
  <r>
    <s v="År 2"/>
    <x v="1"/>
    <x v="18"/>
    <n v="12"/>
    <s v="Elever"/>
    <x v="0"/>
    <x v="1"/>
    <x v="0"/>
    <x v="1"/>
    <x v="1"/>
    <x v="1"/>
    <x v="0"/>
    <x v="1"/>
    <x v="1"/>
    <x v="0"/>
    <x v="1"/>
    <x v="0"/>
    <x v="0"/>
    <x v="0"/>
    <x v="0"/>
    <x v="0"/>
    <x v="0"/>
    <x v="0"/>
    <x v="0"/>
    <x v="0"/>
    <x v="0"/>
    <x v="0"/>
    <x v="0"/>
    <x v="0"/>
    <x v="0"/>
    <x v="0"/>
    <x v="0"/>
    <m/>
    <m/>
    <m/>
    <m/>
    <m/>
    <m/>
  </r>
  <r>
    <s v="År 2"/>
    <x v="1"/>
    <x v="18"/>
    <n v="12"/>
    <s v="Elever"/>
    <x v="0"/>
    <x v="1"/>
    <x v="0"/>
    <x v="1"/>
    <x v="1"/>
    <x v="1"/>
    <x v="0"/>
    <x v="1"/>
    <x v="0"/>
    <x v="0"/>
    <x v="1"/>
    <x v="0"/>
    <x v="0"/>
    <x v="0"/>
    <x v="0"/>
    <x v="0"/>
    <x v="0"/>
    <x v="0"/>
    <x v="0"/>
    <x v="0"/>
    <x v="0"/>
    <x v="0"/>
    <x v="0"/>
    <x v="0"/>
    <x v="0"/>
    <x v="0"/>
    <x v="0"/>
    <m/>
    <m/>
    <m/>
    <m/>
    <m/>
    <m/>
  </r>
  <r>
    <s v="År 2"/>
    <x v="1"/>
    <x v="18"/>
    <n v="12"/>
    <s v="Elever"/>
    <x v="0"/>
    <x v="2"/>
    <x v="0"/>
    <x v="1"/>
    <x v="1"/>
    <x v="1"/>
    <x v="0"/>
    <x v="1"/>
    <x v="0"/>
    <x v="0"/>
    <x v="1"/>
    <x v="0"/>
    <x v="0"/>
    <x v="0"/>
    <x v="0"/>
    <x v="0"/>
    <x v="0"/>
    <x v="0"/>
    <x v="0"/>
    <x v="0"/>
    <x v="0"/>
    <x v="0"/>
    <x v="0"/>
    <x v="0"/>
    <x v="0"/>
    <x v="0"/>
    <x v="0"/>
    <m/>
    <m/>
    <m/>
    <m/>
    <m/>
    <m/>
  </r>
  <r>
    <s v="År 2"/>
    <x v="1"/>
    <x v="18"/>
    <n v="12"/>
    <s v="Elever"/>
    <x v="0"/>
    <x v="0"/>
    <x v="0"/>
    <x v="0"/>
    <x v="0"/>
    <x v="1"/>
    <x v="0"/>
    <x v="1"/>
    <x v="0"/>
    <x v="0"/>
    <x v="0"/>
    <x v="0"/>
    <x v="0"/>
    <x v="0"/>
    <x v="0"/>
    <x v="0"/>
    <x v="0"/>
    <x v="0"/>
    <x v="0"/>
    <x v="0"/>
    <x v="0"/>
    <x v="0"/>
    <x v="0"/>
    <x v="0"/>
    <x v="0"/>
    <x v="0"/>
    <x v="0"/>
    <m/>
    <m/>
    <m/>
    <m/>
    <m/>
    <m/>
  </r>
  <r>
    <s v="År 2"/>
    <x v="1"/>
    <x v="18"/>
    <n v="12"/>
    <s v="Elever"/>
    <x v="0"/>
    <x v="0"/>
    <x v="0"/>
    <x v="1"/>
    <x v="1"/>
    <x v="1"/>
    <x v="0"/>
    <x v="1"/>
    <x v="0"/>
    <x v="0"/>
    <x v="1"/>
    <x v="0"/>
    <x v="0"/>
    <x v="0"/>
    <x v="0"/>
    <x v="0"/>
    <x v="0"/>
    <x v="0"/>
    <x v="0"/>
    <x v="0"/>
    <x v="0"/>
    <x v="0"/>
    <x v="0"/>
    <x v="0"/>
    <x v="0"/>
    <x v="0"/>
    <x v="0"/>
    <m/>
    <m/>
    <m/>
    <m/>
    <m/>
    <m/>
  </r>
  <r>
    <s v="År 2"/>
    <x v="1"/>
    <x v="18"/>
    <n v="12"/>
    <s v="Elever"/>
    <x v="0"/>
    <x v="0"/>
    <x v="0"/>
    <x v="1"/>
    <x v="1"/>
    <x v="1"/>
    <x v="0"/>
    <x v="0"/>
    <x v="0"/>
    <x v="0"/>
    <x v="1"/>
    <x v="0"/>
    <x v="0"/>
    <x v="0"/>
    <x v="0"/>
    <x v="0"/>
    <x v="0"/>
    <x v="0"/>
    <x v="0"/>
    <x v="0"/>
    <x v="0"/>
    <x v="0"/>
    <x v="0"/>
    <x v="0"/>
    <x v="0"/>
    <x v="0"/>
    <x v="0"/>
    <m/>
    <m/>
    <m/>
    <m/>
    <m/>
    <m/>
  </r>
  <r>
    <s v="År 2"/>
    <x v="1"/>
    <x v="18"/>
    <n v="12"/>
    <s v="Elever"/>
    <x v="0"/>
    <x v="1"/>
    <x v="0"/>
    <x v="1"/>
    <x v="1"/>
    <x v="1"/>
    <x v="0"/>
    <x v="1"/>
    <x v="0"/>
    <x v="1"/>
    <x v="1"/>
    <x v="0"/>
    <x v="0"/>
    <x v="0"/>
    <x v="0"/>
    <x v="0"/>
    <x v="0"/>
    <x v="0"/>
    <x v="0"/>
    <x v="0"/>
    <x v="0"/>
    <x v="0"/>
    <x v="0"/>
    <x v="0"/>
    <x v="0"/>
    <x v="0"/>
    <x v="0"/>
    <m/>
    <m/>
    <m/>
    <m/>
    <m/>
    <m/>
  </r>
  <r>
    <s v="År 2"/>
    <x v="1"/>
    <x v="18"/>
    <n v="12"/>
    <s v="Elever"/>
    <x v="0"/>
    <x v="0"/>
    <x v="0"/>
    <x v="1"/>
    <x v="1"/>
    <x v="1"/>
    <x v="0"/>
    <x v="1"/>
    <x v="0"/>
    <x v="0"/>
    <x v="1"/>
    <x v="0"/>
    <x v="0"/>
    <x v="0"/>
    <x v="0"/>
    <x v="0"/>
    <x v="0"/>
    <x v="0"/>
    <x v="0"/>
    <x v="0"/>
    <x v="0"/>
    <x v="0"/>
    <x v="0"/>
    <x v="0"/>
    <x v="0"/>
    <x v="0"/>
    <x v="0"/>
    <m/>
    <m/>
    <m/>
    <m/>
    <m/>
    <m/>
  </r>
  <r>
    <s v="År 2"/>
    <x v="1"/>
    <x v="18"/>
    <n v="12"/>
    <s v="Elever"/>
    <x v="0"/>
    <x v="0"/>
    <x v="0"/>
    <x v="1"/>
    <x v="1"/>
    <x v="1"/>
    <x v="0"/>
    <x v="0"/>
    <x v="1"/>
    <x v="1"/>
    <x v="1"/>
    <x v="0"/>
    <x v="0"/>
    <x v="0"/>
    <x v="0"/>
    <x v="0"/>
    <x v="0"/>
    <x v="0"/>
    <x v="0"/>
    <x v="0"/>
    <x v="0"/>
    <x v="0"/>
    <x v="0"/>
    <x v="0"/>
    <x v="0"/>
    <x v="0"/>
    <x v="0"/>
    <m/>
    <m/>
    <m/>
    <m/>
    <m/>
    <m/>
  </r>
  <r>
    <s v="År 2"/>
    <x v="1"/>
    <x v="18"/>
    <n v="12"/>
    <s v="Elever"/>
    <x v="0"/>
    <x v="0"/>
    <x v="0"/>
    <x v="1"/>
    <x v="1"/>
    <x v="1"/>
    <x v="0"/>
    <x v="1"/>
    <x v="0"/>
    <x v="0"/>
    <x v="0"/>
    <x v="0"/>
    <x v="0"/>
    <x v="0"/>
    <x v="0"/>
    <x v="0"/>
    <x v="0"/>
    <x v="0"/>
    <x v="0"/>
    <x v="0"/>
    <x v="0"/>
    <x v="0"/>
    <x v="0"/>
    <x v="0"/>
    <x v="0"/>
    <x v="0"/>
    <x v="0"/>
    <m/>
    <m/>
    <m/>
    <m/>
    <m/>
    <m/>
  </r>
  <r>
    <s v="År 2"/>
    <x v="1"/>
    <x v="18"/>
    <n v="12"/>
    <s v="Elever"/>
    <x v="0"/>
    <x v="1"/>
    <x v="0"/>
    <x v="1"/>
    <x v="1"/>
    <x v="1"/>
    <x v="0"/>
    <x v="1"/>
    <x v="0"/>
    <x v="0"/>
    <x v="1"/>
    <x v="0"/>
    <x v="0"/>
    <x v="0"/>
    <x v="0"/>
    <x v="0"/>
    <x v="0"/>
    <x v="0"/>
    <x v="0"/>
    <x v="0"/>
    <x v="0"/>
    <x v="0"/>
    <x v="0"/>
    <x v="0"/>
    <x v="0"/>
    <x v="0"/>
    <x v="0"/>
    <m/>
    <m/>
    <m/>
    <m/>
    <m/>
    <m/>
  </r>
  <r>
    <s v="År 2"/>
    <x v="1"/>
    <x v="18"/>
    <n v="12"/>
    <s v="Elever"/>
    <x v="0"/>
    <x v="0"/>
    <x v="0"/>
    <x v="1"/>
    <x v="1"/>
    <x v="1"/>
    <x v="0"/>
    <x v="1"/>
    <x v="0"/>
    <x v="0"/>
    <x v="1"/>
    <x v="0"/>
    <x v="0"/>
    <x v="0"/>
    <x v="0"/>
    <x v="0"/>
    <x v="0"/>
    <x v="0"/>
    <x v="0"/>
    <x v="0"/>
    <x v="0"/>
    <x v="0"/>
    <x v="0"/>
    <x v="0"/>
    <x v="0"/>
    <x v="0"/>
    <x v="0"/>
    <m/>
    <m/>
    <m/>
    <m/>
    <m/>
    <m/>
  </r>
  <r>
    <s v="År 2"/>
    <x v="1"/>
    <x v="18"/>
    <n v="12"/>
    <s v="Elever"/>
    <x v="0"/>
    <x v="0"/>
    <x v="0"/>
    <x v="1"/>
    <x v="1"/>
    <x v="1"/>
    <x v="0"/>
    <x v="0"/>
    <x v="1"/>
    <x v="0"/>
    <x v="1"/>
    <x v="3"/>
    <x v="0"/>
    <x v="0"/>
    <x v="0"/>
    <x v="0"/>
    <x v="0"/>
    <x v="0"/>
    <x v="0"/>
    <x v="0"/>
    <x v="0"/>
    <x v="0"/>
    <x v="0"/>
    <x v="0"/>
    <x v="0"/>
    <x v="0"/>
    <x v="0"/>
    <m/>
    <m/>
    <m/>
    <m/>
    <m/>
    <m/>
  </r>
  <r>
    <s v="År 2"/>
    <x v="1"/>
    <x v="18"/>
    <n v="12"/>
    <s v="Elever"/>
    <x v="0"/>
    <x v="1"/>
    <x v="0"/>
    <x v="1"/>
    <x v="1"/>
    <x v="1"/>
    <x v="0"/>
    <x v="1"/>
    <x v="0"/>
    <x v="0"/>
    <x v="1"/>
    <x v="0"/>
    <x v="0"/>
    <x v="0"/>
    <x v="0"/>
    <x v="0"/>
    <x v="0"/>
    <x v="0"/>
    <x v="0"/>
    <x v="0"/>
    <x v="0"/>
    <x v="0"/>
    <x v="0"/>
    <x v="0"/>
    <x v="0"/>
    <x v="0"/>
    <x v="0"/>
    <m/>
    <m/>
    <m/>
    <m/>
    <m/>
    <m/>
  </r>
  <r>
    <s v="År 2"/>
    <x v="1"/>
    <x v="18"/>
    <n v="12"/>
    <s v="Elever"/>
    <x v="0"/>
    <x v="0"/>
    <x v="0"/>
    <x v="1"/>
    <x v="1"/>
    <x v="1"/>
    <x v="0"/>
    <x v="1"/>
    <x v="0"/>
    <x v="0"/>
    <x v="1"/>
    <x v="0"/>
    <x v="0"/>
    <x v="0"/>
    <x v="0"/>
    <x v="0"/>
    <x v="0"/>
    <x v="0"/>
    <x v="0"/>
    <x v="0"/>
    <x v="0"/>
    <x v="0"/>
    <x v="0"/>
    <x v="0"/>
    <x v="0"/>
    <x v="0"/>
    <x v="0"/>
    <m/>
    <m/>
    <m/>
    <m/>
    <m/>
    <m/>
  </r>
  <r>
    <s v="År 2"/>
    <x v="1"/>
    <x v="18"/>
    <n v="12"/>
    <s v="Elever"/>
    <x v="0"/>
    <x v="1"/>
    <x v="0"/>
    <x v="1"/>
    <x v="1"/>
    <x v="1"/>
    <x v="0"/>
    <x v="1"/>
    <x v="1"/>
    <x v="0"/>
    <x v="1"/>
    <x v="0"/>
    <x v="3"/>
    <x v="0"/>
    <x v="0"/>
    <x v="0"/>
    <x v="0"/>
    <x v="0"/>
    <x v="0"/>
    <x v="0"/>
    <x v="0"/>
    <x v="0"/>
    <x v="0"/>
    <x v="0"/>
    <x v="0"/>
    <x v="0"/>
    <x v="0"/>
    <m/>
    <m/>
    <m/>
    <m/>
    <m/>
    <m/>
  </r>
  <r>
    <s v="År 2"/>
    <x v="1"/>
    <x v="18"/>
    <n v="12"/>
    <s v="Elever"/>
    <x v="0"/>
    <x v="0"/>
    <x v="0"/>
    <x v="1"/>
    <x v="1"/>
    <x v="1"/>
    <x v="0"/>
    <x v="1"/>
    <x v="1"/>
    <x v="1"/>
    <x v="1"/>
    <x v="0"/>
    <x v="0"/>
    <x v="0"/>
    <x v="0"/>
    <x v="0"/>
    <x v="0"/>
    <x v="0"/>
    <x v="0"/>
    <x v="0"/>
    <x v="0"/>
    <x v="0"/>
    <x v="0"/>
    <x v="0"/>
    <x v="0"/>
    <x v="0"/>
    <x v="0"/>
    <m/>
    <m/>
    <m/>
    <m/>
    <m/>
    <m/>
  </r>
  <r>
    <s v="År 2"/>
    <x v="1"/>
    <x v="18"/>
    <n v="12"/>
    <s v="Elever"/>
    <x v="0"/>
    <x v="1"/>
    <x v="0"/>
    <x v="1"/>
    <x v="0"/>
    <x v="2"/>
    <x v="1"/>
    <x v="0"/>
    <x v="3"/>
    <x v="0"/>
    <x v="3"/>
    <x v="2"/>
    <x v="2"/>
    <x v="0"/>
    <x v="0"/>
    <x v="0"/>
    <x v="0"/>
    <x v="0"/>
    <x v="0"/>
    <x v="0"/>
    <x v="0"/>
    <x v="0"/>
    <x v="0"/>
    <x v="0"/>
    <x v="0"/>
    <x v="0"/>
    <x v="0"/>
    <m/>
    <m/>
    <m/>
    <m/>
    <m/>
    <m/>
  </r>
  <r>
    <s v="År 2"/>
    <x v="1"/>
    <x v="18"/>
    <n v="12"/>
    <s v="Elever"/>
    <x v="0"/>
    <x v="0"/>
    <x v="0"/>
    <x v="1"/>
    <x v="1"/>
    <x v="2"/>
    <x v="1"/>
    <x v="2"/>
    <x v="1"/>
    <x v="0"/>
    <x v="3"/>
    <x v="0"/>
    <x v="0"/>
    <x v="0"/>
    <x v="0"/>
    <x v="0"/>
    <x v="0"/>
    <x v="0"/>
    <x v="0"/>
    <x v="0"/>
    <x v="0"/>
    <x v="0"/>
    <x v="0"/>
    <x v="0"/>
    <x v="0"/>
    <x v="0"/>
    <x v="0"/>
    <m/>
    <m/>
    <m/>
    <m/>
    <m/>
    <m/>
  </r>
  <r>
    <s v="År 2"/>
    <x v="1"/>
    <x v="18"/>
    <n v="12"/>
    <s v="Elever"/>
    <x v="0"/>
    <x v="1"/>
    <x v="0"/>
    <x v="1"/>
    <x v="1"/>
    <x v="1"/>
    <x v="1"/>
    <x v="1"/>
    <x v="0"/>
    <x v="0"/>
    <x v="0"/>
    <x v="0"/>
    <x v="0"/>
    <x v="0"/>
    <x v="0"/>
    <x v="0"/>
    <x v="0"/>
    <x v="0"/>
    <x v="0"/>
    <x v="0"/>
    <x v="0"/>
    <x v="0"/>
    <x v="0"/>
    <x v="0"/>
    <x v="0"/>
    <x v="0"/>
    <x v="0"/>
    <m/>
    <m/>
    <m/>
    <m/>
    <m/>
    <m/>
  </r>
  <r>
    <s v="År 2"/>
    <x v="1"/>
    <x v="18"/>
    <n v="12"/>
    <s v="Elever"/>
    <x v="0"/>
    <x v="0"/>
    <x v="0"/>
    <x v="1"/>
    <x v="1"/>
    <x v="1"/>
    <x v="1"/>
    <x v="0"/>
    <x v="1"/>
    <x v="1"/>
    <x v="0"/>
    <x v="3"/>
    <x v="0"/>
    <x v="0"/>
    <x v="0"/>
    <x v="0"/>
    <x v="0"/>
    <x v="0"/>
    <x v="0"/>
    <x v="0"/>
    <x v="0"/>
    <x v="0"/>
    <x v="0"/>
    <x v="0"/>
    <x v="0"/>
    <x v="0"/>
    <x v="0"/>
    <m/>
    <m/>
    <m/>
    <m/>
    <m/>
    <m/>
  </r>
  <r>
    <s v="År 2"/>
    <x v="1"/>
    <x v="18"/>
    <n v="12"/>
    <s v="Elever"/>
    <x v="0"/>
    <x v="1"/>
    <x v="0"/>
    <x v="1"/>
    <x v="1"/>
    <x v="1"/>
    <x v="0"/>
    <x v="1"/>
    <x v="0"/>
    <x v="1"/>
    <x v="1"/>
    <x v="0"/>
    <x v="0"/>
    <x v="0"/>
    <x v="0"/>
    <x v="0"/>
    <x v="0"/>
    <x v="0"/>
    <x v="0"/>
    <x v="0"/>
    <x v="0"/>
    <x v="0"/>
    <x v="0"/>
    <x v="0"/>
    <x v="0"/>
    <x v="0"/>
    <x v="0"/>
    <m/>
    <m/>
    <m/>
    <m/>
    <m/>
    <m/>
  </r>
  <r>
    <s v="År 2"/>
    <x v="1"/>
    <x v="18"/>
    <n v="12"/>
    <s v="Elever"/>
    <x v="0"/>
    <x v="0"/>
    <x v="0"/>
    <x v="0"/>
    <x v="1"/>
    <x v="1"/>
    <x v="1"/>
    <x v="0"/>
    <x v="3"/>
    <x v="1"/>
    <x v="3"/>
    <x v="3"/>
    <x v="0"/>
    <x v="0"/>
    <x v="0"/>
    <x v="0"/>
    <x v="0"/>
    <x v="0"/>
    <x v="0"/>
    <x v="0"/>
    <x v="0"/>
    <x v="0"/>
    <x v="0"/>
    <x v="0"/>
    <x v="0"/>
    <x v="0"/>
    <x v="0"/>
    <m/>
    <m/>
    <m/>
    <m/>
    <m/>
    <m/>
  </r>
  <r>
    <s v="År 2"/>
    <x v="1"/>
    <x v="18"/>
    <n v="12"/>
    <s v="Elever"/>
    <x v="1"/>
    <x v="0"/>
    <x v="0"/>
    <x v="0"/>
    <x v="1"/>
    <x v="1"/>
    <x v="4"/>
    <x v="0"/>
    <x v="0"/>
    <x v="0"/>
    <x v="1"/>
    <x v="0"/>
    <x v="0"/>
    <x v="1"/>
    <x v="1"/>
    <x v="3"/>
    <x v="1"/>
    <x v="1"/>
    <x v="1"/>
    <x v="2"/>
    <x v="3"/>
    <x v="3"/>
    <x v="2"/>
    <x v="0"/>
    <x v="0"/>
    <x v="0"/>
    <x v="0"/>
    <m/>
    <m/>
    <m/>
    <m/>
    <m/>
    <m/>
  </r>
  <r>
    <s v="År 2"/>
    <x v="1"/>
    <x v="18"/>
    <n v="12"/>
    <s v="Elever"/>
    <x v="1"/>
    <x v="0"/>
    <x v="0"/>
    <x v="1"/>
    <x v="1"/>
    <x v="1"/>
    <x v="1"/>
    <x v="1"/>
    <x v="0"/>
    <x v="0"/>
    <x v="1"/>
    <x v="0"/>
    <x v="0"/>
    <x v="1"/>
    <x v="3"/>
    <x v="2"/>
    <x v="3"/>
    <x v="1"/>
    <x v="2"/>
    <x v="1"/>
    <x v="1"/>
    <x v="1"/>
    <x v="2"/>
    <x v="0"/>
    <x v="0"/>
    <x v="0"/>
    <x v="0"/>
    <m/>
    <m/>
    <m/>
    <m/>
    <m/>
    <m/>
  </r>
  <r>
    <s v="År 2"/>
    <x v="1"/>
    <x v="18"/>
    <n v="12"/>
    <s v="Elever"/>
    <x v="1"/>
    <x v="0"/>
    <x v="0"/>
    <x v="1"/>
    <x v="1"/>
    <x v="1"/>
    <x v="1"/>
    <x v="0"/>
    <x v="0"/>
    <x v="3"/>
    <x v="2"/>
    <x v="0"/>
    <x v="0"/>
    <x v="1"/>
    <x v="4"/>
    <x v="1"/>
    <x v="3"/>
    <x v="3"/>
    <x v="2"/>
    <x v="1"/>
    <x v="1"/>
    <x v="3"/>
    <x v="2"/>
    <x v="0"/>
    <x v="0"/>
    <x v="0"/>
    <x v="0"/>
    <m/>
    <m/>
    <m/>
    <m/>
    <m/>
    <m/>
  </r>
  <r>
    <s v="År 2"/>
    <x v="1"/>
    <x v="18"/>
    <n v="12"/>
    <s v="Elever"/>
    <x v="1"/>
    <x v="0"/>
    <x v="1"/>
    <x v="0"/>
    <x v="1"/>
    <x v="1"/>
    <x v="2"/>
    <x v="1"/>
    <x v="2"/>
    <x v="3"/>
    <x v="2"/>
    <x v="1"/>
    <x v="3"/>
    <x v="1"/>
    <x v="4"/>
    <x v="2"/>
    <x v="1"/>
    <x v="1"/>
    <x v="2"/>
    <x v="2"/>
    <x v="3"/>
    <x v="3"/>
    <x v="2"/>
    <x v="0"/>
    <x v="0"/>
    <x v="0"/>
    <x v="0"/>
    <m/>
    <m/>
    <m/>
    <m/>
    <m/>
    <m/>
  </r>
  <r>
    <s v="År 2"/>
    <x v="1"/>
    <x v="18"/>
    <n v="12"/>
    <s v="Elever"/>
    <x v="1"/>
    <x v="0"/>
    <x v="0"/>
    <x v="0"/>
    <x v="1"/>
    <x v="1"/>
    <x v="1"/>
    <x v="1"/>
    <x v="0"/>
    <x v="0"/>
    <x v="1"/>
    <x v="0"/>
    <x v="0"/>
    <x v="1"/>
    <x v="1"/>
    <x v="1"/>
    <x v="3"/>
    <x v="1"/>
    <x v="2"/>
    <x v="1"/>
    <x v="3"/>
    <x v="3"/>
    <x v="2"/>
    <x v="0"/>
    <x v="0"/>
    <x v="0"/>
    <x v="0"/>
    <m/>
    <m/>
    <m/>
    <m/>
    <m/>
    <m/>
  </r>
  <r>
    <s v="År 2"/>
    <x v="1"/>
    <x v="18"/>
    <n v="12"/>
    <s v="Elever"/>
    <x v="1"/>
    <x v="0"/>
    <x v="0"/>
    <x v="0"/>
    <x v="1"/>
    <x v="0"/>
    <x v="2"/>
    <x v="1"/>
    <x v="0"/>
    <x v="0"/>
    <x v="3"/>
    <x v="0"/>
    <x v="0"/>
    <x v="1"/>
    <x v="3"/>
    <x v="2"/>
    <x v="3"/>
    <x v="2"/>
    <x v="2"/>
    <x v="1"/>
    <x v="3"/>
    <x v="2"/>
    <x v="2"/>
    <x v="0"/>
    <x v="0"/>
    <x v="0"/>
    <x v="0"/>
    <m/>
    <m/>
    <m/>
    <m/>
    <m/>
    <m/>
  </r>
  <r>
    <s v="År 2"/>
    <x v="1"/>
    <x v="18"/>
    <n v="12"/>
    <s v="Elever"/>
    <x v="1"/>
    <x v="0"/>
    <x v="0"/>
    <x v="0"/>
    <x v="0"/>
    <x v="1"/>
    <x v="0"/>
    <x v="1"/>
    <x v="0"/>
    <x v="2"/>
    <x v="1"/>
    <x v="0"/>
    <x v="0"/>
    <x v="1"/>
    <x v="3"/>
    <x v="2"/>
    <x v="1"/>
    <x v="2"/>
    <x v="1"/>
    <x v="1"/>
    <x v="1"/>
    <x v="3"/>
    <x v="2"/>
    <x v="0"/>
    <x v="0"/>
    <x v="0"/>
    <x v="0"/>
    <m/>
    <m/>
    <m/>
    <m/>
    <m/>
    <m/>
  </r>
  <r>
    <s v="År 2"/>
    <x v="1"/>
    <x v="18"/>
    <n v="12"/>
    <s v="Elever"/>
    <x v="1"/>
    <x v="0"/>
    <x v="1"/>
    <x v="1"/>
    <x v="1"/>
    <x v="2"/>
    <x v="1"/>
    <x v="2"/>
    <x v="0"/>
    <x v="0"/>
    <x v="1"/>
    <x v="0"/>
    <x v="0"/>
    <x v="2"/>
    <x v="1"/>
    <x v="2"/>
    <x v="1"/>
    <x v="1"/>
    <x v="2"/>
    <x v="2"/>
    <x v="1"/>
    <x v="4"/>
    <x v="2"/>
    <x v="0"/>
    <x v="0"/>
    <x v="0"/>
    <x v="0"/>
    <m/>
    <m/>
    <m/>
    <m/>
    <m/>
    <m/>
  </r>
  <r>
    <s v="År 2"/>
    <x v="1"/>
    <x v="18"/>
    <n v="12"/>
    <s v="Elever"/>
    <x v="1"/>
    <x v="0"/>
    <x v="1"/>
    <x v="0"/>
    <x v="1"/>
    <x v="2"/>
    <x v="1"/>
    <x v="2"/>
    <x v="0"/>
    <x v="0"/>
    <x v="1"/>
    <x v="0"/>
    <x v="0"/>
    <x v="1"/>
    <x v="1"/>
    <x v="2"/>
    <x v="3"/>
    <x v="2"/>
    <x v="2"/>
    <x v="1"/>
    <x v="1"/>
    <x v="3"/>
    <x v="2"/>
    <x v="0"/>
    <x v="0"/>
    <x v="0"/>
    <x v="0"/>
    <m/>
    <m/>
    <m/>
    <m/>
    <m/>
    <m/>
  </r>
  <r>
    <s v="År 2"/>
    <x v="1"/>
    <x v="18"/>
    <n v="12"/>
    <s v="Elever"/>
    <x v="1"/>
    <x v="0"/>
    <x v="0"/>
    <x v="1"/>
    <x v="1"/>
    <x v="1"/>
    <x v="0"/>
    <x v="1"/>
    <x v="0"/>
    <x v="0"/>
    <x v="1"/>
    <x v="0"/>
    <x v="0"/>
    <x v="1"/>
    <x v="3"/>
    <x v="2"/>
    <x v="3"/>
    <x v="2"/>
    <x v="2"/>
    <x v="1"/>
    <x v="1"/>
    <x v="1"/>
    <x v="2"/>
    <x v="0"/>
    <x v="0"/>
    <x v="0"/>
    <x v="0"/>
    <m/>
    <m/>
    <m/>
    <m/>
    <m/>
    <m/>
  </r>
  <r>
    <s v="År 2"/>
    <x v="1"/>
    <x v="18"/>
    <n v="12"/>
    <s v="Elever"/>
    <x v="1"/>
    <x v="0"/>
    <x v="1"/>
    <x v="1"/>
    <x v="1"/>
    <x v="1"/>
    <x v="0"/>
    <x v="1"/>
    <x v="0"/>
    <x v="0"/>
    <x v="1"/>
    <x v="0"/>
    <x v="0"/>
    <x v="1"/>
    <x v="1"/>
    <x v="2"/>
    <x v="3"/>
    <x v="2"/>
    <x v="2"/>
    <x v="1"/>
    <x v="1"/>
    <x v="4"/>
    <x v="2"/>
    <x v="0"/>
    <x v="0"/>
    <x v="0"/>
    <x v="0"/>
    <m/>
    <m/>
    <m/>
    <m/>
    <m/>
    <m/>
  </r>
  <r>
    <s v="År 2"/>
    <x v="1"/>
    <x v="18"/>
    <n v="12"/>
    <s v="Elever"/>
    <x v="1"/>
    <x v="0"/>
    <x v="1"/>
    <x v="1"/>
    <x v="1"/>
    <x v="1"/>
    <x v="0"/>
    <x v="1"/>
    <x v="0"/>
    <x v="0"/>
    <x v="2"/>
    <x v="0"/>
    <x v="0"/>
    <x v="1"/>
    <x v="1"/>
    <x v="2"/>
    <x v="3"/>
    <x v="2"/>
    <x v="2"/>
    <x v="1"/>
    <x v="1"/>
    <x v="1"/>
    <x v="2"/>
    <x v="0"/>
    <x v="0"/>
    <x v="0"/>
    <x v="0"/>
    <m/>
    <m/>
    <m/>
    <m/>
    <m/>
    <m/>
  </r>
  <r>
    <s v="År 2"/>
    <x v="1"/>
    <x v="18"/>
    <n v="12"/>
    <s v="Elever"/>
    <x v="1"/>
    <x v="0"/>
    <x v="0"/>
    <x v="1"/>
    <x v="1"/>
    <x v="1"/>
    <x v="0"/>
    <x v="1"/>
    <x v="3"/>
    <x v="1"/>
    <x v="0"/>
    <x v="0"/>
    <x v="3"/>
    <x v="1"/>
    <x v="3"/>
    <x v="3"/>
    <x v="3"/>
    <x v="2"/>
    <x v="2"/>
    <x v="1"/>
    <x v="1"/>
    <x v="1"/>
    <x v="2"/>
    <x v="0"/>
    <x v="0"/>
    <x v="0"/>
    <x v="0"/>
    <m/>
    <m/>
    <m/>
    <m/>
    <m/>
    <m/>
  </r>
  <r>
    <s v="År 2"/>
    <x v="1"/>
    <x v="18"/>
    <n v="12"/>
    <s v="Elever"/>
    <x v="1"/>
    <x v="1"/>
    <x v="0"/>
    <x v="1"/>
    <x v="1"/>
    <x v="1"/>
    <x v="0"/>
    <x v="1"/>
    <x v="0"/>
    <x v="0"/>
    <x v="1"/>
    <x v="0"/>
    <x v="0"/>
    <x v="1"/>
    <x v="3"/>
    <x v="2"/>
    <x v="3"/>
    <x v="2"/>
    <x v="2"/>
    <x v="1"/>
    <x v="1"/>
    <x v="3"/>
    <x v="2"/>
    <x v="0"/>
    <x v="0"/>
    <x v="0"/>
    <x v="0"/>
    <m/>
    <m/>
    <m/>
    <m/>
    <m/>
    <m/>
  </r>
  <r>
    <s v="År 2"/>
    <x v="1"/>
    <x v="18"/>
    <n v="12"/>
    <s v="Elever"/>
    <x v="1"/>
    <x v="1"/>
    <x v="0"/>
    <x v="1"/>
    <x v="1"/>
    <x v="2"/>
    <x v="0"/>
    <x v="1"/>
    <x v="0"/>
    <x v="2"/>
    <x v="1"/>
    <x v="0"/>
    <x v="0"/>
    <x v="1"/>
    <x v="3"/>
    <x v="2"/>
    <x v="3"/>
    <x v="2"/>
    <x v="2"/>
    <x v="1"/>
    <x v="1"/>
    <x v="3"/>
    <x v="2"/>
    <x v="0"/>
    <x v="0"/>
    <x v="0"/>
    <x v="0"/>
    <m/>
    <m/>
    <m/>
    <m/>
    <m/>
    <m/>
  </r>
  <r>
    <s v="År 2"/>
    <x v="1"/>
    <x v="18"/>
    <n v="12"/>
    <s v="Elever"/>
    <x v="1"/>
    <x v="1"/>
    <x v="0"/>
    <x v="1"/>
    <x v="1"/>
    <x v="1"/>
    <x v="0"/>
    <x v="1"/>
    <x v="0"/>
    <x v="0"/>
    <x v="1"/>
    <x v="0"/>
    <x v="0"/>
    <x v="1"/>
    <x v="3"/>
    <x v="2"/>
    <x v="3"/>
    <x v="2"/>
    <x v="2"/>
    <x v="1"/>
    <x v="1"/>
    <x v="1"/>
    <x v="2"/>
    <x v="0"/>
    <x v="0"/>
    <x v="0"/>
    <x v="0"/>
    <m/>
    <m/>
    <m/>
    <m/>
    <m/>
    <m/>
  </r>
  <r>
    <s v="År 2"/>
    <x v="1"/>
    <x v="18"/>
    <n v="12"/>
    <s v="Elever"/>
    <x v="1"/>
    <x v="1"/>
    <x v="0"/>
    <x v="1"/>
    <x v="1"/>
    <x v="1"/>
    <x v="0"/>
    <x v="0"/>
    <x v="3"/>
    <x v="0"/>
    <x v="1"/>
    <x v="0"/>
    <x v="0"/>
    <x v="1"/>
    <x v="3"/>
    <x v="2"/>
    <x v="1"/>
    <x v="2"/>
    <x v="2"/>
    <x v="1"/>
    <x v="1"/>
    <x v="4"/>
    <x v="2"/>
    <x v="0"/>
    <x v="0"/>
    <x v="0"/>
    <x v="0"/>
    <m/>
    <m/>
    <m/>
    <m/>
    <m/>
    <m/>
  </r>
  <r>
    <s v="År 2"/>
    <x v="1"/>
    <x v="18"/>
    <n v="12"/>
    <s v="Elever"/>
    <x v="1"/>
    <x v="1"/>
    <x v="1"/>
    <x v="1"/>
    <x v="1"/>
    <x v="1"/>
    <x v="1"/>
    <x v="0"/>
    <x v="0"/>
    <x v="0"/>
    <x v="1"/>
    <x v="0"/>
    <x v="2"/>
    <x v="1"/>
    <x v="1"/>
    <x v="2"/>
    <x v="3"/>
    <x v="1"/>
    <x v="2"/>
    <x v="1"/>
    <x v="1"/>
    <x v="3"/>
    <x v="2"/>
    <x v="0"/>
    <x v="0"/>
    <x v="0"/>
    <x v="0"/>
    <m/>
    <m/>
    <m/>
    <m/>
    <m/>
    <m/>
  </r>
  <r>
    <s v="År 2"/>
    <x v="1"/>
    <x v="18"/>
    <n v="12"/>
    <s v="Elever"/>
    <x v="1"/>
    <x v="1"/>
    <x v="1"/>
    <x v="1"/>
    <x v="0"/>
    <x v="1"/>
    <x v="0"/>
    <x v="0"/>
    <x v="3"/>
    <x v="0"/>
    <x v="1"/>
    <x v="0"/>
    <x v="0"/>
    <x v="1"/>
    <x v="1"/>
    <x v="2"/>
    <x v="3"/>
    <x v="2"/>
    <x v="2"/>
    <x v="1"/>
    <x v="1"/>
    <x v="4"/>
    <x v="1"/>
    <x v="0"/>
    <x v="0"/>
    <x v="0"/>
    <x v="0"/>
    <m/>
    <m/>
    <m/>
    <m/>
    <m/>
    <m/>
  </r>
  <r>
    <s v="År 2"/>
    <x v="1"/>
    <x v="18"/>
    <n v="12"/>
    <s v="Elever"/>
    <x v="1"/>
    <x v="1"/>
    <x v="0"/>
    <x v="1"/>
    <x v="1"/>
    <x v="1"/>
    <x v="0"/>
    <x v="1"/>
    <x v="0"/>
    <x v="0"/>
    <x v="3"/>
    <x v="0"/>
    <x v="0"/>
    <x v="1"/>
    <x v="3"/>
    <x v="2"/>
    <x v="3"/>
    <x v="2"/>
    <x v="2"/>
    <x v="1"/>
    <x v="1"/>
    <x v="1"/>
    <x v="2"/>
    <x v="0"/>
    <x v="0"/>
    <x v="0"/>
    <x v="0"/>
    <m/>
    <m/>
    <m/>
    <m/>
    <m/>
    <m/>
  </r>
  <r>
    <s v="År 2"/>
    <x v="1"/>
    <x v="18"/>
    <n v="12"/>
    <s v="Elever"/>
    <x v="1"/>
    <x v="1"/>
    <x v="0"/>
    <x v="1"/>
    <x v="1"/>
    <x v="1"/>
    <x v="0"/>
    <x v="1"/>
    <x v="0"/>
    <x v="0"/>
    <x v="1"/>
    <x v="0"/>
    <x v="3"/>
    <x v="1"/>
    <x v="1"/>
    <x v="3"/>
    <x v="3"/>
    <x v="1"/>
    <x v="2"/>
    <x v="1"/>
    <x v="1"/>
    <x v="1"/>
    <x v="2"/>
    <x v="0"/>
    <x v="0"/>
    <x v="0"/>
    <x v="0"/>
    <m/>
    <m/>
    <m/>
    <m/>
    <m/>
    <m/>
  </r>
  <r>
    <s v="År 2"/>
    <x v="1"/>
    <x v="18"/>
    <n v="12"/>
    <s v="Elever"/>
    <x v="1"/>
    <x v="0"/>
    <x v="0"/>
    <x v="1"/>
    <x v="0"/>
    <x v="1"/>
    <x v="0"/>
    <x v="1"/>
    <x v="0"/>
    <x v="0"/>
    <x v="1"/>
    <x v="0"/>
    <x v="0"/>
    <x v="1"/>
    <x v="3"/>
    <x v="2"/>
    <x v="3"/>
    <x v="2"/>
    <x v="2"/>
    <x v="1"/>
    <x v="1"/>
    <x v="4"/>
    <x v="2"/>
    <x v="0"/>
    <x v="0"/>
    <x v="0"/>
    <x v="0"/>
    <m/>
    <m/>
    <m/>
    <m/>
    <m/>
    <m/>
  </r>
  <r>
    <s v="År 2"/>
    <x v="1"/>
    <x v="18"/>
    <n v="12"/>
    <s v="Elever"/>
    <x v="1"/>
    <x v="0"/>
    <x v="0"/>
    <x v="1"/>
    <x v="1"/>
    <x v="1"/>
    <x v="0"/>
    <x v="1"/>
    <x v="0"/>
    <x v="0"/>
    <x v="1"/>
    <x v="0"/>
    <x v="0"/>
    <x v="1"/>
    <x v="3"/>
    <x v="2"/>
    <x v="3"/>
    <x v="1"/>
    <x v="2"/>
    <x v="1"/>
    <x v="1"/>
    <x v="4"/>
    <x v="2"/>
    <x v="0"/>
    <x v="0"/>
    <x v="0"/>
    <x v="0"/>
    <m/>
    <m/>
    <m/>
    <m/>
    <m/>
    <m/>
  </r>
  <r>
    <s v="År 2"/>
    <x v="1"/>
    <x v="18"/>
    <n v="12"/>
    <s v="Elever"/>
    <x v="1"/>
    <x v="1"/>
    <x v="0"/>
    <x v="1"/>
    <x v="1"/>
    <x v="1"/>
    <x v="0"/>
    <x v="1"/>
    <x v="0"/>
    <x v="0"/>
    <x v="1"/>
    <x v="0"/>
    <x v="0"/>
    <x v="1"/>
    <x v="3"/>
    <x v="2"/>
    <x v="3"/>
    <x v="2"/>
    <x v="2"/>
    <x v="1"/>
    <x v="1"/>
    <x v="1"/>
    <x v="2"/>
    <x v="0"/>
    <x v="0"/>
    <x v="0"/>
    <x v="0"/>
    <m/>
    <m/>
    <m/>
    <m/>
    <m/>
    <m/>
  </r>
  <r>
    <s v="År 2"/>
    <x v="1"/>
    <x v="18"/>
    <n v="12"/>
    <s v="Elever"/>
    <x v="1"/>
    <x v="1"/>
    <x v="0"/>
    <x v="1"/>
    <x v="1"/>
    <x v="1"/>
    <x v="0"/>
    <x v="1"/>
    <x v="0"/>
    <x v="0"/>
    <x v="1"/>
    <x v="0"/>
    <x v="0"/>
    <x v="1"/>
    <x v="1"/>
    <x v="2"/>
    <x v="3"/>
    <x v="2"/>
    <x v="2"/>
    <x v="1"/>
    <x v="1"/>
    <x v="1"/>
    <x v="2"/>
    <x v="0"/>
    <x v="0"/>
    <x v="0"/>
    <x v="0"/>
    <m/>
    <m/>
    <m/>
    <m/>
    <m/>
    <m/>
  </r>
  <r>
    <s v="År 2"/>
    <x v="1"/>
    <x v="18"/>
    <n v="12"/>
    <s v="Elever"/>
    <x v="1"/>
    <x v="0"/>
    <x v="0"/>
    <x v="0"/>
    <x v="1"/>
    <x v="1"/>
    <x v="1"/>
    <x v="0"/>
    <x v="3"/>
    <x v="1"/>
    <x v="1"/>
    <x v="3"/>
    <x v="3"/>
    <x v="1"/>
    <x v="3"/>
    <x v="2"/>
    <x v="1"/>
    <x v="1"/>
    <x v="2"/>
    <x v="1"/>
    <x v="1"/>
    <x v="4"/>
    <x v="1"/>
    <x v="0"/>
    <x v="0"/>
    <x v="0"/>
    <x v="0"/>
    <m/>
    <m/>
    <m/>
    <m/>
    <m/>
    <m/>
  </r>
  <r>
    <s v="År 2"/>
    <x v="1"/>
    <x v="18"/>
    <n v="12"/>
    <s v="Elever"/>
    <x v="1"/>
    <x v="1"/>
    <x v="0"/>
    <x v="1"/>
    <x v="1"/>
    <x v="1"/>
    <x v="0"/>
    <x v="1"/>
    <x v="1"/>
    <x v="0"/>
    <x v="1"/>
    <x v="0"/>
    <x v="0"/>
    <x v="1"/>
    <x v="3"/>
    <x v="2"/>
    <x v="3"/>
    <x v="2"/>
    <x v="2"/>
    <x v="1"/>
    <x v="1"/>
    <x v="3"/>
    <x v="2"/>
    <x v="0"/>
    <x v="0"/>
    <x v="0"/>
    <x v="0"/>
    <m/>
    <m/>
    <m/>
    <m/>
    <m/>
    <m/>
  </r>
  <r>
    <s v="År 2"/>
    <x v="1"/>
    <x v="18"/>
    <n v="12"/>
    <s v="Elever"/>
    <x v="1"/>
    <x v="0"/>
    <x v="0"/>
    <x v="1"/>
    <x v="1"/>
    <x v="1"/>
    <x v="0"/>
    <x v="1"/>
    <x v="0"/>
    <x v="0"/>
    <x v="1"/>
    <x v="0"/>
    <x v="0"/>
    <x v="1"/>
    <x v="1"/>
    <x v="1"/>
    <x v="3"/>
    <x v="2"/>
    <x v="2"/>
    <x v="1"/>
    <x v="3"/>
    <x v="3"/>
    <x v="2"/>
    <x v="0"/>
    <x v="0"/>
    <x v="0"/>
    <x v="0"/>
    <m/>
    <m/>
    <m/>
    <m/>
    <m/>
    <m/>
  </r>
  <r>
    <s v="År 2"/>
    <x v="1"/>
    <x v="18"/>
    <n v="12"/>
    <s v="Elever"/>
    <x v="1"/>
    <x v="1"/>
    <x v="0"/>
    <x v="1"/>
    <x v="1"/>
    <x v="1"/>
    <x v="0"/>
    <x v="1"/>
    <x v="0"/>
    <x v="0"/>
    <x v="1"/>
    <x v="0"/>
    <x v="0"/>
    <x v="1"/>
    <x v="3"/>
    <x v="2"/>
    <x v="3"/>
    <x v="2"/>
    <x v="2"/>
    <x v="1"/>
    <x v="1"/>
    <x v="1"/>
    <x v="2"/>
    <x v="0"/>
    <x v="0"/>
    <x v="0"/>
    <x v="0"/>
    <m/>
    <m/>
    <m/>
    <m/>
    <m/>
    <m/>
  </r>
  <r>
    <s v="År 2"/>
    <x v="1"/>
    <x v="18"/>
    <n v="12"/>
    <s v="Elever"/>
    <x v="1"/>
    <x v="1"/>
    <x v="0"/>
    <x v="1"/>
    <x v="1"/>
    <x v="1"/>
    <x v="0"/>
    <x v="1"/>
    <x v="0"/>
    <x v="0"/>
    <x v="1"/>
    <x v="0"/>
    <x v="0"/>
    <x v="1"/>
    <x v="3"/>
    <x v="1"/>
    <x v="3"/>
    <x v="2"/>
    <x v="2"/>
    <x v="1"/>
    <x v="3"/>
    <x v="3"/>
    <x v="2"/>
    <x v="0"/>
    <x v="0"/>
    <x v="0"/>
    <x v="0"/>
    <m/>
    <m/>
    <m/>
    <m/>
    <m/>
    <m/>
  </r>
  <r>
    <s v="År 2"/>
    <x v="1"/>
    <x v="18"/>
    <n v="12"/>
    <s v="Elever"/>
    <x v="1"/>
    <x v="1"/>
    <x v="0"/>
    <x v="1"/>
    <x v="1"/>
    <x v="1"/>
    <x v="0"/>
    <x v="1"/>
    <x v="0"/>
    <x v="0"/>
    <x v="3"/>
    <x v="0"/>
    <x v="0"/>
    <x v="1"/>
    <x v="3"/>
    <x v="4"/>
    <x v="1"/>
    <x v="2"/>
    <x v="2"/>
    <x v="1"/>
    <x v="3"/>
    <x v="3"/>
    <x v="2"/>
    <x v="0"/>
    <x v="0"/>
    <x v="0"/>
    <x v="0"/>
    <m/>
    <m/>
    <m/>
    <m/>
    <m/>
    <m/>
  </r>
  <r>
    <s v="År 2"/>
    <x v="1"/>
    <x v="18"/>
    <n v="12"/>
    <s v="Elever"/>
    <x v="1"/>
    <x v="0"/>
    <x v="0"/>
    <x v="1"/>
    <x v="1"/>
    <x v="1"/>
    <x v="1"/>
    <x v="1"/>
    <x v="0"/>
    <x v="0"/>
    <x v="1"/>
    <x v="0"/>
    <x v="0"/>
    <x v="1"/>
    <x v="1"/>
    <x v="1"/>
    <x v="3"/>
    <x v="1"/>
    <x v="2"/>
    <x v="1"/>
    <x v="1"/>
    <x v="3"/>
    <x v="2"/>
    <x v="0"/>
    <x v="0"/>
    <x v="0"/>
    <x v="0"/>
    <m/>
    <m/>
    <m/>
    <m/>
    <m/>
    <m/>
  </r>
  <r>
    <s v="År 2"/>
    <x v="1"/>
    <x v="18"/>
    <n v="12"/>
    <s v="Elever"/>
    <x v="1"/>
    <x v="0"/>
    <x v="0"/>
    <x v="1"/>
    <x v="1"/>
    <x v="1"/>
    <x v="0"/>
    <x v="1"/>
    <x v="0"/>
    <x v="0"/>
    <x v="1"/>
    <x v="0"/>
    <x v="0"/>
    <x v="1"/>
    <x v="3"/>
    <x v="4"/>
    <x v="3"/>
    <x v="2"/>
    <x v="2"/>
    <x v="1"/>
    <x v="1"/>
    <x v="1"/>
    <x v="2"/>
    <x v="0"/>
    <x v="0"/>
    <x v="0"/>
    <x v="0"/>
    <m/>
    <m/>
    <m/>
    <m/>
    <m/>
    <m/>
  </r>
  <r>
    <s v="År 2"/>
    <x v="1"/>
    <x v="18"/>
    <n v="12"/>
    <s v="Elever"/>
    <x v="1"/>
    <x v="0"/>
    <x v="0"/>
    <x v="1"/>
    <x v="0"/>
    <x v="1"/>
    <x v="2"/>
    <x v="1"/>
    <x v="1"/>
    <x v="2"/>
    <x v="3"/>
    <x v="0"/>
    <x v="3"/>
    <x v="1"/>
    <x v="3"/>
    <x v="3"/>
    <x v="3"/>
    <x v="3"/>
    <x v="1"/>
    <x v="2"/>
    <x v="1"/>
    <x v="3"/>
    <x v="2"/>
    <x v="0"/>
    <x v="0"/>
    <x v="0"/>
    <x v="0"/>
    <m/>
    <m/>
    <m/>
    <m/>
    <m/>
    <m/>
  </r>
  <r>
    <s v="År 2"/>
    <x v="1"/>
    <x v="18"/>
    <n v="12"/>
    <s v="Elever"/>
    <x v="1"/>
    <x v="1"/>
    <x v="0"/>
    <x v="1"/>
    <x v="1"/>
    <x v="1"/>
    <x v="0"/>
    <x v="1"/>
    <x v="0"/>
    <x v="0"/>
    <x v="1"/>
    <x v="0"/>
    <x v="0"/>
    <x v="1"/>
    <x v="3"/>
    <x v="3"/>
    <x v="3"/>
    <x v="2"/>
    <x v="2"/>
    <x v="1"/>
    <x v="1"/>
    <x v="1"/>
    <x v="2"/>
    <x v="0"/>
    <x v="0"/>
    <x v="0"/>
    <x v="0"/>
    <m/>
    <m/>
    <m/>
    <m/>
    <m/>
    <m/>
  </r>
  <r>
    <s v="År 2"/>
    <x v="1"/>
    <x v="18"/>
    <n v="12"/>
    <s v="Elever"/>
    <x v="1"/>
    <x v="0"/>
    <x v="1"/>
    <x v="2"/>
    <x v="0"/>
    <x v="0"/>
    <x v="2"/>
    <x v="1"/>
    <x v="0"/>
    <x v="2"/>
    <x v="3"/>
    <x v="0"/>
    <x v="0"/>
    <x v="1"/>
    <x v="1"/>
    <x v="3"/>
    <x v="3"/>
    <x v="1"/>
    <x v="2"/>
    <x v="1"/>
    <x v="3"/>
    <x v="3"/>
    <x v="2"/>
    <x v="0"/>
    <x v="0"/>
    <x v="0"/>
    <x v="0"/>
    <m/>
    <m/>
    <m/>
    <m/>
    <m/>
    <m/>
  </r>
  <r>
    <s v="År 2"/>
    <x v="1"/>
    <x v="18"/>
    <n v="12"/>
    <s v="Elever"/>
    <x v="1"/>
    <x v="1"/>
    <x v="0"/>
    <x v="1"/>
    <x v="1"/>
    <x v="1"/>
    <x v="0"/>
    <x v="1"/>
    <x v="0"/>
    <x v="0"/>
    <x v="1"/>
    <x v="0"/>
    <x v="0"/>
    <x v="1"/>
    <x v="3"/>
    <x v="2"/>
    <x v="3"/>
    <x v="2"/>
    <x v="2"/>
    <x v="1"/>
    <x v="1"/>
    <x v="1"/>
    <x v="2"/>
    <x v="0"/>
    <x v="0"/>
    <x v="0"/>
    <x v="0"/>
    <m/>
    <m/>
    <m/>
    <m/>
    <m/>
    <m/>
  </r>
  <r>
    <s v="År 2"/>
    <x v="1"/>
    <x v="18"/>
    <n v="12"/>
    <s v="Elever"/>
    <x v="1"/>
    <x v="1"/>
    <x v="0"/>
    <x v="1"/>
    <x v="1"/>
    <x v="1"/>
    <x v="0"/>
    <x v="1"/>
    <x v="0"/>
    <x v="0"/>
    <x v="1"/>
    <x v="0"/>
    <x v="0"/>
    <x v="1"/>
    <x v="3"/>
    <x v="2"/>
    <x v="3"/>
    <x v="2"/>
    <x v="2"/>
    <x v="1"/>
    <x v="1"/>
    <x v="1"/>
    <x v="2"/>
    <x v="0"/>
    <x v="0"/>
    <x v="0"/>
    <x v="0"/>
    <m/>
    <m/>
    <m/>
    <m/>
    <m/>
    <m/>
  </r>
  <r>
    <s v="År 2"/>
    <x v="1"/>
    <x v="18"/>
    <n v="12"/>
    <s v="Elever"/>
    <x v="1"/>
    <x v="0"/>
    <x v="0"/>
    <x v="1"/>
    <x v="1"/>
    <x v="1"/>
    <x v="0"/>
    <x v="1"/>
    <x v="0"/>
    <x v="0"/>
    <x v="1"/>
    <x v="0"/>
    <x v="0"/>
    <x v="1"/>
    <x v="3"/>
    <x v="2"/>
    <x v="3"/>
    <x v="2"/>
    <x v="2"/>
    <x v="1"/>
    <x v="1"/>
    <x v="1"/>
    <x v="2"/>
    <x v="0"/>
    <x v="0"/>
    <x v="0"/>
    <x v="0"/>
    <m/>
    <m/>
    <m/>
    <m/>
    <m/>
    <m/>
  </r>
  <r>
    <s v="År 2"/>
    <x v="1"/>
    <x v="18"/>
    <n v="12"/>
    <s v="Elever"/>
    <x v="2"/>
    <x v="1"/>
    <x v="0"/>
    <x v="1"/>
    <x v="1"/>
    <x v="1"/>
    <x v="0"/>
    <x v="1"/>
    <x v="1"/>
    <x v="0"/>
    <x v="3"/>
    <x v="0"/>
    <x v="0"/>
    <x v="1"/>
    <x v="3"/>
    <x v="2"/>
    <x v="1"/>
    <x v="2"/>
    <x v="2"/>
    <x v="1"/>
    <x v="3"/>
    <x v="3"/>
    <x v="2"/>
    <x v="0"/>
    <x v="0"/>
    <x v="0"/>
    <x v="0"/>
    <m/>
    <m/>
    <m/>
    <m/>
    <m/>
    <m/>
  </r>
  <r>
    <s v="År 2"/>
    <x v="1"/>
    <x v="18"/>
    <n v="12"/>
    <s v="Elever"/>
    <x v="2"/>
    <x v="0"/>
    <x v="1"/>
    <x v="1"/>
    <x v="1"/>
    <x v="1"/>
    <x v="1"/>
    <x v="0"/>
    <x v="2"/>
    <x v="3"/>
    <x v="1"/>
    <x v="0"/>
    <x v="1"/>
    <x v="1"/>
    <x v="1"/>
    <x v="3"/>
    <x v="3"/>
    <x v="1"/>
    <x v="2"/>
    <x v="1"/>
    <x v="3"/>
    <x v="3"/>
    <x v="2"/>
    <x v="0"/>
    <x v="0"/>
    <x v="0"/>
    <x v="0"/>
    <m/>
    <m/>
    <m/>
    <m/>
    <m/>
    <m/>
  </r>
  <r>
    <s v="År 2"/>
    <x v="1"/>
    <x v="18"/>
    <n v="12"/>
    <s v="Elever"/>
    <x v="2"/>
    <x v="0"/>
    <x v="1"/>
    <x v="1"/>
    <x v="1"/>
    <x v="1"/>
    <x v="0"/>
    <x v="1"/>
    <x v="3"/>
    <x v="2"/>
    <x v="2"/>
    <x v="0"/>
    <x v="0"/>
    <x v="1"/>
    <x v="3"/>
    <x v="2"/>
    <x v="3"/>
    <x v="2"/>
    <x v="2"/>
    <x v="1"/>
    <x v="1"/>
    <x v="1"/>
    <x v="2"/>
    <x v="0"/>
    <x v="0"/>
    <x v="0"/>
    <x v="0"/>
    <m/>
    <m/>
    <m/>
    <m/>
    <m/>
    <m/>
  </r>
  <r>
    <s v="År 2"/>
    <x v="1"/>
    <x v="18"/>
    <n v="12"/>
    <s v="Elever"/>
    <x v="2"/>
    <x v="0"/>
    <x v="0"/>
    <x v="1"/>
    <x v="1"/>
    <x v="1"/>
    <x v="1"/>
    <x v="1"/>
    <x v="1"/>
    <x v="1"/>
    <x v="3"/>
    <x v="0"/>
    <x v="3"/>
    <x v="1"/>
    <x v="1"/>
    <x v="3"/>
    <x v="3"/>
    <x v="2"/>
    <x v="2"/>
    <x v="1"/>
    <x v="1"/>
    <x v="4"/>
    <x v="2"/>
    <x v="0"/>
    <x v="0"/>
    <x v="0"/>
    <x v="0"/>
    <m/>
    <m/>
    <m/>
    <m/>
    <m/>
    <m/>
  </r>
  <r>
    <s v="År 2"/>
    <x v="1"/>
    <x v="18"/>
    <n v="12"/>
    <s v="Elever"/>
    <x v="2"/>
    <x v="0"/>
    <x v="0"/>
    <x v="1"/>
    <x v="1"/>
    <x v="1"/>
    <x v="1"/>
    <x v="1"/>
    <x v="0"/>
    <x v="0"/>
    <x v="1"/>
    <x v="0"/>
    <x v="0"/>
    <x v="1"/>
    <x v="1"/>
    <x v="3"/>
    <x v="3"/>
    <x v="2"/>
    <x v="2"/>
    <x v="1"/>
    <x v="3"/>
    <x v="3"/>
    <x v="2"/>
    <x v="0"/>
    <x v="0"/>
    <x v="0"/>
    <x v="0"/>
    <m/>
    <m/>
    <m/>
    <m/>
    <m/>
    <m/>
  </r>
  <r>
    <s v="År 2"/>
    <x v="1"/>
    <x v="18"/>
    <n v="12"/>
    <s v="Elever"/>
    <x v="2"/>
    <x v="1"/>
    <x v="0"/>
    <x v="1"/>
    <x v="1"/>
    <x v="1"/>
    <x v="0"/>
    <x v="1"/>
    <x v="0"/>
    <x v="0"/>
    <x v="1"/>
    <x v="0"/>
    <x v="0"/>
    <x v="1"/>
    <x v="1"/>
    <x v="2"/>
    <x v="3"/>
    <x v="2"/>
    <x v="2"/>
    <x v="1"/>
    <x v="3"/>
    <x v="3"/>
    <x v="2"/>
    <x v="0"/>
    <x v="0"/>
    <x v="0"/>
    <x v="0"/>
    <m/>
    <m/>
    <m/>
    <m/>
    <m/>
    <m/>
  </r>
  <r>
    <s v="År 2"/>
    <x v="1"/>
    <x v="18"/>
    <n v="12"/>
    <s v="Elever"/>
    <x v="2"/>
    <x v="0"/>
    <x v="0"/>
    <x v="1"/>
    <x v="1"/>
    <x v="1"/>
    <x v="0"/>
    <x v="1"/>
    <x v="0"/>
    <x v="0"/>
    <x v="1"/>
    <x v="0"/>
    <x v="0"/>
    <x v="1"/>
    <x v="1"/>
    <x v="2"/>
    <x v="1"/>
    <x v="2"/>
    <x v="2"/>
    <x v="1"/>
    <x v="3"/>
    <x v="3"/>
    <x v="2"/>
    <x v="0"/>
    <x v="0"/>
    <x v="0"/>
    <x v="0"/>
    <m/>
    <m/>
    <m/>
    <m/>
    <m/>
    <m/>
  </r>
  <r>
    <s v="År 2"/>
    <x v="1"/>
    <x v="18"/>
    <n v="12"/>
    <s v="Elever"/>
    <x v="2"/>
    <x v="1"/>
    <x v="0"/>
    <x v="0"/>
    <x v="1"/>
    <x v="1"/>
    <x v="0"/>
    <x v="1"/>
    <x v="0"/>
    <x v="0"/>
    <x v="1"/>
    <x v="0"/>
    <x v="0"/>
    <x v="1"/>
    <x v="1"/>
    <x v="2"/>
    <x v="3"/>
    <x v="2"/>
    <x v="2"/>
    <x v="1"/>
    <x v="1"/>
    <x v="4"/>
    <x v="2"/>
    <x v="0"/>
    <x v="0"/>
    <x v="0"/>
    <x v="0"/>
    <m/>
    <m/>
    <m/>
    <m/>
    <m/>
    <m/>
  </r>
  <r>
    <s v="År 2"/>
    <x v="1"/>
    <x v="18"/>
    <n v="12"/>
    <s v="Elever"/>
    <x v="2"/>
    <x v="0"/>
    <x v="1"/>
    <x v="1"/>
    <x v="1"/>
    <x v="1"/>
    <x v="1"/>
    <x v="1"/>
    <x v="0"/>
    <x v="0"/>
    <x v="0"/>
    <x v="0"/>
    <x v="3"/>
    <x v="1"/>
    <x v="1"/>
    <x v="3"/>
    <x v="3"/>
    <x v="2"/>
    <x v="2"/>
    <x v="1"/>
    <x v="1"/>
    <x v="4"/>
    <x v="2"/>
    <x v="0"/>
    <x v="0"/>
    <x v="0"/>
    <x v="0"/>
    <m/>
    <m/>
    <m/>
    <m/>
    <m/>
    <m/>
  </r>
  <r>
    <s v="År 2"/>
    <x v="1"/>
    <x v="18"/>
    <n v="12"/>
    <s v="Elever"/>
    <x v="2"/>
    <x v="1"/>
    <x v="0"/>
    <x v="1"/>
    <x v="1"/>
    <x v="1"/>
    <x v="1"/>
    <x v="1"/>
    <x v="0"/>
    <x v="0"/>
    <x v="1"/>
    <x v="0"/>
    <x v="0"/>
    <x v="1"/>
    <x v="3"/>
    <x v="2"/>
    <x v="3"/>
    <x v="1"/>
    <x v="1"/>
    <x v="1"/>
    <x v="1"/>
    <x v="4"/>
    <x v="2"/>
    <x v="0"/>
    <x v="0"/>
    <x v="0"/>
    <x v="0"/>
    <m/>
    <m/>
    <m/>
    <m/>
    <m/>
    <m/>
  </r>
  <r>
    <s v="År 2"/>
    <x v="1"/>
    <x v="18"/>
    <n v="12"/>
    <s v="Elever"/>
    <x v="2"/>
    <x v="1"/>
    <x v="0"/>
    <x v="1"/>
    <x v="1"/>
    <x v="1"/>
    <x v="0"/>
    <x v="1"/>
    <x v="0"/>
    <x v="0"/>
    <x v="1"/>
    <x v="0"/>
    <x v="0"/>
    <x v="2"/>
    <x v="2"/>
    <x v="4"/>
    <x v="2"/>
    <x v="4"/>
    <x v="3"/>
    <x v="3"/>
    <x v="2"/>
    <x v="2"/>
    <x v="3"/>
    <x v="0"/>
    <x v="0"/>
    <x v="0"/>
    <x v="0"/>
    <m/>
    <m/>
    <m/>
    <m/>
    <m/>
    <m/>
  </r>
  <r>
    <s v="År 2"/>
    <x v="1"/>
    <x v="18"/>
    <n v="12"/>
    <s v="Elever"/>
    <x v="2"/>
    <x v="0"/>
    <x v="1"/>
    <x v="0"/>
    <x v="0"/>
    <x v="1"/>
    <x v="2"/>
    <x v="0"/>
    <x v="0"/>
    <x v="0"/>
    <x v="2"/>
    <x v="0"/>
    <x v="0"/>
    <x v="2"/>
    <x v="2"/>
    <x v="4"/>
    <x v="2"/>
    <x v="4"/>
    <x v="3"/>
    <x v="3"/>
    <x v="2"/>
    <x v="2"/>
    <x v="3"/>
    <x v="0"/>
    <x v="0"/>
    <x v="0"/>
    <x v="0"/>
    <m/>
    <m/>
    <m/>
    <m/>
    <m/>
    <m/>
  </r>
  <r>
    <s v="År 2"/>
    <x v="1"/>
    <x v="18"/>
    <n v="12"/>
    <s v="Elever"/>
    <x v="2"/>
    <x v="0"/>
    <x v="0"/>
    <x v="1"/>
    <x v="1"/>
    <x v="1"/>
    <x v="1"/>
    <x v="1"/>
    <x v="1"/>
    <x v="0"/>
    <x v="1"/>
    <x v="0"/>
    <x v="0"/>
    <x v="1"/>
    <x v="3"/>
    <x v="2"/>
    <x v="3"/>
    <x v="2"/>
    <x v="2"/>
    <x v="1"/>
    <x v="1"/>
    <x v="4"/>
    <x v="2"/>
    <x v="0"/>
    <x v="0"/>
    <x v="0"/>
    <x v="0"/>
    <m/>
    <m/>
    <m/>
    <m/>
    <m/>
    <m/>
  </r>
  <r>
    <s v="År 2"/>
    <x v="1"/>
    <x v="18"/>
    <n v="12"/>
    <s v="Elever"/>
    <x v="2"/>
    <x v="0"/>
    <x v="0"/>
    <x v="1"/>
    <x v="1"/>
    <x v="1"/>
    <x v="1"/>
    <x v="1"/>
    <x v="1"/>
    <x v="0"/>
    <x v="1"/>
    <x v="3"/>
    <x v="0"/>
    <x v="1"/>
    <x v="1"/>
    <x v="2"/>
    <x v="3"/>
    <x v="1"/>
    <x v="2"/>
    <x v="1"/>
    <x v="1"/>
    <x v="3"/>
    <x v="2"/>
    <x v="0"/>
    <x v="0"/>
    <x v="0"/>
    <x v="0"/>
    <m/>
    <m/>
    <m/>
    <m/>
    <m/>
    <m/>
  </r>
  <r>
    <s v="År 2"/>
    <x v="1"/>
    <x v="18"/>
    <n v="12"/>
    <s v="Elever"/>
    <x v="2"/>
    <x v="0"/>
    <x v="0"/>
    <x v="1"/>
    <x v="1"/>
    <x v="1"/>
    <x v="0"/>
    <x v="1"/>
    <x v="0"/>
    <x v="0"/>
    <x v="1"/>
    <x v="0"/>
    <x v="0"/>
    <x v="2"/>
    <x v="2"/>
    <x v="4"/>
    <x v="2"/>
    <x v="4"/>
    <x v="3"/>
    <x v="3"/>
    <x v="2"/>
    <x v="2"/>
    <x v="3"/>
    <x v="0"/>
    <x v="0"/>
    <x v="0"/>
    <x v="0"/>
    <m/>
    <m/>
    <m/>
    <m/>
    <m/>
    <m/>
  </r>
  <r>
    <s v="År 2"/>
    <x v="1"/>
    <x v="18"/>
    <n v="12"/>
    <s v="Elever"/>
    <x v="2"/>
    <x v="1"/>
    <x v="0"/>
    <x v="1"/>
    <x v="1"/>
    <x v="1"/>
    <x v="0"/>
    <x v="1"/>
    <x v="0"/>
    <x v="0"/>
    <x v="1"/>
    <x v="0"/>
    <x v="0"/>
    <x v="2"/>
    <x v="4"/>
    <x v="3"/>
    <x v="4"/>
    <x v="3"/>
    <x v="2"/>
    <x v="4"/>
    <x v="4"/>
    <x v="4"/>
    <x v="1"/>
    <x v="0"/>
    <x v="0"/>
    <x v="0"/>
    <x v="0"/>
    <m/>
    <m/>
    <m/>
    <m/>
    <m/>
    <m/>
  </r>
  <r>
    <s v="År 2"/>
    <x v="1"/>
    <x v="18"/>
    <n v="12"/>
    <s v="Elever"/>
    <x v="2"/>
    <x v="0"/>
    <x v="0"/>
    <x v="1"/>
    <x v="1"/>
    <x v="1"/>
    <x v="0"/>
    <x v="1"/>
    <x v="0"/>
    <x v="0"/>
    <x v="1"/>
    <x v="0"/>
    <x v="0"/>
    <x v="1"/>
    <x v="3"/>
    <x v="2"/>
    <x v="3"/>
    <x v="2"/>
    <x v="2"/>
    <x v="1"/>
    <x v="1"/>
    <x v="3"/>
    <x v="2"/>
    <x v="0"/>
    <x v="0"/>
    <x v="0"/>
    <x v="0"/>
    <m/>
    <m/>
    <m/>
    <m/>
    <m/>
    <m/>
  </r>
  <r>
    <s v="År 2"/>
    <x v="1"/>
    <x v="18"/>
    <n v="12"/>
    <s v="Elever"/>
    <x v="2"/>
    <x v="1"/>
    <x v="4"/>
    <x v="1"/>
    <x v="1"/>
    <x v="1"/>
    <x v="1"/>
    <x v="1"/>
    <x v="0"/>
    <x v="0"/>
    <x v="0"/>
    <x v="0"/>
    <x v="0"/>
    <x v="1"/>
    <x v="1"/>
    <x v="2"/>
    <x v="3"/>
    <x v="2"/>
    <x v="2"/>
    <x v="1"/>
    <x v="3"/>
    <x v="3"/>
    <x v="2"/>
    <x v="0"/>
    <x v="0"/>
    <x v="0"/>
    <x v="0"/>
    <m/>
    <m/>
    <m/>
    <m/>
    <m/>
    <m/>
  </r>
  <r>
    <s v="År 2"/>
    <x v="1"/>
    <x v="18"/>
    <n v="12"/>
    <s v="Elever"/>
    <x v="2"/>
    <x v="0"/>
    <x v="0"/>
    <x v="1"/>
    <x v="1"/>
    <x v="1"/>
    <x v="0"/>
    <x v="1"/>
    <x v="0"/>
    <x v="0"/>
    <x v="1"/>
    <x v="0"/>
    <x v="0"/>
    <x v="1"/>
    <x v="3"/>
    <x v="2"/>
    <x v="1"/>
    <x v="2"/>
    <x v="2"/>
    <x v="1"/>
    <x v="1"/>
    <x v="1"/>
    <x v="2"/>
    <x v="0"/>
    <x v="0"/>
    <x v="0"/>
    <x v="0"/>
    <m/>
    <m/>
    <m/>
    <m/>
    <m/>
    <m/>
  </r>
  <r>
    <s v="År 2"/>
    <x v="1"/>
    <x v="18"/>
    <n v="12"/>
    <s v="Elever"/>
    <x v="2"/>
    <x v="1"/>
    <x v="0"/>
    <x v="1"/>
    <x v="1"/>
    <x v="1"/>
    <x v="1"/>
    <x v="1"/>
    <x v="0"/>
    <x v="0"/>
    <x v="3"/>
    <x v="0"/>
    <x v="0"/>
    <x v="1"/>
    <x v="3"/>
    <x v="3"/>
    <x v="3"/>
    <x v="2"/>
    <x v="2"/>
    <x v="1"/>
    <x v="1"/>
    <x v="4"/>
    <x v="2"/>
    <x v="0"/>
    <x v="0"/>
    <x v="0"/>
    <x v="0"/>
    <m/>
    <m/>
    <m/>
    <m/>
    <m/>
    <m/>
  </r>
  <r>
    <s v="År 2"/>
    <x v="1"/>
    <x v="18"/>
    <n v="12"/>
    <s v="Elever"/>
    <x v="2"/>
    <x v="0"/>
    <x v="1"/>
    <x v="1"/>
    <x v="1"/>
    <x v="1"/>
    <x v="0"/>
    <x v="0"/>
    <x v="3"/>
    <x v="1"/>
    <x v="2"/>
    <x v="0"/>
    <x v="2"/>
    <x v="1"/>
    <x v="4"/>
    <x v="1"/>
    <x v="3"/>
    <x v="2"/>
    <x v="2"/>
    <x v="1"/>
    <x v="1"/>
    <x v="4"/>
    <x v="2"/>
    <x v="0"/>
    <x v="0"/>
    <x v="0"/>
    <x v="0"/>
    <m/>
    <m/>
    <m/>
    <m/>
    <m/>
    <m/>
  </r>
  <r>
    <s v="År 2"/>
    <x v="1"/>
    <x v="18"/>
    <n v="12"/>
    <s v="Elever"/>
    <x v="2"/>
    <x v="0"/>
    <x v="0"/>
    <x v="1"/>
    <x v="0"/>
    <x v="1"/>
    <x v="1"/>
    <x v="0"/>
    <x v="3"/>
    <x v="0"/>
    <x v="3"/>
    <x v="0"/>
    <x v="0"/>
    <x v="1"/>
    <x v="1"/>
    <x v="1"/>
    <x v="3"/>
    <x v="1"/>
    <x v="1"/>
    <x v="1"/>
    <x v="1"/>
    <x v="3"/>
    <x v="1"/>
    <x v="0"/>
    <x v="0"/>
    <x v="0"/>
    <x v="0"/>
    <m/>
    <m/>
    <m/>
    <m/>
    <m/>
    <m/>
  </r>
  <r>
    <s v="År 2"/>
    <x v="1"/>
    <x v="18"/>
    <n v="12"/>
    <s v="Elever"/>
    <x v="2"/>
    <x v="1"/>
    <x v="0"/>
    <x v="1"/>
    <x v="1"/>
    <x v="1"/>
    <x v="0"/>
    <x v="0"/>
    <x v="1"/>
    <x v="1"/>
    <x v="1"/>
    <x v="0"/>
    <x v="0"/>
    <x v="1"/>
    <x v="1"/>
    <x v="1"/>
    <x v="3"/>
    <x v="2"/>
    <x v="2"/>
    <x v="2"/>
    <x v="1"/>
    <x v="3"/>
    <x v="2"/>
    <x v="0"/>
    <x v="0"/>
    <x v="0"/>
    <x v="0"/>
    <m/>
    <m/>
    <m/>
    <m/>
    <m/>
    <m/>
  </r>
  <r>
    <s v="År 2"/>
    <x v="1"/>
    <x v="18"/>
    <n v="12"/>
    <s v="Elever"/>
    <x v="2"/>
    <x v="0"/>
    <x v="0"/>
    <x v="1"/>
    <x v="1"/>
    <x v="2"/>
    <x v="0"/>
    <x v="0"/>
    <x v="3"/>
    <x v="1"/>
    <x v="3"/>
    <x v="0"/>
    <x v="0"/>
    <x v="1"/>
    <x v="1"/>
    <x v="1"/>
    <x v="3"/>
    <x v="1"/>
    <x v="1"/>
    <x v="2"/>
    <x v="1"/>
    <x v="4"/>
    <x v="1"/>
    <x v="0"/>
    <x v="0"/>
    <x v="0"/>
    <x v="0"/>
    <m/>
    <m/>
    <m/>
    <m/>
    <m/>
    <m/>
  </r>
  <r>
    <s v="År 2"/>
    <x v="1"/>
    <x v="18"/>
    <n v="12"/>
    <s v="Elever"/>
    <x v="2"/>
    <x v="1"/>
    <x v="1"/>
    <x v="1"/>
    <x v="1"/>
    <x v="2"/>
    <x v="1"/>
    <x v="1"/>
    <x v="0"/>
    <x v="0"/>
    <x v="1"/>
    <x v="0"/>
    <x v="0"/>
    <x v="2"/>
    <x v="2"/>
    <x v="4"/>
    <x v="2"/>
    <x v="4"/>
    <x v="3"/>
    <x v="3"/>
    <x v="2"/>
    <x v="2"/>
    <x v="3"/>
    <x v="0"/>
    <x v="0"/>
    <x v="0"/>
    <x v="0"/>
    <m/>
    <m/>
    <m/>
    <m/>
    <m/>
    <m/>
  </r>
  <r>
    <s v="År 2"/>
    <x v="1"/>
    <x v="18"/>
    <n v="12"/>
    <s v="Elever"/>
    <x v="2"/>
    <x v="0"/>
    <x v="0"/>
    <x v="1"/>
    <x v="1"/>
    <x v="1"/>
    <x v="0"/>
    <x v="1"/>
    <x v="0"/>
    <x v="0"/>
    <x v="1"/>
    <x v="0"/>
    <x v="2"/>
    <x v="2"/>
    <x v="2"/>
    <x v="4"/>
    <x v="2"/>
    <x v="4"/>
    <x v="3"/>
    <x v="3"/>
    <x v="2"/>
    <x v="2"/>
    <x v="3"/>
    <x v="0"/>
    <x v="0"/>
    <x v="0"/>
    <x v="0"/>
    <m/>
    <m/>
    <m/>
    <m/>
    <m/>
    <m/>
  </r>
  <r>
    <s v="År 2"/>
    <x v="1"/>
    <x v="18"/>
    <n v="12"/>
    <s v="Elever"/>
    <x v="2"/>
    <x v="0"/>
    <x v="0"/>
    <x v="1"/>
    <x v="1"/>
    <x v="1"/>
    <x v="2"/>
    <x v="1"/>
    <x v="0"/>
    <x v="0"/>
    <x v="1"/>
    <x v="0"/>
    <x v="0"/>
    <x v="2"/>
    <x v="2"/>
    <x v="4"/>
    <x v="2"/>
    <x v="4"/>
    <x v="3"/>
    <x v="3"/>
    <x v="2"/>
    <x v="2"/>
    <x v="3"/>
    <x v="0"/>
    <x v="0"/>
    <x v="0"/>
    <x v="0"/>
    <m/>
    <m/>
    <m/>
    <m/>
    <m/>
    <m/>
  </r>
  <r>
    <s v="År 2"/>
    <x v="1"/>
    <x v="18"/>
    <n v="12"/>
    <s v="Elever"/>
    <x v="2"/>
    <x v="1"/>
    <x v="0"/>
    <x v="1"/>
    <x v="1"/>
    <x v="1"/>
    <x v="2"/>
    <x v="1"/>
    <x v="0"/>
    <x v="0"/>
    <x v="1"/>
    <x v="0"/>
    <x v="0"/>
    <x v="1"/>
    <x v="3"/>
    <x v="2"/>
    <x v="3"/>
    <x v="2"/>
    <x v="2"/>
    <x v="1"/>
    <x v="1"/>
    <x v="4"/>
    <x v="2"/>
    <x v="0"/>
    <x v="0"/>
    <x v="0"/>
    <x v="0"/>
    <m/>
    <m/>
    <m/>
    <m/>
    <m/>
    <m/>
  </r>
  <r>
    <s v="År 2"/>
    <x v="1"/>
    <x v="18"/>
    <n v="12"/>
    <s v="Elever"/>
    <x v="2"/>
    <x v="0"/>
    <x v="0"/>
    <x v="1"/>
    <x v="1"/>
    <x v="1"/>
    <x v="2"/>
    <x v="1"/>
    <x v="0"/>
    <x v="0"/>
    <x v="1"/>
    <x v="0"/>
    <x v="3"/>
    <x v="1"/>
    <x v="3"/>
    <x v="2"/>
    <x v="1"/>
    <x v="3"/>
    <x v="2"/>
    <x v="1"/>
    <x v="3"/>
    <x v="1"/>
    <x v="2"/>
    <x v="0"/>
    <x v="0"/>
    <x v="0"/>
    <x v="0"/>
    <m/>
    <m/>
    <m/>
    <m/>
    <m/>
    <m/>
  </r>
  <r>
    <s v="År 2"/>
    <x v="1"/>
    <x v="18"/>
    <n v="12"/>
    <s v="Elever"/>
    <x v="2"/>
    <x v="0"/>
    <x v="0"/>
    <x v="1"/>
    <x v="1"/>
    <x v="1"/>
    <x v="1"/>
    <x v="1"/>
    <x v="3"/>
    <x v="2"/>
    <x v="3"/>
    <x v="0"/>
    <x v="0"/>
    <x v="1"/>
    <x v="3"/>
    <x v="1"/>
    <x v="3"/>
    <x v="1"/>
    <x v="2"/>
    <x v="2"/>
    <x v="1"/>
    <x v="1"/>
    <x v="2"/>
    <x v="0"/>
    <x v="0"/>
    <x v="0"/>
    <x v="0"/>
    <m/>
    <m/>
    <m/>
    <m/>
    <m/>
    <m/>
  </r>
  <r>
    <s v="År 2"/>
    <x v="1"/>
    <x v="18"/>
    <n v="12"/>
    <s v="Elever"/>
    <x v="2"/>
    <x v="0"/>
    <x v="0"/>
    <x v="1"/>
    <x v="1"/>
    <x v="1"/>
    <x v="0"/>
    <x v="1"/>
    <x v="0"/>
    <x v="0"/>
    <x v="3"/>
    <x v="0"/>
    <x v="0"/>
    <x v="1"/>
    <x v="1"/>
    <x v="1"/>
    <x v="1"/>
    <x v="2"/>
    <x v="2"/>
    <x v="1"/>
    <x v="1"/>
    <x v="3"/>
    <x v="2"/>
    <x v="0"/>
    <x v="0"/>
    <x v="0"/>
    <x v="0"/>
    <m/>
    <m/>
    <m/>
    <m/>
    <m/>
    <m/>
  </r>
  <r>
    <s v="År 2"/>
    <x v="1"/>
    <x v="18"/>
    <n v="12"/>
    <s v="Elever"/>
    <x v="2"/>
    <x v="1"/>
    <x v="0"/>
    <x v="1"/>
    <x v="1"/>
    <x v="2"/>
    <x v="0"/>
    <x v="1"/>
    <x v="1"/>
    <x v="1"/>
    <x v="3"/>
    <x v="0"/>
    <x v="3"/>
    <x v="1"/>
    <x v="1"/>
    <x v="1"/>
    <x v="3"/>
    <x v="2"/>
    <x v="1"/>
    <x v="1"/>
    <x v="1"/>
    <x v="4"/>
    <x v="2"/>
    <x v="0"/>
    <x v="0"/>
    <x v="0"/>
    <x v="0"/>
    <m/>
    <m/>
    <m/>
    <m/>
    <m/>
    <m/>
  </r>
  <r>
    <s v="År 2"/>
    <x v="1"/>
    <x v="18"/>
    <n v="12"/>
    <s v="Elever"/>
    <x v="2"/>
    <x v="1"/>
    <x v="0"/>
    <x v="0"/>
    <x v="1"/>
    <x v="1"/>
    <x v="1"/>
    <x v="1"/>
    <x v="1"/>
    <x v="0"/>
    <x v="3"/>
    <x v="0"/>
    <x v="0"/>
    <x v="1"/>
    <x v="1"/>
    <x v="1"/>
    <x v="1"/>
    <x v="2"/>
    <x v="2"/>
    <x v="1"/>
    <x v="3"/>
    <x v="3"/>
    <x v="2"/>
    <x v="0"/>
    <x v="0"/>
    <x v="0"/>
    <x v="0"/>
    <m/>
    <m/>
    <m/>
    <m/>
    <m/>
    <m/>
  </r>
  <r>
    <s v="År 2"/>
    <x v="1"/>
    <x v="18"/>
    <n v="12"/>
    <s v="Elever"/>
    <x v="2"/>
    <x v="0"/>
    <x v="0"/>
    <x v="1"/>
    <x v="1"/>
    <x v="1"/>
    <x v="2"/>
    <x v="1"/>
    <x v="0"/>
    <x v="1"/>
    <x v="1"/>
    <x v="0"/>
    <x v="0"/>
    <x v="1"/>
    <x v="3"/>
    <x v="1"/>
    <x v="3"/>
    <x v="3"/>
    <x v="2"/>
    <x v="1"/>
    <x v="1"/>
    <x v="4"/>
    <x v="2"/>
    <x v="0"/>
    <x v="0"/>
    <x v="0"/>
    <x v="0"/>
    <m/>
    <m/>
    <m/>
    <m/>
    <m/>
    <m/>
  </r>
  <r>
    <s v="År 2"/>
    <x v="1"/>
    <x v="18"/>
    <n v="12"/>
    <s v="Elever"/>
    <x v="2"/>
    <x v="0"/>
    <x v="0"/>
    <x v="1"/>
    <x v="1"/>
    <x v="1"/>
    <x v="0"/>
    <x v="1"/>
    <x v="3"/>
    <x v="0"/>
    <x v="3"/>
    <x v="0"/>
    <x v="0"/>
    <x v="1"/>
    <x v="3"/>
    <x v="3"/>
    <x v="3"/>
    <x v="2"/>
    <x v="2"/>
    <x v="1"/>
    <x v="1"/>
    <x v="1"/>
    <x v="2"/>
    <x v="0"/>
    <x v="0"/>
    <x v="0"/>
    <x v="0"/>
    <m/>
    <m/>
    <m/>
    <m/>
    <m/>
    <m/>
  </r>
  <r>
    <s v="År 2"/>
    <x v="1"/>
    <x v="18"/>
    <n v="12"/>
    <s v="Elever"/>
    <x v="2"/>
    <x v="1"/>
    <x v="0"/>
    <x v="1"/>
    <x v="1"/>
    <x v="1"/>
    <x v="0"/>
    <x v="1"/>
    <x v="0"/>
    <x v="0"/>
    <x v="1"/>
    <x v="0"/>
    <x v="0"/>
    <x v="1"/>
    <x v="3"/>
    <x v="1"/>
    <x v="3"/>
    <x v="2"/>
    <x v="2"/>
    <x v="1"/>
    <x v="1"/>
    <x v="3"/>
    <x v="2"/>
    <x v="0"/>
    <x v="0"/>
    <x v="0"/>
    <x v="0"/>
    <m/>
    <m/>
    <m/>
    <m/>
    <m/>
    <m/>
  </r>
  <r>
    <s v="År 2"/>
    <x v="1"/>
    <x v="18"/>
    <n v="12"/>
    <s v="Elever"/>
    <x v="2"/>
    <x v="0"/>
    <x v="0"/>
    <x v="1"/>
    <x v="1"/>
    <x v="2"/>
    <x v="0"/>
    <x v="1"/>
    <x v="0"/>
    <x v="0"/>
    <x v="1"/>
    <x v="0"/>
    <x v="0"/>
    <x v="1"/>
    <x v="3"/>
    <x v="1"/>
    <x v="3"/>
    <x v="2"/>
    <x v="2"/>
    <x v="2"/>
    <x v="1"/>
    <x v="1"/>
    <x v="2"/>
    <x v="0"/>
    <x v="0"/>
    <x v="0"/>
    <x v="0"/>
    <m/>
    <m/>
    <m/>
    <m/>
    <m/>
    <m/>
  </r>
  <r>
    <s v="År 2"/>
    <x v="1"/>
    <x v="18"/>
    <n v="12"/>
    <s v="Elever"/>
    <x v="2"/>
    <x v="0"/>
    <x v="0"/>
    <x v="1"/>
    <x v="1"/>
    <x v="1"/>
    <x v="1"/>
    <x v="1"/>
    <x v="0"/>
    <x v="1"/>
    <x v="1"/>
    <x v="0"/>
    <x v="0"/>
    <x v="1"/>
    <x v="3"/>
    <x v="1"/>
    <x v="3"/>
    <x v="2"/>
    <x v="2"/>
    <x v="1"/>
    <x v="1"/>
    <x v="3"/>
    <x v="2"/>
    <x v="0"/>
    <x v="0"/>
    <x v="0"/>
    <x v="0"/>
    <m/>
    <m/>
    <m/>
    <m/>
    <m/>
    <m/>
  </r>
  <r>
    <s v="År 2"/>
    <x v="1"/>
    <x v="18"/>
    <n v="31"/>
    <s v="Elever"/>
    <x v="3"/>
    <x v="1"/>
    <x v="0"/>
    <x v="1"/>
    <x v="1"/>
    <x v="2"/>
    <x v="0"/>
    <x v="1"/>
    <x v="0"/>
    <x v="0"/>
    <x v="1"/>
    <x v="0"/>
    <x v="4"/>
    <x v="2"/>
    <x v="0"/>
    <x v="0"/>
    <x v="0"/>
    <x v="0"/>
    <x v="0"/>
    <x v="0"/>
    <x v="0"/>
    <x v="0"/>
    <x v="0"/>
    <x v="0"/>
    <x v="0"/>
    <x v="0"/>
    <x v="0"/>
    <m/>
    <m/>
    <m/>
    <m/>
    <m/>
    <m/>
  </r>
  <r>
    <s v="År 2"/>
    <x v="1"/>
    <x v="18"/>
    <n v="31"/>
    <s v="Elever"/>
    <x v="3"/>
    <x v="1"/>
    <x v="0"/>
    <x v="1"/>
    <x v="1"/>
    <x v="1"/>
    <x v="1"/>
    <x v="1"/>
    <x v="0"/>
    <x v="1"/>
    <x v="0"/>
    <x v="0"/>
    <x v="4"/>
    <x v="2"/>
    <x v="0"/>
    <x v="0"/>
    <x v="0"/>
    <x v="0"/>
    <x v="0"/>
    <x v="0"/>
    <x v="0"/>
    <x v="0"/>
    <x v="0"/>
    <x v="0"/>
    <x v="0"/>
    <x v="0"/>
    <x v="0"/>
    <m/>
    <m/>
    <m/>
    <m/>
    <m/>
    <m/>
  </r>
  <r>
    <s v="År 2"/>
    <x v="1"/>
    <x v="18"/>
    <n v="31"/>
    <s v="Elever"/>
    <x v="3"/>
    <x v="0"/>
    <x v="2"/>
    <x v="1"/>
    <x v="1"/>
    <x v="1"/>
    <x v="1"/>
    <x v="1"/>
    <x v="0"/>
    <x v="0"/>
    <x v="1"/>
    <x v="0"/>
    <x v="4"/>
    <x v="1"/>
    <x v="1"/>
    <x v="3"/>
    <x v="3"/>
    <x v="2"/>
    <x v="1"/>
    <x v="1"/>
    <x v="3"/>
    <x v="3"/>
    <x v="2"/>
    <x v="0"/>
    <x v="0"/>
    <x v="0"/>
    <x v="0"/>
    <m/>
    <m/>
    <m/>
    <m/>
    <m/>
    <m/>
  </r>
  <r>
    <s v="År 2"/>
    <x v="1"/>
    <x v="18"/>
    <n v="31"/>
    <s v="Elever"/>
    <x v="3"/>
    <x v="0"/>
    <x v="1"/>
    <x v="1"/>
    <x v="0"/>
    <x v="3"/>
    <x v="0"/>
    <x v="2"/>
    <x v="2"/>
    <x v="0"/>
    <x v="0"/>
    <x v="2"/>
    <x v="4"/>
    <x v="1"/>
    <x v="3"/>
    <x v="3"/>
    <x v="4"/>
    <x v="2"/>
    <x v="2"/>
    <x v="1"/>
    <x v="1"/>
    <x v="4"/>
    <x v="4"/>
    <x v="0"/>
    <x v="0"/>
    <x v="0"/>
    <x v="0"/>
    <m/>
    <m/>
    <m/>
    <m/>
    <m/>
    <m/>
  </r>
  <r>
    <s v="År 2"/>
    <x v="1"/>
    <x v="18"/>
    <n v="31"/>
    <s v="Elever"/>
    <x v="3"/>
    <x v="0"/>
    <x v="0"/>
    <x v="1"/>
    <x v="1"/>
    <x v="1"/>
    <x v="1"/>
    <x v="1"/>
    <x v="0"/>
    <x v="0"/>
    <x v="4"/>
    <x v="0"/>
    <x v="4"/>
    <x v="1"/>
    <x v="1"/>
    <x v="2"/>
    <x v="1"/>
    <x v="2"/>
    <x v="2"/>
    <x v="1"/>
    <x v="1"/>
    <x v="3"/>
    <x v="2"/>
    <x v="0"/>
    <x v="0"/>
    <x v="0"/>
    <x v="0"/>
    <m/>
    <m/>
    <m/>
    <m/>
    <m/>
    <m/>
  </r>
  <r>
    <s v="År 2"/>
    <x v="1"/>
    <x v="18"/>
    <n v="31"/>
    <s v="Elever"/>
    <x v="3"/>
    <x v="1"/>
    <x v="0"/>
    <x v="1"/>
    <x v="1"/>
    <x v="1"/>
    <x v="1"/>
    <x v="1"/>
    <x v="0"/>
    <x v="0"/>
    <x v="1"/>
    <x v="0"/>
    <x v="4"/>
    <x v="1"/>
    <x v="3"/>
    <x v="2"/>
    <x v="3"/>
    <x v="1"/>
    <x v="2"/>
    <x v="1"/>
    <x v="1"/>
    <x v="1"/>
    <x v="2"/>
    <x v="0"/>
    <x v="0"/>
    <x v="0"/>
    <x v="0"/>
    <m/>
    <m/>
    <m/>
    <m/>
    <m/>
    <m/>
  </r>
  <r>
    <s v="År 2"/>
    <x v="1"/>
    <x v="18"/>
    <n v="31"/>
    <s v="Elever"/>
    <x v="3"/>
    <x v="0"/>
    <x v="0"/>
    <x v="1"/>
    <x v="1"/>
    <x v="1"/>
    <x v="1"/>
    <x v="1"/>
    <x v="1"/>
    <x v="0"/>
    <x v="3"/>
    <x v="0"/>
    <x v="4"/>
    <x v="1"/>
    <x v="1"/>
    <x v="2"/>
    <x v="3"/>
    <x v="3"/>
    <x v="2"/>
    <x v="1"/>
    <x v="1"/>
    <x v="3"/>
    <x v="2"/>
    <x v="0"/>
    <x v="0"/>
    <x v="0"/>
    <x v="0"/>
    <m/>
    <m/>
    <m/>
    <m/>
    <m/>
    <m/>
  </r>
  <r>
    <s v="År 2"/>
    <x v="1"/>
    <x v="18"/>
    <n v="31"/>
    <s v="Elever"/>
    <x v="3"/>
    <x v="0"/>
    <x v="0"/>
    <x v="3"/>
    <x v="1"/>
    <x v="1"/>
    <x v="1"/>
    <x v="1"/>
    <x v="0"/>
    <x v="0"/>
    <x v="1"/>
    <x v="0"/>
    <x v="4"/>
    <x v="2"/>
    <x v="0"/>
    <x v="0"/>
    <x v="0"/>
    <x v="0"/>
    <x v="0"/>
    <x v="0"/>
    <x v="0"/>
    <x v="0"/>
    <x v="0"/>
    <x v="0"/>
    <x v="0"/>
    <x v="0"/>
    <x v="0"/>
    <m/>
    <m/>
    <m/>
    <m/>
    <m/>
    <m/>
  </r>
  <r>
    <s v="År 2"/>
    <x v="1"/>
    <x v="18"/>
    <n v="31"/>
    <s v="Elever"/>
    <x v="3"/>
    <x v="0"/>
    <x v="0"/>
    <x v="1"/>
    <x v="1"/>
    <x v="1"/>
    <x v="3"/>
    <x v="3"/>
    <x v="4"/>
    <x v="0"/>
    <x v="1"/>
    <x v="0"/>
    <x v="4"/>
    <x v="1"/>
    <x v="1"/>
    <x v="2"/>
    <x v="3"/>
    <x v="0"/>
    <x v="2"/>
    <x v="1"/>
    <x v="1"/>
    <x v="3"/>
    <x v="2"/>
    <x v="0"/>
    <x v="0"/>
    <x v="0"/>
    <x v="0"/>
    <m/>
    <m/>
    <m/>
    <m/>
    <m/>
    <m/>
  </r>
  <r>
    <s v="År 2"/>
    <x v="1"/>
    <x v="18"/>
    <n v="31"/>
    <s v="Elever"/>
    <x v="3"/>
    <x v="0"/>
    <x v="0"/>
    <x v="1"/>
    <x v="1"/>
    <x v="3"/>
    <x v="1"/>
    <x v="1"/>
    <x v="4"/>
    <x v="0"/>
    <x v="1"/>
    <x v="0"/>
    <x v="4"/>
    <x v="1"/>
    <x v="3"/>
    <x v="2"/>
    <x v="3"/>
    <x v="0"/>
    <x v="2"/>
    <x v="1"/>
    <x v="1"/>
    <x v="4"/>
    <x v="2"/>
    <x v="0"/>
    <x v="0"/>
    <x v="0"/>
    <x v="0"/>
    <m/>
    <m/>
    <m/>
    <m/>
    <m/>
    <m/>
  </r>
  <r>
    <s v="År 2"/>
    <x v="1"/>
    <x v="18"/>
    <n v="31"/>
    <s v="Elever"/>
    <x v="3"/>
    <x v="1"/>
    <x v="0"/>
    <x v="1"/>
    <x v="1"/>
    <x v="1"/>
    <x v="1"/>
    <x v="1"/>
    <x v="0"/>
    <x v="0"/>
    <x v="1"/>
    <x v="0"/>
    <x v="4"/>
    <x v="1"/>
    <x v="3"/>
    <x v="2"/>
    <x v="3"/>
    <x v="2"/>
    <x v="2"/>
    <x v="1"/>
    <x v="3"/>
    <x v="3"/>
    <x v="2"/>
    <x v="0"/>
    <x v="0"/>
    <x v="0"/>
    <x v="0"/>
    <m/>
    <m/>
    <m/>
    <m/>
    <m/>
    <m/>
  </r>
  <r>
    <s v="År 2"/>
    <x v="1"/>
    <x v="18"/>
    <n v="31"/>
    <s v="Elever"/>
    <x v="3"/>
    <x v="1"/>
    <x v="0"/>
    <x v="1"/>
    <x v="3"/>
    <x v="1"/>
    <x v="1"/>
    <x v="1"/>
    <x v="1"/>
    <x v="0"/>
    <x v="1"/>
    <x v="0"/>
    <x v="4"/>
    <x v="1"/>
    <x v="3"/>
    <x v="3"/>
    <x v="3"/>
    <x v="1"/>
    <x v="2"/>
    <x v="2"/>
    <x v="1"/>
    <x v="1"/>
    <x v="2"/>
    <x v="0"/>
    <x v="0"/>
    <x v="0"/>
    <x v="0"/>
    <m/>
    <m/>
    <m/>
    <m/>
    <m/>
    <m/>
  </r>
  <r>
    <s v="År 2"/>
    <x v="1"/>
    <x v="18"/>
    <n v="31"/>
    <s v="Elever"/>
    <x v="3"/>
    <x v="0"/>
    <x v="0"/>
    <x v="0"/>
    <x v="1"/>
    <x v="2"/>
    <x v="1"/>
    <x v="1"/>
    <x v="4"/>
    <x v="0"/>
    <x v="1"/>
    <x v="0"/>
    <x v="4"/>
    <x v="1"/>
    <x v="3"/>
    <x v="3"/>
    <x v="1"/>
    <x v="1"/>
    <x v="2"/>
    <x v="2"/>
    <x v="3"/>
    <x v="3"/>
    <x v="2"/>
    <x v="0"/>
    <x v="0"/>
    <x v="0"/>
    <x v="0"/>
    <m/>
    <m/>
    <m/>
    <m/>
    <m/>
    <m/>
  </r>
  <r>
    <s v="År 2"/>
    <x v="1"/>
    <x v="18"/>
    <n v="31"/>
    <s v="Elever"/>
    <x v="3"/>
    <x v="1"/>
    <x v="0"/>
    <x v="1"/>
    <x v="1"/>
    <x v="2"/>
    <x v="1"/>
    <x v="0"/>
    <x v="3"/>
    <x v="2"/>
    <x v="1"/>
    <x v="0"/>
    <x v="4"/>
    <x v="1"/>
    <x v="3"/>
    <x v="2"/>
    <x v="3"/>
    <x v="1"/>
    <x v="2"/>
    <x v="2"/>
    <x v="1"/>
    <x v="3"/>
    <x v="2"/>
    <x v="0"/>
    <x v="0"/>
    <x v="0"/>
    <x v="0"/>
    <m/>
    <m/>
    <m/>
    <m/>
    <m/>
    <m/>
  </r>
  <r>
    <s v="År 2"/>
    <x v="1"/>
    <x v="18"/>
    <n v="31"/>
    <s v="Elever"/>
    <x v="3"/>
    <x v="1"/>
    <x v="0"/>
    <x v="1"/>
    <x v="1"/>
    <x v="2"/>
    <x v="1"/>
    <x v="1"/>
    <x v="1"/>
    <x v="0"/>
    <x v="0"/>
    <x v="0"/>
    <x v="4"/>
    <x v="1"/>
    <x v="1"/>
    <x v="3"/>
    <x v="3"/>
    <x v="3"/>
    <x v="2"/>
    <x v="2"/>
    <x v="3"/>
    <x v="3"/>
    <x v="2"/>
    <x v="0"/>
    <x v="0"/>
    <x v="0"/>
    <x v="0"/>
    <m/>
    <m/>
    <m/>
    <m/>
    <m/>
    <m/>
  </r>
  <r>
    <s v="År 2"/>
    <x v="1"/>
    <x v="18"/>
    <n v="31"/>
    <s v="Elever"/>
    <x v="3"/>
    <x v="0"/>
    <x v="0"/>
    <x v="0"/>
    <x v="0"/>
    <x v="1"/>
    <x v="2"/>
    <x v="1"/>
    <x v="0"/>
    <x v="1"/>
    <x v="0"/>
    <x v="3"/>
    <x v="4"/>
    <x v="1"/>
    <x v="1"/>
    <x v="3"/>
    <x v="3"/>
    <x v="2"/>
    <x v="1"/>
    <x v="2"/>
    <x v="1"/>
    <x v="4"/>
    <x v="1"/>
    <x v="0"/>
    <x v="0"/>
    <x v="0"/>
    <x v="0"/>
    <m/>
    <m/>
    <m/>
    <m/>
    <m/>
    <m/>
  </r>
  <r>
    <s v="År 2"/>
    <x v="1"/>
    <x v="18"/>
    <n v="31"/>
    <s v="Elever"/>
    <x v="3"/>
    <x v="1"/>
    <x v="0"/>
    <x v="1"/>
    <x v="1"/>
    <x v="1"/>
    <x v="0"/>
    <x v="1"/>
    <x v="0"/>
    <x v="0"/>
    <x v="1"/>
    <x v="0"/>
    <x v="4"/>
    <x v="1"/>
    <x v="3"/>
    <x v="0"/>
    <x v="3"/>
    <x v="2"/>
    <x v="2"/>
    <x v="1"/>
    <x v="3"/>
    <x v="3"/>
    <x v="2"/>
    <x v="0"/>
    <x v="0"/>
    <x v="0"/>
    <x v="0"/>
    <m/>
    <m/>
    <m/>
    <m/>
    <m/>
    <m/>
  </r>
  <r>
    <s v="År 2"/>
    <x v="1"/>
    <x v="18"/>
    <n v="31"/>
    <s v="Elever"/>
    <x v="3"/>
    <x v="1"/>
    <x v="0"/>
    <x v="1"/>
    <x v="1"/>
    <x v="1"/>
    <x v="0"/>
    <x v="1"/>
    <x v="0"/>
    <x v="0"/>
    <x v="1"/>
    <x v="0"/>
    <x v="4"/>
    <x v="1"/>
    <x v="3"/>
    <x v="2"/>
    <x v="3"/>
    <x v="2"/>
    <x v="2"/>
    <x v="1"/>
    <x v="1"/>
    <x v="1"/>
    <x v="2"/>
    <x v="0"/>
    <x v="0"/>
    <x v="0"/>
    <x v="0"/>
    <m/>
    <m/>
    <m/>
    <m/>
    <m/>
    <m/>
  </r>
  <r>
    <s v="År 2"/>
    <x v="1"/>
    <x v="18"/>
    <n v="31"/>
    <s v="Elever"/>
    <x v="3"/>
    <x v="1"/>
    <x v="1"/>
    <x v="1"/>
    <x v="1"/>
    <x v="1"/>
    <x v="1"/>
    <x v="1"/>
    <x v="1"/>
    <x v="0"/>
    <x v="1"/>
    <x v="0"/>
    <x v="4"/>
    <x v="1"/>
    <x v="3"/>
    <x v="3"/>
    <x v="3"/>
    <x v="1"/>
    <x v="2"/>
    <x v="1"/>
    <x v="3"/>
    <x v="3"/>
    <x v="2"/>
    <x v="0"/>
    <x v="0"/>
    <x v="0"/>
    <x v="0"/>
    <m/>
    <m/>
    <m/>
    <m/>
    <m/>
    <m/>
  </r>
  <r>
    <s v="År 2"/>
    <x v="1"/>
    <x v="18"/>
    <n v="31"/>
    <s v="Elever"/>
    <x v="3"/>
    <x v="0"/>
    <x v="0"/>
    <x v="1"/>
    <x v="1"/>
    <x v="1"/>
    <x v="0"/>
    <x v="1"/>
    <x v="0"/>
    <x v="0"/>
    <x v="1"/>
    <x v="0"/>
    <x v="4"/>
    <x v="1"/>
    <x v="1"/>
    <x v="3"/>
    <x v="1"/>
    <x v="3"/>
    <x v="2"/>
    <x v="2"/>
    <x v="3"/>
    <x v="3"/>
    <x v="2"/>
    <x v="0"/>
    <x v="0"/>
    <x v="0"/>
    <x v="0"/>
    <m/>
    <m/>
    <m/>
    <m/>
    <m/>
    <m/>
  </r>
  <r>
    <s v="År 2"/>
    <x v="1"/>
    <x v="18"/>
    <n v="31"/>
    <s v="Elever"/>
    <x v="3"/>
    <x v="0"/>
    <x v="0"/>
    <x v="1"/>
    <x v="1"/>
    <x v="1"/>
    <x v="0"/>
    <x v="1"/>
    <x v="0"/>
    <x v="0"/>
    <x v="1"/>
    <x v="0"/>
    <x v="4"/>
    <x v="1"/>
    <x v="1"/>
    <x v="3"/>
    <x v="3"/>
    <x v="3"/>
    <x v="2"/>
    <x v="1"/>
    <x v="1"/>
    <x v="3"/>
    <x v="1"/>
    <x v="0"/>
    <x v="0"/>
    <x v="0"/>
    <x v="0"/>
    <m/>
    <m/>
    <m/>
    <m/>
    <m/>
    <m/>
  </r>
  <r>
    <s v="År 2"/>
    <x v="1"/>
    <x v="18"/>
    <n v="31"/>
    <s v="Elever"/>
    <x v="3"/>
    <x v="0"/>
    <x v="0"/>
    <x v="1"/>
    <x v="1"/>
    <x v="2"/>
    <x v="1"/>
    <x v="1"/>
    <x v="4"/>
    <x v="0"/>
    <x v="1"/>
    <x v="0"/>
    <x v="4"/>
    <x v="1"/>
    <x v="3"/>
    <x v="2"/>
    <x v="3"/>
    <x v="3"/>
    <x v="1"/>
    <x v="1"/>
    <x v="1"/>
    <x v="4"/>
    <x v="2"/>
    <x v="0"/>
    <x v="0"/>
    <x v="0"/>
    <x v="0"/>
    <m/>
    <m/>
    <m/>
    <m/>
    <m/>
    <m/>
  </r>
  <r>
    <s v="År 2"/>
    <x v="1"/>
    <x v="18"/>
    <n v="31"/>
    <s v="Elever"/>
    <x v="3"/>
    <x v="0"/>
    <x v="0"/>
    <x v="1"/>
    <x v="1"/>
    <x v="1"/>
    <x v="1"/>
    <x v="0"/>
    <x v="3"/>
    <x v="2"/>
    <x v="0"/>
    <x v="0"/>
    <x v="4"/>
    <x v="1"/>
    <x v="1"/>
    <x v="2"/>
    <x v="3"/>
    <x v="1"/>
    <x v="2"/>
    <x v="1"/>
    <x v="3"/>
    <x v="3"/>
    <x v="2"/>
    <x v="0"/>
    <x v="0"/>
    <x v="0"/>
    <x v="0"/>
    <m/>
    <m/>
    <m/>
    <m/>
    <m/>
    <m/>
  </r>
  <r>
    <s v="År 2"/>
    <x v="1"/>
    <x v="18"/>
    <n v="31"/>
    <s v="Elever"/>
    <x v="3"/>
    <x v="0"/>
    <x v="1"/>
    <x v="0"/>
    <x v="3"/>
    <x v="3"/>
    <x v="1"/>
    <x v="0"/>
    <x v="1"/>
    <x v="2"/>
    <x v="3"/>
    <x v="0"/>
    <x v="4"/>
    <x v="1"/>
    <x v="1"/>
    <x v="3"/>
    <x v="3"/>
    <x v="1"/>
    <x v="1"/>
    <x v="2"/>
    <x v="3"/>
    <x v="1"/>
    <x v="1"/>
    <x v="0"/>
    <x v="0"/>
    <x v="0"/>
    <x v="0"/>
    <m/>
    <m/>
    <m/>
    <m/>
    <m/>
    <m/>
  </r>
  <r>
    <s v="År 2"/>
    <x v="1"/>
    <x v="18"/>
    <n v="31"/>
    <s v="Elever"/>
    <x v="3"/>
    <x v="0"/>
    <x v="0"/>
    <x v="1"/>
    <x v="0"/>
    <x v="1"/>
    <x v="2"/>
    <x v="0"/>
    <x v="0"/>
    <x v="4"/>
    <x v="1"/>
    <x v="0"/>
    <x v="4"/>
    <x v="1"/>
    <x v="1"/>
    <x v="2"/>
    <x v="3"/>
    <x v="3"/>
    <x v="2"/>
    <x v="1"/>
    <x v="1"/>
    <x v="4"/>
    <x v="2"/>
    <x v="0"/>
    <x v="0"/>
    <x v="0"/>
    <x v="0"/>
    <m/>
    <m/>
    <m/>
    <m/>
    <m/>
    <m/>
  </r>
  <r>
    <s v="År 2"/>
    <x v="1"/>
    <x v="18"/>
    <n v="31"/>
    <s v="Elever"/>
    <x v="3"/>
    <x v="1"/>
    <x v="0"/>
    <x v="1"/>
    <x v="1"/>
    <x v="1"/>
    <x v="0"/>
    <x v="1"/>
    <x v="0"/>
    <x v="0"/>
    <x v="1"/>
    <x v="0"/>
    <x v="4"/>
    <x v="1"/>
    <x v="3"/>
    <x v="2"/>
    <x v="3"/>
    <x v="2"/>
    <x v="2"/>
    <x v="1"/>
    <x v="1"/>
    <x v="1"/>
    <x v="2"/>
    <x v="0"/>
    <x v="0"/>
    <x v="0"/>
    <x v="0"/>
    <m/>
    <m/>
    <m/>
    <m/>
    <m/>
    <m/>
  </r>
  <r>
    <s v="År 2"/>
    <x v="1"/>
    <x v="18"/>
    <n v="31"/>
    <s v="Elever"/>
    <x v="3"/>
    <x v="1"/>
    <x v="0"/>
    <x v="1"/>
    <x v="1"/>
    <x v="1"/>
    <x v="0"/>
    <x v="1"/>
    <x v="4"/>
    <x v="0"/>
    <x v="0"/>
    <x v="0"/>
    <x v="4"/>
    <x v="1"/>
    <x v="3"/>
    <x v="2"/>
    <x v="3"/>
    <x v="1"/>
    <x v="2"/>
    <x v="1"/>
    <x v="1"/>
    <x v="3"/>
    <x v="2"/>
    <x v="0"/>
    <x v="0"/>
    <x v="0"/>
    <x v="0"/>
    <m/>
    <m/>
    <m/>
    <m/>
    <m/>
    <m/>
  </r>
  <r>
    <s v="År 2"/>
    <x v="1"/>
    <x v="18"/>
    <n v="31"/>
    <s v="Elever"/>
    <x v="3"/>
    <x v="1"/>
    <x v="0"/>
    <x v="0"/>
    <x v="1"/>
    <x v="1"/>
    <x v="0"/>
    <x v="1"/>
    <x v="0"/>
    <x v="0"/>
    <x v="1"/>
    <x v="0"/>
    <x v="4"/>
    <x v="1"/>
    <x v="3"/>
    <x v="2"/>
    <x v="3"/>
    <x v="2"/>
    <x v="2"/>
    <x v="1"/>
    <x v="1"/>
    <x v="1"/>
    <x v="2"/>
    <x v="0"/>
    <x v="0"/>
    <x v="0"/>
    <x v="0"/>
    <m/>
    <m/>
    <m/>
    <m/>
    <m/>
    <m/>
  </r>
  <r>
    <s v="År 2"/>
    <x v="1"/>
    <x v="18"/>
    <n v="31"/>
    <s v="Elever"/>
    <x v="3"/>
    <x v="0"/>
    <x v="0"/>
    <x v="1"/>
    <x v="1"/>
    <x v="1"/>
    <x v="1"/>
    <x v="1"/>
    <x v="4"/>
    <x v="0"/>
    <x v="0"/>
    <x v="0"/>
    <x v="4"/>
    <x v="1"/>
    <x v="3"/>
    <x v="0"/>
    <x v="3"/>
    <x v="2"/>
    <x v="2"/>
    <x v="1"/>
    <x v="3"/>
    <x v="0"/>
    <x v="2"/>
    <x v="0"/>
    <x v="0"/>
    <x v="0"/>
    <x v="0"/>
    <m/>
    <m/>
    <m/>
    <m/>
    <m/>
    <m/>
  </r>
  <r>
    <s v="År 2"/>
    <x v="1"/>
    <x v="18"/>
    <n v="31"/>
    <s v="Elever"/>
    <x v="3"/>
    <x v="0"/>
    <x v="2"/>
    <x v="1"/>
    <x v="1"/>
    <x v="1"/>
    <x v="0"/>
    <x v="3"/>
    <x v="4"/>
    <x v="4"/>
    <x v="0"/>
    <x v="0"/>
    <x v="4"/>
    <x v="1"/>
    <x v="1"/>
    <x v="3"/>
    <x v="3"/>
    <x v="0"/>
    <x v="2"/>
    <x v="2"/>
    <x v="3"/>
    <x v="1"/>
    <x v="2"/>
    <x v="0"/>
    <x v="0"/>
    <x v="0"/>
    <x v="0"/>
    <m/>
    <m/>
    <m/>
    <m/>
    <m/>
    <m/>
  </r>
  <r>
    <s v="År 2"/>
    <x v="1"/>
    <x v="18"/>
    <n v="31"/>
    <s v="Elever"/>
    <x v="3"/>
    <x v="1"/>
    <x v="0"/>
    <x v="1"/>
    <x v="1"/>
    <x v="1"/>
    <x v="0"/>
    <x v="1"/>
    <x v="0"/>
    <x v="0"/>
    <x v="1"/>
    <x v="0"/>
    <x v="4"/>
    <x v="1"/>
    <x v="3"/>
    <x v="2"/>
    <x v="3"/>
    <x v="2"/>
    <x v="2"/>
    <x v="1"/>
    <x v="1"/>
    <x v="1"/>
    <x v="2"/>
    <x v="0"/>
    <x v="0"/>
    <x v="0"/>
    <x v="0"/>
    <m/>
    <m/>
    <m/>
    <m/>
    <m/>
    <m/>
  </r>
  <r>
    <s v="År 2"/>
    <x v="1"/>
    <x v="18"/>
    <n v="31"/>
    <s v="Elever"/>
    <x v="3"/>
    <x v="0"/>
    <x v="0"/>
    <x v="1"/>
    <x v="1"/>
    <x v="1"/>
    <x v="3"/>
    <x v="1"/>
    <x v="1"/>
    <x v="4"/>
    <x v="1"/>
    <x v="0"/>
    <x v="4"/>
    <x v="1"/>
    <x v="3"/>
    <x v="2"/>
    <x v="3"/>
    <x v="2"/>
    <x v="2"/>
    <x v="1"/>
    <x v="3"/>
    <x v="0"/>
    <x v="2"/>
    <x v="0"/>
    <x v="0"/>
    <x v="0"/>
    <x v="0"/>
    <m/>
    <m/>
    <m/>
    <m/>
    <m/>
    <m/>
  </r>
  <r>
    <s v="År 2"/>
    <x v="1"/>
    <x v="18"/>
    <n v="31"/>
    <s v="Elever"/>
    <x v="3"/>
    <x v="1"/>
    <x v="0"/>
    <x v="1"/>
    <x v="1"/>
    <x v="1"/>
    <x v="3"/>
    <x v="1"/>
    <x v="1"/>
    <x v="1"/>
    <x v="1"/>
    <x v="0"/>
    <x v="4"/>
    <x v="1"/>
    <x v="3"/>
    <x v="2"/>
    <x v="3"/>
    <x v="2"/>
    <x v="2"/>
    <x v="1"/>
    <x v="3"/>
    <x v="0"/>
    <x v="2"/>
    <x v="0"/>
    <x v="0"/>
    <x v="0"/>
    <x v="0"/>
    <m/>
    <m/>
    <m/>
    <m/>
    <m/>
    <m/>
  </r>
  <r>
    <s v="År 2"/>
    <x v="1"/>
    <x v="18"/>
    <n v="31"/>
    <s v="Elever"/>
    <x v="3"/>
    <x v="1"/>
    <x v="0"/>
    <x v="1"/>
    <x v="1"/>
    <x v="1"/>
    <x v="0"/>
    <x v="1"/>
    <x v="4"/>
    <x v="1"/>
    <x v="0"/>
    <x v="0"/>
    <x v="4"/>
    <x v="1"/>
    <x v="3"/>
    <x v="2"/>
    <x v="1"/>
    <x v="1"/>
    <x v="2"/>
    <x v="1"/>
    <x v="3"/>
    <x v="1"/>
    <x v="2"/>
    <x v="0"/>
    <x v="0"/>
    <x v="0"/>
    <x v="0"/>
    <m/>
    <m/>
    <m/>
    <m/>
    <m/>
    <m/>
  </r>
  <r>
    <s v="År 2"/>
    <x v="1"/>
    <x v="18"/>
    <n v="31"/>
    <s v="Elever"/>
    <x v="3"/>
    <x v="0"/>
    <x v="0"/>
    <x v="1"/>
    <x v="1"/>
    <x v="1"/>
    <x v="3"/>
    <x v="3"/>
    <x v="0"/>
    <x v="0"/>
    <x v="1"/>
    <x v="0"/>
    <x v="4"/>
    <x v="0"/>
    <x v="3"/>
    <x v="2"/>
    <x v="3"/>
    <x v="2"/>
    <x v="2"/>
    <x v="1"/>
    <x v="1"/>
    <x v="1"/>
    <x v="2"/>
    <x v="0"/>
    <x v="0"/>
    <x v="0"/>
    <x v="0"/>
    <m/>
    <m/>
    <m/>
    <m/>
    <m/>
    <m/>
  </r>
  <r>
    <s v="År 2"/>
    <x v="1"/>
    <x v="18"/>
    <n v="31"/>
    <s v="Elever"/>
    <x v="3"/>
    <x v="1"/>
    <x v="0"/>
    <x v="0"/>
    <x v="1"/>
    <x v="1"/>
    <x v="1"/>
    <x v="1"/>
    <x v="1"/>
    <x v="1"/>
    <x v="1"/>
    <x v="0"/>
    <x v="4"/>
    <x v="1"/>
    <x v="1"/>
    <x v="2"/>
    <x v="1"/>
    <x v="1"/>
    <x v="2"/>
    <x v="1"/>
    <x v="3"/>
    <x v="3"/>
    <x v="2"/>
    <x v="0"/>
    <x v="0"/>
    <x v="0"/>
    <x v="0"/>
    <m/>
    <m/>
    <m/>
    <m/>
    <m/>
    <m/>
  </r>
  <r>
    <s v="År 2"/>
    <x v="1"/>
    <x v="18"/>
    <n v="31"/>
    <s v="Elever"/>
    <x v="3"/>
    <x v="0"/>
    <x v="0"/>
    <x v="1"/>
    <x v="0"/>
    <x v="1"/>
    <x v="1"/>
    <x v="1"/>
    <x v="4"/>
    <x v="1"/>
    <x v="3"/>
    <x v="0"/>
    <x v="4"/>
    <x v="1"/>
    <x v="3"/>
    <x v="1"/>
    <x v="0"/>
    <x v="2"/>
    <x v="1"/>
    <x v="1"/>
    <x v="1"/>
    <x v="4"/>
    <x v="2"/>
    <x v="0"/>
    <x v="0"/>
    <x v="0"/>
    <x v="0"/>
    <m/>
    <m/>
    <m/>
    <m/>
    <m/>
    <m/>
  </r>
  <r>
    <s v="År 2"/>
    <x v="1"/>
    <x v="18"/>
    <n v="31"/>
    <s v="Elever"/>
    <x v="3"/>
    <x v="0"/>
    <x v="0"/>
    <x v="1"/>
    <x v="1"/>
    <x v="1"/>
    <x v="3"/>
    <x v="1"/>
    <x v="1"/>
    <x v="0"/>
    <x v="0"/>
    <x v="0"/>
    <x v="4"/>
    <x v="1"/>
    <x v="3"/>
    <x v="0"/>
    <x v="0"/>
    <x v="2"/>
    <x v="2"/>
    <x v="1"/>
    <x v="1"/>
    <x v="3"/>
    <x v="2"/>
    <x v="0"/>
    <x v="0"/>
    <x v="0"/>
    <x v="0"/>
    <m/>
    <m/>
    <m/>
    <m/>
    <m/>
    <m/>
  </r>
  <r>
    <s v="År 2"/>
    <x v="1"/>
    <x v="18"/>
    <n v="31"/>
    <s v="Elever"/>
    <x v="3"/>
    <x v="0"/>
    <x v="0"/>
    <x v="1"/>
    <x v="1"/>
    <x v="1"/>
    <x v="3"/>
    <x v="3"/>
    <x v="4"/>
    <x v="4"/>
    <x v="4"/>
    <x v="0"/>
    <x v="4"/>
    <x v="0"/>
    <x v="3"/>
    <x v="2"/>
    <x v="0"/>
    <x v="1"/>
    <x v="2"/>
    <x v="1"/>
    <x v="1"/>
    <x v="1"/>
    <x v="2"/>
    <x v="0"/>
    <x v="0"/>
    <x v="0"/>
    <x v="0"/>
    <m/>
    <m/>
    <m/>
    <m/>
    <m/>
    <m/>
  </r>
  <r>
    <s v="År 2"/>
    <x v="1"/>
    <x v="18"/>
    <n v="31"/>
    <s v="Elever"/>
    <x v="3"/>
    <x v="1"/>
    <x v="0"/>
    <x v="1"/>
    <x v="1"/>
    <x v="1"/>
    <x v="3"/>
    <x v="1"/>
    <x v="0"/>
    <x v="1"/>
    <x v="0"/>
    <x v="0"/>
    <x v="4"/>
    <x v="1"/>
    <x v="3"/>
    <x v="2"/>
    <x v="3"/>
    <x v="1"/>
    <x v="2"/>
    <x v="1"/>
    <x v="1"/>
    <x v="3"/>
    <x v="2"/>
    <x v="0"/>
    <x v="0"/>
    <x v="0"/>
    <x v="0"/>
    <m/>
    <m/>
    <m/>
    <m/>
    <m/>
    <m/>
  </r>
  <r>
    <s v="År 2"/>
    <x v="1"/>
    <x v="18"/>
    <n v="31"/>
    <s v="Elever"/>
    <x v="3"/>
    <x v="1"/>
    <x v="0"/>
    <x v="1"/>
    <x v="1"/>
    <x v="1"/>
    <x v="1"/>
    <x v="1"/>
    <x v="1"/>
    <x v="2"/>
    <x v="3"/>
    <x v="0"/>
    <x v="4"/>
    <x v="1"/>
    <x v="1"/>
    <x v="2"/>
    <x v="3"/>
    <x v="1"/>
    <x v="2"/>
    <x v="1"/>
    <x v="1"/>
    <x v="3"/>
    <x v="1"/>
    <x v="0"/>
    <x v="0"/>
    <x v="0"/>
    <x v="0"/>
    <m/>
    <m/>
    <m/>
    <m/>
    <m/>
    <m/>
  </r>
  <r>
    <s v="År 2"/>
    <x v="1"/>
    <x v="18"/>
    <n v="31"/>
    <s v="Elever"/>
    <x v="3"/>
    <x v="0"/>
    <x v="0"/>
    <x v="1"/>
    <x v="1"/>
    <x v="1"/>
    <x v="1"/>
    <x v="1"/>
    <x v="4"/>
    <x v="4"/>
    <x v="1"/>
    <x v="0"/>
    <x v="4"/>
    <x v="0"/>
    <x v="3"/>
    <x v="2"/>
    <x v="3"/>
    <x v="3"/>
    <x v="1"/>
    <x v="1"/>
    <x v="1"/>
    <x v="1"/>
    <x v="1"/>
    <x v="0"/>
    <x v="0"/>
    <x v="0"/>
    <x v="0"/>
    <m/>
    <m/>
    <m/>
    <m/>
    <m/>
    <m/>
  </r>
  <r>
    <s v="År 2"/>
    <x v="1"/>
    <x v="18"/>
    <n v="31"/>
    <s v="Elever"/>
    <x v="3"/>
    <x v="0"/>
    <x v="1"/>
    <x v="1"/>
    <x v="1"/>
    <x v="1"/>
    <x v="0"/>
    <x v="3"/>
    <x v="1"/>
    <x v="0"/>
    <x v="3"/>
    <x v="0"/>
    <x v="4"/>
    <x v="1"/>
    <x v="1"/>
    <x v="2"/>
    <x v="3"/>
    <x v="2"/>
    <x v="2"/>
    <x v="1"/>
    <x v="3"/>
    <x v="1"/>
    <x v="2"/>
    <x v="0"/>
    <x v="0"/>
    <x v="0"/>
    <x v="0"/>
    <m/>
    <m/>
    <m/>
    <m/>
    <m/>
    <m/>
  </r>
  <r>
    <s v="År 2"/>
    <x v="1"/>
    <x v="18"/>
    <n v="31"/>
    <s v="Elever"/>
    <x v="3"/>
    <x v="0"/>
    <x v="0"/>
    <x v="1"/>
    <x v="0"/>
    <x v="1"/>
    <x v="1"/>
    <x v="1"/>
    <x v="1"/>
    <x v="1"/>
    <x v="1"/>
    <x v="0"/>
    <x v="4"/>
    <x v="1"/>
    <x v="3"/>
    <x v="2"/>
    <x v="3"/>
    <x v="2"/>
    <x v="2"/>
    <x v="1"/>
    <x v="1"/>
    <x v="3"/>
    <x v="2"/>
    <x v="0"/>
    <x v="0"/>
    <x v="0"/>
    <x v="0"/>
    <m/>
    <m/>
    <m/>
    <m/>
    <m/>
    <m/>
  </r>
  <r>
    <s v="År 2"/>
    <x v="1"/>
    <x v="18"/>
    <n v="31"/>
    <s v="Elever"/>
    <x v="3"/>
    <x v="1"/>
    <x v="0"/>
    <x v="1"/>
    <x v="1"/>
    <x v="2"/>
    <x v="1"/>
    <x v="1"/>
    <x v="1"/>
    <x v="0"/>
    <x v="1"/>
    <x v="0"/>
    <x v="4"/>
    <x v="1"/>
    <x v="0"/>
    <x v="3"/>
    <x v="3"/>
    <x v="2"/>
    <x v="2"/>
    <x v="1"/>
    <x v="3"/>
    <x v="3"/>
    <x v="2"/>
    <x v="0"/>
    <x v="0"/>
    <x v="0"/>
    <x v="0"/>
    <m/>
    <m/>
    <m/>
    <m/>
    <m/>
    <m/>
  </r>
  <r>
    <s v="År 2"/>
    <x v="1"/>
    <x v="18"/>
    <n v="31"/>
    <s v="Elever"/>
    <x v="3"/>
    <x v="0"/>
    <x v="0"/>
    <x v="1"/>
    <x v="0"/>
    <x v="1"/>
    <x v="1"/>
    <x v="2"/>
    <x v="0"/>
    <x v="0"/>
    <x v="1"/>
    <x v="0"/>
    <x v="4"/>
    <x v="1"/>
    <x v="4"/>
    <x v="2"/>
    <x v="3"/>
    <x v="3"/>
    <x v="1"/>
    <x v="1"/>
    <x v="1"/>
    <x v="4"/>
    <x v="0"/>
    <x v="0"/>
    <x v="0"/>
    <x v="0"/>
    <x v="0"/>
    <m/>
    <m/>
    <m/>
    <m/>
    <m/>
    <m/>
  </r>
  <r>
    <s v="År 2"/>
    <x v="1"/>
    <x v="18"/>
    <n v="31"/>
    <s v="Elever"/>
    <x v="3"/>
    <x v="0"/>
    <x v="0"/>
    <x v="1"/>
    <x v="1"/>
    <x v="2"/>
    <x v="1"/>
    <x v="1"/>
    <x v="1"/>
    <x v="0"/>
    <x v="1"/>
    <x v="0"/>
    <x v="4"/>
    <x v="1"/>
    <x v="1"/>
    <x v="3"/>
    <x v="3"/>
    <x v="3"/>
    <x v="2"/>
    <x v="2"/>
    <x v="3"/>
    <x v="3"/>
    <x v="2"/>
    <x v="0"/>
    <x v="0"/>
    <x v="0"/>
    <x v="0"/>
    <m/>
    <m/>
    <m/>
    <m/>
    <m/>
    <m/>
  </r>
  <r>
    <s v="År 2"/>
    <x v="1"/>
    <x v="18"/>
    <n v="31"/>
    <s v="Elever"/>
    <x v="3"/>
    <x v="1"/>
    <x v="0"/>
    <x v="0"/>
    <x v="1"/>
    <x v="2"/>
    <x v="0"/>
    <x v="1"/>
    <x v="0"/>
    <x v="1"/>
    <x v="1"/>
    <x v="0"/>
    <x v="4"/>
    <x v="1"/>
    <x v="3"/>
    <x v="2"/>
    <x v="1"/>
    <x v="2"/>
    <x v="2"/>
    <x v="2"/>
    <x v="1"/>
    <x v="1"/>
    <x v="2"/>
    <x v="0"/>
    <x v="0"/>
    <x v="0"/>
    <x v="0"/>
    <m/>
    <m/>
    <m/>
    <m/>
    <m/>
    <m/>
  </r>
  <r>
    <s v="År 2"/>
    <x v="1"/>
    <x v="18"/>
    <m/>
    <s v="Elever"/>
    <x v="4"/>
    <x v="0"/>
    <x v="0"/>
    <x v="0"/>
    <x v="1"/>
    <x v="1"/>
    <x v="1"/>
    <x v="0"/>
    <x v="1"/>
    <x v="1"/>
    <x v="0"/>
    <x v="3"/>
    <x v="4"/>
    <x v="0"/>
    <x v="1"/>
    <x v="3"/>
    <x v="3"/>
    <x v="1"/>
    <x v="2"/>
    <x v="1"/>
    <x v="1"/>
    <x v="3"/>
    <x v="2"/>
    <x v="0"/>
    <x v="0"/>
    <x v="0"/>
    <x v="0"/>
    <m/>
    <m/>
    <m/>
    <m/>
    <m/>
    <m/>
  </r>
  <r>
    <s v="År 2"/>
    <x v="1"/>
    <x v="18"/>
    <m/>
    <s v="Elever"/>
    <x v="4"/>
    <x v="0"/>
    <x v="0"/>
    <x v="0"/>
    <x v="1"/>
    <x v="1"/>
    <x v="1"/>
    <x v="1"/>
    <x v="1"/>
    <x v="1"/>
    <x v="0"/>
    <x v="3"/>
    <x v="4"/>
    <x v="1"/>
    <x v="1"/>
    <x v="1"/>
    <x v="3"/>
    <x v="2"/>
    <x v="2"/>
    <x v="1"/>
    <x v="1"/>
    <x v="4"/>
    <x v="1"/>
    <x v="0"/>
    <x v="0"/>
    <x v="0"/>
    <x v="0"/>
    <m/>
    <m/>
    <m/>
    <m/>
    <m/>
    <m/>
  </r>
  <r>
    <s v="År 2"/>
    <x v="1"/>
    <x v="18"/>
    <m/>
    <s v="Elever"/>
    <x v="4"/>
    <x v="1"/>
    <x v="1"/>
    <x v="1"/>
    <x v="1"/>
    <x v="1"/>
    <x v="1"/>
    <x v="1"/>
    <x v="1"/>
    <x v="1"/>
    <x v="0"/>
    <x v="3"/>
    <x v="4"/>
    <x v="1"/>
    <x v="1"/>
    <x v="1"/>
    <x v="3"/>
    <x v="2"/>
    <x v="2"/>
    <x v="1"/>
    <x v="1"/>
    <x v="3"/>
    <x v="1"/>
    <x v="0"/>
    <x v="0"/>
    <x v="0"/>
    <x v="0"/>
    <m/>
    <m/>
    <m/>
    <m/>
    <m/>
    <m/>
  </r>
  <r>
    <s v="År 2"/>
    <x v="1"/>
    <x v="18"/>
    <m/>
    <s v="Elever"/>
    <x v="4"/>
    <x v="1"/>
    <x v="0"/>
    <x v="1"/>
    <x v="1"/>
    <x v="1"/>
    <x v="0"/>
    <x v="1"/>
    <x v="3"/>
    <x v="2"/>
    <x v="3"/>
    <x v="3"/>
    <x v="4"/>
    <x v="1"/>
    <x v="3"/>
    <x v="2"/>
    <x v="3"/>
    <x v="2"/>
    <x v="2"/>
    <x v="1"/>
    <x v="1"/>
    <x v="3"/>
    <x v="2"/>
    <x v="0"/>
    <x v="0"/>
    <x v="0"/>
    <x v="0"/>
    <m/>
    <m/>
    <m/>
    <m/>
    <m/>
    <m/>
  </r>
  <r>
    <s v="År 2"/>
    <x v="1"/>
    <x v="18"/>
    <m/>
    <s v="Elever"/>
    <x v="4"/>
    <x v="1"/>
    <x v="0"/>
    <x v="1"/>
    <x v="1"/>
    <x v="1"/>
    <x v="0"/>
    <x v="1"/>
    <x v="3"/>
    <x v="0"/>
    <x v="0"/>
    <x v="3"/>
    <x v="4"/>
    <x v="1"/>
    <x v="3"/>
    <x v="2"/>
    <x v="3"/>
    <x v="2"/>
    <x v="2"/>
    <x v="1"/>
    <x v="1"/>
    <x v="4"/>
    <x v="2"/>
    <x v="0"/>
    <x v="0"/>
    <x v="0"/>
    <x v="0"/>
    <m/>
    <m/>
    <m/>
    <m/>
    <m/>
    <m/>
  </r>
  <r>
    <s v="År 2"/>
    <x v="1"/>
    <x v="18"/>
    <m/>
    <s v="Elever"/>
    <x v="4"/>
    <x v="1"/>
    <x v="1"/>
    <x v="1"/>
    <x v="1"/>
    <x v="2"/>
    <x v="1"/>
    <x v="1"/>
    <x v="3"/>
    <x v="1"/>
    <x v="0"/>
    <x v="3"/>
    <x v="4"/>
    <x v="1"/>
    <x v="1"/>
    <x v="1"/>
    <x v="3"/>
    <x v="1"/>
    <x v="2"/>
    <x v="1"/>
    <x v="1"/>
    <x v="4"/>
    <x v="2"/>
    <x v="0"/>
    <x v="0"/>
    <x v="0"/>
    <x v="0"/>
    <m/>
    <m/>
    <m/>
    <m/>
    <m/>
    <m/>
  </r>
  <r>
    <s v="År 2"/>
    <x v="1"/>
    <x v="18"/>
    <m/>
    <s v="Elever"/>
    <x v="4"/>
    <x v="0"/>
    <x v="1"/>
    <x v="1"/>
    <x v="0"/>
    <x v="1"/>
    <x v="2"/>
    <x v="1"/>
    <x v="2"/>
    <x v="4"/>
    <x v="3"/>
    <x v="3"/>
    <x v="4"/>
    <x v="1"/>
    <x v="4"/>
    <x v="1"/>
    <x v="4"/>
    <x v="3"/>
    <x v="1"/>
    <x v="4"/>
    <x v="1"/>
    <x v="4"/>
    <x v="4"/>
    <x v="0"/>
    <x v="0"/>
    <x v="0"/>
    <x v="0"/>
    <m/>
    <m/>
    <m/>
    <m/>
    <m/>
    <m/>
  </r>
  <r>
    <s v="År 2"/>
    <x v="1"/>
    <x v="18"/>
    <m/>
    <s v="Elever"/>
    <x v="4"/>
    <x v="2"/>
    <x v="0"/>
    <x v="1"/>
    <x v="1"/>
    <x v="1"/>
    <x v="0"/>
    <x v="1"/>
    <x v="1"/>
    <x v="1"/>
    <x v="0"/>
    <x v="3"/>
    <x v="4"/>
    <x v="1"/>
    <x v="3"/>
    <x v="2"/>
    <x v="3"/>
    <x v="2"/>
    <x v="2"/>
    <x v="1"/>
    <x v="1"/>
    <x v="1"/>
    <x v="2"/>
    <x v="0"/>
    <x v="0"/>
    <x v="0"/>
    <x v="0"/>
    <m/>
    <m/>
    <m/>
    <m/>
    <m/>
    <m/>
  </r>
  <r>
    <s v="År 2"/>
    <x v="1"/>
    <x v="18"/>
    <m/>
    <s v="Elever"/>
    <x v="4"/>
    <x v="1"/>
    <x v="2"/>
    <x v="1"/>
    <x v="1"/>
    <x v="1"/>
    <x v="0"/>
    <x v="1"/>
    <x v="1"/>
    <x v="1"/>
    <x v="0"/>
    <x v="3"/>
    <x v="4"/>
    <x v="2"/>
    <x v="0"/>
    <x v="0"/>
    <x v="0"/>
    <x v="0"/>
    <x v="0"/>
    <x v="0"/>
    <x v="0"/>
    <x v="0"/>
    <x v="0"/>
    <x v="0"/>
    <x v="0"/>
    <x v="0"/>
    <x v="0"/>
    <m/>
    <m/>
    <m/>
    <m/>
    <m/>
    <m/>
  </r>
  <r>
    <s v="År 2"/>
    <x v="1"/>
    <x v="18"/>
    <m/>
    <s v="Elever"/>
    <x v="4"/>
    <x v="2"/>
    <x v="0"/>
    <x v="1"/>
    <x v="1"/>
    <x v="1"/>
    <x v="1"/>
    <x v="1"/>
    <x v="3"/>
    <x v="2"/>
    <x v="3"/>
    <x v="3"/>
    <x v="4"/>
    <x v="1"/>
    <x v="1"/>
    <x v="3"/>
    <x v="1"/>
    <x v="1"/>
    <x v="1"/>
    <x v="2"/>
    <x v="3"/>
    <x v="3"/>
    <x v="1"/>
    <x v="0"/>
    <x v="0"/>
    <x v="0"/>
    <x v="0"/>
    <m/>
    <m/>
    <m/>
    <m/>
    <m/>
    <m/>
  </r>
  <r>
    <s v="År 2"/>
    <x v="1"/>
    <x v="18"/>
    <m/>
    <s v="Elever"/>
    <x v="4"/>
    <x v="2"/>
    <x v="0"/>
    <x v="0"/>
    <x v="1"/>
    <x v="2"/>
    <x v="1"/>
    <x v="1"/>
    <x v="0"/>
    <x v="0"/>
    <x v="0"/>
    <x v="3"/>
    <x v="4"/>
    <x v="1"/>
    <x v="3"/>
    <x v="2"/>
    <x v="4"/>
    <x v="3"/>
    <x v="2"/>
    <x v="2"/>
    <x v="3"/>
    <x v="3"/>
    <x v="2"/>
    <x v="0"/>
    <x v="0"/>
    <x v="0"/>
    <x v="0"/>
    <m/>
    <m/>
    <m/>
    <m/>
    <m/>
    <m/>
  </r>
  <r>
    <s v="År 2"/>
    <x v="1"/>
    <x v="18"/>
    <m/>
    <s v="Elever"/>
    <x v="4"/>
    <x v="0"/>
    <x v="1"/>
    <x v="1"/>
    <x v="0"/>
    <x v="2"/>
    <x v="2"/>
    <x v="0"/>
    <x v="3"/>
    <x v="3"/>
    <x v="0"/>
    <x v="3"/>
    <x v="4"/>
    <x v="1"/>
    <x v="4"/>
    <x v="1"/>
    <x v="3"/>
    <x v="2"/>
    <x v="1"/>
    <x v="2"/>
    <x v="1"/>
    <x v="3"/>
    <x v="2"/>
    <x v="0"/>
    <x v="0"/>
    <x v="0"/>
    <x v="0"/>
    <m/>
    <m/>
    <m/>
    <m/>
    <m/>
    <m/>
  </r>
  <r>
    <s v="År 2"/>
    <x v="1"/>
    <x v="18"/>
    <m/>
    <s v="Elever"/>
    <x v="4"/>
    <x v="2"/>
    <x v="0"/>
    <x v="1"/>
    <x v="1"/>
    <x v="1"/>
    <x v="0"/>
    <x v="1"/>
    <x v="0"/>
    <x v="1"/>
    <x v="0"/>
    <x v="3"/>
    <x v="4"/>
    <x v="0"/>
    <x v="1"/>
    <x v="1"/>
    <x v="3"/>
    <x v="2"/>
    <x v="2"/>
    <x v="1"/>
    <x v="3"/>
    <x v="3"/>
    <x v="2"/>
    <x v="0"/>
    <x v="0"/>
    <x v="0"/>
    <x v="0"/>
    <m/>
    <m/>
    <m/>
    <m/>
    <m/>
    <m/>
  </r>
  <r>
    <s v="År 2"/>
    <x v="1"/>
    <x v="18"/>
    <m/>
    <s v="Elever"/>
    <x v="4"/>
    <x v="1"/>
    <x v="0"/>
    <x v="1"/>
    <x v="1"/>
    <x v="1"/>
    <x v="1"/>
    <x v="1"/>
    <x v="3"/>
    <x v="1"/>
    <x v="0"/>
    <x v="3"/>
    <x v="4"/>
    <x v="1"/>
    <x v="3"/>
    <x v="2"/>
    <x v="1"/>
    <x v="2"/>
    <x v="2"/>
    <x v="1"/>
    <x v="1"/>
    <x v="1"/>
    <x v="2"/>
    <x v="0"/>
    <x v="0"/>
    <x v="0"/>
    <x v="0"/>
    <m/>
    <m/>
    <m/>
    <m/>
    <m/>
    <m/>
  </r>
  <r>
    <s v="År 2"/>
    <x v="1"/>
    <x v="18"/>
    <m/>
    <s v="Elever"/>
    <x v="4"/>
    <x v="1"/>
    <x v="0"/>
    <x v="1"/>
    <x v="0"/>
    <x v="2"/>
    <x v="0"/>
    <x v="1"/>
    <x v="3"/>
    <x v="0"/>
    <x v="1"/>
    <x v="3"/>
    <x v="4"/>
    <x v="1"/>
    <x v="1"/>
    <x v="2"/>
    <x v="3"/>
    <x v="2"/>
    <x v="1"/>
    <x v="0"/>
    <x v="3"/>
    <x v="1"/>
    <x v="2"/>
    <x v="0"/>
    <x v="0"/>
    <x v="0"/>
    <x v="0"/>
    <m/>
    <m/>
    <m/>
    <m/>
    <m/>
    <m/>
  </r>
  <r>
    <s v="År 2"/>
    <x v="1"/>
    <x v="18"/>
    <m/>
    <s v="Elever"/>
    <x v="4"/>
    <x v="0"/>
    <x v="1"/>
    <x v="1"/>
    <x v="0"/>
    <x v="2"/>
    <x v="1"/>
    <x v="0"/>
    <x v="2"/>
    <x v="2"/>
    <x v="3"/>
    <x v="2"/>
    <x v="4"/>
    <x v="1"/>
    <x v="1"/>
    <x v="3"/>
    <x v="3"/>
    <x v="2"/>
    <x v="4"/>
    <x v="4"/>
    <x v="1"/>
    <x v="1"/>
    <x v="2"/>
    <x v="0"/>
    <x v="0"/>
    <x v="0"/>
    <x v="0"/>
    <m/>
    <m/>
    <m/>
    <m/>
    <m/>
    <m/>
  </r>
  <r>
    <s v="År 2"/>
    <x v="1"/>
    <x v="18"/>
    <m/>
    <s v="Elever"/>
    <x v="4"/>
    <x v="1"/>
    <x v="0"/>
    <x v="1"/>
    <x v="1"/>
    <x v="1"/>
    <x v="0"/>
    <x v="0"/>
    <x v="2"/>
    <x v="2"/>
    <x v="0"/>
    <x v="3"/>
    <x v="4"/>
    <x v="0"/>
    <x v="0"/>
    <x v="0"/>
    <x v="0"/>
    <x v="0"/>
    <x v="0"/>
    <x v="0"/>
    <x v="0"/>
    <x v="0"/>
    <x v="0"/>
    <x v="0"/>
    <x v="0"/>
    <x v="0"/>
    <x v="0"/>
    <m/>
    <m/>
    <m/>
    <m/>
    <m/>
    <m/>
  </r>
  <r>
    <s v="År 2"/>
    <x v="1"/>
    <x v="18"/>
    <m/>
    <s v="Elever"/>
    <x v="4"/>
    <x v="2"/>
    <x v="0"/>
    <x v="1"/>
    <x v="1"/>
    <x v="1"/>
    <x v="0"/>
    <x v="0"/>
    <x v="3"/>
    <x v="1"/>
    <x v="3"/>
    <x v="2"/>
    <x v="4"/>
    <x v="0"/>
    <x v="0"/>
    <x v="0"/>
    <x v="0"/>
    <x v="0"/>
    <x v="0"/>
    <x v="0"/>
    <x v="0"/>
    <x v="0"/>
    <x v="0"/>
    <x v="0"/>
    <x v="0"/>
    <x v="0"/>
    <x v="0"/>
    <m/>
    <m/>
    <m/>
    <m/>
    <m/>
    <m/>
  </r>
  <r>
    <s v="År 2"/>
    <x v="1"/>
    <x v="18"/>
    <m/>
    <s v="Elever"/>
    <x v="4"/>
    <x v="1"/>
    <x v="0"/>
    <x v="1"/>
    <x v="1"/>
    <x v="1"/>
    <x v="0"/>
    <x v="1"/>
    <x v="1"/>
    <x v="1"/>
    <x v="0"/>
    <x v="3"/>
    <x v="4"/>
    <x v="2"/>
    <x v="0"/>
    <x v="0"/>
    <x v="3"/>
    <x v="2"/>
    <x v="2"/>
    <x v="1"/>
    <x v="0"/>
    <x v="0"/>
    <x v="0"/>
    <x v="0"/>
    <x v="0"/>
    <x v="0"/>
    <x v="0"/>
    <m/>
    <m/>
    <m/>
    <m/>
    <m/>
    <m/>
  </r>
  <r>
    <s v="År 2"/>
    <x v="1"/>
    <x v="18"/>
    <m/>
    <s v="Elever"/>
    <x v="4"/>
    <x v="0"/>
    <x v="0"/>
    <x v="1"/>
    <x v="1"/>
    <x v="2"/>
    <x v="0"/>
    <x v="1"/>
    <x v="1"/>
    <x v="1"/>
    <x v="0"/>
    <x v="3"/>
    <x v="4"/>
    <x v="1"/>
    <x v="3"/>
    <x v="2"/>
    <x v="3"/>
    <x v="2"/>
    <x v="2"/>
    <x v="1"/>
    <x v="1"/>
    <x v="3"/>
    <x v="2"/>
    <x v="0"/>
    <x v="0"/>
    <x v="0"/>
    <x v="0"/>
    <m/>
    <m/>
    <m/>
    <m/>
    <m/>
    <m/>
  </r>
  <r>
    <s v="År 2"/>
    <x v="1"/>
    <x v="18"/>
    <m/>
    <s v="Elever"/>
    <x v="4"/>
    <x v="1"/>
    <x v="0"/>
    <x v="1"/>
    <x v="1"/>
    <x v="1"/>
    <x v="0"/>
    <x v="1"/>
    <x v="3"/>
    <x v="1"/>
    <x v="0"/>
    <x v="3"/>
    <x v="4"/>
    <x v="1"/>
    <x v="3"/>
    <x v="2"/>
    <x v="3"/>
    <x v="2"/>
    <x v="2"/>
    <x v="1"/>
    <x v="1"/>
    <x v="3"/>
    <x v="2"/>
    <x v="0"/>
    <x v="0"/>
    <x v="0"/>
    <x v="0"/>
    <m/>
    <m/>
    <m/>
    <m/>
    <m/>
    <m/>
  </r>
  <r>
    <s v="År 2"/>
    <x v="1"/>
    <x v="18"/>
    <m/>
    <s v="Elever"/>
    <x v="4"/>
    <x v="0"/>
    <x v="0"/>
    <x v="1"/>
    <x v="1"/>
    <x v="1"/>
    <x v="0"/>
    <x v="1"/>
    <x v="0"/>
    <x v="1"/>
    <x v="0"/>
    <x v="3"/>
    <x v="4"/>
    <x v="1"/>
    <x v="3"/>
    <x v="2"/>
    <x v="3"/>
    <x v="2"/>
    <x v="2"/>
    <x v="1"/>
    <x v="1"/>
    <x v="1"/>
    <x v="2"/>
    <x v="0"/>
    <x v="0"/>
    <x v="0"/>
    <x v="0"/>
    <m/>
    <m/>
    <m/>
    <m/>
    <m/>
    <m/>
  </r>
  <r>
    <s v="År 2"/>
    <x v="1"/>
    <x v="18"/>
    <m/>
    <s v="Elever"/>
    <x v="4"/>
    <x v="0"/>
    <x v="1"/>
    <x v="1"/>
    <x v="1"/>
    <x v="1"/>
    <x v="1"/>
    <x v="0"/>
    <x v="1"/>
    <x v="1"/>
    <x v="0"/>
    <x v="3"/>
    <x v="4"/>
    <x v="1"/>
    <x v="1"/>
    <x v="2"/>
    <x v="3"/>
    <x v="1"/>
    <x v="2"/>
    <x v="1"/>
    <x v="1"/>
    <x v="1"/>
    <x v="2"/>
    <x v="0"/>
    <x v="0"/>
    <x v="0"/>
    <x v="0"/>
    <m/>
    <m/>
    <m/>
    <m/>
    <m/>
    <m/>
  </r>
  <r>
    <s v="År 2"/>
    <x v="1"/>
    <x v="18"/>
    <m/>
    <s v="Elever"/>
    <x v="4"/>
    <x v="1"/>
    <x v="0"/>
    <x v="1"/>
    <x v="1"/>
    <x v="1"/>
    <x v="0"/>
    <x v="1"/>
    <x v="0"/>
    <x v="1"/>
    <x v="0"/>
    <x v="3"/>
    <x v="4"/>
    <x v="1"/>
    <x v="3"/>
    <x v="2"/>
    <x v="3"/>
    <x v="2"/>
    <x v="2"/>
    <x v="1"/>
    <x v="1"/>
    <x v="1"/>
    <x v="2"/>
    <x v="0"/>
    <x v="0"/>
    <x v="0"/>
    <x v="0"/>
    <m/>
    <m/>
    <m/>
    <m/>
    <m/>
    <m/>
  </r>
  <r>
    <s v="År 2"/>
    <x v="1"/>
    <x v="18"/>
    <m/>
    <s v="Elever"/>
    <x v="4"/>
    <x v="1"/>
    <x v="0"/>
    <x v="0"/>
    <x v="1"/>
    <x v="1"/>
    <x v="2"/>
    <x v="0"/>
    <x v="1"/>
    <x v="2"/>
    <x v="0"/>
    <x v="3"/>
    <x v="4"/>
    <x v="1"/>
    <x v="1"/>
    <x v="2"/>
    <x v="1"/>
    <x v="3"/>
    <x v="2"/>
    <x v="1"/>
    <x v="1"/>
    <x v="4"/>
    <x v="2"/>
    <x v="0"/>
    <x v="0"/>
    <x v="0"/>
    <x v="0"/>
    <m/>
    <m/>
    <m/>
    <m/>
    <m/>
    <m/>
  </r>
  <r>
    <s v="År 2"/>
    <x v="1"/>
    <x v="18"/>
    <m/>
    <s v="Elever"/>
    <x v="4"/>
    <x v="0"/>
    <x v="3"/>
    <x v="1"/>
    <x v="2"/>
    <x v="0"/>
    <x v="2"/>
    <x v="2"/>
    <x v="2"/>
    <x v="2"/>
    <x v="2"/>
    <x v="2"/>
    <x v="4"/>
    <x v="1"/>
    <x v="4"/>
    <x v="1"/>
    <x v="0"/>
    <x v="3"/>
    <x v="4"/>
    <x v="1"/>
    <x v="4"/>
    <x v="4"/>
    <x v="2"/>
    <x v="0"/>
    <x v="0"/>
    <x v="0"/>
    <x v="0"/>
    <m/>
    <m/>
    <m/>
    <m/>
    <m/>
    <m/>
  </r>
  <r>
    <s v="År 2"/>
    <x v="1"/>
    <x v="18"/>
    <m/>
    <s v="Elever"/>
    <x v="4"/>
    <x v="0"/>
    <x v="1"/>
    <x v="1"/>
    <x v="1"/>
    <x v="1"/>
    <x v="1"/>
    <x v="2"/>
    <x v="1"/>
    <x v="1"/>
    <x v="0"/>
    <x v="3"/>
    <x v="4"/>
    <x v="1"/>
    <x v="3"/>
    <x v="3"/>
    <x v="3"/>
    <x v="1"/>
    <x v="2"/>
    <x v="1"/>
    <x v="3"/>
    <x v="3"/>
    <x v="2"/>
    <x v="0"/>
    <x v="0"/>
    <x v="0"/>
    <x v="0"/>
    <m/>
    <m/>
    <m/>
    <m/>
    <m/>
    <m/>
  </r>
  <r>
    <s v="År 2"/>
    <x v="1"/>
    <x v="18"/>
    <m/>
    <s v="Elever"/>
    <x v="4"/>
    <x v="1"/>
    <x v="0"/>
    <x v="1"/>
    <x v="1"/>
    <x v="1"/>
    <x v="0"/>
    <x v="1"/>
    <x v="0"/>
    <x v="4"/>
    <x v="0"/>
    <x v="4"/>
    <x v="4"/>
    <x v="1"/>
    <x v="1"/>
    <x v="2"/>
    <x v="3"/>
    <x v="2"/>
    <x v="2"/>
    <x v="1"/>
    <x v="1"/>
    <x v="3"/>
    <x v="2"/>
    <x v="0"/>
    <x v="0"/>
    <x v="0"/>
    <x v="0"/>
    <m/>
    <m/>
    <m/>
    <m/>
    <m/>
    <m/>
  </r>
  <r>
    <s v="År 2"/>
    <x v="1"/>
    <x v="18"/>
    <m/>
    <s v="Elever"/>
    <x v="4"/>
    <x v="0"/>
    <x v="0"/>
    <x v="1"/>
    <x v="1"/>
    <x v="1"/>
    <x v="1"/>
    <x v="2"/>
    <x v="1"/>
    <x v="2"/>
    <x v="0"/>
    <x v="3"/>
    <x v="4"/>
    <x v="1"/>
    <x v="1"/>
    <x v="2"/>
    <x v="1"/>
    <x v="1"/>
    <x v="2"/>
    <x v="1"/>
    <x v="1"/>
    <x v="1"/>
    <x v="2"/>
    <x v="0"/>
    <x v="0"/>
    <x v="0"/>
    <x v="0"/>
    <m/>
    <m/>
    <m/>
    <m/>
    <m/>
    <m/>
  </r>
  <r>
    <s v="År 2"/>
    <x v="1"/>
    <x v="18"/>
    <m/>
    <s v="Elever"/>
    <x v="4"/>
    <x v="1"/>
    <x v="0"/>
    <x v="1"/>
    <x v="1"/>
    <x v="1"/>
    <x v="1"/>
    <x v="1"/>
    <x v="0"/>
    <x v="2"/>
    <x v="1"/>
    <x v="3"/>
    <x v="4"/>
    <x v="1"/>
    <x v="1"/>
    <x v="2"/>
    <x v="1"/>
    <x v="2"/>
    <x v="2"/>
    <x v="2"/>
    <x v="3"/>
    <x v="3"/>
    <x v="2"/>
    <x v="0"/>
    <x v="0"/>
    <x v="0"/>
    <x v="0"/>
    <m/>
    <m/>
    <m/>
    <m/>
    <m/>
    <m/>
  </r>
  <r>
    <s v="År 2"/>
    <x v="1"/>
    <x v="18"/>
    <m/>
    <s v="Elever"/>
    <x v="4"/>
    <x v="1"/>
    <x v="0"/>
    <x v="1"/>
    <x v="1"/>
    <x v="1"/>
    <x v="0"/>
    <x v="1"/>
    <x v="3"/>
    <x v="1"/>
    <x v="0"/>
    <x v="3"/>
    <x v="4"/>
    <x v="1"/>
    <x v="1"/>
    <x v="2"/>
    <x v="3"/>
    <x v="1"/>
    <x v="2"/>
    <x v="1"/>
    <x v="1"/>
    <x v="4"/>
    <x v="4"/>
    <x v="0"/>
    <x v="0"/>
    <x v="0"/>
    <x v="0"/>
    <m/>
    <m/>
    <m/>
    <m/>
    <m/>
    <m/>
  </r>
  <r>
    <s v="År 2"/>
    <x v="1"/>
    <x v="18"/>
    <m/>
    <s v="Elever"/>
    <x v="4"/>
    <x v="1"/>
    <x v="0"/>
    <x v="1"/>
    <x v="1"/>
    <x v="1"/>
    <x v="0"/>
    <x v="1"/>
    <x v="3"/>
    <x v="1"/>
    <x v="0"/>
    <x v="3"/>
    <x v="4"/>
    <x v="1"/>
    <x v="1"/>
    <x v="2"/>
    <x v="3"/>
    <x v="1"/>
    <x v="2"/>
    <x v="1"/>
    <x v="1"/>
    <x v="4"/>
    <x v="2"/>
    <x v="0"/>
    <x v="0"/>
    <x v="0"/>
    <x v="0"/>
    <m/>
    <m/>
    <m/>
    <m/>
    <m/>
    <m/>
  </r>
  <r>
    <s v="År 2"/>
    <x v="1"/>
    <x v="18"/>
    <m/>
    <s v="Elever"/>
    <x v="4"/>
    <x v="0"/>
    <x v="1"/>
    <x v="1"/>
    <x v="1"/>
    <x v="1"/>
    <x v="1"/>
    <x v="2"/>
    <x v="3"/>
    <x v="1"/>
    <x v="1"/>
    <x v="3"/>
    <x v="4"/>
    <x v="1"/>
    <x v="4"/>
    <x v="2"/>
    <x v="3"/>
    <x v="2"/>
    <x v="2"/>
    <x v="1"/>
    <x v="1"/>
    <x v="3"/>
    <x v="2"/>
    <x v="0"/>
    <x v="0"/>
    <x v="0"/>
    <x v="0"/>
    <m/>
    <m/>
    <m/>
    <m/>
    <m/>
    <m/>
  </r>
  <r>
    <s v="År 2"/>
    <x v="1"/>
    <x v="18"/>
    <m/>
    <s v="Elever"/>
    <x v="4"/>
    <x v="1"/>
    <x v="0"/>
    <x v="1"/>
    <x v="1"/>
    <x v="1"/>
    <x v="0"/>
    <x v="1"/>
    <x v="1"/>
    <x v="1"/>
    <x v="0"/>
    <x v="3"/>
    <x v="4"/>
    <x v="1"/>
    <x v="3"/>
    <x v="2"/>
    <x v="3"/>
    <x v="2"/>
    <x v="2"/>
    <x v="1"/>
    <x v="1"/>
    <x v="1"/>
    <x v="2"/>
    <x v="0"/>
    <x v="0"/>
    <x v="0"/>
    <x v="0"/>
    <m/>
    <m/>
    <m/>
    <m/>
    <m/>
    <m/>
  </r>
  <r>
    <s v="År 2"/>
    <x v="1"/>
    <x v="18"/>
    <m/>
    <s v="Elever"/>
    <x v="4"/>
    <x v="1"/>
    <x v="0"/>
    <x v="1"/>
    <x v="1"/>
    <x v="1"/>
    <x v="0"/>
    <x v="1"/>
    <x v="1"/>
    <x v="1"/>
    <x v="0"/>
    <x v="3"/>
    <x v="4"/>
    <x v="1"/>
    <x v="3"/>
    <x v="2"/>
    <x v="3"/>
    <x v="2"/>
    <x v="2"/>
    <x v="1"/>
    <x v="1"/>
    <x v="1"/>
    <x v="2"/>
    <x v="0"/>
    <x v="0"/>
    <x v="0"/>
    <x v="0"/>
    <m/>
    <m/>
    <m/>
    <m/>
    <m/>
    <m/>
  </r>
  <r>
    <s v="År 2"/>
    <x v="1"/>
    <x v="18"/>
    <m/>
    <s v="Elever"/>
    <x v="4"/>
    <x v="1"/>
    <x v="0"/>
    <x v="1"/>
    <x v="1"/>
    <x v="1"/>
    <x v="0"/>
    <x v="1"/>
    <x v="0"/>
    <x v="0"/>
    <x v="0"/>
    <x v="3"/>
    <x v="4"/>
    <x v="0"/>
    <x v="1"/>
    <x v="2"/>
    <x v="3"/>
    <x v="2"/>
    <x v="2"/>
    <x v="1"/>
    <x v="1"/>
    <x v="3"/>
    <x v="2"/>
    <x v="0"/>
    <x v="0"/>
    <x v="0"/>
    <x v="0"/>
    <m/>
    <m/>
    <m/>
    <m/>
    <m/>
    <m/>
  </r>
  <r>
    <s v="År 2"/>
    <x v="1"/>
    <x v="18"/>
    <m/>
    <s v="Elever"/>
    <x v="5"/>
    <x v="1"/>
    <x v="0"/>
    <x v="1"/>
    <x v="1"/>
    <x v="1"/>
    <x v="0"/>
    <x v="1"/>
    <x v="1"/>
    <x v="1"/>
    <x v="0"/>
    <x v="3"/>
    <x v="4"/>
    <x v="1"/>
    <x v="3"/>
    <x v="3"/>
    <x v="1"/>
    <x v="2"/>
    <x v="2"/>
    <x v="1"/>
    <x v="3"/>
    <x v="3"/>
    <x v="2"/>
    <x v="0"/>
    <x v="0"/>
    <x v="0"/>
    <x v="0"/>
    <m/>
    <m/>
    <m/>
    <m/>
    <m/>
    <m/>
  </r>
  <r>
    <s v="År 2"/>
    <x v="1"/>
    <x v="18"/>
    <m/>
    <s v="Elever"/>
    <x v="5"/>
    <x v="0"/>
    <x v="0"/>
    <x v="1"/>
    <x v="1"/>
    <x v="1"/>
    <x v="0"/>
    <x v="1"/>
    <x v="1"/>
    <x v="1"/>
    <x v="0"/>
    <x v="3"/>
    <x v="4"/>
    <x v="1"/>
    <x v="3"/>
    <x v="2"/>
    <x v="3"/>
    <x v="2"/>
    <x v="2"/>
    <x v="1"/>
    <x v="1"/>
    <x v="1"/>
    <x v="2"/>
    <x v="0"/>
    <x v="0"/>
    <x v="0"/>
    <x v="0"/>
    <m/>
    <m/>
    <m/>
    <m/>
    <m/>
    <m/>
  </r>
  <r>
    <s v="År 2"/>
    <x v="1"/>
    <x v="18"/>
    <m/>
    <s v="Elever"/>
    <x v="5"/>
    <x v="0"/>
    <x v="0"/>
    <x v="1"/>
    <x v="1"/>
    <x v="1"/>
    <x v="0"/>
    <x v="1"/>
    <x v="1"/>
    <x v="1"/>
    <x v="0"/>
    <x v="3"/>
    <x v="4"/>
    <x v="1"/>
    <x v="3"/>
    <x v="3"/>
    <x v="3"/>
    <x v="2"/>
    <x v="2"/>
    <x v="1"/>
    <x v="1"/>
    <x v="3"/>
    <x v="2"/>
    <x v="0"/>
    <x v="0"/>
    <x v="0"/>
    <x v="0"/>
    <m/>
    <m/>
    <m/>
    <m/>
    <m/>
    <m/>
  </r>
  <r>
    <s v="År 2"/>
    <x v="1"/>
    <x v="18"/>
    <m/>
    <s v="Elever"/>
    <x v="5"/>
    <x v="1"/>
    <x v="0"/>
    <x v="1"/>
    <x v="1"/>
    <x v="1"/>
    <x v="0"/>
    <x v="1"/>
    <x v="1"/>
    <x v="1"/>
    <x v="0"/>
    <x v="3"/>
    <x v="4"/>
    <x v="1"/>
    <x v="3"/>
    <x v="2"/>
    <x v="3"/>
    <x v="2"/>
    <x v="2"/>
    <x v="1"/>
    <x v="1"/>
    <x v="3"/>
    <x v="2"/>
    <x v="0"/>
    <x v="0"/>
    <x v="0"/>
    <x v="0"/>
    <m/>
    <m/>
    <m/>
    <m/>
    <m/>
    <m/>
  </r>
  <r>
    <s v="År 2"/>
    <x v="1"/>
    <x v="18"/>
    <m/>
    <s v="Elever"/>
    <x v="5"/>
    <x v="0"/>
    <x v="0"/>
    <x v="1"/>
    <x v="1"/>
    <x v="1"/>
    <x v="0"/>
    <x v="1"/>
    <x v="3"/>
    <x v="1"/>
    <x v="0"/>
    <x v="3"/>
    <x v="4"/>
    <x v="1"/>
    <x v="4"/>
    <x v="1"/>
    <x v="3"/>
    <x v="2"/>
    <x v="2"/>
    <x v="1"/>
    <x v="1"/>
    <x v="3"/>
    <x v="2"/>
    <x v="0"/>
    <x v="0"/>
    <x v="0"/>
    <x v="0"/>
    <m/>
    <m/>
    <m/>
    <m/>
    <m/>
    <m/>
  </r>
  <r>
    <s v="År 2"/>
    <x v="1"/>
    <x v="18"/>
    <m/>
    <s v="Elever"/>
    <x v="5"/>
    <x v="0"/>
    <x v="0"/>
    <x v="1"/>
    <x v="1"/>
    <x v="1"/>
    <x v="0"/>
    <x v="1"/>
    <x v="1"/>
    <x v="1"/>
    <x v="0"/>
    <x v="3"/>
    <x v="4"/>
    <x v="1"/>
    <x v="4"/>
    <x v="1"/>
    <x v="3"/>
    <x v="2"/>
    <x v="2"/>
    <x v="1"/>
    <x v="1"/>
    <x v="3"/>
    <x v="2"/>
    <x v="0"/>
    <x v="0"/>
    <x v="0"/>
    <x v="0"/>
    <m/>
    <m/>
    <m/>
    <m/>
    <m/>
    <m/>
  </r>
  <r>
    <s v="År 2"/>
    <x v="1"/>
    <x v="18"/>
    <m/>
    <s v="Elever"/>
    <x v="5"/>
    <x v="0"/>
    <x v="0"/>
    <x v="1"/>
    <x v="1"/>
    <x v="1"/>
    <x v="0"/>
    <x v="1"/>
    <x v="1"/>
    <x v="1"/>
    <x v="0"/>
    <x v="3"/>
    <x v="4"/>
    <x v="1"/>
    <x v="4"/>
    <x v="1"/>
    <x v="1"/>
    <x v="2"/>
    <x v="2"/>
    <x v="1"/>
    <x v="1"/>
    <x v="4"/>
    <x v="2"/>
    <x v="0"/>
    <x v="0"/>
    <x v="0"/>
    <x v="0"/>
    <m/>
    <m/>
    <m/>
    <m/>
    <m/>
    <m/>
  </r>
  <r>
    <s v="År 2"/>
    <x v="1"/>
    <x v="18"/>
    <m/>
    <s v="Elever"/>
    <x v="5"/>
    <x v="1"/>
    <x v="0"/>
    <x v="1"/>
    <x v="1"/>
    <x v="1"/>
    <x v="0"/>
    <x v="1"/>
    <x v="1"/>
    <x v="1"/>
    <x v="0"/>
    <x v="3"/>
    <x v="4"/>
    <x v="1"/>
    <x v="3"/>
    <x v="3"/>
    <x v="3"/>
    <x v="2"/>
    <x v="2"/>
    <x v="1"/>
    <x v="1"/>
    <x v="3"/>
    <x v="2"/>
    <x v="0"/>
    <x v="0"/>
    <x v="0"/>
    <x v="0"/>
    <m/>
    <m/>
    <m/>
    <m/>
    <m/>
    <m/>
  </r>
  <r>
    <s v="År 2"/>
    <x v="1"/>
    <x v="18"/>
    <m/>
    <s v="Elever"/>
    <x v="5"/>
    <x v="1"/>
    <x v="0"/>
    <x v="1"/>
    <x v="1"/>
    <x v="1"/>
    <x v="0"/>
    <x v="1"/>
    <x v="1"/>
    <x v="1"/>
    <x v="0"/>
    <x v="3"/>
    <x v="4"/>
    <x v="1"/>
    <x v="3"/>
    <x v="2"/>
    <x v="3"/>
    <x v="2"/>
    <x v="2"/>
    <x v="1"/>
    <x v="1"/>
    <x v="1"/>
    <x v="2"/>
    <x v="0"/>
    <x v="0"/>
    <x v="0"/>
    <x v="0"/>
    <m/>
    <m/>
    <m/>
    <m/>
    <m/>
    <m/>
  </r>
  <r>
    <s v="År 2"/>
    <x v="1"/>
    <x v="18"/>
    <m/>
    <s v="Elever"/>
    <x v="5"/>
    <x v="1"/>
    <x v="0"/>
    <x v="1"/>
    <x v="1"/>
    <x v="1"/>
    <x v="0"/>
    <x v="1"/>
    <x v="3"/>
    <x v="5"/>
    <x v="3"/>
    <x v="3"/>
    <x v="4"/>
    <x v="1"/>
    <x v="3"/>
    <x v="2"/>
    <x v="3"/>
    <x v="2"/>
    <x v="2"/>
    <x v="1"/>
    <x v="1"/>
    <x v="3"/>
    <x v="2"/>
    <x v="0"/>
    <x v="0"/>
    <x v="0"/>
    <x v="0"/>
    <m/>
    <m/>
    <m/>
    <m/>
    <m/>
    <m/>
  </r>
  <r>
    <s v="År 2"/>
    <x v="1"/>
    <x v="18"/>
    <m/>
    <s v="Elever"/>
    <x v="5"/>
    <x v="1"/>
    <x v="3"/>
    <x v="0"/>
    <x v="0"/>
    <x v="1"/>
    <x v="0"/>
    <x v="2"/>
    <x v="3"/>
    <x v="2"/>
    <x v="3"/>
    <x v="1"/>
    <x v="4"/>
    <x v="1"/>
    <x v="1"/>
    <x v="3"/>
    <x v="1"/>
    <x v="2"/>
    <x v="1"/>
    <x v="2"/>
    <x v="1"/>
    <x v="4"/>
    <x v="2"/>
    <x v="0"/>
    <x v="0"/>
    <x v="0"/>
    <x v="0"/>
    <m/>
    <m/>
    <m/>
    <m/>
    <m/>
    <m/>
  </r>
  <r>
    <s v="År 2"/>
    <x v="1"/>
    <x v="18"/>
    <m/>
    <s v="Elever"/>
    <x v="5"/>
    <x v="0"/>
    <x v="0"/>
    <x v="1"/>
    <x v="1"/>
    <x v="1"/>
    <x v="1"/>
    <x v="1"/>
    <x v="1"/>
    <x v="1"/>
    <x v="0"/>
    <x v="3"/>
    <x v="4"/>
    <x v="1"/>
    <x v="3"/>
    <x v="2"/>
    <x v="1"/>
    <x v="2"/>
    <x v="2"/>
    <x v="1"/>
    <x v="1"/>
    <x v="3"/>
    <x v="2"/>
    <x v="0"/>
    <x v="0"/>
    <x v="0"/>
    <x v="0"/>
    <m/>
    <m/>
    <m/>
    <m/>
    <m/>
    <m/>
  </r>
  <r>
    <s v="År 2"/>
    <x v="1"/>
    <x v="18"/>
    <m/>
    <s v="Elever"/>
    <x v="5"/>
    <x v="1"/>
    <x v="1"/>
    <x v="0"/>
    <x v="1"/>
    <x v="2"/>
    <x v="1"/>
    <x v="0"/>
    <x v="1"/>
    <x v="3"/>
    <x v="0"/>
    <x v="1"/>
    <x v="4"/>
    <x v="1"/>
    <x v="3"/>
    <x v="3"/>
    <x v="1"/>
    <x v="2"/>
    <x v="2"/>
    <x v="1"/>
    <x v="1"/>
    <x v="3"/>
    <x v="1"/>
    <x v="0"/>
    <x v="0"/>
    <x v="0"/>
    <x v="0"/>
    <m/>
    <m/>
    <m/>
    <m/>
    <m/>
    <m/>
  </r>
  <r>
    <s v="År 2"/>
    <x v="1"/>
    <x v="18"/>
    <m/>
    <s v="Elever"/>
    <x v="5"/>
    <x v="0"/>
    <x v="1"/>
    <x v="1"/>
    <x v="1"/>
    <x v="1"/>
    <x v="1"/>
    <x v="0"/>
    <x v="3"/>
    <x v="1"/>
    <x v="0"/>
    <x v="1"/>
    <x v="4"/>
    <x v="1"/>
    <x v="4"/>
    <x v="1"/>
    <x v="3"/>
    <x v="1"/>
    <x v="1"/>
    <x v="1"/>
    <x v="1"/>
    <x v="4"/>
    <x v="1"/>
    <x v="0"/>
    <x v="0"/>
    <x v="0"/>
    <x v="0"/>
    <m/>
    <m/>
    <m/>
    <m/>
    <m/>
    <m/>
  </r>
  <r>
    <s v="År 2"/>
    <x v="1"/>
    <x v="18"/>
    <m/>
    <s v="Elever"/>
    <x v="5"/>
    <x v="3"/>
    <x v="1"/>
    <x v="0"/>
    <x v="0"/>
    <x v="2"/>
    <x v="1"/>
    <x v="0"/>
    <x v="5"/>
    <x v="5"/>
    <x v="5"/>
    <x v="1"/>
    <x v="4"/>
    <x v="1"/>
    <x v="1"/>
    <x v="3"/>
    <x v="1"/>
    <x v="1"/>
    <x v="1"/>
    <x v="2"/>
    <x v="3"/>
    <x v="3"/>
    <x v="2"/>
    <x v="0"/>
    <x v="0"/>
    <x v="0"/>
    <x v="0"/>
    <m/>
    <m/>
    <m/>
    <m/>
    <m/>
    <m/>
  </r>
  <r>
    <s v="År 2"/>
    <x v="1"/>
    <x v="18"/>
    <m/>
    <s v="Elever"/>
    <x v="5"/>
    <x v="1"/>
    <x v="0"/>
    <x v="0"/>
    <x v="1"/>
    <x v="2"/>
    <x v="0"/>
    <x v="0"/>
    <x v="3"/>
    <x v="1"/>
    <x v="0"/>
    <x v="3"/>
    <x v="4"/>
    <x v="1"/>
    <x v="3"/>
    <x v="2"/>
    <x v="1"/>
    <x v="2"/>
    <x v="2"/>
    <x v="2"/>
    <x v="1"/>
    <x v="3"/>
    <x v="2"/>
    <x v="0"/>
    <x v="0"/>
    <x v="0"/>
    <x v="0"/>
    <m/>
    <m/>
    <m/>
    <m/>
    <m/>
    <m/>
  </r>
  <r>
    <s v="År 2"/>
    <x v="1"/>
    <x v="18"/>
    <m/>
    <s v="Elever"/>
    <x v="5"/>
    <x v="1"/>
    <x v="0"/>
    <x v="1"/>
    <x v="1"/>
    <x v="1"/>
    <x v="0"/>
    <x v="1"/>
    <x v="1"/>
    <x v="1"/>
    <x v="0"/>
    <x v="3"/>
    <x v="4"/>
    <x v="1"/>
    <x v="3"/>
    <x v="2"/>
    <x v="3"/>
    <x v="2"/>
    <x v="2"/>
    <x v="1"/>
    <x v="1"/>
    <x v="3"/>
    <x v="2"/>
    <x v="0"/>
    <x v="0"/>
    <x v="0"/>
    <x v="0"/>
    <m/>
    <m/>
    <m/>
    <m/>
    <m/>
    <m/>
  </r>
  <r>
    <s v="År 2"/>
    <x v="1"/>
    <x v="18"/>
    <m/>
    <s v="Elever"/>
    <x v="5"/>
    <x v="0"/>
    <x v="0"/>
    <x v="1"/>
    <x v="1"/>
    <x v="1"/>
    <x v="0"/>
    <x v="1"/>
    <x v="3"/>
    <x v="1"/>
    <x v="0"/>
    <x v="3"/>
    <x v="4"/>
    <x v="1"/>
    <x v="1"/>
    <x v="2"/>
    <x v="3"/>
    <x v="2"/>
    <x v="2"/>
    <x v="1"/>
    <x v="1"/>
    <x v="1"/>
    <x v="2"/>
    <x v="0"/>
    <x v="0"/>
    <x v="0"/>
    <x v="0"/>
    <m/>
    <m/>
    <m/>
    <m/>
    <m/>
    <m/>
  </r>
  <r>
    <s v="År 2"/>
    <x v="1"/>
    <x v="18"/>
    <m/>
    <s v="Elever"/>
    <x v="5"/>
    <x v="0"/>
    <x v="0"/>
    <x v="1"/>
    <x v="1"/>
    <x v="1"/>
    <x v="0"/>
    <x v="1"/>
    <x v="2"/>
    <x v="1"/>
    <x v="0"/>
    <x v="3"/>
    <x v="4"/>
    <x v="2"/>
    <x v="0"/>
    <x v="0"/>
    <x v="0"/>
    <x v="0"/>
    <x v="0"/>
    <x v="0"/>
    <x v="0"/>
    <x v="0"/>
    <x v="0"/>
    <x v="0"/>
    <x v="0"/>
    <x v="0"/>
    <x v="0"/>
    <m/>
    <m/>
    <m/>
    <m/>
    <m/>
    <m/>
  </r>
  <r>
    <s v="År 2"/>
    <x v="1"/>
    <x v="18"/>
    <m/>
    <s v="Elever"/>
    <x v="5"/>
    <x v="1"/>
    <x v="1"/>
    <x v="1"/>
    <x v="1"/>
    <x v="1"/>
    <x v="2"/>
    <x v="1"/>
    <x v="4"/>
    <x v="4"/>
    <x v="4"/>
    <x v="4"/>
    <x v="4"/>
    <x v="1"/>
    <x v="0"/>
    <x v="0"/>
    <x v="0"/>
    <x v="0"/>
    <x v="0"/>
    <x v="0"/>
    <x v="0"/>
    <x v="0"/>
    <x v="0"/>
    <x v="0"/>
    <x v="0"/>
    <x v="0"/>
    <x v="0"/>
    <m/>
    <m/>
    <m/>
    <m/>
    <m/>
    <m/>
  </r>
  <r>
    <s v="År 2"/>
    <x v="1"/>
    <x v="18"/>
    <m/>
    <s v="Elever"/>
    <x v="5"/>
    <x v="0"/>
    <x v="0"/>
    <x v="1"/>
    <x v="1"/>
    <x v="1"/>
    <x v="0"/>
    <x v="1"/>
    <x v="1"/>
    <x v="1"/>
    <x v="0"/>
    <x v="3"/>
    <x v="4"/>
    <x v="1"/>
    <x v="1"/>
    <x v="2"/>
    <x v="3"/>
    <x v="1"/>
    <x v="2"/>
    <x v="1"/>
    <x v="1"/>
    <x v="3"/>
    <x v="1"/>
    <x v="0"/>
    <x v="0"/>
    <x v="0"/>
    <x v="0"/>
    <m/>
    <m/>
    <m/>
    <m/>
    <m/>
    <m/>
  </r>
  <r>
    <s v="År 2"/>
    <x v="1"/>
    <x v="18"/>
    <m/>
    <s v="Elever"/>
    <x v="5"/>
    <x v="1"/>
    <x v="0"/>
    <x v="1"/>
    <x v="1"/>
    <x v="1"/>
    <x v="0"/>
    <x v="1"/>
    <x v="1"/>
    <x v="1"/>
    <x v="0"/>
    <x v="3"/>
    <x v="4"/>
    <x v="1"/>
    <x v="3"/>
    <x v="2"/>
    <x v="3"/>
    <x v="2"/>
    <x v="2"/>
    <x v="1"/>
    <x v="1"/>
    <x v="1"/>
    <x v="2"/>
    <x v="0"/>
    <x v="0"/>
    <x v="0"/>
    <x v="0"/>
    <m/>
    <m/>
    <m/>
    <m/>
    <m/>
    <m/>
  </r>
  <r>
    <s v="År 2"/>
    <x v="1"/>
    <x v="18"/>
    <m/>
    <s v="Elever"/>
    <x v="5"/>
    <x v="1"/>
    <x v="0"/>
    <x v="2"/>
    <x v="0"/>
    <x v="1"/>
    <x v="0"/>
    <x v="2"/>
    <x v="1"/>
    <x v="5"/>
    <x v="2"/>
    <x v="5"/>
    <x v="4"/>
    <x v="1"/>
    <x v="3"/>
    <x v="3"/>
    <x v="3"/>
    <x v="1"/>
    <x v="0"/>
    <x v="1"/>
    <x v="1"/>
    <x v="1"/>
    <x v="2"/>
    <x v="0"/>
    <x v="0"/>
    <x v="0"/>
    <x v="0"/>
    <m/>
    <m/>
    <m/>
    <m/>
    <m/>
    <m/>
  </r>
  <r>
    <s v="År 2"/>
    <x v="1"/>
    <x v="18"/>
    <m/>
    <s v="Elever"/>
    <x v="5"/>
    <x v="1"/>
    <x v="0"/>
    <x v="1"/>
    <x v="1"/>
    <x v="1"/>
    <x v="0"/>
    <x v="1"/>
    <x v="1"/>
    <x v="1"/>
    <x v="0"/>
    <x v="3"/>
    <x v="4"/>
    <x v="1"/>
    <x v="3"/>
    <x v="2"/>
    <x v="3"/>
    <x v="2"/>
    <x v="2"/>
    <x v="1"/>
    <x v="1"/>
    <x v="1"/>
    <x v="2"/>
    <x v="0"/>
    <x v="0"/>
    <x v="0"/>
    <x v="0"/>
    <m/>
    <m/>
    <m/>
    <m/>
    <m/>
    <m/>
  </r>
  <r>
    <s v="År 2"/>
    <x v="1"/>
    <x v="18"/>
    <m/>
    <s v="Elever"/>
    <x v="5"/>
    <x v="1"/>
    <x v="0"/>
    <x v="0"/>
    <x v="1"/>
    <x v="1"/>
    <x v="0"/>
    <x v="1"/>
    <x v="3"/>
    <x v="1"/>
    <x v="0"/>
    <x v="3"/>
    <x v="4"/>
    <x v="1"/>
    <x v="1"/>
    <x v="2"/>
    <x v="3"/>
    <x v="1"/>
    <x v="1"/>
    <x v="1"/>
    <x v="1"/>
    <x v="3"/>
    <x v="2"/>
    <x v="0"/>
    <x v="0"/>
    <x v="0"/>
    <x v="0"/>
    <m/>
    <m/>
    <m/>
    <m/>
    <m/>
    <m/>
  </r>
  <r>
    <s v="År 2"/>
    <x v="1"/>
    <x v="18"/>
    <m/>
    <s v="Elever"/>
    <x v="5"/>
    <x v="3"/>
    <x v="0"/>
    <x v="1"/>
    <x v="1"/>
    <x v="1"/>
    <x v="0"/>
    <x v="1"/>
    <x v="1"/>
    <x v="1"/>
    <x v="0"/>
    <x v="3"/>
    <x v="4"/>
    <x v="1"/>
    <x v="3"/>
    <x v="2"/>
    <x v="3"/>
    <x v="2"/>
    <x v="2"/>
    <x v="1"/>
    <x v="1"/>
    <x v="1"/>
    <x v="2"/>
    <x v="0"/>
    <x v="0"/>
    <x v="0"/>
    <x v="0"/>
    <m/>
    <m/>
    <m/>
    <m/>
    <m/>
    <m/>
  </r>
  <r>
    <s v="År 2"/>
    <x v="1"/>
    <x v="18"/>
    <m/>
    <s v="Elever"/>
    <x v="5"/>
    <x v="1"/>
    <x v="0"/>
    <x v="1"/>
    <x v="1"/>
    <x v="1"/>
    <x v="0"/>
    <x v="1"/>
    <x v="3"/>
    <x v="1"/>
    <x v="0"/>
    <x v="3"/>
    <x v="4"/>
    <x v="1"/>
    <x v="3"/>
    <x v="3"/>
    <x v="3"/>
    <x v="2"/>
    <x v="2"/>
    <x v="1"/>
    <x v="1"/>
    <x v="3"/>
    <x v="1"/>
    <x v="0"/>
    <x v="0"/>
    <x v="0"/>
    <x v="0"/>
    <m/>
    <m/>
    <m/>
    <m/>
    <m/>
    <m/>
  </r>
  <r>
    <s v="År 2"/>
    <x v="1"/>
    <x v="18"/>
    <m/>
    <s v="Elever"/>
    <x v="5"/>
    <x v="0"/>
    <x v="0"/>
    <x v="1"/>
    <x v="1"/>
    <x v="1"/>
    <x v="0"/>
    <x v="1"/>
    <x v="5"/>
    <x v="5"/>
    <x v="5"/>
    <x v="5"/>
    <x v="4"/>
    <x v="1"/>
    <x v="3"/>
    <x v="2"/>
    <x v="3"/>
    <x v="2"/>
    <x v="2"/>
    <x v="1"/>
    <x v="1"/>
    <x v="4"/>
    <x v="2"/>
    <x v="0"/>
    <x v="0"/>
    <x v="0"/>
    <x v="0"/>
    <m/>
    <m/>
    <m/>
    <m/>
    <m/>
    <m/>
  </r>
  <r>
    <s v="År 2"/>
    <x v="1"/>
    <x v="18"/>
    <m/>
    <s v="Elever"/>
    <x v="5"/>
    <x v="0"/>
    <x v="1"/>
    <x v="1"/>
    <x v="1"/>
    <x v="2"/>
    <x v="0"/>
    <x v="0"/>
    <x v="3"/>
    <x v="5"/>
    <x v="0"/>
    <x v="5"/>
    <x v="4"/>
    <x v="1"/>
    <x v="1"/>
    <x v="2"/>
    <x v="1"/>
    <x v="2"/>
    <x v="1"/>
    <x v="1"/>
    <x v="1"/>
    <x v="3"/>
    <x v="1"/>
    <x v="0"/>
    <x v="0"/>
    <x v="0"/>
    <x v="0"/>
    <m/>
    <m/>
    <m/>
    <m/>
    <m/>
    <m/>
  </r>
  <r>
    <s v="År 2"/>
    <x v="1"/>
    <x v="18"/>
    <m/>
    <s v="Elever"/>
    <x v="5"/>
    <x v="1"/>
    <x v="0"/>
    <x v="1"/>
    <x v="1"/>
    <x v="1"/>
    <x v="0"/>
    <x v="1"/>
    <x v="1"/>
    <x v="5"/>
    <x v="0"/>
    <x v="3"/>
    <x v="4"/>
    <x v="2"/>
    <x v="0"/>
    <x v="0"/>
    <x v="0"/>
    <x v="0"/>
    <x v="0"/>
    <x v="0"/>
    <x v="0"/>
    <x v="0"/>
    <x v="0"/>
    <x v="0"/>
    <x v="0"/>
    <x v="0"/>
    <x v="0"/>
    <m/>
    <m/>
    <m/>
    <m/>
    <m/>
    <m/>
  </r>
  <r>
    <s v="År 2"/>
    <x v="1"/>
    <x v="18"/>
    <m/>
    <s v="Elever"/>
    <x v="5"/>
    <x v="1"/>
    <x v="0"/>
    <x v="1"/>
    <x v="1"/>
    <x v="1"/>
    <x v="0"/>
    <x v="1"/>
    <x v="1"/>
    <x v="1"/>
    <x v="0"/>
    <x v="3"/>
    <x v="4"/>
    <x v="1"/>
    <x v="3"/>
    <x v="2"/>
    <x v="3"/>
    <x v="2"/>
    <x v="2"/>
    <x v="1"/>
    <x v="1"/>
    <x v="1"/>
    <x v="2"/>
    <x v="0"/>
    <x v="0"/>
    <x v="0"/>
    <x v="0"/>
    <m/>
    <m/>
    <m/>
    <m/>
    <m/>
    <m/>
  </r>
  <r>
    <s v="År 2"/>
    <x v="1"/>
    <x v="18"/>
    <m/>
    <s v="Elever"/>
    <x v="5"/>
    <x v="1"/>
    <x v="0"/>
    <x v="1"/>
    <x v="1"/>
    <x v="1"/>
    <x v="0"/>
    <x v="1"/>
    <x v="1"/>
    <x v="1"/>
    <x v="0"/>
    <x v="3"/>
    <x v="4"/>
    <x v="1"/>
    <x v="3"/>
    <x v="2"/>
    <x v="3"/>
    <x v="2"/>
    <x v="2"/>
    <x v="1"/>
    <x v="1"/>
    <x v="4"/>
    <x v="2"/>
    <x v="0"/>
    <x v="0"/>
    <x v="0"/>
    <x v="0"/>
    <m/>
    <m/>
    <m/>
    <m/>
    <m/>
    <m/>
  </r>
  <r>
    <s v="År 2"/>
    <x v="1"/>
    <x v="18"/>
    <m/>
    <s v="Elever"/>
    <x v="5"/>
    <x v="0"/>
    <x v="0"/>
    <x v="1"/>
    <x v="1"/>
    <x v="1"/>
    <x v="0"/>
    <x v="1"/>
    <x v="1"/>
    <x v="1"/>
    <x v="0"/>
    <x v="3"/>
    <x v="4"/>
    <x v="1"/>
    <x v="1"/>
    <x v="2"/>
    <x v="3"/>
    <x v="2"/>
    <x v="2"/>
    <x v="1"/>
    <x v="1"/>
    <x v="3"/>
    <x v="2"/>
    <x v="0"/>
    <x v="0"/>
    <x v="0"/>
    <x v="0"/>
    <m/>
    <m/>
    <m/>
    <m/>
    <m/>
    <m/>
  </r>
  <r>
    <s v="År 2"/>
    <x v="1"/>
    <x v="18"/>
    <m/>
    <s v="Elever"/>
    <x v="5"/>
    <x v="0"/>
    <x v="0"/>
    <x v="1"/>
    <x v="1"/>
    <x v="1"/>
    <x v="0"/>
    <x v="1"/>
    <x v="3"/>
    <x v="2"/>
    <x v="0"/>
    <x v="3"/>
    <x v="4"/>
    <x v="2"/>
    <x v="0"/>
    <x v="0"/>
    <x v="0"/>
    <x v="0"/>
    <x v="0"/>
    <x v="0"/>
    <x v="0"/>
    <x v="0"/>
    <x v="0"/>
    <x v="0"/>
    <x v="0"/>
    <x v="0"/>
    <x v="0"/>
    <m/>
    <m/>
    <m/>
    <m/>
    <m/>
    <m/>
  </r>
  <r>
    <s v="År 2"/>
    <x v="1"/>
    <x v="18"/>
    <m/>
    <s v="Elever"/>
    <x v="5"/>
    <x v="1"/>
    <x v="0"/>
    <x v="1"/>
    <x v="1"/>
    <x v="1"/>
    <x v="0"/>
    <x v="1"/>
    <x v="1"/>
    <x v="1"/>
    <x v="0"/>
    <x v="3"/>
    <x v="4"/>
    <x v="2"/>
    <x v="0"/>
    <x v="0"/>
    <x v="0"/>
    <x v="0"/>
    <x v="0"/>
    <x v="0"/>
    <x v="0"/>
    <x v="0"/>
    <x v="0"/>
    <x v="0"/>
    <x v="0"/>
    <x v="0"/>
    <x v="0"/>
    <m/>
    <m/>
    <m/>
    <m/>
    <m/>
    <m/>
  </r>
  <r>
    <s v="År 2"/>
    <x v="1"/>
    <x v="18"/>
    <m/>
    <s v="Elever"/>
    <x v="5"/>
    <x v="0"/>
    <x v="0"/>
    <x v="1"/>
    <x v="1"/>
    <x v="1"/>
    <x v="0"/>
    <x v="1"/>
    <x v="3"/>
    <x v="1"/>
    <x v="0"/>
    <x v="3"/>
    <x v="4"/>
    <x v="2"/>
    <x v="0"/>
    <x v="0"/>
    <x v="0"/>
    <x v="0"/>
    <x v="0"/>
    <x v="0"/>
    <x v="0"/>
    <x v="0"/>
    <x v="0"/>
    <x v="0"/>
    <x v="0"/>
    <x v="0"/>
    <x v="0"/>
    <m/>
    <m/>
    <m/>
    <m/>
    <m/>
    <m/>
  </r>
  <r>
    <s v="År 2"/>
    <x v="1"/>
    <x v="18"/>
    <m/>
    <s v="Elever"/>
    <x v="5"/>
    <x v="1"/>
    <x v="0"/>
    <x v="1"/>
    <x v="1"/>
    <x v="1"/>
    <x v="0"/>
    <x v="1"/>
    <x v="1"/>
    <x v="1"/>
    <x v="0"/>
    <x v="3"/>
    <x v="4"/>
    <x v="1"/>
    <x v="3"/>
    <x v="2"/>
    <x v="3"/>
    <x v="2"/>
    <x v="2"/>
    <x v="1"/>
    <x v="1"/>
    <x v="1"/>
    <x v="2"/>
    <x v="0"/>
    <x v="0"/>
    <x v="0"/>
    <x v="0"/>
    <m/>
    <m/>
    <m/>
    <m/>
    <m/>
    <m/>
  </r>
  <r>
    <s v="År 2"/>
    <x v="1"/>
    <x v="18"/>
    <m/>
    <s v="Elever"/>
    <x v="5"/>
    <x v="1"/>
    <x v="0"/>
    <x v="1"/>
    <x v="1"/>
    <x v="1"/>
    <x v="0"/>
    <x v="1"/>
    <x v="1"/>
    <x v="1"/>
    <x v="0"/>
    <x v="3"/>
    <x v="4"/>
    <x v="1"/>
    <x v="3"/>
    <x v="2"/>
    <x v="3"/>
    <x v="2"/>
    <x v="2"/>
    <x v="1"/>
    <x v="1"/>
    <x v="1"/>
    <x v="2"/>
    <x v="0"/>
    <x v="0"/>
    <x v="0"/>
    <x v="0"/>
    <m/>
    <m/>
    <m/>
    <m/>
    <m/>
    <m/>
  </r>
  <r>
    <s v="År 2"/>
    <x v="1"/>
    <x v="18"/>
    <m/>
    <s v="Elever"/>
    <x v="5"/>
    <x v="1"/>
    <x v="0"/>
    <x v="1"/>
    <x v="1"/>
    <x v="1"/>
    <x v="0"/>
    <x v="1"/>
    <x v="5"/>
    <x v="2"/>
    <x v="0"/>
    <x v="3"/>
    <x v="4"/>
    <x v="1"/>
    <x v="3"/>
    <x v="3"/>
    <x v="3"/>
    <x v="2"/>
    <x v="2"/>
    <x v="1"/>
    <x v="1"/>
    <x v="1"/>
    <x v="2"/>
    <x v="0"/>
    <x v="0"/>
    <x v="0"/>
    <x v="0"/>
    <m/>
    <m/>
    <m/>
    <m/>
    <m/>
    <m/>
  </r>
  <r>
    <s v="År 2"/>
    <x v="1"/>
    <x v="18"/>
    <m/>
    <s v="Elever"/>
    <x v="5"/>
    <x v="0"/>
    <x v="0"/>
    <x v="1"/>
    <x v="1"/>
    <x v="1"/>
    <x v="0"/>
    <x v="1"/>
    <x v="1"/>
    <x v="1"/>
    <x v="0"/>
    <x v="3"/>
    <x v="4"/>
    <x v="1"/>
    <x v="1"/>
    <x v="2"/>
    <x v="3"/>
    <x v="2"/>
    <x v="2"/>
    <x v="1"/>
    <x v="1"/>
    <x v="1"/>
    <x v="2"/>
    <x v="0"/>
    <x v="0"/>
    <x v="0"/>
    <x v="0"/>
    <m/>
    <m/>
    <m/>
    <m/>
    <m/>
    <m/>
  </r>
  <r>
    <s v="År 2"/>
    <x v="1"/>
    <x v="18"/>
    <m/>
    <s v="Elever"/>
    <x v="5"/>
    <x v="0"/>
    <x v="1"/>
    <x v="1"/>
    <x v="0"/>
    <x v="1"/>
    <x v="2"/>
    <x v="0"/>
    <x v="3"/>
    <x v="1"/>
    <x v="0"/>
    <x v="3"/>
    <x v="4"/>
    <x v="1"/>
    <x v="1"/>
    <x v="1"/>
    <x v="3"/>
    <x v="2"/>
    <x v="2"/>
    <x v="1"/>
    <x v="3"/>
    <x v="3"/>
    <x v="2"/>
    <x v="0"/>
    <x v="0"/>
    <x v="0"/>
    <x v="0"/>
    <m/>
    <m/>
    <m/>
    <m/>
    <m/>
    <m/>
  </r>
  <r>
    <s v="År 2"/>
    <x v="1"/>
    <x v="19"/>
    <n v="42"/>
    <s v="Elever"/>
    <x v="1"/>
    <x v="0"/>
    <x v="0"/>
    <x v="1"/>
    <x v="1"/>
    <x v="1"/>
    <x v="0"/>
    <x v="1"/>
    <x v="0"/>
    <x v="0"/>
    <x v="1"/>
    <x v="0"/>
    <x v="0"/>
    <x v="1"/>
    <x v="3"/>
    <x v="1"/>
    <x v="3"/>
    <x v="2"/>
    <x v="1"/>
    <x v="2"/>
    <x v="1"/>
    <x v="1"/>
    <x v="1"/>
    <x v="0"/>
    <x v="0"/>
    <x v="0"/>
    <x v="0"/>
    <m/>
    <m/>
    <m/>
    <m/>
    <m/>
    <m/>
  </r>
  <r>
    <s v="År 2"/>
    <x v="1"/>
    <x v="19"/>
    <n v="42"/>
    <s v="Elever"/>
    <x v="1"/>
    <x v="0"/>
    <x v="0"/>
    <x v="1"/>
    <x v="1"/>
    <x v="1"/>
    <x v="0"/>
    <x v="1"/>
    <x v="3"/>
    <x v="0"/>
    <x v="1"/>
    <x v="0"/>
    <x v="0"/>
    <x v="2"/>
    <x v="2"/>
    <x v="4"/>
    <x v="2"/>
    <x v="4"/>
    <x v="3"/>
    <x v="3"/>
    <x v="2"/>
    <x v="2"/>
    <x v="3"/>
    <x v="0"/>
    <x v="0"/>
    <x v="0"/>
    <x v="0"/>
    <m/>
    <m/>
    <m/>
    <m/>
    <m/>
    <m/>
  </r>
  <r>
    <s v="År 2"/>
    <x v="1"/>
    <x v="19"/>
    <n v="42"/>
    <s v="Elever"/>
    <x v="1"/>
    <x v="0"/>
    <x v="0"/>
    <x v="0"/>
    <x v="1"/>
    <x v="1"/>
    <x v="1"/>
    <x v="2"/>
    <x v="2"/>
    <x v="3"/>
    <x v="3"/>
    <x v="1"/>
    <x v="1"/>
    <x v="2"/>
    <x v="2"/>
    <x v="4"/>
    <x v="2"/>
    <x v="4"/>
    <x v="3"/>
    <x v="3"/>
    <x v="2"/>
    <x v="2"/>
    <x v="3"/>
    <x v="0"/>
    <x v="0"/>
    <x v="0"/>
    <x v="0"/>
    <m/>
    <m/>
    <m/>
    <m/>
    <m/>
    <m/>
  </r>
  <r>
    <s v="År 2"/>
    <x v="1"/>
    <x v="19"/>
    <n v="42"/>
    <s v="Elever"/>
    <x v="1"/>
    <x v="0"/>
    <x v="0"/>
    <x v="1"/>
    <x v="1"/>
    <x v="1"/>
    <x v="0"/>
    <x v="1"/>
    <x v="3"/>
    <x v="0"/>
    <x v="1"/>
    <x v="0"/>
    <x v="0"/>
    <x v="1"/>
    <x v="3"/>
    <x v="1"/>
    <x v="3"/>
    <x v="3"/>
    <x v="2"/>
    <x v="1"/>
    <x v="1"/>
    <x v="1"/>
    <x v="2"/>
    <x v="0"/>
    <x v="0"/>
    <x v="0"/>
    <x v="0"/>
    <m/>
    <m/>
    <m/>
    <m/>
    <m/>
    <m/>
  </r>
  <r>
    <s v="År 2"/>
    <x v="1"/>
    <x v="19"/>
    <n v="42"/>
    <s v="Elever"/>
    <x v="1"/>
    <x v="1"/>
    <x v="1"/>
    <x v="0"/>
    <x v="1"/>
    <x v="2"/>
    <x v="0"/>
    <x v="0"/>
    <x v="0"/>
    <x v="0"/>
    <x v="0"/>
    <x v="0"/>
    <x v="0"/>
    <x v="2"/>
    <x v="2"/>
    <x v="4"/>
    <x v="2"/>
    <x v="4"/>
    <x v="3"/>
    <x v="3"/>
    <x v="2"/>
    <x v="2"/>
    <x v="3"/>
    <x v="0"/>
    <x v="0"/>
    <x v="0"/>
    <x v="0"/>
    <m/>
    <m/>
    <m/>
    <m/>
    <m/>
    <m/>
  </r>
  <r>
    <s v="År 2"/>
    <x v="1"/>
    <x v="19"/>
    <n v="42"/>
    <s v="Elever"/>
    <x v="1"/>
    <x v="1"/>
    <x v="0"/>
    <x v="1"/>
    <x v="1"/>
    <x v="1"/>
    <x v="0"/>
    <x v="1"/>
    <x v="0"/>
    <x v="0"/>
    <x v="1"/>
    <x v="0"/>
    <x v="0"/>
    <x v="1"/>
    <x v="4"/>
    <x v="2"/>
    <x v="4"/>
    <x v="4"/>
    <x v="2"/>
    <x v="1"/>
    <x v="1"/>
    <x v="4"/>
    <x v="2"/>
    <x v="0"/>
    <x v="0"/>
    <x v="0"/>
    <x v="0"/>
    <m/>
    <m/>
    <m/>
    <m/>
    <m/>
    <m/>
  </r>
  <r>
    <s v="År 2"/>
    <x v="1"/>
    <x v="19"/>
    <n v="42"/>
    <s v="Elever"/>
    <x v="1"/>
    <x v="1"/>
    <x v="0"/>
    <x v="1"/>
    <x v="1"/>
    <x v="0"/>
    <x v="0"/>
    <x v="1"/>
    <x v="0"/>
    <x v="0"/>
    <x v="1"/>
    <x v="0"/>
    <x v="0"/>
    <x v="2"/>
    <x v="2"/>
    <x v="4"/>
    <x v="2"/>
    <x v="4"/>
    <x v="3"/>
    <x v="3"/>
    <x v="2"/>
    <x v="2"/>
    <x v="3"/>
    <x v="0"/>
    <x v="0"/>
    <x v="0"/>
    <x v="0"/>
    <m/>
    <m/>
    <m/>
    <m/>
    <m/>
    <m/>
  </r>
  <r>
    <s v="År 2"/>
    <x v="1"/>
    <x v="19"/>
    <n v="42"/>
    <s v="Elever"/>
    <x v="1"/>
    <x v="1"/>
    <x v="0"/>
    <x v="1"/>
    <x v="1"/>
    <x v="1"/>
    <x v="1"/>
    <x v="1"/>
    <x v="3"/>
    <x v="2"/>
    <x v="0"/>
    <x v="0"/>
    <x v="3"/>
    <x v="2"/>
    <x v="2"/>
    <x v="4"/>
    <x v="2"/>
    <x v="4"/>
    <x v="3"/>
    <x v="3"/>
    <x v="2"/>
    <x v="2"/>
    <x v="3"/>
    <x v="0"/>
    <x v="0"/>
    <x v="0"/>
    <x v="0"/>
    <m/>
    <m/>
    <m/>
    <m/>
    <m/>
    <m/>
  </r>
  <r>
    <s v="År 2"/>
    <x v="1"/>
    <x v="19"/>
    <n v="42"/>
    <s v="Elever"/>
    <x v="1"/>
    <x v="1"/>
    <x v="0"/>
    <x v="1"/>
    <x v="1"/>
    <x v="1"/>
    <x v="0"/>
    <x v="0"/>
    <x v="3"/>
    <x v="0"/>
    <x v="1"/>
    <x v="0"/>
    <x v="2"/>
    <x v="1"/>
    <x v="3"/>
    <x v="1"/>
    <x v="3"/>
    <x v="2"/>
    <x v="2"/>
    <x v="1"/>
    <x v="1"/>
    <x v="3"/>
    <x v="2"/>
    <x v="0"/>
    <x v="0"/>
    <x v="0"/>
    <x v="0"/>
    <m/>
    <m/>
    <m/>
    <m/>
    <m/>
    <m/>
  </r>
  <r>
    <s v="År 2"/>
    <x v="1"/>
    <x v="19"/>
    <n v="42"/>
    <s v="Elever"/>
    <x v="1"/>
    <x v="1"/>
    <x v="0"/>
    <x v="1"/>
    <x v="1"/>
    <x v="1"/>
    <x v="0"/>
    <x v="1"/>
    <x v="1"/>
    <x v="0"/>
    <x v="1"/>
    <x v="0"/>
    <x v="0"/>
    <x v="1"/>
    <x v="3"/>
    <x v="1"/>
    <x v="3"/>
    <x v="2"/>
    <x v="2"/>
    <x v="1"/>
    <x v="1"/>
    <x v="1"/>
    <x v="2"/>
    <x v="0"/>
    <x v="0"/>
    <x v="0"/>
    <x v="0"/>
    <m/>
    <m/>
    <m/>
    <m/>
    <m/>
    <m/>
  </r>
  <r>
    <s v="År 2"/>
    <x v="1"/>
    <x v="19"/>
    <n v="42"/>
    <s v="Elever"/>
    <x v="1"/>
    <x v="1"/>
    <x v="0"/>
    <x v="0"/>
    <x v="1"/>
    <x v="1"/>
    <x v="1"/>
    <x v="1"/>
    <x v="3"/>
    <x v="2"/>
    <x v="3"/>
    <x v="0"/>
    <x v="0"/>
    <x v="1"/>
    <x v="1"/>
    <x v="1"/>
    <x v="1"/>
    <x v="3"/>
    <x v="2"/>
    <x v="2"/>
    <x v="1"/>
    <x v="3"/>
    <x v="2"/>
    <x v="0"/>
    <x v="0"/>
    <x v="0"/>
    <x v="0"/>
    <m/>
    <m/>
    <m/>
    <m/>
    <m/>
    <m/>
  </r>
  <r>
    <s v="År 2"/>
    <x v="1"/>
    <x v="19"/>
    <n v="42"/>
    <s v="Elever"/>
    <x v="1"/>
    <x v="1"/>
    <x v="0"/>
    <x v="1"/>
    <x v="1"/>
    <x v="1"/>
    <x v="0"/>
    <x v="1"/>
    <x v="1"/>
    <x v="0"/>
    <x v="3"/>
    <x v="0"/>
    <x v="0"/>
    <x v="1"/>
    <x v="1"/>
    <x v="1"/>
    <x v="3"/>
    <x v="3"/>
    <x v="2"/>
    <x v="1"/>
    <x v="1"/>
    <x v="3"/>
    <x v="2"/>
    <x v="0"/>
    <x v="0"/>
    <x v="0"/>
    <x v="0"/>
    <m/>
    <m/>
    <m/>
    <m/>
    <m/>
    <m/>
  </r>
  <r>
    <s v="År 2"/>
    <x v="1"/>
    <x v="19"/>
    <n v="42"/>
    <s v="Elever"/>
    <x v="1"/>
    <x v="1"/>
    <x v="0"/>
    <x v="1"/>
    <x v="1"/>
    <x v="1"/>
    <x v="0"/>
    <x v="1"/>
    <x v="1"/>
    <x v="0"/>
    <x v="3"/>
    <x v="0"/>
    <x v="0"/>
    <x v="2"/>
    <x v="2"/>
    <x v="4"/>
    <x v="2"/>
    <x v="4"/>
    <x v="3"/>
    <x v="3"/>
    <x v="2"/>
    <x v="2"/>
    <x v="3"/>
    <x v="0"/>
    <x v="0"/>
    <x v="0"/>
    <x v="0"/>
    <m/>
    <m/>
    <m/>
    <m/>
    <m/>
    <m/>
  </r>
  <r>
    <s v="År 2"/>
    <x v="1"/>
    <x v="19"/>
    <n v="42"/>
    <s v="Elever"/>
    <x v="1"/>
    <x v="0"/>
    <x v="0"/>
    <x v="1"/>
    <x v="1"/>
    <x v="1"/>
    <x v="0"/>
    <x v="1"/>
    <x v="0"/>
    <x v="0"/>
    <x v="1"/>
    <x v="0"/>
    <x v="0"/>
    <x v="1"/>
    <x v="3"/>
    <x v="1"/>
    <x v="3"/>
    <x v="3"/>
    <x v="2"/>
    <x v="1"/>
    <x v="1"/>
    <x v="1"/>
    <x v="2"/>
    <x v="0"/>
    <x v="0"/>
    <x v="0"/>
    <x v="0"/>
    <m/>
    <m/>
    <m/>
    <m/>
    <m/>
    <m/>
  </r>
  <r>
    <s v="År 2"/>
    <x v="1"/>
    <x v="19"/>
    <n v="42"/>
    <s v="Elever"/>
    <x v="1"/>
    <x v="0"/>
    <x v="0"/>
    <x v="1"/>
    <x v="1"/>
    <x v="1"/>
    <x v="1"/>
    <x v="0"/>
    <x v="0"/>
    <x v="0"/>
    <x v="1"/>
    <x v="0"/>
    <x v="0"/>
    <x v="1"/>
    <x v="3"/>
    <x v="2"/>
    <x v="3"/>
    <x v="1"/>
    <x v="2"/>
    <x v="1"/>
    <x v="1"/>
    <x v="1"/>
    <x v="2"/>
    <x v="0"/>
    <x v="0"/>
    <x v="0"/>
    <x v="0"/>
    <m/>
    <m/>
    <m/>
    <m/>
    <m/>
    <m/>
  </r>
  <r>
    <s v="År 2"/>
    <x v="1"/>
    <x v="19"/>
    <n v="42"/>
    <s v="Elever"/>
    <x v="1"/>
    <x v="1"/>
    <x v="0"/>
    <x v="0"/>
    <x v="1"/>
    <x v="1"/>
    <x v="1"/>
    <x v="2"/>
    <x v="0"/>
    <x v="1"/>
    <x v="0"/>
    <x v="0"/>
    <x v="2"/>
    <x v="1"/>
    <x v="1"/>
    <x v="1"/>
    <x v="3"/>
    <x v="3"/>
    <x v="1"/>
    <x v="2"/>
    <x v="1"/>
    <x v="4"/>
    <x v="2"/>
    <x v="0"/>
    <x v="0"/>
    <x v="0"/>
    <x v="0"/>
    <m/>
    <m/>
    <m/>
    <m/>
    <m/>
    <m/>
  </r>
  <r>
    <s v="År 2"/>
    <x v="1"/>
    <x v="19"/>
    <n v="42"/>
    <s v="Elever"/>
    <x v="1"/>
    <x v="0"/>
    <x v="0"/>
    <x v="1"/>
    <x v="1"/>
    <x v="2"/>
    <x v="0"/>
    <x v="0"/>
    <x v="3"/>
    <x v="3"/>
    <x v="0"/>
    <x v="3"/>
    <x v="2"/>
    <x v="2"/>
    <x v="2"/>
    <x v="4"/>
    <x v="2"/>
    <x v="4"/>
    <x v="3"/>
    <x v="3"/>
    <x v="2"/>
    <x v="2"/>
    <x v="3"/>
    <x v="0"/>
    <x v="0"/>
    <x v="0"/>
    <x v="0"/>
    <m/>
    <m/>
    <m/>
    <m/>
    <m/>
    <m/>
  </r>
  <r>
    <s v="År 2"/>
    <x v="1"/>
    <x v="19"/>
    <n v="42"/>
    <s v="Elever"/>
    <x v="1"/>
    <x v="0"/>
    <x v="0"/>
    <x v="1"/>
    <x v="1"/>
    <x v="1"/>
    <x v="1"/>
    <x v="1"/>
    <x v="3"/>
    <x v="3"/>
    <x v="0"/>
    <x v="3"/>
    <x v="2"/>
    <x v="1"/>
    <x v="1"/>
    <x v="1"/>
    <x v="4"/>
    <x v="1"/>
    <x v="1"/>
    <x v="2"/>
    <x v="1"/>
    <x v="3"/>
    <x v="2"/>
    <x v="0"/>
    <x v="0"/>
    <x v="0"/>
    <x v="0"/>
    <m/>
    <m/>
    <m/>
    <m/>
    <m/>
    <m/>
  </r>
  <r>
    <s v="År 2"/>
    <x v="1"/>
    <x v="19"/>
    <n v="42"/>
    <s v="Elever"/>
    <x v="1"/>
    <x v="0"/>
    <x v="0"/>
    <x v="1"/>
    <x v="1"/>
    <x v="1"/>
    <x v="1"/>
    <x v="1"/>
    <x v="0"/>
    <x v="1"/>
    <x v="1"/>
    <x v="0"/>
    <x v="0"/>
    <x v="1"/>
    <x v="1"/>
    <x v="1"/>
    <x v="3"/>
    <x v="1"/>
    <x v="3"/>
    <x v="1"/>
    <x v="2"/>
    <x v="1"/>
    <x v="2"/>
    <x v="0"/>
    <x v="0"/>
    <x v="0"/>
    <x v="0"/>
    <m/>
    <m/>
    <m/>
    <m/>
    <m/>
    <m/>
  </r>
  <r>
    <s v="År 2"/>
    <x v="1"/>
    <x v="19"/>
    <n v="42"/>
    <s v="Elever"/>
    <x v="1"/>
    <x v="1"/>
    <x v="0"/>
    <x v="1"/>
    <x v="1"/>
    <x v="1"/>
    <x v="1"/>
    <x v="1"/>
    <x v="1"/>
    <x v="0"/>
    <x v="1"/>
    <x v="0"/>
    <x v="0"/>
    <x v="1"/>
    <x v="1"/>
    <x v="1"/>
    <x v="3"/>
    <x v="1"/>
    <x v="2"/>
    <x v="1"/>
    <x v="1"/>
    <x v="4"/>
    <x v="2"/>
    <x v="0"/>
    <x v="0"/>
    <x v="0"/>
    <x v="0"/>
    <m/>
    <m/>
    <m/>
    <m/>
    <m/>
    <m/>
  </r>
  <r>
    <s v="År 2"/>
    <x v="1"/>
    <x v="19"/>
    <n v="42"/>
    <s v="Elever"/>
    <x v="1"/>
    <x v="0"/>
    <x v="1"/>
    <x v="1"/>
    <x v="1"/>
    <x v="1"/>
    <x v="1"/>
    <x v="1"/>
    <x v="0"/>
    <x v="0"/>
    <x v="1"/>
    <x v="0"/>
    <x v="0"/>
    <x v="1"/>
    <x v="3"/>
    <x v="3"/>
    <x v="3"/>
    <x v="2"/>
    <x v="2"/>
    <x v="1"/>
    <x v="1"/>
    <x v="1"/>
    <x v="2"/>
    <x v="0"/>
    <x v="0"/>
    <x v="0"/>
    <x v="0"/>
    <m/>
    <m/>
    <m/>
    <m/>
    <m/>
    <m/>
  </r>
  <r>
    <s v="År 2"/>
    <x v="1"/>
    <x v="19"/>
    <n v="42"/>
    <s v="Elever"/>
    <x v="1"/>
    <x v="1"/>
    <x v="1"/>
    <x v="1"/>
    <x v="1"/>
    <x v="0"/>
    <x v="0"/>
    <x v="1"/>
    <x v="3"/>
    <x v="1"/>
    <x v="0"/>
    <x v="0"/>
    <x v="0"/>
    <x v="1"/>
    <x v="1"/>
    <x v="1"/>
    <x v="4"/>
    <x v="2"/>
    <x v="2"/>
    <x v="2"/>
    <x v="1"/>
    <x v="4"/>
    <x v="1"/>
    <x v="0"/>
    <x v="0"/>
    <x v="0"/>
    <x v="0"/>
    <m/>
    <m/>
    <m/>
    <m/>
    <m/>
    <m/>
  </r>
  <r>
    <s v="År 2"/>
    <x v="1"/>
    <x v="19"/>
    <n v="42"/>
    <s v="Elever"/>
    <x v="1"/>
    <x v="0"/>
    <x v="0"/>
    <x v="1"/>
    <x v="1"/>
    <x v="1"/>
    <x v="1"/>
    <x v="1"/>
    <x v="1"/>
    <x v="0"/>
    <x v="1"/>
    <x v="0"/>
    <x v="0"/>
    <x v="1"/>
    <x v="4"/>
    <x v="1"/>
    <x v="3"/>
    <x v="2"/>
    <x v="2"/>
    <x v="1"/>
    <x v="1"/>
    <x v="1"/>
    <x v="2"/>
    <x v="0"/>
    <x v="0"/>
    <x v="0"/>
    <x v="0"/>
    <m/>
    <m/>
    <m/>
    <m/>
    <m/>
    <m/>
  </r>
  <r>
    <s v="År 2"/>
    <x v="1"/>
    <x v="19"/>
    <n v="42"/>
    <s v="Elever"/>
    <x v="1"/>
    <x v="0"/>
    <x v="1"/>
    <x v="1"/>
    <x v="1"/>
    <x v="1"/>
    <x v="1"/>
    <x v="1"/>
    <x v="1"/>
    <x v="0"/>
    <x v="1"/>
    <x v="0"/>
    <x v="0"/>
    <x v="1"/>
    <x v="4"/>
    <x v="1"/>
    <x v="1"/>
    <x v="2"/>
    <x v="2"/>
    <x v="1"/>
    <x v="1"/>
    <x v="3"/>
    <x v="2"/>
    <x v="0"/>
    <x v="0"/>
    <x v="0"/>
    <x v="0"/>
    <m/>
    <m/>
    <m/>
    <m/>
    <m/>
    <m/>
  </r>
  <r>
    <s v="År 2"/>
    <x v="1"/>
    <x v="19"/>
    <n v="42"/>
    <s v="Elever"/>
    <x v="1"/>
    <x v="1"/>
    <x v="0"/>
    <x v="1"/>
    <x v="1"/>
    <x v="1"/>
    <x v="1"/>
    <x v="1"/>
    <x v="3"/>
    <x v="0"/>
    <x v="1"/>
    <x v="0"/>
    <x v="0"/>
    <x v="1"/>
    <x v="1"/>
    <x v="1"/>
    <x v="3"/>
    <x v="1"/>
    <x v="2"/>
    <x v="1"/>
    <x v="2"/>
    <x v="3"/>
    <x v="2"/>
    <x v="0"/>
    <x v="0"/>
    <x v="0"/>
    <x v="0"/>
    <m/>
    <m/>
    <m/>
    <m/>
    <m/>
    <m/>
  </r>
  <r>
    <s v="År 2"/>
    <x v="1"/>
    <x v="19"/>
    <n v="42"/>
    <s v="Elever"/>
    <x v="1"/>
    <x v="1"/>
    <x v="0"/>
    <x v="1"/>
    <x v="1"/>
    <x v="2"/>
    <x v="2"/>
    <x v="1"/>
    <x v="0"/>
    <x v="0"/>
    <x v="1"/>
    <x v="3"/>
    <x v="0"/>
    <x v="1"/>
    <x v="3"/>
    <x v="1"/>
    <x v="3"/>
    <x v="3"/>
    <x v="2"/>
    <x v="2"/>
    <x v="3"/>
    <x v="1"/>
    <x v="2"/>
    <x v="0"/>
    <x v="0"/>
    <x v="0"/>
    <x v="0"/>
    <m/>
    <m/>
    <m/>
    <m/>
    <m/>
    <m/>
  </r>
  <r>
    <s v="År 2"/>
    <x v="1"/>
    <x v="19"/>
    <n v="42"/>
    <s v="Elever"/>
    <x v="1"/>
    <x v="1"/>
    <x v="0"/>
    <x v="1"/>
    <x v="1"/>
    <x v="2"/>
    <x v="1"/>
    <x v="0"/>
    <x v="3"/>
    <x v="0"/>
    <x v="3"/>
    <x v="3"/>
    <x v="3"/>
    <x v="2"/>
    <x v="2"/>
    <x v="4"/>
    <x v="2"/>
    <x v="4"/>
    <x v="3"/>
    <x v="3"/>
    <x v="2"/>
    <x v="2"/>
    <x v="3"/>
    <x v="0"/>
    <x v="0"/>
    <x v="0"/>
    <x v="0"/>
    <m/>
    <m/>
    <m/>
    <m/>
    <m/>
    <m/>
  </r>
  <r>
    <s v="År 2"/>
    <x v="1"/>
    <x v="19"/>
    <n v="42"/>
    <s v="Elever"/>
    <x v="1"/>
    <x v="1"/>
    <x v="0"/>
    <x v="1"/>
    <x v="1"/>
    <x v="1"/>
    <x v="1"/>
    <x v="1"/>
    <x v="3"/>
    <x v="2"/>
    <x v="3"/>
    <x v="3"/>
    <x v="3"/>
    <x v="2"/>
    <x v="2"/>
    <x v="4"/>
    <x v="2"/>
    <x v="4"/>
    <x v="3"/>
    <x v="3"/>
    <x v="2"/>
    <x v="2"/>
    <x v="3"/>
    <x v="0"/>
    <x v="0"/>
    <x v="0"/>
    <x v="0"/>
    <m/>
    <m/>
    <m/>
    <m/>
    <m/>
    <m/>
  </r>
  <r>
    <s v="År 2"/>
    <x v="1"/>
    <x v="19"/>
    <n v="42"/>
    <s v="Elever"/>
    <x v="1"/>
    <x v="0"/>
    <x v="0"/>
    <x v="1"/>
    <x v="1"/>
    <x v="2"/>
    <x v="1"/>
    <x v="1"/>
    <x v="1"/>
    <x v="0"/>
    <x v="3"/>
    <x v="3"/>
    <x v="3"/>
    <x v="2"/>
    <x v="2"/>
    <x v="4"/>
    <x v="2"/>
    <x v="4"/>
    <x v="3"/>
    <x v="3"/>
    <x v="2"/>
    <x v="2"/>
    <x v="3"/>
    <x v="0"/>
    <x v="0"/>
    <x v="0"/>
    <x v="0"/>
    <m/>
    <m/>
    <m/>
    <m/>
    <m/>
    <m/>
  </r>
  <r>
    <s v="År 2"/>
    <x v="1"/>
    <x v="19"/>
    <n v="42"/>
    <s v="Elever"/>
    <x v="1"/>
    <x v="1"/>
    <x v="0"/>
    <x v="1"/>
    <x v="1"/>
    <x v="2"/>
    <x v="1"/>
    <x v="1"/>
    <x v="1"/>
    <x v="1"/>
    <x v="0"/>
    <x v="3"/>
    <x v="3"/>
    <x v="2"/>
    <x v="2"/>
    <x v="4"/>
    <x v="2"/>
    <x v="4"/>
    <x v="3"/>
    <x v="3"/>
    <x v="2"/>
    <x v="2"/>
    <x v="3"/>
    <x v="0"/>
    <x v="0"/>
    <x v="0"/>
    <x v="0"/>
    <m/>
    <m/>
    <m/>
    <m/>
    <m/>
    <m/>
  </r>
  <r>
    <s v="År 2"/>
    <x v="1"/>
    <x v="19"/>
    <n v="42"/>
    <s v="Elever"/>
    <x v="1"/>
    <x v="0"/>
    <x v="1"/>
    <x v="1"/>
    <x v="1"/>
    <x v="2"/>
    <x v="2"/>
    <x v="1"/>
    <x v="1"/>
    <x v="0"/>
    <x v="3"/>
    <x v="0"/>
    <x v="0"/>
    <x v="2"/>
    <x v="2"/>
    <x v="4"/>
    <x v="2"/>
    <x v="4"/>
    <x v="3"/>
    <x v="3"/>
    <x v="2"/>
    <x v="2"/>
    <x v="3"/>
    <x v="0"/>
    <x v="0"/>
    <x v="0"/>
    <x v="0"/>
    <m/>
    <m/>
    <m/>
    <m/>
    <m/>
    <m/>
  </r>
  <r>
    <s v="År 2"/>
    <x v="1"/>
    <x v="19"/>
    <n v="42"/>
    <s v="Elever"/>
    <x v="1"/>
    <x v="1"/>
    <x v="0"/>
    <x v="1"/>
    <x v="1"/>
    <x v="2"/>
    <x v="1"/>
    <x v="0"/>
    <x v="3"/>
    <x v="3"/>
    <x v="3"/>
    <x v="3"/>
    <x v="3"/>
    <x v="2"/>
    <x v="2"/>
    <x v="4"/>
    <x v="2"/>
    <x v="4"/>
    <x v="3"/>
    <x v="3"/>
    <x v="2"/>
    <x v="2"/>
    <x v="3"/>
    <x v="0"/>
    <x v="0"/>
    <x v="0"/>
    <x v="0"/>
    <m/>
    <m/>
    <m/>
    <m/>
    <m/>
    <m/>
  </r>
  <r>
    <s v="År 2"/>
    <x v="1"/>
    <x v="19"/>
    <n v="42"/>
    <s v="Elever"/>
    <x v="1"/>
    <x v="1"/>
    <x v="0"/>
    <x v="1"/>
    <x v="1"/>
    <x v="1"/>
    <x v="0"/>
    <x v="1"/>
    <x v="3"/>
    <x v="0"/>
    <x v="1"/>
    <x v="0"/>
    <x v="0"/>
    <x v="3"/>
    <x v="2"/>
    <x v="4"/>
    <x v="2"/>
    <x v="4"/>
    <x v="3"/>
    <x v="3"/>
    <x v="2"/>
    <x v="2"/>
    <x v="3"/>
    <x v="0"/>
    <x v="0"/>
    <x v="0"/>
    <x v="0"/>
    <m/>
    <m/>
    <m/>
    <m/>
    <m/>
    <m/>
  </r>
  <r>
    <s v="År 2"/>
    <x v="1"/>
    <x v="19"/>
    <n v="42"/>
    <s v="Elever"/>
    <x v="1"/>
    <x v="1"/>
    <x v="0"/>
    <x v="1"/>
    <x v="1"/>
    <x v="1"/>
    <x v="1"/>
    <x v="1"/>
    <x v="1"/>
    <x v="0"/>
    <x v="0"/>
    <x v="0"/>
    <x v="0"/>
    <x v="1"/>
    <x v="1"/>
    <x v="2"/>
    <x v="3"/>
    <x v="1"/>
    <x v="2"/>
    <x v="1"/>
    <x v="1"/>
    <x v="1"/>
    <x v="2"/>
    <x v="0"/>
    <x v="0"/>
    <x v="0"/>
    <x v="0"/>
    <m/>
    <m/>
    <m/>
    <m/>
    <m/>
    <m/>
  </r>
  <r>
    <s v="År 2"/>
    <x v="1"/>
    <x v="19"/>
    <n v="42"/>
    <s v="Elever"/>
    <x v="1"/>
    <x v="1"/>
    <x v="0"/>
    <x v="1"/>
    <x v="1"/>
    <x v="1"/>
    <x v="1"/>
    <x v="1"/>
    <x v="1"/>
    <x v="1"/>
    <x v="0"/>
    <x v="0"/>
    <x v="0"/>
    <x v="1"/>
    <x v="1"/>
    <x v="2"/>
    <x v="3"/>
    <x v="1"/>
    <x v="2"/>
    <x v="1"/>
    <x v="1"/>
    <x v="1"/>
    <x v="2"/>
    <x v="0"/>
    <x v="0"/>
    <x v="0"/>
    <x v="0"/>
    <m/>
    <m/>
    <m/>
    <m/>
    <m/>
    <m/>
  </r>
  <r>
    <s v="År 2"/>
    <x v="1"/>
    <x v="19"/>
    <n v="42"/>
    <s v="Elever"/>
    <x v="1"/>
    <x v="1"/>
    <x v="1"/>
    <x v="1"/>
    <x v="1"/>
    <x v="1"/>
    <x v="1"/>
    <x v="0"/>
    <x v="3"/>
    <x v="2"/>
    <x v="0"/>
    <x v="1"/>
    <x v="2"/>
    <x v="2"/>
    <x v="2"/>
    <x v="4"/>
    <x v="2"/>
    <x v="4"/>
    <x v="3"/>
    <x v="3"/>
    <x v="2"/>
    <x v="2"/>
    <x v="3"/>
    <x v="0"/>
    <x v="0"/>
    <x v="0"/>
    <x v="0"/>
    <m/>
    <m/>
    <m/>
    <m/>
    <m/>
    <m/>
  </r>
  <r>
    <s v="År 2"/>
    <x v="1"/>
    <x v="19"/>
    <n v="42"/>
    <s v="Elever"/>
    <x v="1"/>
    <x v="1"/>
    <x v="0"/>
    <x v="1"/>
    <x v="1"/>
    <x v="1"/>
    <x v="1"/>
    <x v="1"/>
    <x v="0"/>
    <x v="0"/>
    <x v="1"/>
    <x v="0"/>
    <x v="0"/>
    <x v="1"/>
    <x v="1"/>
    <x v="1"/>
    <x v="3"/>
    <x v="3"/>
    <x v="2"/>
    <x v="1"/>
    <x v="1"/>
    <x v="3"/>
    <x v="1"/>
    <x v="0"/>
    <x v="0"/>
    <x v="0"/>
    <x v="0"/>
    <m/>
    <m/>
    <m/>
    <m/>
    <m/>
    <m/>
  </r>
  <r>
    <s v="År 2"/>
    <x v="1"/>
    <x v="19"/>
    <n v="42"/>
    <s v="Elever"/>
    <x v="1"/>
    <x v="1"/>
    <x v="0"/>
    <x v="1"/>
    <x v="1"/>
    <x v="1"/>
    <x v="1"/>
    <x v="1"/>
    <x v="2"/>
    <x v="3"/>
    <x v="2"/>
    <x v="0"/>
    <x v="2"/>
    <x v="2"/>
    <x v="2"/>
    <x v="4"/>
    <x v="2"/>
    <x v="4"/>
    <x v="3"/>
    <x v="3"/>
    <x v="2"/>
    <x v="2"/>
    <x v="3"/>
    <x v="0"/>
    <x v="0"/>
    <x v="0"/>
    <x v="0"/>
    <m/>
    <m/>
    <m/>
    <m/>
    <m/>
    <m/>
  </r>
  <r>
    <s v="År 2"/>
    <x v="1"/>
    <x v="19"/>
    <n v="42"/>
    <s v="Elever"/>
    <x v="1"/>
    <x v="0"/>
    <x v="0"/>
    <x v="1"/>
    <x v="1"/>
    <x v="2"/>
    <x v="2"/>
    <x v="1"/>
    <x v="3"/>
    <x v="1"/>
    <x v="0"/>
    <x v="1"/>
    <x v="3"/>
    <x v="2"/>
    <x v="2"/>
    <x v="4"/>
    <x v="2"/>
    <x v="4"/>
    <x v="3"/>
    <x v="3"/>
    <x v="2"/>
    <x v="2"/>
    <x v="3"/>
    <x v="0"/>
    <x v="0"/>
    <x v="0"/>
    <x v="0"/>
    <m/>
    <m/>
    <m/>
    <m/>
    <m/>
    <m/>
  </r>
  <r>
    <s v="År 2"/>
    <x v="1"/>
    <x v="19"/>
    <n v="42"/>
    <s v="Elever"/>
    <x v="1"/>
    <x v="1"/>
    <x v="0"/>
    <x v="2"/>
    <x v="1"/>
    <x v="1"/>
    <x v="1"/>
    <x v="1"/>
    <x v="1"/>
    <x v="0"/>
    <x v="2"/>
    <x v="0"/>
    <x v="0"/>
    <x v="2"/>
    <x v="2"/>
    <x v="4"/>
    <x v="2"/>
    <x v="4"/>
    <x v="3"/>
    <x v="3"/>
    <x v="2"/>
    <x v="2"/>
    <x v="3"/>
    <x v="0"/>
    <x v="0"/>
    <x v="0"/>
    <x v="0"/>
    <m/>
    <m/>
    <m/>
    <m/>
    <m/>
    <m/>
  </r>
  <r>
    <s v="År 2"/>
    <x v="1"/>
    <x v="19"/>
    <n v="42"/>
    <s v="Elever"/>
    <x v="1"/>
    <x v="0"/>
    <x v="0"/>
    <x v="1"/>
    <x v="1"/>
    <x v="1"/>
    <x v="1"/>
    <x v="1"/>
    <x v="0"/>
    <x v="0"/>
    <x v="1"/>
    <x v="0"/>
    <x v="0"/>
    <x v="1"/>
    <x v="3"/>
    <x v="2"/>
    <x v="3"/>
    <x v="2"/>
    <x v="2"/>
    <x v="1"/>
    <x v="1"/>
    <x v="1"/>
    <x v="2"/>
    <x v="0"/>
    <x v="0"/>
    <x v="0"/>
    <x v="0"/>
    <m/>
    <m/>
    <m/>
    <m/>
    <m/>
    <m/>
  </r>
  <r>
    <s v="År 2"/>
    <x v="1"/>
    <x v="19"/>
    <n v="42"/>
    <s v="Elever"/>
    <x v="1"/>
    <x v="1"/>
    <x v="0"/>
    <x v="1"/>
    <x v="1"/>
    <x v="1"/>
    <x v="1"/>
    <x v="1"/>
    <x v="3"/>
    <x v="1"/>
    <x v="0"/>
    <x v="0"/>
    <x v="3"/>
    <x v="2"/>
    <x v="2"/>
    <x v="4"/>
    <x v="2"/>
    <x v="4"/>
    <x v="3"/>
    <x v="3"/>
    <x v="2"/>
    <x v="2"/>
    <x v="3"/>
    <x v="0"/>
    <x v="0"/>
    <x v="0"/>
    <x v="0"/>
    <m/>
    <m/>
    <m/>
    <m/>
    <m/>
    <m/>
  </r>
  <r>
    <s v="År 2"/>
    <x v="1"/>
    <x v="19"/>
    <n v="42"/>
    <s v="Elever"/>
    <x v="1"/>
    <x v="1"/>
    <x v="0"/>
    <x v="0"/>
    <x v="1"/>
    <x v="1"/>
    <x v="0"/>
    <x v="1"/>
    <x v="2"/>
    <x v="3"/>
    <x v="2"/>
    <x v="0"/>
    <x v="3"/>
    <x v="1"/>
    <x v="3"/>
    <x v="2"/>
    <x v="1"/>
    <x v="1"/>
    <x v="2"/>
    <x v="2"/>
    <x v="1"/>
    <x v="3"/>
    <x v="1"/>
    <x v="0"/>
    <x v="0"/>
    <x v="0"/>
    <x v="0"/>
    <m/>
    <m/>
    <m/>
    <m/>
    <m/>
    <m/>
  </r>
  <r>
    <s v="År 2"/>
    <x v="1"/>
    <x v="19"/>
    <n v="42"/>
    <s v="Elever"/>
    <x v="1"/>
    <x v="1"/>
    <x v="0"/>
    <x v="0"/>
    <x v="0"/>
    <x v="0"/>
    <x v="0"/>
    <x v="0"/>
    <x v="3"/>
    <x v="0"/>
    <x v="1"/>
    <x v="0"/>
    <x v="0"/>
    <x v="2"/>
    <x v="2"/>
    <x v="4"/>
    <x v="2"/>
    <x v="4"/>
    <x v="3"/>
    <x v="3"/>
    <x v="2"/>
    <x v="2"/>
    <x v="3"/>
    <x v="0"/>
    <x v="0"/>
    <x v="0"/>
    <x v="0"/>
    <m/>
    <m/>
    <m/>
    <m/>
    <m/>
    <m/>
  </r>
  <r>
    <s v="År 2"/>
    <x v="1"/>
    <x v="19"/>
    <n v="42"/>
    <s v="Elever"/>
    <x v="1"/>
    <x v="0"/>
    <x v="0"/>
    <x v="1"/>
    <x v="0"/>
    <x v="1"/>
    <x v="2"/>
    <x v="0"/>
    <x v="0"/>
    <x v="0"/>
    <x v="1"/>
    <x v="0"/>
    <x v="0"/>
    <x v="1"/>
    <x v="3"/>
    <x v="2"/>
    <x v="3"/>
    <x v="2"/>
    <x v="2"/>
    <x v="1"/>
    <x v="1"/>
    <x v="1"/>
    <x v="2"/>
    <x v="0"/>
    <x v="0"/>
    <x v="0"/>
    <x v="0"/>
    <m/>
    <m/>
    <m/>
    <m/>
    <m/>
    <m/>
  </r>
  <r>
    <s v="År 2"/>
    <x v="1"/>
    <x v="19"/>
    <n v="42"/>
    <s v="Elever"/>
    <x v="1"/>
    <x v="0"/>
    <x v="0"/>
    <x v="0"/>
    <x v="1"/>
    <x v="1"/>
    <x v="0"/>
    <x v="1"/>
    <x v="1"/>
    <x v="2"/>
    <x v="1"/>
    <x v="0"/>
    <x v="0"/>
    <x v="1"/>
    <x v="3"/>
    <x v="2"/>
    <x v="3"/>
    <x v="2"/>
    <x v="2"/>
    <x v="1"/>
    <x v="1"/>
    <x v="1"/>
    <x v="2"/>
    <x v="0"/>
    <x v="0"/>
    <x v="0"/>
    <x v="0"/>
    <m/>
    <m/>
    <m/>
    <m/>
    <m/>
    <m/>
  </r>
  <r>
    <s v="År 2"/>
    <x v="1"/>
    <x v="19"/>
    <n v="42"/>
    <s v="Elever"/>
    <x v="2"/>
    <x v="0"/>
    <x v="0"/>
    <x v="1"/>
    <x v="0"/>
    <x v="2"/>
    <x v="1"/>
    <x v="0"/>
    <x v="3"/>
    <x v="0"/>
    <x v="1"/>
    <x v="0"/>
    <x v="2"/>
    <x v="1"/>
    <x v="3"/>
    <x v="3"/>
    <x v="3"/>
    <x v="2"/>
    <x v="2"/>
    <x v="1"/>
    <x v="1"/>
    <x v="1"/>
    <x v="2"/>
    <x v="0"/>
    <x v="0"/>
    <x v="0"/>
    <x v="0"/>
    <m/>
    <m/>
    <m/>
    <m/>
    <m/>
    <m/>
  </r>
  <r>
    <s v="År 2"/>
    <x v="1"/>
    <x v="19"/>
    <n v="42"/>
    <s v="Elever"/>
    <x v="2"/>
    <x v="1"/>
    <x v="0"/>
    <x v="1"/>
    <x v="1"/>
    <x v="1"/>
    <x v="0"/>
    <x v="1"/>
    <x v="0"/>
    <x v="0"/>
    <x v="1"/>
    <x v="0"/>
    <x v="0"/>
    <x v="1"/>
    <x v="3"/>
    <x v="2"/>
    <x v="3"/>
    <x v="1"/>
    <x v="2"/>
    <x v="1"/>
    <x v="1"/>
    <x v="1"/>
    <x v="2"/>
    <x v="0"/>
    <x v="0"/>
    <x v="0"/>
    <x v="0"/>
    <m/>
    <m/>
    <m/>
    <m/>
    <m/>
    <m/>
  </r>
  <r>
    <s v="År 2"/>
    <x v="1"/>
    <x v="19"/>
    <n v="42"/>
    <s v="Elever"/>
    <x v="2"/>
    <x v="0"/>
    <x v="0"/>
    <x v="1"/>
    <x v="1"/>
    <x v="1"/>
    <x v="2"/>
    <x v="1"/>
    <x v="2"/>
    <x v="1"/>
    <x v="1"/>
    <x v="0"/>
    <x v="0"/>
    <x v="1"/>
    <x v="3"/>
    <x v="2"/>
    <x v="3"/>
    <x v="2"/>
    <x v="2"/>
    <x v="1"/>
    <x v="1"/>
    <x v="1"/>
    <x v="2"/>
    <x v="0"/>
    <x v="0"/>
    <x v="0"/>
    <x v="0"/>
    <m/>
    <m/>
    <m/>
    <m/>
    <m/>
    <m/>
  </r>
  <r>
    <s v="År 2"/>
    <x v="1"/>
    <x v="19"/>
    <n v="42"/>
    <s v="Elever"/>
    <x v="2"/>
    <x v="0"/>
    <x v="0"/>
    <x v="0"/>
    <x v="1"/>
    <x v="2"/>
    <x v="0"/>
    <x v="1"/>
    <x v="3"/>
    <x v="2"/>
    <x v="2"/>
    <x v="0"/>
    <x v="2"/>
    <x v="1"/>
    <x v="1"/>
    <x v="2"/>
    <x v="1"/>
    <x v="2"/>
    <x v="2"/>
    <x v="2"/>
    <x v="1"/>
    <x v="4"/>
    <x v="2"/>
    <x v="0"/>
    <x v="0"/>
    <x v="0"/>
    <x v="0"/>
    <m/>
    <m/>
    <m/>
    <m/>
    <m/>
    <m/>
  </r>
  <r>
    <s v="År 2"/>
    <x v="1"/>
    <x v="19"/>
    <n v="42"/>
    <s v="Elever"/>
    <x v="2"/>
    <x v="1"/>
    <x v="0"/>
    <x v="1"/>
    <x v="1"/>
    <x v="1"/>
    <x v="1"/>
    <x v="1"/>
    <x v="1"/>
    <x v="2"/>
    <x v="1"/>
    <x v="0"/>
    <x v="2"/>
    <x v="2"/>
    <x v="2"/>
    <x v="4"/>
    <x v="2"/>
    <x v="4"/>
    <x v="3"/>
    <x v="3"/>
    <x v="2"/>
    <x v="2"/>
    <x v="3"/>
    <x v="0"/>
    <x v="0"/>
    <x v="0"/>
    <x v="0"/>
    <m/>
    <m/>
    <m/>
    <m/>
    <m/>
    <m/>
  </r>
  <r>
    <s v="År 2"/>
    <x v="1"/>
    <x v="19"/>
    <n v="42"/>
    <s v="Elever"/>
    <x v="2"/>
    <x v="0"/>
    <x v="0"/>
    <x v="0"/>
    <x v="1"/>
    <x v="1"/>
    <x v="2"/>
    <x v="1"/>
    <x v="0"/>
    <x v="3"/>
    <x v="3"/>
    <x v="0"/>
    <x v="0"/>
    <x v="2"/>
    <x v="2"/>
    <x v="4"/>
    <x v="2"/>
    <x v="4"/>
    <x v="3"/>
    <x v="3"/>
    <x v="2"/>
    <x v="2"/>
    <x v="3"/>
    <x v="0"/>
    <x v="0"/>
    <x v="0"/>
    <x v="0"/>
    <m/>
    <m/>
    <m/>
    <m/>
    <m/>
    <m/>
  </r>
  <r>
    <s v="År 2"/>
    <x v="1"/>
    <x v="19"/>
    <n v="42"/>
    <s v="Elever"/>
    <x v="2"/>
    <x v="0"/>
    <x v="0"/>
    <x v="1"/>
    <x v="1"/>
    <x v="2"/>
    <x v="0"/>
    <x v="1"/>
    <x v="3"/>
    <x v="0"/>
    <x v="3"/>
    <x v="1"/>
    <x v="0"/>
    <x v="1"/>
    <x v="3"/>
    <x v="2"/>
    <x v="3"/>
    <x v="2"/>
    <x v="2"/>
    <x v="1"/>
    <x v="1"/>
    <x v="1"/>
    <x v="2"/>
    <x v="0"/>
    <x v="0"/>
    <x v="0"/>
    <x v="0"/>
    <m/>
    <m/>
    <m/>
    <m/>
    <m/>
    <m/>
  </r>
  <r>
    <s v="År 2"/>
    <x v="1"/>
    <x v="19"/>
    <n v="42"/>
    <s v="Elever"/>
    <x v="2"/>
    <x v="1"/>
    <x v="0"/>
    <x v="1"/>
    <x v="1"/>
    <x v="2"/>
    <x v="0"/>
    <x v="1"/>
    <x v="3"/>
    <x v="1"/>
    <x v="0"/>
    <x v="3"/>
    <x v="0"/>
    <x v="1"/>
    <x v="3"/>
    <x v="1"/>
    <x v="3"/>
    <x v="1"/>
    <x v="2"/>
    <x v="1"/>
    <x v="1"/>
    <x v="4"/>
    <x v="1"/>
    <x v="0"/>
    <x v="0"/>
    <x v="0"/>
    <x v="0"/>
    <m/>
    <m/>
    <m/>
    <m/>
    <m/>
    <m/>
  </r>
  <r>
    <s v="År 2"/>
    <x v="1"/>
    <x v="19"/>
    <n v="42"/>
    <s v="Elever"/>
    <x v="2"/>
    <x v="0"/>
    <x v="1"/>
    <x v="1"/>
    <x v="1"/>
    <x v="1"/>
    <x v="1"/>
    <x v="1"/>
    <x v="2"/>
    <x v="3"/>
    <x v="2"/>
    <x v="1"/>
    <x v="2"/>
    <x v="1"/>
    <x v="1"/>
    <x v="3"/>
    <x v="3"/>
    <x v="2"/>
    <x v="2"/>
    <x v="1"/>
    <x v="1"/>
    <x v="3"/>
    <x v="2"/>
    <x v="0"/>
    <x v="0"/>
    <x v="0"/>
    <x v="0"/>
    <m/>
    <m/>
    <m/>
    <m/>
    <m/>
    <m/>
  </r>
  <r>
    <s v="År 2"/>
    <x v="1"/>
    <x v="19"/>
    <n v="42"/>
    <s v="Elever"/>
    <x v="2"/>
    <x v="0"/>
    <x v="0"/>
    <x v="0"/>
    <x v="1"/>
    <x v="1"/>
    <x v="1"/>
    <x v="1"/>
    <x v="2"/>
    <x v="3"/>
    <x v="1"/>
    <x v="1"/>
    <x v="1"/>
    <x v="1"/>
    <x v="1"/>
    <x v="1"/>
    <x v="1"/>
    <x v="3"/>
    <x v="4"/>
    <x v="2"/>
    <x v="1"/>
    <x v="4"/>
    <x v="1"/>
    <x v="0"/>
    <x v="0"/>
    <x v="0"/>
    <x v="0"/>
    <m/>
    <m/>
    <m/>
    <m/>
    <m/>
    <m/>
  </r>
  <r>
    <s v="År 2"/>
    <x v="1"/>
    <x v="19"/>
    <n v="42"/>
    <s v="Elever"/>
    <x v="2"/>
    <x v="1"/>
    <x v="0"/>
    <x v="1"/>
    <x v="0"/>
    <x v="1"/>
    <x v="0"/>
    <x v="1"/>
    <x v="2"/>
    <x v="3"/>
    <x v="2"/>
    <x v="1"/>
    <x v="1"/>
    <x v="1"/>
    <x v="3"/>
    <x v="3"/>
    <x v="3"/>
    <x v="2"/>
    <x v="1"/>
    <x v="2"/>
    <x v="1"/>
    <x v="3"/>
    <x v="1"/>
    <x v="0"/>
    <x v="0"/>
    <x v="0"/>
    <x v="0"/>
    <m/>
    <m/>
    <m/>
    <m/>
    <m/>
    <m/>
  </r>
  <r>
    <s v="År 2"/>
    <x v="1"/>
    <x v="19"/>
    <n v="42"/>
    <s v="Elever"/>
    <x v="2"/>
    <x v="0"/>
    <x v="0"/>
    <x v="0"/>
    <x v="1"/>
    <x v="2"/>
    <x v="2"/>
    <x v="1"/>
    <x v="3"/>
    <x v="0"/>
    <x v="1"/>
    <x v="0"/>
    <x v="2"/>
    <x v="1"/>
    <x v="1"/>
    <x v="1"/>
    <x v="3"/>
    <x v="1"/>
    <x v="2"/>
    <x v="2"/>
    <x v="1"/>
    <x v="3"/>
    <x v="2"/>
    <x v="0"/>
    <x v="0"/>
    <x v="0"/>
    <x v="0"/>
    <m/>
    <m/>
    <m/>
    <m/>
    <m/>
    <m/>
  </r>
  <r>
    <s v="År 2"/>
    <x v="1"/>
    <x v="19"/>
    <n v="42"/>
    <s v="Elever"/>
    <x v="2"/>
    <x v="1"/>
    <x v="0"/>
    <x v="1"/>
    <x v="1"/>
    <x v="1"/>
    <x v="0"/>
    <x v="1"/>
    <x v="0"/>
    <x v="0"/>
    <x v="0"/>
    <x v="0"/>
    <x v="0"/>
    <x v="1"/>
    <x v="3"/>
    <x v="2"/>
    <x v="3"/>
    <x v="2"/>
    <x v="2"/>
    <x v="1"/>
    <x v="1"/>
    <x v="1"/>
    <x v="2"/>
    <x v="0"/>
    <x v="0"/>
    <x v="0"/>
    <x v="0"/>
    <m/>
    <m/>
    <m/>
    <m/>
    <m/>
    <m/>
  </r>
  <r>
    <s v="År 2"/>
    <x v="1"/>
    <x v="19"/>
    <n v="42"/>
    <s v="Elever"/>
    <x v="2"/>
    <x v="1"/>
    <x v="0"/>
    <x v="1"/>
    <x v="1"/>
    <x v="1"/>
    <x v="0"/>
    <x v="0"/>
    <x v="2"/>
    <x v="1"/>
    <x v="3"/>
    <x v="3"/>
    <x v="3"/>
    <x v="2"/>
    <x v="2"/>
    <x v="4"/>
    <x v="2"/>
    <x v="4"/>
    <x v="3"/>
    <x v="3"/>
    <x v="2"/>
    <x v="2"/>
    <x v="3"/>
    <x v="0"/>
    <x v="0"/>
    <x v="0"/>
    <x v="0"/>
    <m/>
    <m/>
    <m/>
    <m/>
    <m/>
    <m/>
  </r>
  <r>
    <s v="År 2"/>
    <x v="1"/>
    <x v="19"/>
    <n v="42"/>
    <s v="Elever"/>
    <x v="2"/>
    <x v="0"/>
    <x v="0"/>
    <x v="1"/>
    <x v="1"/>
    <x v="1"/>
    <x v="0"/>
    <x v="1"/>
    <x v="0"/>
    <x v="0"/>
    <x v="1"/>
    <x v="0"/>
    <x v="0"/>
    <x v="1"/>
    <x v="3"/>
    <x v="2"/>
    <x v="3"/>
    <x v="2"/>
    <x v="2"/>
    <x v="1"/>
    <x v="1"/>
    <x v="1"/>
    <x v="2"/>
    <x v="0"/>
    <x v="0"/>
    <x v="0"/>
    <x v="0"/>
    <m/>
    <m/>
    <m/>
    <m/>
    <m/>
    <m/>
  </r>
  <r>
    <s v="År 2"/>
    <x v="1"/>
    <x v="19"/>
    <n v="42"/>
    <s v="Elever"/>
    <x v="2"/>
    <x v="0"/>
    <x v="0"/>
    <x v="1"/>
    <x v="1"/>
    <x v="1"/>
    <x v="0"/>
    <x v="1"/>
    <x v="3"/>
    <x v="2"/>
    <x v="1"/>
    <x v="0"/>
    <x v="0"/>
    <x v="1"/>
    <x v="1"/>
    <x v="1"/>
    <x v="3"/>
    <x v="2"/>
    <x v="2"/>
    <x v="1"/>
    <x v="1"/>
    <x v="3"/>
    <x v="2"/>
    <x v="0"/>
    <x v="0"/>
    <x v="0"/>
    <x v="0"/>
    <m/>
    <m/>
    <m/>
    <m/>
    <m/>
    <m/>
  </r>
  <r>
    <s v="År 2"/>
    <x v="1"/>
    <x v="19"/>
    <n v="42"/>
    <s v="Elever"/>
    <x v="2"/>
    <x v="0"/>
    <x v="0"/>
    <x v="1"/>
    <x v="1"/>
    <x v="1"/>
    <x v="0"/>
    <x v="1"/>
    <x v="3"/>
    <x v="0"/>
    <x v="1"/>
    <x v="0"/>
    <x v="0"/>
    <x v="2"/>
    <x v="2"/>
    <x v="4"/>
    <x v="2"/>
    <x v="4"/>
    <x v="3"/>
    <x v="3"/>
    <x v="2"/>
    <x v="2"/>
    <x v="3"/>
    <x v="0"/>
    <x v="0"/>
    <x v="0"/>
    <x v="0"/>
    <m/>
    <m/>
    <m/>
    <m/>
    <m/>
    <m/>
  </r>
  <r>
    <s v="År 2"/>
    <x v="1"/>
    <x v="19"/>
    <n v="42"/>
    <s v="Elever"/>
    <x v="2"/>
    <x v="1"/>
    <x v="1"/>
    <x v="0"/>
    <x v="1"/>
    <x v="2"/>
    <x v="0"/>
    <x v="0"/>
    <x v="3"/>
    <x v="0"/>
    <x v="1"/>
    <x v="1"/>
    <x v="2"/>
    <x v="1"/>
    <x v="1"/>
    <x v="2"/>
    <x v="3"/>
    <x v="2"/>
    <x v="2"/>
    <x v="1"/>
    <x v="1"/>
    <x v="1"/>
    <x v="2"/>
    <x v="0"/>
    <x v="0"/>
    <x v="0"/>
    <x v="0"/>
    <m/>
    <m/>
    <m/>
    <m/>
    <m/>
    <m/>
  </r>
  <r>
    <s v="År 2"/>
    <x v="1"/>
    <x v="19"/>
    <n v="42"/>
    <s v="Elever"/>
    <x v="2"/>
    <x v="1"/>
    <x v="0"/>
    <x v="0"/>
    <x v="1"/>
    <x v="2"/>
    <x v="1"/>
    <x v="2"/>
    <x v="1"/>
    <x v="1"/>
    <x v="1"/>
    <x v="0"/>
    <x v="0"/>
    <x v="1"/>
    <x v="3"/>
    <x v="3"/>
    <x v="1"/>
    <x v="1"/>
    <x v="2"/>
    <x v="1"/>
    <x v="1"/>
    <x v="4"/>
    <x v="2"/>
    <x v="0"/>
    <x v="0"/>
    <x v="0"/>
    <x v="0"/>
    <m/>
    <m/>
    <m/>
    <m/>
    <m/>
    <m/>
  </r>
  <r>
    <s v="År 2"/>
    <x v="1"/>
    <x v="19"/>
    <n v="42"/>
    <s v="Elever"/>
    <x v="2"/>
    <x v="1"/>
    <x v="0"/>
    <x v="0"/>
    <x v="1"/>
    <x v="1"/>
    <x v="1"/>
    <x v="1"/>
    <x v="2"/>
    <x v="3"/>
    <x v="3"/>
    <x v="0"/>
    <x v="2"/>
    <x v="2"/>
    <x v="2"/>
    <x v="4"/>
    <x v="2"/>
    <x v="4"/>
    <x v="3"/>
    <x v="2"/>
    <x v="2"/>
    <x v="2"/>
    <x v="3"/>
    <x v="0"/>
    <x v="0"/>
    <x v="0"/>
    <x v="0"/>
    <m/>
    <m/>
    <m/>
    <m/>
    <m/>
    <m/>
  </r>
  <r>
    <s v="År 2"/>
    <x v="1"/>
    <x v="19"/>
    <n v="42"/>
    <s v="Elever"/>
    <x v="2"/>
    <x v="0"/>
    <x v="0"/>
    <x v="1"/>
    <x v="1"/>
    <x v="1"/>
    <x v="0"/>
    <x v="1"/>
    <x v="0"/>
    <x v="0"/>
    <x v="1"/>
    <x v="0"/>
    <x v="0"/>
    <x v="1"/>
    <x v="3"/>
    <x v="3"/>
    <x v="3"/>
    <x v="2"/>
    <x v="2"/>
    <x v="1"/>
    <x v="1"/>
    <x v="1"/>
    <x v="2"/>
    <x v="0"/>
    <x v="0"/>
    <x v="0"/>
    <x v="0"/>
    <m/>
    <m/>
    <m/>
    <m/>
    <m/>
    <m/>
  </r>
  <r>
    <s v="År 2"/>
    <x v="1"/>
    <x v="19"/>
    <n v="42"/>
    <s v="Elever"/>
    <x v="2"/>
    <x v="0"/>
    <x v="0"/>
    <x v="1"/>
    <x v="1"/>
    <x v="1"/>
    <x v="0"/>
    <x v="1"/>
    <x v="0"/>
    <x v="0"/>
    <x v="1"/>
    <x v="0"/>
    <x v="0"/>
    <x v="1"/>
    <x v="3"/>
    <x v="2"/>
    <x v="3"/>
    <x v="2"/>
    <x v="2"/>
    <x v="1"/>
    <x v="2"/>
    <x v="3"/>
    <x v="2"/>
    <x v="0"/>
    <x v="0"/>
    <x v="0"/>
    <x v="0"/>
    <m/>
    <m/>
    <m/>
    <m/>
    <m/>
    <m/>
  </r>
  <r>
    <s v="År 2"/>
    <x v="1"/>
    <x v="19"/>
    <n v="42"/>
    <s v="Elever"/>
    <x v="2"/>
    <x v="0"/>
    <x v="0"/>
    <x v="1"/>
    <x v="1"/>
    <x v="1"/>
    <x v="0"/>
    <x v="1"/>
    <x v="3"/>
    <x v="1"/>
    <x v="1"/>
    <x v="3"/>
    <x v="3"/>
    <x v="1"/>
    <x v="1"/>
    <x v="2"/>
    <x v="3"/>
    <x v="2"/>
    <x v="1"/>
    <x v="1"/>
    <x v="1"/>
    <x v="1"/>
    <x v="2"/>
    <x v="0"/>
    <x v="0"/>
    <x v="0"/>
    <x v="0"/>
    <m/>
    <m/>
    <m/>
    <m/>
    <m/>
    <m/>
  </r>
  <r>
    <s v="År 2"/>
    <x v="1"/>
    <x v="19"/>
    <n v="42"/>
    <s v="Elever"/>
    <x v="2"/>
    <x v="0"/>
    <x v="0"/>
    <x v="1"/>
    <x v="1"/>
    <x v="1"/>
    <x v="0"/>
    <x v="1"/>
    <x v="3"/>
    <x v="1"/>
    <x v="1"/>
    <x v="1"/>
    <x v="0"/>
    <x v="1"/>
    <x v="3"/>
    <x v="2"/>
    <x v="3"/>
    <x v="2"/>
    <x v="2"/>
    <x v="1"/>
    <x v="3"/>
    <x v="1"/>
    <x v="2"/>
    <x v="0"/>
    <x v="0"/>
    <x v="0"/>
    <x v="0"/>
    <m/>
    <m/>
    <m/>
    <m/>
    <m/>
    <m/>
  </r>
  <r>
    <s v="År 2"/>
    <x v="1"/>
    <x v="19"/>
    <n v="42"/>
    <s v="Elever"/>
    <x v="2"/>
    <x v="1"/>
    <x v="0"/>
    <x v="1"/>
    <x v="1"/>
    <x v="1"/>
    <x v="0"/>
    <x v="1"/>
    <x v="1"/>
    <x v="1"/>
    <x v="1"/>
    <x v="0"/>
    <x v="0"/>
    <x v="1"/>
    <x v="3"/>
    <x v="1"/>
    <x v="3"/>
    <x v="2"/>
    <x v="2"/>
    <x v="1"/>
    <x v="1"/>
    <x v="1"/>
    <x v="2"/>
    <x v="0"/>
    <x v="0"/>
    <x v="0"/>
    <x v="0"/>
    <m/>
    <m/>
    <m/>
    <m/>
    <m/>
    <m/>
  </r>
  <r>
    <s v="År 2"/>
    <x v="1"/>
    <x v="19"/>
    <n v="42"/>
    <s v="Elever"/>
    <x v="2"/>
    <x v="0"/>
    <x v="0"/>
    <x v="1"/>
    <x v="1"/>
    <x v="1"/>
    <x v="0"/>
    <x v="1"/>
    <x v="2"/>
    <x v="0"/>
    <x v="1"/>
    <x v="0"/>
    <x v="3"/>
    <x v="1"/>
    <x v="1"/>
    <x v="1"/>
    <x v="3"/>
    <x v="2"/>
    <x v="2"/>
    <x v="1"/>
    <x v="1"/>
    <x v="1"/>
    <x v="2"/>
    <x v="0"/>
    <x v="0"/>
    <x v="0"/>
    <x v="0"/>
    <m/>
    <m/>
    <m/>
    <m/>
    <m/>
    <m/>
  </r>
  <r>
    <s v="År 2"/>
    <x v="1"/>
    <x v="19"/>
    <n v="42"/>
    <s v="Elever"/>
    <x v="2"/>
    <x v="0"/>
    <x v="0"/>
    <x v="1"/>
    <x v="1"/>
    <x v="1"/>
    <x v="0"/>
    <x v="1"/>
    <x v="0"/>
    <x v="0"/>
    <x v="3"/>
    <x v="0"/>
    <x v="3"/>
    <x v="1"/>
    <x v="1"/>
    <x v="1"/>
    <x v="3"/>
    <x v="1"/>
    <x v="2"/>
    <x v="2"/>
    <x v="1"/>
    <x v="4"/>
    <x v="2"/>
    <x v="0"/>
    <x v="0"/>
    <x v="0"/>
    <x v="0"/>
    <m/>
    <m/>
    <m/>
    <m/>
    <m/>
    <m/>
  </r>
  <r>
    <s v="År 2"/>
    <x v="1"/>
    <x v="19"/>
    <n v="42"/>
    <s v="Elever"/>
    <x v="2"/>
    <x v="1"/>
    <x v="0"/>
    <x v="2"/>
    <x v="1"/>
    <x v="1"/>
    <x v="0"/>
    <x v="1"/>
    <x v="2"/>
    <x v="0"/>
    <x v="2"/>
    <x v="0"/>
    <x v="0"/>
    <x v="2"/>
    <x v="2"/>
    <x v="4"/>
    <x v="2"/>
    <x v="4"/>
    <x v="3"/>
    <x v="3"/>
    <x v="2"/>
    <x v="2"/>
    <x v="3"/>
    <x v="0"/>
    <x v="0"/>
    <x v="0"/>
    <x v="0"/>
    <m/>
    <m/>
    <m/>
    <m/>
    <m/>
    <m/>
  </r>
  <r>
    <s v="År 2"/>
    <x v="1"/>
    <x v="19"/>
    <n v="42"/>
    <s v="Elever"/>
    <x v="2"/>
    <x v="0"/>
    <x v="0"/>
    <x v="1"/>
    <x v="1"/>
    <x v="1"/>
    <x v="0"/>
    <x v="1"/>
    <x v="1"/>
    <x v="1"/>
    <x v="1"/>
    <x v="0"/>
    <x v="0"/>
    <x v="1"/>
    <x v="3"/>
    <x v="2"/>
    <x v="3"/>
    <x v="2"/>
    <x v="2"/>
    <x v="1"/>
    <x v="1"/>
    <x v="1"/>
    <x v="2"/>
    <x v="0"/>
    <x v="0"/>
    <x v="0"/>
    <x v="0"/>
    <m/>
    <m/>
    <m/>
    <m/>
    <m/>
    <m/>
  </r>
  <r>
    <s v="År 2"/>
    <x v="1"/>
    <x v="19"/>
    <n v="42"/>
    <s v="Elever"/>
    <x v="2"/>
    <x v="0"/>
    <x v="1"/>
    <x v="1"/>
    <x v="1"/>
    <x v="2"/>
    <x v="0"/>
    <x v="1"/>
    <x v="0"/>
    <x v="0"/>
    <x v="1"/>
    <x v="0"/>
    <x v="0"/>
    <x v="1"/>
    <x v="1"/>
    <x v="3"/>
    <x v="3"/>
    <x v="2"/>
    <x v="2"/>
    <x v="1"/>
    <x v="1"/>
    <x v="1"/>
    <x v="2"/>
    <x v="0"/>
    <x v="0"/>
    <x v="0"/>
    <x v="0"/>
    <m/>
    <m/>
    <m/>
    <m/>
    <m/>
    <m/>
  </r>
  <r>
    <s v="År 2"/>
    <x v="1"/>
    <x v="19"/>
    <n v="42"/>
    <s v="Elever"/>
    <x v="2"/>
    <x v="0"/>
    <x v="0"/>
    <x v="1"/>
    <x v="1"/>
    <x v="1"/>
    <x v="0"/>
    <x v="1"/>
    <x v="1"/>
    <x v="1"/>
    <x v="1"/>
    <x v="0"/>
    <x v="0"/>
    <x v="1"/>
    <x v="3"/>
    <x v="1"/>
    <x v="3"/>
    <x v="2"/>
    <x v="2"/>
    <x v="1"/>
    <x v="1"/>
    <x v="1"/>
    <x v="2"/>
    <x v="0"/>
    <x v="0"/>
    <x v="0"/>
    <x v="0"/>
    <m/>
    <m/>
    <m/>
    <m/>
    <m/>
    <m/>
  </r>
  <r>
    <s v="År 2"/>
    <x v="1"/>
    <x v="19"/>
    <n v="42"/>
    <s v="Elever"/>
    <x v="2"/>
    <x v="1"/>
    <x v="0"/>
    <x v="1"/>
    <x v="1"/>
    <x v="1"/>
    <x v="0"/>
    <x v="1"/>
    <x v="1"/>
    <x v="1"/>
    <x v="2"/>
    <x v="0"/>
    <x v="0"/>
    <x v="1"/>
    <x v="1"/>
    <x v="2"/>
    <x v="3"/>
    <x v="2"/>
    <x v="2"/>
    <x v="1"/>
    <x v="1"/>
    <x v="1"/>
    <x v="2"/>
    <x v="0"/>
    <x v="0"/>
    <x v="0"/>
    <x v="0"/>
    <m/>
    <m/>
    <m/>
    <m/>
    <m/>
    <m/>
  </r>
  <r>
    <s v="År 2"/>
    <x v="1"/>
    <x v="19"/>
    <n v="15"/>
    <s v="Elever"/>
    <x v="3"/>
    <x v="0"/>
    <x v="0"/>
    <x v="0"/>
    <x v="3"/>
    <x v="1"/>
    <x v="1"/>
    <x v="0"/>
    <x v="3"/>
    <x v="0"/>
    <x v="1"/>
    <x v="0"/>
    <x v="4"/>
    <x v="1"/>
    <x v="1"/>
    <x v="1"/>
    <x v="3"/>
    <x v="2"/>
    <x v="2"/>
    <x v="1"/>
    <x v="1"/>
    <x v="4"/>
    <x v="2"/>
    <x v="0"/>
    <x v="0"/>
    <x v="0"/>
    <x v="0"/>
    <m/>
    <m/>
    <m/>
    <m/>
    <m/>
    <m/>
  </r>
  <r>
    <s v="År 2"/>
    <x v="1"/>
    <x v="19"/>
    <n v="15"/>
    <s v="Elever"/>
    <x v="3"/>
    <x v="0"/>
    <x v="0"/>
    <x v="1"/>
    <x v="1"/>
    <x v="1"/>
    <x v="0"/>
    <x v="1"/>
    <x v="3"/>
    <x v="0"/>
    <x v="1"/>
    <x v="0"/>
    <x v="4"/>
    <x v="1"/>
    <x v="3"/>
    <x v="1"/>
    <x v="3"/>
    <x v="2"/>
    <x v="2"/>
    <x v="1"/>
    <x v="1"/>
    <x v="4"/>
    <x v="2"/>
    <x v="0"/>
    <x v="0"/>
    <x v="0"/>
    <x v="0"/>
    <m/>
    <m/>
    <m/>
    <m/>
    <m/>
    <m/>
  </r>
  <r>
    <s v="År 2"/>
    <x v="1"/>
    <x v="19"/>
    <n v="15"/>
    <s v="Elever"/>
    <x v="3"/>
    <x v="1"/>
    <x v="0"/>
    <x v="1"/>
    <x v="1"/>
    <x v="1"/>
    <x v="0"/>
    <x v="1"/>
    <x v="0"/>
    <x v="0"/>
    <x v="1"/>
    <x v="0"/>
    <x v="4"/>
    <x v="1"/>
    <x v="3"/>
    <x v="0"/>
    <x v="3"/>
    <x v="2"/>
    <x v="2"/>
    <x v="1"/>
    <x v="1"/>
    <x v="1"/>
    <x v="2"/>
    <x v="0"/>
    <x v="0"/>
    <x v="0"/>
    <x v="0"/>
    <m/>
    <m/>
    <m/>
    <m/>
    <m/>
    <m/>
  </r>
  <r>
    <s v="År 2"/>
    <x v="1"/>
    <x v="19"/>
    <n v="15"/>
    <s v="Elever"/>
    <x v="3"/>
    <x v="1"/>
    <x v="0"/>
    <x v="1"/>
    <x v="1"/>
    <x v="1"/>
    <x v="1"/>
    <x v="1"/>
    <x v="1"/>
    <x v="0"/>
    <x v="4"/>
    <x v="3"/>
    <x v="4"/>
    <x v="1"/>
    <x v="4"/>
    <x v="0"/>
    <x v="3"/>
    <x v="2"/>
    <x v="2"/>
    <x v="1"/>
    <x v="3"/>
    <x v="3"/>
    <x v="0"/>
    <x v="0"/>
    <x v="0"/>
    <x v="0"/>
    <x v="0"/>
    <m/>
    <m/>
    <m/>
    <m/>
    <m/>
    <m/>
  </r>
  <r>
    <s v="År 2"/>
    <x v="1"/>
    <x v="19"/>
    <n v="15"/>
    <s v="Elever"/>
    <x v="3"/>
    <x v="1"/>
    <x v="0"/>
    <x v="1"/>
    <x v="1"/>
    <x v="1"/>
    <x v="0"/>
    <x v="1"/>
    <x v="3"/>
    <x v="0"/>
    <x v="1"/>
    <x v="0"/>
    <x v="4"/>
    <x v="1"/>
    <x v="3"/>
    <x v="0"/>
    <x v="3"/>
    <x v="1"/>
    <x v="2"/>
    <x v="1"/>
    <x v="0"/>
    <x v="3"/>
    <x v="2"/>
    <x v="0"/>
    <x v="0"/>
    <x v="0"/>
    <x v="0"/>
    <m/>
    <m/>
    <m/>
    <m/>
    <m/>
    <m/>
  </r>
  <r>
    <s v="År 2"/>
    <x v="1"/>
    <x v="19"/>
    <n v="15"/>
    <s v="Elever"/>
    <x v="3"/>
    <x v="0"/>
    <x v="0"/>
    <x v="1"/>
    <x v="1"/>
    <x v="1"/>
    <x v="2"/>
    <x v="0"/>
    <x v="0"/>
    <x v="0"/>
    <x v="1"/>
    <x v="4"/>
    <x v="4"/>
    <x v="1"/>
    <x v="1"/>
    <x v="3"/>
    <x v="3"/>
    <x v="3"/>
    <x v="2"/>
    <x v="1"/>
    <x v="1"/>
    <x v="1"/>
    <x v="2"/>
    <x v="0"/>
    <x v="0"/>
    <x v="0"/>
    <x v="0"/>
    <m/>
    <m/>
    <m/>
    <m/>
    <m/>
    <m/>
  </r>
  <r>
    <s v="År 2"/>
    <x v="1"/>
    <x v="19"/>
    <n v="15"/>
    <s v="Elever"/>
    <x v="3"/>
    <x v="1"/>
    <x v="0"/>
    <x v="1"/>
    <x v="1"/>
    <x v="1"/>
    <x v="1"/>
    <x v="1"/>
    <x v="0"/>
    <x v="0"/>
    <x v="1"/>
    <x v="0"/>
    <x v="4"/>
    <x v="1"/>
    <x v="1"/>
    <x v="3"/>
    <x v="3"/>
    <x v="2"/>
    <x v="2"/>
    <x v="1"/>
    <x v="1"/>
    <x v="3"/>
    <x v="2"/>
    <x v="0"/>
    <x v="0"/>
    <x v="0"/>
    <x v="0"/>
    <m/>
    <m/>
    <m/>
    <m/>
    <m/>
    <m/>
  </r>
  <r>
    <s v="År 2"/>
    <x v="1"/>
    <x v="19"/>
    <n v="15"/>
    <s v="Elever"/>
    <x v="3"/>
    <x v="1"/>
    <x v="0"/>
    <x v="1"/>
    <x v="1"/>
    <x v="1"/>
    <x v="0"/>
    <x v="1"/>
    <x v="0"/>
    <x v="0"/>
    <x v="1"/>
    <x v="0"/>
    <x v="4"/>
    <x v="1"/>
    <x v="3"/>
    <x v="2"/>
    <x v="3"/>
    <x v="2"/>
    <x v="2"/>
    <x v="1"/>
    <x v="1"/>
    <x v="1"/>
    <x v="2"/>
    <x v="0"/>
    <x v="0"/>
    <x v="0"/>
    <x v="0"/>
    <m/>
    <m/>
    <m/>
    <m/>
    <m/>
    <m/>
  </r>
  <r>
    <s v="År 2"/>
    <x v="1"/>
    <x v="19"/>
    <n v="15"/>
    <s v="Elever"/>
    <x v="3"/>
    <x v="0"/>
    <x v="0"/>
    <x v="1"/>
    <x v="1"/>
    <x v="1"/>
    <x v="0"/>
    <x v="1"/>
    <x v="0"/>
    <x v="0"/>
    <x v="4"/>
    <x v="0"/>
    <x v="4"/>
    <x v="1"/>
    <x v="3"/>
    <x v="1"/>
    <x v="3"/>
    <x v="2"/>
    <x v="2"/>
    <x v="1"/>
    <x v="1"/>
    <x v="1"/>
    <x v="2"/>
    <x v="0"/>
    <x v="0"/>
    <x v="0"/>
    <x v="0"/>
    <m/>
    <m/>
    <m/>
    <m/>
    <m/>
    <m/>
  </r>
  <r>
    <s v="År 2"/>
    <x v="1"/>
    <x v="19"/>
    <n v="15"/>
    <s v="Elever"/>
    <x v="3"/>
    <x v="1"/>
    <x v="0"/>
    <x v="1"/>
    <x v="1"/>
    <x v="3"/>
    <x v="1"/>
    <x v="1"/>
    <x v="0"/>
    <x v="0"/>
    <x v="1"/>
    <x v="0"/>
    <x v="4"/>
    <x v="1"/>
    <x v="1"/>
    <x v="3"/>
    <x v="3"/>
    <x v="2"/>
    <x v="2"/>
    <x v="1"/>
    <x v="1"/>
    <x v="1"/>
    <x v="2"/>
    <x v="0"/>
    <x v="0"/>
    <x v="0"/>
    <x v="0"/>
    <m/>
    <m/>
    <m/>
    <m/>
    <m/>
    <m/>
  </r>
  <r>
    <s v="År 2"/>
    <x v="1"/>
    <x v="19"/>
    <n v="15"/>
    <s v="Elever"/>
    <x v="3"/>
    <x v="1"/>
    <x v="0"/>
    <x v="1"/>
    <x v="1"/>
    <x v="1"/>
    <x v="1"/>
    <x v="1"/>
    <x v="1"/>
    <x v="0"/>
    <x v="1"/>
    <x v="0"/>
    <x v="4"/>
    <x v="1"/>
    <x v="3"/>
    <x v="2"/>
    <x v="0"/>
    <x v="2"/>
    <x v="2"/>
    <x v="1"/>
    <x v="1"/>
    <x v="4"/>
    <x v="2"/>
    <x v="0"/>
    <x v="0"/>
    <x v="0"/>
    <x v="0"/>
    <m/>
    <m/>
    <m/>
    <m/>
    <m/>
    <m/>
  </r>
  <r>
    <s v="År 2"/>
    <x v="1"/>
    <x v="19"/>
    <n v="15"/>
    <s v="Elever"/>
    <x v="3"/>
    <x v="0"/>
    <x v="0"/>
    <x v="1"/>
    <x v="1"/>
    <x v="1"/>
    <x v="1"/>
    <x v="1"/>
    <x v="4"/>
    <x v="3"/>
    <x v="1"/>
    <x v="0"/>
    <x v="4"/>
    <x v="2"/>
    <x v="0"/>
    <x v="0"/>
    <x v="0"/>
    <x v="0"/>
    <x v="0"/>
    <x v="0"/>
    <x v="0"/>
    <x v="0"/>
    <x v="0"/>
    <x v="0"/>
    <x v="0"/>
    <x v="0"/>
    <x v="0"/>
    <m/>
    <m/>
    <m/>
    <m/>
    <m/>
    <m/>
  </r>
  <r>
    <s v="År 2"/>
    <x v="1"/>
    <x v="19"/>
    <n v="15"/>
    <s v="Elever"/>
    <x v="3"/>
    <x v="1"/>
    <x v="2"/>
    <x v="1"/>
    <x v="1"/>
    <x v="1"/>
    <x v="0"/>
    <x v="1"/>
    <x v="0"/>
    <x v="0"/>
    <x v="1"/>
    <x v="0"/>
    <x v="4"/>
    <x v="2"/>
    <x v="0"/>
    <x v="0"/>
    <x v="0"/>
    <x v="0"/>
    <x v="0"/>
    <x v="0"/>
    <x v="0"/>
    <x v="0"/>
    <x v="0"/>
    <x v="0"/>
    <x v="0"/>
    <x v="0"/>
    <x v="0"/>
    <m/>
    <m/>
    <m/>
    <m/>
    <m/>
    <m/>
  </r>
  <r>
    <s v="År 2"/>
    <x v="1"/>
    <x v="19"/>
    <n v="15"/>
    <s v="Elever"/>
    <x v="3"/>
    <x v="0"/>
    <x v="0"/>
    <x v="1"/>
    <x v="3"/>
    <x v="1"/>
    <x v="3"/>
    <x v="3"/>
    <x v="2"/>
    <x v="0"/>
    <x v="2"/>
    <x v="0"/>
    <x v="4"/>
    <x v="1"/>
    <x v="0"/>
    <x v="1"/>
    <x v="3"/>
    <x v="3"/>
    <x v="1"/>
    <x v="0"/>
    <x v="3"/>
    <x v="3"/>
    <x v="2"/>
    <x v="0"/>
    <x v="0"/>
    <x v="0"/>
    <x v="0"/>
    <m/>
    <m/>
    <m/>
    <m/>
    <m/>
    <m/>
  </r>
  <r>
    <s v="År 2"/>
    <x v="1"/>
    <x v="19"/>
    <n v="15"/>
    <s v="Elever"/>
    <x v="3"/>
    <x v="0"/>
    <x v="0"/>
    <x v="1"/>
    <x v="1"/>
    <x v="2"/>
    <x v="2"/>
    <x v="1"/>
    <x v="0"/>
    <x v="0"/>
    <x v="1"/>
    <x v="0"/>
    <x v="4"/>
    <x v="1"/>
    <x v="3"/>
    <x v="2"/>
    <x v="3"/>
    <x v="1"/>
    <x v="2"/>
    <x v="1"/>
    <x v="1"/>
    <x v="1"/>
    <x v="2"/>
    <x v="0"/>
    <x v="0"/>
    <x v="0"/>
    <x v="0"/>
    <m/>
    <m/>
    <m/>
    <m/>
    <m/>
    <m/>
  </r>
  <r>
    <s v="År 2"/>
    <x v="1"/>
    <x v="19"/>
    <n v="15"/>
    <s v="Elever"/>
    <x v="3"/>
    <x v="1"/>
    <x v="0"/>
    <x v="0"/>
    <x v="1"/>
    <x v="2"/>
    <x v="0"/>
    <x v="1"/>
    <x v="2"/>
    <x v="0"/>
    <x v="1"/>
    <x v="0"/>
    <x v="4"/>
    <x v="0"/>
    <x v="3"/>
    <x v="2"/>
    <x v="3"/>
    <x v="2"/>
    <x v="2"/>
    <x v="1"/>
    <x v="3"/>
    <x v="3"/>
    <x v="2"/>
    <x v="0"/>
    <x v="0"/>
    <x v="0"/>
    <x v="0"/>
    <m/>
    <m/>
    <m/>
    <m/>
    <m/>
    <m/>
  </r>
  <r>
    <s v="År 2"/>
    <x v="1"/>
    <x v="19"/>
    <n v="15"/>
    <s v="Elever"/>
    <x v="3"/>
    <x v="1"/>
    <x v="0"/>
    <x v="0"/>
    <x v="1"/>
    <x v="1"/>
    <x v="2"/>
    <x v="1"/>
    <x v="0"/>
    <x v="4"/>
    <x v="1"/>
    <x v="0"/>
    <x v="4"/>
    <x v="1"/>
    <x v="3"/>
    <x v="2"/>
    <x v="3"/>
    <x v="2"/>
    <x v="2"/>
    <x v="1"/>
    <x v="1"/>
    <x v="1"/>
    <x v="2"/>
    <x v="0"/>
    <x v="0"/>
    <x v="0"/>
    <x v="0"/>
    <m/>
    <m/>
    <m/>
    <m/>
    <m/>
    <m/>
  </r>
  <r>
    <s v="År 2"/>
    <x v="1"/>
    <x v="19"/>
    <n v="15"/>
    <s v="Elever"/>
    <x v="3"/>
    <x v="0"/>
    <x v="0"/>
    <x v="1"/>
    <x v="1"/>
    <x v="3"/>
    <x v="2"/>
    <x v="3"/>
    <x v="2"/>
    <x v="0"/>
    <x v="2"/>
    <x v="0"/>
    <x v="4"/>
    <x v="1"/>
    <x v="4"/>
    <x v="1"/>
    <x v="3"/>
    <x v="3"/>
    <x v="1"/>
    <x v="1"/>
    <x v="3"/>
    <x v="4"/>
    <x v="2"/>
    <x v="0"/>
    <x v="0"/>
    <x v="0"/>
    <x v="0"/>
    <m/>
    <m/>
    <m/>
    <m/>
    <m/>
    <m/>
  </r>
  <r>
    <s v="År 2"/>
    <x v="1"/>
    <x v="19"/>
    <n v="15"/>
    <s v="Elever"/>
    <x v="3"/>
    <x v="0"/>
    <x v="2"/>
    <x v="2"/>
    <x v="1"/>
    <x v="0"/>
    <x v="2"/>
    <x v="1"/>
    <x v="2"/>
    <x v="0"/>
    <x v="1"/>
    <x v="4"/>
    <x v="4"/>
    <x v="1"/>
    <x v="4"/>
    <x v="3"/>
    <x v="3"/>
    <x v="1"/>
    <x v="4"/>
    <x v="1"/>
    <x v="4"/>
    <x v="4"/>
    <x v="4"/>
    <x v="0"/>
    <x v="0"/>
    <x v="0"/>
    <x v="0"/>
    <m/>
    <m/>
    <m/>
    <m/>
    <m/>
    <m/>
  </r>
  <r>
    <s v="År 2"/>
    <x v="1"/>
    <x v="19"/>
    <n v="15"/>
    <s v="Elever"/>
    <x v="3"/>
    <x v="1"/>
    <x v="0"/>
    <x v="1"/>
    <x v="2"/>
    <x v="0"/>
    <x v="2"/>
    <x v="2"/>
    <x v="0"/>
    <x v="0"/>
    <x v="1"/>
    <x v="0"/>
    <x v="4"/>
    <x v="1"/>
    <x v="3"/>
    <x v="2"/>
    <x v="3"/>
    <x v="2"/>
    <x v="2"/>
    <x v="1"/>
    <x v="1"/>
    <x v="1"/>
    <x v="2"/>
    <x v="0"/>
    <x v="0"/>
    <x v="0"/>
    <x v="0"/>
    <m/>
    <m/>
    <m/>
    <m/>
    <m/>
    <m/>
  </r>
  <r>
    <s v="År 2"/>
    <x v="1"/>
    <x v="19"/>
    <n v="15"/>
    <s v="Elever"/>
    <x v="3"/>
    <x v="0"/>
    <x v="3"/>
    <x v="1"/>
    <x v="0"/>
    <x v="1"/>
    <x v="3"/>
    <x v="0"/>
    <x v="3"/>
    <x v="4"/>
    <x v="3"/>
    <x v="1"/>
    <x v="4"/>
    <x v="1"/>
    <x v="4"/>
    <x v="1"/>
    <x v="4"/>
    <x v="3"/>
    <x v="1"/>
    <x v="4"/>
    <x v="1"/>
    <x v="4"/>
    <x v="0"/>
    <x v="0"/>
    <x v="0"/>
    <x v="0"/>
    <x v="0"/>
    <m/>
    <m/>
    <m/>
    <m/>
    <m/>
    <m/>
  </r>
  <r>
    <s v="År 2"/>
    <x v="1"/>
    <x v="19"/>
    <n v="15"/>
    <s v="Elever"/>
    <x v="3"/>
    <x v="1"/>
    <x v="2"/>
    <x v="1"/>
    <x v="0"/>
    <x v="2"/>
    <x v="1"/>
    <x v="0"/>
    <x v="3"/>
    <x v="0"/>
    <x v="1"/>
    <x v="4"/>
    <x v="4"/>
    <x v="1"/>
    <x v="3"/>
    <x v="1"/>
    <x v="3"/>
    <x v="1"/>
    <x v="2"/>
    <x v="1"/>
    <x v="0"/>
    <x v="3"/>
    <x v="2"/>
    <x v="0"/>
    <x v="0"/>
    <x v="0"/>
    <x v="0"/>
    <m/>
    <m/>
    <m/>
    <m/>
    <m/>
    <m/>
  </r>
  <r>
    <s v="År 2"/>
    <x v="1"/>
    <x v="19"/>
    <n v="15"/>
    <s v="Elever"/>
    <x v="3"/>
    <x v="0"/>
    <x v="1"/>
    <x v="1"/>
    <x v="0"/>
    <x v="0"/>
    <x v="1"/>
    <x v="3"/>
    <x v="3"/>
    <x v="0"/>
    <x v="3"/>
    <x v="3"/>
    <x v="4"/>
    <x v="1"/>
    <x v="1"/>
    <x v="1"/>
    <x v="1"/>
    <x v="1"/>
    <x v="1"/>
    <x v="1"/>
    <x v="3"/>
    <x v="1"/>
    <x v="2"/>
    <x v="0"/>
    <x v="0"/>
    <x v="0"/>
    <x v="0"/>
    <m/>
    <m/>
    <m/>
    <m/>
    <m/>
    <m/>
  </r>
  <r>
    <s v="År 2"/>
    <x v="1"/>
    <x v="19"/>
    <n v="15"/>
    <s v="Elever"/>
    <x v="3"/>
    <x v="1"/>
    <x v="0"/>
    <x v="1"/>
    <x v="0"/>
    <x v="1"/>
    <x v="1"/>
    <x v="1"/>
    <x v="0"/>
    <x v="0"/>
    <x v="1"/>
    <x v="0"/>
    <x v="4"/>
    <x v="1"/>
    <x v="3"/>
    <x v="3"/>
    <x v="3"/>
    <x v="1"/>
    <x v="2"/>
    <x v="0"/>
    <x v="0"/>
    <x v="4"/>
    <x v="0"/>
    <x v="0"/>
    <x v="0"/>
    <x v="0"/>
    <x v="0"/>
    <m/>
    <m/>
    <m/>
    <m/>
    <m/>
    <m/>
  </r>
  <r>
    <s v="År 2"/>
    <x v="1"/>
    <x v="19"/>
    <n v="15"/>
    <s v="Elever"/>
    <x v="3"/>
    <x v="1"/>
    <x v="0"/>
    <x v="1"/>
    <x v="0"/>
    <x v="1"/>
    <x v="1"/>
    <x v="1"/>
    <x v="0"/>
    <x v="0"/>
    <x v="1"/>
    <x v="0"/>
    <x v="4"/>
    <x v="1"/>
    <x v="3"/>
    <x v="3"/>
    <x v="3"/>
    <x v="1"/>
    <x v="2"/>
    <x v="2"/>
    <x v="0"/>
    <x v="4"/>
    <x v="2"/>
    <x v="0"/>
    <x v="0"/>
    <x v="0"/>
    <x v="0"/>
    <m/>
    <m/>
    <m/>
    <m/>
    <m/>
    <m/>
  </r>
  <r>
    <s v="År 2"/>
    <x v="1"/>
    <x v="19"/>
    <n v="15"/>
    <s v="Elever"/>
    <x v="3"/>
    <x v="1"/>
    <x v="1"/>
    <x v="0"/>
    <x v="0"/>
    <x v="1"/>
    <x v="2"/>
    <x v="0"/>
    <x v="1"/>
    <x v="0"/>
    <x v="3"/>
    <x v="1"/>
    <x v="4"/>
    <x v="1"/>
    <x v="4"/>
    <x v="1"/>
    <x v="3"/>
    <x v="3"/>
    <x v="4"/>
    <x v="2"/>
    <x v="1"/>
    <x v="3"/>
    <x v="1"/>
    <x v="0"/>
    <x v="0"/>
    <x v="0"/>
    <x v="0"/>
    <m/>
    <m/>
    <m/>
    <m/>
    <m/>
    <m/>
  </r>
  <r>
    <s v="År 2"/>
    <x v="1"/>
    <x v="19"/>
    <n v="15"/>
    <s v="Elever"/>
    <x v="3"/>
    <x v="1"/>
    <x v="2"/>
    <x v="3"/>
    <x v="0"/>
    <x v="2"/>
    <x v="2"/>
    <x v="0"/>
    <x v="1"/>
    <x v="1"/>
    <x v="0"/>
    <x v="0"/>
    <x v="4"/>
    <x v="1"/>
    <x v="0"/>
    <x v="0"/>
    <x v="0"/>
    <x v="3"/>
    <x v="0"/>
    <x v="2"/>
    <x v="1"/>
    <x v="1"/>
    <x v="2"/>
    <x v="0"/>
    <x v="0"/>
    <x v="0"/>
    <x v="0"/>
    <m/>
    <m/>
    <m/>
    <m/>
    <m/>
    <m/>
  </r>
  <r>
    <s v="År 2"/>
    <x v="1"/>
    <x v="19"/>
    <n v="15"/>
    <s v="Elever"/>
    <x v="3"/>
    <x v="0"/>
    <x v="1"/>
    <x v="1"/>
    <x v="0"/>
    <x v="1"/>
    <x v="1"/>
    <x v="1"/>
    <x v="1"/>
    <x v="4"/>
    <x v="3"/>
    <x v="0"/>
    <x v="4"/>
    <x v="0"/>
    <x v="0"/>
    <x v="0"/>
    <x v="0"/>
    <x v="0"/>
    <x v="0"/>
    <x v="0"/>
    <x v="0"/>
    <x v="0"/>
    <x v="0"/>
    <x v="0"/>
    <x v="0"/>
    <x v="0"/>
    <x v="0"/>
    <m/>
    <m/>
    <m/>
    <m/>
    <m/>
    <m/>
  </r>
  <r>
    <s v="År 2"/>
    <x v="1"/>
    <x v="19"/>
    <n v="15"/>
    <s v="Elever"/>
    <x v="3"/>
    <x v="0"/>
    <x v="2"/>
    <x v="3"/>
    <x v="2"/>
    <x v="0"/>
    <x v="2"/>
    <x v="2"/>
    <x v="2"/>
    <x v="3"/>
    <x v="2"/>
    <x v="0"/>
    <x v="4"/>
    <x v="0"/>
    <x v="0"/>
    <x v="0"/>
    <x v="0"/>
    <x v="0"/>
    <x v="0"/>
    <x v="0"/>
    <x v="0"/>
    <x v="0"/>
    <x v="0"/>
    <x v="0"/>
    <x v="0"/>
    <x v="0"/>
    <x v="0"/>
    <m/>
    <m/>
    <m/>
    <m/>
    <m/>
    <m/>
  </r>
  <r>
    <s v="År 2"/>
    <x v="1"/>
    <x v="19"/>
    <n v="15"/>
    <s v="Elever"/>
    <x v="3"/>
    <x v="0"/>
    <x v="3"/>
    <x v="2"/>
    <x v="1"/>
    <x v="0"/>
    <x v="2"/>
    <x v="2"/>
    <x v="0"/>
    <x v="0"/>
    <x v="1"/>
    <x v="0"/>
    <x v="4"/>
    <x v="2"/>
    <x v="0"/>
    <x v="0"/>
    <x v="0"/>
    <x v="0"/>
    <x v="0"/>
    <x v="0"/>
    <x v="0"/>
    <x v="0"/>
    <x v="0"/>
    <x v="0"/>
    <x v="0"/>
    <x v="0"/>
    <x v="0"/>
    <m/>
    <m/>
    <m/>
    <m/>
    <m/>
    <m/>
  </r>
  <r>
    <s v="År 2"/>
    <x v="1"/>
    <x v="19"/>
    <n v="15"/>
    <s v="Elever"/>
    <x v="3"/>
    <x v="0"/>
    <x v="0"/>
    <x v="1"/>
    <x v="1"/>
    <x v="1"/>
    <x v="2"/>
    <x v="1"/>
    <x v="1"/>
    <x v="1"/>
    <x v="0"/>
    <x v="0"/>
    <x v="4"/>
    <x v="2"/>
    <x v="0"/>
    <x v="0"/>
    <x v="0"/>
    <x v="0"/>
    <x v="0"/>
    <x v="0"/>
    <x v="0"/>
    <x v="0"/>
    <x v="0"/>
    <x v="0"/>
    <x v="0"/>
    <x v="0"/>
    <x v="0"/>
    <m/>
    <m/>
    <m/>
    <m/>
    <m/>
    <m/>
  </r>
  <r>
    <s v="År 2"/>
    <x v="1"/>
    <x v="19"/>
    <n v="15"/>
    <s v="Elever"/>
    <x v="3"/>
    <x v="1"/>
    <x v="0"/>
    <x v="1"/>
    <x v="1"/>
    <x v="1"/>
    <x v="1"/>
    <x v="1"/>
    <x v="1"/>
    <x v="1"/>
    <x v="1"/>
    <x v="0"/>
    <x v="4"/>
    <x v="2"/>
    <x v="0"/>
    <x v="0"/>
    <x v="0"/>
    <x v="0"/>
    <x v="0"/>
    <x v="0"/>
    <x v="0"/>
    <x v="0"/>
    <x v="0"/>
    <x v="0"/>
    <x v="0"/>
    <x v="0"/>
    <x v="0"/>
    <m/>
    <m/>
    <m/>
    <m/>
    <m/>
    <m/>
  </r>
  <r>
    <s v="År 2"/>
    <x v="1"/>
    <x v="19"/>
    <n v="15"/>
    <s v="Elever"/>
    <x v="3"/>
    <x v="0"/>
    <x v="0"/>
    <x v="0"/>
    <x v="1"/>
    <x v="1"/>
    <x v="1"/>
    <x v="1"/>
    <x v="0"/>
    <x v="3"/>
    <x v="1"/>
    <x v="0"/>
    <x v="4"/>
    <x v="0"/>
    <x v="0"/>
    <x v="0"/>
    <x v="0"/>
    <x v="0"/>
    <x v="0"/>
    <x v="0"/>
    <x v="0"/>
    <x v="0"/>
    <x v="0"/>
    <x v="0"/>
    <x v="0"/>
    <x v="0"/>
    <x v="0"/>
    <m/>
    <m/>
    <m/>
    <m/>
    <m/>
    <m/>
  </r>
  <r>
    <s v="År 2"/>
    <x v="1"/>
    <x v="19"/>
    <n v="15"/>
    <s v="Elever"/>
    <x v="3"/>
    <x v="0"/>
    <x v="0"/>
    <x v="1"/>
    <x v="1"/>
    <x v="1"/>
    <x v="0"/>
    <x v="1"/>
    <x v="3"/>
    <x v="0"/>
    <x v="1"/>
    <x v="4"/>
    <x v="4"/>
    <x v="2"/>
    <x v="0"/>
    <x v="0"/>
    <x v="0"/>
    <x v="0"/>
    <x v="0"/>
    <x v="0"/>
    <x v="0"/>
    <x v="0"/>
    <x v="0"/>
    <x v="0"/>
    <x v="0"/>
    <x v="0"/>
    <x v="0"/>
    <m/>
    <m/>
    <m/>
    <m/>
    <m/>
    <m/>
  </r>
  <r>
    <s v="År 2"/>
    <x v="1"/>
    <x v="19"/>
    <n v="15"/>
    <s v="Elever"/>
    <x v="3"/>
    <x v="1"/>
    <x v="0"/>
    <x v="1"/>
    <x v="1"/>
    <x v="1"/>
    <x v="1"/>
    <x v="1"/>
    <x v="0"/>
    <x v="2"/>
    <x v="1"/>
    <x v="0"/>
    <x v="4"/>
    <x v="0"/>
    <x v="0"/>
    <x v="0"/>
    <x v="0"/>
    <x v="0"/>
    <x v="0"/>
    <x v="0"/>
    <x v="0"/>
    <x v="0"/>
    <x v="0"/>
    <x v="0"/>
    <x v="0"/>
    <x v="0"/>
    <x v="0"/>
    <m/>
    <m/>
    <m/>
    <m/>
    <m/>
    <m/>
  </r>
  <r>
    <s v="År 2"/>
    <x v="1"/>
    <x v="19"/>
    <n v="15"/>
    <s v="Elever"/>
    <x v="3"/>
    <x v="1"/>
    <x v="0"/>
    <x v="1"/>
    <x v="1"/>
    <x v="1"/>
    <x v="2"/>
    <x v="1"/>
    <x v="3"/>
    <x v="0"/>
    <x v="4"/>
    <x v="4"/>
    <x v="4"/>
    <x v="2"/>
    <x v="0"/>
    <x v="0"/>
    <x v="0"/>
    <x v="0"/>
    <x v="0"/>
    <x v="0"/>
    <x v="0"/>
    <x v="0"/>
    <x v="0"/>
    <x v="0"/>
    <x v="0"/>
    <x v="0"/>
    <x v="0"/>
    <m/>
    <m/>
    <m/>
    <m/>
    <m/>
    <m/>
  </r>
  <r>
    <s v="År 2"/>
    <x v="1"/>
    <x v="19"/>
    <n v="15"/>
    <s v="Elever"/>
    <x v="3"/>
    <x v="0"/>
    <x v="0"/>
    <x v="1"/>
    <x v="1"/>
    <x v="1"/>
    <x v="0"/>
    <x v="1"/>
    <x v="0"/>
    <x v="0"/>
    <x v="1"/>
    <x v="0"/>
    <x v="4"/>
    <x v="2"/>
    <x v="0"/>
    <x v="0"/>
    <x v="0"/>
    <x v="0"/>
    <x v="0"/>
    <x v="0"/>
    <x v="0"/>
    <x v="0"/>
    <x v="0"/>
    <x v="0"/>
    <x v="0"/>
    <x v="0"/>
    <x v="0"/>
    <m/>
    <m/>
    <m/>
    <m/>
    <m/>
    <m/>
  </r>
  <r>
    <s v="År 2"/>
    <x v="1"/>
    <x v="19"/>
    <n v="15"/>
    <s v="Elever"/>
    <x v="3"/>
    <x v="0"/>
    <x v="0"/>
    <x v="1"/>
    <x v="1"/>
    <x v="1"/>
    <x v="0"/>
    <x v="1"/>
    <x v="1"/>
    <x v="0"/>
    <x v="1"/>
    <x v="3"/>
    <x v="4"/>
    <x v="1"/>
    <x v="1"/>
    <x v="1"/>
    <x v="3"/>
    <x v="2"/>
    <x v="2"/>
    <x v="1"/>
    <x v="1"/>
    <x v="3"/>
    <x v="2"/>
    <x v="0"/>
    <x v="0"/>
    <x v="0"/>
    <x v="0"/>
    <m/>
    <m/>
    <m/>
    <m/>
    <m/>
    <m/>
  </r>
  <r>
    <s v="År 2"/>
    <x v="1"/>
    <x v="19"/>
    <n v="15"/>
    <s v="Elever"/>
    <x v="3"/>
    <x v="1"/>
    <x v="0"/>
    <x v="1"/>
    <x v="1"/>
    <x v="1"/>
    <x v="3"/>
    <x v="0"/>
    <x v="1"/>
    <x v="0"/>
    <x v="1"/>
    <x v="1"/>
    <x v="4"/>
    <x v="1"/>
    <x v="1"/>
    <x v="1"/>
    <x v="3"/>
    <x v="1"/>
    <x v="2"/>
    <x v="1"/>
    <x v="3"/>
    <x v="3"/>
    <x v="2"/>
    <x v="0"/>
    <x v="0"/>
    <x v="0"/>
    <x v="0"/>
    <m/>
    <m/>
    <m/>
    <m/>
    <m/>
    <m/>
  </r>
  <r>
    <s v="År 2"/>
    <x v="1"/>
    <x v="19"/>
    <n v="15"/>
    <s v="Elever"/>
    <x v="3"/>
    <x v="1"/>
    <x v="0"/>
    <x v="1"/>
    <x v="3"/>
    <x v="1"/>
    <x v="1"/>
    <x v="3"/>
    <x v="2"/>
    <x v="2"/>
    <x v="0"/>
    <x v="0"/>
    <x v="4"/>
    <x v="1"/>
    <x v="1"/>
    <x v="1"/>
    <x v="1"/>
    <x v="2"/>
    <x v="2"/>
    <x v="1"/>
    <x v="1"/>
    <x v="4"/>
    <x v="2"/>
    <x v="0"/>
    <x v="0"/>
    <x v="0"/>
    <x v="0"/>
    <m/>
    <m/>
    <m/>
    <m/>
    <m/>
    <m/>
  </r>
  <r>
    <s v="År 2"/>
    <x v="1"/>
    <x v="19"/>
    <n v="15"/>
    <s v="Elever"/>
    <x v="3"/>
    <x v="0"/>
    <x v="0"/>
    <x v="1"/>
    <x v="1"/>
    <x v="1"/>
    <x v="0"/>
    <x v="3"/>
    <x v="1"/>
    <x v="0"/>
    <x v="1"/>
    <x v="0"/>
    <x v="4"/>
    <x v="1"/>
    <x v="3"/>
    <x v="0"/>
    <x v="3"/>
    <x v="0"/>
    <x v="1"/>
    <x v="1"/>
    <x v="3"/>
    <x v="1"/>
    <x v="1"/>
    <x v="0"/>
    <x v="0"/>
    <x v="0"/>
    <x v="0"/>
    <m/>
    <m/>
    <m/>
    <m/>
    <m/>
    <m/>
  </r>
  <r>
    <s v="År 2"/>
    <x v="1"/>
    <x v="19"/>
    <n v="15"/>
    <s v="Elever"/>
    <x v="3"/>
    <x v="0"/>
    <x v="1"/>
    <x v="1"/>
    <x v="1"/>
    <x v="2"/>
    <x v="3"/>
    <x v="2"/>
    <x v="2"/>
    <x v="4"/>
    <x v="0"/>
    <x v="0"/>
    <x v="4"/>
    <x v="1"/>
    <x v="1"/>
    <x v="1"/>
    <x v="3"/>
    <x v="2"/>
    <x v="1"/>
    <x v="2"/>
    <x v="1"/>
    <x v="1"/>
    <x v="2"/>
    <x v="0"/>
    <x v="0"/>
    <x v="0"/>
    <x v="0"/>
    <m/>
    <m/>
    <m/>
    <m/>
    <m/>
    <m/>
  </r>
  <r>
    <s v="År 2"/>
    <x v="1"/>
    <x v="19"/>
    <n v="15"/>
    <s v="Elever"/>
    <x v="3"/>
    <x v="0"/>
    <x v="1"/>
    <x v="1"/>
    <x v="1"/>
    <x v="1"/>
    <x v="2"/>
    <x v="0"/>
    <x v="0"/>
    <x v="0"/>
    <x v="4"/>
    <x v="0"/>
    <x v="4"/>
    <x v="1"/>
    <x v="4"/>
    <x v="2"/>
    <x v="4"/>
    <x v="1"/>
    <x v="1"/>
    <x v="1"/>
    <x v="4"/>
    <x v="4"/>
    <x v="1"/>
    <x v="0"/>
    <x v="0"/>
    <x v="0"/>
    <x v="0"/>
    <m/>
    <m/>
    <m/>
    <m/>
    <m/>
    <m/>
  </r>
  <r>
    <s v="År 2"/>
    <x v="1"/>
    <x v="19"/>
    <n v="15"/>
    <s v="Elever"/>
    <x v="3"/>
    <x v="1"/>
    <x v="0"/>
    <x v="1"/>
    <x v="1"/>
    <x v="2"/>
    <x v="1"/>
    <x v="0"/>
    <x v="1"/>
    <x v="1"/>
    <x v="0"/>
    <x v="4"/>
    <x v="4"/>
    <x v="2"/>
    <x v="0"/>
    <x v="0"/>
    <x v="0"/>
    <x v="0"/>
    <x v="0"/>
    <x v="0"/>
    <x v="0"/>
    <x v="0"/>
    <x v="0"/>
    <x v="0"/>
    <x v="0"/>
    <x v="0"/>
    <x v="0"/>
    <m/>
    <m/>
    <m/>
    <m/>
    <m/>
    <m/>
  </r>
  <r>
    <s v="År 2"/>
    <x v="1"/>
    <x v="19"/>
    <n v="15"/>
    <s v="Elever"/>
    <x v="3"/>
    <x v="0"/>
    <x v="0"/>
    <x v="1"/>
    <x v="1"/>
    <x v="1"/>
    <x v="0"/>
    <x v="0"/>
    <x v="0"/>
    <x v="1"/>
    <x v="1"/>
    <x v="4"/>
    <x v="4"/>
    <x v="2"/>
    <x v="0"/>
    <x v="0"/>
    <x v="0"/>
    <x v="0"/>
    <x v="0"/>
    <x v="0"/>
    <x v="0"/>
    <x v="0"/>
    <x v="0"/>
    <x v="0"/>
    <x v="0"/>
    <x v="0"/>
    <x v="0"/>
    <m/>
    <m/>
    <m/>
    <m/>
    <m/>
    <m/>
  </r>
  <r>
    <s v="År 2"/>
    <x v="1"/>
    <x v="19"/>
    <n v="15"/>
    <s v="Elever"/>
    <x v="3"/>
    <x v="0"/>
    <x v="0"/>
    <x v="1"/>
    <x v="1"/>
    <x v="1"/>
    <x v="1"/>
    <x v="1"/>
    <x v="4"/>
    <x v="4"/>
    <x v="3"/>
    <x v="0"/>
    <x v="4"/>
    <x v="2"/>
    <x v="1"/>
    <x v="0"/>
    <x v="0"/>
    <x v="0"/>
    <x v="0"/>
    <x v="0"/>
    <x v="0"/>
    <x v="0"/>
    <x v="0"/>
    <x v="0"/>
    <x v="0"/>
    <x v="0"/>
    <x v="0"/>
    <m/>
    <m/>
    <m/>
    <m/>
    <m/>
    <m/>
  </r>
  <r>
    <s v="År 2"/>
    <x v="1"/>
    <x v="19"/>
    <n v="15"/>
    <s v="Elever"/>
    <x v="3"/>
    <x v="0"/>
    <x v="0"/>
    <x v="1"/>
    <x v="1"/>
    <x v="1"/>
    <x v="1"/>
    <x v="1"/>
    <x v="4"/>
    <x v="4"/>
    <x v="1"/>
    <x v="0"/>
    <x v="4"/>
    <x v="0"/>
    <x v="1"/>
    <x v="0"/>
    <x v="3"/>
    <x v="1"/>
    <x v="0"/>
    <x v="0"/>
    <x v="0"/>
    <x v="0"/>
    <x v="0"/>
    <x v="0"/>
    <x v="0"/>
    <x v="0"/>
    <x v="0"/>
    <m/>
    <m/>
    <m/>
    <m/>
    <m/>
    <m/>
  </r>
  <r>
    <s v="År 2"/>
    <x v="1"/>
    <x v="19"/>
    <n v="15"/>
    <s v="Elever"/>
    <x v="3"/>
    <x v="1"/>
    <x v="0"/>
    <x v="1"/>
    <x v="1"/>
    <x v="1"/>
    <x v="0"/>
    <x v="1"/>
    <x v="4"/>
    <x v="4"/>
    <x v="1"/>
    <x v="4"/>
    <x v="4"/>
    <x v="2"/>
    <x v="0"/>
    <x v="0"/>
    <x v="0"/>
    <x v="0"/>
    <x v="0"/>
    <x v="0"/>
    <x v="0"/>
    <x v="0"/>
    <x v="0"/>
    <x v="0"/>
    <x v="0"/>
    <x v="0"/>
    <x v="0"/>
    <m/>
    <m/>
    <m/>
    <m/>
    <m/>
    <m/>
  </r>
  <r>
    <s v="År 2"/>
    <x v="1"/>
    <x v="19"/>
    <n v="15"/>
    <s v="Elever"/>
    <x v="3"/>
    <x v="0"/>
    <x v="0"/>
    <x v="1"/>
    <x v="1"/>
    <x v="1"/>
    <x v="0"/>
    <x v="1"/>
    <x v="3"/>
    <x v="1"/>
    <x v="1"/>
    <x v="0"/>
    <x v="4"/>
    <x v="1"/>
    <x v="1"/>
    <x v="2"/>
    <x v="3"/>
    <x v="2"/>
    <x v="2"/>
    <x v="1"/>
    <x v="1"/>
    <x v="3"/>
    <x v="2"/>
    <x v="0"/>
    <x v="0"/>
    <x v="0"/>
    <x v="0"/>
    <m/>
    <m/>
    <m/>
    <m/>
    <m/>
    <m/>
  </r>
  <r>
    <s v="År 2"/>
    <x v="1"/>
    <x v="19"/>
    <n v="15"/>
    <s v="Elever"/>
    <x v="3"/>
    <x v="0"/>
    <x v="2"/>
    <x v="1"/>
    <x v="1"/>
    <x v="1"/>
    <x v="1"/>
    <x v="1"/>
    <x v="0"/>
    <x v="0"/>
    <x v="1"/>
    <x v="0"/>
    <x v="4"/>
    <x v="2"/>
    <x v="0"/>
    <x v="0"/>
    <x v="0"/>
    <x v="0"/>
    <x v="0"/>
    <x v="0"/>
    <x v="0"/>
    <x v="0"/>
    <x v="0"/>
    <x v="0"/>
    <x v="0"/>
    <x v="0"/>
    <x v="0"/>
    <m/>
    <m/>
    <m/>
    <m/>
    <m/>
    <m/>
  </r>
  <r>
    <s v="År 2"/>
    <x v="1"/>
    <x v="19"/>
    <n v="15"/>
    <s v="Elever"/>
    <x v="3"/>
    <x v="0"/>
    <x v="0"/>
    <x v="1"/>
    <x v="0"/>
    <x v="3"/>
    <x v="0"/>
    <x v="1"/>
    <x v="1"/>
    <x v="0"/>
    <x v="1"/>
    <x v="3"/>
    <x v="4"/>
    <x v="1"/>
    <x v="4"/>
    <x v="1"/>
    <x v="3"/>
    <x v="3"/>
    <x v="1"/>
    <x v="1"/>
    <x v="1"/>
    <x v="3"/>
    <x v="2"/>
    <x v="0"/>
    <x v="0"/>
    <x v="0"/>
    <x v="0"/>
    <m/>
    <m/>
    <m/>
    <m/>
    <m/>
    <m/>
  </r>
  <r>
    <s v="År 2"/>
    <x v="1"/>
    <x v="19"/>
    <n v="15"/>
    <s v="Elever"/>
    <x v="3"/>
    <x v="2"/>
    <x v="0"/>
    <x v="1"/>
    <x v="0"/>
    <x v="1"/>
    <x v="1"/>
    <x v="0"/>
    <x v="0"/>
    <x v="4"/>
    <x v="1"/>
    <x v="0"/>
    <x v="4"/>
    <x v="2"/>
    <x v="0"/>
    <x v="0"/>
    <x v="0"/>
    <x v="0"/>
    <x v="0"/>
    <x v="0"/>
    <x v="0"/>
    <x v="4"/>
    <x v="2"/>
    <x v="0"/>
    <x v="0"/>
    <x v="0"/>
    <x v="0"/>
    <m/>
    <m/>
    <m/>
    <m/>
    <m/>
    <m/>
  </r>
  <r>
    <s v="År 2"/>
    <x v="1"/>
    <x v="19"/>
    <n v="15"/>
    <s v="Elever"/>
    <x v="3"/>
    <x v="1"/>
    <x v="0"/>
    <x v="1"/>
    <x v="3"/>
    <x v="1"/>
    <x v="2"/>
    <x v="1"/>
    <x v="4"/>
    <x v="0"/>
    <x v="1"/>
    <x v="0"/>
    <x v="4"/>
    <x v="2"/>
    <x v="0"/>
    <x v="0"/>
    <x v="0"/>
    <x v="0"/>
    <x v="0"/>
    <x v="0"/>
    <x v="0"/>
    <x v="0"/>
    <x v="0"/>
    <x v="0"/>
    <x v="0"/>
    <x v="0"/>
    <x v="0"/>
    <m/>
    <m/>
    <m/>
    <m/>
    <m/>
    <m/>
  </r>
  <r>
    <s v="År 2"/>
    <x v="1"/>
    <x v="19"/>
    <n v="15"/>
    <s v="Elever"/>
    <x v="3"/>
    <x v="1"/>
    <x v="0"/>
    <x v="1"/>
    <x v="1"/>
    <x v="1"/>
    <x v="1"/>
    <x v="1"/>
    <x v="1"/>
    <x v="0"/>
    <x v="1"/>
    <x v="0"/>
    <x v="4"/>
    <x v="1"/>
    <x v="1"/>
    <x v="3"/>
    <x v="3"/>
    <x v="2"/>
    <x v="2"/>
    <x v="1"/>
    <x v="1"/>
    <x v="3"/>
    <x v="2"/>
    <x v="0"/>
    <x v="0"/>
    <x v="0"/>
    <x v="0"/>
    <m/>
    <m/>
    <m/>
    <m/>
    <m/>
    <m/>
  </r>
  <r>
    <s v="År 2"/>
    <x v="1"/>
    <x v="19"/>
    <m/>
    <s v="Elever"/>
    <x v="4"/>
    <x v="0"/>
    <x v="0"/>
    <x v="1"/>
    <x v="1"/>
    <x v="3"/>
    <x v="1"/>
    <x v="0"/>
    <x v="3"/>
    <x v="1"/>
    <x v="4"/>
    <x v="4"/>
    <x v="4"/>
    <x v="0"/>
    <x v="0"/>
    <x v="0"/>
    <x v="0"/>
    <x v="0"/>
    <x v="0"/>
    <x v="0"/>
    <x v="0"/>
    <x v="0"/>
    <x v="0"/>
    <x v="0"/>
    <x v="0"/>
    <x v="0"/>
    <x v="0"/>
    <m/>
    <m/>
    <m/>
    <m/>
    <m/>
    <m/>
  </r>
  <r>
    <s v="År 2"/>
    <x v="1"/>
    <x v="19"/>
    <m/>
    <s v="Elever"/>
    <x v="4"/>
    <x v="1"/>
    <x v="0"/>
    <x v="0"/>
    <x v="1"/>
    <x v="2"/>
    <x v="0"/>
    <x v="0"/>
    <x v="0"/>
    <x v="1"/>
    <x v="0"/>
    <x v="3"/>
    <x v="4"/>
    <x v="1"/>
    <x v="3"/>
    <x v="2"/>
    <x v="3"/>
    <x v="2"/>
    <x v="2"/>
    <x v="1"/>
    <x v="3"/>
    <x v="3"/>
    <x v="2"/>
    <x v="0"/>
    <x v="0"/>
    <x v="0"/>
    <x v="0"/>
    <m/>
    <m/>
    <m/>
    <m/>
    <m/>
    <m/>
  </r>
  <r>
    <s v="År 2"/>
    <x v="1"/>
    <x v="19"/>
    <m/>
    <s v="Elever"/>
    <x v="4"/>
    <x v="1"/>
    <x v="0"/>
    <x v="1"/>
    <x v="1"/>
    <x v="1"/>
    <x v="0"/>
    <x v="1"/>
    <x v="3"/>
    <x v="1"/>
    <x v="0"/>
    <x v="3"/>
    <x v="4"/>
    <x v="1"/>
    <x v="3"/>
    <x v="2"/>
    <x v="3"/>
    <x v="2"/>
    <x v="2"/>
    <x v="1"/>
    <x v="1"/>
    <x v="1"/>
    <x v="2"/>
    <x v="0"/>
    <x v="0"/>
    <x v="0"/>
    <x v="0"/>
    <m/>
    <m/>
    <m/>
    <m/>
    <m/>
    <m/>
  </r>
  <r>
    <s v="År 2"/>
    <x v="1"/>
    <x v="19"/>
    <m/>
    <s v="Elever"/>
    <x v="4"/>
    <x v="0"/>
    <x v="0"/>
    <x v="1"/>
    <x v="1"/>
    <x v="1"/>
    <x v="0"/>
    <x v="1"/>
    <x v="0"/>
    <x v="0"/>
    <x v="0"/>
    <x v="3"/>
    <x v="4"/>
    <x v="1"/>
    <x v="1"/>
    <x v="2"/>
    <x v="3"/>
    <x v="2"/>
    <x v="2"/>
    <x v="1"/>
    <x v="1"/>
    <x v="1"/>
    <x v="2"/>
    <x v="0"/>
    <x v="0"/>
    <x v="0"/>
    <x v="0"/>
    <m/>
    <m/>
    <m/>
    <m/>
    <m/>
    <m/>
  </r>
  <r>
    <s v="År 2"/>
    <x v="1"/>
    <x v="19"/>
    <m/>
    <s v="Elever"/>
    <x v="4"/>
    <x v="0"/>
    <x v="0"/>
    <x v="1"/>
    <x v="1"/>
    <x v="1"/>
    <x v="0"/>
    <x v="1"/>
    <x v="1"/>
    <x v="1"/>
    <x v="0"/>
    <x v="3"/>
    <x v="4"/>
    <x v="0"/>
    <x v="0"/>
    <x v="0"/>
    <x v="0"/>
    <x v="0"/>
    <x v="0"/>
    <x v="0"/>
    <x v="0"/>
    <x v="0"/>
    <x v="0"/>
    <x v="0"/>
    <x v="0"/>
    <x v="0"/>
    <x v="0"/>
    <m/>
    <m/>
    <m/>
    <m/>
    <m/>
    <m/>
  </r>
  <r>
    <s v="År 2"/>
    <x v="1"/>
    <x v="19"/>
    <m/>
    <s v="Elever"/>
    <x v="4"/>
    <x v="0"/>
    <x v="0"/>
    <x v="1"/>
    <x v="1"/>
    <x v="2"/>
    <x v="0"/>
    <x v="1"/>
    <x v="4"/>
    <x v="2"/>
    <x v="0"/>
    <x v="1"/>
    <x v="4"/>
    <x v="1"/>
    <x v="1"/>
    <x v="3"/>
    <x v="3"/>
    <x v="1"/>
    <x v="2"/>
    <x v="2"/>
    <x v="4"/>
    <x v="1"/>
    <x v="2"/>
    <x v="0"/>
    <x v="0"/>
    <x v="0"/>
    <x v="0"/>
    <m/>
    <m/>
    <m/>
    <m/>
    <m/>
    <m/>
  </r>
  <r>
    <s v="År 2"/>
    <x v="1"/>
    <x v="19"/>
    <m/>
    <s v="Elever"/>
    <x v="4"/>
    <x v="1"/>
    <x v="1"/>
    <x v="1"/>
    <x v="1"/>
    <x v="1"/>
    <x v="2"/>
    <x v="1"/>
    <x v="0"/>
    <x v="1"/>
    <x v="1"/>
    <x v="3"/>
    <x v="4"/>
    <x v="1"/>
    <x v="3"/>
    <x v="2"/>
    <x v="3"/>
    <x v="2"/>
    <x v="2"/>
    <x v="1"/>
    <x v="1"/>
    <x v="4"/>
    <x v="2"/>
    <x v="0"/>
    <x v="0"/>
    <x v="0"/>
    <x v="0"/>
    <m/>
    <m/>
    <m/>
    <m/>
    <m/>
    <m/>
  </r>
  <r>
    <s v="År 2"/>
    <x v="1"/>
    <x v="19"/>
    <m/>
    <s v="Elever"/>
    <x v="4"/>
    <x v="1"/>
    <x v="1"/>
    <x v="0"/>
    <x v="1"/>
    <x v="2"/>
    <x v="2"/>
    <x v="0"/>
    <x v="3"/>
    <x v="2"/>
    <x v="2"/>
    <x v="0"/>
    <x v="4"/>
    <x v="2"/>
    <x v="0"/>
    <x v="0"/>
    <x v="0"/>
    <x v="0"/>
    <x v="0"/>
    <x v="0"/>
    <x v="0"/>
    <x v="0"/>
    <x v="0"/>
    <x v="0"/>
    <x v="0"/>
    <x v="0"/>
    <x v="0"/>
    <m/>
    <m/>
    <m/>
    <m/>
    <m/>
    <m/>
  </r>
  <r>
    <s v="År 2"/>
    <x v="1"/>
    <x v="19"/>
    <m/>
    <s v="Elever"/>
    <x v="4"/>
    <x v="1"/>
    <x v="1"/>
    <x v="1"/>
    <x v="0"/>
    <x v="0"/>
    <x v="3"/>
    <x v="0"/>
    <x v="1"/>
    <x v="2"/>
    <x v="2"/>
    <x v="3"/>
    <x v="4"/>
    <x v="1"/>
    <x v="1"/>
    <x v="2"/>
    <x v="3"/>
    <x v="3"/>
    <x v="2"/>
    <x v="1"/>
    <x v="1"/>
    <x v="4"/>
    <x v="2"/>
    <x v="0"/>
    <x v="0"/>
    <x v="0"/>
    <x v="0"/>
    <m/>
    <m/>
    <m/>
    <m/>
    <m/>
    <m/>
  </r>
  <r>
    <s v="År 2"/>
    <x v="1"/>
    <x v="19"/>
    <m/>
    <s v="Elever"/>
    <x v="4"/>
    <x v="0"/>
    <x v="0"/>
    <x v="1"/>
    <x v="1"/>
    <x v="1"/>
    <x v="0"/>
    <x v="1"/>
    <x v="1"/>
    <x v="1"/>
    <x v="0"/>
    <x v="3"/>
    <x v="4"/>
    <x v="1"/>
    <x v="3"/>
    <x v="2"/>
    <x v="3"/>
    <x v="2"/>
    <x v="2"/>
    <x v="1"/>
    <x v="1"/>
    <x v="1"/>
    <x v="2"/>
    <x v="0"/>
    <x v="0"/>
    <x v="0"/>
    <x v="0"/>
    <m/>
    <m/>
    <m/>
    <m/>
    <m/>
    <m/>
  </r>
  <r>
    <s v="År 2"/>
    <x v="1"/>
    <x v="19"/>
    <m/>
    <s v="Elever"/>
    <x v="4"/>
    <x v="1"/>
    <x v="0"/>
    <x v="0"/>
    <x v="1"/>
    <x v="1"/>
    <x v="0"/>
    <x v="1"/>
    <x v="3"/>
    <x v="1"/>
    <x v="0"/>
    <x v="3"/>
    <x v="4"/>
    <x v="1"/>
    <x v="1"/>
    <x v="2"/>
    <x v="1"/>
    <x v="0"/>
    <x v="2"/>
    <x v="1"/>
    <x v="1"/>
    <x v="1"/>
    <x v="2"/>
    <x v="0"/>
    <x v="0"/>
    <x v="0"/>
    <x v="0"/>
    <m/>
    <m/>
    <m/>
    <m/>
    <m/>
    <m/>
  </r>
  <r>
    <s v="År 2"/>
    <x v="1"/>
    <x v="19"/>
    <m/>
    <s v="Elever"/>
    <x v="4"/>
    <x v="1"/>
    <x v="0"/>
    <x v="1"/>
    <x v="1"/>
    <x v="1"/>
    <x v="0"/>
    <x v="1"/>
    <x v="3"/>
    <x v="1"/>
    <x v="0"/>
    <x v="3"/>
    <x v="4"/>
    <x v="1"/>
    <x v="3"/>
    <x v="2"/>
    <x v="3"/>
    <x v="2"/>
    <x v="2"/>
    <x v="1"/>
    <x v="1"/>
    <x v="1"/>
    <x v="2"/>
    <x v="0"/>
    <x v="0"/>
    <x v="0"/>
    <x v="0"/>
    <m/>
    <m/>
    <m/>
    <m/>
    <m/>
    <m/>
  </r>
  <r>
    <s v="År 2"/>
    <x v="1"/>
    <x v="19"/>
    <m/>
    <s v="Elever"/>
    <x v="4"/>
    <x v="1"/>
    <x v="0"/>
    <x v="1"/>
    <x v="1"/>
    <x v="1"/>
    <x v="0"/>
    <x v="1"/>
    <x v="0"/>
    <x v="1"/>
    <x v="0"/>
    <x v="3"/>
    <x v="4"/>
    <x v="1"/>
    <x v="3"/>
    <x v="2"/>
    <x v="3"/>
    <x v="2"/>
    <x v="2"/>
    <x v="1"/>
    <x v="1"/>
    <x v="1"/>
    <x v="2"/>
    <x v="0"/>
    <x v="0"/>
    <x v="0"/>
    <x v="0"/>
    <m/>
    <m/>
    <m/>
    <m/>
    <m/>
    <m/>
  </r>
  <r>
    <s v="År 2"/>
    <x v="1"/>
    <x v="19"/>
    <m/>
    <s v="Elever"/>
    <x v="4"/>
    <x v="0"/>
    <x v="0"/>
    <x v="1"/>
    <x v="1"/>
    <x v="1"/>
    <x v="0"/>
    <x v="1"/>
    <x v="1"/>
    <x v="1"/>
    <x v="0"/>
    <x v="3"/>
    <x v="4"/>
    <x v="2"/>
    <x v="3"/>
    <x v="2"/>
    <x v="3"/>
    <x v="2"/>
    <x v="2"/>
    <x v="1"/>
    <x v="1"/>
    <x v="1"/>
    <x v="2"/>
    <x v="0"/>
    <x v="0"/>
    <x v="0"/>
    <x v="0"/>
    <m/>
    <m/>
    <m/>
    <m/>
    <m/>
    <m/>
  </r>
  <r>
    <s v="År 2"/>
    <x v="1"/>
    <x v="19"/>
    <m/>
    <s v="Elever"/>
    <x v="4"/>
    <x v="1"/>
    <x v="2"/>
    <x v="0"/>
    <x v="3"/>
    <x v="2"/>
    <x v="0"/>
    <x v="0"/>
    <x v="4"/>
    <x v="4"/>
    <x v="1"/>
    <x v="0"/>
    <x v="4"/>
    <x v="2"/>
    <x v="4"/>
    <x v="1"/>
    <x v="4"/>
    <x v="3"/>
    <x v="4"/>
    <x v="4"/>
    <x v="4"/>
    <x v="4"/>
    <x v="4"/>
    <x v="0"/>
    <x v="0"/>
    <x v="0"/>
    <x v="0"/>
    <m/>
    <m/>
    <m/>
    <m/>
    <m/>
    <m/>
  </r>
  <r>
    <s v="År 2"/>
    <x v="1"/>
    <x v="19"/>
    <m/>
    <s v="Elever"/>
    <x v="4"/>
    <x v="1"/>
    <x v="0"/>
    <x v="0"/>
    <x v="2"/>
    <x v="0"/>
    <x v="1"/>
    <x v="2"/>
    <x v="2"/>
    <x v="3"/>
    <x v="3"/>
    <x v="0"/>
    <x v="4"/>
    <x v="1"/>
    <x v="3"/>
    <x v="2"/>
    <x v="4"/>
    <x v="2"/>
    <x v="2"/>
    <x v="2"/>
    <x v="1"/>
    <x v="0"/>
    <x v="2"/>
    <x v="0"/>
    <x v="0"/>
    <x v="0"/>
    <x v="0"/>
    <m/>
    <m/>
    <m/>
    <m/>
    <m/>
    <m/>
  </r>
  <r>
    <s v="År 2"/>
    <x v="1"/>
    <x v="19"/>
    <m/>
    <s v="Elever"/>
    <x v="4"/>
    <x v="0"/>
    <x v="0"/>
    <x v="0"/>
    <x v="1"/>
    <x v="1"/>
    <x v="0"/>
    <x v="1"/>
    <x v="1"/>
    <x v="1"/>
    <x v="0"/>
    <x v="3"/>
    <x v="4"/>
    <x v="1"/>
    <x v="3"/>
    <x v="2"/>
    <x v="3"/>
    <x v="2"/>
    <x v="2"/>
    <x v="1"/>
    <x v="1"/>
    <x v="1"/>
    <x v="2"/>
    <x v="0"/>
    <x v="0"/>
    <x v="0"/>
    <x v="0"/>
    <m/>
    <m/>
    <m/>
    <m/>
    <m/>
    <m/>
  </r>
  <r>
    <s v="År 2"/>
    <x v="1"/>
    <x v="19"/>
    <m/>
    <s v="Elever"/>
    <x v="4"/>
    <x v="1"/>
    <x v="0"/>
    <x v="3"/>
    <x v="0"/>
    <x v="1"/>
    <x v="1"/>
    <x v="1"/>
    <x v="3"/>
    <x v="0"/>
    <x v="1"/>
    <x v="1"/>
    <x v="4"/>
    <x v="1"/>
    <x v="4"/>
    <x v="0"/>
    <x v="1"/>
    <x v="2"/>
    <x v="2"/>
    <x v="1"/>
    <x v="1"/>
    <x v="4"/>
    <x v="1"/>
    <x v="0"/>
    <x v="0"/>
    <x v="0"/>
    <x v="0"/>
    <m/>
    <m/>
    <m/>
    <m/>
    <m/>
    <m/>
  </r>
  <r>
    <s v="År 2"/>
    <x v="1"/>
    <x v="19"/>
    <m/>
    <s v="Elever"/>
    <x v="4"/>
    <x v="0"/>
    <x v="0"/>
    <x v="1"/>
    <x v="1"/>
    <x v="1"/>
    <x v="0"/>
    <x v="1"/>
    <x v="1"/>
    <x v="1"/>
    <x v="0"/>
    <x v="3"/>
    <x v="4"/>
    <x v="1"/>
    <x v="3"/>
    <x v="2"/>
    <x v="3"/>
    <x v="2"/>
    <x v="2"/>
    <x v="1"/>
    <x v="1"/>
    <x v="1"/>
    <x v="2"/>
    <x v="0"/>
    <x v="0"/>
    <x v="0"/>
    <x v="0"/>
    <m/>
    <m/>
    <m/>
    <m/>
    <m/>
    <m/>
  </r>
  <r>
    <s v="År 2"/>
    <x v="1"/>
    <x v="19"/>
    <m/>
    <s v="Elever"/>
    <x v="4"/>
    <x v="0"/>
    <x v="2"/>
    <x v="1"/>
    <x v="1"/>
    <x v="1"/>
    <x v="0"/>
    <x v="0"/>
    <x v="4"/>
    <x v="0"/>
    <x v="1"/>
    <x v="4"/>
    <x v="4"/>
    <x v="1"/>
    <x v="3"/>
    <x v="2"/>
    <x v="3"/>
    <x v="0"/>
    <x v="2"/>
    <x v="1"/>
    <x v="1"/>
    <x v="3"/>
    <x v="2"/>
    <x v="0"/>
    <x v="0"/>
    <x v="0"/>
    <x v="0"/>
    <m/>
    <m/>
    <m/>
    <m/>
    <m/>
    <m/>
  </r>
  <r>
    <s v="År 2"/>
    <x v="1"/>
    <x v="19"/>
    <m/>
    <s v="Elever"/>
    <x v="4"/>
    <x v="0"/>
    <x v="0"/>
    <x v="1"/>
    <x v="0"/>
    <x v="2"/>
    <x v="2"/>
    <x v="0"/>
    <x v="1"/>
    <x v="2"/>
    <x v="2"/>
    <x v="3"/>
    <x v="4"/>
    <x v="1"/>
    <x v="3"/>
    <x v="1"/>
    <x v="3"/>
    <x v="1"/>
    <x v="1"/>
    <x v="0"/>
    <x v="3"/>
    <x v="3"/>
    <x v="0"/>
    <x v="0"/>
    <x v="0"/>
    <x v="0"/>
    <x v="0"/>
    <m/>
    <m/>
    <m/>
    <m/>
    <m/>
    <m/>
  </r>
  <r>
    <s v="År 2"/>
    <x v="1"/>
    <x v="19"/>
    <m/>
    <s v="Elever"/>
    <x v="4"/>
    <x v="0"/>
    <x v="0"/>
    <x v="1"/>
    <x v="0"/>
    <x v="1"/>
    <x v="1"/>
    <x v="0"/>
    <x v="3"/>
    <x v="2"/>
    <x v="2"/>
    <x v="1"/>
    <x v="4"/>
    <x v="1"/>
    <x v="3"/>
    <x v="1"/>
    <x v="3"/>
    <x v="1"/>
    <x v="1"/>
    <x v="2"/>
    <x v="4"/>
    <x v="1"/>
    <x v="2"/>
    <x v="0"/>
    <x v="0"/>
    <x v="0"/>
    <x v="0"/>
    <m/>
    <m/>
    <m/>
    <m/>
    <m/>
    <m/>
  </r>
  <r>
    <s v="År 2"/>
    <x v="1"/>
    <x v="19"/>
    <m/>
    <s v="Elever"/>
    <x v="4"/>
    <x v="1"/>
    <x v="0"/>
    <x v="0"/>
    <x v="1"/>
    <x v="2"/>
    <x v="1"/>
    <x v="1"/>
    <x v="3"/>
    <x v="2"/>
    <x v="0"/>
    <x v="1"/>
    <x v="4"/>
    <x v="1"/>
    <x v="1"/>
    <x v="1"/>
    <x v="1"/>
    <x v="1"/>
    <x v="2"/>
    <x v="1"/>
    <x v="3"/>
    <x v="3"/>
    <x v="2"/>
    <x v="0"/>
    <x v="0"/>
    <x v="0"/>
    <x v="0"/>
    <m/>
    <m/>
    <m/>
    <m/>
    <m/>
    <m/>
  </r>
  <r>
    <s v="År 2"/>
    <x v="1"/>
    <x v="19"/>
    <m/>
    <s v="Elever"/>
    <x v="4"/>
    <x v="1"/>
    <x v="1"/>
    <x v="0"/>
    <x v="1"/>
    <x v="2"/>
    <x v="2"/>
    <x v="2"/>
    <x v="3"/>
    <x v="1"/>
    <x v="1"/>
    <x v="1"/>
    <x v="4"/>
    <x v="2"/>
    <x v="0"/>
    <x v="0"/>
    <x v="0"/>
    <x v="0"/>
    <x v="0"/>
    <x v="0"/>
    <x v="0"/>
    <x v="0"/>
    <x v="0"/>
    <x v="0"/>
    <x v="0"/>
    <x v="0"/>
    <x v="0"/>
    <m/>
    <m/>
    <m/>
    <m/>
    <m/>
    <m/>
  </r>
  <r>
    <s v="År 2"/>
    <x v="1"/>
    <x v="19"/>
    <m/>
    <s v="Elever"/>
    <x v="4"/>
    <x v="0"/>
    <x v="0"/>
    <x v="1"/>
    <x v="0"/>
    <x v="1"/>
    <x v="1"/>
    <x v="2"/>
    <x v="4"/>
    <x v="1"/>
    <x v="3"/>
    <x v="3"/>
    <x v="4"/>
    <x v="1"/>
    <x v="1"/>
    <x v="2"/>
    <x v="3"/>
    <x v="2"/>
    <x v="2"/>
    <x v="1"/>
    <x v="1"/>
    <x v="0"/>
    <x v="1"/>
    <x v="0"/>
    <x v="0"/>
    <x v="0"/>
    <x v="0"/>
    <m/>
    <m/>
    <m/>
    <m/>
    <m/>
    <m/>
  </r>
  <r>
    <s v="År 2"/>
    <x v="1"/>
    <x v="19"/>
    <m/>
    <s v="Elever"/>
    <x v="4"/>
    <x v="0"/>
    <x v="0"/>
    <x v="0"/>
    <x v="1"/>
    <x v="1"/>
    <x v="1"/>
    <x v="0"/>
    <x v="3"/>
    <x v="1"/>
    <x v="0"/>
    <x v="3"/>
    <x v="4"/>
    <x v="1"/>
    <x v="4"/>
    <x v="0"/>
    <x v="1"/>
    <x v="1"/>
    <x v="2"/>
    <x v="2"/>
    <x v="3"/>
    <x v="1"/>
    <x v="2"/>
    <x v="0"/>
    <x v="0"/>
    <x v="0"/>
    <x v="0"/>
    <m/>
    <m/>
    <m/>
    <m/>
    <m/>
    <m/>
  </r>
  <r>
    <s v="År 2"/>
    <x v="1"/>
    <x v="19"/>
    <m/>
    <s v="Elever"/>
    <x v="4"/>
    <x v="0"/>
    <x v="1"/>
    <x v="1"/>
    <x v="1"/>
    <x v="2"/>
    <x v="1"/>
    <x v="0"/>
    <x v="1"/>
    <x v="2"/>
    <x v="0"/>
    <x v="3"/>
    <x v="4"/>
    <x v="2"/>
    <x v="0"/>
    <x v="0"/>
    <x v="0"/>
    <x v="0"/>
    <x v="0"/>
    <x v="0"/>
    <x v="0"/>
    <x v="0"/>
    <x v="0"/>
    <x v="0"/>
    <x v="0"/>
    <x v="0"/>
    <x v="0"/>
    <m/>
    <m/>
    <m/>
    <m/>
    <m/>
    <m/>
  </r>
  <r>
    <s v="År 2"/>
    <x v="1"/>
    <x v="19"/>
    <m/>
    <s v="Elever"/>
    <x v="4"/>
    <x v="1"/>
    <x v="0"/>
    <x v="1"/>
    <x v="1"/>
    <x v="2"/>
    <x v="2"/>
    <x v="1"/>
    <x v="3"/>
    <x v="0"/>
    <x v="3"/>
    <x v="3"/>
    <x v="4"/>
    <x v="2"/>
    <x v="0"/>
    <x v="0"/>
    <x v="0"/>
    <x v="0"/>
    <x v="0"/>
    <x v="0"/>
    <x v="0"/>
    <x v="0"/>
    <x v="0"/>
    <x v="0"/>
    <x v="0"/>
    <x v="0"/>
    <x v="0"/>
    <m/>
    <m/>
    <m/>
    <m/>
    <m/>
    <m/>
  </r>
  <r>
    <s v="År 2"/>
    <x v="1"/>
    <x v="19"/>
    <m/>
    <s v="Elever"/>
    <x v="4"/>
    <x v="1"/>
    <x v="1"/>
    <x v="1"/>
    <x v="1"/>
    <x v="1"/>
    <x v="0"/>
    <x v="0"/>
    <x v="3"/>
    <x v="1"/>
    <x v="3"/>
    <x v="3"/>
    <x v="4"/>
    <x v="2"/>
    <x v="0"/>
    <x v="0"/>
    <x v="0"/>
    <x v="0"/>
    <x v="0"/>
    <x v="0"/>
    <x v="0"/>
    <x v="0"/>
    <x v="0"/>
    <x v="0"/>
    <x v="0"/>
    <x v="0"/>
    <x v="0"/>
    <m/>
    <m/>
    <m/>
    <m/>
    <m/>
    <m/>
  </r>
  <r>
    <s v="År 2"/>
    <x v="1"/>
    <x v="19"/>
    <m/>
    <s v="Elever"/>
    <x v="4"/>
    <x v="1"/>
    <x v="1"/>
    <x v="1"/>
    <x v="0"/>
    <x v="2"/>
    <x v="2"/>
    <x v="0"/>
    <x v="3"/>
    <x v="0"/>
    <x v="3"/>
    <x v="2"/>
    <x v="4"/>
    <x v="2"/>
    <x v="0"/>
    <x v="0"/>
    <x v="0"/>
    <x v="0"/>
    <x v="0"/>
    <x v="0"/>
    <x v="0"/>
    <x v="0"/>
    <x v="0"/>
    <x v="0"/>
    <x v="0"/>
    <x v="0"/>
    <x v="0"/>
    <m/>
    <m/>
    <m/>
    <m/>
    <m/>
    <m/>
  </r>
  <r>
    <s v="År 2"/>
    <x v="1"/>
    <x v="19"/>
    <m/>
    <s v="Elever"/>
    <x v="4"/>
    <x v="1"/>
    <x v="0"/>
    <x v="1"/>
    <x v="1"/>
    <x v="2"/>
    <x v="2"/>
    <x v="0"/>
    <x v="3"/>
    <x v="0"/>
    <x v="3"/>
    <x v="3"/>
    <x v="4"/>
    <x v="2"/>
    <x v="0"/>
    <x v="0"/>
    <x v="0"/>
    <x v="0"/>
    <x v="0"/>
    <x v="0"/>
    <x v="0"/>
    <x v="0"/>
    <x v="0"/>
    <x v="0"/>
    <x v="0"/>
    <x v="0"/>
    <x v="0"/>
    <m/>
    <m/>
    <m/>
    <m/>
    <m/>
    <m/>
  </r>
  <r>
    <s v="År 2"/>
    <x v="1"/>
    <x v="19"/>
    <m/>
    <s v="Elever"/>
    <x v="4"/>
    <x v="1"/>
    <x v="0"/>
    <x v="1"/>
    <x v="1"/>
    <x v="1"/>
    <x v="0"/>
    <x v="0"/>
    <x v="3"/>
    <x v="1"/>
    <x v="0"/>
    <x v="3"/>
    <x v="4"/>
    <x v="1"/>
    <x v="3"/>
    <x v="2"/>
    <x v="3"/>
    <x v="2"/>
    <x v="2"/>
    <x v="1"/>
    <x v="1"/>
    <x v="3"/>
    <x v="2"/>
    <x v="0"/>
    <x v="0"/>
    <x v="0"/>
    <x v="0"/>
    <m/>
    <m/>
    <m/>
    <m/>
    <m/>
    <m/>
  </r>
  <r>
    <s v="År 2"/>
    <x v="1"/>
    <x v="19"/>
    <m/>
    <s v="Elever"/>
    <x v="4"/>
    <x v="0"/>
    <x v="0"/>
    <x v="0"/>
    <x v="1"/>
    <x v="2"/>
    <x v="1"/>
    <x v="0"/>
    <x v="3"/>
    <x v="1"/>
    <x v="0"/>
    <x v="3"/>
    <x v="4"/>
    <x v="2"/>
    <x v="1"/>
    <x v="2"/>
    <x v="0"/>
    <x v="0"/>
    <x v="0"/>
    <x v="0"/>
    <x v="0"/>
    <x v="0"/>
    <x v="0"/>
    <x v="0"/>
    <x v="0"/>
    <x v="0"/>
    <x v="0"/>
    <m/>
    <m/>
    <m/>
    <m/>
    <m/>
    <m/>
  </r>
  <r>
    <s v="År 2"/>
    <x v="1"/>
    <x v="19"/>
    <m/>
    <s v="Elever"/>
    <x v="4"/>
    <x v="1"/>
    <x v="0"/>
    <x v="1"/>
    <x v="1"/>
    <x v="1"/>
    <x v="0"/>
    <x v="1"/>
    <x v="2"/>
    <x v="1"/>
    <x v="1"/>
    <x v="3"/>
    <x v="4"/>
    <x v="1"/>
    <x v="1"/>
    <x v="3"/>
    <x v="0"/>
    <x v="2"/>
    <x v="1"/>
    <x v="2"/>
    <x v="1"/>
    <x v="1"/>
    <x v="1"/>
    <x v="0"/>
    <x v="0"/>
    <x v="0"/>
    <x v="0"/>
    <m/>
    <m/>
    <m/>
    <m/>
    <m/>
    <m/>
  </r>
  <r>
    <s v="År 2"/>
    <x v="1"/>
    <x v="19"/>
    <m/>
    <s v="Elever"/>
    <x v="4"/>
    <x v="0"/>
    <x v="0"/>
    <x v="1"/>
    <x v="1"/>
    <x v="1"/>
    <x v="0"/>
    <x v="0"/>
    <x v="3"/>
    <x v="1"/>
    <x v="0"/>
    <x v="0"/>
    <x v="4"/>
    <x v="2"/>
    <x v="3"/>
    <x v="0"/>
    <x v="0"/>
    <x v="0"/>
    <x v="0"/>
    <x v="0"/>
    <x v="0"/>
    <x v="0"/>
    <x v="2"/>
    <x v="0"/>
    <x v="0"/>
    <x v="0"/>
    <x v="0"/>
    <m/>
    <m/>
    <m/>
    <m/>
    <m/>
    <m/>
  </r>
  <r>
    <s v="År 2"/>
    <x v="1"/>
    <x v="19"/>
    <m/>
    <s v="Elever"/>
    <x v="4"/>
    <x v="1"/>
    <x v="0"/>
    <x v="1"/>
    <x v="1"/>
    <x v="1"/>
    <x v="0"/>
    <x v="1"/>
    <x v="1"/>
    <x v="1"/>
    <x v="0"/>
    <x v="3"/>
    <x v="4"/>
    <x v="1"/>
    <x v="3"/>
    <x v="2"/>
    <x v="3"/>
    <x v="2"/>
    <x v="2"/>
    <x v="1"/>
    <x v="1"/>
    <x v="1"/>
    <x v="2"/>
    <x v="0"/>
    <x v="0"/>
    <x v="0"/>
    <x v="0"/>
    <m/>
    <m/>
    <m/>
    <m/>
    <m/>
    <m/>
  </r>
  <r>
    <s v="År 2"/>
    <x v="1"/>
    <x v="19"/>
    <m/>
    <s v="Elever"/>
    <x v="4"/>
    <x v="1"/>
    <x v="0"/>
    <x v="1"/>
    <x v="1"/>
    <x v="1"/>
    <x v="0"/>
    <x v="1"/>
    <x v="0"/>
    <x v="1"/>
    <x v="0"/>
    <x v="0"/>
    <x v="4"/>
    <x v="2"/>
    <x v="0"/>
    <x v="0"/>
    <x v="0"/>
    <x v="0"/>
    <x v="0"/>
    <x v="0"/>
    <x v="0"/>
    <x v="0"/>
    <x v="0"/>
    <x v="0"/>
    <x v="0"/>
    <x v="0"/>
    <x v="0"/>
    <m/>
    <m/>
    <m/>
    <m/>
    <m/>
    <m/>
  </r>
  <r>
    <s v="År 2"/>
    <x v="1"/>
    <x v="19"/>
    <m/>
    <s v="Elever"/>
    <x v="4"/>
    <x v="1"/>
    <x v="0"/>
    <x v="1"/>
    <x v="1"/>
    <x v="1"/>
    <x v="0"/>
    <x v="1"/>
    <x v="3"/>
    <x v="1"/>
    <x v="0"/>
    <x v="3"/>
    <x v="4"/>
    <x v="2"/>
    <x v="0"/>
    <x v="0"/>
    <x v="0"/>
    <x v="0"/>
    <x v="0"/>
    <x v="0"/>
    <x v="0"/>
    <x v="4"/>
    <x v="0"/>
    <x v="0"/>
    <x v="0"/>
    <x v="0"/>
    <x v="0"/>
    <m/>
    <m/>
    <m/>
    <m/>
    <m/>
    <m/>
  </r>
  <r>
    <s v="År 2"/>
    <x v="1"/>
    <x v="19"/>
    <m/>
    <s v="Elever"/>
    <x v="4"/>
    <x v="0"/>
    <x v="1"/>
    <x v="1"/>
    <x v="1"/>
    <x v="1"/>
    <x v="1"/>
    <x v="0"/>
    <x v="3"/>
    <x v="1"/>
    <x v="0"/>
    <x v="3"/>
    <x v="4"/>
    <x v="1"/>
    <x v="3"/>
    <x v="3"/>
    <x v="3"/>
    <x v="2"/>
    <x v="1"/>
    <x v="1"/>
    <x v="1"/>
    <x v="1"/>
    <x v="2"/>
    <x v="0"/>
    <x v="0"/>
    <x v="0"/>
    <x v="0"/>
    <m/>
    <m/>
    <m/>
    <m/>
    <m/>
    <m/>
  </r>
  <r>
    <s v="År 2"/>
    <x v="1"/>
    <x v="19"/>
    <m/>
    <s v="Elever"/>
    <x v="4"/>
    <x v="1"/>
    <x v="0"/>
    <x v="0"/>
    <x v="1"/>
    <x v="1"/>
    <x v="1"/>
    <x v="1"/>
    <x v="1"/>
    <x v="2"/>
    <x v="0"/>
    <x v="3"/>
    <x v="4"/>
    <x v="1"/>
    <x v="3"/>
    <x v="2"/>
    <x v="1"/>
    <x v="2"/>
    <x v="2"/>
    <x v="1"/>
    <x v="3"/>
    <x v="1"/>
    <x v="2"/>
    <x v="0"/>
    <x v="0"/>
    <x v="0"/>
    <x v="0"/>
    <m/>
    <m/>
    <m/>
    <m/>
    <m/>
    <m/>
  </r>
  <r>
    <s v="År 2"/>
    <x v="1"/>
    <x v="19"/>
    <m/>
    <s v="Elever"/>
    <x v="4"/>
    <x v="1"/>
    <x v="0"/>
    <x v="1"/>
    <x v="1"/>
    <x v="1"/>
    <x v="1"/>
    <x v="1"/>
    <x v="3"/>
    <x v="1"/>
    <x v="0"/>
    <x v="3"/>
    <x v="4"/>
    <x v="1"/>
    <x v="3"/>
    <x v="1"/>
    <x v="3"/>
    <x v="1"/>
    <x v="2"/>
    <x v="1"/>
    <x v="1"/>
    <x v="1"/>
    <x v="2"/>
    <x v="0"/>
    <x v="0"/>
    <x v="0"/>
    <x v="0"/>
    <m/>
    <m/>
    <m/>
    <m/>
    <m/>
    <m/>
  </r>
  <r>
    <s v="År 2"/>
    <x v="1"/>
    <x v="19"/>
    <m/>
    <s v="Elever"/>
    <x v="4"/>
    <x v="0"/>
    <x v="0"/>
    <x v="0"/>
    <x v="1"/>
    <x v="1"/>
    <x v="0"/>
    <x v="1"/>
    <x v="2"/>
    <x v="1"/>
    <x v="0"/>
    <x v="3"/>
    <x v="4"/>
    <x v="2"/>
    <x v="0"/>
    <x v="0"/>
    <x v="0"/>
    <x v="0"/>
    <x v="0"/>
    <x v="0"/>
    <x v="0"/>
    <x v="0"/>
    <x v="0"/>
    <x v="0"/>
    <x v="0"/>
    <x v="0"/>
    <x v="0"/>
    <m/>
    <m/>
    <m/>
    <m/>
    <m/>
    <m/>
  </r>
  <r>
    <s v="År 2"/>
    <x v="1"/>
    <x v="19"/>
    <m/>
    <s v="Elever"/>
    <x v="4"/>
    <x v="0"/>
    <x v="0"/>
    <x v="1"/>
    <x v="1"/>
    <x v="1"/>
    <x v="0"/>
    <x v="1"/>
    <x v="3"/>
    <x v="1"/>
    <x v="0"/>
    <x v="3"/>
    <x v="4"/>
    <x v="2"/>
    <x v="0"/>
    <x v="0"/>
    <x v="0"/>
    <x v="0"/>
    <x v="0"/>
    <x v="0"/>
    <x v="0"/>
    <x v="0"/>
    <x v="0"/>
    <x v="0"/>
    <x v="0"/>
    <x v="0"/>
    <x v="0"/>
    <m/>
    <m/>
    <m/>
    <m/>
    <m/>
    <m/>
  </r>
  <r>
    <s v="År 2"/>
    <x v="1"/>
    <x v="19"/>
    <m/>
    <s v="Elever"/>
    <x v="4"/>
    <x v="1"/>
    <x v="0"/>
    <x v="0"/>
    <x v="1"/>
    <x v="1"/>
    <x v="0"/>
    <x v="1"/>
    <x v="1"/>
    <x v="1"/>
    <x v="0"/>
    <x v="3"/>
    <x v="4"/>
    <x v="2"/>
    <x v="0"/>
    <x v="2"/>
    <x v="0"/>
    <x v="2"/>
    <x v="0"/>
    <x v="1"/>
    <x v="1"/>
    <x v="0"/>
    <x v="2"/>
    <x v="0"/>
    <x v="0"/>
    <x v="0"/>
    <x v="0"/>
    <m/>
    <m/>
    <m/>
    <m/>
    <m/>
    <m/>
  </r>
  <r>
    <s v="År 2"/>
    <x v="1"/>
    <x v="19"/>
    <m/>
    <s v="Elever"/>
    <x v="4"/>
    <x v="0"/>
    <x v="0"/>
    <x v="1"/>
    <x v="3"/>
    <x v="2"/>
    <x v="0"/>
    <x v="1"/>
    <x v="1"/>
    <x v="3"/>
    <x v="1"/>
    <x v="3"/>
    <x v="4"/>
    <x v="1"/>
    <x v="3"/>
    <x v="2"/>
    <x v="3"/>
    <x v="2"/>
    <x v="2"/>
    <x v="1"/>
    <x v="0"/>
    <x v="4"/>
    <x v="2"/>
    <x v="0"/>
    <x v="0"/>
    <x v="0"/>
    <x v="0"/>
    <m/>
    <m/>
    <m/>
    <m/>
    <m/>
    <m/>
  </r>
  <r>
    <s v="År 2"/>
    <x v="1"/>
    <x v="19"/>
    <m/>
    <s v="Elever"/>
    <x v="4"/>
    <x v="0"/>
    <x v="0"/>
    <x v="1"/>
    <x v="1"/>
    <x v="1"/>
    <x v="0"/>
    <x v="0"/>
    <x v="3"/>
    <x v="0"/>
    <x v="0"/>
    <x v="3"/>
    <x v="4"/>
    <x v="2"/>
    <x v="0"/>
    <x v="0"/>
    <x v="0"/>
    <x v="0"/>
    <x v="0"/>
    <x v="0"/>
    <x v="0"/>
    <x v="0"/>
    <x v="0"/>
    <x v="0"/>
    <x v="0"/>
    <x v="0"/>
    <x v="0"/>
    <m/>
    <m/>
    <m/>
    <m/>
    <m/>
    <m/>
  </r>
  <r>
    <s v="År 2"/>
    <x v="1"/>
    <x v="19"/>
    <m/>
    <s v="Elever"/>
    <x v="4"/>
    <x v="0"/>
    <x v="0"/>
    <x v="0"/>
    <x v="1"/>
    <x v="2"/>
    <x v="0"/>
    <x v="1"/>
    <x v="3"/>
    <x v="1"/>
    <x v="2"/>
    <x v="3"/>
    <x v="4"/>
    <x v="1"/>
    <x v="3"/>
    <x v="1"/>
    <x v="3"/>
    <x v="1"/>
    <x v="2"/>
    <x v="2"/>
    <x v="1"/>
    <x v="1"/>
    <x v="2"/>
    <x v="0"/>
    <x v="0"/>
    <x v="0"/>
    <x v="0"/>
    <m/>
    <m/>
    <m/>
    <m/>
    <m/>
    <m/>
  </r>
  <r>
    <s v="År 2"/>
    <x v="1"/>
    <x v="19"/>
    <m/>
    <s v="Elever"/>
    <x v="5"/>
    <x v="0"/>
    <x v="0"/>
    <x v="1"/>
    <x v="1"/>
    <x v="1"/>
    <x v="0"/>
    <x v="1"/>
    <x v="1"/>
    <x v="1"/>
    <x v="0"/>
    <x v="3"/>
    <x v="4"/>
    <x v="2"/>
    <x v="0"/>
    <x v="0"/>
    <x v="0"/>
    <x v="0"/>
    <x v="0"/>
    <x v="0"/>
    <x v="0"/>
    <x v="0"/>
    <x v="0"/>
    <x v="0"/>
    <x v="0"/>
    <x v="0"/>
    <x v="0"/>
    <m/>
    <m/>
    <m/>
    <m/>
    <m/>
    <m/>
  </r>
  <r>
    <s v="År 2"/>
    <x v="1"/>
    <x v="19"/>
    <m/>
    <s v="Elever"/>
    <x v="5"/>
    <x v="0"/>
    <x v="0"/>
    <x v="1"/>
    <x v="1"/>
    <x v="3"/>
    <x v="1"/>
    <x v="0"/>
    <x v="3"/>
    <x v="2"/>
    <x v="3"/>
    <x v="1"/>
    <x v="4"/>
    <x v="2"/>
    <x v="0"/>
    <x v="0"/>
    <x v="0"/>
    <x v="0"/>
    <x v="0"/>
    <x v="0"/>
    <x v="0"/>
    <x v="0"/>
    <x v="0"/>
    <x v="0"/>
    <x v="0"/>
    <x v="0"/>
    <x v="0"/>
    <m/>
    <m/>
    <m/>
    <m/>
    <m/>
    <m/>
  </r>
  <r>
    <s v="År 2"/>
    <x v="1"/>
    <x v="19"/>
    <m/>
    <s v="Elever"/>
    <x v="5"/>
    <x v="1"/>
    <x v="0"/>
    <x v="1"/>
    <x v="1"/>
    <x v="1"/>
    <x v="0"/>
    <x v="1"/>
    <x v="1"/>
    <x v="1"/>
    <x v="0"/>
    <x v="3"/>
    <x v="4"/>
    <x v="2"/>
    <x v="0"/>
    <x v="0"/>
    <x v="0"/>
    <x v="0"/>
    <x v="0"/>
    <x v="0"/>
    <x v="0"/>
    <x v="0"/>
    <x v="0"/>
    <x v="0"/>
    <x v="0"/>
    <x v="0"/>
    <x v="0"/>
    <m/>
    <m/>
    <m/>
    <m/>
    <m/>
    <m/>
  </r>
  <r>
    <s v="År 2"/>
    <x v="1"/>
    <x v="19"/>
    <m/>
    <s v="Elever"/>
    <x v="5"/>
    <x v="0"/>
    <x v="0"/>
    <x v="1"/>
    <x v="1"/>
    <x v="0"/>
    <x v="2"/>
    <x v="0"/>
    <x v="3"/>
    <x v="1"/>
    <x v="0"/>
    <x v="5"/>
    <x v="4"/>
    <x v="2"/>
    <x v="0"/>
    <x v="0"/>
    <x v="0"/>
    <x v="0"/>
    <x v="0"/>
    <x v="0"/>
    <x v="0"/>
    <x v="0"/>
    <x v="0"/>
    <x v="0"/>
    <x v="0"/>
    <x v="0"/>
    <x v="0"/>
    <m/>
    <m/>
    <m/>
    <m/>
    <m/>
    <m/>
  </r>
  <r>
    <s v="År 2"/>
    <x v="1"/>
    <x v="19"/>
    <m/>
    <s v="Elever"/>
    <x v="5"/>
    <x v="1"/>
    <x v="0"/>
    <x v="1"/>
    <x v="1"/>
    <x v="1"/>
    <x v="0"/>
    <x v="1"/>
    <x v="5"/>
    <x v="2"/>
    <x v="5"/>
    <x v="1"/>
    <x v="4"/>
    <x v="2"/>
    <x v="0"/>
    <x v="0"/>
    <x v="0"/>
    <x v="0"/>
    <x v="0"/>
    <x v="0"/>
    <x v="0"/>
    <x v="0"/>
    <x v="0"/>
    <x v="0"/>
    <x v="0"/>
    <x v="0"/>
    <x v="0"/>
    <m/>
    <m/>
    <m/>
    <m/>
    <m/>
    <m/>
  </r>
  <r>
    <s v="År 2"/>
    <x v="1"/>
    <x v="19"/>
    <m/>
    <s v="Elever"/>
    <x v="5"/>
    <x v="1"/>
    <x v="1"/>
    <x v="0"/>
    <x v="1"/>
    <x v="1"/>
    <x v="1"/>
    <x v="1"/>
    <x v="3"/>
    <x v="2"/>
    <x v="0"/>
    <x v="1"/>
    <x v="4"/>
    <x v="2"/>
    <x v="0"/>
    <x v="0"/>
    <x v="0"/>
    <x v="0"/>
    <x v="0"/>
    <x v="0"/>
    <x v="0"/>
    <x v="0"/>
    <x v="0"/>
    <x v="0"/>
    <x v="0"/>
    <x v="0"/>
    <x v="0"/>
    <m/>
    <m/>
    <m/>
    <m/>
    <m/>
    <m/>
  </r>
  <r>
    <s v="År 2"/>
    <x v="1"/>
    <x v="19"/>
    <m/>
    <s v="Elever"/>
    <x v="5"/>
    <x v="0"/>
    <x v="0"/>
    <x v="1"/>
    <x v="1"/>
    <x v="1"/>
    <x v="0"/>
    <x v="1"/>
    <x v="1"/>
    <x v="1"/>
    <x v="0"/>
    <x v="3"/>
    <x v="4"/>
    <x v="2"/>
    <x v="0"/>
    <x v="0"/>
    <x v="0"/>
    <x v="0"/>
    <x v="0"/>
    <x v="0"/>
    <x v="0"/>
    <x v="0"/>
    <x v="0"/>
    <x v="0"/>
    <x v="0"/>
    <x v="0"/>
    <x v="0"/>
    <m/>
    <m/>
    <m/>
    <m/>
    <m/>
    <m/>
  </r>
  <r>
    <s v="År 2"/>
    <x v="1"/>
    <x v="19"/>
    <m/>
    <s v="Elever"/>
    <x v="5"/>
    <x v="0"/>
    <x v="0"/>
    <x v="1"/>
    <x v="1"/>
    <x v="1"/>
    <x v="0"/>
    <x v="1"/>
    <x v="5"/>
    <x v="2"/>
    <x v="5"/>
    <x v="5"/>
    <x v="4"/>
    <x v="2"/>
    <x v="0"/>
    <x v="0"/>
    <x v="0"/>
    <x v="0"/>
    <x v="0"/>
    <x v="0"/>
    <x v="0"/>
    <x v="0"/>
    <x v="0"/>
    <x v="0"/>
    <x v="0"/>
    <x v="0"/>
    <x v="0"/>
    <m/>
    <m/>
    <m/>
    <m/>
    <m/>
    <m/>
  </r>
  <r>
    <s v="År 2"/>
    <x v="1"/>
    <x v="19"/>
    <m/>
    <s v="Elever"/>
    <x v="5"/>
    <x v="0"/>
    <x v="0"/>
    <x v="1"/>
    <x v="1"/>
    <x v="1"/>
    <x v="0"/>
    <x v="1"/>
    <x v="5"/>
    <x v="1"/>
    <x v="0"/>
    <x v="3"/>
    <x v="4"/>
    <x v="1"/>
    <x v="3"/>
    <x v="2"/>
    <x v="3"/>
    <x v="1"/>
    <x v="2"/>
    <x v="1"/>
    <x v="4"/>
    <x v="1"/>
    <x v="2"/>
    <x v="0"/>
    <x v="0"/>
    <x v="0"/>
    <x v="0"/>
    <m/>
    <m/>
    <m/>
    <m/>
    <m/>
    <m/>
  </r>
  <r>
    <s v="År 2"/>
    <x v="1"/>
    <x v="19"/>
    <m/>
    <s v="Elever"/>
    <x v="5"/>
    <x v="0"/>
    <x v="0"/>
    <x v="1"/>
    <x v="1"/>
    <x v="1"/>
    <x v="2"/>
    <x v="1"/>
    <x v="5"/>
    <x v="1"/>
    <x v="2"/>
    <x v="3"/>
    <x v="4"/>
    <x v="2"/>
    <x v="0"/>
    <x v="0"/>
    <x v="0"/>
    <x v="0"/>
    <x v="0"/>
    <x v="0"/>
    <x v="0"/>
    <x v="0"/>
    <x v="0"/>
    <x v="0"/>
    <x v="0"/>
    <x v="0"/>
    <x v="0"/>
    <m/>
    <m/>
    <m/>
    <m/>
    <m/>
    <m/>
  </r>
  <r>
    <s v="År 2"/>
    <x v="1"/>
    <x v="19"/>
    <m/>
    <s v="Elever"/>
    <x v="5"/>
    <x v="0"/>
    <x v="0"/>
    <x v="1"/>
    <x v="1"/>
    <x v="2"/>
    <x v="0"/>
    <x v="0"/>
    <x v="1"/>
    <x v="2"/>
    <x v="0"/>
    <x v="3"/>
    <x v="4"/>
    <x v="2"/>
    <x v="0"/>
    <x v="0"/>
    <x v="0"/>
    <x v="0"/>
    <x v="0"/>
    <x v="0"/>
    <x v="0"/>
    <x v="0"/>
    <x v="0"/>
    <x v="0"/>
    <x v="0"/>
    <x v="0"/>
    <x v="0"/>
    <m/>
    <m/>
    <m/>
    <m/>
    <m/>
    <m/>
  </r>
  <r>
    <s v="År 2"/>
    <x v="1"/>
    <x v="19"/>
    <m/>
    <s v="Elever"/>
    <x v="5"/>
    <x v="0"/>
    <x v="0"/>
    <x v="1"/>
    <x v="1"/>
    <x v="0"/>
    <x v="1"/>
    <x v="1"/>
    <x v="5"/>
    <x v="1"/>
    <x v="0"/>
    <x v="3"/>
    <x v="4"/>
    <x v="1"/>
    <x v="3"/>
    <x v="2"/>
    <x v="1"/>
    <x v="1"/>
    <x v="2"/>
    <x v="4"/>
    <x v="1"/>
    <x v="1"/>
    <x v="2"/>
    <x v="0"/>
    <x v="0"/>
    <x v="0"/>
    <x v="0"/>
    <m/>
    <m/>
    <m/>
    <m/>
    <m/>
    <m/>
  </r>
  <r>
    <s v="År 2"/>
    <x v="1"/>
    <x v="19"/>
    <m/>
    <s v="Elever"/>
    <x v="5"/>
    <x v="0"/>
    <x v="0"/>
    <x v="1"/>
    <x v="1"/>
    <x v="0"/>
    <x v="1"/>
    <x v="1"/>
    <x v="5"/>
    <x v="1"/>
    <x v="0"/>
    <x v="3"/>
    <x v="4"/>
    <x v="1"/>
    <x v="3"/>
    <x v="2"/>
    <x v="1"/>
    <x v="1"/>
    <x v="2"/>
    <x v="4"/>
    <x v="1"/>
    <x v="1"/>
    <x v="2"/>
    <x v="0"/>
    <x v="0"/>
    <x v="0"/>
    <x v="0"/>
    <m/>
    <m/>
    <m/>
    <m/>
    <m/>
    <m/>
  </r>
  <r>
    <s v="År 2"/>
    <x v="1"/>
    <x v="19"/>
    <m/>
    <s v="Elever"/>
    <x v="5"/>
    <x v="1"/>
    <x v="0"/>
    <x v="2"/>
    <x v="1"/>
    <x v="1"/>
    <x v="1"/>
    <x v="1"/>
    <x v="3"/>
    <x v="1"/>
    <x v="0"/>
    <x v="3"/>
    <x v="4"/>
    <x v="2"/>
    <x v="0"/>
    <x v="0"/>
    <x v="0"/>
    <x v="0"/>
    <x v="0"/>
    <x v="0"/>
    <x v="0"/>
    <x v="0"/>
    <x v="0"/>
    <x v="0"/>
    <x v="0"/>
    <x v="0"/>
    <x v="0"/>
    <m/>
    <m/>
    <m/>
    <m/>
    <m/>
    <m/>
  </r>
  <r>
    <s v="År 2"/>
    <x v="1"/>
    <x v="19"/>
    <m/>
    <s v="Elever"/>
    <x v="5"/>
    <x v="1"/>
    <x v="0"/>
    <x v="1"/>
    <x v="3"/>
    <x v="2"/>
    <x v="1"/>
    <x v="1"/>
    <x v="3"/>
    <x v="1"/>
    <x v="0"/>
    <x v="3"/>
    <x v="4"/>
    <x v="1"/>
    <x v="3"/>
    <x v="2"/>
    <x v="1"/>
    <x v="0"/>
    <x v="2"/>
    <x v="2"/>
    <x v="1"/>
    <x v="0"/>
    <x v="2"/>
    <x v="0"/>
    <x v="0"/>
    <x v="0"/>
    <x v="0"/>
    <m/>
    <m/>
    <m/>
    <m/>
    <m/>
    <m/>
  </r>
  <r>
    <s v="År 2"/>
    <x v="1"/>
    <x v="19"/>
    <m/>
    <s v="Elever"/>
    <x v="5"/>
    <x v="0"/>
    <x v="1"/>
    <x v="1"/>
    <x v="1"/>
    <x v="1"/>
    <x v="1"/>
    <x v="1"/>
    <x v="5"/>
    <x v="3"/>
    <x v="0"/>
    <x v="3"/>
    <x v="4"/>
    <x v="2"/>
    <x v="0"/>
    <x v="0"/>
    <x v="0"/>
    <x v="0"/>
    <x v="0"/>
    <x v="0"/>
    <x v="0"/>
    <x v="0"/>
    <x v="0"/>
    <x v="0"/>
    <x v="0"/>
    <x v="0"/>
    <x v="0"/>
    <m/>
    <m/>
    <m/>
    <m/>
    <m/>
    <m/>
  </r>
  <r>
    <s v="År 2"/>
    <x v="1"/>
    <x v="19"/>
    <m/>
    <s v="Elever"/>
    <x v="5"/>
    <x v="0"/>
    <x v="1"/>
    <x v="0"/>
    <x v="1"/>
    <x v="1"/>
    <x v="2"/>
    <x v="1"/>
    <x v="5"/>
    <x v="2"/>
    <x v="5"/>
    <x v="5"/>
    <x v="4"/>
    <x v="2"/>
    <x v="0"/>
    <x v="0"/>
    <x v="0"/>
    <x v="0"/>
    <x v="0"/>
    <x v="0"/>
    <x v="0"/>
    <x v="0"/>
    <x v="0"/>
    <x v="0"/>
    <x v="0"/>
    <x v="0"/>
    <x v="0"/>
    <m/>
    <m/>
    <m/>
    <m/>
    <m/>
    <m/>
  </r>
  <r>
    <s v="År 2"/>
    <x v="1"/>
    <x v="19"/>
    <m/>
    <s v="Elever"/>
    <x v="5"/>
    <x v="0"/>
    <x v="1"/>
    <x v="1"/>
    <x v="1"/>
    <x v="2"/>
    <x v="0"/>
    <x v="2"/>
    <x v="2"/>
    <x v="3"/>
    <x v="2"/>
    <x v="2"/>
    <x v="4"/>
    <x v="0"/>
    <x v="0"/>
    <x v="0"/>
    <x v="0"/>
    <x v="0"/>
    <x v="0"/>
    <x v="0"/>
    <x v="0"/>
    <x v="0"/>
    <x v="0"/>
    <x v="0"/>
    <x v="0"/>
    <x v="0"/>
    <x v="0"/>
    <m/>
    <m/>
    <m/>
    <m/>
    <m/>
    <m/>
  </r>
  <r>
    <s v="År 2"/>
    <x v="1"/>
    <x v="19"/>
    <m/>
    <s v="Elever"/>
    <x v="5"/>
    <x v="0"/>
    <x v="0"/>
    <x v="0"/>
    <x v="1"/>
    <x v="1"/>
    <x v="1"/>
    <x v="0"/>
    <x v="1"/>
    <x v="5"/>
    <x v="5"/>
    <x v="3"/>
    <x v="4"/>
    <x v="2"/>
    <x v="0"/>
    <x v="0"/>
    <x v="0"/>
    <x v="0"/>
    <x v="0"/>
    <x v="0"/>
    <x v="0"/>
    <x v="0"/>
    <x v="0"/>
    <x v="0"/>
    <x v="0"/>
    <x v="0"/>
    <x v="0"/>
    <m/>
    <m/>
    <m/>
    <m/>
    <m/>
    <m/>
  </r>
  <r>
    <s v="År 2"/>
    <x v="1"/>
    <x v="19"/>
    <m/>
    <s v="Elever"/>
    <x v="5"/>
    <x v="1"/>
    <x v="0"/>
    <x v="1"/>
    <x v="1"/>
    <x v="1"/>
    <x v="1"/>
    <x v="0"/>
    <x v="3"/>
    <x v="2"/>
    <x v="0"/>
    <x v="3"/>
    <x v="4"/>
    <x v="2"/>
    <x v="0"/>
    <x v="0"/>
    <x v="0"/>
    <x v="0"/>
    <x v="0"/>
    <x v="0"/>
    <x v="0"/>
    <x v="0"/>
    <x v="0"/>
    <x v="0"/>
    <x v="0"/>
    <x v="0"/>
    <x v="0"/>
    <m/>
    <m/>
    <m/>
    <m/>
    <m/>
    <m/>
  </r>
  <r>
    <s v="År 2"/>
    <x v="1"/>
    <x v="19"/>
    <m/>
    <s v="Elever"/>
    <x v="5"/>
    <x v="1"/>
    <x v="0"/>
    <x v="1"/>
    <x v="1"/>
    <x v="1"/>
    <x v="1"/>
    <x v="1"/>
    <x v="1"/>
    <x v="3"/>
    <x v="0"/>
    <x v="3"/>
    <x v="4"/>
    <x v="1"/>
    <x v="3"/>
    <x v="2"/>
    <x v="3"/>
    <x v="2"/>
    <x v="2"/>
    <x v="1"/>
    <x v="1"/>
    <x v="1"/>
    <x v="2"/>
    <x v="0"/>
    <x v="0"/>
    <x v="0"/>
    <x v="0"/>
    <m/>
    <m/>
    <m/>
    <m/>
    <m/>
    <m/>
  </r>
  <r>
    <s v="År 2"/>
    <x v="1"/>
    <x v="19"/>
    <m/>
    <s v="Elever"/>
    <x v="5"/>
    <x v="1"/>
    <x v="0"/>
    <x v="1"/>
    <x v="1"/>
    <x v="1"/>
    <x v="2"/>
    <x v="1"/>
    <x v="5"/>
    <x v="3"/>
    <x v="5"/>
    <x v="5"/>
    <x v="4"/>
    <x v="1"/>
    <x v="1"/>
    <x v="2"/>
    <x v="3"/>
    <x v="3"/>
    <x v="2"/>
    <x v="1"/>
    <x v="1"/>
    <x v="4"/>
    <x v="2"/>
    <x v="0"/>
    <x v="0"/>
    <x v="0"/>
    <x v="0"/>
    <m/>
    <m/>
    <m/>
    <m/>
    <m/>
    <m/>
  </r>
  <r>
    <s v="År 2"/>
    <x v="1"/>
    <x v="19"/>
    <m/>
    <s v="Elever"/>
    <x v="5"/>
    <x v="0"/>
    <x v="1"/>
    <x v="1"/>
    <x v="1"/>
    <x v="1"/>
    <x v="2"/>
    <x v="2"/>
    <x v="3"/>
    <x v="2"/>
    <x v="2"/>
    <x v="5"/>
    <x v="4"/>
    <x v="1"/>
    <x v="1"/>
    <x v="1"/>
    <x v="1"/>
    <x v="3"/>
    <x v="2"/>
    <x v="1"/>
    <x v="1"/>
    <x v="3"/>
    <x v="1"/>
    <x v="0"/>
    <x v="0"/>
    <x v="0"/>
    <x v="0"/>
    <m/>
    <m/>
    <m/>
    <m/>
    <m/>
    <m/>
  </r>
  <r>
    <s v="År 2"/>
    <x v="1"/>
    <x v="19"/>
    <m/>
    <s v="Elever"/>
    <x v="5"/>
    <x v="1"/>
    <x v="0"/>
    <x v="1"/>
    <x v="1"/>
    <x v="1"/>
    <x v="0"/>
    <x v="1"/>
    <x v="3"/>
    <x v="1"/>
    <x v="0"/>
    <x v="3"/>
    <x v="4"/>
    <x v="1"/>
    <x v="1"/>
    <x v="2"/>
    <x v="3"/>
    <x v="2"/>
    <x v="2"/>
    <x v="1"/>
    <x v="1"/>
    <x v="3"/>
    <x v="2"/>
    <x v="0"/>
    <x v="0"/>
    <x v="0"/>
    <x v="0"/>
    <m/>
    <m/>
    <m/>
    <m/>
    <m/>
    <m/>
  </r>
  <r>
    <s v="År 2"/>
    <x v="1"/>
    <x v="19"/>
    <m/>
    <s v="Elever"/>
    <x v="5"/>
    <x v="0"/>
    <x v="1"/>
    <x v="2"/>
    <x v="1"/>
    <x v="1"/>
    <x v="2"/>
    <x v="0"/>
    <x v="5"/>
    <x v="5"/>
    <x v="5"/>
    <x v="5"/>
    <x v="4"/>
    <x v="1"/>
    <x v="4"/>
    <x v="1"/>
    <x v="4"/>
    <x v="3"/>
    <x v="4"/>
    <x v="4"/>
    <x v="4"/>
    <x v="4"/>
    <x v="1"/>
    <x v="0"/>
    <x v="0"/>
    <x v="0"/>
    <x v="0"/>
    <m/>
    <m/>
    <m/>
    <m/>
    <m/>
    <m/>
  </r>
  <r>
    <s v="År 2"/>
    <x v="1"/>
    <x v="19"/>
    <m/>
    <s v="Elever"/>
    <x v="5"/>
    <x v="0"/>
    <x v="3"/>
    <x v="0"/>
    <x v="3"/>
    <x v="0"/>
    <x v="0"/>
    <x v="2"/>
    <x v="5"/>
    <x v="2"/>
    <x v="0"/>
    <x v="3"/>
    <x v="4"/>
    <x v="0"/>
    <x v="0"/>
    <x v="0"/>
    <x v="0"/>
    <x v="0"/>
    <x v="0"/>
    <x v="0"/>
    <x v="0"/>
    <x v="0"/>
    <x v="0"/>
    <x v="0"/>
    <x v="0"/>
    <x v="0"/>
    <x v="0"/>
    <m/>
    <m/>
    <m/>
    <m/>
    <m/>
    <m/>
  </r>
  <r>
    <s v="År 2"/>
    <x v="1"/>
    <x v="19"/>
    <m/>
    <s v="Elever"/>
    <x v="5"/>
    <x v="0"/>
    <x v="0"/>
    <x v="1"/>
    <x v="1"/>
    <x v="1"/>
    <x v="0"/>
    <x v="1"/>
    <x v="5"/>
    <x v="1"/>
    <x v="0"/>
    <x v="3"/>
    <x v="4"/>
    <x v="1"/>
    <x v="3"/>
    <x v="2"/>
    <x v="3"/>
    <x v="2"/>
    <x v="2"/>
    <x v="1"/>
    <x v="1"/>
    <x v="3"/>
    <x v="2"/>
    <x v="0"/>
    <x v="0"/>
    <x v="0"/>
    <x v="0"/>
    <m/>
    <m/>
    <m/>
    <m/>
    <m/>
    <m/>
  </r>
  <r>
    <s v="År 2"/>
    <x v="1"/>
    <x v="19"/>
    <m/>
    <s v="Elever"/>
    <x v="5"/>
    <x v="1"/>
    <x v="0"/>
    <x v="2"/>
    <x v="1"/>
    <x v="1"/>
    <x v="1"/>
    <x v="1"/>
    <x v="1"/>
    <x v="2"/>
    <x v="5"/>
    <x v="5"/>
    <x v="4"/>
    <x v="2"/>
    <x v="0"/>
    <x v="0"/>
    <x v="0"/>
    <x v="0"/>
    <x v="0"/>
    <x v="0"/>
    <x v="0"/>
    <x v="0"/>
    <x v="0"/>
    <x v="0"/>
    <x v="0"/>
    <x v="0"/>
    <x v="0"/>
    <m/>
    <m/>
    <m/>
    <m/>
    <m/>
    <m/>
  </r>
  <r>
    <s v="År 2"/>
    <x v="1"/>
    <x v="19"/>
    <m/>
    <s v="Elever"/>
    <x v="5"/>
    <x v="0"/>
    <x v="3"/>
    <x v="1"/>
    <x v="1"/>
    <x v="2"/>
    <x v="1"/>
    <x v="0"/>
    <x v="3"/>
    <x v="2"/>
    <x v="5"/>
    <x v="5"/>
    <x v="4"/>
    <x v="1"/>
    <x v="4"/>
    <x v="1"/>
    <x v="3"/>
    <x v="2"/>
    <x v="2"/>
    <x v="1"/>
    <x v="1"/>
    <x v="1"/>
    <x v="2"/>
    <x v="0"/>
    <x v="0"/>
    <x v="0"/>
    <x v="0"/>
    <m/>
    <m/>
    <m/>
    <m/>
    <m/>
    <m/>
  </r>
  <r>
    <s v="År 2"/>
    <x v="1"/>
    <x v="19"/>
    <m/>
    <s v="Elever"/>
    <x v="5"/>
    <x v="1"/>
    <x v="0"/>
    <x v="1"/>
    <x v="1"/>
    <x v="1"/>
    <x v="1"/>
    <x v="1"/>
    <x v="1"/>
    <x v="1"/>
    <x v="0"/>
    <x v="3"/>
    <x v="4"/>
    <x v="1"/>
    <x v="3"/>
    <x v="3"/>
    <x v="3"/>
    <x v="1"/>
    <x v="2"/>
    <x v="1"/>
    <x v="1"/>
    <x v="3"/>
    <x v="2"/>
    <x v="0"/>
    <x v="0"/>
    <x v="0"/>
    <x v="0"/>
    <m/>
    <m/>
    <m/>
    <m/>
    <m/>
    <m/>
  </r>
  <r>
    <s v="År 2"/>
    <x v="1"/>
    <x v="19"/>
    <m/>
    <s v="Elever"/>
    <x v="5"/>
    <x v="0"/>
    <x v="0"/>
    <x v="0"/>
    <x v="1"/>
    <x v="1"/>
    <x v="0"/>
    <x v="1"/>
    <x v="2"/>
    <x v="3"/>
    <x v="2"/>
    <x v="5"/>
    <x v="4"/>
    <x v="2"/>
    <x v="0"/>
    <x v="0"/>
    <x v="0"/>
    <x v="0"/>
    <x v="0"/>
    <x v="0"/>
    <x v="0"/>
    <x v="0"/>
    <x v="0"/>
    <x v="0"/>
    <x v="0"/>
    <x v="0"/>
    <x v="0"/>
    <m/>
    <m/>
    <m/>
    <m/>
    <m/>
    <m/>
  </r>
  <r>
    <s v="År 2"/>
    <x v="1"/>
    <x v="19"/>
    <m/>
    <s v="Elever"/>
    <x v="5"/>
    <x v="1"/>
    <x v="0"/>
    <x v="1"/>
    <x v="1"/>
    <x v="0"/>
    <x v="0"/>
    <x v="1"/>
    <x v="1"/>
    <x v="1"/>
    <x v="0"/>
    <x v="3"/>
    <x v="4"/>
    <x v="0"/>
    <x v="0"/>
    <x v="0"/>
    <x v="0"/>
    <x v="0"/>
    <x v="0"/>
    <x v="0"/>
    <x v="0"/>
    <x v="0"/>
    <x v="0"/>
    <x v="0"/>
    <x v="0"/>
    <x v="0"/>
    <x v="0"/>
    <m/>
    <m/>
    <m/>
    <m/>
    <m/>
    <m/>
  </r>
  <r>
    <s v="År 2"/>
    <x v="1"/>
    <x v="19"/>
    <m/>
    <s v="Elever"/>
    <x v="5"/>
    <x v="1"/>
    <x v="0"/>
    <x v="1"/>
    <x v="1"/>
    <x v="2"/>
    <x v="0"/>
    <x v="1"/>
    <x v="3"/>
    <x v="2"/>
    <x v="0"/>
    <x v="3"/>
    <x v="4"/>
    <x v="1"/>
    <x v="3"/>
    <x v="2"/>
    <x v="3"/>
    <x v="1"/>
    <x v="2"/>
    <x v="2"/>
    <x v="1"/>
    <x v="1"/>
    <x v="2"/>
    <x v="0"/>
    <x v="0"/>
    <x v="0"/>
    <x v="0"/>
    <m/>
    <m/>
    <m/>
    <m/>
    <m/>
    <m/>
  </r>
  <r>
    <s v="År 2"/>
    <x v="1"/>
    <x v="19"/>
    <m/>
    <s v="Elever"/>
    <x v="5"/>
    <x v="1"/>
    <x v="0"/>
    <x v="0"/>
    <x v="1"/>
    <x v="1"/>
    <x v="1"/>
    <x v="1"/>
    <x v="3"/>
    <x v="1"/>
    <x v="0"/>
    <x v="3"/>
    <x v="4"/>
    <x v="1"/>
    <x v="3"/>
    <x v="2"/>
    <x v="1"/>
    <x v="2"/>
    <x v="2"/>
    <x v="1"/>
    <x v="1"/>
    <x v="3"/>
    <x v="2"/>
    <x v="0"/>
    <x v="0"/>
    <x v="0"/>
    <x v="0"/>
    <m/>
    <m/>
    <m/>
    <m/>
    <m/>
    <m/>
  </r>
  <r>
    <s v="År 2"/>
    <x v="1"/>
    <x v="19"/>
    <m/>
    <s v="Elever"/>
    <x v="5"/>
    <x v="1"/>
    <x v="1"/>
    <x v="1"/>
    <x v="1"/>
    <x v="1"/>
    <x v="0"/>
    <x v="1"/>
    <x v="5"/>
    <x v="5"/>
    <x v="5"/>
    <x v="5"/>
    <x v="4"/>
    <x v="1"/>
    <x v="3"/>
    <x v="2"/>
    <x v="3"/>
    <x v="2"/>
    <x v="2"/>
    <x v="1"/>
    <x v="1"/>
    <x v="1"/>
    <x v="2"/>
    <x v="0"/>
    <x v="0"/>
    <x v="0"/>
    <x v="0"/>
    <m/>
    <m/>
    <m/>
    <m/>
    <m/>
    <m/>
  </r>
  <r>
    <s v="År 2"/>
    <x v="1"/>
    <x v="19"/>
    <m/>
    <s v="Elever"/>
    <x v="5"/>
    <x v="1"/>
    <x v="0"/>
    <x v="1"/>
    <x v="1"/>
    <x v="1"/>
    <x v="1"/>
    <x v="1"/>
    <x v="3"/>
    <x v="1"/>
    <x v="3"/>
    <x v="3"/>
    <x v="4"/>
    <x v="1"/>
    <x v="1"/>
    <x v="3"/>
    <x v="3"/>
    <x v="1"/>
    <x v="2"/>
    <x v="1"/>
    <x v="1"/>
    <x v="3"/>
    <x v="2"/>
    <x v="0"/>
    <x v="0"/>
    <x v="0"/>
    <x v="0"/>
    <m/>
    <m/>
    <m/>
    <m/>
    <m/>
    <m/>
  </r>
  <r>
    <s v="År 2"/>
    <x v="1"/>
    <x v="19"/>
    <m/>
    <s v="Elever"/>
    <x v="5"/>
    <x v="0"/>
    <x v="0"/>
    <x v="1"/>
    <x v="1"/>
    <x v="1"/>
    <x v="0"/>
    <x v="1"/>
    <x v="1"/>
    <x v="1"/>
    <x v="0"/>
    <x v="3"/>
    <x v="4"/>
    <x v="1"/>
    <x v="3"/>
    <x v="2"/>
    <x v="3"/>
    <x v="1"/>
    <x v="2"/>
    <x v="1"/>
    <x v="1"/>
    <x v="1"/>
    <x v="2"/>
    <x v="0"/>
    <x v="0"/>
    <x v="0"/>
    <x v="0"/>
    <m/>
    <m/>
    <m/>
    <m/>
    <m/>
    <m/>
  </r>
  <r>
    <s v="År 2"/>
    <x v="1"/>
    <x v="19"/>
    <m/>
    <s v="Elever"/>
    <x v="5"/>
    <x v="1"/>
    <x v="1"/>
    <x v="1"/>
    <x v="1"/>
    <x v="1"/>
    <x v="1"/>
    <x v="1"/>
    <x v="3"/>
    <x v="1"/>
    <x v="0"/>
    <x v="3"/>
    <x v="4"/>
    <x v="2"/>
    <x v="0"/>
    <x v="0"/>
    <x v="0"/>
    <x v="0"/>
    <x v="0"/>
    <x v="0"/>
    <x v="0"/>
    <x v="0"/>
    <x v="0"/>
    <x v="0"/>
    <x v="0"/>
    <x v="0"/>
    <x v="0"/>
    <m/>
    <m/>
    <m/>
    <m/>
    <m/>
    <m/>
  </r>
  <r>
    <s v="År 2"/>
    <x v="1"/>
    <x v="19"/>
    <m/>
    <s v="Elever"/>
    <x v="5"/>
    <x v="1"/>
    <x v="0"/>
    <x v="1"/>
    <x v="1"/>
    <x v="1"/>
    <x v="0"/>
    <x v="1"/>
    <x v="1"/>
    <x v="1"/>
    <x v="0"/>
    <x v="3"/>
    <x v="4"/>
    <x v="1"/>
    <x v="3"/>
    <x v="2"/>
    <x v="3"/>
    <x v="2"/>
    <x v="2"/>
    <x v="1"/>
    <x v="1"/>
    <x v="1"/>
    <x v="2"/>
    <x v="0"/>
    <x v="0"/>
    <x v="0"/>
    <x v="0"/>
    <m/>
    <m/>
    <m/>
    <m/>
    <m/>
    <m/>
  </r>
  <r>
    <s v="År 2"/>
    <x v="1"/>
    <x v="19"/>
    <m/>
    <s v="Elever"/>
    <x v="5"/>
    <x v="0"/>
    <x v="0"/>
    <x v="1"/>
    <x v="1"/>
    <x v="2"/>
    <x v="1"/>
    <x v="1"/>
    <x v="1"/>
    <x v="1"/>
    <x v="0"/>
    <x v="3"/>
    <x v="4"/>
    <x v="1"/>
    <x v="3"/>
    <x v="2"/>
    <x v="3"/>
    <x v="2"/>
    <x v="2"/>
    <x v="1"/>
    <x v="4"/>
    <x v="1"/>
    <x v="2"/>
    <x v="0"/>
    <x v="0"/>
    <x v="0"/>
    <x v="0"/>
    <m/>
    <m/>
    <m/>
    <m/>
    <m/>
    <m/>
  </r>
  <r>
    <s v="År 2"/>
    <x v="1"/>
    <x v="19"/>
    <m/>
    <s v="Elever"/>
    <x v="5"/>
    <x v="0"/>
    <x v="0"/>
    <x v="1"/>
    <x v="1"/>
    <x v="1"/>
    <x v="0"/>
    <x v="1"/>
    <x v="1"/>
    <x v="1"/>
    <x v="0"/>
    <x v="3"/>
    <x v="4"/>
    <x v="2"/>
    <x v="0"/>
    <x v="0"/>
    <x v="0"/>
    <x v="0"/>
    <x v="0"/>
    <x v="0"/>
    <x v="0"/>
    <x v="0"/>
    <x v="0"/>
    <x v="0"/>
    <x v="0"/>
    <x v="0"/>
    <x v="0"/>
    <m/>
    <m/>
    <m/>
    <m/>
    <m/>
    <m/>
  </r>
  <r>
    <s v="År 2"/>
    <x v="1"/>
    <x v="19"/>
    <m/>
    <s v="Elever"/>
    <x v="5"/>
    <x v="0"/>
    <x v="0"/>
    <x v="1"/>
    <x v="0"/>
    <x v="1"/>
    <x v="1"/>
    <x v="1"/>
    <x v="1"/>
    <x v="1"/>
    <x v="0"/>
    <x v="3"/>
    <x v="4"/>
    <x v="1"/>
    <x v="1"/>
    <x v="2"/>
    <x v="3"/>
    <x v="2"/>
    <x v="2"/>
    <x v="1"/>
    <x v="1"/>
    <x v="1"/>
    <x v="2"/>
    <x v="0"/>
    <x v="0"/>
    <x v="0"/>
    <x v="0"/>
    <m/>
    <m/>
    <m/>
    <m/>
    <m/>
    <m/>
  </r>
  <r>
    <s v="År 2"/>
    <x v="1"/>
    <x v="19"/>
    <m/>
    <s v="Elever"/>
    <x v="5"/>
    <x v="0"/>
    <x v="0"/>
    <x v="1"/>
    <x v="1"/>
    <x v="1"/>
    <x v="0"/>
    <x v="2"/>
    <x v="3"/>
    <x v="1"/>
    <x v="2"/>
    <x v="2"/>
    <x v="4"/>
    <x v="2"/>
    <x v="0"/>
    <x v="0"/>
    <x v="0"/>
    <x v="0"/>
    <x v="0"/>
    <x v="0"/>
    <x v="0"/>
    <x v="0"/>
    <x v="0"/>
    <x v="0"/>
    <x v="0"/>
    <x v="0"/>
    <x v="0"/>
    <m/>
    <m/>
    <m/>
    <m/>
    <m/>
    <m/>
  </r>
  <r>
    <s v="År 2"/>
    <x v="1"/>
    <x v="20"/>
    <n v="23"/>
    <s v="Elever"/>
    <x v="0"/>
    <x v="1"/>
    <x v="1"/>
    <x v="1"/>
    <x v="0"/>
    <x v="2"/>
    <x v="2"/>
    <x v="2"/>
    <x v="1"/>
    <x v="1"/>
    <x v="3"/>
    <x v="1"/>
    <x v="3"/>
    <x v="0"/>
    <x v="0"/>
    <x v="0"/>
    <x v="0"/>
    <x v="0"/>
    <x v="0"/>
    <x v="0"/>
    <x v="0"/>
    <x v="0"/>
    <x v="0"/>
    <x v="0"/>
    <x v="0"/>
    <x v="0"/>
    <x v="0"/>
    <m/>
    <m/>
    <m/>
    <m/>
    <m/>
    <m/>
  </r>
  <r>
    <s v="År 2"/>
    <x v="1"/>
    <x v="20"/>
    <n v="23"/>
    <s v="Elever"/>
    <x v="0"/>
    <x v="1"/>
    <x v="1"/>
    <x v="1"/>
    <x v="0"/>
    <x v="2"/>
    <x v="2"/>
    <x v="2"/>
    <x v="1"/>
    <x v="1"/>
    <x v="0"/>
    <x v="1"/>
    <x v="3"/>
    <x v="0"/>
    <x v="0"/>
    <x v="0"/>
    <x v="0"/>
    <x v="0"/>
    <x v="0"/>
    <x v="0"/>
    <x v="0"/>
    <x v="0"/>
    <x v="0"/>
    <x v="0"/>
    <x v="0"/>
    <x v="0"/>
    <x v="0"/>
    <m/>
    <m/>
    <m/>
    <m/>
    <m/>
    <m/>
  </r>
  <r>
    <s v="År 2"/>
    <x v="1"/>
    <x v="20"/>
    <n v="23"/>
    <s v="Elever"/>
    <x v="0"/>
    <x v="1"/>
    <x v="0"/>
    <x v="1"/>
    <x v="1"/>
    <x v="1"/>
    <x v="1"/>
    <x v="1"/>
    <x v="1"/>
    <x v="0"/>
    <x v="0"/>
    <x v="0"/>
    <x v="3"/>
    <x v="0"/>
    <x v="0"/>
    <x v="0"/>
    <x v="0"/>
    <x v="0"/>
    <x v="0"/>
    <x v="0"/>
    <x v="0"/>
    <x v="0"/>
    <x v="0"/>
    <x v="0"/>
    <x v="0"/>
    <x v="0"/>
    <x v="0"/>
    <m/>
    <m/>
    <m/>
    <m/>
    <m/>
    <m/>
  </r>
  <r>
    <s v="År 2"/>
    <x v="1"/>
    <x v="20"/>
    <n v="23"/>
    <s v="Elever"/>
    <x v="0"/>
    <x v="1"/>
    <x v="1"/>
    <x v="1"/>
    <x v="1"/>
    <x v="2"/>
    <x v="2"/>
    <x v="0"/>
    <x v="1"/>
    <x v="1"/>
    <x v="3"/>
    <x v="0"/>
    <x v="0"/>
    <x v="0"/>
    <x v="0"/>
    <x v="0"/>
    <x v="0"/>
    <x v="0"/>
    <x v="0"/>
    <x v="0"/>
    <x v="0"/>
    <x v="0"/>
    <x v="0"/>
    <x v="0"/>
    <x v="0"/>
    <x v="0"/>
    <x v="0"/>
    <m/>
    <m/>
    <m/>
    <m/>
    <m/>
    <m/>
  </r>
  <r>
    <s v="År 2"/>
    <x v="1"/>
    <x v="20"/>
    <n v="23"/>
    <s v="Elever"/>
    <x v="0"/>
    <x v="1"/>
    <x v="1"/>
    <x v="1"/>
    <x v="1"/>
    <x v="2"/>
    <x v="2"/>
    <x v="0"/>
    <x v="0"/>
    <x v="1"/>
    <x v="3"/>
    <x v="3"/>
    <x v="0"/>
    <x v="0"/>
    <x v="0"/>
    <x v="0"/>
    <x v="0"/>
    <x v="0"/>
    <x v="0"/>
    <x v="0"/>
    <x v="0"/>
    <x v="0"/>
    <x v="0"/>
    <x v="0"/>
    <x v="0"/>
    <x v="0"/>
    <x v="0"/>
    <m/>
    <m/>
    <m/>
    <m/>
    <m/>
    <m/>
  </r>
  <r>
    <s v="År 2"/>
    <x v="1"/>
    <x v="20"/>
    <n v="23"/>
    <s v="Elever"/>
    <x v="0"/>
    <x v="1"/>
    <x v="1"/>
    <x v="1"/>
    <x v="1"/>
    <x v="1"/>
    <x v="2"/>
    <x v="0"/>
    <x v="0"/>
    <x v="0"/>
    <x v="0"/>
    <x v="0"/>
    <x v="0"/>
    <x v="0"/>
    <x v="0"/>
    <x v="0"/>
    <x v="0"/>
    <x v="0"/>
    <x v="0"/>
    <x v="0"/>
    <x v="0"/>
    <x v="0"/>
    <x v="0"/>
    <x v="0"/>
    <x v="0"/>
    <x v="0"/>
    <x v="0"/>
    <m/>
    <m/>
    <m/>
    <m/>
    <m/>
    <m/>
  </r>
  <r>
    <s v="År 2"/>
    <x v="1"/>
    <x v="20"/>
    <n v="23"/>
    <s v="Elever"/>
    <x v="0"/>
    <x v="0"/>
    <x v="0"/>
    <x v="1"/>
    <x v="1"/>
    <x v="1"/>
    <x v="0"/>
    <x v="1"/>
    <x v="0"/>
    <x v="0"/>
    <x v="1"/>
    <x v="0"/>
    <x v="0"/>
    <x v="0"/>
    <x v="0"/>
    <x v="0"/>
    <x v="0"/>
    <x v="0"/>
    <x v="0"/>
    <x v="0"/>
    <x v="0"/>
    <x v="0"/>
    <x v="0"/>
    <x v="0"/>
    <x v="0"/>
    <x v="0"/>
    <x v="0"/>
    <m/>
    <m/>
    <m/>
    <m/>
    <m/>
    <m/>
  </r>
  <r>
    <s v="År 2"/>
    <x v="1"/>
    <x v="20"/>
    <n v="23"/>
    <s v="Elever"/>
    <x v="0"/>
    <x v="1"/>
    <x v="0"/>
    <x v="0"/>
    <x v="1"/>
    <x v="2"/>
    <x v="1"/>
    <x v="1"/>
    <x v="1"/>
    <x v="1"/>
    <x v="1"/>
    <x v="1"/>
    <x v="3"/>
    <x v="0"/>
    <x v="0"/>
    <x v="0"/>
    <x v="0"/>
    <x v="0"/>
    <x v="0"/>
    <x v="0"/>
    <x v="0"/>
    <x v="0"/>
    <x v="0"/>
    <x v="0"/>
    <x v="0"/>
    <x v="0"/>
    <x v="0"/>
    <m/>
    <m/>
    <m/>
    <m/>
    <m/>
    <m/>
  </r>
  <r>
    <s v="År 2"/>
    <x v="1"/>
    <x v="20"/>
    <n v="23"/>
    <s v="Elever"/>
    <x v="0"/>
    <x v="0"/>
    <x v="0"/>
    <x v="1"/>
    <x v="1"/>
    <x v="1"/>
    <x v="0"/>
    <x v="1"/>
    <x v="0"/>
    <x v="0"/>
    <x v="1"/>
    <x v="0"/>
    <x v="0"/>
    <x v="0"/>
    <x v="0"/>
    <x v="0"/>
    <x v="0"/>
    <x v="0"/>
    <x v="0"/>
    <x v="0"/>
    <x v="0"/>
    <x v="0"/>
    <x v="0"/>
    <x v="0"/>
    <x v="0"/>
    <x v="0"/>
    <x v="0"/>
    <m/>
    <m/>
    <m/>
    <m/>
    <m/>
    <m/>
  </r>
  <r>
    <s v="År 2"/>
    <x v="1"/>
    <x v="20"/>
    <n v="23"/>
    <s v="Elever"/>
    <x v="0"/>
    <x v="1"/>
    <x v="0"/>
    <x v="1"/>
    <x v="1"/>
    <x v="1"/>
    <x v="0"/>
    <x v="1"/>
    <x v="0"/>
    <x v="0"/>
    <x v="1"/>
    <x v="0"/>
    <x v="0"/>
    <x v="0"/>
    <x v="0"/>
    <x v="0"/>
    <x v="0"/>
    <x v="0"/>
    <x v="0"/>
    <x v="0"/>
    <x v="0"/>
    <x v="0"/>
    <x v="0"/>
    <x v="0"/>
    <x v="0"/>
    <x v="0"/>
    <x v="0"/>
    <m/>
    <m/>
    <m/>
    <m/>
    <m/>
    <m/>
  </r>
  <r>
    <s v="År 2"/>
    <x v="1"/>
    <x v="20"/>
    <n v="23"/>
    <s v="Elever"/>
    <x v="0"/>
    <x v="0"/>
    <x v="0"/>
    <x v="1"/>
    <x v="1"/>
    <x v="1"/>
    <x v="0"/>
    <x v="1"/>
    <x v="3"/>
    <x v="0"/>
    <x v="1"/>
    <x v="0"/>
    <x v="0"/>
    <x v="0"/>
    <x v="0"/>
    <x v="0"/>
    <x v="0"/>
    <x v="0"/>
    <x v="0"/>
    <x v="0"/>
    <x v="0"/>
    <x v="0"/>
    <x v="0"/>
    <x v="0"/>
    <x v="0"/>
    <x v="0"/>
    <x v="0"/>
    <m/>
    <m/>
    <m/>
    <m/>
    <m/>
    <m/>
  </r>
  <r>
    <s v="År 2"/>
    <x v="1"/>
    <x v="20"/>
    <n v="23"/>
    <s v="Elever"/>
    <x v="1"/>
    <x v="1"/>
    <x v="0"/>
    <x v="1"/>
    <x v="1"/>
    <x v="1"/>
    <x v="1"/>
    <x v="1"/>
    <x v="0"/>
    <x v="0"/>
    <x v="1"/>
    <x v="0"/>
    <x v="0"/>
    <x v="2"/>
    <x v="2"/>
    <x v="4"/>
    <x v="2"/>
    <x v="4"/>
    <x v="3"/>
    <x v="3"/>
    <x v="2"/>
    <x v="2"/>
    <x v="3"/>
    <x v="0"/>
    <x v="0"/>
    <x v="0"/>
    <x v="0"/>
    <m/>
    <m/>
    <m/>
    <m/>
    <m/>
    <m/>
  </r>
  <r>
    <s v="År 2"/>
    <x v="1"/>
    <x v="20"/>
    <n v="23"/>
    <s v="Elever"/>
    <x v="1"/>
    <x v="1"/>
    <x v="1"/>
    <x v="1"/>
    <x v="1"/>
    <x v="2"/>
    <x v="0"/>
    <x v="1"/>
    <x v="1"/>
    <x v="0"/>
    <x v="1"/>
    <x v="0"/>
    <x v="3"/>
    <x v="1"/>
    <x v="1"/>
    <x v="2"/>
    <x v="3"/>
    <x v="2"/>
    <x v="2"/>
    <x v="1"/>
    <x v="1"/>
    <x v="1"/>
    <x v="2"/>
    <x v="0"/>
    <x v="0"/>
    <x v="0"/>
    <x v="0"/>
    <m/>
    <m/>
    <m/>
    <m/>
    <m/>
    <m/>
  </r>
  <r>
    <s v="År 2"/>
    <x v="1"/>
    <x v="20"/>
    <n v="23"/>
    <s v="Elever"/>
    <x v="1"/>
    <x v="0"/>
    <x v="0"/>
    <x v="1"/>
    <x v="1"/>
    <x v="1"/>
    <x v="0"/>
    <x v="1"/>
    <x v="1"/>
    <x v="0"/>
    <x v="1"/>
    <x v="0"/>
    <x v="3"/>
    <x v="1"/>
    <x v="3"/>
    <x v="3"/>
    <x v="3"/>
    <x v="2"/>
    <x v="2"/>
    <x v="1"/>
    <x v="1"/>
    <x v="1"/>
    <x v="2"/>
    <x v="0"/>
    <x v="0"/>
    <x v="0"/>
    <x v="0"/>
    <m/>
    <m/>
    <m/>
    <m/>
    <m/>
    <m/>
  </r>
  <r>
    <s v="År 2"/>
    <x v="1"/>
    <x v="20"/>
    <n v="23"/>
    <s v="Elever"/>
    <x v="1"/>
    <x v="0"/>
    <x v="0"/>
    <x v="1"/>
    <x v="1"/>
    <x v="1"/>
    <x v="0"/>
    <x v="1"/>
    <x v="0"/>
    <x v="0"/>
    <x v="1"/>
    <x v="0"/>
    <x v="0"/>
    <x v="1"/>
    <x v="3"/>
    <x v="2"/>
    <x v="3"/>
    <x v="2"/>
    <x v="2"/>
    <x v="1"/>
    <x v="1"/>
    <x v="3"/>
    <x v="2"/>
    <x v="0"/>
    <x v="0"/>
    <x v="0"/>
    <x v="0"/>
    <m/>
    <m/>
    <m/>
    <m/>
    <m/>
    <m/>
  </r>
  <r>
    <s v="År 2"/>
    <x v="1"/>
    <x v="20"/>
    <n v="23"/>
    <s v="Elever"/>
    <x v="1"/>
    <x v="0"/>
    <x v="0"/>
    <x v="1"/>
    <x v="1"/>
    <x v="1"/>
    <x v="1"/>
    <x v="1"/>
    <x v="0"/>
    <x v="0"/>
    <x v="1"/>
    <x v="0"/>
    <x v="0"/>
    <x v="1"/>
    <x v="3"/>
    <x v="2"/>
    <x v="3"/>
    <x v="2"/>
    <x v="2"/>
    <x v="1"/>
    <x v="1"/>
    <x v="4"/>
    <x v="2"/>
    <x v="0"/>
    <x v="0"/>
    <x v="0"/>
    <x v="0"/>
    <m/>
    <m/>
    <m/>
    <m/>
    <m/>
    <m/>
  </r>
  <r>
    <s v="År 2"/>
    <x v="1"/>
    <x v="20"/>
    <n v="23"/>
    <s v="Elever"/>
    <x v="1"/>
    <x v="1"/>
    <x v="0"/>
    <x v="1"/>
    <x v="1"/>
    <x v="1"/>
    <x v="0"/>
    <x v="1"/>
    <x v="1"/>
    <x v="0"/>
    <x v="1"/>
    <x v="0"/>
    <x v="0"/>
    <x v="3"/>
    <x v="3"/>
    <x v="1"/>
    <x v="3"/>
    <x v="2"/>
    <x v="2"/>
    <x v="1"/>
    <x v="1"/>
    <x v="1"/>
    <x v="2"/>
    <x v="0"/>
    <x v="0"/>
    <x v="0"/>
    <x v="0"/>
    <m/>
    <m/>
    <m/>
    <m/>
    <m/>
    <m/>
  </r>
  <r>
    <s v="År 2"/>
    <x v="1"/>
    <x v="20"/>
    <n v="23"/>
    <s v="Elever"/>
    <x v="1"/>
    <x v="1"/>
    <x v="0"/>
    <x v="0"/>
    <x v="0"/>
    <x v="1"/>
    <x v="2"/>
    <x v="1"/>
    <x v="1"/>
    <x v="0"/>
    <x v="0"/>
    <x v="0"/>
    <x v="0"/>
    <x v="1"/>
    <x v="3"/>
    <x v="2"/>
    <x v="4"/>
    <x v="1"/>
    <x v="2"/>
    <x v="2"/>
    <x v="1"/>
    <x v="1"/>
    <x v="2"/>
    <x v="0"/>
    <x v="0"/>
    <x v="0"/>
    <x v="0"/>
    <m/>
    <m/>
    <m/>
    <m/>
    <m/>
    <m/>
  </r>
  <r>
    <s v="År 2"/>
    <x v="1"/>
    <x v="20"/>
    <n v="23"/>
    <s v="Elever"/>
    <x v="2"/>
    <x v="0"/>
    <x v="0"/>
    <x v="1"/>
    <x v="1"/>
    <x v="1"/>
    <x v="1"/>
    <x v="1"/>
    <x v="3"/>
    <x v="1"/>
    <x v="1"/>
    <x v="0"/>
    <x v="3"/>
    <x v="1"/>
    <x v="4"/>
    <x v="1"/>
    <x v="3"/>
    <x v="1"/>
    <x v="1"/>
    <x v="1"/>
    <x v="3"/>
    <x v="3"/>
    <x v="2"/>
    <x v="0"/>
    <x v="0"/>
    <x v="0"/>
    <x v="0"/>
    <m/>
    <m/>
    <m/>
    <m/>
    <m/>
    <m/>
  </r>
  <r>
    <s v="År 2"/>
    <x v="1"/>
    <x v="20"/>
    <n v="23"/>
    <s v="Elever"/>
    <x v="2"/>
    <x v="1"/>
    <x v="0"/>
    <x v="1"/>
    <x v="1"/>
    <x v="1"/>
    <x v="0"/>
    <x v="1"/>
    <x v="0"/>
    <x v="0"/>
    <x v="1"/>
    <x v="0"/>
    <x v="0"/>
    <x v="1"/>
    <x v="3"/>
    <x v="3"/>
    <x v="3"/>
    <x v="2"/>
    <x v="2"/>
    <x v="1"/>
    <x v="1"/>
    <x v="1"/>
    <x v="2"/>
    <x v="0"/>
    <x v="0"/>
    <x v="0"/>
    <x v="0"/>
    <m/>
    <m/>
    <m/>
    <m/>
    <m/>
    <m/>
  </r>
  <r>
    <s v="År 2"/>
    <x v="1"/>
    <x v="20"/>
    <n v="23"/>
    <s v="Elever"/>
    <x v="2"/>
    <x v="0"/>
    <x v="1"/>
    <x v="1"/>
    <x v="1"/>
    <x v="1"/>
    <x v="0"/>
    <x v="1"/>
    <x v="1"/>
    <x v="0"/>
    <x v="1"/>
    <x v="0"/>
    <x v="0"/>
    <x v="1"/>
    <x v="1"/>
    <x v="1"/>
    <x v="3"/>
    <x v="2"/>
    <x v="2"/>
    <x v="1"/>
    <x v="1"/>
    <x v="1"/>
    <x v="2"/>
    <x v="0"/>
    <x v="0"/>
    <x v="0"/>
    <x v="0"/>
    <m/>
    <m/>
    <m/>
    <m/>
    <m/>
    <m/>
  </r>
  <r>
    <s v="År 2"/>
    <x v="1"/>
    <x v="20"/>
    <n v="23"/>
    <s v="Elever"/>
    <x v="2"/>
    <x v="1"/>
    <x v="0"/>
    <x v="1"/>
    <x v="1"/>
    <x v="0"/>
    <x v="2"/>
    <x v="0"/>
    <x v="3"/>
    <x v="2"/>
    <x v="3"/>
    <x v="3"/>
    <x v="0"/>
    <x v="1"/>
    <x v="3"/>
    <x v="3"/>
    <x v="1"/>
    <x v="3"/>
    <x v="1"/>
    <x v="4"/>
    <x v="4"/>
    <x v="1"/>
    <x v="1"/>
    <x v="0"/>
    <x v="0"/>
    <x v="0"/>
    <x v="0"/>
    <m/>
    <m/>
    <m/>
    <m/>
    <m/>
    <m/>
  </r>
  <r>
    <s v="År 2"/>
    <x v="1"/>
    <x v="20"/>
    <n v="23"/>
    <s v="Elever"/>
    <x v="2"/>
    <x v="0"/>
    <x v="0"/>
    <x v="1"/>
    <x v="1"/>
    <x v="1"/>
    <x v="0"/>
    <x v="0"/>
    <x v="1"/>
    <x v="0"/>
    <x v="1"/>
    <x v="0"/>
    <x v="0"/>
    <x v="1"/>
    <x v="4"/>
    <x v="1"/>
    <x v="1"/>
    <x v="2"/>
    <x v="2"/>
    <x v="1"/>
    <x v="3"/>
    <x v="1"/>
    <x v="2"/>
    <x v="0"/>
    <x v="0"/>
    <x v="0"/>
    <x v="0"/>
    <m/>
    <m/>
    <m/>
    <m/>
    <m/>
    <m/>
  </r>
  <r>
    <s v="År 2"/>
    <x v="1"/>
    <x v="20"/>
    <n v="23"/>
    <s v="Elever"/>
    <x v="2"/>
    <x v="1"/>
    <x v="0"/>
    <x v="1"/>
    <x v="1"/>
    <x v="1"/>
    <x v="0"/>
    <x v="1"/>
    <x v="1"/>
    <x v="0"/>
    <x v="1"/>
    <x v="0"/>
    <x v="0"/>
    <x v="1"/>
    <x v="1"/>
    <x v="1"/>
    <x v="3"/>
    <x v="2"/>
    <x v="2"/>
    <x v="1"/>
    <x v="3"/>
    <x v="1"/>
    <x v="2"/>
    <x v="0"/>
    <x v="0"/>
    <x v="0"/>
    <x v="0"/>
    <m/>
    <m/>
    <m/>
    <m/>
    <m/>
    <m/>
  </r>
  <r>
    <s v="År 2"/>
    <x v="1"/>
    <x v="20"/>
    <n v="23"/>
    <s v="Elever"/>
    <x v="2"/>
    <x v="1"/>
    <x v="0"/>
    <x v="1"/>
    <x v="1"/>
    <x v="2"/>
    <x v="0"/>
    <x v="1"/>
    <x v="0"/>
    <x v="0"/>
    <x v="1"/>
    <x v="0"/>
    <x v="0"/>
    <x v="2"/>
    <x v="2"/>
    <x v="4"/>
    <x v="2"/>
    <x v="4"/>
    <x v="3"/>
    <x v="3"/>
    <x v="2"/>
    <x v="2"/>
    <x v="3"/>
    <x v="0"/>
    <x v="0"/>
    <x v="0"/>
    <x v="0"/>
    <m/>
    <m/>
    <m/>
    <m/>
    <m/>
    <m/>
  </r>
  <r>
    <s v="År 2"/>
    <x v="1"/>
    <x v="20"/>
    <n v="23"/>
    <s v="Elever"/>
    <x v="2"/>
    <x v="0"/>
    <x v="0"/>
    <x v="1"/>
    <x v="2"/>
    <x v="1"/>
    <x v="1"/>
    <x v="0"/>
    <x v="1"/>
    <x v="0"/>
    <x v="0"/>
    <x v="0"/>
    <x v="0"/>
    <x v="2"/>
    <x v="2"/>
    <x v="4"/>
    <x v="2"/>
    <x v="4"/>
    <x v="3"/>
    <x v="3"/>
    <x v="2"/>
    <x v="2"/>
    <x v="3"/>
    <x v="0"/>
    <x v="0"/>
    <x v="0"/>
    <x v="0"/>
    <m/>
    <m/>
    <m/>
    <m/>
    <m/>
    <m/>
  </r>
  <r>
    <s v="År 2"/>
    <x v="1"/>
    <x v="20"/>
    <n v="23"/>
    <s v="Elever"/>
    <x v="2"/>
    <x v="1"/>
    <x v="0"/>
    <x v="0"/>
    <x v="1"/>
    <x v="2"/>
    <x v="0"/>
    <x v="1"/>
    <x v="1"/>
    <x v="2"/>
    <x v="0"/>
    <x v="0"/>
    <x v="0"/>
    <x v="1"/>
    <x v="1"/>
    <x v="1"/>
    <x v="3"/>
    <x v="2"/>
    <x v="2"/>
    <x v="1"/>
    <x v="3"/>
    <x v="1"/>
    <x v="2"/>
    <x v="0"/>
    <x v="0"/>
    <x v="0"/>
    <x v="0"/>
    <m/>
    <m/>
    <m/>
    <m/>
    <m/>
    <m/>
  </r>
  <r>
    <s v="År 2"/>
    <x v="1"/>
    <x v="20"/>
    <n v="42"/>
    <s v="Elever"/>
    <x v="3"/>
    <x v="1"/>
    <x v="0"/>
    <x v="0"/>
    <x v="1"/>
    <x v="1"/>
    <x v="2"/>
    <x v="1"/>
    <x v="0"/>
    <x v="0"/>
    <x v="1"/>
    <x v="0"/>
    <x v="4"/>
    <x v="1"/>
    <x v="0"/>
    <x v="0"/>
    <x v="0"/>
    <x v="2"/>
    <x v="2"/>
    <x v="1"/>
    <x v="1"/>
    <x v="4"/>
    <x v="2"/>
    <x v="0"/>
    <x v="0"/>
    <x v="0"/>
    <x v="0"/>
    <m/>
    <m/>
    <m/>
    <m/>
    <m/>
    <m/>
  </r>
  <r>
    <s v="År 2"/>
    <x v="1"/>
    <x v="20"/>
    <n v="42"/>
    <s v="Elever"/>
    <x v="3"/>
    <x v="0"/>
    <x v="0"/>
    <x v="0"/>
    <x v="1"/>
    <x v="1"/>
    <x v="2"/>
    <x v="0"/>
    <x v="1"/>
    <x v="4"/>
    <x v="1"/>
    <x v="3"/>
    <x v="4"/>
    <x v="2"/>
    <x v="0"/>
    <x v="0"/>
    <x v="0"/>
    <x v="0"/>
    <x v="0"/>
    <x v="0"/>
    <x v="0"/>
    <x v="0"/>
    <x v="0"/>
    <x v="0"/>
    <x v="0"/>
    <x v="0"/>
    <x v="0"/>
    <m/>
    <m/>
    <m/>
    <m/>
    <m/>
    <m/>
  </r>
  <r>
    <s v="År 2"/>
    <x v="1"/>
    <x v="20"/>
    <n v="42"/>
    <s v="Elever"/>
    <x v="3"/>
    <x v="0"/>
    <x v="0"/>
    <x v="1"/>
    <x v="1"/>
    <x v="1"/>
    <x v="0"/>
    <x v="1"/>
    <x v="0"/>
    <x v="0"/>
    <x v="1"/>
    <x v="0"/>
    <x v="4"/>
    <x v="1"/>
    <x v="3"/>
    <x v="0"/>
    <x v="3"/>
    <x v="2"/>
    <x v="2"/>
    <x v="1"/>
    <x v="1"/>
    <x v="1"/>
    <x v="2"/>
    <x v="0"/>
    <x v="0"/>
    <x v="0"/>
    <x v="0"/>
    <m/>
    <m/>
    <m/>
    <m/>
    <m/>
    <m/>
  </r>
  <r>
    <s v="År 2"/>
    <x v="1"/>
    <x v="20"/>
    <n v="42"/>
    <s v="Elever"/>
    <x v="3"/>
    <x v="1"/>
    <x v="0"/>
    <x v="1"/>
    <x v="1"/>
    <x v="1"/>
    <x v="0"/>
    <x v="1"/>
    <x v="0"/>
    <x v="0"/>
    <x v="1"/>
    <x v="0"/>
    <x v="4"/>
    <x v="1"/>
    <x v="3"/>
    <x v="1"/>
    <x v="3"/>
    <x v="2"/>
    <x v="2"/>
    <x v="1"/>
    <x v="0"/>
    <x v="1"/>
    <x v="2"/>
    <x v="0"/>
    <x v="0"/>
    <x v="0"/>
    <x v="0"/>
    <m/>
    <m/>
    <m/>
    <m/>
    <m/>
    <m/>
  </r>
  <r>
    <s v="År 2"/>
    <x v="1"/>
    <x v="20"/>
    <n v="42"/>
    <s v="Elever"/>
    <x v="3"/>
    <x v="1"/>
    <x v="0"/>
    <x v="1"/>
    <x v="1"/>
    <x v="1"/>
    <x v="0"/>
    <x v="1"/>
    <x v="0"/>
    <x v="0"/>
    <x v="1"/>
    <x v="0"/>
    <x v="4"/>
    <x v="1"/>
    <x v="1"/>
    <x v="1"/>
    <x v="3"/>
    <x v="2"/>
    <x v="2"/>
    <x v="1"/>
    <x v="3"/>
    <x v="1"/>
    <x v="2"/>
    <x v="0"/>
    <x v="0"/>
    <x v="0"/>
    <x v="0"/>
    <m/>
    <m/>
    <m/>
    <m/>
    <m/>
    <m/>
  </r>
  <r>
    <s v="År 2"/>
    <x v="1"/>
    <x v="20"/>
    <n v="42"/>
    <s v="Elever"/>
    <x v="3"/>
    <x v="1"/>
    <x v="1"/>
    <x v="3"/>
    <x v="0"/>
    <x v="0"/>
    <x v="1"/>
    <x v="2"/>
    <x v="2"/>
    <x v="2"/>
    <x v="3"/>
    <x v="0"/>
    <x v="4"/>
    <x v="1"/>
    <x v="1"/>
    <x v="1"/>
    <x v="1"/>
    <x v="0"/>
    <x v="4"/>
    <x v="4"/>
    <x v="4"/>
    <x v="1"/>
    <x v="1"/>
    <x v="0"/>
    <x v="0"/>
    <x v="0"/>
    <x v="0"/>
    <m/>
    <m/>
    <m/>
    <m/>
    <m/>
    <m/>
  </r>
  <r>
    <s v="År 2"/>
    <x v="1"/>
    <x v="20"/>
    <n v="42"/>
    <s v="Elever"/>
    <x v="3"/>
    <x v="0"/>
    <x v="1"/>
    <x v="1"/>
    <x v="1"/>
    <x v="1"/>
    <x v="0"/>
    <x v="1"/>
    <x v="0"/>
    <x v="0"/>
    <x v="1"/>
    <x v="0"/>
    <x v="4"/>
    <x v="1"/>
    <x v="1"/>
    <x v="1"/>
    <x v="3"/>
    <x v="2"/>
    <x v="2"/>
    <x v="1"/>
    <x v="3"/>
    <x v="1"/>
    <x v="2"/>
    <x v="0"/>
    <x v="0"/>
    <x v="0"/>
    <x v="0"/>
    <m/>
    <m/>
    <m/>
    <m/>
    <m/>
    <m/>
  </r>
  <r>
    <s v="År 2"/>
    <x v="1"/>
    <x v="20"/>
    <n v="42"/>
    <s v="Elever"/>
    <x v="3"/>
    <x v="1"/>
    <x v="0"/>
    <x v="1"/>
    <x v="0"/>
    <x v="1"/>
    <x v="3"/>
    <x v="1"/>
    <x v="3"/>
    <x v="0"/>
    <x v="1"/>
    <x v="0"/>
    <x v="4"/>
    <x v="1"/>
    <x v="4"/>
    <x v="1"/>
    <x v="3"/>
    <x v="3"/>
    <x v="4"/>
    <x v="1"/>
    <x v="1"/>
    <x v="0"/>
    <x v="2"/>
    <x v="0"/>
    <x v="0"/>
    <x v="0"/>
    <x v="0"/>
    <m/>
    <m/>
    <m/>
    <m/>
    <m/>
    <m/>
  </r>
  <r>
    <s v="År 2"/>
    <x v="1"/>
    <x v="20"/>
    <n v="42"/>
    <s v="Elever"/>
    <x v="3"/>
    <x v="0"/>
    <x v="1"/>
    <x v="1"/>
    <x v="1"/>
    <x v="1"/>
    <x v="1"/>
    <x v="0"/>
    <x v="3"/>
    <x v="0"/>
    <x v="1"/>
    <x v="0"/>
    <x v="4"/>
    <x v="1"/>
    <x v="4"/>
    <x v="1"/>
    <x v="3"/>
    <x v="1"/>
    <x v="2"/>
    <x v="1"/>
    <x v="4"/>
    <x v="1"/>
    <x v="2"/>
    <x v="0"/>
    <x v="0"/>
    <x v="0"/>
    <x v="0"/>
    <m/>
    <m/>
    <m/>
    <m/>
    <m/>
    <m/>
  </r>
  <r>
    <s v="År 2"/>
    <x v="1"/>
    <x v="20"/>
    <n v="42"/>
    <s v="Elever"/>
    <x v="3"/>
    <x v="0"/>
    <x v="0"/>
    <x v="1"/>
    <x v="1"/>
    <x v="1"/>
    <x v="1"/>
    <x v="1"/>
    <x v="0"/>
    <x v="0"/>
    <x v="1"/>
    <x v="0"/>
    <x v="4"/>
    <x v="1"/>
    <x v="1"/>
    <x v="1"/>
    <x v="3"/>
    <x v="2"/>
    <x v="2"/>
    <x v="1"/>
    <x v="1"/>
    <x v="3"/>
    <x v="2"/>
    <x v="0"/>
    <x v="0"/>
    <x v="0"/>
    <x v="0"/>
    <m/>
    <m/>
    <m/>
    <m/>
    <m/>
    <m/>
  </r>
  <r>
    <s v="År 2"/>
    <x v="1"/>
    <x v="20"/>
    <n v="42"/>
    <s v="Elever"/>
    <x v="3"/>
    <x v="0"/>
    <x v="0"/>
    <x v="1"/>
    <x v="1"/>
    <x v="1"/>
    <x v="0"/>
    <x v="1"/>
    <x v="1"/>
    <x v="0"/>
    <x v="1"/>
    <x v="0"/>
    <x v="4"/>
    <x v="1"/>
    <x v="1"/>
    <x v="1"/>
    <x v="1"/>
    <x v="2"/>
    <x v="2"/>
    <x v="1"/>
    <x v="4"/>
    <x v="1"/>
    <x v="2"/>
    <x v="0"/>
    <x v="0"/>
    <x v="0"/>
    <x v="0"/>
    <m/>
    <m/>
    <m/>
    <m/>
    <m/>
    <m/>
  </r>
  <r>
    <s v="År 2"/>
    <x v="1"/>
    <x v="20"/>
    <m/>
    <s v="Elever"/>
    <x v="4"/>
    <x v="0"/>
    <x v="0"/>
    <x v="1"/>
    <x v="1"/>
    <x v="1"/>
    <x v="2"/>
    <x v="1"/>
    <x v="1"/>
    <x v="1"/>
    <x v="0"/>
    <x v="3"/>
    <x v="4"/>
    <x v="1"/>
    <x v="3"/>
    <x v="1"/>
    <x v="3"/>
    <x v="1"/>
    <x v="2"/>
    <x v="2"/>
    <x v="3"/>
    <x v="3"/>
    <x v="2"/>
    <x v="0"/>
    <x v="0"/>
    <x v="0"/>
    <x v="0"/>
    <m/>
    <m/>
    <m/>
    <m/>
    <m/>
    <m/>
  </r>
  <r>
    <s v="År 2"/>
    <x v="1"/>
    <x v="20"/>
    <m/>
    <s v="Elever"/>
    <x v="4"/>
    <x v="0"/>
    <x v="0"/>
    <x v="1"/>
    <x v="1"/>
    <x v="1"/>
    <x v="0"/>
    <x v="1"/>
    <x v="0"/>
    <x v="2"/>
    <x v="0"/>
    <x v="3"/>
    <x v="4"/>
    <x v="1"/>
    <x v="3"/>
    <x v="1"/>
    <x v="3"/>
    <x v="1"/>
    <x v="2"/>
    <x v="1"/>
    <x v="1"/>
    <x v="1"/>
    <x v="2"/>
    <x v="0"/>
    <x v="0"/>
    <x v="0"/>
    <x v="0"/>
    <m/>
    <m/>
    <m/>
    <m/>
    <m/>
    <m/>
  </r>
  <r>
    <s v="År 2"/>
    <x v="1"/>
    <x v="20"/>
    <m/>
    <s v="Elever"/>
    <x v="4"/>
    <x v="0"/>
    <x v="0"/>
    <x v="0"/>
    <x v="1"/>
    <x v="2"/>
    <x v="2"/>
    <x v="0"/>
    <x v="1"/>
    <x v="1"/>
    <x v="0"/>
    <x v="3"/>
    <x v="4"/>
    <x v="1"/>
    <x v="1"/>
    <x v="1"/>
    <x v="1"/>
    <x v="1"/>
    <x v="1"/>
    <x v="2"/>
    <x v="3"/>
    <x v="0"/>
    <x v="2"/>
    <x v="0"/>
    <x v="0"/>
    <x v="0"/>
    <x v="0"/>
    <m/>
    <m/>
    <m/>
    <m/>
    <m/>
    <m/>
  </r>
  <r>
    <s v="År 2"/>
    <x v="1"/>
    <x v="20"/>
    <m/>
    <s v="Elever"/>
    <x v="4"/>
    <x v="0"/>
    <x v="1"/>
    <x v="1"/>
    <x v="1"/>
    <x v="1"/>
    <x v="1"/>
    <x v="1"/>
    <x v="1"/>
    <x v="3"/>
    <x v="3"/>
    <x v="3"/>
    <x v="4"/>
    <x v="1"/>
    <x v="4"/>
    <x v="1"/>
    <x v="1"/>
    <x v="1"/>
    <x v="1"/>
    <x v="2"/>
    <x v="1"/>
    <x v="3"/>
    <x v="1"/>
    <x v="0"/>
    <x v="0"/>
    <x v="0"/>
    <x v="0"/>
    <m/>
    <m/>
    <m/>
    <m/>
    <m/>
    <m/>
  </r>
  <r>
    <s v="År 2"/>
    <x v="1"/>
    <x v="20"/>
    <m/>
    <s v="Elever"/>
    <x v="4"/>
    <x v="2"/>
    <x v="1"/>
    <x v="1"/>
    <x v="1"/>
    <x v="1"/>
    <x v="1"/>
    <x v="1"/>
    <x v="1"/>
    <x v="1"/>
    <x v="0"/>
    <x v="3"/>
    <x v="4"/>
    <x v="1"/>
    <x v="3"/>
    <x v="1"/>
    <x v="1"/>
    <x v="1"/>
    <x v="2"/>
    <x v="1"/>
    <x v="1"/>
    <x v="1"/>
    <x v="2"/>
    <x v="0"/>
    <x v="0"/>
    <x v="0"/>
    <x v="0"/>
    <m/>
    <m/>
    <m/>
    <m/>
    <m/>
    <m/>
  </r>
  <r>
    <s v="År 2"/>
    <x v="1"/>
    <x v="20"/>
    <m/>
    <s v="Elever"/>
    <x v="4"/>
    <x v="1"/>
    <x v="0"/>
    <x v="1"/>
    <x v="1"/>
    <x v="1"/>
    <x v="1"/>
    <x v="1"/>
    <x v="1"/>
    <x v="1"/>
    <x v="0"/>
    <x v="3"/>
    <x v="4"/>
    <x v="1"/>
    <x v="3"/>
    <x v="1"/>
    <x v="3"/>
    <x v="2"/>
    <x v="2"/>
    <x v="1"/>
    <x v="1"/>
    <x v="1"/>
    <x v="2"/>
    <x v="0"/>
    <x v="0"/>
    <x v="0"/>
    <x v="0"/>
    <m/>
    <m/>
    <m/>
    <m/>
    <m/>
    <m/>
  </r>
  <r>
    <s v="År 2"/>
    <x v="1"/>
    <x v="20"/>
    <m/>
    <s v="Elever"/>
    <x v="4"/>
    <x v="1"/>
    <x v="0"/>
    <x v="1"/>
    <x v="1"/>
    <x v="1"/>
    <x v="1"/>
    <x v="1"/>
    <x v="1"/>
    <x v="1"/>
    <x v="0"/>
    <x v="3"/>
    <x v="4"/>
    <x v="1"/>
    <x v="3"/>
    <x v="1"/>
    <x v="3"/>
    <x v="1"/>
    <x v="2"/>
    <x v="1"/>
    <x v="1"/>
    <x v="4"/>
    <x v="2"/>
    <x v="0"/>
    <x v="0"/>
    <x v="0"/>
    <x v="0"/>
    <m/>
    <m/>
    <m/>
    <m/>
    <m/>
    <m/>
  </r>
  <r>
    <s v="År 2"/>
    <x v="1"/>
    <x v="20"/>
    <m/>
    <s v="Elever"/>
    <x v="4"/>
    <x v="1"/>
    <x v="0"/>
    <x v="0"/>
    <x v="1"/>
    <x v="1"/>
    <x v="1"/>
    <x v="1"/>
    <x v="1"/>
    <x v="1"/>
    <x v="0"/>
    <x v="3"/>
    <x v="4"/>
    <x v="1"/>
    <x v="3"/>
    <x v="1"/>
    <x v="1"/>
    <x v="1"/>
    <x v="2"/>
    <x v="1"/>
    <x v="4"/>
    <x v="1"/>
    <x v="2"/>
    <x v="0"/>
    <x v="0"/>
    <x v="0"/>
    <x v="0"/>
    <m/>
    <m/>
    <m/>
    <m/>
    <m/>
    <m/>
  </r>
  <r>
    <s v="År 2"/>
    <x v="1"/>
    <x v="20"/>
    <m/>
    <s v="Elever"/>
    <x v="4"/>
    <x v="1"/>
    <x v="0"/>
    <x v="1"/>
    <x v="1"/>
    <x v="1"/>
    <x v="1"/>
    <x v="1"/>
    <x v="1"/>
    <x v="2"/>
    <x v="0"/>
    <x v="3"/>
    <x v="4"/>
    <x v="1"/>
    <x v="3"/>
    <x v="1"/>
    <x v="3"/>
    <x v="1"/>
    <x v="2"/>
    <x v="1"/>
    <x v="1"/>
    <x v="3"/>
    <x v="2"/>
    <x v="0"/>
    <x v="0"/>
    <x v="0"/>
    <x v="0"/>
    <m/>
    <m/>
    <m/>
    <m/>
    <m/>
    <m/>
  </r>
  <r>
    <s v="År 2"/>
    <x v="1"/>
    <x v="20"/>
    <m/>
    <s v="Elever"/>
    <x v="4"/>
    <x v="1"/>
    <x v="0"/>
    <x v="1"/>
    <x v="1"/>
    <x v="1"/>
    <x v="1"/>
    <x v="1"/>
    <x v="3"/>
    <x v="2"/>
    <x v="0"/>
    <x v="3"/>
    <x v="4"/>
    <x v="1"/>
    <x v="1"/>
    <x v="1"/>
    <x v="3"/>
    <x v="2"/>
    <x v="2"/>
    <x v="1"/>
    <x v="1"/>
    <x v="4"/>
    <x v="2"/>
    <x v="0"/>
    <x v="0"/>
    <x v="0"/>
    <x v="0"/>
    <m/>
    <m/>
    <m/>
    <m/>
    <m/>
    <m/>
  </r>
  <r>
    <s v="År 2"/>
    <x v="1"/>
    <x v="20"/>
    <m/>
    <s v="Elever"/>
    <x v="5"/>
    <x v="1"/>
    <x v="0"/>
    <x v="1"/>
    <x v="1"/>
    <x v="1"/>
    <x v="0"/>
    <x v="1"/>
    <x v="1"/>
    <x v="1"/>
    <x v="0"/>
    <x v="3"/>
    <x v="4"/>
    <x v="1"/>
    <x v="3"/>
    <x v="2"/>
    <x v="3"/>
    <x v="2"/>
    <x v="2"/>
    <x v="1"/>
    <x v="1"/>
    <x v="1"/>
    <x v="2"/>
    <x v="0"/>
    <x v="0"/>
    <x v="0"/>
    <x v="0"/>
    <m/>
    <m/>
    <m/>
    <m/>
    <m/>
    <m/>
  </r>
  <r>
    <s v="År 2"/>
    <x v="1"/>
    <x v="20"/>
    <m/>
    <s v="Elever"/>
    <x v="5"/>
    <x v="0"/>
    <x v="1"/>
    <x v="1"/>
    <x v="0"/>
    <x v="2"/>
    <x v="0"/>
    <x v="0"/>
    <x v="3"/>
    <x v="1"/>
    <x v="3"/>
    <x v="3"/>
    <x v="4"/>
    <x v="1"/>
    <x v="4"/>
    <x v="3"/>
    <x v="3"/>
    <x v="2"/>
    <x v="1"/>
    <x v="1"/>
    <x v="3"/>
    <x v="3"/>
    <x v="1"/>
    <x v="0"/>
    <x v="0"/>
    <x v="0"/>
    <x v="0"/>
    <m/>
    <m/>
    <m/>
    <m/>
    <m/>
    <m/>
  </r>
  <r>
    <s v="År 2"/>
    <x v="1"/>
    <x v="20"/>
    <m/>
    <s v="Elever"/>
    <x v="5"/>
    <x v="1"/>
    <x v="0"/>
    <x v="1"/>
    <x v="1"/>
    <x v="1"/>
    <x v="0"/>
    <x v="1"/>
    <x v="1"/>
    <x v="1"/>
    <x v="0"/>
    <x v="3"/>
    <x v="4"/>
    <x v="1"/>
    <x v="3"/>
    <x v="2"/>
    <x v="3"/>
    <x v="2"/>
    <x v="2"/>
    <x v="1"/>
    <x v="3"/>
    <x v="1"/>
    <x v="2"/>
    <x v="0"/>
    <x v="0"/>
    <x v="0"/>
    <x v="0"/>
    <m/>
    <m/>
    <m/>
    <m/>
    <m/>
    <m/>
  </r>
  <r>
    <s v="År 2"/>
    <x v="1"/>
    <x v="20"/>
    <m/>
    <s v="Elever"/>
    <x v="5"/>
    <x v="0"/>
    <x v="0"/>
    <x v="1"/>
    <x v="1"/>
    <x v="1"/>
    <x v="1"/>
    <x v="1"/>
    <x v="3"/>
    <x v="1"/>
    <x v="3"/>
    <x v="3"/>
    <x v="4"/>
    <x v="1"/>
    <x v="3"/>
    <x v="2"/>
    <x v="3"/>
    <x v="1"/>
    <x v="1"/>
    <x v="1"/>
    <x v="1"/>
    <x v="3"/>
    <x v="2"/>
    <x v="0"/>
    <x v="0"/>
    <x v="0"/>
    <x v="0"/>
    <m/>
    <m/>
    <m/>
    <m/>
    <m/>
    <m/>
  </r>
  <r>
    <s v="År 2"/>
    <x v="1"/>
    <x v="20"/>
    <m/>
    <s v="Elever"/>
    <x v="5"/>
    <x v="0"/>
    <x v="0"/>
    <x v="1"/>
    <x v="1"/>
    <x v="1"/>
    <x v="1"/>
    <x v="1"/>
    <x v="1"/>
    <x v="1"/>
    <x v="3"/>
    <x v="3"/>
    <x v="4"/>
    <x v="1"/>
    <x v="4"/>
    <x v="2"/>
    <x v="3"/>
    <x v="2"/>
    <x v="2"/>
    <x v="1"/>
    <x v="1"/>
    <x v="3"/>
    <x v="1"/>
    <x v="0"/>
    <x v="0"/>
    <x v="0"/>
    <x v="0"/>
    <m/>
    <m/>
    <m/>
    <m/>
    <m/>
    <m/>
  </r>
  <r>
    <s v="År 2"/>
    <x v="1"/>
    <x v="20"/>
    <m/>
    <s v="Elever"/>
    <x v="5"/>
    <x v="0"/>
    <x v="1"/>
    <x v="0"/>
    <x v="0"/>
    <x v="1"/>
    <x v="0"/>
    <x v="0"/>
    <x v="3"/>
    <x v="1"/>
    <x v="0"/>
    <x v="3"/>
    <x v="4"/>
    <x v="2"/>
    <x v="0"/>
    <x v="0"/>
    <x v="0"/>
    <x v="0"/>
    <x v="0"/>
    <x v="0"/>
    <x v="0"/>
    <x v="0"/>
    <x v="0"/>
    <x v="0"/>
    <x v="0"/>
    <x v="0"/>
    <x v="0"/>
    <m/>
    <m/>
    <m/>
    <m/>
    <m/>
    <m/>
  </r>
  <r>
    <s v="År 2"/>
    <x v="1"/>
    <x v="20"/>
    <m/>
    <s v="Elever"/>
    <x v="5"/>
    <x v="0"/>
    <x v="0"/>
    <x v="1"/>
    <x v="1"/>
    <x v="1"/>
    <x v="0"/>
    <x v="1"/>
    <x v="1"/>
    <x v="1"/>
    <x v="0"/>
    <x v="3"/>
    <x v="4"/>
    <x v="1"/>
    <x v="3"/>
    <x v="2"/>
    <x v="3"/>
    <x v="2"/>
    <x v="2"/>
    <x v="1"/>
    <x v="1"/>
    <x v="1"/>
    <x v="2"/>
    <x v="0"/>
    <x v="0"/>
    <x v="0"/>
    <x v="0"/>
    <m/>
    <m/>
    <m/>
    <m/>
    <m/>
    <m/>
  </r>
  <r>
    <s v="År 2"/>
    <x v="1"/>
    <x v="20"/>
    <m/>
    <s v="Elever"/>
    <x v="5"/>
    <x v="0"/>
    <x v="0"/>
    <x v="1"/>
    <x v="1"/>
    <x v="1"/>
    <x v="0"/>
    <x v="0"/>
    <x v="3"/>
    <x v="1"/>
    <x v="0"/>
    <x v="1"/>
    <x v="4"/>
    <x v="1"/>
    <x v="1"/>
    <x v="3"/>
    <x v="3"/>
    <x v="1"/>
    <x v="2"/>
    <x v="1"/>
    <x v="1"/>
    <x v="4"/>
    <x v="2"/>
    <x v="0"/>
    <x v="0"/>
    <x v="0"/>
    <x v="0"/>
    <m/>
    <m/>
    <m/>
    <m/>
    <m/>
    <m/>
  </r>
  <r>
    <s v="År 2"/>
    <x v="1"/>
    <x v="20"/>
    <m/>
    <s v="Elever"/>
    <x v="5"/>
    <x v="0"/>
    <x v="0"/>
    <x v="1"/>
    <x v="0"/>
    <x v="2"/>
    <x v="0"/>
    <x v="0"/>
    <x v="1"/>
    <x v="1"/>
    <x v="0"/>
    <x v="3"/>
    <x v="4"/>
    <x v="1"/>
    <x v="3"/>
    <x v="3"/>
    <x v="3"/>
    <x v="1"/>
    <x v="2"/>
    <x v="1"/>
    <x v="3"/>
    <x v="1"/>
    <x v="2"/>
    <x v="0"/>
    <x v="0"/>
    <x v="0"/>
    <x v="0"/>
    <m/>
    <m/>
    <m/>
    <m/>
    <m/>
    <m/>
  </r>
  <r>
    <s v="År 2"/>
    <x v="1"/>
    <x v="20"/>
    <m/>
    <s v="Elever"/>
    <x v="5"/>
    <x v="1"/>
    <x v="0"/>
    <x v="1"/>
    <x v="1"/>
    <x v="1"/>
    <x v="1"/>
    <x v="1"/>
    <x v="1"/>
    <x v="1"/>
    <x v="0"/>
    <x v="3"/>
    <x v="4"/>
    <x v="1"/>
    <x v="3"/>
    <x v="2"/>
    <x v="3"/>
    <x v="2"/>
    <x v="2"/>
    <x v="1"/>
    <x v="1"/>
    <x v="3"/>
    <x v="2"/>
    <x v="0"/>
    <x v="0"/>
    <x v="0"/>
    <x v="0"/>
    <m/>
    <m/>
    <m/>
    <m/>
    <m/>
    <m/>
  </r>
  <r>
    <s v="År 2"/>
    <x v="1"/>
    <x v="20"/>
    <m/>
    <s v="Elever"/>
    <x v="5"/>
    <x v="1"/>
    <x v="0"/>
    <x v="0"/>
    <x v="0"/>
    <x v="2"/>
    <x v="1"/>
    <x v="0"/>
    <x v="3"/>
    <x v="2"/>
    <x v="3"/>
    <x v="3"/>
    <x v="4"/>
    <x v="1"/>
    <x v="1"/>
    <x v="3"/>
    <x v="1"/>
    <x v="1"/>
    <x v="1"/>
    <x v="2"/>
    <x v="3"/>
    <x v="3"/>
    <x v="1"/>
    <x v="0"/>
    <x v="0"/>
    <x v="0"/>
    <x v="0"/>
    <m/>
    <m/>
    <m/>
    <m/>
    <m/>
    <m/>
  </r>
  <r>
    <s v="År 2"/>
    <x v="1"/>
    <x v="20"/>
    <m/>
    <s v="Elever"/>
    <x v="5"/>
    <x v="1"/>
    <x v="0"/>
    <x v="1"/>
    <x v="1"/>
    <x v="1"/>
    <x v="0"/>
    <x v="1"/>
    <x v="1"/>
    <x v="1"/>
    <x v="0"/>
    <x v="3"/>
    <x v="4"/>
    <x v="1"/>
    <x v="1"/>
    <x v="2"/>
    <x v="3"/>
    <x v="2"/>
    <x v="2"/>
    <x v="1"/>
    <x v="3"/>
    <x v="1"/>
    <x v="2"/>
    <x v="0"/>
    <x v="0"/>
    <x v="0"/>
    <x v="0"/>
    <m/>
    <m/>
    <m/>
    <m/>
    <m/>
    <m/>
  </r>
  <r>
    <s v="År 2"/>
    <x v="1"/>
    <x v="20"/>
    <m/>
    <s v="Elever"/>
    <x v="5"/>
    <x v="0"/>
    <x v="0"/>
    <x v="1"/>
    <x v="1"/>
    <x v="1"/>
    <x v="0"/>
    <x v="1"/>
    <x v="1"/>
    <x v="1"/>
    <x v="0"/>
    <x v="3"/>
    <x v="4"/>
    <x v="2"/>
    <x v="0"/>
    <x v="0"/>
    <x v="0"/>
    <x v="0"/>
    <x v="0"/>
    <x v="0"/>
    <x v="0"/>
    <x v="0"/>
    <x v="0"/>
    <x v="0"/>
    <x v="0"/>
    <x v="0"/>
    <x v="0"/>
    <m/>
    <m/>
    <m/>
    <m/>
    <m/>
    <m/>
  </r>
  <r>
    <s v="År 2"/>
    <x v="1"/>
    <x v="20"/>
    <m/>
    <s v="Elever"/>
    <x v="5"/>
    <x v="0"/>
    <x v="0"/>
    <x v="1"/>
    <x v="1"/>
    <x v="1"/>
    <x v="0"/>
    <x v="1"/>
    <x v="3"/>
    <x v="3"/>
    <x v="0"/>
    <x v="1"/>
    <x v="4"/>
    <x v="1"/>
    <x v="1"/>
    <x v="2"/>
    <x v="3"/>
    <x v="2"/>
    <x v="2"/>
    <x v="1"/>
    <x v="1"/>
    <x v="4"/>
    <x v="2"/>
    <x v="0"/>
    <x v="0"/>
    <x v="0"/>
    <x v="0"/>
    <m/>
    <m/>
    <m/>
    <m/>
    <m/>
    <m/>
  </r>
  <r>
    <s v="År 2"/>
    <x v="1"/>
    <x v="20"/>
    <m/>
    <s v="Elever"/>
    <x v="5"/>
    <x v="0"/>
    <x v="3"/>
    <x v="1"/>
    <x v="1"/>
    <x v="2"/>
    <x v="1"/>
    <x v="1"/>
    <x v="1"/>
    <x v="1"/>
    <x v="0"/>
    <x v="3"/>
    <x v="4"/>
    <x v="1"/>
    <x v="4"/>
    <x v="1"/>
    <x v="3"/>
    <x v="3"/>
    <x v="2"/>
    <x v="2"/>
    <x v="4"/>
    <x v="1"/>
    <x v="4"/>
    <x v="0"/>
    <x v="0"/>
    <x v="0"/>
    <x v="0"/>
    <m/>
    <m/>
    <m/>
    <m/>
    <m/>
    <m/>
  </r>
  <r>
    <s v="År 2"/>
    <x v="1"/>
    <x v="20"/>
    <m/>
    <s v="Elever"/>
    <x v="5"/>
    <x v="1"/>
    <x v="1"/>
    <x v="2"/>
    <x v="1"/>
    <x v="2"/>
    <x v="0"/>
    <x v="0"/>
    <x v="1"/>
    <x v="3"/>
    <x v="0"/>
    <x v="3"/>
    <x v="4"/>
    <x v="1"/>
    <x v="1"/>
    <x v="3"/>
    <x v="4"/>
    <x v="1"/>
    <x v="2"/>
    <x v="1"/>
    <x v="4"/>
    <x v="1"/>
    <x v="1"/>
    <x v="0"/>
    <x v="0"/>
    <x v="0"/>
    <x v="0"/>
    <m/>
    <m/>
    <m/>
    <m/>
    <m/>
    <m/>
  </r>
  <r>
    <s v="År 2"/>
    <x v="1"/>
    <x v="21"/>
    <n v="11"/>
    <s v="Elever"/>
    <x v="0"/>
    <x v="0"/>
    <x v="1"/>
    <x v="1"/>
    <x v="1"/>
    <x v="1"/>
    <x v="0"/>
    <x v="1"/>
    <x v="3"/>
    <x v="3"/>
    <x v="0"/>
    <x v="2"/>
    <x v="1"/>
    <x v="0"/>
    <x v="0"/>
    <x v="0"/>
    <x v="0"/>
    <x v="0"/>
    <x v="0"/>
    <x v="0"/>
    <x v="0"/>
    <x v="0"/>
    <x v="0"/>
    <x v="0"/>
    <x v="0"/>
    <x v="0"/>
    <x v="0"/>
    <m/>
    <m/>
    <m/>
    <m/>
    <m/>
    <m/>
  </r>
  <r>
    <s v="År 2"/>
    <x v="1"/>
    <x v="21"/>
    <n v="11"/>
    <s v="Elever"/>
    <x v="0"/>
    <x v="1"/>
    <x v="1"/>
    <x v="0"/>
    <x v="1"/>
    <x v="2"/>
    <x v="1"/>
    <x v="0"/>
    <x v="0"/>
    <x v="2"/>
    <x v="2"/>
    <x v="1"/>
    <x v="3"/>
    <x v="0"/>
    <x v="0"/>
    <x v="0"/>
    <x v="0"/>
    <x v="0"/>
    <x v="0"/>
    <x v="0"/>
    <x v="0"/>
    <x v="0"/>
    <x v="0"/>
    <x v="0"/>
    <x v="0"/>
    <x v="0"/>
    <x v="0"/>
    <m/>
    <m/>
    <m/>
    <m/>
    <m/>
    <m/>
  </r>
  <r>
    <s v="År 2"/>
    <x v="1"/>
    <x v="21"/>
    <n v="11"/>
    <s v="Elever"/>
    <x v="0"/>
    <x v="0"/>
    <x v="0"/>
    <x v="0"/>
    <x v="1"/>
    <x v="1"/>
    <x v="0"/>
    <x v="1"/>
    <x v="0"/>
    <x v="0"/>
    <x v="3"/>
    <x v="0"/>
    <x v="0"/>
    <x v="0"/>
    <x v="0"/>
    <x v="0"/>
    <x v="0"/>
    <x v="0"/>
    <x v="0"/>
    <x v="0"/>
    <x v="0"/>
    <x v="0"/>
    <x v="0"/>
    <x v="0"/>
    <x v="0"/>
    <x v="0"/>
    <x v="0"/>
    <m/>
    <m/>
    <m/>
    <m/>
    <m/>
    <m/>
  </r>
  <r>
    <s v="År 2"/>
    <x v="1"/>
    <x v="21"/>
    <n v="11"/>
    <s v="Elever"/>
    <x v="0"/>
    <x v="1"/>
    <x v="0"/>
    <x v="1"/>
    <x v="1"/>
    <x v="1"/>
    <x v="0"/>
    <x v="1"/>
    <x v="3"/>
    <x v="0"/>
    <x v="2"/>
    <x v="0"/>
    <x v="0"/>
    <x v="0"/>
    <x v="0"/>
    <x v="0"/>
    <x v="0"/>
    <x v="0"/>
    <x v="0"/>
    <x v="0"/>
    <x v="0"/>
    <x v="0"/>
    <x v="0"/>
    <x v="0"/>
    <x v="0"/>
    <x v="0"/>
    <x v="0"/>
    <m/>
    <m/>
    <m/>
    <m/>
    <m/>
    <m/>
  </r>
  <r>
    <s v="År 2"/>
    <x v="1"/>
    <x v="21"/>
    <n v="11"/>
    <s v="Elever"/>
    <x v="0"/>
    <x v="1"/>
    <x v="1"/>
    <x v="1"/>
    <x v="1"/>
    <x v="1"/>
    <x v="0"/>
    <x v="1"/>
    <x v="0"/>
    <x v="0"/>
    <x v="1"/>
    <x v="0"/>
    <x v="0"/>
    <x v="0"/>
    <x v="0"/>
    <x v="0"/>
    <x v="0"/>
    <x v="0"/>
    <x v="0"/>
    <x v="0"/>
    <x v="0"/>
    <x v="0"/>
    <x v="0"/>
    <x v="0"/>
    <x v="0"/>
    <x v="0"/>
    <x v="0"/>
    <m/>
    <m/>
    <m/>
    <m/>
    <m/>
    <m/>
  </r>
  <r>
    <s v="År 2"/>
    <x v="1"/>
    <x v="21"/>
    <n v="11"/>
    <s v="Elever"/>
    <x v="0"/>
    <x v="0"/>
    <x v="0"/>
    <x v="1"/>
    <x v="1"/>
    <x v="1"/>
    <x v="1"/>
    <x v="1"/>
    <x v="3"/>
    <x v="2"/>
    <x v="1"/>
    <x v="1"/>
    <x v="0"/>
    <x v="0"/>
    <x v="0"/>
    <x v="0"/>
    <x v="0"/>
    <x v="0"/>
    <x v="0"/>
    <x v="0"/>
    <x v="0"/>
    <x v="0"/>
    <x v="0"/>
    <x v="0"/>
    <x v="0"/>
    <x v="0"/>
    <x v="0"/>
    <m/>
    <m/>
    <m/>
    <m/>
    <m/>
    <m/>
  </r>
  <r>
    <s v="År 2"/>
    <x v="1"/>
    <x v="21"/>
    <n v="11"/>
    <s v="Elever"/>
    <x v="0"/>
    <x v="1"/>
    <x v="1"/>
    <x v="1"/>
    <x v="0"/>
    <x v="1"/>
    <x v="1"/>
    <x v="0"/>
    <x v="3"/>
    <x v="1"/>
    <x v="1"/>
    <x v="0"/>
    <x v="0"/>
    <x v="0"/>
    <x v="0"/>
    <x v="0"/>
    <x v="0"/>
    <x v="0"/>
    <x v="0"/>
    <x v="0"/>
    <x v="0"/>
    <x v="0"/>
    <x v="0"/>
    <x v="0"/>
    <x v="0"/>
    <x v="0"/>
    <x v="0"/>
    <m/>
    <m/>
    <m/>
    <m/>
    <m/>
    <m/>
  </r>
  <r>
    <s v="År 2"/>
    <x v="1"/>
    <x v="21"/>
    <n v="11"/>
    <s v="Elever"/>
    <x v="0"/>
    <x v="0"/>
    <x v="0"/>
    <x v="1"/>
    <x v="1"/>
    <x v="1"/>
    <x v="0"/>
    <x v="1"/>
    <x v="0"/>
    <x v="0"/>
    <x v="1"/>
    <x v="0"/>
    <x v="0"/>
    <x v="0"/>
    <x v="0"/>
    <x v="0"/>
    <x v="0"/>
    <x v="0"/>
    <x v="0"/>
    <x v="0"/>
    <x v="0"/>
    <x v="0"/>
    <x v="0"/>
    <x v="0"/>
    <x v="0"/>
    <x v="0"/>
    <x v="0"/>
    <m/>
    <m/>
    <m/>
    <m/>
    <m/>
    <m/>
  </r>
  <r>
    <s v="År 2"/>
    <x v="1"/>
    <x v="21"/>
    <n v="11"/>
    <s v="Elever"/>
    <x v="0"/>
    <x v="1"/>
    <x v="0"/>
    <x v="1"/>
    <x v="1"/>
    <x v="1"/>
    <x v="1"/>
    <x v="1"/>
    <x v="0"/>
    <x v="0"/>
    <x v="1"/>
    <x v="0"/>
    <x v="0"/>
    <x v="0"/>
    <x v="0"/>
    <x v="0"/>
    <x v="0"/>
    <x v="0"/>
    <x v="0"/>
    <x v="0"/>
    <x v="0"/>
    <x v="0"/>
    <x v="0"/>
    <x v="0"/>
    <x v="0"/>
    <x v="0"/>
    <x v="0"/>
    <m/>
    <m/>
    <m/>
    <m/>
    <m/>
    <m/>
  </r>
  <r>
    <s v="År 2"/>
    <x v="1"/>
    <x v="21"/>
    <n v="11"/>
    <s v="Elever"/>
    <x v="0"/>
    <x v="0"/>
    <x v="0"/>
    <x v="1"/>
    <x v="1"/>
    <x v="2"/>
    <x v="1"/>
    <x v="1"/>
    <x v="3"/>
    <x v="2"/>
    <x v="0"/>
    <x v="2"/>
    <x v="2"/>
    <x v="0"/>
    <x v="0"/>
    <x v="0"/>
    <x v="0"/>
    <x v="0"/>
    <x v="0"/>
    <x v="0"/>
    <x v="0"/>
    <x v="0"/>
    <x v="0"/>
    <x v="0"/>
    <x v="0"/>
    <x v="0"/>
    <x v="0"/>
    <m/>
    <m/>
    <m/>
    <m/>
    <m/>
    <m/>
  </r>
  <r>
    <s v="År 2"/>
    <x v="1"/>
    <x v="21"/>
    <n v="11"/>
    <s v="Elever"/>
    <x v="0"/>
    <x v="0"/>
    <x v="0"/>
    <x v="1"/>
    <x v="1"/>
    <x v="1"/>
    <x v="1"/>
    <x v="1"/>
    <x v="0"/>
    <x v="0"/>
    <x v="1"/>
    <x v="0"/>
    <x v="0"/>
    <x v="0"/>
    <x v="0"/>
    <x v="0"/>
    <x v="0"/>
    <x v="0"/>
    <x v="0"/>
    <x v="0"/>
    <x v="0"/>
    <x v="0"/>
    <x v="0"/>
    <x v="0"/>
    <x v="0"/>
    <x v="0"/>
    <x v="0"/>
    <m/>
    <m/>
    <m/>
    <m/>
    <m/>
    <m/>
  </r>
  <r>
    <s v="År 2"/>
    <x v="1"/>
    <x v="21"/>
    <n v="11"/>
    <s v="Elever"/>
    <x v="0"/>
    <x v="1"/>
    <x v="1"/>
    <x v="1"/>
    <x v="1"/>
    <x v="1"/>
    <x v="1"/>
    <x v="0"/>
    <x v="1"/>
    <x v="0"/>
    <x v="1"/>
    <x v="3"/>
    <x v="0"/>
    <x v="0"/>
    <x v="0"/>
    <x v="0"/>
    <x v="0"/>
    <x v="0"/>
    <x v="0"/>
    <x v="0"/>
    <x v="0"/>
    <x v="0"/>
    <x v="0"/>
    <x v="0"/>
    <x v="0"/>
    <x v="0"/>
    <x v="0"/>
    <m/>
    <m/>
    <m/>
    <m/>
    <m/>
    <m/>
  </r>
  <r>
    <s v="År 2"/>
    <x v="1"/>
    <x v="21"/>
    <n v="11"/>
    <s v="Elever"/>
    <x v="0"/>
    <x v="0"/>
    <x v="0"/>
    <x v="1"/>
    <x v="1"/>
    <x v="1"/>
    <x v="0"/>
    <x v="1"/>
    <x v="3"/>
    <x v="2"/>
    <x v="2"/>
    <x v="0"/>
    <x v="0"/>
    <x v="0"/>
    <x v="0"/>
    <x v="0"/>
    <x v="0"/>
    <x v="0"/>
    <x v="0"/>
    <x v="0"/>
    <x v="0"/>
    <x v="0"/>
    <x v="0"/>
    <x v="0"/>
    <x v="0"/>
    <x v="0"/>
    <x v="0"/>
    <m/>
    <m/>
    <m/>
    <m/>
    <m/>
    <m/>
  </r>
  <r>
    <s v="År 2"/>
    <x v="1"/>
    <x v="21"/>
    <n v="11"/>
    <s v="Elever"/>
    <x v="0"/>
    <x v="1"/>
    <x v="0"/>
    <x v="1"/>
    <x v="1"/>
    <x v="1"/>
    <x v="0"/>
    <x v="1"/>
    <x v="3"/>
    <x v="0"/>
    <x v="1"/>
    <x v="0"/>
    <x v="2"/>
    <x v="0"/>
    <x v="0"/>
    <x v="0"/>
    <x v="0"/>
    <x v="0"/>
    <x v="0"/>
    <x v="0"/>
    <x v="0"/>
    <x v="0"/>
    <x v="0"/>
    <x v="0"/>
    <x v="0"/>
    <x v="0"/>
    <x v="0"/>
    <m/>
    <m/>
    <m/>
    <m/>
    <m/>
    <m/>
  </r>
  <r>
    <s v="År 2"/>
    <x v="1"/>
    <x v="21"/>
    <n v="11"/>
    <s v="Elever"/>
    <x v="0"/>
    <x v="1"/>
    <x v="0"/>
    <x v="0"/>
    <x v="1"/>
    <x v="2"/>
    <x v="2"/>
    <x v="1"/>
    <x v="1"/>
    <x v="1"/>
    <x v="1"/>
    <x v="3"/>
    <x v="0"/>
    <x v="0"/>
    <x v="0"/>
    <x v="0"/>
    <x v="0"/>
    <x v="0"/>
    <x v="0"/>
    <x v="0"/>
    <x v="0"/>
    <x v="0"/>
    <x v="0"/>
    <x v="0"/>
    <x v="0"/>
    <x v="0"/>
    <x v="0"/>
    <m/>
    <m/>
    <m/>
    <m/>
    <m/>
    <m/>
  </r>
  <r>
    <s v="År 2"/>
    <x v="1"/>
    <x v="21"/>
    <n v="11"/>
    <s v="Elever"/>
    <x v="0"/>
    <x v="2"/>
    <x v="0"/>
    <x v="0"/>
    <x v="1"/>
    <x v="2"/>
    <x v="1"/>
    <x v="1"/>
    <x v="3"/>
    <x v="0"/>
    <x v="0"/>
    <x v="0"/>
    <x v="0"/>
    <x v="0"/>
    <x v="0"/>
    <x v="0"/>
    <x v="0"/>
    <x v="0"/>
    <x v="0"/>
    <x v="0"/>
    <x v="0"/>
    <x v="0"/>
    <x v="0"/>
    <x v="0"/>
    <x v="0"/>
    <x v="0"/>
    <x v="0"/>
    <m/>
    <m/>
    <m/>
    <m/>
    <m/>
    <m/>
  </r>
  <r>
    <s v="År 2"/>
    <x v="1"/>
    <x v="21"/>
    <n v="11"/>
    <s v="Elever"/>
    <x v="0"/>
    <x v="1"/>
    <x v="0"/>
    <x v="1"/>
    <x v="1"/>
    <x v="1"/>
    <x v="0"/>
    <x v="1"/>
    <x v="0"/>
    <x v="0"/>
    <x v="1"/>
    <x v="0"/>
    <x v="0"/>
    <x v="0"/>
    <x v="0"/>
    <x v="0"/>
    <x v="0"/>
    <x v="0"/>
    <x v="0"/>
    <x v="0"/>
    <x v="0"/>
    <x v="0"/>
    <x v="0"/>
    <x v="0"/>
    <x v="0"/>
    <x v="0"/>
    <x v="0"/>
    <m/>
    <m/>
    <m/>
    <m/>
    <m/>
    <m/>
  </r>
  <r>
    <s v="År 2"/>
    <x v="1"/>
    <x v="21"/>
    <n v="11"/>
    <s v="Elever"/>
    <x v="0"/>
    <x v="0"/>
    <x v="0"/>
    <x v="0"/>
    <x v="1"/>
    <x v="2"/>
    <x v="1"/>
    <x v="0"/>
    <x v="1"/>
    <x v="1"/>
    <x v="2"/>
    <x v="0"/>
    <x v="0"/>
    <x v="0"/>
    <x v="0"/>
    <x v="0"/>
    <x v="0"/>
    <x v="0"/>
    <x v="0"/>
    <x v="0"/>
    <x v="0"/>
    <x v="0"/>
    <x v="0"/>
    <x v="0"/>
    <x v="0"/>
    <x v="0"/>
    <x v="0"/>
    <m/>
    <m/>
    <m/>
    <m/>
    <m/>
    <m/>
  </r>
  <r>
    <s v="År 2"/>
    <x v="1"/>
    <x v="21"/>
    <n v="11"/>
    <s v="Elever"/>
    <x v="0"/>
    <x v="0"/>
    <x v="0"/>
    <x v="1"/>
    <x v="0"/>
    <x v="2"/>
    <x v="1"/>
    <x v="2"/>
    <x v="3"/>
    <x v="0"/>
    <x v="1"/>
    <x v="1"/>
    <x v="1"/>
    <x v="0"/>
    <x v="0"/>
    <x v="0"/>
    <x v="0"/>
    <x v="0"/>
    <x v="0"/>
    <x v="0"/>
    <x v="0"/>
    <x v="0"/>
    <x v="0"/>
    <x v="0"/>
    <x v="0"/>
    <x v="0"/>
    <x v="0"/>
    <m/>
    <m/>
    <m/>
    <m/>
    <m/>
    <m/>
  </r>
  <r>
    <s v="År 2"/>
    <x v="1"/>
    <x v="21"/>
    <n v="11"/>
    <s v="Elever"/>
    <x v="0"/>
    <x v="0"/>
    <x v="1"/>
    <x v="0"/>
    <x v="1"/>
    <x v="1"/>
    <x v="0"/>
    <x v="1"/>
    <x v="1"/>
    <x v="0"/>
    <x v="1"/>
    <x v="0"/>
    <x v="0"/>
    <x v="0"/>
    <x v="0"/>
    <x v="0"/>
    <x v="0"/>
    <x v="0"/>
    <x v="0"/>
    <x v="0"/>
    <x v="0"/>
    <x v="0"/>
    <x v="0"/>
    <x v="0"/>
    <x v="0"/>
    <x v="0"/>
    <x v="0"/>
    <m/>
    <m/>
    <m/>
    <m/>
    <m/>
    <m/>
  </r>
  <r>
    <s v="År 2"/>
    <x v="1"/>
    <x v="21"/>
    <n v="11"/>
    <s v="Elever"/>
    <x v="0"/>
    <x v="1"/>
    <x v="1"/>
    <x v="1"/>
    <x v="1"/>
    <x v="1"/>
    <x v="1"/>
    <x v="1"/>
    <x v="3"/>
    <x v="0"/>
    <x v="3"/>
    <x v="1"/>
    <x v="0"/>
    <x v="0"/>
    <x v="0"/>
    <x v="0"/>
    <x v="0"/>
    <x v="0"/>
    <x v="0"/>
    <x v="0"/>
    <x v="0"/>
    <x v="0"/>
    <x v="0"/>
    <x v="0"/>
    <x v="0"/>
    <x v="0"/>
    <x v="0"/>
    <m/>
    <m/>
    <m/>
    <m/>
    <m/>
    <m/>
  </r>
  <r>
    <s v="År 2"/>
    <x v="1"/>
    <x v="21"/>
    <n v="11"/>
    <s v="Elever"/>
    <x v="0"/>
    <x v="1"/>
    <x v="0"/>
    <x v="1"/>
    <x v="1"/>
    <x v="1"/>
    <x v="0"/>
    <x v="1"/>
    <x v="3"/>
    <x v="0"/>
    <x v="1"/>
    <x v="0"/>
    <x v="2"/>
    <x v="0"/>
    <x v="0"/>
    <x v="0"/>
    <x v="0"/>
    <x v="0"/>
    <x v="0"/>
    <x v="0"/>
    <x v="0"/>
    <x v="0"/>
    <x v="0"/>
    <x v="0"/>
    <x v="0"/>
    <x v="0"/>
    <x v="0"/>
    <m/>
    <m/>
    <m/>
    <m/>
    <m/>
    <m/>
  </r>
  <r>
    <s v="År 2"/>
    <x v="1"/>
    <x v="21"/>
    <n v="11"/>
    <s v="Elever"/>
    <x v="0"/>
    <x v="1"/>
    <x v="0"/>
    <x v="1"/>
    <x v="1"/>
    <x v="1"/>
    <x v="0"/>
    <x v="1"/>
    <x v="0"/>
    <x v="0"/>
    <x v="1"/>
    <x v="0"/>
    <x v="0"/>
    <x v="0"/>
    <x v="0"/>
    <x v="0"/>
    <x v="0"/>
    <x v="0"/>
    <x v="0"/>
    <x v="0"/>
    <x v="0"/>
    <x v="0"/>
    <x v="0"/>
    <x v="0"/>
    <x v="0"/>
    <x v="0"/>
    <x v="0"/>
    <m/>
    <m/>
    <m/>
    <m/>
    <m/>
    <m/>
  </r>
  <r>
    <s v="År 2"/>
    <x v="1"/>
    <x v="21"/>
    <n v="11"/>
    <s v="Elever"/>
    <x v="0"/>
    <x v="1"/>
    <x v="1"/>
    <x v="2"/>
    <x v="1"/>
    <x v="2"/>
    <x v="1"/>
    <x v="0"/>
    <x v="1"/>
    <x v="0"/>
    <x v="1"/>
    <x v="0"/>
    <x v="2"/>
    <x v="0"/>
    <x v="0"/>
    <x v="0"/>
    <x v="0"/>
    <x v="0"/>
    <x v="0"/>
    <x v="0"/>
    <x v="0"/>
    <x v="0"/>
    <x v="0"/>
    <x v="0"/>
    <x v="0"/>
    <x v="0"/>
    <x v="0"/>
    <m/>
    <m/>
    <m/>
    <m/>
    <m/>
    <m/>
  </r>
  <r>
    <s v="År 2"/>
    <x v="1"/>
    <x v="21"/>
    <n v="11"/>
    <s v="Elever"/>
    <x v="0"/>
    <x v="0"/>
    <x v="0"/>
    <x v="1"/>
    <x v="1"/>
    <x v="1"/>
    <x v="0"/>
    <x v="2"/>
    <x v="1"/>
    <x v="0"/>
    <x v="3"/>
    <x v="3"/>
    <x v="0"/>
    <x v="0"/>
    <x v="0"/>
    <x v="0"/>
    <x v="0"/>
    <x v="0"/>
    <x v="0"/>
    <x v="0"/>
    <x v="0"/>
    <x v="0"/>
    <x v="0"/>
    <x v="0"/>
    <x v="0"/>
    <x v="0"/>
    <x v="0"/>
    <m/>
    <m/>
    <m/>
    <m/>
    <m/>
    <m/>
  </r>
  <r>
    <s v="År 2"/>
    <x v="1"/>
    <x v="21"/>
    <n v="11"/>
    <s v="Elever"/>
    <x v="0"/>
    <x v="0"/>
    <x v="0"/>
    <x v="1"/>
    <x v="1"/>
    <x v="1"/>
    <x v="0"/>
    <x v="1"/>
    <x v="0"/>
    <x v="0"/>
    <x v="1"/>
    <x v="0"/>
    <x v="0"/>
    <x v="0"/>
    <x v="0"/>
    <x v="0"/>
    <x v="0"/>
    <x v="0"/>
    <x v="0"/>
    <x v="0"/>
    <x v="0"/>
    <x v="0"/>
    <x v="0"/>
    <x v="0"/>
    <x v="0"/>
    <x v="0"/>
    <x v="0"/>
    <m/>
    <m/>
    <m/>
    <m/>
    <m/>
    <m/>
  </r>
  <r>
    <s v="År 2"/>
    <x v="1"/>
    <x v="21"/>
    <n v="11"/>
    <s v="Elever"/>
    <x v="0"/>
    <x v="1"/>
    <x v="0"/>
    <x v="2"/>
    <x v="1"/>
    <x v="1"/>
    <x v="1"/>
    <x v="1"/>
    <x v="0"/>
    <x v="0"/>
    <x v="3"/>
    <x v="1"/>
    <x v="0"/>
    <x v="0"/>
    <x v="0"/>
    <x v="0"/>
    <x v="0"/>
    <x v="0"/>
    <x v="0"/>
    <x v="0"/>
    <x v="0"/>
    <x v="0"/>
    <x v="0"/>
    <x v="0"/>
    <x v="0"/>
    <x v="0"/>
    <x v="0"/>
    <m/>
    <m/>
    <m/>
    <m/>
    <m/>
    <m/>
  </r>
  <r>
    <s v="År 2"/>
    <x v="1"/>
    <x v="21"/>
    <n v="11"/>
    <s v="Elever"/>
    <x v="0"/>
    <x v="0"/>
    <x v="1"/>
    <x v="1"/>
    <x v="1"/>
    <x v="1"/>
    <x v="1"/>
    <x v="1"/>
    <x v="3"/>
    <x v="2"/>
    <x v="0"/>
    <x v="0"/>
    <x v="0"/>
    <x v="0"/>
    <x v="0"/>
    <x v="0"/>
    <x v="0"/>
    <x v="0"/>
    <x v="0"/>
    <x v="0"/>
    <x v="0"/>
    <x v="0"/>
    <x v="0"/>
    <x v="0"/>
    <x v="0"/>
    <x v="0"/>
    <x v="0"/>
    <m/>
    <m/>
    <m/>
    <m/>
    <m/>
    <m/>
  </r>
  <r>
    <s v="År 2"/>
    <x v="1"/>
    <x v="21"/>
    <n v="11"/>
    <s v="Elever"/>
    <x v="0"/>
    <x v="0"/>
    <x v="0"/>
    <x v="1"/>
    <x v="1"/>
    <x v="1"/>
    <x v="0"/>
    <x v="2"/>
    <x v="3"/>
    <x v="0"/>
    <x v="0"/>
    <x v="1"/>
    <x v="2"/>
    <x v="0"/>
    <x v="0"/>
    <x v="0"/>
    <x v="0"/>
    <x v="0"/>
    <x v="0"/>
    <x v="0"/>
    <x v="0"/>
    <x v="0"/>
    <x v="0"/>
    <x v="0"/>
    <x v="0"/>
    <x v="0"/>
    <x v="0"/>
    <m/>
    <m/>
    <m/>
    <m/>
    <m/>
    <m/>
  </r>
  <r>
    <s v="År 2"/>
    <x v="1"/>
    <x v="21"/>
    <n v="11"/>
    <s v="Elever"/>
    <x v="0"/>
    <x v="1"/>
    <x v="0"/>
    <x v="1"/>
    <x v="1"/>
    <x v="1"/>
    <x v="0"/>
    <x v="1"/>
    <x v="0"/>
    <x v="0"/>
    <x v="1"/>
    <x v="0"/>
    <x v="0"/>
    <x v="0"/>
    <x v="0"/>
    <x v="0"/>
    <x v="0"/>
    <x v="0"/>
    <x v="0"/>
    <x v="0"/>
    <x v="0"/>
    <x v="0"/>
    <x v="0"/>
    <x v="0"/>
    <x v="0"/>
    <x v="0"/>
    <x v="0"/>
    <m/>
    <m/>
    <m/>
    <m/>
    <m/>
    <m/>
  </r>
  <r>
    <s v="År 2"/>
    <x v="1"/>
    <x v="21"/>
    <n v="11"/>
    <s v="Elever"/>
    <x v="0"/>
    <x v="1"/>
    <x v="0"/>
    <x v="1"/>
    <x v="1"/>
    <x v="1"/>
    <x v="0"/>
    <x v="0"/>
    <x v="0"/>
    <x v="0"/>
    <x v="1"/>
    <x v="0"/>
    <x v="0"/>
    <x v="0"/>
    <x v="0"/>
    <x v="0"/>
    <x v="0"/>
    <x v="0"/>
    <x v="0"/>
    <x v="0"/>
    <x v="0"/>
    <x v="0"/>
    <x v="0"/>
    <x v="0"/>
    <x v="0"/>
    <x v="0"/>
    <x v="0"/>
    <m/>
    <m/>
    <m/>
    <m/>
    <m/>
    <m/>
  </r>
  <r>
    <s v="År 2"/>
    <x v="1"/>
    <x v="21"/>
    <n v="11"/>
    <s v="Elever"/>
    <x v="0"/>
    <x v="0"/>
    <x v="0"/>
    <x v="1"/>
    <x v="1"/>
    <x v="1"/>
    <x v="0"/>
    <x v="0"/>
    <x v="0"/>
    <x v="0"/>
    <x v="1"/>
    <x v="0"/>
    <x v="0"/>
    <x v="0"/>
    <x v="0"/>
    <x v="0"/>
    <x v="0"/>
    <x v="0"/>
    <x v="0"/>
    <x v="0"/>
    <x v="0"/>
    <x v="0"/>
    <x v="0"/>
    <x v="0"/>
    <x v="0"/>
    <x v="0"/>
    <x v="0"/>
    <m/>
    <m/>
    <m/>
    <m/>
    <m/>
    <m/>
  </r>
  <r>
    <s v="År 2"/>
    <x v="1"/>
    <x v="21"/>
    <n v="11"/>
    <s v="Elever"/>
    <x v="0"/>
    <x v="1"/>
    <x v="0"/>
    <x v="1"/>
    <x v="1"/>
    <x v="1"/>
    <x v="0"/>
    <x v="1"/>
    <x v="3"/>
    <x v="0"/>
    <x v="1"/>
    <x v="0"/>
    <x v="0"/>
    <x v="0"/>
    <x v="0"/>
    <x v="0"/>
    <x v="0"/>
    <x v="0"/>
    <x v="0"/>
    <x v="0"/>
    <x v="0"/>
    <x v="0"/>
    <x v="0"/>
    <x v="0"/>
    <x v="0"/>
    <x v="0"/>
    <x v="0"/>
    <m/>
    <m/>
    <m/>
    <m/>
    <m/>
    <m/>
  </r>
  <r>
    <s v="År 2"/>
    <x v="1"/>
    <x v="21"/>
    <n v="11"/>
    <s v="Elever"/>
    <x v="0"/>
    <x v="0"/>
    <x v="0"/>
    <x v="0"/>
    <x v="1"/>
    <x v="1"/>
    <x v="1"/>
    <x v="1"/>
    <x v="0"/>
    <x v="0"/>
    <x v="1"/>
    <x v="0"/>
    <x v="0"/>
    <x v="0"/>
    <x v="0"/>
    <x v="0"/>
    <x v="0"/>
    <x v="0"/>
    <x v="0"/>
    <x v="0"/>
    <x v="0"/>
    <x v="0"/>
    <x v="0"/>
    <x v="0"/>
    <x v="0"/>
    <x v="0"/>
    <x v="0"/>
    <m/>
    <m/>
    <m/>
    <m/>
    <m/>
    <m/>
  </r>
  <r>
    <s v="År 2"/>
    <x v="1"/>
    <x v="21"/>
    <n v="11"/>
    <s v="Elever"/>
    <x v="0"/>
    <x v="0"/>
    <x v="0"/>
    <x v="1"/>
    <x v="1"/>
    <x v="1"/>
    <x v="0"/>
    <x v="1"/>
    <x v="0"/>
    <x v="0"/>
    <x v="1"/>
    <x v="0"/>
    <x v="0"/>
    <x v="0"/>
    <x v="0"/>
    <x v="0"/>
    <x v="0"/>
    <x v="0"/>
    <x v="0"/>
    <x v="0"/>
    <x v="0"/>
    <x v="0"/>
    <x v="0"/>
    <x v="0"/>
    <x v="0"/>
    <x v="0"/>
    <x v="0"/>
    <m/>
    <m/>
    <m/>
    <m/>
    <m/>
    <m/>
  </r>
  <r>
    <s v="År 2"/>
    <x v="1"/>
    <x v="21"/>
    <n v="11"/>
    <s v="Elever"/>
    <x v="0"/>
    <x v="1"/>
    <x v="0"/>
    <x v="1"/>
    <x v="1"/>
    <x v="1"/>
    <x v="0"/>
    <x v="1"/>
    <x v="0"/>
    <x v="0"/>
    <x v="1"/>
    <x v="0"/>
    <x v="0"/>
    <x v="0"/>
    <x v="0"/>
    <x v="0"/>
    <x v="0"/>
    <x v="0"/>
    <x v="0"/>
    <x v="0"/>
    <x v="0"/>
    <x v="0"/>
    <x v="0"/>
    <x v="0"/>
    <x v="0"/>
    <x v="0"/>
    <x v="0"/>
    <m/>
    <m/>
    <m/>
    <m/>
    <m/>
    <m/>
  </r>
  <r>
    <s v="År 2"/>
    <x v="1"/>
    <x v="21"/>
    <n v="11"/>
    <s v="Elever"/>
    <x v="0"/>
    <x v="1"/>
    <x v="0"/>
    <x v="1"/>
    <x v="1"/>
    <x v="1"/>
    <x v="0"/>
    <x v="1"/>
    <x v="3"/>
    <x v="2"/>
    <x v="2"/>
    <x v="0"/>
    <x v="0"/>
    <x v="0"/>
    <x v="0"/>
    <x v="0"/>
    <x v="0"/>
    <x v="0"/>
    <x v="0"/>
    <x v="0"/>
    <x v="0"/>
    <x v="0"/>
    <x v="0"/>
    <x v="0"/>
    <x v="0"/>
    <x v="0"/>
    <x v="0"/>
    <m/>
    <m/>
    <m/>
    <m/>
    <m/>
    <m/>
  </r>
  <r>
    <s v="År 2"/>
    <x v="1"/>
    <x v="21"/>
    <n v="11"/>
    <s v="Elever"/>
    <x v="0"/>
    <x v="1"/>
    <x v="0"/>
    <x v="1"/>
    <x v="1"/>
    <x v="1"/>
    <x v="0"/>
    <x v="1"/>
    <x v="1"/>
    <x v="0"/>
    <x v="1"/>
    <x v="0"/>
    <x v="0"/>
    <x v="0"/>
    <x v="0"/>
    <x v="0"/>
    <x v="0"/>
    <x v="0"/>
    <x v="0"/>
    <x v="0"/>
    <x v="0"/>
    <x v="0"/>
    <x v="0"/>
    <x v="0"/>
    <x v="0"/>
    <x v="0"/>
    <x v="0"/>
    <m/>
    <m/>
    <m/>
    <m/>
    <m/>
    <m/>
  </r>
  <r>
    <s v="År 2"/>
    <x v="1"/>
    <x v="21"/>
    <n v="11"/>
    <s v="Elever"/>
    <x v="0"/>
    <x v="1"/>
    <x v="0"/>
    <x v="1"/>
    <x v="1"/>
    <x v="1"/>
    <x v="0"/>
    <x v="1"/>
    <x v="0"/>
    <x v="0"/>
    <x v="1"/>
    <x v="0"/>
    <x v="0"/>
    <x v="0"/>
    <x v="0"/>
    <x v="0"/>
    <x v="0"/>
    <x v="0"/>
    <x v="0"/>
    <x v="0"/>
    <x v="0"/>
    <x v="0"/>
    <x v="0"/>
    <x v="0"/>
    <x v="0"/>
    <x v="0"/>
    <x v="0"/>
    <m/>
    <m/>
    <m/>
    <m/>
    <m/>
    <m/>
  </r>
  <r>
    <s v="År 2"/>
    <x v="1"/>
    <x v="21"/>
    <n v="11"/>
    <s v="Elever"/>
    <x v="0"/>
    <x v="0"/>
    <x v="0"/>
    <x v="1"/>
    <x v="1"/>
    <x v="1"/>
    <x v="1"/>
    <x v="1"/>
    <x v="1"/>
    <x v="0"/>
    <x v="0"/>
    <x v="3"/>
    <x v="3"/>
    <x v="0"/>
    <x v="0"/>
    <x v="0"/>
    <x v="0"/>
    <x v="0"/>
    <x v="0"/>
    <x v="0"/>
    <x v="0"/>
    <x v="0"/>
    <x v="0"/>
    <x v="0"/>
    <x v="0"/>
    <x v="0"/>
    <x v="0"/>
    <m/>
    <m/>
    <m/>
    <m/>
    <m/>
    <m/>
  </r>
  <r>
    <s v="År 2"/>
    <x v="1"/>
    <x v="21"/>
    <n v="11"/>
    <s v="Elever"/>
    <x v="0"/>
    <x v="1"/>
    <x v="1"/>
    <x v="1"/>
    <x v="0"/>
    <x v="2"/>
    <x v="1"/>
    <x v="0"/>
    <x v="3"/>
    <x v="2"/>
    <x v="3"/>
    <x v="0"/>
    <x v="2"/>
    <x v="0"/>
    <x v="0"/>
    <x v="0"/>
    <x v="0"/>
    <x v="0"/>
    <x v="0"/>
    <x v="0"/>
    <x v="0"/>
    <x v="0"/>
    <x v="0"/>
    <x v="0"/>
    <x v="0"/>
    <x v="0"/>
    <x v="0"/>
    <m/>
    <m/>
    <m/>
    <m/>
    <m/>
    <m/>
  </r>
  <r>
    <s v="År 2"/>
    <x v="1"/>
    <x v="21"/>
    <n v="11"/>
    <s v="Elever"/>
    <x v="0"/>
    <x v="0"/>
    <x v="0"/>
    <x v="1"/>
    <x v="1"/>
    <x v="1"/>
    <x v="1"/>
    <x v="0"/>
    <x v="3"/>
    <x v="2"/>
    <x v="3"/>
    <x v="1"/>
    <x v="2"/>
    <x v="0"/>
    <x v="0"/>
    <x v="0"/>
    <x v="0"/>
    <x v="0"/>
    <x v="0"/>
    <x v="0"/>
    <x v="0"/>
    <x v="0"/>
    <x v="0"/>
    <x v="0"/>
    <x v="0"/>
    <x v="0"/>
    <x v="0"/>
    <m/>
    <m/>
    <m/>
    <m/>
    <m/>
    <m/>
  </r>
  <r>
    <s v="År 2"/>
    <x v="1"/>
    <x v="21"/>
    <n v="11"/>
    <s v="Elever"/>
    <x v="0"/>
    <x v="0"/>
    <x v="0"/>
    <x v="0"/>
    <x v="1"/>
    <x v="1"/>
    <x v="1"/>
    <x v="1"/>
    <x v="0"/>
    <x v="0"/>
    <x v="3"/>
    <x v="0"/>
    <x v="0"/>
    <x v="0"/>
    <x v="0"/>
    <x v="0"/>
    <x v="0"/>
    <x v="0"/>
    <x v="0"/>
    <x v="0"/>
    <x v="0"/>
    <x v="0"/>
    <x v="0"/>
    <x v="0"/>
    <x v="0"/>
    <x v="0"/>
    <x v="0"/>
    <m/>
    <m/>
    <m/>
    <m/>
    <m/>
    <m/>
  </r>
  <r>
    <s v="År 2"/>
    <x v="1"/>
    <x v="21"/>
    <n v="11"/>
    <s v="Elever"/>
    <x v="0"/>
    <x v="0"/>
    <x v="0"/>
    <x v="1"/>
    <x v="1"/>
    <x v="2"/>
    <x v="0"/>
    <x v="0"/>
    <x v="1"/>
    <x v="2"/>
    <x v="1"/>
    <x v="0"/>
    <x v="2"/>
    <x v="0"/>
    <x v="0"/>
    <x v="0"/>
    <x v="0"/>
    <x v="0"/>
    <x v="0"/>
    <x v="0"/>
    <x v="0"/>
    <x v="0"/>
    <x v="0"/>
    <x v="0"/>
    <x v="0"/>
    <x v="0"/>
    <x v="0"/>
    <m/>
    <m/>
    <m/>
    <m/>
    <m/>
    <m/>
  </r>
  <r>
    <s v="År 2"/>
    <x v="1"/>
    <x v="21"/>
    <n v="11"/>
    <s v="Elever"/>
    <x v="1"/>
    <x v="1"/>
    <x v="0"/>
    <x v="1"/>
    <x v="1"/>
    <x v="1"/>
    <x v="1"/>
    <x v="1"/>
    <x v="0"/>
    <x v="0"/>
    <x v="0"/>
    <x v="0"/>
    <x v="0"/>
    <x v="1"/>
    <x v="3"/>
    <x v="2"/>
    <x v="3"/>
    <x v="1"/>
    <x v="2"/>
    <x v="1"/>
    <x v="1"/>
    <x v="3"/>
    <x v="2"/>
    <x v="0"/>
    <x v="0"/>
    <x v="0"/>
    <x v="0"/>
    <m/>
    <m/>
    <m/>
    <m/>
    <m/>
    <m/>
  </r>
  <r>
    <s v="År 2"/>
    <x v="1"/>
    <x v="21"/>
    <n v="11"/>
    <s v="Elever"/>
    <x v="1"/>
    <x v="0"/>
    <x v="0"/>
    <x v="0"/>
    <x v="1"/>
    <x v="1"/>
    <x v="1"/>
    <x v="0"/>
    <x v="0"/>
    <x v="0"/>
    <x v="1"/>
    <x v="0"/>
    <x v="0"/>
    <x v="2"/>
    <x v="4"/>
    <x v="4"/>
    <x v="2"/>
    <x v="4"/>
    <x v="3"/>
    <x v="3"/>
    <x v="2"/>
    <x v="2"/>
    <x v="3"/>
    <x v="0"/>
    <x v="0"/>
    <x v="0"/>
    <x v="0"/>
    <m/>
    <m/>
    <m/>
    <m/>
    <m/>
    <m/>
  </r>
  <r>
    <s v="År 2"/>
    <x v="1"/>
    <x v="21"/>
    <n v="11"/>
    <s v="Elever"/>
    <x v="1"/>
    <x v="1"/>
    <x v="0"/>
    <x v="1"/>
    <x v="1"/>
    <x v="1"/>
    <x v="1"/>
    <x v="0"/>
    <x v="1"/>
    <x v="0"/>
    <x v="1"/>
    <x v="3"/>
    <x v="2"/>
    <x v="2"/>
    <x v="4"/>
    <x v="1"/>
    <x v="1"/>
    <x v="3"/>
    <x v="1"/>
    <x v="1"/>
    <x v="4"/>
    <x v="4"/>
    <x v="4"/>
    <x v="0"/>
    <x v="0"/>
    <x v="0"/>
    <x v="0"/>
    <m/>
    <m/>
    <m/>
    <m/>
    <m/>
    <m/>
  </r>
  <r>
    <s v="År 2"/>
    <x v="1"/>
    <x v="21"/>
    <n v="11"/>
    <s v="Elever"/>
    <x v="1"/>
    <x v="0"/>
    <x v="0"/>
    <x v="1"/>
    <x v="1"/>
    <x v="1"/>
    <x v="1"/>
    <x v="0"/>
    <x v="1"/>
    <x v="0"/>
    <x v="0"/>
    <x v="0"/>
    <x v="0"/>
    <x v="1"/>
    <x v="4"/>
    <x v="1"/>
    <x v="3"/>
    <x v="1"/>
    <x v="2"/>
    <x v="1"/>
    <x v="3"/>
    <x v="3"/>
    <x v="2"/>
    <x v="0"/>
    <x v="0"/>
    <x v="0"/>
    <x v="0"/>
    <m/>
    <m/>
    <m/>
    <m/>
    <m/>
    <m/>
  </r>
  <r>
    <s v="År 2"/>
    <x v="1"/>
    <x v="21"/>
    <n v="11"/>
    <s v="Elever"/>
    <x v="1"/>
    <x v="0"/>
    <x v="0"/>
    <x v="1"/>
    <x v="1"/>
    <x v="1"/>
    <x v="1"/>
    <x v="1"/>
    <x v="0"/>
    <x v="0"/>
    <x v="1"/>
    <x v="0"/>
    <x v="0"/>
    <x v="1"/>
    <x v="3"/>
    <x v="2"/>
    <x v="3"/>
    <x v="1"/>
    <x v="2"/>
    <x v="1"/>
    <x v="1"/>
    <x v="4"/>
    <x v="2"/>
    <x v="0"/>
    <x v="0"/>
    <x v="0"/>
    <x v="0"/>
    <m/>
    <m/>
    <m/>
    <m/>
    <m/>
    <m/>
  </r>
  <r>
    <s v="År 2"/>
    <x v="1"/>
    <x v="21"/>
    <n v="11"/>
    <s v="Elever"/>
    <x v="1"/>
    <x v="0"/>
    <x v="0"/>
    <x v="1"/>
    <x v="1"/>
    <x v="1"/>
    <x v="1"/>
    <x v="0"/>
    <x v="1"/>
    <x v="1"/>
    <x v="0"/>
    <x v="0"/>
    <x v="0"/>
    <x v="1"/>
    <x v="1"/>
    <x v="3"/>
    <x v="3"/>
    <x v="1"/>
    <x v="2"/>
    <x v="1"/>
    <x v="1"/>
    <x v="3"/>
    <x v="2"/>
    <x v="0"/>
    <x v="0"/>
    <x v="0"/>
    <x v="0"/>
    <m/>
    <m/>
    <m/>
    <m/>
    <m/>
    <m/>
  </r>
  <r>
    <s v="År 2"/>
    <x v="1"/>
    <x v="21"/>
    <n v="11"/>
    <s v="Elever"/>
    <x v="1"/>
    <x v="0"/>
    <x v="0"/>
    <x v="1"/>
    <x v="1"/>
    <x v="1"/>
    <x v="0"/>
    <x v="1"/>
    <x v="0"/>
    <x v="0"/>
    <x v="1"/>
    <x v="0"/>
    <x v="0"/>
    <x v="1"/>
    <x v="3"/>
    <x v="2"/>
    <x v="3"/>
    <x v="2"/>
    <x v="2"/>
    <x v="1"/>
    <x v="1"/>
    <x v="1"/>
    <x v="2"/>
    <x v="0"/>
    <x v="0"/>
    <x v="0"/>
    <x v="0"/>
    <m/>
    <m/>
    <m/>
    <m/>
    <m/>
    <m/>
  </r>
  <r>
    <s v="År 2"/>
    <x v="1"/>
    <x v="21"/>
    <n v="11"/>
    <s v="Elever"/>
    <x v="1"/>
    <x v="1"/>
    <x v="0"/>
    <x v="1"/>
    <x v="1"/>
    <x v="1"/>
    <x v="1"/>
    <x v="1"/>
    <x v="0"/>
    <x v="0"/>
    <x v="1"/>
    <x v="0"/>
    <x v="0"/>
    <x v="2"/>
    <x v="2"/>
    <x v="4"/>
    <x v="2"/>
    <x v="4"/>
    <x v="3"/>
    <x v="3"/>
    <x v="2"/>
    <x v="2"/>
    <x v="3"/>
    <x v="0"/>
    <x v="0"/>
    <x v="0"/>
    <x v="0"/>
    <m/>
    <m/>
    <m/>
    <m/>
    <m/>
    <m/>
  </r>
  <r>
    <s v="År 2"/>
    <x v="1"/>
    <x v="21"/>
    <n v="11"/>
    <s v="Elever"/>
    <x v="1"/>
    <x v="1"/>
    <x v="0"/>
    <x v="1"/>
    <x v="1"/>
    <x v="1"/>
    <x v="1"/>
    <x v="1"/>
    <x v="0"/>
    <x v="0"/>
    <x v="1"/>
    <x v="0"/>
    <x v="0"/>
    <x v="2"/>
    <x v="2"/>
    <x v="4"/>
    <x v="2"/>
    <x v="4"/>
    <x v="3"/>
    <x v="3"/>
    <x v="2"/>
    <x v="2"/>
    <x v="3"/>
    <x v="0"/>
    <x v="0"/>
    <x v="0"/>
    <x v="0"/>
    <m/>
    <m/>
    <m/>
    <m/>
    <m/>
    <m/>
  </r>
  <r>
    <s v="År 2"/>
    <x v="1"/>
    <x v="21"/>
    <n v="11"/>
    <s v="Elever"/>
    <x v="1"/>
    <x v="1"/>
    <x v="0"/>
    <x v="1"/>
    <x v="1"/>
    <x v="1"/>
    <x v="0"/>
    <x v="1"/>
    <x v="0"/>
    <x v="0"/>
    <x v="0"/>
    <x v="0"/>
    <x v="3"/>
    <x v="1"/>
    <x v="3"/>
    <x v="3"/>
    <x v="3"/>
    <x v="1"/>
    <x v="1"/>
    <x v="1"/>
    <x v="1"/>
    <x v="2"/>
    <x v="2"/>
    <x v="0"/>
    <x v="0"/>
    <x v="0"/>
    <x v="0"/>
    <m/>
    <m/>
    <m/>
    <m/>
    <m/>
    <m/>
  </r>
  <r>
    <s v="År 2"/>
    <x v="1"/>
    <x v="21"/>
    <n v="11"/>
    <s v="Elever"/>
    <x v="1"/>
    <x v="1"/>
    <x v="0"/>
    <x v="1"/>
    <x v="1"/>
    <x v="1"/>
    <x v="1"/>
    <x v="1"/>
    <x v="1"/>
    <x v="1"/>
    <x v="1"/>
    <x v="1"/>
    <x v="0"/>
    <x v="1"/>
    <x v="1"/>
    <x v="3"/>
    <x v="3"/>
    <x v="1"/>
    <x v="1"/>
    <x v="1"/>
    <x v="1"/>
    <x v="3"/>
    <x v="1"/>
    <x v="0"/>
    <x v="0"/>
    <x v="0"/>
    <x v="0"/>
    <m/>
    <m/>
    <m/>
    <m/>
    <m/>
    <m/>
  </r>
  <r>
    <s v="År 2"/>
    <x v="1"/>
    <x v="21"/>
    <n v="11"/>
    <s v="Elever"/>
    <x v="1"/>
    <x v="1"/>
    <x v="1"/>
    <x v="1"/>
    <x v="1"/>
    <x v="1"/>
    <x v="1"/>
    <x v="1"/>
    <x v="1"/>
    <x v="1"/>
    <x v="0"/>
    <x v="0"/>
    <x v="2"/>
    <x v="1"/>
    <x v="3"/>
    <x v="3"/>
    <x v="1"/>
    <x v="1"/>
    <x v="2"/>
    <x v="1"/>
    <x v="1"/>
    <x v="3"/>
    <x v="1"/>
    <x v="0"/>
    <x v="0"/>
    <x v="0"/>
    <x v="0"/>
    <m/>
    <m/>
    <m/>
    <m/>
    <m/>
    <m/>
  </r>
  <r>
    <s v="År 2"/>
    <x v="1"/>
    <x v="21"/>
    <n v="11"/>
    <s v="Elever"/>
    <x v="1"/>
    <x v="0"/>
    <x v="0"/>
    <x v="1"/>
    <x v="1"/>
    <x v="1"/>
    <x v="0"/>
    <x v="1"/>
    <x v="1"/>
    <x v="0"/>
    <x v="0"/>
    <x v="0"/>
    <x v="0"/>
    <x v="2"/>
    <x v="2"/>
    <x v="4"/>
    <x v="2"/>
    <x v="4"/>
    <x v="3"/>
    <x v="3"/>
    <x v="2"/>
    <x v="2"/>
    <x v="3"/>
    <x v="0"/>
    <x v="0"/>
    <x v="0"/>
    <x v="0"/>
    <m/>
    <m/>
    <m/>
    <m/>
    <m/>
    <m/>
  </r>
  <r>
    <s v="År 2"/>
    <x v="1"/>
    <x v="21"/>
    <n v="11"/>
    <s v="Elever"/>
    <x v="1"/>
    <x v="0"/>
    <x v="0"/>
    <x v="1"/>
    <x v="1"/>
    <x v="1"/>
    <x v="0"/>
    <x v="1"/>
    <x v="1"/>
    <x v="1"/>
    <x v="0"/>
    <x v="1"/>
    <x v="1"/>
    <x v="1"/>
    <x v="4"/>
    <x v="2"/>
    <x v="3"/>
    <x v="1"/>
    <x v="2"/>
    <x v="1"/>
    <x v="1"/>
    <x v="4"/>
    <x v="1"/>
    <x v="0"/>
    <x v="0"/>
    <x v="0"/>
    <x v="0"/>
    <m/>
    <m/>
    <m/>
    <m/>
    <m/>
    <m/>
  </r>
  <r>
    <s v="År 2"/>
    <x v="1"/>
    <x v="21"/>
    <n v="11"/>
    <s v="Elever"/>
    <x v="1"/>
    <x v="1"/>
    <x v="1"/>
    <x v="0"/>
    <x v="1"/>
    <x v="1"/>
    <x v="0"/>
    <x v="1"/>
    <x v="1"/>
    <x v="1"/>
    <x v="3"/>
    <x v="0"/>
    <x v="3"/>
    <x v="1"/>
    <x v="3"/>
    <x v="3"/>
    <x v="4"/>
    <x v="2"/>
    <x v="2"/>
    <x v="1"/>
    <x v="1"/>
    <x v="3"/>
    <x v="2"/>
    <x v="0"/>
    <x v="0"/>
    <x v="0"/>
    <x v="0"/>
    <m/>
    <m/>
    <m/>
    <m/>
    <m/>
    <m/>
  </r>
  <r>
    <s v="År 2"/>
    <x v="1"/>
    <x v="21"/>
    <n v="11"/>
    <s v="Elever"/>
    <x v="1"/>
    <x v="1"/>
    <x v="1"/>
    <x v="1"/>
    <x v="1"/>
    <x v="1"/>
    <x v="0"/>
    <x v="1"/>
    <x v="1"/>
    <x v="2"/>
    <x v="0"/>
    <x v="0"/>
    <x v="3"/>
    <x v="1"/>
    <x v="3"/>
    <x v="2"/>
    <x v="1"/>
    <x v="2"/>
    <x v="2"/>
    <x v="1"/>
    <x v="1"/>
    <x v="3"/>
    <x v="2"/>
    <x v="0"/>
    <x v="0"/>
    <x v="0"/>
    <x v="0"/>
    <m/>
    <m/>
    <m/>
    <m/>
    <m/>
    <m/>
  </r>
  <r>
    <s v="År 2"/>
    <x v="1"/>
    <x v="21"/>
    <n v="11"/>
    <s v="Elever"/>
    <x v="1"/>
    <x v="0"/>
    <x v="0"/>
    <x v="1"/>
    <x v="1"/>
    <x v="4"/>
    <x v="1"/>
    <x v="1"/>
    <x v="1"/>
    <x v="0"/>
    <x v="0"/>
    <x v="0"/>
    <x v="0"/>
    <x v="1"/>
    <x v="3"/>
    <x v="3"/>
    <x v="3"/>
    <x v="1"/>
    <x v="2"/>
    <x v="1"/>
    <x v="1"/>
    <x v="1"/>
    <x v="2"/>
    <x v="0"/>
    <x v="0"/>
    <x v="0"/>
    <x v="0"/>
    <m/>
    <m/>
    <m/>
    <m/>
    <m/>
    <m/>
  </r>
  <r>
    <s v="År 2"/>
    <x v="1"/>
    <x v="21"/>
    <n v="11"/>
    <s v="Elever"/>
    <x v="1"/>
    <x v="0"/>
    <x v="1"/>
    <x v="1"/>
    <x v="0"/>
    <x v="1"/>
    <x v="0"/>
    <x v="0"/>
    <x v="0"/>
    <x v="0"/>
    <x v="2"/>
    <x v="0"/>
    <x v="0"/>
    <x v="1"/>
    <x v="1"/>
    <x v="2"/>
    <x v="3"/>
    <x v="1"/>
    <x v="2"/>
    <x v="1"/>
    <x v="1"/>
    <x v="3"/>
    <x v="2"/>
    <x v="0"/>
    <x v="0"/>
    <x v="0"/>
    <x v="0"/>
    <m/>
    <m/>
    <m/>
    <m/>
    <m/>
    <m/>
  </r>
  <r>
    <s v="År 2"/>
    <x v="1"/>
    <x v="21"/>
    <n v="11"/>
    <s v="Elever"/>
    <x v="1"/>
    <x v="1"/>
    <x v="1"/>
    <x v="1"/>
    <x v="1"/>
    <x v="1"/>
    <x v="0"/>
    <x v="1"/>
    <x v="0"/>
    <x v="0"/>
    <x v="0"/>
    <x v="0"/>
    <x v="3"/>
    <x v="1"/>
    <x v="1"/>
    <x v="2"/>
    <x v="3"/>
    <x v="2"/>
    <x v="2"/>
    <x v="1"/>
    <x v="3"/>
    <x v="3"/>
    <x v="2"/>
    <x v="0"/>
    <x v="0"/>
    <x v="0"/>
    <x v="0"/>
    <m/>
    <m/>
    <m/>
    <m/>
    <m/>
    <m/>
  </r>
  <r>
    <s v="År 2"/>
    <x v="1"/>
    <x v="21"/>
    <n v="11"/>
    <s v="Elever"/>
    <x v="1"/>
    <x v="0"/>
    <x v="1"/>
    <x v="0"/>
    <x v="1"/>
    <x v="2"/>
    <x v="1"/>
    <x v="1"/>
    <x v="0"/>
    <x v="1"/>
    <x v="3"/>
    <x v="0"/>
    <x v="3"/>
    <x v="1"/>
    <x v="3"/>
    <x v="2"/>
    <x v="1"/>
    <x v="1"/>
    <x v="2"/>
    <x v="1"/>
    <x v="1"/>
    <x v="3"/>
    <x v="2"/>
    <x v="0"/>
    <x v="0"/>
    <x v="0"/>
    <x v="0"/>
    <m/>
    <m/>
    <m/>
    <m/>
    <m/>
    <m/>
  </r>
  <r>
    <s v="År 2"/>
    <x v="1"/>
    <x v="21"/>
    <n v="11"/>
    <s v="Elever"/>
    <x v="1"/>
    <x v="1"/>
    <x v="1"/>
    <x v="1"/>
    <x v="1"/>
    <x v="1"/>
    <x v="1"/>
    <x v="1"/>
    <x v="1"/>
    <x v="0"/>
    <x v="0"/>
    <x v="0"/>
    <x v="0"/>
    <x v="1"/>
    <x v="1"/>
    <x v="2"/>
    <x v="3"/>
    <x v="1"/>
    <x v="2"/>
    <x v="1"/>
    <x v="1"/>
    <x v="4"/>
    <x v="2"/>
    <x v="0"/>
    <x v="0"/>
    <x v="0"/>
    <x v="0"/>
    <m/>
    <m/>
    <m/>
    <m/>
    <m/>
    <m/>
  </r>
  <r>
    <s v="År 2"/>
    <x v="1"/>
    <x v="21"/>
    <n v="11"/>
    <s v="Elever"/>
    <x v="1"/>
    <x v="0"/>
    <x v="1"/>
    <x v="1"/>
    <x v="1"/>
    <x v="1"/>
    <x v="1"/>
    <x v="1"/>
    <x v="1"/>
    <x v="0"/>
    <x v="1"/>
    <x v="2"/>
    <x v="3"/>
    <x v="1"/>
    <x v="4"/>
    <x v="3"/>
    <x v="3"/>
    <x v="3"/>
    <x v="2"/>
    <x v="1"/>
    <x v="3"/>
    <x v="3"/>
    <x v="2"/>
    <x v="0"/>
    <x v="0"/>
    <x v="0"/>
    <x v="0"/>
    <m/>
    <m/>
    <m/>
    <m/>
    <m/>
    <m/>
  </r>
  <r>
    <s v="År 2"/>
    <x v="1"/>
    <x v="21"/>
    <n v="11"/>
    <s v="Elever"/>
    <x v="1"/>
    <x v="1"/>
    <x v="0"/>
    <x v="1"/>
    <x v="1"/>
    <x v="1"/>
    <x v="4"/>
    <x v="4"/>
    <x v="0"/>
    <x v="0"/>
    <x v="1"/>
    <x v="0"/>
    <x v="0"/>
    <x v="1"/>
    <x v="1"/>
    <x v="2"/>
    <x v="3"/>
    <x v="2"/>
    <x v="2"/>
    <x v="1"/>
    <x v="1"/>
    <x v="3"/>
    <x v="2"/>
    <x v="0"/>
    <x v="0"/>
    <x v="0"/>
    <x v="0"/>
    <m/>
    <m/>
    <m/>
    <m/>
    <m/>
    <m/>
  </r>
  <r>
    <s v="År 2"/>
    <x v="1"/>
    <x v="21"/>
    <n v="11"/>
    <s v="Elever"/>
    <x v="1"/>
    <x v="1"/>
    <x v="0"/>
    <x v="1"/>
    <x v="1"/>
    <x v="1"/>
    <x v="1"/>
    <x v="1"/>
    <x v="1"/>
    <x v="0"/>
    <x v="0"/>
    <x v="0"/>
    <x v="0"/>
    <x v="1"/>
    <x v="1"/>
    <x v="3"/>
    <x v="3"/>
    <x v="1"/>
    <x v="2"/>
    <x v="1"/>
    <x v="1"/>
    <x v="3"/>
    <x v="2"/>
    <x v="0"/>
    <x v="0"/>
    <x v="0"/>
    <x v="0"/>
    <m/>
    <m/>
    <m/>
    <m/>
    <m/>
    <m/>
  </r>
  <r>
    <s v="År 2"/>
    <x v="1"/>
    <x v="21"/>
    <n v="11"/>
    <s v="Elever"/>
    <x v="1"/>
    <x v="1"/>
    <x v="0"/>
    <x v="1"/>
    <x v="1"/>
    <x v="1"/>
    <x v="0"/>
    <x v="1"/>
    <x v="1"/>
    <x v="0"/>
    <x v="1"/>
    <x v="0"/>
    <x v="0"/>
    <x v="1"/>
    <x v="3"/>
    <x v="2"/>
    <x v="3"/>
    <x v="2"/>
    <x v="2"/>
    <x v="1"/>
    <x v="1"/>
    <x v="3"/>
    <x v="2"/>
    <x v="0"/>
    <x v="0"/>
    <x v="0"/>
    <x v="0"/>
    <m/>
    <m/>
    <m/>
    <m/>
    <m/>
    <m/>
  </r>
  <r>
    <s v="År 2"/>
    <x v="1"/>
    <x v="21"/>
    <n v="11"/>
    <s v="Elever"/>
    <x v="1"/>
    <x v="0"/>
    <x v="0"/>
    <x v="1"/>
    <x v="1"/>
    <x v="1"/>
    <x v="0"/>
    <x v="1"/>
    <x v="0"/>
    <x v="0"/>
    <x v="1"/>
    <x v="0"/>
    <x v="0"/>
    <x v="1"/>
    <x v="3"/>
    <x v="2"/>
    <x v="3"/>
    <x v="2"/>
    <x v="2"/>
    <x v="1"/>
    <x v="1"/>
    <x v="4"/>
    <x v="2"/>
    <x v="0"/>
    <x v="0"/>
    <x v="0"/>
    <x v="0"/>
    <m/>
    <m/>
    <m/>
    <m/>
    <m/>
    <m/>
  </r>
  <r>
    <s v="År 2"/>
    <x v="1"/>
    <x v="21"/>
    <n v="11"/>
    <s v="Elever"/>
    <x v="1"/>
    <x v="0"/>
    <x v="0"/>
    <x v="0"/>
    <x v="1"/>
    <x v="1"/>
    <x v="1"/>
    <x v="1"/>
    <x v="0"/>
    <x v="0"/>
    <x v="1"/>
    <x v="0"/>
    <x v="0"/>
    <x v="1"/>
    <x v="3"/>
    <x v="2"/>
    <x v="1"/>
    <x v="1"/>
    <x v="2"/>
    <x v="1"/>
    <x v="1"/>
    <x v="1"/>
    <x v="2"/>
    <x v="0"/>
    <x v="0"/>
    <x v="0"/>
    <x v="0"/>
    <m/>
    <m/>
    <m/>
    <m/>
    <m/>
    <m/>
  </r>
  <r>
    <s v="År 2"/>
    <x v="1"/>
    <x v="21"/>
    <n v="11"/>
    <s v="Elever"/>
    <x v="1"/>
    <x v="1"/>
    <x v="0"/>
    <x v="1"/>
    <x v="1"/>
    <x v="0"/>
    <x v="0"/>
    <x v="1"/>
    <x v="3"/>
    <x v="0"/>
    <x v="1"/>
    <x v="0"/>
    <x v="2"/>
    <x v="1"/>
    <x v="3"/>
    <x v="2"/>
    <x v="1"/>
    <x v="1"/>
    <x v="2"/>
    <x v="2"/>
    <x v="3"/>
    <x v="4"/>
    <x v="2"/>
    <x v="0"/>
    <x v="0"/>
    <x v="0"/>
    <x v="0"/>
    <m/>
    <m/>
    <m/>
    <m/>
    <m/>
    <m/>
  </r>
  <r>
    <s v="År 2"/>
    <x v="1"/>
    <x v="21"/>
    <n v="11"/>
    <s v="Elever"/>
    <x v="1"/>
    <x v="0"/>
    <x v="1"/>
    <x v="1"/>
    <x v="0"/>
    <x v="1"/>
    <x v="1"/>
    <x v="2"/>
    <x v="1"/>
    <x v="0"/>
    <x v="0"/>
    <x v="0"/>
    <x v="0"/>
    <x v="2"/>
    <x v="2"/>
    <x v="4"/>
    <x v="2"/>
    <x v="4"/>
    <x v="3"/>
    <x v="3"/>
    <x v="2"/>
    <x v="2"/>
    <x v="3"/>
    <x v="0"/>
    <x v="0"/>
    <x v="0"/>
    <x v="0"/>
    <m/>
    <m/>
    <m/>
    <m/>
    <m/>
    <m/>
  </r>
  <r>
    <s v="År 2"/>
    <x v="1"/>
    <x v="21"/>
    <n v="11"/>
    <s v="Elever"/>
    <x v="1"/>
    <x v="0"/>
    <x v="0"/>
    <x v="1"/>
    <x v="1"/>
    <x v="1"/>
    <x v="0"/>
    <x v="1"/>
    <x v="3"/>
    <x v="2"/>
    <x v="3"/>
    <x v="1"/>
    <x v="2"/>
    <x v="2"/>
    <x v="3"/>
    <x v="2"/>
    <x v="3"/>
    <x v="2"/>
    <x v="2"/>
    <x v="1"/>
    <x v="1"/>
    <x v="1"/>
    <x v="2"/>
    <x v="0"/>
    <x v="0"/>
    <x v="0"/>
    <x v="0"/>
    <m/>
    <m/>
    <m/>
    <m/>
    <m/>
    <m/>
  </r>
  <r>
    <s v="År 2"/>
    <x v="1"/>
    <x v="21"/>
    <n v="11"/>
    <s v="Elever"/>
    <x v="1"/>
    <x v="0"/>
    <x v="0"/>
    <x v="1"/>
    <x v="1"/>
    <x v="1"/>
    <x v="2"/>
    <x v="1"/>
    <x v="0"/>
    <x v="0"/>
    <x v="1"/>
    <x v="0"/>
    <x v="0"/>
    <x v="3"/>
    <x v="1"/>
    <x v="2"/>
    <x v="3"/>
    <x v="1"/>
    <x v="2"/>
    <x v="1"/>
    <x v="1"/>
    <x v="3"/>
    <x v="2"/>
    <x v="0"/>
    <x v="0"/>
    <x v="0"/>
    <x v="0"/>
    <m/>
    <m/>
    <m/>
    <m/>
    <m/>
    <m/>
  </r>
  <r>
    <s v="År 2"/>
    <x v="1"/>
    <x v="21"/>
    <n v="11"/>
    <s v="Elever"/>
    <x v="1"/>
    <x v="1"/>
    <x v="0"/>
    <x v="0"/>
    <x v="1"/>
    <x v="1"/>
    <x v="0"/>
    <x v="0"/>
    <x v="1"/>
    <x v="0"/>
    <x v="1"/>
    <x v="0"/>
    <x v="0"/>
    <x v="1"/>
    <x v="4"/>
    <x v="2"/>
    <x v="3"/>
    <x v="2"/>
    <x v="2"/>
    <x v="1"/>
    <x v="1"/>
    <x v="3"/>
    <x v="2"/>
    <x v="0"/>
    <x v="0"/>
    <x v="0"/>
    <x v="0"/>
    <m/>
    <m/>
    <m/>
    <m/>
    <m/>
    <m/>
  </r>
  <r>
    <s v="År 2"/>
    <x v="1"/>
    <x v="21"/>
    <n v="11"/>
    <s v="Elever"/>
    <x v="1"/>
    <x v="1"/>
    <x v="1"/>
    <x v="1"/>
    <x v="1"/>
    <x v="1"/>
    <x v="0"/>
    <x v="1"/>
    <x v="3"/>
    <x v="0"/>
    <x v="3"/>
    <x v="0"/>
    <x v="2"/>
    <x v="1"/>
    <x v="3"/>
    <x v="2"/>
    <x v="3"/>
    <x v="2"/>
    <x v="2"/>
    <x v="1"/>
    <x v="1"/>
    <x v="1"/>
    <x v="2"/>
    <x v="0"/>
    <x v="0"/>
    <x v="0"/>
    <x v="0"/>
    <m/>
    <m/>
    <m/>
    <m/>
    <m/>
    <m/>
  </r>
  <r>
    <s v="År 2"/>
    <x v="1"/>
    <x v="21"/>
    <n v="11"/>
    <s v="Elever"/>
    <x v="1"/>
    <x v="1"/>
    <x v="0"/>
    <x v="1"/>
    <x v="1"/>
    <x v="1"/>
    <x v="0"/>
    <x v="1"/>
    <x v="0"/>
    <x v="0"/>
    <x v="1"/>
    <x v="0"/>
    <x v="0"/>
    <x v="1"/>
    <x v="3"/>
    <x v="2"/>
    <x v="3"/>
    <x v="1"/>
    <x v="1"/>
    <x v="1"/>
    <x v="1"/>
    <x v="4"/>
    <x v="2"/>
    <x v="0"/>
    <x v="0"/>
    <x v="0"/>
    <x v="0"/>
    <m/>
    <m/>
    <m/>
    <m/>
    <m/>
    <m/>
  </r>
  <r>
    <s v="År 2"/>
    <x v="1"/>
    <x v="21"/>
    <n v="11"/>
    <s v="Elever"/>
    <x v="1"/>
    <x v="0"/>
    <x v="1"/>
    <x v="1"/>
    <x v="1"/>
    <x v="1"/>
    <x v="1"/>
    <x v="1"/>
    <x v="3"/>
    <x v="1"/>
    <x v="3"/>
    <x v="0"/>
    <x v="3"/>
    <x v="1"/>
    <x v="1"/>
    <x v="2"/>
    <x v="3"/>
    <x v="2"/>
    <x v="2"/>
    <x v="1"/>
    <x v="4"/>
    <x v="1"/>
    <x v="2"/>
    <x v="0"/>
    <x v="0"/>
    <x v="0"/>
    <x v="0"/>
    <m/>
    <m/>
    <m/>
    <m/>
    <m/>
    <m/>
  </r>
  <r>
    <s v="År 2"/>
    <x v="1"/>
    <x v="21"/>
    <n v="11"/>
    <s v="Elever"/>
    <x v="1"/>
    <x v="0"/>
    <x v="1"/>
    <x v="1"/>
    <x v="1"/>
    <x v="1"/>
    <x v="1"/>
    <x v="1"/>
    <x v="1"/>
    <x v="0"/>
    <x v="2"/>
    <x v="3"/>
    <x v="0"/>
    <x v="1"/>
    <x v="1"/>
    <x v="2"/>
    <x v="3"/>
    <x v="1"/>
    <x v="2"/>
    <x v="1"/>
    <x v="3"/>
    <x v="3"/>
    <x v="2"/>
    <x v="0"/>
    <x v="0"/>
    <x v="0"/>
    <x v="0"/>
    <m/>
    <m/>
    <m/>
    <m/>
    <m/>
    <m/>
  </r>
  <r>
    <s v="År 2"/>
    <x v="1"/>
    <x v="21"/>
    <n v="11"/>
    <s v="Elever"/>
    <x v="1"/>
    <x v="1"/>
    <x v="0"/>
    <x v="0"/>
    <x v="1"/>
    <x v="1"/>
    <x v="1"/>
    <x v="1"/>
    <x v="3"/>
    <x v="0"/>
    <x v="1"/>
    <x v="0"/>
    <x v="0"/>
    <x v="1"/>
    <x v="3"/>
    <x v="2"/>
    <x v="1"/>
    <x v="2"/>
    <x v="2"/>
    <x v="1"/>
    <x v="1"/>
    <x v="4"/>
    <x v="2"/>
    <x v="0"/>
    <x v="0"/>
    <x v="0"/>
    <x v="0"/>
    <m/>
    <m/>
    <m/>
    <m/>
    <m/>
    <m/>
  </r>
  <r>
    <s v="År 2"/>
    <x v="1"/>
    <x v="21"/>
    <n v="11"/>
    <s v="Elever"/>
    <x v="1"/>
    <x v="0"/>
    <x v="0"/>
    <x v="1"/>
    <x v="1"/>
    <x v="1"/>
    <x v="0"/>
    <x v="1"/>
    <x v="0"/>
    <x v="0"/>
    <x v="1"/>
    <x v="0"/>
    <x v="0"/>
    <x v="1"/>
    <x v="3"/>
    <x v="2"/>
    <x v="3"/>
    <x v="2"/>
    <x v="2"/>
    <x v="1"/>
    <x v="1"/>
    <x v="1"/>
    <x v="2"/>
    <x v="0"/>
    <x v="0"/>
    <x v="0"/>
    <x v="0"/>
    <m/>
    <m/>
    <m/>
    <m/>
    <m/>
    <m/>
  </r>
  <r>
    <s v="År 2"/>
    <x v="1"/>
    <x v="21"/>
    <n v="11"/>
    <s v="Elever"/>
    <x v="1"/>
    <x v="0"/>
    <x v="0"/>
    <x v="1"/>
    <x v="1"/>
    <x v="1"/>
    <x v="0"/>
    <x v="1"/>
    <x v="0"/>
    <x v="0"/>
    <x v="1"/>
    <x v="0"/>
    <x v="0"/>
    <x v="1"/>
    <x v="3"/>
    <x v="2"/>
    <x v="3"/>
    <x v="2"/>
    <x v="2"/>
    <x v="1"/>
    <x v="1"/>
    <x v="1"/>
    <x v="2"/>
    <x v="0"/>
    <x v="0"/>
    <x v="0"/>
    <x v="0"/>
    <m/>
    <m/>
    <m/>
    <m/>
    <m/>
    <m/>
  </r>
  <r>
    <s v="År 2"/>
    <x v="1"/>
    <x v="21"/>
    <n v="11"/>
    <s v="Elever"/>
    <x v="1"/>
    <x v="1"/>
    <x v="1"/>
    <x v="0"/>
    <x v="1"/>
    <x v="2"/>
    <x v="1"/>
    <x v="1"/>
    <x v="3"/>
    <x v="1"/>
    <x v="3"/>
    <x v="3"/>
    <x v="3"/>
    <x v="1"/>
    <x v="1"/>
    <x v="2"/>
    <x v="1"/>
    <x v="1"/>
    <x v="2"/>
    <x v="1"/>
    <x v="1"/>
    <x v="1"/>
    <x v="2"/>
    <x v="0"/>
    <x v="0"/>
    <x v="0"/>
    <x v="0"/>
    <m/>
    <m/>
    <m/>
    <m/>
    <m/>
    <m/>
  </r>
  <r>
    <s v="År 2"/>
    <x v="1"/>
    <x v="21"/>
    <n v="11"/>
    <s v="Elever"/>
    <x v="1"/>
    <x v="1"/>
    <x v="0"/>
    <x v="1"/>
    <x v="1"/>
    <x v="1"/>
    <x v="0"/>
    <x v="1"/>
    <x v="0"/>
    <x v="0"/>
    <x v="1"/>
    <x v="0"/>
    <x v="0"/>
    <x v="1"/>
    <x v="3"/>
    <x v="2"/>
    <x v="3"/>
    <x v="2"/>
    <x v="2"/>
    <x v="1"/>
    <x v="1"/>
    <x v="1"/>
    <x v="2"/>
    <x v="0"/>
    <x v="0"/>
    <x v="0"/>
    <x v="0"/>
    <m/>
    <m/>
    <m/>
    <m/>
    <m/>
    <m/>
  </r>
  <r>
    <s v="År 2"/>
    <x v="1"/>
    <x v="21"/>
    <n v="11"/>
    <s v="Elever"/>
    <x v="1"/>
    <x v="0"/>
    <x v="0"/>
    <x v="1"/>
    <x v="1"/>
    <x v="1"/>
    <x v="0"/>
    <x v="1"/>
    <x v="0"/>
    <x v="0"/>
    <x v="1"/>
    <x v="0"/>
    <x v="0"/>
    <x v="1"/>
    <x v="3"/>
    <x v="2"/>
    <x v="3"/>
    <x v="2"/>
    <x v="2"/>
    <x v="1"/>
    <x v="1"/>
    <x v="1"/>
    <x v="2"/>
    <x v="0"/>
    <x v="0"/>
    <x v="0"/>
    <x v="0"/>
    <m/>
    <m/>
    <m/>
    <m/>
    <m/>
    <m/>
  </r>
  <r>
    <s v="År 2"/>
    <x v="1"/>
    <x v="21"/>
    <n v="11"/>
    <s v="Elever"/>
    <x v="1"/>
    <x v="1"/>
    <x v="0"/>
    <x v="2"/>
    <x v="1"/>
    <x v="2"/>
    <x v="1"/>
    <x v="1"/>
    <x v="3"/>
    <x v="3"/>
    <x v="3"/>
    <x v="0"/>
    <x v="1"/>
    <x v="1"/>
    <x v="1"/>
    <x v="1"/>
    <x v="4"/>
    <x v="3"/>
    <x v="2"/>
    <x v="1"/>
    <x v="3"/>
    <x v="4"/>
    <x v="1"/>
    <x v="0"/>
    <x v="0"/>
    <x v="0"/>
    <x v="0"/>
    <m/>
    <m/>
    <m/>
    <m/>
    <m/>
    <m/>
  </r>
  <r>
    <s v="År 2"/>
    <x v="1"/>
    <x v="21"/>
    <n v="11"/>
    <s v="Elever"/>
    <x v="1"/>
    <x v="1"/>
    <x v="0"/>
    <x v="0"/>
    <x v="0"/>
    <x v="2"/>
    <x v="2"/>
    <x v="0"/>
    <x v="3"/>
    <x v="2"/>
    <x v="3"/>
    <x v="3"/>
    <x v="0"/>
    <x v="1"/>
    <x v="3"/>
    <x v="2"/>
    <x v="1"/>
    <x v="1"/>
    <x v="2"/>
    <x v="1"/>
    <x v="1"/>
    <x v="3"/>
    <x v="2"/>
    <x v="0"/>
    <x v="0"/>
    <x v="0"/>
    <x v="0"/>
    <m/>
    <m/>
    <m/>
    <m/>
    <m/>
    <m/>
  </r>
  <r>
    <s v="År 2"/>
    <x v="1"/>
    <x v="21"/>
    <n v="11"/>
    <s v="Elever"/>
    <x v="1"/>
    <x v="0"/>
    <x v="0"/>
    <x v="0"/>
    <x v="1"/>
    <x v="1"/>
    <x v="1"/>
    <x v="1"/>
    <x v="3"/>
    <x v="1"/>
    <x v="0"/>
    <x v="3"/>
    <x v="0"/>
    <x v="1"/>
    <x v="1"/>
    <x v="2"/>
    <x v="1"/>
    <x v="2"/>
    <x v="2"/>
    <x v="1"/>
    <x v="1"/>
    <x v="3"/>
    <x v="2"/>
    <x v="0"/>
    <x v="0"/>
    <x v="0"/>
    <x v="0"/>
    <m/>
    <m/>
    <m/>
    <m/>
    <m/>
    <m/>
  </r>
  <r>
    <s v="År 2"/>
    <x v="1"/>
    <x v="21"/>
    <n v="11"/>
    <s v="Elever"/>
    <x v="1"/>
    <x v="1"/>
    <x v="1"/>
    <x v="1"/>
    <x v="1"/>
    <x v="1"/>
    <x v="1"/>
    <x v="2"/>
    <x v="1"/>
    <x v="2"/>
    <x v="3"/>
    <x v="3"/>
    <x v="0"/>
    <x v="1"/>
    <x v="3"/>
    <x v="3"/>
    <x v="3"/>
    <x v="1"/>
    <x v="2"/>
    <x v="1"/>
    <x v="3"/>
    <x v="4"/>
    <x v="2"/>
    <x v="0"/>
    <x v="0"/>
    <x v="0"/>
    <x v="0"/>
    <m/>
    <m/>
    <m/>
    <m/>
    <m/>
    <m/>
  </r>
  <r>
    <s v="År 2"/>
    <x v="1"/>
    <x v="21"/>
    <n v="11"/>
    <s v="Elever"/>
    <x v="1"/>
    <x v="0"/>
    <x v="0"/>
    <x v="1"/>
    <x v="1"/>
    <x v="1"/>
    <x v="0"/>
    <x v="1"/>
    <x v="0"/>
    <x v="0"/>
    <x v="1"/>
    <x v="0"/>
    <x v="0"/>
    <x v="1"/>
    <x v="3"/>
    <x v="2"/>
    <x v="3"/>
    <x v="2"/>
    <x v="2"/>
    <x v="1"/>
    <x v="1"/>
    <x v="1"/>
    <x v="2"/>
    <x v="0"/>
    <x v="0"/>
    <x v="0"/>
    <x v="0"/>
    <m/>
    <m/>
    <m/>
    <m/>
    <m/>
    <m/>
  </r>
  <r>
    <s v="År 2"/>
    <x v="1"/>
    <x v="21"/>
    <n v="11"/>
    <s v="Elever"/>
    <x v="1"/>
    <x v="1"/>
    <x v="0"/>
    <x v="1"/>
    <x v="1"/>
    <x v="1"/>
    <x v="0"/>
    <x v="1"/>
    <x v="1"/>
    <x v="0"/>
    <x v="1"/>
    <x v="0"/>
    <x v="0"/>
    <x v="1"/>
    <x v="1"/>
    <x v="2"/>
    <x v="3"/>
    <x v="2"/>
    <x v="2"/>
    <x v="1"/>
    <x v="1"/>
    <x v="3"/>
    <x v="2"/>
    <x v="0"/>
    <x v="0"/>
    <x v="0"/>
    <x v="0"/>
    <m/>
    <m/>
    <m/>
    <m/>
    <m/>
    <m/>
  </r>
  <r>
    <s v="År 2"/>
    <x v="1"/>
    <x v="21"/>
    <n v="11"/>
    <s v="Elever"/>
    <x v="1"/>
    <x v="1"/>
    <x v="0"/>
    <x v="1"/>
    <x v="1"/>
    <x v="1"/>
    <x v="0"/>
    <x v="1"/>
    <x v="1"/>
    <x v="1"/>
    <x v="0"/>
    <x v="3"/>
    <x v="0"/>
    <x v="1"/>
    <x v="1"/>
    <x v="2"/>
    <x v="3"/>
    <x v="2"/>
    <x v="2"/>
    <x v="1"/>
    <x v="1"/>
    <x v="1"/>
    <x v="2"/>
    <x v="0"/>
    <x v="0"/>
    <x v="0"/>
    <x v="0"/>
    <m/>
    <m/>
    <m/>
    <m/>
    <m/>
    <m/>
  </r>
  <r>
    <s v="År 2"/>
    <x v="1"/>
    <x v="21"/>
    <n v="11"/>
    <s v="Elever"/>
    <x v="2"/>
    <x v="1"/>
    <x v="0"/>
    <x v="1"/>
    <x v="1"/>
    <x v="1"/>
    <x v="0"/>
    <x v="1"/>
    <x v="1"/>
    <x v="2"/>
    <x v="1"/>
    <x v="0"/>
    <x v="0"/>
    <x v="1"/>
    <x v="1"/>
    <x v="1"/>
    <x v="3"/>
    <x v="2"/>
    <x v="2"/>
    <x v="1"/>
    <x v="3"/>
    <x v="3"/>
    <x v="2"/>
    <x v="0"/>
    <x v="0"/>
    <x v="0"/>
    <x v="0"/>
    <m/>
    <m/>
    <m/>
    <m/>
    <m/>
    <m/>
  </r>
  <r>
    <s v="År 2"/>
    <x v="1"/>
    <x v="21"/>
    <n v="11"/>
    <s v="Elever"/>
    <x v="2"/>
    <x v="1"/>
    <x v="0"/>
    <x v="1"/>
    <x v="1"/>
    <x v="1"/>
    <x v="1"/>
    <x v="1"/>
    <x v="3"/>
    <x v="1"/>
    <x v="3"/>
    <x v="2"/>
    <x v="3"/>
    <x v="2"/>
    <x v="2"/>
    <x v="4"/>
    <x v="2"/>
    <x v="4"/>
    <x v="3"/>
    <x v="3"/>
    <x v="2"/>
    <x v="2"/>
    <x v="3"/>
    <x v="0"/>
    <x v="0"/>
    <x v="0"/>
    <x v="0"/>
    <m/>
    <m/>
    <m/>
    <m/>
    <m/>
    <m/>
  </r>
  <r>
    <s v="År 2"/>
    <x v="1"/>
    <x v="21"/>
    <n v="11"/>
    <s v="Elever"/>
    <x v="2"/>
    <x v="0"/>
    <x v="1"/>
    <x v="1"/>
    <x v="1"/>
    <x v="1"/>
    <x v="2"/>
    <x v="0"/>
    <x v="3"/>
    <x v="2"/>
    <x v="2"/>
    <x v="3"/>
    <x v="2"/>
    <x v="1"/>
    <x v="1"/>
    <x v="1"/>
    <x v="3"/>
    <x v="1"/>
    <x v="2"/>
    <x v="1"/>
    <x v="1"/>
    <x v="4"/>
    <x v="2"/>
    <x v="0"/>
    <x v="0"/>
    <x v="0"/>
    <x v="0"/>
    <m/>
    <m/>
    <m/>
    <m/>
    <m/>
    <m/>
  </r>
  <r>
    <s v="År 2"/>
    <x v="1"/>
    <x v="21"/>
    <n v="11"/>
    <s v="Elever"/>
    <x v="2"/>
    <x v="1"/>
    <x v="0"/>
    <x v="1"/>
    <x v="1"/>
    <x v="1"/>
    <x v="0"/>
    <x v="1"/>
    <x v="0"/>
    <x v="0"/>
    <x v="1"/>
    <x v="0"/>
    <x v="0"/>
    <x v="1"/>
    <x v="1"/>
    <x v="1"/>
    <x v="3"/>
    <x v="2"/>
    <x v="2"/>
    <x v="1"/>
    <x v="1"/>
    <x v="4"/>
    <x v="2"/>
    <x v="0"/>
    <x v="0"/>
    <x v="0"/>
    <x v="0"/>
    <m/>
    <m/>
    <m/>
    <m/>
    <m/>
    <m/>
  </r>
  <r>
    <s v="År 2"/>
    <x v="1"/>
    <x v="21"/>
    <n v="11"/>
    <s v="Elever"/>
    <x v="2"/>
    <x v="1"/>
    <x v="0"/>
    <x v="1"/>
    <x v="1"/>
    <x v="1"/>
    <x v="1"/>
    <x v="0"/>
    <x v="1"/>
    <x v="1"/>
    <x v="3"/>
    <x v="0"/>
    <x v="3"/>
    <x v="1"/>
    <x v="1"/>
    <x v="1"/>
    <x v="1"/>
    <x v="1"/>
    <x v="2"/>
    <x v="1"/>
    <x v="3"/>
    <x v="3"/>
    <x v="2"/>
    <x v="0"/>
    <x v="0"/>
    <x v="0"/>
    <x v="0"/>
    <m/>
    <m/>
    <m/>
    <m/>
    <m/>
    <m/>
  </r>
  <r>
    <s v="År 2"/>
    <x v="1"/>
    <x v="21"/>
    <n v="11"/>
    <s v="Elever"/>
    <x v="2"/>
    <x v="0"/>
    <x v="0"/>
    <x v="1"/>
    <x v="1"/>
    <x v="1"/>
    <x v="1"/>
    <x v="1"/>
    <x v="1"/>
    <x v="0"/>
    <x v="0"/>
    <x v="0"/>
    <x v="0"/>
    <x v="1"/>
    <x v="3"/>
    <x v="1"/>
    <x v="3"/>
    <x v="1"/>
    <x v="2"/>
    <x v="1"/>
    <x v="3"/>
    <x v="3"/>
    <x v="2"/>
    <x v="0"/>
    <x v="0"/>
    <x v="0"/>
    <x v="0"/>
    <m/>
    <m/>
    <m/>
    <m/>
    <m/>
    <m/>
  </r>
  <r>
    <s v="År 2"/>
    <x v="1"/>
    <x v="21"/>
    <n v="11"/>
    <s v="Elever"/>
    <x v="2"/>
    <x v="1"/>
    <x v="0"/>
    <x v="1"/>
    <x v="1"/>
    <x v="1"/>
    <x v="0"/>
    <x v="1"/>
    <x v="1"/>
    <x v="0"/>
    <x v="1"/>
    <x v="0"/>
    <x v="0"/>
    <x v="1"/>
    <x v="3"/>
    <x v="1"/>
    <x v="3"/>
    <x v="2"/>
    <x v="2"/>
    <x v="1"/>
    <x v="1"/>
    <x v="4"/>
    <x v="2"/>
    <x v="0"/>
    <x v="0"/>
    <x v="0"/>
    <x v="0"/>
    <m/>
    <m/>
    <m/>
    <m/>
    <m/>
    <m/>
  </r>
  <r>
    <s v="År 2"/>
    <x v="1"/>
    <x v="21"/>
    <n v="11"/>
    <s v="Elever"/>
    <x v="2"/>
    <x v="1"/>
    <x v="0"/>
    <x v="1"/>
    <x v="1"/>
    <x v="1"/>
    <x v="0"/>
    <x v="1"/>
    <x v="1"/>
    <x v="2"/>
    <x v="3"/>
    <x v="0"/>
    <x v="3"/>
    <x v="1"/>
    <x v="3"/>
    <x v="2"/>
    <x v="3"/>
    <x v="2"/>
    <x v="2"/>
    <x v="2"/>
    <x v="1"/>
    <x v="1"/>
    <x v="2"/>
    <x v="0"/>
    <x v="0"/>
    <x v="0"/>
    <x v="0"/>
    <m/>
    <m/>
    <m/>
    <m/>
    <m/>
    <m/>
  </r>
  <r>
    <s v="År 2"/>
    <x v="1"/>
    <x v="21"/>
    <n v="11"/>
    <s v="Elever"/>
    <x v="2"/>
    <x v="0"/>
    <x v="0"/>
    <x v="1"/>
    <x v="1"/>
    <x v="1"/>
    <x v="0"/>
    <x v="1"/>
    <x v="3"/>
    <x v="0"/>
    <x v="3"/>
    <x v="2"/>
    <x v="1"/>
    <x v="1"/>
    <x v="3"/>
    <x v="1"/>
    <x v="3"/>
    <x v="2"/>
    <x v="2"/>
    <x v="1"/>
    <x v="1"/>
    <x v="3"/>
    <x v="1"/>
    <x v="0"/>
    <x v="0"/>
    <x v="0"/>
    <x v="0"/>
    <m/>
    <m/>
    <m/>
    <m/>
    <m/>
    <m/>
  </r>
  <r>
    <s v="År 2"/>
    <x v="1"/>
    <x v="21"/>
    <n v="11"/>
    <s v="Elever"/>
    <x v="2"/>
    <x v="1"/>
    <x v="0"/>
    <x v="0"/>
    <x v="1"/>
    <x v="1"/>
    <x v="0"/>
    <x v="2"/>
    <x v="3"/>
    <x v="0"/>
    <x v="1"/>
    <x v="1"/>
    <x v="0"/>
    <x v="1"/>
    <x v="3"/>
    <x v="2"/>
    <x v="1"/>
    <x v="2"/>
    <x v="2"/>
    <x v="1"/>
    <x v="1"/>
    <x v="3"/>
    <x v="2"/>
    <x v="0"/>
    <x v="0"/>
    <x v="0"/>
    <x v="0"/>
    <m/>
    <m/>
    <m/>
    <m/>
    <m/>
    <m/>
  </r>
  <r>
    <s v="År 2"/>
    <x v="1"/>
    <x v="21"/>
    <n v="11"/>
    <s v="Elever"/>
    <x v="2"/>
    <x v="1"/>
    <x v="1"/>
    <x v="1"/>
    <x v="1"/>
    <x v="2"/>
    <x v="2"/>
    <x v="1"/>
    <x v="1"/>
    <x v="3"/>
    <x v="3"/>
    <x v="1"/>
    <x v="2"/>
    <x v="1"/>
    <x v="1"/>
    <x v="3"/>
    <x v="1"/>
    <x v="1"/>
    <x v="2"/>
    <x v="1"/>
    <x v="1"/>
    <x v="1"/>
    <x v="2"/>
    <x v="0"/>
    <x v="0"/>
    <x v="0"/>
    <x v="0"/>
    <m/>
    <m/>
    <m/>
    <m/>
    <m/>
    <m/>
  </r>
  <r>
    <s v="År 2"/>
    <x v="1"/>
    <x v="21"/>
    <n v="11"/>
    <s v="Elever"/>
    <x v="2"/>
    <x v="0"/>
    <x v="1"/>
    <x v="1"/>
    <x v="1"/>
    <x v="2"/>
    <x v="2"/>
    <x v="0"/>
    <x v="3"/>
    <x v="0"/>
    <x v="2"/>
    <x v="0"/>
    <x v="3"/>
    <x v="1"/>
    <x v="3"/>
    <x v="3"/>
    <x v="2"/>
    <x v="2"/>
    <x v="2"/>
    <x v="1"/>
    <x v="1"/>
    <x v="4"/>
    <x v="2"/>
    <x v="0"/>
    <x v="0"/>
    <x v="0"/>
    <x v="0"/>
    <m/>
    <m/>
    <m/>
    <m/>
    <m/>
    <m/>
  </r>
  <r>
    <s v="År 2"/>
    <x v="1"/>
    <x v="21"/>
    <n v="11"/>
    <s v="Elever"/>
    <x v="2"/>
    <x v="1"/>
    <x v="0"/>
    <x v="1"/>
    <x v="1"/>
    <x v="1"/>
    <x v="0"/>
    <x v="1"/>
    <x v="3"/>
    <x v="2"/>
    <x v="3"/>
    <x v="1"/>
    <x v="3"/>
    <x v="1"/>
    <x v="1"/>
    <x v="1"/>
    <x v="3"/>
    <x v="2"/>
    <x v="2"/>
    <x v="3"/>
    <x v="1"/>
    <x v="4"/>
    <x v="2"/>
    <x v="0"/>
    <x v="0"/>
    <x v="0"/>
    <x v="0"/>
    <m/>
    <m/>
    <m/>
    <m/>
    <m/>
    <m/>
  </r>
  <r>
    <s v="År 2"/>
    <x v="1"/>
    <x v="21"/>
    <n v="11"/>
    <s v="Elever"/>
    <x v="2"/>
    <x v="1"/>
    <x v="1"/>
    <x v="0"/>
    <x v="0"/>
    <x v="2"/>
    <x v="2"/>
    <x v="0"/>
    <x v="3"/>
    <x v="1"/>
    <x v="1"/>
    <x v="3"/>
    <x v="3"/>
    <x v="1"/>
    <x v="1"/>
    <x v="1"/>
    <x v="1"/>
    <x v="1"/>
    <x v="1"/>
    <x v="1"/>
    <x v="3"/>
    <x v="3"/>
    <x v="2"/>
    <x v="0"/>
    <x v="0"/>
    <x v="0"/>
    <x v="0"/>
    <m/>
    <m/>
    <m/>
    <m/>
    <m/>
    <m/>
  </r>
  <r>
    <s v="År 2"/>
    <x v="1"/>
    <x v="21"/>
    <n v="11"/>
    <s v="Elever"/>
    <x v="2"/>
    <x v="1"/>
    <x v="0"/>
    <x v="1"/>
    <x v="1"/>
    <x v="1"/>
    <x v="0"/>
    <x v="1"/>
    <x v="1"/>
    <x v="0"/>
    <x v="1"/>
    <x v="3"/>
    <x v="3"/>
    <x v="1"/>
    <x v="3"/>
    <x v="2"/>
    <x v="3"/>
    <x v="2"/>
    <x v="2"/>
    <x v="1"/>
    <x v="1"/>
    <x v="3"/>
    <x v="2"/>
    <x v="0"/>
    <x v="0"/>
    <x v="0"/>
    <x v="0"/>
    <m/>
    <m/>
    <m/>
    <m/>
    <m/>
    <m/>
  </r>
  <r>
    <s v="År 2"/>
    <x v="1"/>
    <x v="21"/>
    <n v="11"/>
    <s v="Elever"/>
    <x v="2"/>
    <x v="1"/>
    <x v="0"/>
    <x v="1"/>
    <x v="1"/>
    <x v="1"/>
    <x v="1"/>
    <x v="1"/>
    <x v="1"/>
    <x v="0"/>
    <x v="1"/>
    <x v="0"/>
    <x v="3"/>
    <x v="1"/>
    <x v="1"/>
    <x v="2"/>
    <x v="3"/>
    <x v="1"/>
    <x v="2"/>
    <x v="1"/>
    <x v="1"/>
    <x v="3"/>
    <x v="2"/>
    <x v="0"/>
    <x v="0"/>
    <x v="0"/>
    <x v="0"/>
    <m/>
    <m/>
    <m/>
    <m/>
    <m/>
    <m/>
  </r>
  <r>
    <s v="År 2"/>
    <x v="1"/>
    <x v="21"/>
    <n v="11"/>
    <s v="Elever"/>
    <x v="2"/>
    <x v="0"/>
    <x v="1"/>
    <x v="0"/>
    <x v="0"/>
    <x v="2"/>
    <x v="1"/>
    <x v="1"/>
    <x v="1"/>
    <x v="2"/>
    <x v="1"/>
    <x v="0"/>
    <x v="3"/>
    <x v="1"/>
    <x v="1"/>
    <x v="1"/>
    <x v="3"/>
    <x v="1"/>
    <x v="2"/>
    <x v="2"/>
    <x v="1"/>
    <x v="3"/>
    <x v="2"/>
    <x v="0"/>
    <x v="0"/>
    <x v="0"/>
    <x v="0"/>
    <m/>
    <m/>
    <m/>
    <m/>
    <m/>
    <m/>
  </r>
  <r>
    <s v="År 2"/>
    <x v="1"/>
    <x v="21"/>
    <n v="11"/>
    <s v="Elever"/>
    <x v="2"/>
    <x v="0"/>
    <x v="1"/>
    <x v="0"/>
    <x v="0"/>
    <x v="2"/>
    <x v="2"/>
    <x v="0"/>
    <x v="3"/>
    <x v="0"/>
    <x v="1"/>
    <x v="0"/>
    <x v="0"/>
    <x v="1"/>
    <x v="1"/>
    <x v="1"/>
    <x v="3"/>
    <x v="1"/>
    <x v="2"/>
    <x v="1"/>
    <x v="3"/>
    <x v="3"/>
    <x v="1"/>
    <x v="0"/>
    <x v="0"/>
    <x v="0"/>
    <x v="0"/>
    <m/>
    <m/>
    <m/>
    <m/>
    <m/>
    <m/>
  </r>
  <r>
    <s v="År 2"/>
    <x v="1"/>
    <x v="21"/>
    <n v="11"/>
    <s v="Elever"/>
    <x v="2"/>
    <x v="0"/>
    <x v="0"/>
    <x v="1"/>
    <x v="1"/>
    <x v="1"/>
    <x v="1"/>
    <x v="1"/>
    <x v="0"/>
    <x v="2"/>
    <x v="1"/>
    <x v="0"/>
    <x v="0"/>
    <x v="1"/>
    <x v="3"/>
    <x v="1"/>
    <x v="3"/>
    <x v="2"/>
    <x v="2"/>
    <x v="1"/>
    <x v="1"/>
    <x v="1"/>
    <x v="2"/>
    <x v="0"/>
    <x v="0"/>
    <x v="0"/>
    <x v="0"/>
    <m/>
    <m/>
    <m/>
    <m/>
    <m/>
    <m/>
  </r>
  <r>
    <s v="År 2"/>
    <x v="1"/>
    <x v="21"/>
    <n v="11"/>
    <s v="Elever"/>
    <x v="2"/>
    <x v="0"/>
    <x v="0"/>
    <x v="1"/>
    <x v="1"/>
    <x v="1"/>
    <x v="0"/>
    <x v="1"/>
    <x v="1"/>
    <x v="0"/>
    <x v="0"/>
    <x v="0"/>
    <x v="0"/>
    <x v="1"/>
    <x v="3"/>
    <x v="1"/>
    <x v="3"/>
    <x v="2"/>
    <x v="2"/>
    <x v="2"/>
    <x v="1"/>
    <x v="1"/>
    <x v="2"/>
    <x v="0"/>
    <x v="0"/>
    <x v="0"/>
    <x v="0"/>
    <m/>
    <m/>
    <m/>
    <m/>
    <m/>
    <m/>
  </r>
  <r>
    <s v="År 2"/>
    <x v="1"/>
    <x v="21"/>
    <n v="11"/>
    <s v="Elever"/>
    <x v="2"/>
    <x v="0"/>
    <x v="0"/>
    <x v="1"/>
    <x v="1"/>
    <x v="1"/>
    <x v="0"/>
    <x v="1"/>
    <x v="0"/>
    <x v="0"/>
    <x v="1"/>
    <x v="0"/>
    <x v="0"/>
    <x v="2"/>
    <x v="2"/>
    <x v="4"/>
    <x v="2"/>
    <x v="4"/>
    <x v="3"/>
    <x v="3"/>
    <x v="2"/>
    <x v="2"/>
    <x v="3"/>
    <x v="0"/>
    <x v="0"/>
    <x v="0"/>
    <x v="0"/>
    <m/>
    <m/>
    <m/>
    <m/>
    <m/>
    <m/>
  </r>
  <r>
    <s v="År 2"/>
    <x v="1"/>
    <x v="21"/>
    <n v="11"/>
    <s v="Elever"/>
    <x v="2"/>
    <x v="0"/>
    <x v="0"/>
    <x v="0"/>
    <x v="1"/>
    <x v="1"/>
    <x v="1"/>
    <x v="1"/>
    <x v="1"/>
    <x v="0"/>
    <x v="1"/>
    <x v="0"/>
    <x v="0"/>
    <x v="1"/>
    <x v="1"/>
    <x v="1"/>
    <x v="1"/>
    <x v="1"/>
    <x v="2"/>
    <x v="1"/>
    <x v="3"/>
    <x v="3"/>
    <x v="1"/>
    <x v="0"/>
    <x v="0"/>
    <x v="0"/>
    <x v="0"/>
    <m/>
    <m/>
    <m/>
    <m/>
    <m/>
    <m/>
  </r>
  <r>
    <s v="År 2"/>
    <x v="1"/>
    <x v="21"/>
    <n v="11"/>
    <s v="Elever"/>
    <x v="2"/>
    <x v="1"/>
    <x v="1"/>
    <x v="1"/>
    <x v="1"/>
    <x v="1"/>
    <x v="1"/>
    <x v="1"/>
    <x v="1"/>
    <x v="0"/>
    <x v="1"/>
    <x v="0"/>
    <x v="3"/>
    <x v="1"/>
    <x v="1"/>
    <x v="1"/>
    <x v="3"/>
    <x v="1"/>
    <x v="2"/>
    <x v="1"/>
    <x v="3"/>
    <x v="3"/>
    <x v="2"/>
    <x v="0"/>
    <x v="0"/>
    <x v="0"/>
    <x v="0"/>
    <m/>
    <m/>
    <m/>
    <m/>
    <m/>
    <m/>
  </r>
  <r>
    <s v="År 2"/>
    <x v="1"/>
    <x v="21"/>
    <n v="11"/>
    <s v="Elever"/>
    <x v="2"/>
    <x v="0"/>
    <x v="0"/>
    <x v="1"/>
    <x v="1"/>
    <x v="1"/>
    <x v="0"/>
    <x v="1"/>
    <x v="0"/>
    <x v="0"/>
    <x v="1"/>
    <x v="0"/>
    <x v="0"/>
    <x v="1"/>
    <x v="3"/>
    <x v="2"/>
    <x v="3"/>
    <x v="2"/>
    <x v="2"/>
    <x v="1"/>
    <x v="1"/>
    <x v="1"/>
    <x v="2"/>
    <x v="0"/>
    <x v="0"/>
    <x v="0"/>
    <x v="0"/>
    <m/>
    <m/>
    <m/>
    <m/>
    <m/>
    <m/>
  </r>
  <r>
    <s v="År 2"/>
    <x v="1"/>
    <x v="21"/>
    <n v="11"/>
    <s v="Elever"/>
    <x v="2"/>
    <x v="1"/>
    <x v="0"/>
    <x v="1"/>
    <x v="1"/>
    <x v="1"/>
    <x v="1"/>
    <x v="1"/>
    <x v="1"/>
    <x v="0"/>
    <x v="0"/>
    <x v="3"/>
    <x v="3"/>
    <x v="1"/>
    <x v="3"/>
    <x v="2"/>
    <x v="3"/>
    <x v="2"/>
    <x v="2"/>
    <x v="1"/>
    <x v="1"/>
    <x v="3"/>
    <x v="2"/>
    <x v="0"/>
    <x v="0"/>
    <x v="0"/>
    <x v="0"/>
    <m/>
    <m/>
    <m/>
    <m/>
    <m/>
    <m/>
  </r>
  <r>
    <s v="År 2"/>
    <x v="1"/>
    <x v="21"/>
    <n v="11"/>
    <s v="Elever"/>
    <x v="2"/>
    <x v="0"/>
    <x v="1"/>
    <x v="1"/>
    <x v="1"/>
    <x v="1"/>
    <x v="2"/>
    <x v="1"/>
    <x v="3"/>
    <x v="3"/>
    <x v="3"/>
    <x v="0"/>
    <x v="2"/>
    <x v="1"/>
    <x v="1"/>
    <x v="1"/>
    <x v="1"/>
    <x v="1"/>
    <x v="2"/>
    <x v="1"/>
    <x v="1"/>
    <x v="4"/>
    <x v="2"/>
    <x v="0"/>
    <x v="0"/>
    <x v="0"/>
    <x v="0"/>
    <m/>
    <m/>
    <m/>
    <m/>
    <m/>
    <m/>
  </r>
  <r>
    <s v="År 2"/>
    <x v="1"/>
    <x v="21"/>
    <n v="11"/>
    <s v="Elever"/>
    <x v="2"/>
    <x v="1"/>
    <x v="1"/>
    <x v="1"/>
    <x v="1"/>
    <x v="1"/>
    <x v="0"/>
    <x v="1"/>
    <x v="1"/>
    <x v="1"/>
    <x v="0"/>
    <x v="0"/>
    <x v="3"/>
    <x v="1"/>
    <x v="1"/>
    <x v="1"/>
    <x v="3"/>
    <x v="2"/>
    <x v="2"/>
    <x v="1"/>
    <x v="1"/>
    <x v="1"/>
    <x v="2"/>
    <x v="0"/>
    <x v="0"/>
    <x v="0"/>
    <x v="0"/>
    <m/>
    <m/>
    <m/>
    <m/>
    <m/>
    <m/>
  </r>
  <r>
    <s v="År 2"/>
    <x v="1"/>
    <x v="21"/>
    <n v="11"/>
    <s v="Elever"/>
    <x v="2"/>
    <x v="0"/>
    <x v="0"/>
    <x v="1"/>
    <x v="1"/>
    <x v="1"/>
    <x v="0"/>
    <x v="1"/>
    <x v="0"/>
    <x v="0"/>
    <x v="1"/>
    <x v="0"/>
    <x v="0"/>
    <x v="1"/>
    <x v="3"/>
    <x v="2"/>
    <x v="3"/>
    <x v="2"/>
    <x v="2"/>
    <x v="1"/>
    <x v="1"/>
    <x v="3"/>
    <x v="2"/>
    <x v="0"/>
    <x v="0"/>
    <x v="0"/>
    <x v="0"/>
    <m/>
    <m/>
    <m/>
    <m/>
    <m/>
    <m/>
  </r>
  <r>
    <s v="År 2"/>
    <x v="1"/>
    <x v="21"/>
    <n v="11"/>
    <s v="Elever"/>
    <x v="2"/>
    <x v="1"/>
    <x v="0"/>
    <x v="0"/>
    <x v="1"/>
    <x v="1"/>
    <x v="0"/>
    <x v="1"/>
    <x v="1"/>
    <x v="0"/>
    <x v="1"/>
    <x v="0"/>
    <x v="3"/>
    <x v="1"/>
    <x v="1"/>
    <x v="2"/>
    <x v="1"/>
    <x v="2"/>
    <x v="2"/>
    <x v="1"/>
    <x v="1"/>
    <x v="1"/>
    <x v="1"/>
    <x v="0"/>
    <x v="0"/>
    <x v="0"/>
    <x v="0"/>
    <m/>
    <m/>
    <m/>
    <m/>
    <m/>
    <m/>
  </r>
  <r>
    <s v="År 2"/>
    <x v="1"/>
    <x v="21"/>
    <n v="11"/>
    <s v="Elever"/>
    <x v="2"/>
    <x v="1"/>
    <x v="0"/>
    <x v="1"/>
    <x v="1"/>
    <x v="1"/>
    <x v="1"/>
    <x v="1"/>
    <x v="0"/>
    <x v="0"/>
    <x v="0"/>
    <x v="0"/>
    <x v="0"/>
    <x v="1"/>
    <x v="3"/>
    <x v="3"/>
    <x v="3"/>
    <x v="1"/>
    <x v="2"/>
    <x v="1"/>
    <x v="1"/>
    <x v="3"/>
    <x v="2"/>
    <x v="0"/>
    <x v="0"/>
    <x v="0"/>
    <x v="0"/>
    <m/>
    <m/>
    <m/>
    <m/>
    <m/>
    <m/>
  </r>
  <r>
    <s v="År 2"/>
    <x v="1"/>
    <x v="21"/>
    <n v="11"/>
    <s v="Elever"/>
    <x v="2"/>
    <x v="0"/>
    <x v="0"/>
    <x v="1"/>
    <x v="0"/>
    <x v="1"/>
    <x v="0"/>
    <x v="0"/>
    <x v="0"/>
    <x v="2"/>
    <x v="1"/>
    <x v="1"/>
    <x v="1"/>
    <x v="1"/>
    <x v="1"/>
    <x v="1"/>
    <x v="3"/>
    <x v="2"/>
    <x v="1"/>
    <x v="1"/>
    <x v="1"/>
    <x v="3"/>
    <x v="1"/>
    <x v="0"/>
    <x v="0"/>
    <x v="0"/>
    <x v="0"/>
    <m/>
    <m/>
    <m/>
    <m/>
    <m/>
    <m/>
  </r>
  <r>
    <s v="År 2"/>
    <x v="1"/>
    <x v="21"/>
    <n v="11"/>
    <s v="Elever"/>
    <x v="2"/>
    <x v="1"/>
    <x v="0"/>
    <x v="1"/>
    <x v="1"/>
    <x v="1"/>
    <x v="0"/>
    <x v="1"/>
    <x v="0"/>
    <x v="0"/>
    <x v="1"/>
    <x v="0"/>
    <x v="0"/>
    <x v="1"/>
    <x v="3"/>
    <x v="1"/>
    <x v="3"/>
    <x v="2"/>
    <x v="2"/>
    <x v="1"/>
    <x v="3"/>
    <x v="3"/>
    <x v="2"/>
    <x v="0"/>
    <x v="0"/>
    <x v="0"/>
    <x v="0"/>
    <m/>
    <m/>
    <m/>
    <m/>
    <m/>
    <m/>
  </r>
  <r>
    <s v="År 2"/>
    <x v="1"/>
    <x v="21"/>
    <n v="11"/>
    <s v="Elever"/>
    <x v="2"/>
    <x v="0"/>
    <x v="0"/>
    <x v="1"/>
    <x v="1"/>
    <x v="1"/>
    <x v="1"/>
    <x v="1"/>
    <x v="0"/>
    <x v="0"/>
    <x v="1"/>
    <x v="0"/>
    <x v="0"/>
    <x v="1"/>
    <x v="3"/>
    <x v="2"/>
    <x v="3"/>
    <x v="2"/>
    <x v="2"/>
    <x v="1"/>
    <x v="1"/>
    <x v="3"/>
    <x v="2"/>
    <x v="0"/>
    <x v="0"/>
    <x v="0"/>
    <x v="0"/>
    <m/>
    <m/>
    <m/>
    <m/>
    <m/>
    <m/>
  </r>
  <r>
    <s v="År 2"/>
    <x v="1"/>
    <x v="21"/>
    <n v="11"/>
    <s v="Elever"/>
    <x v="2"/>
    <x v="1"/>
    <x v="0"/>
    <x v="1"/>
    <x v="1"/>
    <x v="1"/>
    <x v="1"/>
    <x v="0"/>
    <x v="1"/>
    <x v="1"/>
    <x v="0"/>
    <x v="0"/>
    <x v="3"/>
    <x v="1"/>
    <x v="1"/>
    <x v="3"/>
    <x v="3"/>
    <x v="1"/>
    <x v="2"/>
    <x v="1"/>
    <x v="3"/>
    <x v="3"/>
    <x v="2"/>
    <x v="0"/>
    <x v="0"/>
    <x v="0"/>
    <x v="0"/>
    <m/>
    <m/>
    <m/>
    <m/>
    <m/>
    <m/>
  </r>
  <r>
    <s v="År 2"/>
    <x v="1"/>
    <x v="21"/>
    <n v="11"/>
    <s v="Elever"/>
    <x v="2"/>
    <x v="1"/>
    <x v="0"/>
    <x v="1"/>
    <x v="1"/>
    <x v="1"/>
    <x v="0"/>
    <x v="1"/>
    <x v="1"/>
    <x v="0"/>
    <x v="1"/>
    <x v="0"/>
    <x v="0"/>
    <x v="1"/>
    <x v="3"/>
    <x v="3"/>
    <x v="3"/>
    <x v="2"/>
    <x v="2"/>
    <x v="1"/>
    <x v="1"/>
    <x v="1"/>
    <x v="2"/>
    <x v="0"/>
    <x v="0"/>
    <x v="0"/>
    <x v="0"/>
    <m/>
    <m/>
    <m/>
    <m/>
    <m/>
    <m/>
  </r>
  <r>
    <s v="År 2"/>
    <x v="1"/>
    <x v="21"/>
    <n v="11"/>
    <s v="Elever"/>
    <x v="2"/>
    <x v="1"/>
    <x v="0"/>
    <x v="1"/>
    <x v="1"/>
    <x v="1"/>
    <x v="0"/>
    <x v="1"/>
    <x v="0"/>
    <x v="0"/>
    <x v="1"/>
    <x v="0"/>
    <x v="0"/>
    <x v="1"/>
    <x v="1"/>
    <x v="2"/>
    <x v="3"/>
    <x v="2"/>
    <x v="2"/>
    <x v="1"/>
    <x v="1"/>
    <x v="1"/>
    <x v="2"/>
    <x v="0"/>
    <x v="0"/>
    <x v="0"/>
    <x v="0"/>
    <m/>
    <m/>
    <m/>
    <m/>
    <m/>
    <m/>
  </r>
  <r>
    <s v="År 2"/>
    <x v="1"/>
    <x v="21"/>
    <n v="11"/>
    <s v="Elever"/>
    <x v="2"/>
    <x v="1"/>
    <x v="0"/>
    <x v="0"/>
    <x v="1"/>
    <x v="1"/>
    <x v="0"/>
    <x v="1"/>
    <x v="1"/>
    <x v="2"/>
    <x v="0"/>
    <x v="3"/>
    <x v="0"/>
    <x v="1"/>
    <x v="1"/>
    <x v="2"/>
    <x v="3"/>
    <x v="2"/>
    <x v="2"/>
    <x v="1"/>
    <x v="1"/>
    <x v="1"/>
    <x v="1"/>
    <x v="0"/>
    <x v="0"/>
    <x v="0"/>
    <x v="0"/>
    <m/>
    <m/>
    <m/>
    <m/>
    <m/>
    <m/>
  </r>
  <r>
    <s v="År 2"/>
    <x v="1"/>
    <x v="21"/>
    <n v="11"/>
    <s v="Elever"/>
    <x v="2"/>
    <x v="1"/>
    <x v="0"/>
    <x v="1"/>
    <x v="1"/>
    <x v="1"/>
    <x v="2"/>
    <x v="1"/>
    <x v="1"/>
    <x v="2"/>
    <x v="1"/>
    <x v="3"/>
    <x v="0"/>
    <x v="1"/>
    <x v="1"/>
    <x v="1"/>
    <x v="3"/>
    <x v="3"/>
    <x v="2"/>
    <x v="1"/>
    <x v="1"/>
    <x v="3"/>
    <x v="2"/>
    <x v="0"/>
    <x v="0"/>
    <x v="0"/>
    <x v="0"/>
    <m/>
    <m/>
    <m/>
    <m/>
    <m/>
    <m/>
  </r>
  <r>
    <s v="År 2"/>
    <x v="1"/>
    <x v="21"/>
    <n v="11"/>
    <s v="Elever"/>
    <x v="2"/>
    <x v="0"/>
    <x v="0"/>
    <x v="1"/>
    <x v="1"/>
    <x v="2"/>
    <x v="1"/>
    <x v="1"/>
    <x v="1"/>
    <x v="0"/>
    <x v="1"/>
    <x v="0"/>
    <x v="0"/>
    <x v="1"/>
    <x v="1"/>
    <x v="3"/>
    <x v="3"/>
    <x v="1"/>
    <x v="2"/>
    <x v="1"/>
    <x v="1"/>
    <x v="3"/>
    <x v="2"/>
    <x v="0"/>
    <x v="0"/>
    <x v="0"/>
    <x v="0"/>
    <m/>
    <m/>
    <m/>
    <m/>
    <m/>
    <m/>
  </r>
  <r>
    <s v="År 2"/>
    <x v="1"/>
    <x v="21"/>
    <n v="11"/>
    <s v="Elever"/>
    <x v="2"/>
    <x v="0"/>
    <x v="0"/>
    <x v="1"/>
    <x v="1"/>
    <x v="1"/>
    <x v="1"/>
    <x v="0"/>
    <x v="0"/>
    <x v="0"/>
    <x v="1"/>
    <x v="3"/>
    <x v="0"/>
    <x v="1"/>
    <x v="1"/>
    <x v="1"/>
    <x v="3"/>
    <x v="1"/>
    <x v="2"/>
    <x v="1"/>
    <x v="3"/>
    <x v="1"/>
    <x v="2"/>
    <x v="0"/>
    <x v="0"/>
    <x v="0"/>
    <x v="0"/>
    <m/>
    <m/>
    <m/>
    <m/>
    <m/>
    <m/>
  </r>
  <r>
    <s v="År 2"/>
    <x v="1"/>
    <x v="21"/>
    <n v="11"/>
    <s v="Elever"/>
    <x v="2"/>
    <x v="1"/>
    <x v="0"/>
    <x v="1"/>
    <x v="1"/>
    <x v="1"/>
    <x v="0"/>
    <x v="1"/>
    <x v="3"/>
    <x v="0"/>
    <x v="1"/>
    <x v="1"/>
    <x v="0"/>
    <x v="1"/>
    <x v="1"/>
    <x v="3"/>
    <x v="3"/>
    <x v="1"/>
    <x v="2"/>
    <x v="1"/>
    <x v="1"/>
    <x v="4"/>
    <x v="2"/>
    <x v="0"/>
    <x v="0"/>
    <x v="0"/>
    <x v="0"/>
    <m/>
    <m/>
    <m/>
    <m/>
    <m/>
    <m/>
  </r>
  <r>
    <s v="År 2"/>
    <x v="1"/>
    <x v="21"/>
    <n v="11"/>
    <s v="Elever"/>
    <x v="2"/>
    <x v="0"/>
    <x v="0"/>
    <x v="1"/>
    <x v="1"/>
    <x v="1"/>
    <x v="0"/>
    <x v="1"/>
    <x v="0"/>
    <x v="0"/>
    <x v="1"/>
    <x v="0"/>
    <x v="0"/>
    <x v="1"/>
    <x v="3"/>
    <x v="2"/>
    <x v="3"/>
    <x v="2"/>
    <x v="2"/>
    <x v="1"/>
    <x v="1"/>
    <x v="3"/>
    <x v="2"/>
    <x v="0"/>
    <x v="0"/>
    <x v="0"/>
    <x v="0"/>
    <m/>
    <m/>
    <m/>
    <m/>
    <m/>
    <m/>
  </r>
  <r>
    <s v="År 2"/>
    <x v="1"/>
    <x v="21"/>
    <n v="11"/>
    <s v="Elever"/>
    <x v="2"/>
    <x v="1"/>
    <x v="0"/>
    <x v="1"/>
    <x v="1"/>
    <x v="1"/>
    <x v="1"/>
    <x v="1"/>
    <x v="3"/>
    <x v="0"/>
    <x v="1"/>
    <x v="1"/>
    <x v="0"/>
    <x v="1"/>
    <x v="1"/>
    <x v="1"/>
    <x v="3"/>
    <x v="2"/>
    <x v="2"/>
    <x v="1"/>
    <x v="1"/>
    <x v="4"/>
    <x v="2"/>
    <x v="0"/>
    <x v="0"/>
    <x v="0"/>
    <x v="0"/>
    <m/>
    <m/>
    <m/>
    <m/>
    <m/>
    <m/>
  </r>
  <r>
    <s v="År 2"/>
    <x v="1"/>
    <x v="21"/>
    <n v="11"/>
    <s v="Elever"/>
    <x v="2"/>
    <x v="0"/>
    <x v="0"/>
    <x v="1"/>
    <x v="1"/>
    <x v="2"/>
    <x v="1"/>
    <x v="0"/>
    <x v="1"/>
    <x v="0"/>
    <x v="3"/>
    <x v="0"/>
    <x v="0"/>
    <x v="1"/>
    <x v="1"/>
    <x v="1"/>
    <x v="1"/>
    <x v="1"/>
    <x v="2"/>
    <x v="1"/>
    <x v="3"/>
    <x v="3"/>
    <x v="2"/>
    <x v="0"/>
    <x v="0"/>
    <x v="0"/>
    <x v="0"/>
    <m/>
    <m/>
    <m/>
    <m/>
    <m/>
    <m/>
  </r>
  <r>
    <s v="År 2"/>
    <x v="1"/>
    <x v="21"/>
    <n v="11"/>
    <s v="Elever"/>
    <x v="2"/>
    <x v="0"/>
    <x v="0"/>
    <x v="1"/>
    <x v="1"/>
    <x v="1"/>
    <x v="0"/>
    <x v="0"/>
    <x v="3"/>
    <x v="2"/>
    <x v="0"/>
    <x v="0"/>
    <x v="3"/>
    <x v="1"/>
    <x v="3"/>
    <x v="3"/>
    <x v="3"/>
    <x v="2"/>
    <x v="2"/>
    <x v="1"/>
    <x v="1"/>
    <x v="1"/>
    <x v="2"/>
    <x v="0"/>
    <x v="0"/>
    <x v="0"/>
    <x v="0"/>
    <m/>
    <m/>
    <m/>
    <m/>
    <m/>
    <m/>
  </r>
  <r>
    <s v="År 2"/>
    <x v="1"/>
    <x v="21"/>
    <n v="30"/>
    <s v="Elever"/>
    <x v="3"/>
    <x v="2"/>
    <x v="1"/>
    <x v="1"/>
    <x v="1"/>
    <x v="1"/>
    <x v="2"/>
    <x v="1"/>
    <x v="0"/>
    <x v="0"/>
    <x v="0"/>
    <x v="0"/>
    <x v="4"/>
    <x v="1"/>
    <x v="1"/>
    <x v="3"/>
    <x v="3"/>
    <x v="1"/>
    <x v="2"/>
    <x v="1"/>
    <x v="3"/>
    <x v="3"/>
    <x v="2"/>
    <x v="0"/>
    <x v="0"/>
    <x v="0"/>
    <x v="0"/>
    <m/>
    <m/>
    <m/>
    <m/>
    <m/>
    <m/>
  </r>
  <r>
    <s v="År 2"/>
    <x v="1"/>
    <x v="21"/>
    <n v="30"/>
    <s v="Elever"/>
    <x v="3"/>
    <x v="0"/>
    <x v="0"/>
    <x v="1"/>
    <x v="1"/>
    <x v="1"/>
    <x v="1"/>
    <x v="3"/>
    <x v="0"/>
    <x v="1"/>
    <x v="4"/>
    <x v="0"/>
    <x v="4"/>
    <x v="1"/>
    <x v="1"/>
    <x v="3"/>
    <x v="1"/>
    <x v="1"/>
    <x v="1"/>
    <x v="2"/>
    <x v="4"/>
    <x v="1"/>
    <x v="2"/>
    <x v="0"/>
    <x v="0"/>
    <x v="0"/>
    <x v="0"/>
    <m/>
    <m/>
    <m/>
    <m/>
    <m/>
    <m/>
  </r>
  <r>
    <s v="År 2"/>
    <x v="1"/>
    <x v="21"/>
    <n v="30"/>
    <s v="Elever"/>
    <x v="3"/>
    <x v="1"/>
    <x v="0"/>
    <x v="3"/>
    <x v="1"/>
    <x v="1"/>
    <x v="1"/>
    <x v="1"/>
    <x v="0"/>
    <x v="0"/>
    <x v="0"/>
    <x v="0"/>
    <x v="4"/>
    <x v="1"/>
    <x v="3"/>
    <x v="2"/>
    <x v="3"/>
    <x v="1"/>
    <x v="2"/>
    <x v="0"/>
    <x v="3"/>
    <x v="3"/>
    <x v="0"/>
    <x v="0"/>
    <x v="0"/>
    <x v="0"/>
    <x v="0"/>
    <m/>
    <m/>
    <m/>
    <m/>
    <m/>
    <m/>
  </r>
  <r>
    <s v="År 2"/>
    <x v="1"/>
    <x v="21"/>
    <n v="30"/>
    <s v="Elever"/>
    <x v="3"/>
    <x v="1"/>
    <x v="0"/>
    <x v="1"/>
    <x v="1"/>
    <x v="1"/>
    <x v="2"/>
    <x v="1"/>
    <x v="1"/>
    <x v="1"/>
    <x v="0"/>
    <x v="4"/>
    <x v="4"/>
    <x v="1"/>
    <x v="3"/>
    <x v="2"/>
    <x v="3"/>
    <x v="3"/>
    <x v="2"/>
    <x v="1"/>
    <x v="3"/>
    <x v="3"/>
    <x v="2"/>
    <x v="0"/>
    <x v="0"/>
    <x v="0"/>
    <x v="0"/>
    <m/>
    <m/>
    <m/>
    <m/>
    <m/>
    <m/>
  </r>
  <r>
    <s v="År 2"/>
    <x v="1"/>
    <x v="21"/>
    <n v="30"/>
    <s v="Elever"/>
    <x v="3"/>
    <x v="0"/>
    <x v="0"/>
    <x v="1"/>
    <x v="1"/>
    <x v="0"/>
    <x v="1"/>
    <x v="1"/>
    <x v="0"/>
    <x v="2"/>
    <x v="2"/>
    <x v="2"/>
    <x v="4"/>
    <x v="1"/>
    <x v="3"/>
    <x v="1"/>
    <x v="1"/>
    <x v="3"/>
    <x v="1"/>
    <x v="1"/>
    <x v="4"/>
    <x v="1"/>
    <x v="2"/>
    <x v="0"/>
    <x v="0"/>
    <x v="0"/>
    <x v="0"/>
    <m/>
    <m/>
    <m/>
    <m/>
    <m/>
    <m/>
  </r>
  <r>
    <s v="År 2"/>
    <x v="1"/>
    <x v="21"/>
    <n v="30"/>
    <s v="Elever"/>
    <x v="3"/>
    <x v="1"/>
    <x v="0"/>
    <x v="1"/>
    <x v="1"/>
    <x v="1"/>
    <x v="1"/>
    <x v="1"/>
    <x v="1"/>
    <x v="0"/>
    <x v="1"/>
    <x v="0"/>
    <x v="4"/>
    <x v="1"/>
    <x v="3"/>
    <x v="2"/>
    <x v="3"/>
    <x v="2"/>
    <x v="2"/>
    <x v="1"/>
    <x v="3"/>
    <x v="3"/>
    <x v="2"/>
    <x v="0"/>
    <x v="0"/>
    <x v="0"/>
    <x v="0"/>
    <m/>
    <m/>
    <m/>
    <m/>
    <m/>
    <m/>
  </r>
  <r>
    <s v="År 2"/>
    <x v="1"/>
    <x v="21"/>
    <n v="30"/>
    <s v="Elever"/>
    <x v="3"/>
    <x v="1"/>
    <x v="0"/>
    <x v="1"/>
    <x v="1"/>
    <x v="1"/>
    <x v="1"/>
    <x v="1"/>
    <x v="1"/>
    <x v="0"/>
    <x v="0"/>
    <x v="0"/>
    <x v="4"/>
    <x v="1"/>
    <x v="3"/>
    <x v="3"/>
    <x v="3"/>
    <x v="2"/>
    <x v="2"/>
    <x v="1"/>
    <x v="3"/>
    <x v="3"/>
    <x v="2"/>
    <x v="0"/>
    <x v="0"/>
    <x v="0"/>
    <x v="0"/>
    <m/>
    <m/>
    <m/>
    <m/>
    <m/>
    <m/>
  </r>
  <r>
    <s v="År 2"/>
    <x v="1"/>
    <x v="21"/>
    <n v="30"/>
    <s v="Elever"/>
    <x v="3"/>
    <x v="0"/>
    <x v="0"/>
    <x v="1"/>
    <x v="1"/>
    <x v="1"/>
    <x v="1"/>
    <x v="1"/>
    <x v="1"/>
    <x v="4"/>
    <x v="1"/>
    <x v="4"/>
    <x v="4"/>
    <x v="1"/>
    <x v="3"/>
    <x v="3"/>
    <x v="3"/>
    <x v="1"/>
    <x v="2"/>
    <x v="1"/>
    <x v="4"/>
    <x v="1"/>
    <x v="2"/>
    <x v="0"/>
    <x v="0"/>
    <x v="0"/>
    <x v="0"/>
    <m/>
    <m/>
    <m/>
    <m/>
    <m/>
    <m/>
  </r>
  <r>
    <s v="År 2"/>
    <x v="1"/>
    <x v="21"/>
    <n v="30"/>
    <s v="Elever"/>
    <x v="3"/>
    <x v="0"/>
    <x v="1"/>
    <x v="1"/>
    <x v="1"/>
    <x v="1"/>
    <x v="1"/>
    <x v="0"/>
    <x v="1"/>
    <x v="1"/>
    <x v="0"/>
    <x v="1"/>
    <x v="4"/>
    <x v="1"/>
    <x v="4"/>
    <x v="3"/>
    <x v="3"/>
    <x v="1"/>
    <x v="2"/>
    <x v="1"/>
    <x v="4"/>
    <x v="1"/>
    <x v="2"/>
    <x v="0"/>
    <x v="0"/>
    <x v="0"/>
    <x v="0"/>
    <m/>
    <m/>
    <m/>
    <m/>
    <m/>
    <m/>
  </r>
  <r>
    <s v="År 2"/>
    <x v="1"/>
    <x v="21"/>
    <n v="30"/>
    <s v="Elever"/>
    <x v="3"/>
    <x v="0"/>
    <x v="0"/>
    <x v="0"/>
    <x v="0"/>
    <x v="1"/>
    <x v="1"/>
    <x v="1"/>
    <x v="0"/>
    <x v="0"/>
    <x v="1"/>
    <x v="0"/>
    <x v="4"/>
    <x v="1"/>
    <x v="3"/>
    <x v="2"/>
    <x v="3"/>
    <x v="1"/>
    <x v="0"/>
    <x v="2"/>
    <x v="3"/>
    <x v="0"/>
    <x v="1"/>
    <x v="0"/>
    <x v="0"/>
    <x v="0"/>
    <x v="0"/>
    <m/>
    <m/>
    <m/>
    <m/>
    <m/>
    <m/>
  </r>
  <r>
    <s v="År 2"/>
    <x v="1"/>
    <x v="21"/>
    <n v="30"/>
    <s v="Elever"/>
    <x v="3"/>
    <x v="0"/>
    <x v="0"/>
    <x v="0"/>
    <x v="1"/>
    <x v="1"/>
    <x v="2"/>
    <x v="1"/>
    <x v="3"/>
    <x v="0"/>
    <x v="3"/>
    <x v="0"/>
    <x v="4"/>
    <x v="1"/>
    <x v="3"/>
    <x v="2"/>
    <x v="1"/>
    <x v="1"/>
    <x v="2"/>
    <x v="1"/>
    <x v="3"/>
    <x v="3"/>
    <x v="2"/>
    <x v="0"/>
    <x v="0"/>
    <x v="0"/>
    <x v="0"/>
    <m/>
    <m/>
    <m/>
    <m/>
    <m/>
    <m/>
  </r>
  <r>
    <s v="År 2"/>
    <x v="1"/>
    <x v="21"/>
    <n v="30"/>
    <s v="Elever"/>
    <x v="3"/>
    <x v="0"/>
    <x v="0"/>
    <x v="1"/>
    <x v="1"/>
    <x v="1"/>
    <x v="1"/>
    <x v="1"/>
    <x v="1"/>
    <x v="0"/>
    <x v="1"/>
    <x v="0"/>
    <x v="4"/>
    <x v="1"/>
    <x v="3"/>
    <x v="3"/>
    <x v="3"/>
    <x v="1"/>
    <x v="2"/>
    <x v="1"/>
    <x v="1"/>
    <x v="1"/>
    <x v="2"/>
    <x v="0"/>
    <x v="0"/>
    <x v="0"/>
    <x v="0"/>
    <m/>
    <m/>
    <m/>
    <m/>
    <m/>
    <m/>
  </r>
  <r>
    <s v="År 2"/>
    <x v="1"/>
    <x v="21"/>
    <n v="30"/>
    <s v="Elever"/>
    <x v="3"/>
    <x v="1"/>
    <x v="0"/>
    <x v="1"/>
    <x v="1"/>
    <x v="3"/>
    <x v="1"/>
    <x v="1"/>
    <x v="1"/>
    <x v="0"/>
    <x v="1"/>
    <x v="0"/>
    <x v="4"/>
    <x v="1"/>
    <x v="3"/>
    <x v="3"/>
    <x v="3"/>
    <x v="1"/>
    <x v="2"/>
    <x v="1"/>
    <x v="3"/>
    <x v="3"/>
    <x v="2"/>
    <x v="0"/>
    <x v="0"/>
    <x v="0"/>
    <x v="0"/>
    <m/>
    <m/>
    <m/>
    <m/>
    <m/>
    <m/>
  </r>
  <r>
    <s v="År 2"/>
    <x v="1"/>
    <x v="21"/>
    <n v="30"/>
    <s v="Elever"/>
    <x v="3"/>
    <x v="1"/>
    <x v="0"/>
    <x v="1"/>
    <x v="1"/>
    <x v="1"/>
    <x v="1"/>
    <x v="1"/>
    <x v="0"/>
    <x v="4"/>
    <x v="1"/>
    <x v="0"/>
    <x v="4"/>
    <x v="1"/>
    <x v="3"/>
    <x v="2"/>
    <x v="3"/>
    <x v="1"/>
    <x v="2"/>
    <x v="1"/>
    <x v="1"/>
    <x v="1"/>
    <x v="2"/>
    <x v="0"/>
    <x v="0"/>
    <x v="0"/>
    <x v="0"/>
    <m/>
    <m/>
    <m/>
    <m/>
    <m/>
    <m/>
  </r>
  <r>
    <s v="År 2"/>
    <x v="1"/>
    <x v="21"/>
    <n v="30"/>
    <s v="Elever"/>
    <x v="3"/>
    <x v="1"/>
    <x v="0"/>
    <x v="1"/>
    <x v="1"/>
    <x v="1"/>
    <x v="1"/>
    <x v="1"/>
    <x v="0"/>
    <x v="0"/>
    <x v="1"/>
    <x v="0"/>
    <x v="4"/>
    <x v="1"/>
    <x v="3"/>
    <x v="2"/>
    <x v="3"/>
    <x v="1"/>
    <x v="2"/>
    <x v="1"/>
    <x v="1"/>
    <x v="1"/>
    <x v="2"/>
    <x v="0"/>
    <x v="0"/>
    <x v="0"/>
    <x v="0"/>
    <m/>
    <m/>
    <m/>
    <m/>
    <m/>
    <m/>
  </r>
  <r>
    <s v="År 2"/>
    <x v="1"/>
    <x v="21"/>
    <n v="30"/>
    <s v="Elever"/>
    <x v="3"/>
    <x v="0"/>
    <x v="1"/>
    <x v="1"/>
    <x v="1"/>
    <x v="0"/>
    <x v="3"/>
    <x v="0"/>
    <x v="3"/>
    <x v="3"/>
    <x v="2"/>
    <x v="4"/>
    <x v="4"/>
    <x v="1"/>
    <x v="1"/>
    <x v="3"/>
    <x v="3"/>
    <x v="1"/>
    <x v="2"/>
    <x v="1"/>
    <x v="0"/>
    <x v="3"/>
    <x v="1"/>
    <x v="0"/>
    <x v="0"/>
    <x v="0"/>
    <x v="0"/>
    <m/>
    <m/>
    <m/>
    <m/>
    <m/>
    <m/>
  </r>
  <r>
    <s v="År 2"/>
    <x v="1"/>
    <x v="21"/>
    <n v="30"/>
    <s v="Elever"/>
    <x v="3"/>
    <x v="1"/>
    <x v="0"/>
    <x v="1"/>
    <x v="1"/>
    <x v="1"/>
    <x v="0"/>
    <x v="1"/>
    <x v="1"/>
    <x v="1"/>
    <x v="1"/>
    <x v="3"/>
    <x v="4"/>
    <x v="1"/>
    <x v="3"/>
    <x v="2"/>
    <x v="3"/>
    <x v="2"/>
    <x v="2"/>
    <x v="1"/>
    <x v="1"/>
    <x v="1"/>
    <x v="2"/>
    <x v="0"/>
    <x v="0"/>
    <x v="0"/>
    <x v="0"/>
    <m/>
    <m/>
    <m/>
    <m/>
    <m/>
    <m/>
  </r>
  <r>
    <s v="År 2"/>
    <x v="1"/>
    <x v="21"/>
    <n v="30"/>
    <s v="Elever"/>
    <x v="3"/>
    <x v="0"/>
    <x v="1"/>
    <x v="1"/>
    <x v="1"/>
    <x v="2"/>
    <x v="1"/>
    <x v="0"/>
    <x v="1"/>
    <x v="2"/>
    <x v="0"/>
    <x v="0"/>
    <x v="4"/>
    <x v="1"/>
    <x v="1"/>
    <x v="1"/>
    <x v="3"/>
    <x v="0"/>
    <x v="2"/>
    <x v="1"/>
    <x v="3"/>
    <x v="3"/>
    <x v="2"/>
    <x v="0"/>
    <x v="0"/>
    <x v="0"/>
    <x v="0"/>
    <m/>
    <m/>
    <m/>
    <m/>
    <m/>
    <m/>
  </r>
  <r>
    <s v="År 2"/>
    <x v="1"/>
    <x v="21"/>
    <n v="30"/>
    <s v="Elever"/>
    <x v="3"/>
    <x v="0"/>
    <x v="1"/>
    <x v="0"/>
    <x v="1"/>
    <x v="1"/>
    <x v="1"/>
    <x v="0"/>
    <x v="3"/>
    <x v="1"/>
    <x v="3"/>
    <x v="0"/>
    <x v="4"/>
    <x v="1"/>
    <x v="1"/>
    <x v="1"/>
    <x v="3"/>
    <x v="2"/>
    <x v="2"/>
    <x v="2"/>
    <x v="3"/>
    <x v="1"/>
    <x v="2"/>
    <x v="0"/>
    <x v="0"/>
    <x v="0"/>
    <x v="0"/>
    <m/>
    <m/>
    <m/>
    <m/>
    <m/>
    <m/>
  </r>
  <r>
    <s v="År 2"/>
    <x v="1"/>
    <x v="21"/>
    <n v="30"/>
    <s v="Elever"/>
    <x v="3"/>
    <x v="1"/>
    <x v="0"/>
    <x v="1"/>
    <x v="1"/>
    <x v="1"/>
    <x v="0"/>
    <x v="1"/>
    <x v="1"/>
    <x v="1"/>
    <x v="1"/>
    <x v="4"/>
    <x v="4"/>
    <x v="1"/>
    <x v="1"/>
    <x v="2"/>
    <x v="3"/>
    <x v="2"/>
    <x v="1"/>
    <x v="1"/>
    <x v="0"/>
    <x v="1"/>
    <x v="2"/>
    <x v="0"/>
    <x v="0"/>
    <x v="0"/>
    <x v="0"/>
    <m/>
    <m/>
    <m/>
    <m/>
    <m/>
    <m/>
  </r>
  <r>
    <s v="År 2"/>
    <x v="1"/>
    <x v="21"/>
    <n v="30"/>
    <s v="Elever"/>
    <x v="3"/>
    <x v="1"/>
    <x v="0"/>
    <x v="0"/>
    <x v="1"/>
    <x v="1"/>
    <x v="2"/>
    <x v="1"/>
    <x v="1"/>
    <x v="1"/>
    <x v="0"/>
    <x v="0"/>
    <x v="4"/>
    <x v="1"/>
    <x v="1"/>
    <x v="1"/>
    <x v="3"/>
    <x v="1"/>
    <x v="1"/>
    <x v="1"/>
    <x v="1"/>
    <x v="3"/>
    <x v="2"/>
    <x v="0"/>
    <x v="0"/>
    <x v="0"/>
    <x v="0"/>
    <m/>
    <m/>
    <m/>
    <m/>
    <m/>
    <m/>
  </r>
  <r>
    <s v="År 2"/>
    <x v="1"/>
    <x v="21"/>
    <n v="30"/>
    <s v="Elever"/>
    <x v="3"/>
    <x v="0"/>
    <x v="0"/>
    <x v="1"/>
    <x v="1"/>
    <x v="1"/>
    <x v="1"/>
    <x v="1"/>
    <x v="1"/>
    <x v="1"/>
    <x v="1"/>
    <x v="0"/>
    <x v="4"/>
    <x v="1"/>
    <x v="1"/>
    <x v="3"/>
    <x v="3"/>
    <x v="1"/>
    <x v="2"/>
    <x v="1"/>
    <x v="0"/>
    <x v="0"/>
    <x v="1"/>
    <x v="0"/>
    <x v="0"/>
    <x v="0"/>
    <x v="0"/>
    <m/>
    <m/>
    <m/>
    <m/>
    <m/>
    <m/>
  </r>
  <r>
    <s v="År 2"/>
    <x v="1"/>
    <x v="21"/>
    <n v="30"/>
    <s v="Elever"/>
    <x v="3"/>
    <x v="0"/>
    <x v="1"/>
    <x v="1"/>
    <x v="1"/>
    <x v="1"/>
    <x v="1"/>
    <x v="0"/>
    <x v="1"/>
    <x v="1"/>
    <x v="1"/>
    <x v="3"/>
    <x v="4"/>
    <x v="0"/>
    <x v="1"/>
    <x v="2"/>
    <x v="3"/>
    <x v="1"/>
    <x v="2"/>
    <x v="2"/>
    <x v="1"/>
    <x v="3"/>
    <x v="1"/>
    <x v="0"/>
    <x v="0"/>
    <x v="0"/>
    <x v="0"/>
    <m/>
    <m/>
    <m/>
    <m/>
    <m/>
    <m/>
  </r>
  <r>
    <s v="År 2"/>
    <x v="1"/>
    <x v="21"/>
    <n v="30"/>
    <s v="Elever"/>
    <x v="3"/>
    <x v="1"/>
    <x v="0"/>
    <x v="0"/>
    <x v="1"/>
    <x v="1"/>
    <x v="1"/>
    <x v="3"/>
    <x v="1"/>
    <x v="1"/>
    <x v="0"/>
    <x v="0"/>
    <x v="4"/>
    <x v="1"/>
    <x v="1"/>
    <x v="3"/>
    <x v="1"/>
    <x v="2"/>
    <x v="2"/>
    <x v="1"/>
    <x v="1"/>
    <x v="1"/>
    <x v="2"/>
    <x v="0"/>
    <x v="0"/>
    <x v="0"/>
    <x v="0"/>
    <m/>
    <m/>
    <m/>
    <m/>
    <m/>
    <m/>
  </r>
  <r>
    <s v="År 2"/>
    <x v="1"/>
    <x v="21"/>
    <n v="30"/>
    <s v="Elever"/>
    <x v="3"/>
    <x v="0"/>
    <x v="0"/>
    <x v="1"/>
    <x v="1"/>
    <x v="1"/>
    <x v="1"/>
    <x v="1"/>
    <x v="1"/>
    <x v="0"/>
    <x v="1"/>
    <x v="0"/>
    <x v="4"/>
    <x v="1"/>
    <x v="1"/>
    <x v="0"/>
    <x v="3"/>
    <x v="1"/>
    <x v="2"/>
    <x v="1"/>
    <x v="3"/>
    <x v="3"/>
    <x v="2"/>
    <x v="0"/>
    <x v="0"/>
    <x v="0"/>
    <x v="0"/>
    <m/>
    <m/>
    <m/>
    <m/>
    <m/>
    <m/>
  </r>
  <r>
    <s v="År 2"/>
    <x v="1"/>
    <x v="21"/>
    <n v="30"/>
    <s v="Elever"/>
    <x v="3"/>
    <x v="1"/>
    <x v="0"/>
    <x v="1"/>
    <x v="1"/>
    <x v="2"/>
    <x v="1"/>
    <x v="0"/>
    <x v="1"/>
    <x v="0"/>
    <x v="1"/>
    <x v="0"/>
    <x v="4"/>
    <x v="1"/>
    <x v="1"/>
    <x v="2"/>
    <x v="3"/>
    <x v="2"/>
    <x v="2"/>
    <x v="2"/>
    <x v="1"/>
    <x v="3"/>
    <x v="2"/>
    <x v="0"/>
    <x v="0"/>
    <x v="0"/>
    <x v="0"/>
    <m/>
    <m/>
    <m/>
    <m/>
    <m/>
    <m/>
  </r>
  <r>
    <s v="År 2"/>
    <x v="1"/>
    <x v="21"/>
    <n v="30"/>
    <s v="Elever"/>
    <x v="3"/>
    <x v="1"/>
    <x v="0"/>
    <x v="1"/>
    <x v="1"/>
    <x v="1"/>
    <x v="1"/>
    <x v="1"/>
    <x v="1"/>
    <x v="1"/>
    <x v="3"/>
    <x v="4"/>
    <x v="4"/>
    <x v="1"/>
    <x v="1"/>
    <x v="2"/>
    <x v="3"/>
    <x v="1"/>
    <x v="2"/>
    <x v="1"/>
    <x v="1"/>
    <x v="4"/>
    <x v="1"/>
    <x v="0"/>
    <x v="0"/>
    <x v="0"/>
    <x v="0"/>
    <m/>
    <m/>
    <m/>
    <m/>
    <m/>
    <m/>
  </r>
  <r>
    <s v="År 2"/>
    <x v="1"/>
    <x v="21"/>
    <n v="30"/>
    <s v="Elever"/>
    <x v="3"/>
    <x v="1"/>
    <x v="0"/>
    <x v="0"/>
    <x v="1"/>
    <x v="1"/>
    <x v="0"/>
    <x v="1"/>
    <x v="4"/>
    <x v="1"/>
    <x v="3"/>
    <x v="4"/>
    <x v="4"/>
    <x v="1"/>
    <x v="1"/>
    <x v="2"/>
    <x v="4"/>
    <x v="1"/>
    <x v="2"/>
    <x v="1"/>
    <x v="1"/>
    <x v="1"/>
    <x v="2"/>
    <x v="0"/>
    <x v="0"/>
    <x v="0"/>
    <x v="0"/>
    <m/>
    <m/>
    <m/>
    <m/>
    <m/>
    <m/>
  </r>
  <r>
    <s v="År 2"/>
    <x v="1"/>
    <x v="21"/>
    <n v="30"/>
    <s v="Elever"/>
    <x v="3"/>
    <x v="0"/>
    <x v="0"/>
    <x v="1"/>
    <x v="0"/>
    <x v="2"/>
    <x v="3"/>
    <x v="3"/>
    <x v="3"/>
    <x v="4"/>
    <x v="1"/>
    <x v="0"/>
    <x v="4"/>
    <x v="1"/>
    <x v="3"/>
    <x v="3"/>
    <x v="4"/>
    <x v="2"/>
    <x v="2"/>
    <x v="0"/>
    <x v="4"/>
    <x v="0"/>
    <x v="2"/>
    <x v="0"/>
    <x v="0"/>
    <x v="0"/>
    <x v="0"/>
    <m/>
    <m/>
    <m/>
    <m/>
    <m/>
    <m/>
  </r>
  <r>
    <s v="År 2"/>
    <x v="1"/>
    <x v="21"/>
    <n v="30"/>
    <s v="Elever"/>
    <x v="3"/>
    <x v="0"/>
    <x v="0"/>
    <x v="1"/>
    <x v="0"/>
    <x v="1"/>
    <x v="1"/>
    <x v="0"/>
    <x v="3"/>
    <x v="4"/>
    <x v="4"/>
    <x v="2"/>
    <x v="4"/>
    <x v="0"/>
    <x v="0"/>
    <x v="0"/>
    <x v="0"/>
    <x v="0"/>
    <x v="0"/>
    <x v="0"/>
    <x v="0"/>
    <x v="0"/>
    <x v="0"/>
    <x v="0"/>
    <x v="0"/>
    <x v="0"/>
    <x v="0"/>
    <m/>
    <m/>
    <m/>
    <m/>
    <m/>
    <m/>
  </r>
  <r>
    <s v="År 2"/>
    <x v="1"/>
    <x v="21"/>
    <n v="30"/>
    <s v="Elever"/>
    <x v="3"/>
    <x v="1"/>
    <x v="0"/>
    <x v="1"/>
    <x v="1"/>
    <x v="1"/>
    <x v="0"/>
    <x v="1"/>
    <x v="1"/>
    <x v="0"/>
    <x v="1"/>
    <x v="0"/>
    <x v="4"/>
    <x v="1"/>
    <x v="3"/>
    <x v="2"/>
    <x v="3"/>
    <x v="2"/>
    <x v="2"/>
    <x v="1"/>
    <x v="4"/>
    <x v="1"/>
    <x v="2"/>
    <x v="0"/>
    <x v="0"/>
    <x v="0"/>
    <x v="0"/>
    <m/>
    <m/>
    <m/>
    <m/>
    <m/>
    <m/>
  </r>
  <r>
    <s v="År 2"/>
    <x v="1"/>
    <x v="21"/>
    <n v="30"/>
    <s v="Elever"/>
    <x v="3"/>
    <x v="1"/>
    <x v="1"/>
    <x v="1"/>
    <x v="1"/>
    <x v="1"/>
    <x v="1"/>
    <x v="1"/>
    <x v="1"/>
    <x v="0"/>
    <x v="1"/>
    <x v="0"/>
    <x v="4"/>
    <x v="1"/>
    <x v="1"/>
    <x v="2"/>
    <x v="3"/>
    <x v="1"/>
    <x v="2"/>
    <x v="1"/>
    <x v="1"/>
    <x v="3"/>
    <x v="2"/>
    <x v="0"/>
    <x v="0"/>
    <x v="0"/>
    <x v="0"/>
    <m/>
    <m/>
    <m/>
    <m/>
    <m/>
    <m/>
  </r>
  <r>
    <s v="År 2"/>
    <x v="1"/>
    <x v="21"/>
    <n v="30"/>
    <s v="Elever"/>
    <x v="3"/>
    <x v="0"/>
    <x v="0"/>
    <x v="1"/>
    <x v="1"/>
    <x v="1"/>
    <x v="0"/>
    <x v="2"/>
    <x v="0"/>
    <x v="3"/>
    <x v="1"/>
    <x v="0"/>
    <x v="4"/>
    <x v="2"/>
    <x v="1"/>
    <x v="3"/>
    <x v="3"/>
    <x v="2"/>
    <x v="2"/>
    <x v="1"/>
    <x v="1"/>
    <x v="1"/>
    <x v="2"/>
    <x v="0"/>
    <x v="0"/>
    <x v="0"/>
    <x v="0"/>
    <m/>
    <m/>
    <m/>
    <m/>
    <m/>
    <m/>
  </r>
  <r>
    <s v="År 2"/>
    <x v="1"/>
    <x v="21"/>
    <n v="30"/>
    <s v="Elever"/>
    <x v="3"/>
    <x v="1"/>
    <x v="0"/>
    <x v="1"/>
    <x v="1"/>
    <x v="2"/>
    <x v="1"/>
    <x v="1"/>
    <x v="1"/>
    <x v="0"/>
    <x v="1"/>
    <x v="0"/>
    <x v="4"/>
    <x v="1"/>
    <x v="3"/>
    <x v="1"/>
    <x v="3"/>
    <x v="2"/>
    <x v="2"/>
    <x v="1"/>
    <x v="3"/>
    <x v="3"/>
    <x v="2"/>
    <x v="0"/>
    <x v="0"/>
    <x v="0"/>
    <x v="0"/>
    <m/>
    <m/>
    <m/>
    <m/>
    <m/>
    <m/>
  </r>
  <r>
    <s v="År 2"/>
    <x v="1"/>
    <x v="21"/>
    <n v="30"/>
    <s v="Elever"/>
    <x v="3"/>
    <x v="1"/>
    <x v="0"/>
    <x v="1"/>
    <x v="1"/>
    <x v="2"/>
    <x v="1"/>
    <x v="1"/>
    <x v="0"/>
    <x v="0"/>
    <x v="1"/>
    <x v="0"/>
    <x v="4"/>
    <x v="1"/>
    <x v="3"/>
    <x v="1"/>
    <x v="3"/>
    <x v="2"/>
    <x v="2"/>
    <x v="1"/>
    <x v="3"/>
    <x v="3"/>
    <x v="2"/>
    <x v="0"/>
    <x v="0"/>
    <x v="0"/>
    <x v="0"/>
    <m/>
    <m/>
    <m/>
    <m/>
    <m/>
    <m/>
  </r>
  <r>
    <s v="År 2"/>
    <x v="1"/>
    <x v="21"/>
    <n v="30"/>
    <s v="Elever"/>
    <x v="3"/>
    <x v="0"/>
    <x v="1"/>
    <x v="0"/>
    <x v="1"/>
    <x v="2"/>
    <x v="1"/>
    <x v="0"/>
    <x v="4"/>
    <x v="0"/>
    <x v="1"/>
    <x v="0"/>
    <x v="4"/>
    <x v="1"/>
    <x v="3"/>
    <x v="3"/>
    <x v="3"/>
    <x v="1"/>
    <x v="2"/>
    <x v="1"/>
    <x v="3"/>
    <x v="1"/>
    <x v="2"/>
    <x v="0"/>
    <x v="0"/>
    <x v="0"/>
    <x v="0"/>
    <m/>
    <m/>
    <m/>
    <m/>
    <m/>
    <m/>
  </r>
  <r>
    <s v="År 2"/>
    <x v="1"/>
    <x v="21"/>
    <n v="30"/>
    <s v="Elever"/>
    <x v="3"/>
    <x v="1"/>
    <x v="0"/>
    <x v="1"/>
    <x v="1"/>
    <x v="1"/>
    <x v="1"/>
    <x v="1"/>
    <x v="1"/>
    <x v="0"/>
    <x v="1"/>
    <x v="0"/>
    <x v="4"/>
    <x v="1"/>
    <x v="3"/>
    <x v="1"/>
    <x v="3"/>
    <x v="2"/>
    <x v="2"/>
    <x v="1"/>
    <x v="3"/>
    <x v="0"/>
    <x v="2"/>
    <x v="0"/>
    <x v="0"/>
    <x v="0"/>
    <x v="0"/>
    <m/>
    <m/>
    <m/>
    <m/>
    <m/>
    <m/>
  </r>
  <r>
    <s v="År 2"/>
    <x v="1"/>
    <x v="21"/>
    <n v="30"/>
    <s v="Elever"/>
    <x v="3"/>
    <x v="0"/>
    <x v="0"/>
    <x v="1"/>
    <x v="1"/>
    <x v="2"/>
    <x v="3"/>
    <x v="1"/>
    <x v="1"/>
    <x v="0"/>
    <x v="0"/>
    <x v="0"/>
    <x v="4"/>
    <x v="1"/>
    <x v="1"/>
    <x v="0"/>
    <x v="3"/>
    <x v="2"/>
    <x v="2"/>
    <x v="1"/>
    <x v="3"/>
    <x v="1"/>
    <x v="2"/>
    <x v="0"/>
    <x v="0"/>
    <x v="0"/>
    <x v="0"/>
    <m/>
    <m/>
    <m/>
    <m/>
    <m/>
    <m/>
  </r>
  <r>
    <s v="År 2"/>
    <x v="1"/>
    <x v="21"/>
    <n v="30"/>
    <s v="Elever"/>
    <x v="3"/>
    <x v="1"/>
    <x v="0"/>
    <x v="1"/>
    <x v="1"/>
    <x v="1"/>
    <x v="0"/>
    <x v="1"/>
    <x v="1"/>
    <x v="0"/>
    <x v="1"/>
    <x v="0"/>
    <x v="4"/>
    <x v="1"/>
    <x v="3"/>
    <x v="1"/>
    <x v="3"/>
    <x v="2"/>
    <x v="2"/>
    <x v="1"/>
    <x v="1"/>
    <x v="1"/>
    <x v="2"/>
    <x v="0"/>
    <x v="0"/>
    <x v="0"/>
    <x v="0"/>
    <m/>
    <m/>
    <m/>
    <m/>
    <m/>
    <m/>
  </r>
  <r>
    <s v="År 2"/>
    <x v="1"/>
    <x v="21"/>
    <n v="30"/>
    <s v="Elever"/>
    <x v="3"/>
    <x v="0"/>
    <x v="2"/>
    <x v="1"/>
    <x v="1"/>
    <x v="1"/>
    <x v="1"/>
    <x v="3"/>
    <x v="3"/>
    <x v="2"/>
    <x v="1"/>
    <x v="0"/>
    <x v="4"/>
    <x v="1"/>
    <x v="1"/>
    <x v="0"/>
    <x v="3"/>
    <x v="2"/>
    <x v="2"/>
    <x v="1"/>
    <x v="1"/>
    <x v="1"/>
    <x v="2"/>
    <x v="0"/>
    <x v="0"/>
    <x v="0"/>
    <x v="0"/>
    <m/>
    <m/>
    <m/>
    <m/>
    <m/>
    <m/>
  </r>
  <r>
    <s v="År 2"/>
    <x v="1"/>
    <x v="21"/>
    <n v="30"/>
    <s v="Elever"/>
    <x v="3"/>
    <x v="1"/>
    <x v="0"/>
    <x v="1"/>
    <x v="1"/>
    <x v="2"/>
    <x v="1"/>
    <x v="1"/>
    <x v="1"/>
    <x v="1"/>
    <x v="1"/>
    <x v="0"/>
    <x v="4"/>
    <x v="1"/>
    <x v="3"/>
    <x v="1"/>
    <x v="3"/>
    <x v="1"/>
    <x v="0"/>
    <x v="0"/>
    <x v="0"/>
    <x v="3"/>
    <x v="2"/>
    <x v="0"/>
    <x v="0"/>
    <x v="0"/>
    <x v="0"/>
    <m/>
    <m/>
    <m/>
    <m/>
    <m/>
    <m/>
  </r>
  <r>
    <s v="År 2"/>
    <x v="1"/>
    <x v="21"/>
    <n v="30"/>
    <s v="Elever"/>
    <x v="3"/>
    <x v="0"/>
    <x v="1"/>
    <x v="1"/>
    <x v="1"/>
    <x v="1"/>
    <x v="1"/>
    <x v="1"/>
    <x v="1"/>
    <x v="1"/>
    <x v="1"/>
    <x v="0"/>
    <x v="4"/>
    <x v="1"/>
    <x v="1"/>
    <x v="3"/>
    <x v="3"/>
    <x v="1"/>
    <x v="2"/>
    <x v="1"/>
    <x v="3"/>
    <x v="3"/>
    <x v="2"/>
    <x v="0"/>
    <x v="0"/>
    <x v="0"/>
    <x v="0"/>
    <m/>
    <m/>
    <m/>
    <m/>
    <m/>
    <m/>
  </r>
  <r>
    <s v="År 2"/>
    <x v="1"/>
    <x v="21"/>
    <n v="30"/>
    <s v="Elever"/>
    <x v="3"/>
    <x v="0"/>
    <x v="1"/>
    <x v="0"/>
    <x v="1"/>
    <x v="2"/>
    <x v="1"/>
    <x v="3"/>
    <x v="3"/>
    <x v="4"/>
    <x v="1"/>
    <x v="3"/>
    <x v="4"/>
    <x v="1"/>
    <x v="1"/>
    <x v="1"/>
    <x v="1"/>
    <x v="2"/>
    <x v="2"/>
    <x v="2"/>
    <x v="4"/>
    <x v="1"/>
    <x v="1"/>
    <x v="0"/>
    <x v="0"/>
    <x v="0"/>
    <x v="0"/>
    <m/>
    <m/>
    <m/>
    <m/>
    <m/>
    <m/>
  </r>
  <r>
    <s v="År 2"/>
    <x v="1"/>
    <x v="21"/>
    <n v="30"/>
    <s v="Elever"/>
    <x v="3"/>
    <x v="0"/>
    <x v="2"/>
    <x v="1"/>
    <x v="1"/>
    <x v="1"/>
    <x v="1"/>
    <x v="1"/>
    <x v="2"/>
    <x v="0"/>
    <x v="0"/>
    <x v="3"/>
    <x v="4"/>
    <x v="0"/>
    <x v="0"/>
    <x v="1"/>
    <x v="1"/>
    <x v="1"/>
    <x v="1"/>
    <x v="1"/>
    <x v="1"/>
    <x v="4"/>
    <x v="1"/>
    <x v="0"/>
    <x v="0"/>
    <x v="0"/>
    <x v="0"/>
    <m/>
    <m/>
    <m/>
    <m/>
    <m/>
    <m/>
  </r>
  <r>
    <s v="År 2"/>
    <x v="1"/>
    <x v="21"/>
    <n v="30"/>
    <s v="Elever"/>
    <x v="3"/>
    <x v="2"/>
    <x v="0"/>
    <x v="1"/>
    <x v="1"/>
    <x v="1"/>
    <x v="3"/>
    <x v="1"/>
    <x v="4"/>
    <x v="1"/>
    <x v="1"/>
    <x v="0"/>
    <x v="4"/>
    <x v="1"/>
    <x v="3"/>
    <x v="0"/>
    <x v="3"/>
    <x v="2"/>
    <x v="2"/>
    <x v="0"/>
    <x v="1"/>
    <x v="0"/>
    <x v="2"/>
    <x v="0"/>
    <x v="0"/>
    <x v="0"/>
    <x v="0"/>
    <m/>
    <m/>
    <m/>
    <m/>
    <m/>
    <m/>
  </r>
  <r>
    <s v="År 2"/>
    <x v="1"/>
    <x v="21"/>
    <n v="30"/>
    <s v="Elever"/>
    <x v="3"/>
    <x v="1"/>
    <x v="0"/>
    <x v="1"/>
    <x v="1"/>
    <x v="2"/>
    <x v="1"/>
    <x v="1"/>
    <x v="1"/>
    <x v="0"/>
    <x v="1"/>
    <x v="0"/>
    <x v="4"/>
    <x v="1"/>
    <x v="3"/>
    <x v="1"/>
    <x v="3"/>
    <x v="1"/>
    <x v="2"/>
    <x v="2"/>
    <x v="1"/>
    <x v="3"/>
    <x v="2"/>
    <x v="0"/>
    <x v="0"/>
    <x v="0"/>
    <x v="0"/>
    <m/>
    <m/>
    <m/>
    <m/>
    <m/>
    <m/>
  </r>
  <r>
    <s v="År 2"/>
    <x v="1"/>
    <x v="21"/>
    <m/>
    <s v="Elever"/>
    <x v="5"/>
    <x v="1"/>
    <x v="0"/>
    <x v="1"/>
    <x v="1"/>
    <x v="1"/>
    <x v="0"/>
    <x v="1"/>
    <x v="1"/>
    <x v="1"/>
    <x v="0"/>
    <x v="3"/>
    <x v="4"/>
    <x v="1"/>
    <x v="3"/>
    <x v="2"/>
    <x v="3"/>
    <x v="2"/>
    <x v="2"/>
    <x v="1"/>
    <x v="1"/>
    <x v="1"/>
    <x v="2"/>
    <x v="0"/>
    <x v="0"/>
    <x v="0"/>
    <x v="0"/>
    <m/>
    <m/>
    <m/>
    <m/>
    <m/>
    <m/>
  </r>
  <r>
    <s v="År 2"/>
    <x v="1"/>
    <x v="21"/>
    <m/>
    <s v="Elever"/>
    <x v="5"/>
    <x v="3"/>
    <x v="1"/>
    <x v="0"/>
    <x v="1"/>
    <x v="2"/>
    <x v="1"/>
    <x v="0"/>
    <x v="3"/>
    <x v="2"/>
    <x v="3"/>
    <x v="1"/>
    <x v="4"/>
    <x v="1"/>
    <x v="1"/>
    <x v="1"/>
    <x v="1"/>
    <x v="1"/>
    <x v="1"/>
    <x v="2"/>
    <x v="1"/>
    <x v="3"/>
    <x v="2"/>
    <x v="0"/>
    <x v="0"/>
    <x v="0"/>
    <x v="0"/>
    <m/>
    <m/>
    <m/>
    <m/>
    <m/>
    <m/>
  </r>
  <r>
    <s v="År 2"/>
    <x v="1"/>
    <x v="21"/>
    <m/>
    <s v="Elever"/>
    <x v="5"/>
    <x v="0"/>
    <x v="0"/>
    <x v="1"/>
    <x v="1"/>
    <x v="1"/>
    <x v="0"/>
    <x v="1"/>
    <x v="1"/>
    <x v="1"/>
    <x v="0"/>
    <x v="3"/>
    <x v="4"/>
    <x v="2"/>
    <x v="0"/>
    <x v="0"/>
    <x v="0"/>
    <x v="0"/>
    <x v="0"/>
    <x v="0"/>
    <x v="0"/>
    <x v="0"/>
    <x v="0"/>
    <x v="0"/>
    <x v="0"/>
    <x v="0"/>
    <x v="0"/>
    <m/>
    <m/>
    <m/>
    <m/>
    <m/>
    <m/>
  </r>
  <r>
    <s v="År 2"/>
    <x v="1"/>
    <x v="21"/>
    <m/>
    <s v="Elever"/>
    <x v="5"/>
    <x v="1"/>
    <x v="3"/>
    <x v="0"/>
    <x v="1"/>
    <x v="1"/>
    <x v="1"/>
    <x v="0"/>
    <x v="5"/>
    <x v="2"/>
    <x v="0"/>
    <x v="3"/>
    <x v="4"/>
    <x v="1"/>
    <x v="1"/>
    <x v="2"/>
    <x v="1"/>
    <x v="1"/>
    <x v="2"/>
    <x v="2"/>
    <x v="1"/>
    <x v="3"/>
    <x v="2"/>
    <x v="0"/>
    <x v="0"/>
    <x v="0"/>
    <x v="0"/>
    <m/>
    <m/>
    <m/>
    <m/>
    <m/>
    <m/>
  </r>
  <r>
    <s v="År 2"/>
    <x v="1"/>
    <x v="21"/>
    <m/>
    <s v="Elever"/>
    <x v="5"/>
    <x v="0"/>
    <x v="0"/>
    <x v="0"/>
    <x v="1"/>
    <x v="1"/>
    <x v="1"/>
    <x v="0"/>
    <x v="3"/>
    <x v="1"/>
    <x v="3"/>
    <x v="3"/>
    <x v="4"/>
    <x v="1"/>
    <x v="3"/>
    <x v="2"/>
    <x v="1"/>
    <x v="1"/>
    <x v="2"/>
    <x v="1"/>
    <x v="3"/>
    <x v="1"/>
    <x v="2"/>
    <x v="0"/>
    <x v="0"/>
    <x v="0"/>
    <x v="0"/>
    <m/>
    <m/>
    <m/>
    <m/>
    <m/>
    <m/>
  </r>
  <r>
    <s v="År 2"/>
    <x v="1"/>
    <x v="21"/>
    <m/>
    <s v="Elever"/>
    <x v="5"/>
    <x v="1"/>
    <x v="1"/>
    <x v="1"/>
    <x v="1"/>
    <x v="2"/>
    <x v="1"/>
    <x v="1"/>
    <x v="2"/>
    <x v="3"/>
    <x v="3"/>
    <x v="1"/>
    <x v="4"/>
    <x v="1"/>
    <x v="4"/>
    <x v="3"/>
    <x v="1"/>
    <x v="1"/>
    <x v="2"/>
    <x v="1"/>
    <x v="1"/>
    <x v="4"/>
    <x v="1"/>
    <x v="0"/>
    <x v="0"/>
    <x v="0"/>
    <x v="0"/>
    <m/>
    <m/>
    <m/>
    <m/>
    <m/>
    <m/>
  </r>
  <r>
    <s v="År 2"/>
    <x v="1"/>
    <x v="21"/>
    <m/>
    <s v="Elever"/>
    <x v="5"/>
    <x v="1"/>
    <x v="0"/>
    <x v="1"/>
    <x v="1"/>
    <x v="1"/>
    <x v="1"/>
    <x v="1"/>
    <x v="5"/>
    <x v="1"/>
    <x v="0"/>
    <x v="5"/>
    <x v="4"/>
    <x v="1"/>
    <x v="1"/>
    <x v="3"/>
    <x v="3"/>
    <x v="1"/>
    <x v="2"/>
    <x v="1"/>
    <x v="1"/>
    <x v="4"/>
    <x v="2"/>
    <x v="0"/>
    <x v="0"/>
    <x v="0"/>
    <x v="0"/>
    <m/>
    <m/>
    <m/>
    <m/>
    <m/>
    <m/>
  </r>
  <r>
    <s v="År 2"/>
    <x v="1"/>
    <x v="21"/>
    <m/>
    <s v="Elever"/>
    <x v="5"/>
    <x v="1"/>
    <x v="1"/>
    <x v="0"/>
    <x v="1"/>
    <x v="2"/>
    <x v="1"/>
    <x v="0"/>
    <x v="1"/>
    <x v="2"/>
    <x v="0"/>
    <x v="3"/>
    <x v="4"/>
    <x v="1"/>
    <x v="4"/>
    <x v="3"/>
    <x v="1"/>
    <x v="1"/>
    <x v="2"/>
    <x v="1"/>
    <x v="1"/>
    <x v="4"/>
    <x v="1"/>
    <x v="0"/>
    <x v="0"/>
    <x v="0"/>
    <x v="0"/>
    <m/>
    <m/>
    <m/>
    <m/>
    <m/>
    <m/>
  </r>
  <r>
    <s v="År 2"/>
    <x v="1"/>
    <x v="21"/>
    <m/>
    <s v="Elever"/>
    <x v="5"/>
    <x v="0"/>
    <x v="0"/>
    <x v="1"/>
    <x v="1"/>
    <x v="1"/>
    <x v="0"/>
    <x v="1"/>
    <x v="1"/>
    <x v="1"/>
    <x v="0"/>
    <x v="3"/>
    <x v="4"/>
    <x v="1"/>
    <x v="1"/>
    <x v="2"/>
    <x v="3"/>
    <x v="2"/>
    <x v="2"/>
    <x v="1"/>
    <x v="3"/>
    <x v="1"/>
    <x v="2"/>
    <x v="0"/>
    <x v="0"/>
    <x v="0"/>
    <x v="0"/>
    <m/>
    <m/>
    <m/>
    <m/>
    <m/>
    <m/>
  </r>
  <r>
    <s v="År 2"/>
    <x v="1"/>
    <x v="21"/>
    <m/>
    <s v="Elever"/>
    <x v="5"/>
    <x v="0"/>
    <x v="0"/>
    <x v="0"/>
    <x v="0"/>
    <x v="1"/>
    <x v="2"/>
    <x v="0"/>
    <x v="5"/>
    <x v="3"/>
    <x v="2"/>
    <x v="5"/>
    <x v="4"/>
    <x v="2"/>
    <x v="0"/>
    <x v="0"/>
    <x v="0"/>
    <x v="0"/>
    <x v="0"/>
    <x v="0"/>
    <x v="0"/>
    <x v="0"/>
    <x v="0"/>
    <x v="0"/>
    <x v="0"/>
    <x v="0"/>
    <x v="0"/>
    <m/>
    <m/>
    <m/>
    <m/>
    <m/>
    <m/>
  </r>
  <r>
    <s v="År 2"/>
    <x v="1"/>
    <x v="21"/>
    <m/>
    <s v="Elever"/>
    <x v="5"/>
    <x v="1"/>
    <x v="0"/>
    <x v="1"/>
    <x v="1"/>
    <x v="1"/>
    <x v="0"/>
    <x v="1"/>
    <x v="5"/>
    <x v="1"/>
    <x v="0"/>
    <x v="3"/>
    <x v="4"/>
    <x v="2"/>
    <x v="0"/>
    <x v="0"/>
    <x v="0"/>
    <x v="0"/>
    <x v="0"/>
    <x v="0"/>
    <x v="0"/>
    <x v="0"/>
    <x v="0"/>
    <x v="0"/>
    <x v="0"/>
    <x v="0"/>
    <x v="0"/>
    <m/>
    <m/>
    <m/>
    <m/>
    <m/>
    <m/>
  </r>
  <r>
    <s v="År 2"/>
    <x v="1"/>
    <x v="21"/>
    <m/>
    <s v="Elever"/>
    <x v="5"/>
    <x v="1"/>
    <x v="0"/>
    <x v="1"/>
    <x v="1"/>
    <x v="1"/>
    <x v="1"/>
    <x v="1"/>
    <x v="1"/>
    <x v="1"/>
    <x v="0"/>
    <x v="3"/>
    <x v="4"/>
    <x v="1"/>
    <x v="3"/>
    <x v="3"/>
    <x v="3"/>
    <x v="2"/>
    <x v="2"/>
    <x v="1"/>
    <x v="3"/>
    <x v="3"/>
    <x v="2"/>
    <x v="0"/>
    <x v="0"/>
    <x v="0"/>
    <x v="0"/>
    <m/>
    <m/>
    <m/>
    <m/>
    <m/>
    <m/>
  </r>
  <r>
    <s v="År 2"/>
    <x v="1"/>
    <x v="21"/>
    <m/>
    <s v="Elever"/>
    <x v="5"/>
    <x v="0"/>
    <x v="1"/>
    <x v="1"/>
    <x v="1"/>
    <x v="2"/>
    <x v="0"/>
    <x v="1"/>
    <x v="1"/>
    <x v="1"/>
    <x v="0"/>
    <x v="3"/>
    <x v="4"/>
    <x v="1"/>
    <x v="1"/>
    <x v="3"/>
    <x v="3"/>
    <x v="1"/>
    <x v="2"/>
    <x v="1"/>
    <x v="1"/>
    <x v="3"/>
    <x v="2"/>
    <x v="0"/>
    <x v="0"/>
    <x v="0"/>
    <x v="0"/>
    <m/>
    <m/>
    <m/>
    <m/>
    <m/>
    <m/>
  </r>
  <r>
    <s v="År 2"/>
    <x v="1"/>
    <x v="21"/>
    <m/>
    <s v="Elever"/>
    <x v="5"/>
    <x v="0"/>
    <x v="0"/>
    <x v="1"/>
    <x v="1"/>
    <x v="1"/>
    <x v="0"/>
    <x v="1"/>
    <x v="3"/>
    <x v="1"/>
    <x v="0"/>
    <x v="3"/>
    <x v="4"/>
    <x v="2"/>
    <x v="0"/>
    <x v="0"/>
    <x v="0"/>
    <x v="0"/>
    <x v="0"/>
    <x v="0"/>
    <x v="0"/>
    <x v="0"/>
    <x v="0"/>
    <x v="0"/>
    <x v="0"/>
    <x v="0"/>
    <x v="0"/>
    <m/>
    <m/>
    <m/>
    <m/>
    <m/>
    <m/>
  </r>
  <r>
    <s v="År 2"/>
    <x v="1"/>
    <x v="21"/>
    <m/>
    <s v="Elever"/>
    <x v="5"/>
    <x v="1"/>
    <x v="0"/>
    <x v="0"/>
    <x v="1"/>
    <x v="1"/>
    <x v="0"/>
    <x v="1"/>
    <x v="1"/>
    <x v="1"/>
    <x v="5"/>
    <x v="5"/>
    <x v="4"/>
    <x v="2"/>
    <x v="0"/>
    <x v="0"/>
    <x v="0"/>
    <x v="0"/>
    <x v="0"/>
    <x v="0"/>
    <x v="0"/>
    <x v="0"/>
    <x v="0"/>
    <x v="0"/>
    <x v="0"/>
    <x v="0"/>
    <x v="0"/>
    <m/>
    <m/>
    <m/>
    <m/>
    <m/>
    <m/>
  </r>
  <r>
    <s v="År 2"/>
    <x v="1"/>
    <x v="21"/>
    <m/>
    <s v="Elever"/>
    <x v="5"/>
    <x v="0"/>
    <x v="1"/>
    <x v="1"/>
    <x v="1"/>
    <x v="1"/>
    <x v="1"/>
    <x v="0"/>
    <x v="1"/>
    <x v="1"/>
    <x v="0"/>
    <x v="3"/>
    <x v="4"/>
    <x v="1"/>
    <x v="1"/>
    <x v="3"/>
    <x v="3"/>
    <x v="1"/>
    <x v="2"/>
    <x v="1"/>
    <x v="1"/>
    <x v="1"/>
    <x v="2"/>
    <x v="0"/>
    <x v="0"/>
    <x v="0"/>
    <x v="0"/>
    <m/>
    <m/>
    <m/>
    <m/>
    <m/>
    <m/>
  </r>
  <r>
    <s v="År 2"/>
    <x v="1"/>
    <x v="21"/>
    <m/>
    <s v="Elever"/>
    <x v="5"/>
    <x v="0"/>
    <x v="0"/>
    <x v="0"/>
    <x v="0"/>
    <x v="2"/>
    <x v="1"/>
    <x v="1"/>
    <x v="5"/>
    <x v="1"/>
    <x v="0"/>
    <x v="3"/>
    <x v="4"/>
    <x v="1"/>
    <x v="4"/>
    <x v="1"/>
    <x v="1"/>
    <x v="2"/>
    <x v="1"/>
    <x v="2"/>
    <x v="1"/>
    <x v="4"/>
    <x v="1"/>
    <x v="0"/>
    <x v="0"/>
    <x v="0"/>
    <x v="0"/>
    <m/>
    <m/>
    <m/>
    <m/>
    <m/>
    <m/>
  </r>
  <r>
    <s v="År 2"/>
    <x v="1"/>
    <x v="21"/>
    <m/>
    <s v="Elever"/>
    <x v="5"/>
    <x v="1"/>
    <x v="1"/>
    <x v="0"/>
    <x v="1"/>
    <x v="2"/>
    <x v="1"/>
    <x v="0"/>
    <x v="5"/>
    <x v="1"/>
    <x v="3"/>
    <x v="1"/>
    <x v="4"/>
    <x v="1"/>
    <x v="1"/>
    <x v="3"/>
    <x v="1"/>
    <x v="1"/>
    <x v="1"/>
    <x v="4"/>
    <x v="1"/>
    <x v="3"/>
    <x v="1"/>
    <x v="0"/>
    <x v="0"/>
    <x v="0"/>
    <x v="0"/>
    <m/>
    <m/>
    <m/>
    <m/>
    <m/>
    <m/>
  </r>
  <r>
    <s v="År 2"/>
    <x v="1"/>
    <x v="21"/>
    <m/>
    <s v="Elever"/>
    <x v="5"/>
    <x v="0"/>
    <x v="0"/>
    <x v="0"/>
    <x v="1"/>
    <x v="1"/>
    <x v="1"/>
    <x v="0"/>
    <x v="5"/>
    <x v="1"/>
    <x v="0"/>
    <x v="5"/>
    <x v="4"/>
    <x v="1"/>
    <x v="1"/>
    <x v="3"/>
    <x v="3"/>
    <x v="1"/>
    <x v="2"/>
    <x v="1"/>
    <x v="1"/>
    <x v="1"/>
    <x v="1"/>
    <x v="0"/>
    <x v="0"/>
    <x v="0"/>
    <x v="0"/>
    <m/>
    <m/>
    <m/>
    <m/>
    <m/>
    <m/>
  </r>
  <r>
    <s v="År 2"/>
    <x v="1"/>
    <x v="21"/>
    <m/>
    <s v="Elever"/>
    <x v="5"/>
    <x v="1"/>
    <x v="0"/>
    <x v="1"/>
    <x v="1"/>
    <x v="1"/>
    <x v="0"/>
    <x v="1"/>
    <x v="3"/>
    <x v="1"/>
    <x v="0"/>
    <x v="3"/>
    <x v="4"/>
    <x v="1"/>
    <x v="3"/>
    <x v="2"/>
    <x v="3"/>
    <x v="2"/>
    <x v="2"/>
    <x v="1"/>
    <x v="1"/>
    <x v="3"/>
    <x v="2"/>
    <x v="0"/>
    <x v="0"/>
    <x v="0"/>
    <x v="0"/>
    <m/>
    <m/>
    <m/>
    <m/>
    <m/>
    <m/>
  </r>
  <r>
    <s v="År 2"/>
    <x v="1"/>
    <x v="21"/>
    <m/>
    <s v="Elever"/>
    <x v="5"/>
    <x v="0"/>
    <x v="1"/>
    <x v="1"/>
    <x v="1"/>
    <x v="1"/>
    <x v="0"/>
    <x v="1"/>
    <x v="1"/>
    <x v="1"/>
    <x v="0"/>
    <x v="3"/>
    <x v="4"/>
    <x v="1"/>
    <x v="4"/>
    <x v="1"/>
    <x v="3"/>
    <x v="2"/>
    <x v="2"/>
    <x v="1"/>
    <x v="1"/>
    <x v="3"/>
    <x v="4"/>
    <x v="0"/>
    <x v="0"/>
    <x v="0"/>
    <x v="0"/>
    <m/>
    <m/>
    <m/>
    <m/>
    <m/>
    <m/>
  </r>
  <r>
    <s v="År 2"/>
    <x v="1"/>
    <x v="21"/>
    <m/>
    <s v="Elever"/>
    <x v="5"/>
    <x v="0"/>
    <x v="1"/>
    <x v="1"/>
    <x v="1"/>
    <x v="1"/>
    <x v="0"/>
    <x v="0"/>
    <x v="5"/>
    <x v="1"/>
    <x v="0"/>
    <x v="3"/>
    <x v="4"/>
    <x v="1"/>
    <x v="1"/>
    <x v="2"/>
    <x v="3"/>
    <x v="2"/>
    <x v="2"/>
    <x v="1"/>
    <x v="1"/>
    <x v="3"/>
    <x v="2"/>
    <x v="0"/>
    <x v="0"/>
    <x v="0"/>
    <x v="0"/>
    <m/>
    <m/>
    <m/>
    <m/>
    <m/>
    <m/>
  </r>
  <r>
    <s v="År 2"/>
    <x v="1"/>
    <x v="21"/>
    <m/>
    <s v="Elever"/>
    <x v="5"/>
    <x v="1"/>
    <x v="0"/>
    <x v="1"/>
    <x v="1"/>
    <x v="1"/>
    <x v="1"/>
    <x v="1"/>
    <x v="1"/>
    <x v="1"/>
    <x v="0"/>
    <x v="3"/>
    <x v="4"/>
    <x v="1"/>
    <x v="1"/>
    <x v="3"/>
    <x v="3"/>
    <x v="3"/>
    <x v="2"/>
    <x v="1"/>
    <x v="1"/>
    <x v="1"/>
    <x v="2"/>
    <x v="0"/>
    <x v="0"/>
    <x v="0"/>
    <x v="0"/>
    <m/>
    <m/>
    <m/>
    <m/>
    <m/>
    <m/>
  </r>
  <r>
    <s v="År 2"/>
    <x v="1"/>
    <x v="21"/>
    <m/>
    <s v="Elever"/>
    <x v="5"/>
    <x v="0"/>
    <x v="0"/>
    <x v="3"/>
    <x v="3"/>
    <x v="3"/>
    <x v="3"/>
    <x v="3"/>
    <x v="4"/>
    <x v="4"/>
    <x v="4"/>
    <x v="4"/>
    <x v="4"/>
    <x v="1"/>
    <x v="3"/>
    <x v="0"/>
    <x v="0"/>
    <x v="0"/>
    <x v="0"/>
    <x v="0"/>
    <x v="0"/>
    <x v="0"/>
    <x v="0"/>
    <x v="0"/>
    <x v="0"/>
    <x v="0"/>
    <x v="0"/>
    <m/>
    <m/>
    <m/>
    <m/>
    <m/>
    <m/>
  </r>
  <r>
    <s v="År 2"/>
    <x v="1"/>
    <x v="21"/>
    <m/>
    <s v="Elever"/>
    <x v="5"/>
    <x v="1"/>
    <x v="0"/>
    <x v="0"/>
    <x v="1"/>
    <x v="1"/>
    <x v="1"/>
    <x v="1"/>
    <x v="1"/>
    <x v="5"/>
    <x v="0"/>
    <x v="3"/>
    <x v="4"/>
    <x v="1"/>
    <x v="4"/>
    <x v="2"/>
    <x v="3"/>
    <x v="1"/>
    <x v="2"/>
    <x v="1"/>
    <x v="1"/>
    <x v="3"/>
    <x v="2"/>
    <x v="0"/>
    <x v="0"/>
    <x v="0"/>
    <x v="0"/>
    <m/>
    <m/>
    <m/>
    <m/>
    <m/>
    <m/>
  </r>
  <r>
    <s v="År 2"/>
    <x v="1"/>
    <x v="21"/>
    <m/>
    <s v="Elever"/>
    <x v="5"/>
    <x v="0"/>
    <x v="1"/>
    <x v="1"/>
    <x v="1"/>
    <x v="1"/>
    <x v="1"/>
    <x v="0"/>
    <x v="3"/>
    <x v="2"/>
    <x v="0"/>
    <x v="3"/>
    <x v="4"/>
    <x v="1"/>
    <x v="1"/>
    <x v="3"/>
    <x v="1"/>
    <x v="2"/>
    <x v="2"/>
    <x v="1"/>
    <x v="3"/>
    <x v="3"/>
    <x v="1"/>
    <x v="0"/>
    <x v="0"/>
    <x v="0"/>
    <x v="0"/>
    <m/>
    <m/>
    <m/>
    <m/>
    <m/>
    <m/>
  </r>
  <r>
    <s v="År 2"/>
    <x v="1"/>
    <x v="21"/>
    <m/>
    <s v="Elever"/>
    <x v="5"/>
    <x v="1"/>
    <x v="1"/>
    <x v="1"/>
    <x v="1"/>
    <x v="2"/>
    <x v="0"/>
    <x v="0"/>
    <x v="5"/>
    <x v="2"/>
    <x v="3"/>
    <x v="5"/>
    <x v="4"/>
    <x v="1"/>
    <x v="1"/>
    <x v="2"/>
    <x v="3"/>
    <x v="2"/>
    <x v="2"/>
    <x v="1"/>
    <x v="1"/>
    <x v="3"/>
    <x v="2"/>
    <x v="0"/>
    <x v="0"/>
    <x v="0"/>
    <x v="0"/>
    <m/>
    <m/>
    <m/>
    <m/>
    <m/>
    <m/>
  </r>
  <r>
    <s v="År 2"/>
    <x v="1"/>
    <x v="21"/>
    <m/>
    <s v="Elever"/>
    <x v="5"/>
    <x v="0"/>
    <x v="0"/>
    <x v="1"/>
    <x v="1"/>
    <x v="1"/>
    <x v="0"/>
    <x v="0"/>
    <x v="3"/>
    <x v="3"/>
    <x v="0"/>
    <x v="5"/>
    <x v="4"/>
    <x v="1"/>
    <x v="3"/>
    <x v="3"/>
    <x v="3"/>
    <x v="1"/>
    <x v="2"/>
    <x v="1"/>
    <x v="3"/>
    <x v="3"/>
    <x v="4"/>
    <x v="0"/>
    <x v="0"/>
    <x v="0"/>
    <x v="0"/>
    <m/>
    <m/>
    <m/>
    <m/>
    <m/>
    <m/>
  </r>
  <r>
    <s v="År 2"/>
    <x v="1"/>
    <x v="21"/>
    <m/>
    <s v="Elever"/>
    <x v="5"/>
    <x v="1"/>
    <x v="0"/>
    <x v="1"/>
    <x v="1"/>
    <x v="1"/>
    <x v="0"/>
    <x v="1"/>
    <x v="3"/>
    <x v="1"/>
    <x v="0"/>
    <x v="3"/>
    <x v="4"/>
    <x v="1"/>
    <x v="3"/>
    <x v="3"/>
    <x v="3"/>
    <x v="2"/>
    <x v="2"/>
    <x v="1"/>
    <x v="1"/>
    <x v="3"/>
    <x v="2"/>
    <x v="0"/>
    <x v="0"/>
    <x v="0"/>
    <x v="0"/>
    <m/>
    <m/>
    <m/>
    <m/>
    <m/>
    <m/>
  </r>
  <r>
    <s v="År 2"/>
    <x v="1"/>
    <x v="21"/>
    <m/>
    <s v="Elever"/>
    <x v="5"/>
    <x v="0"/>
    <x v="0"/>
    <x v="1"/>
    <x v="1"/>
    <x v="1"/>
    <x v="0"/>
    <x v="1"/>
    <x v="1"/>
    <x v="1"/>
    <x v="0"/>
    <x v="3"/>
    <x v="4"/>
    <x v="1"/>
    <x v="3"/>
    <x v="2"/>
    <x v="3"/>
    <x v="2"/>
    <x v="2"/>
    <x v="1"/>
    <x v="1"/>
    <x v="1"/>
    <x v="2"/>
    <x v="0"/>
    <x v="0"/>
    <x v="0"/>
    <x v="0"/>
    <m/>
    <m/>
    <m/>
    <m/>
    <m/>
    <m/>
  </r>
  <r>
    <s v="År 2"/>
    <x v="1"/>
    <x v="21"/>
    <m/>
    <s v="Elever"/>
    <x v="5"/>
    <x v="1"/>
    <x v="0"/>
    <x v="1"/>
    <x v="1"/>
    <x v="2"/>
    <x v="1"/>
    <x v="1"/>
    <x v="3"/>
    <x v="2"/>
    <x v="5"/>
    <x v="5"/>
    <x v="4"/>
    <x v="1"/>
    <x v="1"/>
    <x v="2"/>
    <x v="3"/>
    <x v="1"/>
    <x v="2"/>
    <x v="2"/>
    <x v="1"/>
    <x v="3"/>
    <x v="1"/>
    <x v="0"/>
    <x v="0"/>
    <x v="0"/>
    <x v="0"/>
    <m/>
    <m/>
    <m/>
    <m/>
    <m/>
    <m/>
  </r>
  <r>
    <s v="År 2"/>
    <x v="1"/>
    <x v="21"/>
    <m/>
    <s v="Elever"/>
    <x v="5"/>
    <x v="1"/>
    <x v="0"/>
    <x v="1"/>
    <x v="1"/>
    <x v="1"/>
    <x v="0"/>
    <x v="1"/>
    <x v="3"/>
    <x v="2"/>
    <x v="0"/>
    <x v="3"/>
    <x v="4"/>
    <x v="1"/>
    <x v="1"/>
    <x v="1"/>
    <x v="3"/>
    <x v="2"/>
    <x v="2"/>
    <x v="1"/>
    <x v="1"/>
    <x v="4"/>
    <x v="2"/>
    <x v="0"/>
    <x v="0"/>
    <x v="0"/>
    <x v="0"/>
    <m/>
    <m/>
    <m/>
    <m/>
    <m/>
    <m/>
  </r>
  <r>
    <s v="År 2"/>
    <x v="1"/>
    <x v="21"/>
    <m/>
    <s v="Elever"/>
    <x v="5"/>
    <x v="0"/>
    <x v="1"/>
    <x v="1"/>
    <x v="1"/>
    <x v="1"/>
    <x v="1"/>
    <x v="0"/>
    <x v="1"/>
    <x v="1"/>
    <x v="0"/>
    <x v="3"/>
    <x v="4"/>
    <x v="1"/>
    <x v="1"/>
    <x v="2"/>
    <x v="3"/>
    <x v="1"/>
    <x v="2"/>
    <x v="1"/>
    <x v="1"/>
    <x v="3"/>
    <x v="2"/>
    <x v="0"/>
    <x v="0"/>
    <x v="0"/>
    <x v="0"/>
    <m/>
    <m/>
    <m/>
    <m/>
    <m/>
    <m/>
  </r>
  <r>
    <s v="År 2"/>
    <x v="1"/>
    <x v="21"/>
    <m/>
    <s v="Elever"/>
    <x v="5"/>
    <x v="1"/>
    <x v="0"/>
    <x v="1"/>
    <x v="1"/>
    <x v="1"/>
    <x v="0"/>
    <x v="1"/>
    <x v="3"/>
    <x v="1"/>
    <x v="0"/>
    <x v="3"/>
    <x v="4"/>
    <x v="1"/>
    <x v="3"/>
    <x v="2"/>
    <x v="3"/>
    <x v="1"/>
    <x v="2"/>
    <x v="1"/>
    <x v="1"/>
    <x v="3"/>
    <x v="2"/>
    <x v="0"/>
    <x v="0"/>
    <x v="0"/>
    <x v="0"/>
    <m/>
    <m/>
    <m/>
    <m/>
    <m/>
    <m/>
  </r>
  <r>
    <s v="År 2"/>
    <x v="1"/>
    <x v="21"/>
    <m/>
    <s v="Elever"/>
    <x v="5"/>
    <x v="0"/>
    <x v="0"/>
    <x v="1"/>
    <x v="1"/>
    <x v="1"/>
    <x v="1"/>
    <x v="0"/>
    <x v="3"/>
    <x v="1"/>
    <x v="0"/>
    <x v="3"/>
    <x v="4"/>
    <x v="1"/>
    <x v="1"/>
    <x v="2"/>
    <x v="3"/>
    <x v="1"/>
    <x v="2"/>
    <x v="1"/>
    <x v="3"/>
    <x v="3"/>
    <x v="2"/>
    <x v="0"/>
    <x v="0"/>
    <x v="0"/>
    <x v="0"/>
    <m/>
    <m/>
    <m/>
    <m/>
    <m/>
    <m/>
  </r>
  <r>
    <s v="År 2"/>
    <x v="1"/>
    <x v="21"/>
    <m/>
    <s v="Elever"/>
    <x v="5"/>
    <x v="1"/>
    <x v="0"/>
    <x v="0"/>
    <x v="1"/>
    <x v="1"/>
    <x v="0"/>
    <x v="1"/>
    <x v="3"/>
    <x v="1"/>
    <x v="0"/>
    <x v="3"/>
    <x v="4"/>
    <x v="1"/>
    <x v="1"/>
    <x v="3"/>
    <x v="1"/>
    <x v="2"/>
    <x v="2"/>
    <x v="1"/>
    <x v="1"/>
    <x v="1"/>
    <x v="1"/>
    <x v="0"/>
    <x v="0"/>
    <x v="0"/>
    <x v="0"/>
    <m/>
    <m/>
    <m/>
    <m/>
    <m/>
    <m/>
  </r>
  <r>
    <s v="År 2"/>
    <x v="1"/>
    <x v="21"/>
    <m/>
    <s v="Elever"/>
    <x v="5"/>
    <x v="1"/>
    <x v="0"/>
    <x v="1"/>
    <x v="1"/>
    <x v="1"/>
    <x v="1"/>
    <x v="0"/>
    <x v="5"/>
    <x v="2"/>
    <x v="0"/>
    <x v="3"/>
    <x v="4"/>
    <x v="2"/>
    <x v="0"/>
    <x v="0"/>
    <x v="0"/>
    <x v="0"/>
    <x v="0"/>
    <x v="0"/>
    <x v="0"/>
    <x v="0"/>
    <x v="0"/>
    <x v="0"/>
    <x v="0"/>
    <x v="0"/>
    <x v="0"/>
    <m/>
    <m/>
    <m/>
    <m/>
    <m/>
    <m/>
  </r>
  <r>
    <s v="År 2"/>
    <x v="1"/>
    <x v="21"/>
    <m/>
    <s v="Elever"/>
    <x v="5"/>
    <x v="1"/>
    <x v="0"/>
    <x v="1"/>
    <x v="1"/>
    <x v="1"/>
    <x v="1"/>
    <x v="1"/>
    <x v="5"/>
    <x v="3"/>
    <x v="0"/>
    <x v="5"/>
    <x v="4"/>
    <x v="1"/>
    <x v="3"/>
    <x v="3"/>
    <x v="1"/>
    <x v="3"/>
    <x v="2"/>
    <x v="1"/>
    <x v="3"/>
    <x v="1"/>
    <x v="2"/>
    <x v="0"/>
    <x v="0"/>
    <x v="0"/>
    <x v="0"/>
    <m/>
    <m/>
    <m/>
    <m/>
    <m/>
    <m/>
  </r>
  <r>
    <s v="År 2"/>
    <x v="1"/>
    <x v="21"/>
    <m/>
    <s v="Elever"/>
    <x v="5"/>
    <x v="0"/>
    <x v="0"/>
    <x v="1"/>
    <x v="1"/>
    <x v="1"/>
    <x v="0"/>
    <x v="1"/>
    <x v="3"/>
    <x v="1"/>
    <x v="0"/>
    <x v="3"/>
    <x v="4"/>
    <x v="2"/>
    <x v="0"/>
    <x v="0"/>
    <x v="0"/>
    <x v="0"/>
    <x v="0"/>
    <x v="0"/>
    <x v="0"/>
    <x v="0"/>
    <x v="0"/>
    <x v="0"/>
    <x v="0"/>
    <x v="0"/>
    <x v="0"/>
    <m/>
    <m/>
    <m/>
    <m/>
    <m/>
    <m/>
  </r>
  <r>
    <s v="År 2"/>
    <x v="1"/>
    <x v="21"/>
    <m/>
    <s v="Elever"/>
    <x v="5"/>
    <x v="1"/>
    <x v="0"/>
    <x v="1"/>
    <x v="1"/>
    <x v="1"/>
    <x v="0"/>
    <x v="0"/>
    <x v="3"/>
    <x v="2"/>
    <x v="0"/>
    <x v="3"/>
    <x v="4"/>
    <x v="1"/>
    <x v="1"/>
    <x v="2"/>
    <x v="3"/>
    <x v="2"/>
    <x v="2"/>
    <x v="1"/>
    <x v="1"/>
    <x v="3"/>
    <x v="2"/>
    <x v="0"/>
    <x v="0"/>
    <x v="0"/>
    <x v="0"/>
    <m/>
    <m/>
    <m/>
    <m/>
    <m/>
    <m/>
  </r>
  <r>
    <s v="År 2"/>
    <x v="1"/>
    <x v="21"/>
    <m/>
    <s v="Elever"/>
    <x v="5"/>
    <x v="0"/>
    <x v="1"/>
    <x v="1"/>
    <x v="1"/>
    <x v="1"/>
    <x v="0"/>
    <x v="0"/>
    <x v="1"/>
    <x v="1"/>
    <x v="0"/>
    <x v="5"/>
    <x v="4"/>
    <x v="1"/>
    <x v="1"/>
    <x v="2"/>
    <x v="3"/>
    <x v="1"/>
    <x v="2"/>
    <x v="1"/>
    <x v="1"/>
    <x v="3"/>
    <x v="2"/>
    <x v="0"/>
    <x v="0"/>
    <x v="0"/>
    <x v="0"/>
    <m/>
    <m/>
    <m/>
    <m/>
    <m/>
    <m/>
  </r>
  <r>
    <s v="År 2"/>
    <x v="1"/>
    <x v="21"/>
    <m/>
    <s v="Elever"/>
    <x v="5"/>
    <x v="0"/>
    <x v="0"/>
    <x v="1"/>
    <x v="0"/>
    <x v="2"/>
    <x v="1"/>
    <x v="2"/>
    <x v="5"/>
    <x v="5"/>
    <x v="0"/>
    <x v="3"/>
    <x v="4"/>
    <x v="1"/>
    <x v="4"/>
    <x v="3"/>
    <x v="3"/>
    <x v="2"/>
    <x v="1"/>
    <x v="1"/>
    <x v="3"/>
    <x v="3"/>
    <x v="2"/>
    <x v="0"/>
    <x v="0"/>
    <x v="0"/>
    <x v="0"/>
    <m/>
    <m/>
    <m/>
    <m/>
    <m/>
    <m/>
  </r>
  <r>
    <s v="År 2"/>
    <x v="1"/>
    <x v="21"/>
    <m/>
    <s v="Elever"/>
    <x v="5"/>
    <x v="0"/>
    <x v="0"/>
    <x v="1"/>
    <x v="1"/>
    <x v="1"/>
    <x v="0"/>
    <x v="1"/>
    <x v="5"/>
    <x v="1"/>
    <x v="0"/>
    <x v="3"/>
    <x v="4"/>
    <x v="1"/>
    <x v="3"/>
    <x v="2"/>
    <x v="3"/>
    <x v="2"/>
    <x v="2"/>
    <x v="1"/>
    <x v="1"/>
    <x v="3"/>
    <x v="2"/>
    <x v="0"/>
    <x v="0"/>
    <x v="0"/>
    <x v="0"/>
    <m/>
    <m/>
    <m/>
    <m/>
    <m/>
    <m/>
  </r>
  <r>
    <s v="År 2"/>
    <x v="1"/>
    <x v="22"/>
    <n v="37"/>
    <s v="Elever"/>
    <x v="0"/>
    <x v="0"/>
    <x v="0"/>
    <x v="1"/>
    <x v="1"/>
    <x v="1"/>
    <x v="1"/>
    <x v="1"/>
    <x v="1"/>
    <x v="0"/>
    <x v="1"/>
    <x v="0"/>
    <x v="0"/>
    <x v="0"/>
    <x v="0"/>
    <x v="0"/>
    <x v="0"/>
    <x v="0"/>
    <x v="0"/>
    <x v="0"/>
    <x v="0"/>
    <x v="0"/>
    <x v="0"/>
    <x v="0"/>
    <x v="0"/>
    <x v="0"/>
    <x v="0"/>
    <m/>
    <m/>
    <m/>
    <m/>
    <m/>
    <m/>
  </r>
  <r>
    <s v="År 2"/>
    <x v="1"/>
    <x v="22"/>
    <n v="37"/>
    <s v="Elever"/>
    <x v="0"/>
    <x v="0"/>
    <x v="0"/>
    <x v="1"/>
    <x v="1"/>
    <x v="1"/>
    <x v="0"/>
    <x v="0"/>
    <x v="0"/>
    <x v="0"/>
    <x v="1"/>
    <x v="0"/>
    <x v="0"/>
    <x v="0"/>
    <x v="0"/>
    <x v="0"/>
    <x v="0"/>
    <x v="0"/>
    <x v="0"/>
    <x v="0"/>
    <x v="0"/>
    <x v="0"/>
    <x v="0"/>
    <x v="0"/>
    <x v="0"/>
    <x v="0"/>
    <x v="0"/>
    <m/>
    <m/>
    <m/>
    <m/>
    <m/>
    <m/>
  </r>
  <r>
    <s v="År 2"/>
    <x v="1"/>
    <x v="22"/>
    <n v="37"/>
    <s v="Elever"/>
    <x v="0"/>
    <x v="1"/>
    <x v="0"/>
    <x v="1"/>
    <x v="1"/>
    <x v="2"/>
    <x v="0"/>
    <x v="0"/>
    <x v="3"/>
    <x v="1"/>
    <x v="1"/>
    <x v="0"/>
    <x v="2"/>
    <x v="0"/>
    <x v="0"/>
    <x v="0"/>
    <x v="0"/>
    <x v="0"/>
    <x v="0"/>
    <x v="0"/>
    <x v="0"/>
    <x v="0"/>
    <x v="0"/>
    <x v="0"/>
    <x v="0"/>
    <x v="0"/>
    <x v="0"/>
    <m/>
    <m/>
    <m/>
    <m/>
    <m/>
    <m/>
  </r>
  <r>
    <s v="År 2"/>
    <x v="1"/>
    <x v="22"/>
    <n v="37"/>
    <s v="Elever"/>
    <x v="0"/>
    <x v="0"/>
    <x v="0"/>
    <x v="1"/>
    <x v="1"/>
    <x v="1"/>
    <x v="1"/>
    <x v="1"/>
    <x v="0"/>
    <x v="0"/>
    <x v="1"/>
    <x v="0"/>
    <x v="0"/>
    <x v="0"/>
    <x v="0"/>
    <x v="0"/>
    <x v="0"/>
    <x v="0"/>
    <x v="0"/>
    <x v="0"/>
    <x v="0"/>
    <x v="0"/>
    <x v="0"/>
    <x v="0"/>
    <x v="0"/>
    <x v="0"/>
    <x v="0"/>
    <m/>
    <m/>
    <m/>
    <m/>
    <m/>
    <m/>
  </r>
  <r>
    <s v="År 2"/>
    <x v="1"/>
    <x v="22"/>
    <n v="37"/>
    <s v="Elever"/>
    <x v="0"/>
    <x v="1"/>
    <x v="0"/>
    <x v="1"/>
    <x v="1"/>
    <x v="1"/>
    <x v="1"/>
    <x v="1"/>
    <x v="0"/>
    <x v="0"/>
    <x v="1"/>
    <x v="0"/>
    <x v="0"/>
    <x v="0"/>
    <x v="0"/>
    <x v="0"/>
    <x v="0"/>
    <x v="0"/>
    <x v="0"/>
    <x v="0"/>
    <x v="0"/>
    <x v="0"/>
    <x v="0"/>
    <x v="0"/>
    <x v="0"/>
    <x v="0"/>
    <x v="0"/>
    <m/>
    <m/>
    <m/>
    <m/>
    <m/>
    <m/>
  </r>
  <r>
    <s v="År 2"/>
    <x v="1"/>
    <x v="22"/>
    <n v="37"/>
    <s v="Elever"/>
    <x v="0"/>
    <x v="1"/>
    <x v="0"/>
    <x v="1"/>
    <x v="1"/>
    <x v="1"/>
    <x v="0"/>
    <x v="1"/>
    <x v="0"/>
    <x v="0"/>
    <x v="1"/>
    <x v="0"/>
    <x v="0"/>
    <x v="0"/>
    <x v="0"/>
    <x v="0"/>
    <x v="0"/>
    <x v="0"/>
    <x v="0"/>
    <x v="0"/>
    <x v="0"/>
    <x v="0"/>
    <x v="0"/>
    <x v="0"/>
    <x v="0"/>
    <x v="0"/>
    <x v="0"/>
    <m/>
    <m/>
    <m/>
    <m/>
    <m/>
    <m/>
  </r>
  <r>
    <s v="År 2"/>
    <x v="1"/>
    <x v="22"/>
    <n v="37"/>
    <s v="Elever"/>
    <x v="0"/>
    <x v="1"/>
    <x v="0"/>
    <x v="1"/>
    <x v="1"/>
    <x v="1"/>
    <x v="0"/>
    <x v="1"/>
    <x v="0"/>
    <x v="0"/>
    <x v="1"/>
    <x v="0"/>
    <x v="0"/>
    <x v="0"/>
    <x v="0"/>
    <x v="0"/>
    <x v="0"/>
    <x v="0"/>
    <x v="0"/>
    <x v="0"/>
    <x v="0"/>
    <x v="0"/>
    <x v="0"/>
    <x v="0"/>
    <x v="0"/>
    <x v="0"/>
    <x v="0"/>
    <m/>
    <m/>
    <m/>
    <m/>
    <m/>
    <m/>
  </r>
  <r>
    <s v="År 2"/>
    <x v="1"/>
    <x v="22"/>
    <n v="37"/>
    <s v="Elever"/>
    <x v="0"/>
    <x v="0"/>
    <x v="0"/>
    <x v="1"/>
    <x v="1"/>
    <x v="1"/>
    <x v="0"/>
    <x v="1"/>
    <x v="0"/>
    <x v="0"/>
    <x v="1"/>
    <x v="1"/>
    <x v="0"/>
    <x v="0"/>
    <x v="0"/>
    <x v="0"/>
    <x v="0"/>
    <x v="0"/>
    <x v="0"/>
    <x v="0"/>
    <x v="0"/>
    <x v="0"/>
    <x v="0"/>
    <x v="0"/>
    <x v="0"/>
    <x v="0"/>
    <x v="0"/>
    <m/>
    <m/>
    <m/>
    <m/>
    <m/>
    <m/>
  </r>
  <r>
    <s v="År 2"/>
    <x v="1"/>
    <x v="22"/>
    <n v="37"/>
    <s v="Elever"/>
    <x v="0"/>
    <x v="1"/>
    <x v="0"/>
    <x v="1"/>
    <x v="1"/>
    <x v="1"/>
    <x v="0"/>
    <x v="1"/>
    <x v="0"/>
    <x v="0"/>
    <x v="1"/>
    <x v="0"/>
    <x v="0"/>
    <x v="0"/>
    <x v="0"/>
    <x v="0"/>
    <x v="0"/>
    <x v="0"/>
    <x v="0"/>
    <x v="0"/>
    <x v="0"/>
    <x v="0"/>
    <x v="0"/>
    <x v="0"/>
    <x v="0"/>
    <x v="0"/>
    <x v="0"/>
    <m/>
    <m/>
    <m/>
    <m/>
    <m/>
    <m/>
  </r>
  <r>
    <s v="År 2"/>
    <x v="1"/>
    <x v="22"/>
    <n v="37"/>
    <s v="Elever"/>
    <x v="0"/>
    <x v="1"/>
    <x v="0"/>
    <x v="1"/>
    <x v="1"/>
    <x v="1"/>
    <x v="0"/>
    <x v="1"/>
    <x v="0"/>
    <x v="0"/>
    <x v="1"/>
    <x v="0"/>
    <x v="0"/>
    <x v="0"/>
    <x v="0"/>
    <x v="0"/>
    <x v="0"/>
    <x v="0"/>
    <x v="0"/>
    <x v="0"/>
    <x v="0"/>
    <x v="0"/>
    <x v="0"/>
    <x v="0"/>
    <x v="0"/>
    <x v="0"/>
    <x v="0"/>
    <m/>
    <m/>
    <m/>
    <m/>
    <m/>
    <m/>
  </r>
  <r>
    <s v="År 2"/>
    <x v="1"/>
    <x v="22"/>
    <n v="37"/>
    <s v="Elever"/>
    <x v="0"/>
    <x v="0"/>
    <x v="0"/>
    <x v="1"/>
    <x v="1"/>
    <x v="1"/>
    <x v="2"/>
    <x v="0"/>
    <x v="0"/>
    <x v="0"/>
    <x v="1"/>
    <x v="0"/>
    <x v="0"/>
    <x v="0"/>
    <x v="0"/>
    <x v="0"/>
    <x v="0"/>
    <x v="0"/>
    <x v="0"/>
    <x v="0"/>
    <x v="0"/>
    <x v="0"/>
    <x v="0"/>
    <x v="0"/>
    <x v="0"/>
    <x v="0"/>
    <x v="0"/>
    <m/>
    <m/>
    <m/>
    <m/>
    <m/>
    <m/>
  </r>
  <r>
    <s v="År 2"/>
    <x v="1"/>
    <x v="22"/>
    <n v="37"/>
    <s v="Elever"/>
    <x v="0"/>
    <x v="1"/>
    <x v="0"/>
    <x v="1"/>
    <x v="1"/>
    <x v="1"/>
    <x v="1"/>
    <x v="1"/>
    <x v="0"/>
    <x v="2"/>
    <x v="1"/>
    <x v="0"/>
    <x v="0"/>
    <x v="0"/>
    <x v="0"/>
    <x v="0"/>
    <x v="0"/>
    <x v="0"/>
    <x v="0"/>
    <x v="0"/>
    <x v="0"/>
    <x v="0"/>
    <x v="0"/>
    <x v="0"/>
    <x v="0"/>
    <x v="0"/>
    <x v="0"/>
    <m/>
    <m/>
    <m/>
    <m/>
    <m/>
    <m/>
  </r>
  <r>
    <s v="År 2"/>
    <x v="1"/>
    <x v="22"/>
    <n v="37"/>
    <s v="Elever"/>
    <x v="0"/>
    <x v="0"/>
    <x v="0"/>
    <x v="1"/>
    <x v="1"/>
    <x v="1"/>
    <x v="1"/>
    <x v="0"/>
    <x v="0"/>
    <x v="0"/>
    <x v="1"/>
    <x v="0"/>
    <x v="0"/>
    <x v="0"/>
    <x v="0"/>
    <x v="0"/>
    <x v="0"/>
    <x v="0"/>
    <x v="0"/>
    <x v="0"/>
    <x v="0"/>
    <x v="0"/>
    <x v="0"/>
    <x v="0"/>
    <x v="0"/>
    <x v="0"/>
    <x v="0"/>
    <m/>
    <m/>
    <m/>
    <m/>
    <m/>
    <m/>
  </r>
  <r>
    <s v="År 2"/>
    <x v="1"/>
    <x v="22"/>
    <n v="37"/>
    <s v="Elever"/>
    <x v="0"/>
    <x v="0"/>
    <x v="0"/>
    <x v="1"/>
    <x v="1"/>
    <x v="1"/>
    <x v="1"/>
    <x v="1"/>
    <x v="0"/>
    <x v="0"/>
    <x v="1"/>
    <x v="0"/>
    <x v="0"/>
    <x v="0"/>
    <x v="0"/>
    <x v="0"/>
    <x v="0"/>
    <x v="0"/>
    <x v="0"/>
    <x v="0"/>
    <x v="0"/>
    <x v="0"/>
    <x v="0"/>
    <x v="0"/>
    <x v="0"/>
    <x v="0"/>
    <x v="0"/>
    <m/>
    <m/>
    <m/>
    <m/>
    <m/>
    <m/>
  </r>
  <r>
    <s v="År 2"/>
    <x v="1"/>
    <x v="22"/>
    <n v="37"/>
    <s v="Elever"/>
    <x v="0"/>
    <x v="0"/>
    <x v="0"/>
    <x v="1"/>
    <x v="1"/>
    <x v="1"/>
    <x v="1"/>
    <x v="0"/>
    <x v="0"/>
    <x v="0"/>
    <x v="1"/>
    <x v="0"/>
    <x v="0"/>
    <x v="0"/>
    <x v="0"/>
    <x v="0"/>
    <x v="0"/>
    <x v="0"/>
    <x v="0"/>
    <x v="0"/>
    <x v="0"/>
    <x v="0"/>
    <x v="0"/>
    <x v="0"/>
    <x v="0"/>
    <x v="0"/>
    <x v="0"/>
    <m/>
    <m/>
    <m/>
    <m/>
    <m/>
    <m/>
  </r>
  <r>
    <s v="År 2"/>
    <x v="1"/>
    <x v="22"/>
    <n v="37"/>
    <s v="Elever"/>
    <x v="0"/>
    <x v="0"/>
    <x v="0"/>
    <x v="1"/>
    <x v="1"/>
    <x v="2"/>
    <x v="1"/>
    <x v="1"/>
    <x v="0"/>
    <x v="0"/>
    <x v="1"/>
    <x v="0"/>
    <x v="0"/>
    <x v="0"/>
    <x v="0"/>
    <x v="0"/>
    <x v="0"/>
    <x v="0"/>
    <x v="0"/>
    <x v="0"/>
    <x v="0"/>
    <x v="0"/>
    <x v="0"/>
    <x v="0"/>
    <x v="0"/>
    <x v="0"/>
    <x v="0"/>
    <m/>
    <m/>
    <m/>
    <m/>
    <m/>
    <m/>
  </r>
  <r>
    <s v="År 2"/>
    <x v="1"/>
    <x v="22"/>
    <n v="37"/>
    <s v="Elever"/>
    <x v="0"/>
    <x v="0"/>
    <x v="0"/>
    <x v="0"/>
    <x v="1"/>
    <x v="1"/>
    <x v="0"/>
    <x v="1"/>
    <x v="0"/>
    <x v="0"/>
    <x v="1"/>
    <x v="0"/>
    <x v="0"/>
    <x v="0"/>
    <x v="0"/>
    <x v="0"/>
    <x v="0"/>
    <x v="0"/>
    <x v="0"/>
    <x v="0"/>
    <x v="0"/>
    <x v="0"/>
    <x v="0"/>
    <x v="0"/>
    <x v="0"/>
    <x v="0"/>
    <x v="0"/>
    <m/>
    <m/>
    <m/>
    <m/>
    <m/>
    <m/>
  </r>
  <r>
    <s v="År 2"/>
    <x v="1"/>
    <x v="22"/>
    <n v="37"/>
    <s v="Elever"/>
    <x v="0"/>
    <x v="0"/>
    <x v="0"/>
    <x v="1"/>
    <x v="1"/>
    <x v="1"/>
    <x v="0"/>
    <x v="1"/>
    <x v="0"/>
    <x v="0"/>
    <x v="1"/>
    <x v="0"/>
    <x v="0"/>
    <x v="0"/>
    <x v="0"/>
    <x v="0"/>
    <x v="0"/>
    <x v="0"/>
    <x v="0"/>
    <x v="0"/>
    <x v="0"/>
    <x v="0"/>
    <x v="0"/>
    <x v="0"/>
    <x v="0"/>
    <x v="0"/>
    <x v="0"/>
    <m/>
    <m/>
    <m/>
    <m/>
    <m/>
    <m/>
  </r>
  <r>
    <s v="År 2"/>
    <x v="1"/>
    <x v="22"/>
    <n v="37"/>
    <s v="Elever"/>
    <x v="0"/>
    <x v="1"/>
    <x v="1"/>
    <x v="0"/>
    <x v="1"/>
    <x v="2"/>
    <x v="1"/>
    <x v="0"/>
    <x v="0"/>
    <x v="0"/>
    <x v="1"/>
    <x v="0"/>
    <x v="0"/>
    <x v="0"/>
    <x v="0"/>
    <x v="0"/>
    <x v="0"/>
    <x v="0"/>
    <x v="0"/>
    <x v="0"/>
    <x v="0"/>
    <x v="0"/>
    <x v="0"/>
    <x v="0"/>
    <x v="0"/>
    <x v="0"/>
    <x v="0"/>
    <m/>
    <m/>
    <m/>
    <m/>
    <m/>
    <m/>
  </r>
  <r>
    <s v="År 2"/>
    <x v="1"/>
    <x v="22"/>
    <n v="37"/>
    <s v="Elever"/>
    <x v="0"/>
    <x v="0"/>
    <x v="0"/>
    <x v="0"/>
    <x v="1"/>
    <x v="2"/>
    <x v="1"/>
    <x v="1"/>
    <x v="0"/>
    <x v="0"/>
    <x v="1"/>
    <x v="0"/>
    <x v="0"/>
    <x v="0"/>
    <x v="0"/>
    <x v="0"/>
    <x v="0"/>
    <x v="0"/>
    <x v="0"/>
    <x v="0"/>
    <x v="0"/>
    <x v="0"/>
    <x v="0"/>
    <x v="0"/>
    <x v="0"/>
    <x v="0"/>
    <x v="0"/>
    <m/>
    <m/>
    <m/>
    <m/>
    <m/>
    <m/>
  </r>
  <r>
    <s v="År 2"/>
    <x v="1"/>
    <x v="22"/>
    <n v="37"/>
    <s v="Elever"/>
    <x v="0"/>
    <x v="0"/>
    <x v="0"/>
    <x v="1"/>
    <x v="1"/>
    <x v="1"/>
    <x v="0"/>
    <x v="1"/>
    <x v="0"/>
    <x v="0"/>
    <x v="1"/>
    <x v="0"/>
    <x v="0"/>
    <x v="0"/>
    <x v="0"/>
    <x v="0"/>
    <x v="0"/>
    <x v="0"/>
    <x v="0"/>
    <x v="0"/>
    <x v="0"/>
    <x v="0"/>
    <x v="0"/>
    <x v="0"/>
    <x v="0"/>
    <x v="0"/>
    <x v="0"/>
    <m/>
    <m/>
    <m/>
    <m/>
    <m/>
    <m/>
  </r>
  <r>
    <s v="År 2"/>
    <x v="1"/>
    <x v="22"/>
    <n v="37"/>
    <s v="Elever"/>
    <x v="0"/>
    <x v="0"/>
    <x v="0"/>
    <x v="1"/>
    <x v="0"/>
    <x v="1"/>
    <x v="2"/>
    <x v="0"/>
    <x v="1"/>
    <x v="1"/>
    <x v="3"/>
    <x v="2"/>
    <x v="3"/>
    <x v="0"/>
    <x v="0"/>
    <x v="0"/>
    <x v="0"/>
    <x v="0"/>
    <x v="0"/>
    <x v="0"/>
    <x v="0"/>
    <x v="0"/>
    <x v="0"/>
    <x v="0"/>
    <x v="0"/>
    <x v="0"/>
    <x v="0"/>
    <m/>
    <m/>
    <m/>
    <m/>
    <m/>
    <m/>
  </r>
  <r>
    <s v="År 2"/>
    <x v="1"/>
    <x v="22"/>
    <n v="37"/>
    <s v="Elever"/>
    <x v="0"/>
    <x v="1"/>
    <x v="0"/>
    <x v="0"/>
    <x v="1"/>
    <x v="1"/>
    <x v="0"/>
    <x v="1"/>
    <x v="3"/>
    <x v="2"/>
    <x v="1"/>
    <x v="0"/>
    <x v="0"/>
    <x v="0"/>
    <x v="0"/>
    <x v="0"/>
    <x v="0"/>
    <x v="0"/>
    <x v="0"/>
    <x v="0"/>
    <x v="0"/>
    <x v="0"/>
    <x v="0"/>
    <x v="0"/>
    <x v="0"/>
    <x v="0"/>
    <x v="0"/>
    <m/>
    <m/>
    <m/>
    <m/>
    <m/>
    <m/>
  </r>
  <r>
    <s v="År 2"/>
    <x v="1"/>
    <x v="22"/>
    <n v="37"/>
    <s v="Elever"/>
    <x v="0"/>
    <x v="1"/>
    <x v="0"/>
    <x v="1"/>
    <x v="1"/>
    <x v="1"/>
    <x v="1"/>
    <x v="0"/>
    <x v="2"/>
    <x v="0"/>
    <x v="1"/>
    <x v="0"/>
    <x v="1"/>
    <x v="0"/>
    <x v="0"/>
    <x v="0"/>
    <x v="0"/>
    <x v="0"/>
    <x v="0"/>
    <x v="0"/>
    <x v="0"/>
    <x v="0"/>
    <x v="0"/>
    <x v="0"/>
    <x v="0"/>
    <x v="0"/>
    <x v="0"/>
    <m/>
    <m/>
    <m/>
    <m/>
    <m/>
    <m/>
  </r>
  <r>
    <s v="År 2"/>
    <x v="1"/>
    <x v="22"/>
    <n v="37"/>
    <s v="Elever"/>
    <x v="0"/>
    <x v="1"/>
    <x v="0"/>
    <x v="1"/>
    <x v="1"/>
    <x v="1"/>
    <x v="1"/>
    <x v="1"/>
    <x v="0"/>
    <x v="0"/>
    <x v="1"/>
    <x v="0"/>
    <x v="0"/>
    <x v="0"/>
    <x v="0"/>
    <x v="0"/>
    <x v="0"/>
    <x v="0"/>
    <x v="0"/>
    <x v="0"/>
    <x v="0"/>
    <x v="0"/>
    <x v="0"/>
    <x v="0"/>
    <x v="0"/>
    <x v="0"/>
    <x v="0"/>
    <m/>
    <m/>
    <m/>
    <m/>
    <m/>
    <m/>
  </r>
  <r>
    <s v="År 2"/>
    <x v="1"/>
    <x v="22"/>
    <n v="37"/>
    <s v="Elever"/>
    <x v="0"/>
    <x v="1"/>
    <x v="0"/>
    <x v="1"/>
    <x v="1"/>
    <x v="2"/>
    <x v="1"/>
    <x v="0"/>
    <x v="3"/>
    <x v="1"/>
    <x v="1"/>
    <x v="0"/>
    <x v="3"/>
    <x v="0"/>
    <x v="0"/>
    <x v="0"/>
    <x v="0"/>
    <x v="0"/>
    <x v="0"/>
    <x v="0"/>
    <x v="0"/>
    <x v="0"/>
    <x v="0"/>
    <x v="0"/>
    <x v="0"/>
    <x v="0"/>
    <x v="0"/>
    <m/>
    <m/>
    <m/>
    <m/>
    <m/>
    <m/>
  </r>
  <r>
    <s v="År 2"/>
    <x v="1"/>
    <x v="22"/>
    <n v="37"/>
    <s v="Elever"/>
    <x v="0"/>
    <x v="1"/>
    <x v="0"/>
    <x v="1"/>
    <x v="1"/>
    <x v="1"/>
    <x v="0"/>
    <x v="1"/>
    <x v="0"/>
    <x v="0"/>
    <x v="1"/>
    <x v="0"/>
    <x v="0"/>
    <x v="0"/>
    <x v="0"/>
    <x v="0"/>
    <x v="0"/>
    <x v="0"/>
    <x v="0"/>
    <x v="0"/>
    <x v="0"/>
    <x v="0"/>
    <x v="0"/>
    <x v="0"/>
    <x v="0"/>
    <x v="0"/>
    <x v="0"/>
    <m/>
    <m/>
    <m/>
    <m/>
    <m/>
    <m/>
  </r>
  <r>
    <s v="År 2"/>
    <x v="1"/>
    <x v="22"/>
    <n v="37"/>
    <s v="Elever"/>
    <x v="0"/>
    <x v="1"/>
    <x v="1"/>
    <x v="0"/>
    <x v="1"/>
    <x v="1"/>
    <x v="0"/>
    <x v="1"/>
    <x v="0"/>
    <x v="0"/>
    <x v="1"/>
    <x v="0"/>
    <x v="0"/>
    <x v="0"/>
    <x v="0"/>
    <x v="0"/>
    <x v="0"/>
    <x v="0"/>
    <x v="0"/>
    <x v="0"/>
    <x v="0"/>
    <x v="0"/>
    <x v="0"/>
    <x v="0"/>
    <x v="0"/>
    <x v="0"/>
    <x v="0"/>
    <m/>
    <m/>
    <m/>
    <m/>
    <m/>
    <m/>
  </r>
  <r>
    <s v="År 2"/>
    <x v="1"/>
    <x v="22"/>
    <n v="37"/>
    <s v="Elever"/>
    <x v="0"/>
    <x v="1"/>
    <x v="0"/>
    <x v="1"/>
    <x v="1"/>
    <x v="2"/>
    <x v="2"/>
    <x v="1"/>
    <x v="3"/>
    <x v="0"/>
    <x v="3"/>
    <x v="0"/>
    <x v="0"/>
    <x v="0"/>
    <x v="0"/>
    <x v="0"/>
    <x v="0"/>
    <x v="0"/>
    <x v="0"/>
    <x v="0"/>
    <x v="0"/>
    <x v="0"/>
    <x v="0"/>
    <x v="0"/>
    <x v="0"/>
    <x v="0"/>
    <x v="0"/>
    <m/>
    <m/>
    <m/>
    <m/>
    <m/>
    <m/>
  </r>
  <r>
    <s v="År 2"/>
    <x v="1"/>
    <x v="22"/>
    <n v="37"/>
    <s v="Elever"/>
    <x v="0"/>
    <x v="0"/>
    <x v="0"/>
    <x v="1"/>
    <x v="0"/>
    <x v="1"/>
    <x v="1"/>
    <x v="0"/>
    <x v="0"/>
    <x v="0"/>
    <x v="3"/>
    <x v="0"/>
    <x v="0"/>
    <x v="0"/>
    <x v="0"/>
    <x v="0"/>
    <x v="0"/>
    <x v="0"/>
    <x v="0"/>
    <x v="0"/>
    <x v="0"/>
    <x v="0"/>
    <x v="0"/>
    <x v="0"/>
    <x v="0"/>
    <x v="0"/>
    <x v="0"/>
    <m/>
    <m/>
    <m/>
    <m/>
    <m/>
    <m/>
  </r>
  <r>
    <s v="År 2"/>
    <x v="1"/>
    <x v="22"/>
    <n v="37"/>
    <s v="Elever"/>
    <x v="0"/>
    <x v="0"/>
    <x v="0"/>
    <x v="1"/>
    <x v="1"/>
    <x v="1"/>
    <x v="1"/>
    <x v="1"/>
    <x v="0"/>
    <x v="0"/>
    <x v="3"/>
    <x v="0"/>
    <x v="0"/>
    <x v="0"/>
    <x v="0"/>
    <x v="0"/>
    <x v="0"/>
    <x v="0"/>
    <x v="0"/>
    <x v="0"/>
    <x v="0"/>
    <x v="0"/>
    <x v="0"/>
    <x v="0"/>
    <x v="0"/>
    <x v="0"/>
    <x v="0"/>
    <m/>
    <m/>
    <m/>
    <m/>
    <m/>
    <m/>
  </r>
  <r>
    <s v="År 2"/>
    <x v="1"/>
    <x v="22"/>
    <n v="37"/>
    <s v="Elever"/>
    <x v="0"/>
    <x v="0"/>
    <x v="0"/>
    <x v="1"/>
    <x v="1"/>
    <x v="1"/>
    <x v="0"/>
    <x v="1"/>
    <x v="3"/>
    <x v="2"/>
    <x v="1"/>
    <x v="1"/>
    <x v="2"/>
    <x v="0"/>
    <x v="0"/>
    <x v="0"/>
    <x v="0"/>
    <x v="0"/>
    <x v="0"/>
    <x v="0"/>
    <x v="0"/>
    <x v="0"/>
    <x v="0"/>
    <x v="0"/>
    <x v="0"/>
    <x v="0"/>
    <x v="0"/>
    <m/>
    <m/>
    <m/>
    <m/>
    <m/>
    <m/>
  </r>
  <r>
    <s v="År 2"/>
    <x v="1"/>
    <x v="22"/>
    <n v="37"/>
    <s v="Elever"/>
    <x v="0"/>
    <x v="0"/>
    <x v="0"/>
    <x v="1"/>
    <x v="0"/>
    <x v="0"/>
    <x v="2"/>
    <x v="1"/>
    <x v="0"/>
    <x v="0"/>
    <x v="1"/>
    <x v="0"/>
    <x v="0"/>
    <x v="0"/>
    <x v="0"/>
    <x v="0"/>
    <x v="0"/>
    <x v="0"/>
    <x v="0"/>
    <x v="0"/>
    <x v="0"/>
    <x v="0"/>
    <x v="0"/>
    <x v="0"/>
    <x v="0"/>
    <x v="0"/>
    <x v="0"/>
    <m/>
    <m/>
    <m/>
    <m/>
    <m/>
    <m/>
  </r>
  <r>
    <s v="År 2"/>
    <x v="1"/>
    <x v="22"/>
    <n v="37"/>
    <s v="Elever"/>
    <x v="0"/>
    <x v="1"/>
    <x v="0"/>
    <x v="1"/>
    <x v="1"/>
    <x v="1"/>
    <x v="0"/>
    <x v="1"/>
    <x v="3"/>
    <x v="1"/>
    <x v="2"/>
    <x v="0"/>
    <x v="3"/>
    <x v="0"/>
    <x v="0"/>
    <x v="0"/>
    <x v="0"/>
    <x v="0"/>
    <x v="0"/>
    <x v="0"/>
    <x v="0"/>
    <x v="0"/>
    <x v="0"/>
    <x v="0"/>
    <x v="0"/>
    <x v="0"/>
    <x v="0"/>
    <m/>
    <m/>
    <m/>
    <m/>
    <m/>
    <m/>
  </r>
  <r>
    <s v="År 2"/>
    <x v="1"/>
    <x v="22"/>
    <n v="37"/>
    <s v="Elever"/>
    <x v="0"/>
    <x v="1"/>
    <x v="0"/>
    <x v="2"/>
    <x v="1"/>
    <x v="1"/>
    <x v="0"/>
    <x v="0"/>
    <x v="1"/>
    <x v="1"/>
    <x v="1"/>
    <x v="0"/>
    <x v="3"/>
    <x v="0"/>
    <x v="0"/>
    <x v="0"/>
    <x v="0"/>
    <x v="0"/>
    <x v="0"/>
    <x v="0"/>
    <x v="0"/>
    <x v="0"/>
    <x v="0"/>
    <x v="0"/>
    <x v="0"/>
    <x v="0"/>
    <x v="0"/>
    <m/>
    <m/>
    <m/>
    <m/>
    <m/>
    <m/>
  </r>
  <r>
    <s v="År 2"/>
    <x v="1"/>
    <x v="22"/>
    <n v="37"/>
    <s v="Elever"/>
    <x v="0"/>
    <x v="0"/>
    <x v="0"/>
    <x v="1"/>
    <x v="1"/>
    <x v="1"/>
    <x v="1"/>
    <x v="0"/>
    <x v="3"/>
    <x v="1"/>
    <x v="1"/>
    <x v="0"/>
    <x v="0"/>
    <x v="0"/>
    <x v="0"/>
    <x v="0"/>
    <x v="0"/>
    <x v="0"/>
    <x v="0"/>
    <x v="0"/>
    <x v="0"/>
    <x v="0"/>
    <x v="0"/>
    <x v="0"/>
    <x v="0"/>
    <x v="0"/>
    <x v="0"/>
    <m/>
    <m/>
    <m/>
    <m/>
    <m/>
    <m/>
  </r>
  <r>
    <s v="År 2"/>
    <x v="1"/>
    <x v="22"/>
    <n v="37"/>
    <s v="Elever"/>
    <x v="0"/>
    <x v="1"/>
    <x v="0"/>
    <x v="1"/>
    <x v="0"/>
    <x v="2"/>
    <x v="0"/>
    <x v="1"/>
    <x v="3"/>
    <x v="2"/>
    <x v="3"/>
    <x v="0"/>
    <x v="0"/>
    <x v="0"/>
    <x v="0"/>
    <x v="0"/>
    <x v="0"/>
    <x v="0"/>
    <x v="0"/>
    <x v="0"/>
    <x v="0"/>
    <x v="0"/>
    <x v="0"/>
    <x v="0"/>
    <x v="0"/>
    <x v="0"/>
    <x v="0"/>
    <m/>
    <m/>
    <m/>
    <m/>
    <m/>
    <m/>
  </r>
  <r>
    <s v="År 2"/>
    <x v="1"/>
    <x v="22"/>
    <n v="37"/>
    <s v="Elever"/>
    <x v="0"/>
    <x v="0"/>
    <x v="0"/>
    <x v="0"/>
    <x v="1"/>
    <x v="2"/>
    <x v="1"/>
    <x v="1"/>
    <x v="0"/>
    <x v="0"/>
    <x v="3"/>
    <x v="0"/>
    <x v="2"/>
    <x v="0"/>
    <x v="0"/>
    <x v="0"/>
    <x v="0"/>
    <x v="0"/>
    <x v="0"/>
    <x v="0"/>
    <x v="0"/>
    <x v="0"/>
    <x v="0"/>
    <x v="0"/>
    <x v="0"/>
    <x v="0"/>
    <x v="0"/>
    <m/>
    <m/>
    <m/>
    <m/>
    <m/>
    <m/>
  </r>
  <r>
    <s v="År 2"/>
    <x v="1"/>
    <x v="22"/>
    <n v="37"/>
    <s v="Elever"/>
    <x v="0"/>
    <x v="0"/>
    <x v="1"/>
    <x v="1"/>
    <x v="1"/>
    <x v="1"/>
    <x v="1"/>
    <x v="1"/>
    <x v="0"/>
    <x v="0"/>
    <x v="1"/>
    <x v="0"/>
    <x v="0"/>
    <x v="0"/>
    <x v="0"/>
    <x v="0"/>
    <x v="0"/>
    <x v="0"/>
    <x v="0"/>
    <x v="0"/>
    <x v="0"/>
    <x v="0"/>
    <x v="0"/>
    <x v="0"/>
    <x v="0"/>
    <x v="0"/>
    <x v="0"/>
    <m/>
    <m/>
    <m/>
    <m/>
    <m/>
    <m/>
  </r>
  <r>
    <s v="År 2"/>
    <x v="1"/>
    <x v="22"/>
    <n v="37"/>
    <s v="Elever"/>
    <x v="0"/>
    <x v="1"/>
    <x v="0"/>
    <x v="1"/>
    <x v="1"/>
    <x v="1"/>
    <x v="1"/>
    <x v="1"/>
    <x v="0"/>
    <x v="0"/>
    <x v="1"/>
    <x v="0"/>
    <x v="0"/>
    <x v="0"/>
    <x v="0"/>
    <x v="0"/>
    <x v="0"/>
    <x v="0"/>
    <x v="0"/>
    <x v="0"/>
    <x v="0"/>
    <x v="0"/>
    <x v="0"/>
    <x v="0"/>
    <x v="0"/>
    <x v="0"/>
    <x v="0"/>
    <m/>
    <m/>
    <m/>
    <m/>
    <m/>
    <m/>
  </r>
  <r>
    <s v="År 2"/>
    <x v="1"/>
    <x v="22"/>
    <n v="37"/>
    <s v="Elever"/>
    <x v="0"/>
    <x v="0"/>
    <x v="0"/>
    <x v="1"/>
    <x v="1"/>
    <x v="1"/>
    <x v="1"/>
    <x v="1"/>
    <x v="3"/>
    <x v="0"/>
    <x v="3"/>
    <x v="0"/>
    <x v="2"/>
    <x v="0"/>
    <x v="0"/>
    <x v="0"/>
    <x v="0"/>
    <x v="0"/>
    <x v="0"/>
    <x v="0"/>
    <x v="0"/>
    <x v="0"/>
    <x v="0"/>
    <x v="0"/>
    <x v="0"/>
    <x v="0"/>
    <x v="0"/>
    <m/>
    <m/>
    <m/>
    <m/>
    <m/>
    <m/>
  </r>
  <r>
    <s v="År 2"/>
    <x v="1"/>
    <x v="22"/>
    <n v="37"/>
    <s v="Elever"/>
    <x v="0"/>
    <x v="1"/>
    <x v="0"/>
    <x v="1"/>
    <x v="1"/>
    <x v="1"/>
    <x v="1"/>
    <x v="1"/>
    <x v="0"/>
    <x v="0"/>
    <x v="1"/>
    <x v="0"/>
    <x v="0"/>
    <x v="0"/>
    <x v="0"/>
    <x v="0"/>
    <x v="0"/>
    <x v="0"/>
    <x v="0"/>
    <x v="0"/>
    <x v="0"/>
    <x v="0"/>
    <x v="0"/>
    <x v="0"/>
    <x v="0"/>
    <x v="0"/>
    <x v="0"/>
    <m/>
    <m/>
    <m/>
    <m/>
    <m/>
    <m/>
  </r>
  <r>
    <s v="År 2"/>
    <x v="1"/>
    <x v="22"/>
    <n v="37"/>
    <s v="Elever"/>
    <x v="0"/>
    <x v="1"/>
    <x v="0"/>
    <x v="1"/>
    <x v="1"/>
    <x v="1"/>
    <x v="1"/>
    <x v="1"/>
    <x v="0"/>
    <x v="0"/>
    <x v="1"/>
    <x v="0"/>
    <x v="2"/>
    <x v="0"/>
    <x v="0"/>
    <x v="0"/>
    <x v="0"/>
    <x v="0"/>
    <x v="0"/>
    <x v="0"/>
    <x v="0"/>
    <x v="0"/>
    <x v="0"/>
    <x v="0"/>
    <x v="0"/>
    <x v="0"/>
    <x v="0"/>
    <m/>
    <m/>
    <m/>
    <m/>
    <m/>
    <m/>
  </r>
  <r>
    <s v="År 2"/>
    <x v="1"/>
    <x v="22"/>
    <n v="37"/>
    <s v="Elever"/>
    <x v="0"/>
    <x v="0"/>
    <x v="1"/>
    <x v="1"/>
    <x v="1"/>
    <x v="1"/>
    <x v="2"/>
    <x v="1"/>
    <x v="0"/>
    <x v="0"/>
    <x v="1"/>
    <x v="0"/>
    <x v="0"/>
    <x v="0"/>
    <x v="0"/>
    <x v="0"/>
    <x v="0"/>
    <x v="0"/>
    <x v="0"/>
    <x v="0"/>
    <x v="0"/>
    <x v="0"/>
    <x v="0"/>
    <x v="0"/>
    <x v="0"/>
    <x v="0"/>
    <x v="0"/>
    <m/>
    <m/>
    <m/>
    <m/>
    <m/>
    <m/>
  </r>
  <r>
    <s v="År 2"/>
    <x v="1"/>
    <x v="22"/>
    <n v="37"/>
    <s v="Elever"/>
    <x v="0"/>
    <x v="0"/>
    <x v="0"/>
    <x v="1"/>
    <x v="1"/>
    <x v="1"/>
    <x v="0"/>
    <x v="1"/>
    <x v="0"/>
    <x v="0"/>
    <x v="1"/>
    <x v="0"/>
    <x v="0"/>
    <x v="0"/>
    <x v="0"/>
    <x v="0"/>
    <x v="0"/>
    <x v="0"/>
    <x v="0"/>
    <x v="0"/>
    <x v="0"/>
    <x v="0"/>
    <x v="0"/>
    <x v="0"/>
    <x v="0"/>
    <x v="0"/>
    <x v="0"/>
    <m/>
    <m/>
    <m/>
    <m/>
    <m/>
    <m/>
  </r>
  <r>
    <s v="År 2"/>
    <x v="1"/>
    <x v="22"/>
    <n v="37"/>
    <s v="Elever"/>
    <x v="0"/>
    <x v="1"/>
    <x v="0"/>
    <x v="1"/>
    <x v="1"/>
    <x v="1"/>
    <x v="1"/>
    <x v="1"/>
    <x v="0"/>
    <x v="0"/>
    <x v="1"/>
    <x v="0"/>
    <x v="0"/>
    <x v="0"/>
    <x v="0"/>
    <x v="0"/>
    <x v="0"/>
    <x v="0"/>
    <x v="0"/>
    <x v="0"/>
    <x v="0"/>
    <x v="0"/>
    <x v="0"/>
    <x v="0"/>
    <x v="0"/>
    <x v="0"/>
    <x v="0"/>
    <m/>
    <m/>
    <m/>
    <m/>
    <m/>
    <m/>
  </r>
  <r>
    <s v="År 2"/>
    <x v="1"/>
    <x v="22"/>
    <n v="37"/>
    <s v="Elever"/>
    <x v="0"/>
    <x v="0"/>
    <x v="0"/>
    <x v="1"/>
    <x v="1"/>
    <x v="1"/>
    <x v="1"/>
    <x v="1"/>
    <x v="0"/>
    <x v="0"/>
    <x v="1"/>
    <x v="0"/>
    <x v="0"/>
    <x v="0"/>
    <x v="0"/>
    <x v="0"/>
    <x v="0"/>
    <x v="0"/>
    <x v="0"/>
    <x v="0"/>
    <x v="0"/>
    <x v="0"/>
    <x v="0"/>
    <x v="0"/>
    <x v="0"/>
    <x v="0"/>
    <x v="0"/>
    <m/>
    <m/>
    <m/>
    <m/>
    <m/>
    <m/>
  </r>
  <r>
    <s v="År 2"/>
    <x v="1"/>
    <x v="22"/>
    <n v="37"/>
    <s v="Elever"/>
    <x v="0"/>
    <x v="0"/>
    <x v="1"/>
    <x v="0"/>
    <x v="1"/>
    <x v="2"/>
    <x v="1"/>
    <x v="1"/>
    <x v="3"/>
    <x v="3"/>
    <x v="1"/>
    <x v="0"/>
    <x v="2"/>
    <x v="0"/>
    <x v="0"/>
    <x v="0"/>
    <x v="0"/>
    <x v="0"/>
    <x v="0"/>
    <x v="0"/>
    <x v="0"/>
    <x v="0"/>
    <x v="0"/>
    <x v="0"/>
    <x v="0"/>
    <x v="0"/>
    <x v="0"/>
    <m/>
    <m/>
    <m/>
    <m/>
    <m/>
    <m/>
  </r>
  <r>
    <s v="År 2"/>
    <x v="1"/>
    <x v="22"/>
    <n v="37"/>
    <s v="Elever"/>
    <x v="0"/>
    <x v="1"/>
    <x v="0"/>
    <x v="0"/>
    <x v="1"/>
    <x v="1"/>
    <x v="4"/>
    <x v="4"/>
    <x v="3"/>
    <x v="2"/>
    <x v="1"/>
    <x v="0"/>
    <x v="0"/>
    <x v="0"/>
    <x v="0"/>
    <x v="0"/>
    <x v="0"/>
    <x v="0"/>
    <x v="0"/>
    <x v="0"/>
    <x v="0"/>
    <x v="0"/>
    <x v="0"/>
    <x v="0"/>
    <x v="0"/>
    <x v="0"/>
    <x v="0"/>
    <m/>
    <m/>
    <m/>
    <m/>
    <m/>
    <m/>
  </r>
  <r>
    <s v="År 2"/>
    <x v="1"/>
    <x v="22"/>
    <n v="37"/>
    <s v="Elever"/>
    <x v="0"/>
    <x v="0"/>
    <x v="0"/>
    <x v="0"/>
    <x v="1"/>
    <x v="1"/>
    <x v="1"/>
    <x v="1"/>
    <x v="0"/>
    <x v="0"/>
    <x v="3"/>
    <x v="0"/>
    <x v="0"/>
    <x v="0"/>
    <x v="0"/>
    <x v="0"/>
    <x v="0"/>
    <x v="0"/>
    <x v="0"/>
    <x v="0"/>
    <x v="0"/>
    <x v="0"/>
    <x v="0"/>
    <x v="0"/>
    <x v="0"/>
    <x v="0"/>
    <x v="0"/>
    <m/>
    <m/>
    <m/>
    <m/>
    <m/>
    <m/>
  </r>
  <r>
    <s v="År 2"/>
    <x v="1"/>
    <x v="22"/>
    <n v="37"/>
    <s v="Elever"/>
    <x v="0"/>
    <x v="1"/>
    <x v="0"/>
    <x v="1"/>
    <x v="1"/>
    <x v="1"/>
    <x v="1"/>
    <x v="1"/>
    <x v="0"/>
    <x v="0"/>
    <x v="1"/>
    <x v="0"/>
    <x v="0"/>
    <x v="0"/>
    <x v="0"/>
    <x v="0"/>
    <x v="0"/>
    <x v="0"/>
    <x v="0"/>
    <x v="0"/>
    <x v="0"/>
    <x v="0"/>
    <x v="0"/>
    <x v="0"/>
    <x v="0"/>
    <x v="0"/>
    <x v="0"/>
    <m/>
    <m/>
    <m/>
    <m/>
    <m/>
    <m/>
  </r>
  <r>
    <s v="År 2"/>
    <x v="1"/>
    <x v="22"/>
    <n v="37"/>
    <s v="Elever"/>
    <x v="0"/>
    <x v="0"/>
    <x v="0"/>
    <x v="0"/>
    <x v="1"/>
    <x v="2"/>
    <x v="2"/>
    <x v="0"/>
    <x v="2"/>
    <x v="3"/>
    <x v="2"/>
    <x v="1"/>
    <x v="0"/>
    <x v="0"/>
    <x v="0"/>
    <x v="0"/>
    <x v="0"/>
    <x v="0"/>
    <x v="0"/>
    <x v="0"/>
    <x v="0"/>
    <x v="0"/>
    <x v="0"/>
    <x v="0"/>
    <x v="0"/>
    <x v="0"/>
    <x v="0"/>
    <m/>
    <m/>
    <m/>
    <m/>
    <m/>
    <m/>
  </r>
  <r>
    <s v="År 2"/>
    <x v="1"/>
    <x v="22"/>
    <n v="37"/>
    <s v="Elever"/>
    <x v="2"/>
    <x v="0"/>
    <x v="0"/>
    <x v="1"/>
    <x v="1"/>
    <x v="1"/>
    <x v="1"/>
    <x v="0"/>
    <x v="1"/>
    <x v="0"/>
    <x v="0"/>
    <x v="1"/>
    <x v="2"/>
    <x v="1"/>
    <x v="1"/>
    <x v="1"/>
    <x v="3"/>
    <x v="1"/>
    <x v="1"/>
    <x v="1"/>
    <x v="3"/>
    <x v="3"/>
    <x v="2"/>
    <x v="0"/>
    <x v="0"/>
    <x v="0"/>
    <x v="0"/>
    <m/>
    <m/>
    <m/>
    <m/>
    <m/>
    <m/>
  </r>
  <r>
    <s v="År 2"/>
    <x v="1"/>
    <x v="22"/>
    <n v="37"/>
    <s v="Elever"/>
    <x v="2"/>
    <x v="0"/>
    <x v="0"/>
    <x v="2"/>
    <x v="1"/>
    <x v="1"/>
    <x v="1"/>
    <x v="0"/>
    <x v="0"/>
    <x v="0"/>
    <x v="0"/>
    <x v="0"/>
    <x v="0"/>
    <x v="2"/>
    <x v="2"/>
    <x v="4"/>
    <x v="2"/>
    <x v="4"/>
    <x v="3"/>
    <x v="3"/>
    <x v="2"/>
    <x v="2"/>
    <x v="3"/>
    <x v="0"/>
    <x v="0"/>
    <x v="0"/>
    <x v="0"/>
    <m/>
    <m/>
    <m/>
    <m/>
    <m/>
    <m/>
  </r>
  <r>
    <s v="År 2"/>
    <x v="1"/>
    <x v="22"/>
    <n v="37"/>
    <s v="Elever"/>
    <x v="2"/>
    <x v="0"/>
    <x v="0"/>
    <x v="1"/>
    <x v="1"/>
    <x v="1"/>
    <x v="1"/>
    <x v="1"/>
    <x v="0"/>
    <x v="0"/>
    <x v="1"/>
    <x v="0"/>
    <x v="0"/>
    <x v="2"/>
    <x v="2"/>
    <x v="4"/>
    <x v="2"/>
    <x v="4"/>
    <x v="3"/>
    <x v="3"/>
    <x v="2"/>
    <x v="2"/>
    <x v="3"/>
    <x v="0"/>
    <x v="0"/>
    <x v="0"/>
    <x v="0"/>
    <m/>
    <m/>
    <m/>
    <m/>
    <m/>
    <m/>
  </r>
  <r>
    <s v="År 2"/>
    <x v="1"/>
    <x v="22"/>
    <n v="37"/>
    <s v="Elever"/>
    <x v="2"/>
    <x v="1"/>
    <x v="0"/>
    <x v="1"/>
    <x v="1"/>
    <x v="1"/>
    <x v="1"/>
    <x v="1"/>
    <x v="1"/>
    <x v="0"/>
    <x v="1"/>
    <x v="0"/>
    <x v="3"/>
    <x v="1"/>
    <x v="1"/>
    <x v="1"/>
    <x v="3"/>
    <x v="2"/>
    <x v="2"/>
    <x v="1"/>
    <x v="1"/>
    <x v="3"/>
    <x v="2"/>
    <x v="0"/>
    <x v="0"/>
    <x v="0"/>
    <x v="0"/>
    <m/>
    <m/>
    <m/>
    <m/>
    <m/>
    <m/>
  </r>
  <r>
    <s v="År 2"/>
    <x v="1"/>
    <x v="22"/>
    <n v="37"/>
    <s v="Elever"/>
    <x v="2"/>
    <x v="0"/>
    <x v="0"/>
    <x v="1"/>
    <x v="1"/>
    <x v="1"/>
    <x v="1"/>
    <x v="1"/>
    <x v="1"/>
    <x v="0"/>
    <x v="0"/>
    <x v="0"/>
    <x v="3"/>
    <x v="1"/>
    <x v="1"/>
    <x v="1"/>
    <x v="1"/>
    <x v="1"/>
    <x v="2"/>
    <x v="1"/>
    <x v="3"/>
    <x v="3"/>
    <x v="1"/>
    <x v="0"/>
    <x v="0"/>
    <x v="0"/>
    <x v="0"/>
    <m/>
    <m/>
    <m/>
    <m/>
    <m/>
    <m/>
  </r>
  <r>
    <s v="År 2"/>
    <x v="1"/>
    <x v="22"/>
    <n v="37"/>
    <s v="Elever"/>
    <x v="2"/>
    <x v="1"/>
    <x v="0"/>
    <x v="0"/>
    <x v="1"/>
    <x v="1"/>
    <x v="1"/>
    <x v="1"/>
    <x v="0"/>
    <x v="0"/>
    <x v="0"/>
    <x v="0"/>
    <x v="0"/>
    <x v="1"/>
    <x v="1"/>
    <x v="1"/>
    <x v="3"/>
    <x v="1"/>
    <x v="1"/>
    <x v="2"/>
    <x v="3"/>
    <x v="3"/>
    <x v="1"/>
    <x v="0"/>
    <x v="0"/>
    <x v="0"/>
    <x v="0"/>
    <m/>
    <m/>
    <m/>
    <m/>
    <m/>
    <m/>
  </r>
  <r>
    <s v="År 2"/>
    <x v="1"/>
    <x v="22"/>
    <n v="37"/>
    <s v="Elever"/>
    <x v="2"/>
    <x v="0"/>
    <x v="1"/>
    <x v="0"/>
    <x v="0"/>
    <x v="2"/>
    <x v="2"/>
    <x v="0"/>
    <x v="3"/>
    <x v="3"/>
    <x v="3"/>
    <x v="3"/>
    <x v="2"/>
    <x v="1"/>
    <x v="4"/>
    <x v="1"/>
    <x v="1"/>
    <x v="3"/>
    <x v="1"/>
    <x v="2"/>
    <x v="1"/>
    <x v="3"/>
    <x v="1"/>
    <x v="0"/>
    <x v="0"/>
    <x v="0"/>
    <x v="0"/>
    <m/>
    <m/>
    <m/>
    <m/>
    <m/>
    <m/>
  </r>
  <r>
    <s v="År 2"/>
    <x v="1"/>
    <x v="22"/>
    <n v="37"/>
    <s v="Elever"/>
    <x v="2"/>
    <x v="0"/>
    <x v="1"/>
    <x v="0"/>
    <x v="1"/>
    <x v="2"/>
    <x v="1"/>
    <x v="0"/>
    <x v="1"/>
    <x v="2"/>
    <x v="0"/>
    <x v="0"/>
    <x v="0"/>
    <x v="1"/>
    <x v="3"/>
    <x v="1"/>
    <x v="1"/>
    <x v="1"/>
    <x v="1"/>
    <x v="2"/>
    <x v="3"/>
    <x v="3"/>
    <x v="1"/>
    <x v="0"/>
    <x v="0"/>
    <x v="0"/>
    <x v="0"/>
    <m/>
    <m/>
    <m/>
    <m/>
    <m/>
    <m/>
  </r>
  <r>
    <s v="År 2"/>
    <x v="1"/>
    <x v="22"/>
    <n v="37"/>
    <s v="Elever"/>
    <x v="2"/>
    <x v="1"/>
    <x v="0"/>
    <x v="0"/>
    <x v="1"/>
    <x v="1"/>
    <x v="1"/>
    <x v="0"/>
    <x v="1"/>
    <x v="0"/>
    <x v="0"/>
    <x v="0"/>
    <x v="3"/>
    <x v="1"/>
    <x v="1"/>
    <x v="1"/>
    <x v="1"/>
    <x v="1"/>
    <x v="2"/>
    <x v="2"/>
    <x v="3"/>
    <x v="3"/>
    <x v="1"/>
    <x v="0"/>
    <x v="0"/>
    <x v="0"/>
    <x v="0"/>
    <m/>
    <m/>
    <m/>
    <m/>
    <m/>
    <m/>
  </r>
  <r>
    <s v="År 2"/>
    <x v="1"/>
    <x v="22"/>
    <n v="37"/>
    <s v="Elever"/>
    <x v="2"/>
    <x v="1"/>
    <x v="0"/>
    <x v="1"/>
    <x v="1"/>
    <x v="2"/>
    <x v="1"/>
    <x v="1"/>
    <x v="1"/>
    <x v="0"/>
    <x v="1"/>
    <x v="3"/>
    <x v="3"/>
    <x v="1"/>
    <x v="1"/>
    <x v="1"/>
    <x v="3"/>
    <x v="1"/>
    <x v="2"/>
    <x v="1"/>
    <x v="3"/>
    <x v="3"/>
    <x v="2"/>
    <x v="0"/>
    <x v="0"/>
    <x v="0"/>
    <x v="0"/>
    <m/>
    <m/>
    <m/>
    <m/>
    <m/>
    <m/>
  </r>
  <r>
    <s v="År 2"/>
    <x v="1"/>
    <x v="22"/>
    <n v="37"/>
    <s v="Elever"/>
    <x v="2"/>
    <x v="0"/>
    <x v="1"/>
    <x v="1"/>
    <x v="1"/>
    <x v="1"/>
    <x v="1"/>
    <x v="1"/>
    <x v="1"/>
    <x v="0"/>
    <x v="1"/>
    <x v="0"/>
    <x v="3"/>
    <x v="1"/>
    <x v="1"/>
    <x v="1"/>
    <x v="3"/>
    <x v="1"/>
    <x v="2"/>
    <x v="1"/>
    <x v="3"/>
    <x v="3"/>
    <x v="2"/>
    <x v="0"/>
    <x v="0"/>
    <x v="0"/>
    <x v="0"/>
    <m/>
    <m/>
    <m/>
    <m/>
    <m/>
    <m/>
  </r>
  <r>
    <s v="År 2"/>
    <x v="1"/>
    <x v="22"/>
    <n v="37"/>
    <s v="Elever"/>
    <x v="2"/>
    <x v="1"/>
    <x v="0"/>
    <x v="1"/>
    <x v="1"/>
    <x v="1"/>
    <x v="1"/>
    <x v="1"/>
    <x v="0"/>
    <x v="0"/>
    <x v="1"/>
    <x v="0"/>
    <x v="0"/>
    <x v="1"/>
    <x v="3"/>
    <x v="2"/>
    <x v="3"/>
    <x v="1"/>
    <x v="2"/>
    <x v="1"/>
    <x v="3"/>
    <x v="3"/>
    <x v="2"/>
    <x v="0"/>
    <x v="0"/>
    <x v="0"/>
    <x v="0"/>
    <m/>
    <m/>
    <m/>
    <m/>
    <m/>
    <m/>
  </r>
  <r>
    <s v="År 2"/>
    <x v="1"/>
    <x v="22"/>
    <n v="37"/>
    <s v="Elever"/>
    <x v="2"/>
    <x v="1"/>
    <x v="0"/>
    <x v="1"/>
    <x v="1"/>
    <x v="2"/>
    <x v="1"/>
    <x v="0"/>
    <x v="3"/>
    <x v="2"/>
    <x v="3"/>
    <x v="0"/>
    <x v="0"/>
    <x v="1"/>
    <x v="3"/>
    <x v="2"/>
    <x v="3"/>
    <x v="2"/>
    <x v="2"/>
    <x v="1"/>
    <x v="3"/>
    <x v="1"/>
    <x v="2"/>
    <x v="0"/>
    <x v="0"/>
    <x v="0"/>
    <x v="0"/>
    <m/>
    <m/>
    <m/>
    <m/>
    <m/>
    <m/>
  </r>
  <r>
    <s v="År 2"/>
    <x v="1"/>
    <x v="22"/>
    <n v="37"/>
    <s v="Elever"/>
    <x v="2"/>
    <x v="1"/>
    <x v="0"/>
    <x v="1"/>
    <x v="1"/>
    <x v="1"/>
    <x v="0"/>
    <x v="1"/>
    <x v="0"/>
    <x v="0"/>
    <x v="1"/>
    <x v="0"/>
    <x v="0"/>
    <x v="1"/>
    <x v="3"/>
    <x v="2"/>
    <x v="3"/>
    <x v="2"/>
    <x v="2"/>
    <x v="1"/>
    <x v="1"/>
    <x v="1"/>
    <x v="2"/>
    <x v="0"/>
    <x v="0"/>
    <x v="0"/>
    <x v="0"/>
    <m/>
    <m/>
    <m/>
    <m/>
    <m/>
    <m/>
  </r>
  <r>
    <s v="År 2"/>
    <x v="1"/>
    <x v="22"/>
    <n v="37"/>
    <s v="Elever"/>
    <x v="2"/>
    <x v="0"/>
    <x v="1"/>
    <x v="0"/>
    <x v="1"/>
    <x v="2"/>
    <x v="2"/>
    <x v="0"/>
    <x v="3"/>
    <x v="2"/>
    <x v="3"/>
    <x v="3"/>
    <x v="0"/>
    <x v="2"/>
    <x v="2"/>
    <x v="4"/>
    <x v="2"/>
    <x v="4"/>
    <x v="3"/>
    <x v="3"/>
    <x v="2"/>
    <x v="2"/>
    <x v="3"/>
    <x v="0"/>
    <x v="0"/>
    <x v="0"/>
    <x v="0"/>
    <m/>
    <m/>
    <m/>
    <m/>
    <m/>
    <m/>
  </r>
  <r>
    <s v="År 2"/>
    <x v="1"/>
    <x v="22"/>
    <n v="37"/>
    <s v="Elever"/>
    <x v="2"/>
    <x v="1"/>
    <x v="0"/>
    <x v="1"/>
    <x v="1"/>
    <x v="1"/>
    <x v="1"/>
    <x v="1"/>
    <x v="3"/>
    <x v="2"/>
    <x v="1"/>
    <x v="0"/>
    <x v="0"/>
    <x v="1"/>
    <x v="3"/>
    <x v="2"/>
    <x v="3"/>
    <x v="2"/>
    <x v="2"/>
    <x v="1"/>
    <x v="1"/>
    <x v="1"/>
    <x v="2"/>
    <x v="0"/>
    <x v="0"/>
    <x v="0"/>
    <x v="0"/>
    <m/>
    <m/>
    <m/>
    <m/>
    <m/>
    <m/>
  </r>
  <r>
    <s v="År 2"/>
    <x v="1"/>
    <x v="22"/>
    <n v="37"/>
    <s v="Elever"/>
    <x v="2"/>
    <x v="1"/>
    <x v="1"/>
    <x v="1"/>
    <x v="0"/>
    <x v="1"/>
    <x v="1"/>
    <x v="1"/>
    <x v="3"/>
    <x v="0"/>
    <x v="1"/>
    <x v="0"/>
    <x v="0"/>
    <x v="1"/>
    <x v="3"/>
    <x v="2"/>
    <x v="3"/>
    <x v="2"/>
    <x v="2"/>
    <x v="1"/>
    <x v="1"/>
    <x v="1"/>
    <x v="2"/>
    <x v="0"/>
    <x v="0"/>
    <x v="0"/>
    <x v="0"/>
    <m/>
    <m/>
    <m/>
    <m/>
    <m/>
    <m/>
  </r>
  <r>
    <s v="År 2"/>
    <x v="1"/>
    <x v="22"/>
    <n v="37"/>
    <s v="Elever"/>
    <x v="2"/>
    <x v="0"/>
    <x v="0"/>
    <x v="1"/>
    <x v="1"/>
    <x v="1"/>
    <x v="1"/>
    <x v="0"/>
    <x v="1"/>
    <x v="1"/>
    <x v="1"/>
    <x v="0"/>
    <x v="0"/>
    <x v="1"/>
    <x v="1"/>
    <x v="3"/>
    <x v="3"/>
    <x v="1"/>
    <x v="1"/>
    <x v="1"/>
    <x v="3"/>
    <x v="3"/>
    <x v="2"/>
    <x v="0"/>
    <x v="0"/>
    <x v="0"/>
    <x v="0"/>
    <m/>
    <m/>
    <m/>
    <m/>
    <m/>
    <m/>
  </r>
  <r>
    <s v="År 2"/>
    <x v="1"/>
    <x v="22"/>
    <n v="37"/>
    <s v="Elever"/>
    <x v="2"/>
    <x v="1"/>
    <x v="0"/>
    <x v="1"/>
    <x v="1"/>
    <x v="1"/>
    <x v="1"/>
    <x v="0"/>
    <x v="3"/>
    <x v="0"/>
    <x v="1"/>
    <x v="1"/>
    <x v="2"/>
    <x v="1"/>
    <x v="3"/>
    <x v="2"/>
    <x v="3"/>
    <x v="2"/>
    <x v="2"/>
    <x v="1"/>
    <x v="1"/>
    <x v="1"/>
    <x v="2"/>
    <x v="0"/>
    <x v="0"/>
    <x v="0"/>
    <x v="0"/>
    <m/>
    <m/>
    <m/>
    <m/>
    <m/>
    <m/>
  </r>
  <r>
    <s v="År 2"/>
    <x v="1"/>
    <x v="22"/>
    <n v="37"/>
    <s v="Elever"/>
    <x v="2"/>
    <x v="1"/>
    <x v="0"/>
    <x v="0"/>
    <x v="1"/>
    <x v="2"/>
    <x v="1"/>
    <x v="1"/>
    <x v="1"/>
    <x v="2"/>
    <x v="1"/>
    <x v="0"/>
    <x v="0"/>
    <x v="1"/>
    <x v="1"/>
    <x v="2"/>
    <x v="1"/>
    <x v="2"/>
    <x v="2"/>
    <x v="1"/>
    <x v="1"/>
    <x v="3"/>
    <x v="2"/>
    <x v="0"/>
    <x v="0"/>
    <x v="0"/>
    <x v="0"/>
    <m/>
    <m/>
    <m/>
    <m/>
    <m/>
    <m/>
  </r>
  <r>
    <s v="År 2"/>
    <x v="1"/>
    <x v="22"/>
    <n v="37"/>
    <s v="Elever"/>
    <x v="2"/>
    <x v="0"/>
    <x v="1"/>
    <x v="1"/>
    <x v="1"/>
    <x v="1"/>
    <x v="1"/>
    <x v="0"/>
    <x v="0"/>
    <x v="1"/>
    <x v="0"/>
    <x v="0"/>
    <x v="3"/>
    <x v="1"/>
    <x v="1"/>
    <x v="2"/>
    <x v="1"/>
    <x v="1"/>
    <x v="2"/>
    <x v="1"/>
    <x v="3"/>
    <x v="1"/>
    <x v="1"/>
    <x v="0"/>
    <x v="0"/>
    <x v="0"/>
    <x v="0"/>
    <m/>
    <m/>
    <m/>
    <m/>
    <m/>
    <m/>
  </r>
  <r>
    <s v="År 2"/>
    <x v="1"/>
    <x v="22"/>
    <n v="37"/>
    <s v="Elever"/>
    <x v="2"/>
    <x v="1"/>
    <x v="0"/>
    <x v="0"/>
    <x v="1"/>
    <x v="2"/>
    <x v="1"/>
    <x v="0"/>
    <x v="1"/>
    <x v="2"/>
    <x v="3"/>
    <x v="1"/>
    <x v="0"/>
    <x v="1"/>
    <x v="1"/>
    <x v="3"/>
    <x v="3"/>
    <x v="2"/>
    <x v="2"/>
    <x v="2"/>
    <x v="3"/>
    <x v="3"/>
    <x v="2"/>
    <x v="0"/>
    <x v="0"/>
    <x v="0"/>
    <x v="0"/>
    <m/>
    <m/>
    <m/>
    <m/>
    <m/>
    <m/>
  </r>
  <r>
    <s v="År 2"/>
    <x v="1"/>
    <x v="22"/>
    <n v="37"/>
    <s v="Elever"/>
    <x v="2"/>
    <x v="1"/>
    <x v="3"/>
    <x v="0"/>
    <x v="0"/>
    <x v="1"/>
    <x v="1"/>
    <x v="1"/>
    <x v="1"/>
    <x v="0"/>
    <x v="3"/>
    <x v="0"/>
    <x v="0"/>
    <x v="1"/>
    <x v="1"/>
    <x v="3"/>
    <x v="3"/>
    <x v="2"/>
    <x v="2"/>
    <x v="1"/>
    <x v="1"/>
    <x v="3"/>
    <x v="2"/>
    <x v="0"/>
    <x v="0"/>
    <x v="0"/>
    <x v="0"/>
    <m/>
    <m/>
    <m/>
    <m/>
    <m/>
    <m/>
  </r>
  <r>
    <s v="År 2"/>
    <x v="1"/>
    <x v="22"/>
    <n v="37"/>
    <s v="Elever"/>
    <x v="2"/>
    <x v="1"/>
    <x v="0"/>
    <x v="0"/>
    <x v="1"/>
    <x v="2"/>
    <x v="2"/>
    <x v="1"/>
    <x v="1"/>
    <x v="1"/>
    <x v="1"/>
    <x v="0"/>
    <x v="0"/>
    <x v="1"/>
    <x v="1"/>
    <x v="1"/>
    <x v="1"/>
    <x v="1"/>
    <x v="4"/>
    <x v="4"/>
    <x v="3"/>
    <x v="3"/>
    <x v="4"/>
    <x v="0"/>
    <x v="0"/>
    <x v="0"/>
    <x v="0"/>
    <m/>
    <m/>
    <m/>
    <m/>
    <m/>
    <m/>
  </r>
  <r>
    <s v="År 2"/>
    <x v="1"/>
    <x v="22"/>
    <n v="37"/>
    <s v="Elever"/>
    <x v="2"/>
    <x v="1"/>
    <x v="0"/>
    <x v="1"/>
    <x v="1"/>
    <x v="1"/>
    <x v="2"/>
    <x v="1"/>
    <x v="1"/>
    <x v="0"/>
    <x v="1"/>
    <x v="0"/>
    <x v="0"/>
    <x v="1"/>
    <x v="1"/>
    <x v="3"/>
    <x v="3"/>
    <x v="2"/>
    <x v="2"/>
    <x v="1"/>
    <x v="1"/>
    <x v="1"/>
    <x v="2"/>
    <x v="0"/>
    <x v="0"/>
    <x v="0"/>
    <x v="0"/>
    <m/>
    <m/>
    <m/>
    <m/>
    <m/>
    <m/>
  </r>
  <r>
    <s v="År 2"/>
    <x v="1"/>
    <x v="22"/>
    <n v="37"/>
    <s v="Elever"/>
    <x v="2"/>
    <x v="1"/>
    <x v="0"/>
    <x v="0"/>
    <x v="1"/>
    <x v="2"/>
    <x v="1"/>
    <x v="0"/>
    <x v="3"/>
    <x v="1"/>
    <x v="0"/>
    <x v="0"/>
    <x v="3"/>
    <x v="1"/>
    <x v="1"/>
    <x v="3"/>
    <x v="1"/>
    <x v="1"/>
    <x v="2"/>
    <x v="1"/>
    <x v="3"/>
    <x v="3"/>
    <x v="2"/>
    <x v="0"/>
    <x v="0"/>
    <x v="0"/>
    <x v="0"/>
    <m/>
    <m/>
    <m/>
    <m/>
    <m/>
    <m/>
  </r>
  <r>
    <s v="År 2"/>
    <x v="1"/>
    <x v="22"/>
    <n v="37"/>
    <s v="Elever"/>
    <x v="2"/>
    <x v="0"/>
    <x v="0"/>
    <x v="1"/>
    <x v="1"/>
    <x v="1"/>
    <x v="0"/>
    <x v="1"/>
    <x v="0"/>
    <x v="2"/>
    <x v="1"/>
    <x v="0"/>
    <x v="1"/>
    <x v="1"/>
    <x v="1"/>
    <x v="3"/>
    <x v="3"/>
    <x v="2"/>
    <x v="2"/>
    <x v="1"/>
    <x v="3"/>
    <x v="3"/>
    <x v="2"/>
    <x v="0"/>
    <x v="0"/>
    <x v="0"/>
    <x v="0"/>
    <m/>
    <m/>
    <m/>
    <m/>
    <m/>
    <m/>
  </r>
  <r>
    <s v="År 2"/>
    <x v="1"/>
    <x v="22"/>
    <n v="37"/>
    <s v="Elever"/>
    <x v="2"/>
    <x v="1"/>
    <x v="0"/>
    <x v="1"/>
    <x v="1"/>
    <x v="1"/>
    <x v="0"/>
    <x v="1"/>
    <x v="1"/>
    <x v="1"/>
    <x v="0"/>
    <x v="0"/>
    <x v="0"/>
    <x v="1"/>
    <x v="1"/>
    <x v="2"/>
    <x v="3"/>
    <x v="2"/>
    <x v="2"/>
    <x v="1"/>
    <x v="3"/>
    <x v="3"/>
    <x v="2"/>
    <x v="0"/>
    <x v="0"/>
    <x v="0"/>
    <x v="0"/>
    <m/>
    <m/>
    <m/>
    <m/>
    <m/>
    <m/>
  </r>
  <r>
    <s v="År 2"/>
    <x v="1"/>
    <x v="22"/>
    <n v="37"/>
    <s v="Elever"/>
    <x v="2"/>
    <x v="0"/>
    <x v="1"/>
    <x v="1"/>
    <x v="1"/>
    <x v="1"/>
    <x v="1"/>
    <x v="1"/>
    <x v="0"/>
    <x v="2"/>
    <x v="1"/>
    <x v="0"/>
    <x v="0"/>
    <x v="1"/>
    <x v="1"/>
    <x v="3"/>
    <x v="3"/>
    <x v="2"/>
    <x v="2"/>
    <x v="1"/>
    <x v="3"/>
    <x v="4"/>
    <x v="2"/>
    <x v="0"/>
    <x v="0"/>
    <x v="0"/>
    <x v="0"/>
    <m/>
    <m/>
    <m/>
    <m/>
    <m/>
    <m/>
  </r>
  <r>
    <s v="År 2"/>
    <x v="1"/>
    <x v="22"/>
    <n v="37"/>
    <s v="Elever"/>
    <x v="2"/>
    <x v="1"/>
    <x v="0"/>
    <x v="1"/>
    <x v="1"/>
    <x v="1"/>
    <x v="1"/>
    <x v="1"/>
    <x v="1"/>
    <x v="1"/>
    <x v="1"/>
    <x v="0"/>
    <x v="0"/>
    <x v="1"/>
    <x v="3"/>
    <x v="3"/>
    <x v="3"/>
    <x v="2"/>
    <x v="2"/>
    <x v="1"/>
    <x v="3"/>
    <x v="3"/>
    <x v="2"/>
    <x v="0"/>
    <x v="0"/>
    <x v="0"/>
    <x v="0"/>
    <m/>
    <m/>
    <m/>
    <m/>
    <m/>
    <m/>
  </r>
  <r>
    <s v="År 2"/>
    <x v="1"/>
    <x v="22"/>
    <n v="37"/>
    <s v="Elever"/>
    <x v="2"/>
    <x v="0"/>
    <x v="0"/>
    <x v="1"/>
    <x v="1"/>
    <x v="1"/>
    <x v="1"/>
    <x v="0"/>
    <x v="3"/>
    <x v="2"/>
    <x v="3"/>
    <x v="0"/>
    <x v="0"/>
    <x v="1"/>
    <x v="3"/>
    <x v="3"/>
    <x v="3"/>
    <x v="2"/>
    <x v="2"/>
    <x v="1"/>
    <x v="3"/>
    <x v="3"/>
    <x v="1"/>
    <x v="0"/>
    <x v="0"/>
    <x v="0"/>
    <x v="0"/>
    <m/>
    <m/>
    <m/>
    <m/>
    <m/>
    <m/>
  </r>
  <r>
    <s v="År 2"/>
    <x v="1"/>
    <x v="22"/>
    <n v="37"/>
    <s v="Elever"/>
    <x v="2"/>
    <x v="1"/>
    <x v="0"/>
    <x v="0"/>
    <x v="1"/>
    <x v="1"/>
    <x v="1"/>
    <x v="1"/>
    <x v="1"/>
    <x v="0"/>
    <x v="1"/>
    <x v="0"/>
    <x v="0"/>
    <x v="1"/>
    <x v="1"/>
    <x v="3"/>
    <x v="3"/>
    <x v="1"/>
    <x v="2"/>
    <x v="1"/>
    <x v="3"/>
    <x v="1"/>
    <x v="2"/>
    <x v="0"/>
    <x v="0"/>
    <x v="0"/>
    <x v="0"/>
    <m/>
    <m/>
    <m/>
    <m/>
    <m/>
    <m/>
  </r>
  <r>
    <s v="År 2"/>
    <x v="1"/>
    <x v="22"/>
    <n v="37"/>
    <s v="Elever"/>
    <x v="2"/>
    <x v="1"/>
    <x v="0"/>
    <x v="1"/>
    <x v="1"/>
    <x v="1"/>
    <x v="1"/>
    <x v="1"/>
    <x v="3"/>
    <x v="2"/>
    <x v="1"/>
    <x v="0"/>
    <x v="0"/>
    <x v="2"/>
    <x v="2"/>
    <x v="4"/>
    <x v="2"/>
    <x v="4"/>
    <x v="3"/>
    <x v="3"/>
    <x v="2"/>
    <x v="2"/>
    <x v="3"/>
    <x v="0"/>
    <x v="0"/>
    <x v="0"/>
    <x v="0"/>
    <m/>
    <m/>
    <m/>
    <m/>
    <m/>
    <m/>
  </r>
  <r>
    <s v="År 2"/>
    <x v="1"/>
    <x v="22"/>
    <n v="37"/>
    <s v="Elever"/>
    <x v="2"/>
    <x v="0"/>
    <x v="0"/>
    <x v="0"/>
    <x v="0"/>
    <x v="2"/>
    <x v="1"/>
    <x v="0"/>
    <x v="3"/>
    <x v="2"/>
    <x v="3"/>
    <x v="0"/>
    <x v="0"/>
    <x v="1"/>
    <x v="3"/>
    <x v="1"/>
    <x v="1"/>
    <x v="1"/>
    <x v="1"/>
    <x v="2"/>
    <x v="3"/>
    <x v="3"/>
    <x v="1"/>
    <x v="0"/>
    <x v="0"/>
    <x v="0"/>
    <x v="0"/>
    <m/>
    <m/>
    <m/>
    <m/>
    <m/>
    <m/>
  </r>
  <r>
    <s v="År 2"/>
    <x v="1"/>
    <x v="22"/>
    <n v="37"/>
    <s v="Elever"/>
    <x v="2"/>
    <x v="1"/>
    <x v="0"/>
    <x v="2"/>
    <x v="1"/>
    <x v="2"/>
    <x v="0"/>
    <x v="1"/>
    <x v="2"/>
    <x v="2"/>
    <x v="0"/>
    <x v="0"/>
    <x v="2"/>
    <x v="1"/>
    <x v="1"/>
    <x v="1"/>
    <x v="1"/>
    <x v="2"/>
    <x v="2"/>
    <x v="4"/>
    <x v="3"/>
    <x v="3"/>
    <x v="2"/>
    <x v="0"/>
    <x v="0"/>
    <x v="0"/>
    <x v="0"/>
    <m/>
    <m/>
    <m/>
    <m/>
    <m/>
    <m/>
  </r>
  <r>
    <s v="År 2"/>
    <x v="1"/>
    <x v="22"/>
    <n v="37"/>
    <s v="Elever"/>
    <x v="2"/>
    <x v="0"/>
    <x v="0"/>
    <x v="1"/>
    <x v="1"/>
    <x v="1"/>
    <x v="0"/>
    <x v="1"/>
    <x v="0"/>
    <x v="0"/>
    <x v="0"/>
    <x v="0"/>
    <x v="0"/>
    <x v="1"/>
    <x v="3"/>
    <x v="1"/>
    <x v="3"/>
    <x v="1"/>
    <x v="2"/>
    <x v="1"/>
    <x v="1"/>
    <x v="1"/>
    <x v="2"/>
    <x v="0"/>
    <x v="0"/>
    <x v="0"/>
    <x v="0"/>
    <m/>
    <m/>
    <m/>
    <m/>
    <m/>
    <m/>
  </r>
  <r>
    <s v="År 2"/>
    <x v="1"/>
    <x v="22"/>
    <n v="37"/>
    <s v="Elever"/>
    <x v="2"/>
    <x v="1"/>
    <x v="0"/>
    <x v="0"/>
    <x v="1"/>
    <x v="1"/>
    <x v="0"/>
    <x v="1"/>
    <x v="3"/>
    <x v="2"/>
    <x v="1"/>
    <x v="0"/>
    <x v="0"/>
    <x v="1"/>
    <x v="3"/>
    <x v="1"/>
    <x v="3"/>
    <x v="2"/>
    <x v="2"/>
    <x v="1"/>
    <x v="1"/>
    <x v="3"/>
    <x v="2"/>
    <x v="0"/>
    <x v="0"/>
    <x v="0"/>
    <x v="0"/>
    <m/>
    <m/>
    <m/>
    <m/>
    <m/>
    <m/>
  </r>
  <r>
    <s v="År 2"/>
    <x v="1"/>
    <x v="22"/>
    <n v="37"/>
    <s v="Elever"/>
    <x v="2"/>
    <x v="1"/>
    <x v="1"/>
    <x v="0"/>
    <x v="0"/>
    <x v="1"/>
    <x v="1"/>
    <x v="0"/>
    <x v="3"/>
    <x v="1"/>
    <x v="0"/>
    <x v="3"/>
    <x v="2"/>
    <x v="2"/>
    <x v="2"/>
    <x v="4"/>
    <x v="2"/>
    <x v="4"/>
    <x v="3"/>
    <x v="3"/>
    <x v="2"/>
    <x v="2"/>
    <x v="3"/>
    <x v="0"/>
    <x v="0"/>
    <x v="0"/>
    <x v="0"/>
    <m/>
    <m/>
    <m/>
    <m/>
    <m/>
    <m/>
  </r>
  <r>
    <s v="År 2"/>
    <x v="1"/>
    <x v="22"/>
    <n v="37"/>
    <s v="Elever"/>
    <x v="2"/>
    <x v="1"/>
    <x v="0"/>
    <x v="1"/>
    <x v="1"/>
    <x v="1"/>
    <x v="0"/>
    <x v="1"/>
    <x v="3"/>
    <x v="0"/>
    <x v="1"/>
    <x v="0"/>
    <x v="3"/>
    <x v="1"/>
    <x v="1"/>
    <x v="1"/>
    <x v="3"/>
    <x v="2"/>
    <x v="2"/>
    <x v="1"/>
    <x v="3"/>
    <x v="3"/>
    <x v="2"/>
    <x v="0"/>
    <x v="0"/>
    <x v="0"/>
    <x v="0"/>
    <m/>
    <m/>
    <m/>
    <m/>
    <m/>
    <m/>
  </r>
  <r>
    <s v="År 2"/>
    <x v="1"/>
    <x v="22"/>
    <n v="37"/>
    <s v="Elever"/>
    <x v="2"/>
    <x v="0"/>
    <x v="0"/>
    <x v="1"/>
    <x v="1"/>
    <x v="1"/>
    <x v="0"/>
    <x v="1"/>
    <x v="0"/>
    <x v="1"/>
    <x v="1"/>
    <x v="0"/>
    <x v="0"/>
    <x v="1"/>
    <x v="3"/>
    <x v="1"/>
    <x v="3"/>
    <x v="2"/>
    <x v="2"/>
    <x v="1"/>
    <x v="3"/>
    <x v="3"/>
    <x v="2"/>
    <x v="0"/>
    <x v="0"/>
    <x v="0"/>
    <x v="0"/>
    <m/>
    <m/>
    <m/>
    <m/>
    <m/>
    <m/>
  </r>
  <r>
    <s v="År 2"/>
    <x v="1"/>
    <x v="22"/>
    <n v="37"/>
    <s v="Elever"/>
    <x v="2"/>
    <x v="1"/>
    <x v="0"/>
    <x v="0"/>
    <x v="1"/>
    <x v="0"/>
    <x v="1"/>
    <x v="0"/>
    <x v="3"/>
    <x v="1"/>
    <x v="3"/>
    <x v="1"/>
    <x v="2"/>
    <x v="1"/>
    <x v="3"/>
    <x v="1"/>
    <x v="3"/>
    <x v="2"/>
    <x v="1"/>
    <x v="2"/>
    <x v="3"/>
    <x v="3"/>
    <x v="2"/>
    <x v="0"/>
    <x v="0"/>
    <x v="0"/>
    <x v="0"/>
    <m/>
    <m/>
    <m/>
    <m/>
    <m/>
    <m/>
  </r>
  <r>
    <s v="År 2"/>
    <x v="0"/>
    <x v="22"/>
    <n v="14"/>
    <s v="Elever"/>
    <x v="3"/>
    <x v="0"/>
    <x v="0"/>
    <x v="0"/>
    <x v="1"/>
    <x v="2"/>
    <x v="2"/>
    <x v="0"/>
    <x v="0"/>
    <x v="1"/>
    <x v="1"/>
    <x v="0"/>
    <x v="4"/>
    <x v="1"/>
    <x v="1"/>
    <x v="1"/>
    <x v="1"/>
    <x v="1"/>
    <x v="2"/>
    <x v="1"/>
    <x v="1"/>
    <x v="3"/>
    <x v="2"/>
    <x v="0"/>
    <x v="0"/>
    <x v="0"/>
    <x v="0"/>
    <m/>
    <m/>
    <m/>
    <m/>
    <m/>
    <m/>
  </r>
  <r>
    <s v="År 2"/>
    <x v="1"/>
    <x v="22"/>
    <n v="14"/>
    <s v="Elever"/>
    <x v="3"/>
    <x v="2"/>
    <x v="0"/>
    <x v="2"/>
    <x v="1"/>
    <x v="0"/>
    <x v="2"/>
    <x v="2"/>
    <x v="0"/>
    <x v="0"/>
    <x v="1"/>
    <x v="0"/>
    <x v="4"/>
    <x v="2"/>
    <x v="1"/>
    <x v="0"/>
    <x v="0"/>
    <x v="0"/>
    <x v="0"/>
    <x v="0"/>
    <x v="0"/>
    <x v="0"/>
    <x v="0"/>
    <x v="0"/>
    <x v="0"/>
    <x v="0"/>
    <x v="0"/>
    <m/>
    <m/>
    <m/>
    <m/>
    <m/>
    <m/>
  </r>
  <r>
    <s v="År 2"/>
    <x v="1"/>
    <x v="22"/>
    <n v="14"/>
    <s v="Elever"/>
    <x v="3"/>
    <x v="1"/>
    <x v="0"/>
    <x v="1"/>
    <x v="1"/>
    <x v="1"/>
    <x v="1"/>
    <x v="1"/>
    <x v="1"/>
    <x v="0"/>
    <x v="1"/>
    <x v="0"/>
    <x v="4"/>
    <x v="1"/>
    <x v="1"/>
    <x v="1"/>
    <x v="3"/>
    <x v="2"/>
    <x v="2"/>
    <x v="1"/>
    <x v="1"/>
    <x v="4"/>
    <x v="2"/>
    <x v="0"/>
    <x v="0"/>
    <x v="0"/>
    <x v="0"/>
    <m/>
    <m/>
    <m/>
    <m/>
    <m/>
    <m/>
  </r>
  <r>
    <s v="År 2"/>
    <x v="1"/>
    <x v="22"/>
    <n v="14"/>
    <s v="Elever"/>
    <x v="3"/>
    <x v="0"/>
    <x v="0"/>
    <x v="1"/>
    <x v="1"/>
    <x v="1"/>
    <x v="0"/>
    <x v="1"/>
    <x v="0"/>
    <x v="4"/>
    <x v="1"/>
    <x v="0"/>
    <x v="4"/>
    <x v="1"/>
    <x v="1"/>
    <x v="2"/>
    <x v="3"/>
    <x v="2"/>
    <x v="2"/>
    <x v="1"/>
    <x v="0"/>
    <x v="0"/>
    <x v="2"/>
    <x v="0"/>
    <x v="0"/>
    <x v="0"/>
    <x v="0"/>
    <m/>
    <m/>
    <m/>
    <m/>
    <m/>
    <m/>
  </r>
  <r>
    <s v="År 2"/>
    <x v="1"/>
    <x v="22"/>
    <n v="14"/>
    <s v="Elever"/>
    <x v="3"/>
    <x v="1"/>
    <x v="0"/>
    <x v="3"/>
    <x v="1"/>
    <x v="1"/>
    <x v="1"/>
    <x v="0"/>
    <x v="1"/>
    <x v="0"/>
    <x v="1"/>
    <x v="0"/>
    <x v="4"/>
    <x v="1"/>
    <x v="1"/>
    <x v="2"/>
    <x v="3"/>
    <x v="1"/>
    <x v="1"/>
    <x v="1"/>
    <x v="3"/>
    <x v="1"/>
    <x v="2"/>
    <x v="0"/>
    <x v="0"/>
    <x v="0"/>
    <x v="0"/>
    <m/>
    <m/>
    <m/>
    <m/>
    <m/>
    <m/>
  </r>
  <r>
    <s v="År 2"/>
    <x v="1"/>
    <x v="22"/>
    <n v="14"/>
    <s v="Elever"/>
    <x v="3"/>
    <x v="1"/>
    <x v="0"/>
    <x v="0"/>
    <x v="1"/>
    <x v="2"/>
    <x v="2"/>
    <x v="1"/>
    <x v="0"/>
    <x v="0"/>
    <x v="1"/>
    <x v="0"/>
    <x v="4"/>
    <x v="1"/>
    <x v="4"/>
    <x v="1"/>
    <x v="1"/>
    <x v="1"/>
    <x v="1"/>
    <x v="2"/>
    <x v="1"/>
    <x v="4"/>
    <x v="1"/>
    <x v="0"/>
    <x v="0"/>
    <x v="0"/>
    <x v="0"/>
    <m/>
    <m/>
    <m/>
    <m/>
    <m/>
    <m/>
  </r>
  <r>
    <s v="År 2"/>
    <x v="1"/>
    <x v="22"/>
    <n v="14"/>
    <s v="Elever"/>
    <x v="3"/>
    <x v="0"/>
    <x v="0"/>
    <x v="1"/>
    <x v="1"/>
    <x v="1"/>
    <x v="0"/>
    <x v="1"/>
    <x v="0"/>
    <x v="0"/>
    <x v="1"/>
    <x v="0"/>
    <x v="4"/>
    <x v="1"/>
    <x v="3"/>
    <x v="2"/>
    <x v="3"/>
    <x v="2"/>
    <x v="2"/>
    <x v="1"/>
    <x v="1"/>
    <x v="1"/>
    <x v="2"/>
    <x v="0"/>
    <x v="0"/>
    <x v="0"/>
    <x v="0"/>
    <m/>
    <m/>
    <m/>
    <m/>
    <m/>
    <m/>
  </r>
  <r>
    <s v="År 2"/>
    <x v="1"/>
    <x v="22"/>
    <n v="14"/>
    <s v="Elever"/>
    <x v="3"/>
    <x v="0"/>
    <x v="0"/>
    <x v="1"/>
    <x v="1"/>
    <x v="1"/>
    <x v="0"/>
    <x v="1"/>
    <x v="0"/>
    <x v="0"/>
    <x v="1"/>
    <x v="4"/>
    <x v="4"/>
    <x v="1"/>
    <x v="3"/>
    <x v="1"/>
    <x v="3"/>
    <x v="2"/>
    <x v="2"/>
    <x v="1"/>
    <x v="1"/>
    <x v="1"/>
    <x v="2"/>
    <x v="0"/>
    <x v="0"/>
    <x v="0"/>
    <x v="0"/>
    <m/>
    <m/>
    <m/>
    <m/>
    <m/>
    <m/>
  </r>
  <r>
    <s v="År 2"/>
    <x v="1"/>
    <x v="22"/>
    <n v="14"/>
    <s v="Elever"/>
    <x v="3"/>
    <x v="1"/>
    <x v="0"/>
    <x v="1"/>
    <x v="1"/>
    <x v="2"/>
    <x v="1"/>
    <x v="1"/>
    <x v="0"/>
    <x v="0"/>
    <x v="1"/>
    <x v="0"/>
    <x v="4"/>
    <x v="1"/>
    <x v="3"/>
    <x v="2"/>
    <x v="3"/>
    <x v="1"/>
    <x v="2"/>
    <x v="2"/>
    <x v="3"/>
    <x v="1"/>
    <x v="2"/>
    <x v="0"/>
    <x v="0"/>
    <x v="0"/>
    <x v="0"/>
    <m/>
    <m/>
    <m/>
    <m/>
    <m/>
    <m/>
  </r>
  <r>
    <s v="År 2"/>
    <x v="1"/>
    <x v="22"/>
    <n v="14"/>
    <s v="Elever"/>
    <x v="3"/>
    <x v="1"/>
    <x v="0"/>
    <x v="1"/>
    <x v="1"/>
    <x v="1"/>
    <x v="0"/>
    <x v="0"/>
    <x v="4"/>
    <x v="4"/>
    <x v="1"/>
    <x v="0"/>
    <x v="4"/>
    <x v="1"/>
    <x v="1"/>
    <x v="1"/>
    <x v="3"/>
    <x v="2"/>
    <x v="1"/>
    <x v="1"/>
    <x v="1"/>
    <x v="1"/>
    <x v="2"/>
    <x v="0"/>
    <x v="0"/>
    <x v="0"/>
    <x v="0"/>
    <m/>
    <m/>
    <m/>
    <m/>
    <m/>
    <m/>
  </r>
  <r>
    <s v="År 2"/>
    <x v="1"/>
    <x v="22"/>
    <n v="14"/>
    <s v="Elever"/>
    <x v="3"/>
    <x v="0"/>
    <x v="0"/>
    <x v="1"/>
    <x v="1"/>
    <x v="1"/>
    <x v="0"/>
    <x v="1"/>
    <x v="4"/>
    <x v="0"/>
    <x v="1"/>
    <x v="0"/>
    <x v="4"/>
    <x v="1"/>
    <x v="3"/>
    <x v="2"/>
    <x v="3"/>
    <x v="2"/>
    <x v="2"/>
    <x v="1"/>
    <x v="0"/>
    <x v="1"/>
    <x v="2"/>
    <x v="0"/>
    <x v="0"/>
    <x v="0"/>
    <x v="0"/>
    <m/>
    <m/>
    <m/>
    <m/>
    <m/>
    <m/>
  </r>
  <r>
    <s v="År 2"/>
    <x v="1"/>
    <x v="22"/>
    <n v="14"/>
    <s v="Elever"/>
    <x v="3"/>
    <x v="1"/>
    <x v="0"/>
    <x v="0"/>
    <x v="3"/>
    <x v="1"/>
    <x v="1"/>
    <x v="0"/>
    <x v="1"/>
    <x v="4"/>
    <x v="0"/>
    <x v="0"/>
    <x v="4"/>
    <x v="1"/>
    <x v="3"/>
    <x v="3"/>
    <x v="1"/>
    <x v="2"/>
    <x v="2"/>
    <x v="2"/>
    <x v="3"/>
    <x v="4"/>
    <x v="2"/>
    <x v="0"/>
    <x v="0"/>
    <x v="0"/>
    <x v="0"/>
    <m/>
    <m/>
    <m/>
    <m/>
    <m/>
    <m/>
  </r>
  <r>
    <s v="År 2"/>
    <x v="1"/>
    <x v="22"/>
    <n v="14"/>
    <s v="Elever"/>
    <x v="3"/>
    <x v="1"/>
    <x v="1"/>
    <x v="2"/>
    <x v="1"/>
    <x v="2"/>
    <x v="0"/>
    <x v="0"/>
    <x v="0"/>
    <x v="3"/>
    <x v="2"/>
    <x v="0"/>
    <x v="4"/>
    <x v="2"/>
    <x v="0"/>
    <x v="0"/>
    <x v="0"/>
    <x v="0"/>
    <x v="0"/>
    <x v="0"/>
    <x v="0"/>
    <x v="0"/>
    <x v="0"/>
    <x v="0"/>
    <x v="0"/>
    <x v="0"/>
    <x v="0"/>
    <m/>
    <m/>
    <m/>
    <m/>
    <m/>
    <m/>
  </r>
  <r>
    <s v="År 2"/>
    <x v="1"/>
    <x v="22"/>
    <n v="14"/>
    <s v="Elever"/>
    <x v="3"/>
    <x v="1"/>
    <x v="2"/>
    <x v="0"/>
    <x v="1"/>
    <x v="1"/>
    <x v="2"/>
    <x v="1"/>
    <x v="0"/>
    <x v="0"/>
    <x v="1"/>
    <x v="0"/>
    <x v="4"/>
    <x v="1"/>
    <x v="3"/>
    <x v="1"/>
    <x v="3"/>
    <x v="3"/>
    <x v="2"/>
    <x v="1"/>
    <x v="1"/>
    <x v="4"/>
    <x v="2"/>
    <x v="0"/>
    <x v="0"/>
    <x v="0"/>
    <x v="0"/>
    <m/>
    <m/>
    <m/>
    <m/>
    <m/>
    <m/>
  </r>
  <r>
    <s v="År 2"/>
    <x v="1"/>
    <x v="22"/>
    <n v="14"/>
    <s v="Elever"/>
    <x v="3"/>
    <x v="0"/>
    <x v="1"/>
    <x v="1"/>
    <x v="1"/>
    <x v="2"/>
    <x v="1"/>
    <x v="1"/>
    <x v="1"/>
    <x v="0"/>
    <x v="1"/>
    <x v="0"/>
    <x v="4"/>
    <x v="1"/>
    <x v="1"/>
    <x v="3"/>
    <x v="3"/>
    <x v="1"/>
    <x v="2"/>
    <x v="1"/>
    <x v="1"/>
    <x v="3"/>
    <x v="2"/>
    <x v="0"/>
    <x v="0"/>
    <x v="0"/>
    <x v="0"/>
    <m/>
    <m/>
    <m/>
    <m/>
    <m/>
    <m/>
  </r>
  <r>
    <s v="År 2"/>
    <x v="1"/>
    <x v="22"/>
    <n v="14"/>
    <s v="Elever"/>
    <x v="3"/>
    <x v="0"/>
    <x v="0"/>
    <x v="0"/>
    <x v="1"/>
    <x v="2"/>
    <x v="2"/>
    <x v="3"/>
    <x v="1"/>
    <x v="0"/>
    <x v="1"/>
    <x v="0"/>
    <x v="4"/>
    <x v="1"/>
    <x v="4"/>
    <x v="1"/>
    <x v="3"/>
    <x v="1"/>
    <x v="4"/>
    <x v="2"/>
    <x v="1"/>
    <x v="4"/>
    <x v="1"/>
    <x v="0"/>
    <x v="0"/>
    <x v="0"/>
    <x v="0"/>
    <m/>
    <m/>
    <m/>
    <m/>
    <m/>
    <m/>
  </r>
  <r>
    <s v="År 2"/>
    <x v="1"/>
    <x v="22"/>
    <n v="14"/>
    <s v="Elever"/>
    <x v="3"/>
    <x v="0"/>
    <x v="0"/>
    <x v="1"/>
    <x v="1"/>
    <x v="1"/>
    <x v="0"/>
    <x v="1"/>
    <x v="4"/>
    <x v="4"/>
    <x v="3"/>
    <x v="4"/>
    <x v="4"/>
    <x v="1"/>
    <x v="3"/>
    <x v="1"/>
    <x v="1"/>
    <x v="1"/>
    <x v="2"/>
    <x v="2"/>
    <x v="1"/>
    <x v="3"/>
    <x v="2"/>
    <x v="0"/>
    <x v="0"/>
    <x v="0"/>
    <x v="0"/>
    <m/>
    <m/>
    <m/>
    <m/>
    <m/>
    <m/>
  </r>
  <r>
    <s v="År 2"/>
    <x v="1"/>
    <x v="22"/>
    <n v="14"/>
    <s v="Elever"/>
    <x v="3"/>
    <x v="0"/>
    <x v="2"/>
    <x v="3"/>
    <x v="3"/>
    <x v="2"/>
    <x v="2"/>
    <x v="1"/>
    <x v="4"/>
    <x v="4"/>
    <x v="4"/>
    <x v="0"/>
    <x v="4"/>
    <x v="1"/>
    <x v="0"/>
    <x v="1"/>
    <x v="0"/>
    <x v="3"/>
    <x v="0"/>
    <x v="0"/>
    <x v="0"/>
    <x v="4"/>
    <x v="2"/>
    <x v="0"/>
    <x v="0"/>
    <x v="0"/>
    <x v="0"/>
    <m/>
    <m/>
    <m/>
    <m/>
    <m/>
    <m/>
  </r>
  <r>
    <s v="År 2"/>
    <x v="1"/>
    <x v="22"/>
    <n v="14"/>
    <s v="Elever"/>
    <x v="3"/>
    <x v="0"/>
    <x v="1"/>
    <x v="1"/>
    <x v="1"/>
    <x v="1"/>
    <x v="3"/>
    <x v="1"/>
    <x v="1"/>
    <x v="0"/>
    <x v="1"/>
    <x v="0"/>
    <x v="4"/>
    <x v="1"/>
    <x v="1"/>
    <x v="1"/>
    <x v="3"/>
    <x v="2"/>
    <x v="2"/>
    <x v="1"/>
    <x v="1"/>
    <x v="4"/>
    <x v="2"/>
    <x v="0"/>
    <x v="0"/>
    <x v="0"/>
    <x v="0"/>
    <m/>
    <m/>
    <m/>
    <m/>
    <m/>
    <m/>
  </r>
  <r>
    <s v="År 2"/>
    <x v="1"/>
    <x v="22"/>
    <n v="14"/>
    <s v="Elever"/>
    <x v="3"/>
    <x v="1"/>
    <x v="1"/>
    <x v="1"/>
    <x v="3"/>
    <x v="1"/>
    <x v="1"/>
    <x v="0"/>
    <x v="1"/>
    <x v="4"/>
    <x v="0"/>
    <x v="0"/>
    <x v="4"/>
    <x v="1"/>
    <x v="1"/>
    <x v="1"/>
    <x v="3"/>
    <x v="1"/>
    <x v="1"/>
    <x v="1"/>
    <x v="1"/>
    <x v="3"/>
    <x v="2"/>
    <x v="0"/>
    <x v="0"/>
    <x v="0"/>
    <x v="0"/>
    <m/>
    <m/>
    <m/>
    <m/>
    <m/>
    <m/>
  </r>
  <r>
    <s v="År 2"/>
    <x v="1"/>
    <x v="22"/>
    <n v="14"/>
    <s v="Elever"/>
    <x v="3"/>
    <x v="0"/>
    <x v="0"/>
    <x v="1"/>
    <x v="1"/>
    <x v="1"/>
    <x v="3"/>
    <x v="1"/>
    <x v="0"/>
    <x v="0"/>
    <x v="1"/>
    <x v="0"/>
    <x v="4"/>
    <x v="2"/>
    <x v="0"/>
    <x v="0"/>
    <x v="0"/>
    <x v="0"/>
    <x v="0"/>
    <x v="0"/>
    <x v="0"/>
    <x v="0"/>
    <x v="0"/>
    <x v="0"/>
    <x v="0"/>
    <x v="0"/>
    <x v="0"/>
    <m/>
    <m/>
    <m/>
    <m/>
    <m/>
    <m/>
  </r>
  <r>
    <s v="År 2"/>
    <x v="1"/>
    <x v="22"/>
    <n v="14"/>
    <s v="Elever"/>
    <x v="3"/>
    <x v="1"/>
    <x v="1"/>
    <x v="0"/>
    <x v="1"/>
    <x v="1"/>
    <x v="1"/>
    <x v="0"/>
    <x v="4"/>
    <x v="2"/>
    <x v="0"/>
    <x v="0"/>
    <x v="4"/>
    <x v="1"/>
    <x v="1"/>
    <x v="1"/>
    <x v="1"/>
    <x v="2"/>
    <x v="2"/>
    <x v="1"/>
    <x v="1"/>
    <x v="4"/>
    <x v="2"/>
    <x v="0"/>
    <x v="0"/>
    <x v="0"/>
    <x v="0"/>
    <m/>
    <m/>
    <m/>
    <m/>
    <m/>
    <m/>
  </r>
  <r>
    <s v="År 2"/>
    <x v="1"/>
    <x v="22"/>
    <n v="14"/>
    <s v="Elever"/>
    <x v="3"/>
    <x v="0"/>
    <x v="0"/>
    <x v="1"/>
    <x v="2"/>
    <x v="1"/>
    <x v="0"/>
    <x v="2"/>
    <x v="2"/>
    <x v="3"/>
    <x v="2"/>
    <x v="2"/>
    <x v="4"/>
    <x v="1"/>
    <x v="3"/>
    <x v="1"/>
    <x v="3"/>
    <x v="2"/>
    <x v="2"/>
    <x v="1"/>
    <x v="1"/>
    <x v="4"/>
    <x v="2"/>
    <x v="0"/>
    <x v="0"/>
    <x v="0"/>
    <x v="0"/>
    <m/>
    <m/>
    <m/>
    <m/>
    <m/>
    <m/>
  </r>
  <r>
    <s v="År 2"/>
    <x v="1"/>
    <x v="22"/>
    <n v="14"/>
    <s v="Elever"/>
    <x v="3"/>
    <x v="1"/>
    <x v="1"/>
    <x v="1"/>
    <x v="1"/>
    <x v="2"/>
    <x v="2"/>
    <x v="1"/>
    <x v="3"/>
    <x v="0"/>
    <x v="3"/>
    <x v="0"/>
    <x v="4"/>
    <x v="1"/>
    <x v="3"/>
    <x v="0"/>
    <x v="3"/>
    <x v="2"/>
    <x v="1"/>
    <x v="1"/>
    <x v="0"/>
    <x v="1"/>
    <x v="2"/>
    <x v="0"/>
    <x v="0"/>
    <x v="0"/>
    <x v="0"/>
    <m/>
    <m/>
    <m/>
    <m/>
    <m/>
    <m/>
  </r>
  <r>
    <s v="År 2"/>
    <x v="1"/>
    <x v="22"/>
    <n v="14"/>
    <s v="Elever"/>
    <x v="3"/>
    <x v="0"/>
    <x v="0"/>
    <x v="1"/>
    <x v="0"/>
    <x v="1"/>
    <x v="1"/>
    <x v="0"/>
    <x v="3"/>
    <x v="1"/>
    <x v="0"/>
    <x v="4"/>
    <x v="4"/>
    <x v="1"/>
    <x v="3"/>
    <x v="1"/>
    <x v="1"/>
    <x v="1"/>
    <x v="2"/>
    <x v="1"/>
    <x v="1"/>
    <x v="3"/>
    <x v="1"/>
    <x v="0"/>
    <x v="0"/>
    <x v="0"/>
    <x v="0"/>
    <m/>
    <m/>
    <m/>
    <m/>
    <m/>
    <m/>
  </r>
  <r>
    <s v="År 2"/>
    <x v="1"/>
    <x v="22"/>
    <n v="14"/>
    <s v="Elever"/>
    <x v="3"/>
    <x v="1"/>
    <x v="0"/>
    <x v="0"/>
    <x v="1"/>
    <x v="2"/>
    <x v="2"/>
    <x v="2"/>
    <x v="1"/>
    <x v="4"/>
    <x v="0"/>
    <x v="0"/>
    <x v="4"/>
    <x v="1"/>
    <x v="1"/>
    <x v="1"/>
    <x v="1"/>
    <x v="3"/>
    <x v="2"/>
    <x v="4"/>
    <x v="3"/>
    <x v="3"/>
    <x v="1"/>
    <x v="0"/>
    <x v="0"/>
    <x v="0"/>
    <x v="0"/>
    <m/>
    <m/>
    <m/>
    <m/>
    <m/>
    <m/>
  </r>
  <r>
    <s v="År 2"/>
    <x v="1"/>
    <x v="22"/>
    <n v="14"/>
    <s v="Elever"/>
    <x v="3"/>
    <x v="0"/>
    <x v="0"/>
    <x v="1"/>
    <x v="0"/>
    <x v="2"/>
    <x v="2"/>
    <x v="2"/>
    <x v="2"/>
    <x v="3"/>
    <x v="3"/>
    <x v="4"/>
    <x v="4"/>
    <x v="1"/>
    <x v="1"/>
    <x v="1"/>
    <x v="1"/>
    <x v="1"/>
    <x v="1"/>
    <x v="2"/>
    <x v="0"/>
    <x v="3"/>
    <x v="1"/>
    <x v="0"/>
    <x v="0"/>
    <x v="0"/>
    <x v="0"/>
    <m/>
    <m/>
    <m/>
    <m/>
    <m/>
    <m/>
  </r>
  <r>
    <s v="År 2"/>
    <x v="1"/>
    <x v="22"/>
    <n v="14"/>
    <s v="Elever"/>
    <x v="3"/>
    <x v="0"/>
    <x v="0"/>
    <x v="1"/>
    <x v="1"/>
    <x v="1"/>
    <x v="1"/>
    <x v="1"/>
    <x v="4"/>
    <x v="0"/>
    <x v="1"/>
    <x v="0"/>
    <x v="4"/>
    <x v="1"/>
    <x v="3"/>
    <x v="1"/>
    <x v="3"/>
    <x v="2"/>
    <x v="2"/>
    <x v="1"/>
    <x v="3"/>
    <x v="3"/>
    <x v="2"/>
    <x v="0"/>
    <x v="0"/>
    <x v="0"/>
    <x v="0"/>
    <m/>
    <m/>
    <m/>
    <m/>
    <m/>
    <m/>
  </r>
  <r>
    <s v="År 2"/>
    <x v="1"/>
    <x v="22"/>
    <n v="14"/>
    <s v="Elever"/>
    <x v="3"/>
    <x v="2"/>
    <x v="2"/>
    <x v="1"/>
    <x v="1"/>
    <x v="1"/>
    <x v="3"/>
    <x v="3"/>
    <x v="4"/>
    <x v="0"/>
    <x v="4"/>
    <x v="4"/>
    <x v="4"/>
    <x v="1"/>
    <x v="0"/>
    <x v="0"/>
    <x v="0"/>
    <x v="2"/>
    <x v="2"/>
    <x v="1"/>
    <x v="1"/>
    <x v="1"/>
    <x v="2"/>
    <x v="0"/>
    <x v="0"/>
    <x v="0"/>
    <x v="0"/>
    <m/>
    <m/>
    <m/>
    <m/>
    <m/>
    <m/>
  </r>
  <r>
    <s v="År 2"/>
    <x v="1"/>
    <x v="22"/>
    <n v="14"/>
    <s v="Elever"/>
    <x v="3"/>
    <x v="1"/>
    <x v="0"/>
    <x v="1"/>
    <x v="1"/>
    <x v="2"/>
    <x v="2"/>
    <x v="0"/>
    <x v="3"/>
    <x v="0"/>
    <x v="0"/>
    <x v="0"/>
    <x v="4"/>
    <x v="1"/>
    <x v="1"/>
    <x v="1"/>
    <x v="3"/>
    <x v="1"/>
    <x v="2"/>
    <x v="1"/>
    <x v="1"/>
    <x v="4"/>
    <x v="2"/>
    <x v="0"/>
    <x v="0"/>
    <x v="0"/>
    <x v="0"/>
    <m/>
    <m/>
    <m/>
    <m/>
    <m/>
    <m/>
  </r>
  <r>
    <s v="År 2"/>
    <x v="1"/>
    <x v="22"/>
    <n v="14"/>
    <s v="Elever"/>
    <x v="3"/>
    <x v="0"/>
    <x v="1"/>
    <x v="1"/>
    <x v="1"/>
    <x v="1"/>
    <x v="1"/>
    <x v="0"/>
    <x v="3"/>
    <x v="0"/>
    <x v="1"/>
    <x v="0"/>
    <x v="4"/>
    <x v="1"/>
    <x v="1"/>
    <x v="1"/>
    <x v="3"/>
    <x v="1"/>
    <x v="2"/>
    <x v="1"/>
    <x v="1"/>
    <x v="4"/>
    <x v="1"/>
    <x v="0"/>
    <x v="0"/>
    <x v="0"/>
    <x v="0"/>
    <m/>
    <m/>
    <m/>
    <m/>
    <m/>
    <m/>
  </r>
  <r>
    <s v="År 2"/>
    <x v="1"/>
    <x v="22"/>
    <n v="14"/>
    <s v="Elever"/>
    <x v="3"/>
    <x v="0"/>
    <x v="1"/>
    <x v="1"/>
    <x v="1"/>
    <x v="1"/>
    <x v="0"/>
    <x v="0"/>
    <x v="4"/>
    <x v="3"/>
    <x v="2"/>
    <x v="4"/>
    <x v="4"/>
    <x v="2"/>
    <x v="0"/>
    <x v="0"/>
    <x v="0"/>
    <x v="0"/>
    <x v="0"/>
    <x v="0"/>
    <x v="0"/>
    <x v="0"/>
    <x v="0"/>
    <x v="0"/>
    <x v="0"/>
    <x v="0"/>
    <x v="0"/>
    <m/>
    <m/>
    <m/>
    <m/>
    <m/>
    <m/>
  </r>
  <r>
    <s v="År 2"/>
    <x v="1"/>
    <x v="22"/>
    <n v="14"/>
    <s v="Elever"/>
    <x v="3"/>
    <x v="1"/>
    <x v="0"/>
    <x v="1"/>
    <x v="1"/>
    <x v="1"/>
    <x v="0"/>
    <x v="1"/>
    <x v="0"/>
    <x v="0"/>
    <x v="1"/>
    <x v="0"/>
    <x v="4"/>
    <x v="1"/>
    <x v="3"/>
    <x v="2"/>
    <x v="3"/>
    <x v="2"/>
    <x v="2"/>
    <x v="1"/>
    <x v="1"/>
    <x v="1"/>
    <x v="2"/>
    <x v="0"/>
    <x v="0"/>
    <x v="0"/>
    <x v="0"/>
    <m/>
    <m/>
    <m/>
    <m/>
    <m/>
    <m/>
  </r>
  <r>
    <s v="År 2"/>
    <x v="1"/>
    <x v="22"/>
    <n v="14"/>
    <s v="Elever"/>
    <x v="3"/>
    <x v="1"/>
    <x v="0"/>
    <x v="1"/>
    <x v="1"/>
    <x v="1"/>
    <x v="0"/>
    <x v="1"/>
    <x v="0"/>
    <x v="4"/>
    <x v="1"/>
    <x v="0"/>
    <x v="4"/>
    <x v="1"/>
    <x v="3"/>
    <x v="2"/>
    <x v="3"/>
    <x v="2"/>
    <x v="2"/>
    <x v="1"/>
    <x v="3"/>
    <x v="3"/>
    <x v="2"/>
    <x v="0"/>
    <x v="0"/>
    <x v="0"/>
    <x v="0"/>
    <m/>
    <m/>
    <m/>
    <m/>
    <m/>
    <m/>
  </r>
  <r>
    <s v="År 2"/>
    <x v="1"/>
    <x v="22"/>
    <n v="14"/>
    <s v="Elever"/>
    <x v="3"/>
    <x v="0"/>
    <x v="0"/>
    <x v="1"/>
    <x v="1"/>
    <x v="1"/>
    <x v="1"/>
    <x v="1"/>
    <x v="3"/>
    <x v="4"/>
    <x v="1"/>
    <x v="0"/>
    <x v="4"/>
    <x v="1"/>
    <x v="3"/>
    <x v="2"/>
    <x v="3"/>
    <x v="1"/>
    <x v="2"/>
    <x v="1"/>
    <x v="1"/>
    <x v="3"/>
    <x v="2"/>
    <x v="0"/>
    <x v="0"/>
    <x v="0"/>
    <x v="0"/>
    <m/>
    <m/>
    <m/>
    <m/>
    <m/>
    <m/>
  </r>
  <r>
    <s v="År 2"/>
    <x v="1"/>
    <x v="22"/>
    <n v="14"/>
    <s v="Elever"/>
    <x v="3"/>
    <x v="1"/>
    <x v="0"/>
    <x v="1"/>
    <x v="1"/>
    <x v="2"/>
    <x v="1"/>
    <x v="1"/>
    <x v="1"/>
    <x v="4"/>
    <x v="4"/>
    <x v="4"/>
    <x v="4"/>
    <x v="2"/>
    <x v="0"/>
    <x v="0"/>
    <x v="0"/>
    <x v="0"/>
    <x v="0"/>
    <x v="0"/>
    <x v="0"/>
    <x v="0"/>
    <x v="0"/>
    <x v="0"/>
    <x v="0"/>
    <x v="0"/>
    <x v="0"/>
    <m/>
    <m/>
    <m/>
    <m/>
    <m/>
    <m/>
  </r>
  <r>
    <s v="År 2"/>
    <x v="1"/>
    <x v="22"/>
    <n v="14"/>
    <s v="Elever"/>
    <x v="3"/>
    <x v="1"/>
    <x v="0"/>
    <x v="1"/>
    <x v="1"/>
    <x v="1"/>
    <x v="1"/>
    <x v="1"/>
    <x v="3"/>
    <x v="4"/>
    <x v="1"/>
    <x v="0"/>
    <x v="4"/>
    <x v="2"/>
    <x v="0"/>
    <x v="0"/>
    <x v="0"/>
    <x v="0"/>
    <x v="0"/>
    <x v="0"/>
    <x v="0"/>
    <x v="0"/>
    <x v="0"/>
    <x v="0"/>
    <x v="0"/>
    <x v="0"/>
    <x v="0"/>
    <m/>
    <m/>
    <m/>
    <m/>
    <m/>
    <m/>
  </r>
  <r>
    <s v="År 2"/>
    <x v="1"/>
    <x v="22"/>
    <n v="14"/>
    <s v="Elever"/>
    <x v="3"/>
    <x v="1"/>
    <x v="0"/>
    <x v="0"/>
    <x v="3"/>
    <x v="2"/>
    <x v="1"/>
    <x v="1"/>
    <x v="0"/>
    <x v="4"/>
    <x v="1"/>
    <x v="4"/>
    <x v="4"/>
    <x v="1"/>
    <x v="1"/>
    <x v="2"/>
    <x v="3"/>
    <x v="3"/>
    <x v="1"/>
    <x v="1"/>
    <x v="3"/>
    <x v="4"/>
    <x v="2"/>
    <x v="0"/>
    <x v="0"/>
    <x v="0"/>
    <x v="0"/>
    <m/>
    <m/>
    <m/>
    <m/>
    <m/>
    <m/>
  </r>
  <r>
    <s v="År 2"/>
    <x v="1"/>
    <x v="22"/>
    <n v="14"/>
    <s v="Elever"/>
    <x v="3"/>
    <x v="0"/>
    <x v="2"/>
    <x v="1"/>
    <x v="0"/>
    <x v="1"/>
    <x v="2"/>
    <x v="2"/>
    <x v="3"/>
    <x v="0"/>
    <x v="1"/>
    <x v="4"/>
    <x v="4"/>
    <x v="1"/>
    <x v="1"/>
    <x v="3"/>
    <x v="3"/>
    <x v="1"/>
    <x v="1"/>
    <x v="2"/>
    <x v="1"/>
    <x v="4"/>
    <x v="2"/>
    <x v="0"/>
    <x v="0"/>
    <x v="0"/>
    <x v="0"/>
    <m/>
    <m/>
    <m/>
    <m/>
    <m/>
    <m/>
  </r>
  <r>
    <s v="År 2"/>
    <x v="1"/>
    <x v="22"/>
    <n v="14"/>
    <s v="Elever"/>
    <x v="3"/>
    <x v="0"/>
    <x v="1"/>
    <x v="1"/>
    <x v="1"/>
    <x v="2"/>
    <x v="1"/>
    <x v="0"/>
    <x v="0"/>
    <x v="0"/>
    <x v="1"/>
    <x v="0"/>
    <x v="4"/>
    <x v="1"/>
    <x v="1"/>
    <x v="1"/>
    <x v="3"/>
    <x v="2"/>
    <x v="2"/>
    <x v="1"/>
    <x v="1"/>
    <x v="3"/>
    <x v="2"/>
    <x v="0"/>
    <x v="0"/>
    <x v="0"/>
    <x v="0"/>
    <m/>
    <m/>
    <m/>
    <m/>
    <m/>
    <m/>
  </r>
  <r>
    <s v="År 2"/>
    <x v="1"/>
    <x v="22"/>
    <n v="14"/>
    <s v="Elever"/>
    <x v="3"/>
    <x v="0"/>
    <x v="2"/>
    <x v="3"/>
    <x v="3"/>
    <x v="1"/>
    <x v="1"/>
    <x v="3"/>
    <x v="0"/>
    <x v="0"/>
    <x v="1"/>
    <x v="0"/>
    <x v="4"/>
    <x v="2"/>
    <x v="0"/>
    <x v="2"/>
    <x v="3"/>
    <x v="2"/>
    <x v="2"/>
    <x v="1"/>
    <x v="1"/>
    <x v="1"/>
    <x v="2"/>
    <x v="0"/>
    <x v="0"/>
    <x v="0"/>
    <x v="0"/>
    <m/>
    <m/>
    <m/>
    <m/>
    <m/>
    <m/>
  </r>
  <r>
    <s v="År 2"/>
    <x v="1"/>
    <x v="22"/>
    <n v="14"/>
    <s v="Elever"/>
    <x v="3"/>
    <x v="0"/>
    <x v="1"/>
    <x v="2"/>
    <x v="2"/>
    <x v="3"/>
    <x v="2"/>
    <x v="2"/>
    <x v="2"/>
    <x v="3"/>
    <x v="3"/>
    <x v="2"/>
    <x v="4"/>
    <x v="1"/>
    <x v="1"/>
    <x v="3"/>
    <x v="1"/>
    <x v="1"/>
    <x v="2"/>
    <x v="2"/>
    <x v="3"/>
    <x v="3"/>
    <x v="2"/>
    <x v="0"/>
    <x v="0"/>
    <x v="0"/>
    <x v="0"/>
    <m/>
    <m/>
    <m/>
    <m/>
    <m/>
    <m/>
  </r>
  <r>
    <s v="År 2"/>
    <x v="1"/>
    <x v="22"/>
    <n v="14"/>
    <s v="Elever"/>
    <x v="3"/>
    <x v="2"/>
    <x v="2"/>
    <x v="3"/>
    <x v="3"/>
    <x v="3"/>
    <x v="3"/>
    <x v="3"/>
    <x v="4"/>
    <x v="4"/>
    <x v="4"/>
    <x v="4"/>
    <x v="4"/>
    <x v="0"/>
    <x v="0"/>
    <x v="0"/>
    <x v="0"/>
    <x v="0"/>
    <x v="0"/>
    <x v="0"/>
    <x v="0"/>
    <x v="0"/>
    <x v="0"/>
    <x v="0"/>
    <x v="0"/>
    <x v="0"/>
    <x v="0"/>
    <m/>
    <m/>
    <m/>
    <m/>
    <m/>
    <m/>
  </r>
  <r>
    <s v="År 2"/>
    <x v="1"/>
    <x v="22"/>
    <n v="14"/>
    <s v="Elever"/>
    <x v="3"/>
    <x v="2"/>
    <x v="2"/>
    <x v="3"/>
    <x v="3"/>
    <x v="3"/>
    <x v="3"/>
    <x v="3"/>
    <x v="4"/>
    <x v="4"/>
    <x v="4"/>
    <x v="4"/>
    <x v="4"/>
    <x v="0"/>
    <x v="0"/>
    <x v="0"/>
    <x v="0"/>
    <x v="0"/>
    <x v="0"/>
    <x v="0"/>
    <x v="0"/>
    <x v="0"/>
    <x v="0"/>
    <x v="0"/>
    <x v="0"/>
    <x v="0"/>
    <x v="0"/>
    <m/>
    <m/>
    <m/>
    <m/>
    <m/>
    <m/>
  </r>
  <r>
    <s v="År 2"/>
    <x v="1"/>
    <x v="22"/>
    <m/>
    <s v="Elever"/>
    <x v="4"/>
    <x v="1"/>
    <x v="0"/>
    <x v="0"/>
    <x v="1"/>
    <x v="1"/>
    <x v="1"/>
    <x v="1"/>
    <x v="3"/>
    <x v="1"/>
    <x v="0"/>
    <x v="3"/>
    <x v="4"/>
    <x v="1"/>
    <x v="3"/>
    <x v="2"/>
    <x v="3"/>
    <x v="1"/>
    <x v="2"/>
    <x v="1"/>
    <x v="1"/>
    <x v="4"/>
    <x v="2"/>
    <x v="0"/>
    <x v="0"/>
    <x v="0"/>
    <x v="0"/>
    <m/>
    <m/>
    <m/>
    <m/>
    <m/>
    <m/>
  </r>
  <r>
    <s v="År 2"/>
    <x v="1"/>
    <x v="22"/>
    <m/>
    <s v="Elever"/>
    <x v="4"/>
    <x v="1"/>
    <x v="0"/>
    <x v="1"/>
    <x v="1"/>
    <x v="1"/>
    <x v="0"/>
    <x v="1"/>
    <x v="1"/>
    <x v="1"/>
    <x v="0"/>
    <x v="3"/>
    <x v="4"/>
    <x v="2"/>
    <x v="0"/>
    <x v="0"/>
    <x v="0"/>
    <x v="0"/>
    <x v="0"/>
    <x v="0"/>
    <x v="0"/>
    <x v="0"/>
    <x v="0"/>
    <x v="0"/>
    <x v="0"/>
    <x v="0"/>
    <x v="0"/>
    <m/>
    <m/>
    <m/>
    <m/>
    <m/>
    <m/>
  </r>
  <r>
    <s v="År 2"/>
    <x v="1"/>
    <x v="22"/>
    <m/>
    <s v="Elever"/>
    <x v="4"/>
    <x v="1"/>
    <x v="0"/>
    <x v="1"/>
    <x v="1"/>
    <x v="2"/>
    <x v="1"/>
    <x v="1"/>
    <x v="3"/>
    <x v="1"/>
    <x v="0"/>
    <x v="0"/>
    <x v="4"/>
    <x v="1"/>
    <x v="3"/>
    <x v="2"/>
    <x v="3"/>
    <x v="2"/>
    <x v="2"/>
    <x v="1"/>
    <x v="1"/>
    <x v="1"/>
    <x v="2"/>
    <x v="0"/>
    <x v="0"/>
    <x v="0"/>
    <x v="0"/>
    <m/>
    <m/>
    <m/>
    <m/>
    <m/>
    <m/>
  </r>
  <r>
    <s v="År 2"/>
    <x v="1"/>
    <x v="22"/>
    <m/>
    <s v="Elever"/>
    <x v="4"/>
    <x v="1"/>
    <x v="0"/>
    <x v="1"/>
    <x v="1"/>
    <x v="2"/>
    <x v="0"/>
    <x v="1"/>
    <x v="1"/>
    <x v="1"/>
    <x v="0"/>
    <x v="3"/>
    <x v="4"/>
    <x v="1"/>
    <x v="3"/>
    <x v="3"/>
    <x v="3"/>
    <x v="1"/>
    <x v="2"/>
    <x v="1"/>
    <x v="1"/>
    <x v="3"/>
    <x v="2"/>
    <x v="0"/>
    <x v="0"/>
    <x v="0"/>
    <x v="0"/>
    <m/>
    <m/>
    <m/>
    <m/>
    <m/>
    <m/>
  </r>
  <r>
    <s v="År 2"/>
    <x v="1"/>
    <x v="22"/>
    <m/>
    <s v="Elever"/>
    <x v="4"/>
    <x v="1"/>
    <x v="1"/>
    <x v="0"/>
    <x v="0"/>
    <x v="2"/>
    <x v="1"/>
    <x v="0"/>
    <x v="3"/>
    <x v="2"/>
    <x v="3"/>
    <x v="1"/>
    <x v="4"/>
    <x v="1"/>
    <x v="1"/>
    <x v="3"/>
    <x v="1"/>
    <x v="1"/>
    <x v="1"/>
    <x v="2"/>
    <x v="3"/>
    <x v="3"/>
    <x v="1"/>
    <x v="0"/>
    <x v="0"/>
    <x v="0"/>
    <x v="0"/>
    <m/>
    <m/>
    <m/>
    <m/>
    <m/>
    <m/>
  </r>
  <r>
    <s v="År 2"/>
    <x v="1"/>
    <x v="22"/>
    <m/>
    <s v="Elever"/>
    <x v="4"/>
    <x v="0"/>
    <x v="1"/>
    <x v="1"/>
    <x v="1"/>
    <x v="2"/>
    <x v="2"/>
    <x v="1"/>
    <x v="3"/>
    <x v="1"/>
    <x v="1"/>
    <x v="3"/>
    <x v="4"/>
    <x v="1"/>
    <x v="1"/>
    <x v="2"/>
    <x v="1"/>
    <x v="3"/>
    <x v="2"/>
    <x v="1"/>
    <x v="3"/>
    <x v="4"/>
    <x v="2"/>
    <x v="0"/>
    <x v="0"/>
    <x v="0"/>
    <x v="0"/>
    <m/>
    <m/>
    <m/>
    <m/>
    <m/>
    <m/>
  </r>
  <r>
    <s v="År 2"/>
    <x v="1"/>
    <x v="22"/>
    <m/>
    <s v="Elever"/>
    <x v="4"/>
    <x v="0"/>
    <x v="0"/>
    <x v="1"/>
    <x v="1"/>
    <x v="1"/>
    <x v="1"/>
    <x v="1"/>
    <x v="1"/>
    <x v="1"/>
    <x v="0"/>
    <x v="3"/>
    <x v="4"/>
    <x v="1"/>
    <x v="3"/>
    <x v="2"/>
    <x v="3"/>
    <x v="2"/>
    <x v="2"/>
    <x v="1"/>
    <x v="1"/>
    <x v="1"/>
    <x v="2"/>
    <x v="0"/>
    <x v="0"/>
    <x v="0"/>
    <x v="0"/>
    <m/>
    <m/>
    <m/>
    <m/>
    <m/>
    <m/>
  </r>
  <r>
    <s v="År 2"/>
    <x v="1"/>
    <x v="22"/>
    <m/>
    <s v="Elever"/>
    <x v="4"/>
    <x v="0"/>
    <x v="0"/>
    <x v="0"/>
    <x v="1"/>
    <x v="1"/>
    <x v="0"/>
    <x v="1"/>
    <x v="1"/>
    <x v="1"/>
    <x v="0"/>
    <x v="3"/>
    <x v="4"/>
    <x v="2"/>
    <x v="0"/>
    <x v="0"/>
    <x v="0"/>
    <x v="0"/>
    <x v="0"/>
    <x v="0"/>
    <x v="0"/>
    <x v="0"/>
    <x v="0"/>
    <x v="0"/>
    <x v="0"/>
    <x v="0"/>
    <x v="0"/>
    <m/>
    <m/>
    <m/>
    <m/>
    <m/>
    <m/>
  </r>
  <r>
    <s v="År 2"/>
    <x v="1"/>
    <x v="22"/>
    <m/>
    <s v="Elever"/>
    <x v="4"/>
    <x v="1"/>
    <x v="0"/>
    <x v="1"/>
    <x v="0"/>
    <x v="0"/>
    <x v="0"/>
    <x v="2"/>
    <x v="4"/>
    <x v="1"/>
    <x v="0"/>
    <x v="0"/>
    <x v="4"/>
    <x v="2"/>
    <x v="0"/>
    <x v="0"/>
    <x v="0"/>
    <x v="0"/>
    <x v="0"/>
    <x v="0"/>
    <x v="0"/>
    <x v="0"/>
    <x v="0"/>
    <x v="0"/>
    <x v="0"/>
    <x v="0"/>
    <x v="0"/>
    <m/>
    <m/>
    <m/>
    <m/>
    <m/>
    <m/>
  </r>
  <r>
    <s v="År 2"/>
    <x v="1"/>
    <x v="22"/>
    <m/>
    <s v="Elever"/>
    <x v="4"/>
    <x v="1"/>
    <x v="0"/>
    <x v="0"/>
    <x v="1"/>
    <x v="1"/>
    <x v="0"/>
    <x v="1"/>
    <x v="3"/>
    <x v="1"/>
    <x v="0"/>
    <x v="3"/>
    <x v="4"/>
    <x v="1"/>
    <x v="1"/>
    <x v="2"/>
    <x v="1"/>
    <x v="2"/>
    <x v="1"/>
    <x v="1"/>
    <x v="3"/>
    <x v="3"/>
    <x v="1"/>
    <x v="0"/>
    <x v="0"/>
    <x v="0"/>
    <x v="0"/>
    <m/>
    <m/>
    <m/>
    <m/>
    <m/>
    <m/>
  </r>
  <r>
    <s v="År 2"/>
    <x v="1"/>
    <x v="22"/>
    <m/>
    <s v="Elever"/>
    <x v="4"/>
    <x v="0"/>
    <x v="1"/>
    <x v="0"/>
    <x v="1"/>
    <x v="1"/>
    <x v="1"/>
    <x v="1"/>
    <x v="1"/>
    <x v="4"/>
    <x v="0"/>
    <x v="1"/>
    <x v="4"/>
    <x v="2"/>
    <x v="0"/>
    <x v="0"/>
    <x v="0"/>
    <x v="0"/>
    <x v="0"/>
    <x v="0"/>
    <x v="0"/>
    <x v="0"/>
    <x v="0"/>
    <x v="0"/>
    <x v="0"/>
    <x v="0"/>
    <x v="0"/>
    <m/>
    <m/>
    <m/>
    <m/>
    <m/>
    <m/>
  </r>
  <r>
    <s v="År 2"/>
    <x v="1"/>
    <x v="22"/>
    <m/>
    <s v="Elever"/>
    <x v="4"/>
    <x v="0"/>
    <x v="3"/>
    <x v="1"/>
    <x v="0"/>
    <x v="2"/>
    <x v="2"/>
    <x v="2"/>
    <x v="2"/>
    <x v="2"/>
    <x v="3"/>
    <x v="1"/>
    <x v="4"/>
    <x v="1"/>
    <x v="4"/>
    <x v="1"/>
    <x v="1"/>
    <x v="3"/>
    <x v="1"/>
    <x v="2"/>
    <x v="4"/>
    <x v="1"/>
    <x v="1"/>
    <x v="0"/>
    <x v="0"/>
    <x v="0"/>
    <x v="0"/>
    <m/>
    <m/>
    <m/>
    <m/>
    <m/>
    <m/>
  </r>
  <r>
    <s v="År 2"/>
    <x v="1"/>
    <x v="22"/>
    <m/>
    <s v="Elever"/>
    <x v="4"/>
    <x v="1"/>
    <x v="1"/>
    <x v="3"/>
    <x v="0"/>
    <x v="2"/>
    <x v="0"/>
    <x v="0"/>
    <x v="3"/>
    <x v="0"/>
    <x v="3"/>
    <x v="3"/>
    <x v="4"/>
    <x v="1"/>
    <x v="1"/>
    <x v="1"/>
    <x v="3"/>
    <x v="2"/>
    <x v="4"/>
    <x v="2"/>
    <x v="1"/>
    <x v="4"/>
    <x v="1"/>
    <x v="0"/>
    <x v="0"/>
    <x v="0"/>
    <x v="0"/>
    <m/>
    <m/>
    <m/>
    <m/>
    <m/>
    <m/>
  </r>
  <r>
    <s v="År 2"/>
    <x v="1"/>
    <x v="22"/>
    <m/>
    <s v="Elever"/>
    <x v="4"/>
    <x v="1"/>
    <x v="1"/>
    <x v="1"/>
    <x v="0"/>
    <x v="2"/>
    <x v="2"/>
    <x v="1"/>
    <x v="2"/>
    <x v="3"/>
    <x v="1"/>
    <x v="0"/>
    <x v="4"/>
    <x v="1"/>
    <x v="4"/>
    <x v="1"/>
    <x v="1"/>
    <x v="3"/>
    <x v="4"/>
    <x v="2"/>
    <x v="1"/>
    <x v="4"/>
    <x v="4"/>
    <x v="0"/>
    <x v="0"/>
    <x v="0"/>
    <x v="0"/>
    <m/>
    <m/>
    <m/>
    <m/>
    <m/>
    <m/>
  </r>
  <r>
    <s v="År 2"/>
    <x v="1"/>
    <x v="22"/>
    <m/>
    <s v="Elever"/>
    <x v="4"/>
    <x v="1"/>
    <x v="0"/>
    <x v="0"/>
    <x v="0"/>
    <x v="2"/>
    <x v="0"/>
    <x v="1"/>
    <x v="3"/>
    <x v="0"/>
    <x v="0"/>
    <x v="1"/>
    <x v="4"/>
    <x v="1"/>
    <x v="3"/>
    <x v="3"/>
    <x v="3"/>
    <x v="3"/>
    <x v="4"/>
    <x v="1"/>
    <x v="1"/>
    <x v="4"/>
    <x v="1"/>
    <x v="0"/>
    <x v="0"/>
    <x v="0"/>
    <x v="0"/>
    <m/>
    <m/>
    <m/>
    <m/>
    <m/>
    <m/>
  </r>
  <r>
    <s v="År 2"/>
    <x v="1"/>
    <x v="22"/>
    <m/>
    <s v="Elever"/>
    <x v="4"/>
    <x v="1"/>
    <x v="0"/>
    <x v="0"/>
    <x v="1"/>
    <x v="2"/>
    <x v="2"/>
    <x v="1"/>
    <x v="3"/>
    <x v="3"/>
    <x v="3"/>
    <x v="0"/>
    <x v="4"/>
    <x v="1"/>
    <x v="1"/>
    <x v="3"/>
    <x v="1"/>
    <x v="1"/>
    <x v="1"/>
    <x v="2"/>
    <x v="1"/>
    <x v="4"/>
    <x v="4"/>
    <x v="0"/>
    <x v="0"/>
    <x v="0"/>
    <x v="0"/>
    <m/>
    <m/>
    <m/>
    <m/>
    <m/>
    <m/>
  </r>
  <r>
    <s v="År 2"/>
    <x v="1"/>
    <x v="22"/>
    <m/>
    <s v="Elever"/>
    <x v="4"/>
    <x v="0"/>
    <x v="0"/>
    <x v="0"/>
    <x v="1"/>
    <x v="2"/>
    <x v="1"/>
    <x v="0"/>
    <x v="0"/>
    <x v="1"/>
    <x v="0"/>
    <x v="3"/>
    <x v="4"/>
    <x v="1"/>
    <x v="4"/>
    <x v="2"/>
    <x v="3"/>
    <x v="1"/>
    <x v="2"/>
    <x v="1"/>
    <x v="1"/>
    <x v="4"/>
    <x v="2"/>
    <x v="0"/>
    <x v="0"/>
    <x v="0"/>
    <x v="0"/>
    <m/>
    <m/>
    <m/>
    <m/>
    <m/>
    <m/>
  </r>
  <r>
    <s v="År 2"/>
    <x v="1"/>
    <x v="22"/>
    <m/>
    <s v="Elever"/>
    <x v="4"/>
    <x v="1"/>
    <x v="1"/>
    <x v="1"/>
    <x v="0"/>
    <x v="2"/>
    <x v="2"/>
    <x v="1"/>
    <x v="3"/>
    <x v="2"/>
    <x v="1"/>
    <x v="1"/>
    <x v="4"/>
    <x v="1"/>
    <x v="4"/>
    <x v="3"/>
    <x v="3"/>
    <x v="2"/>
    <x v="2"/>
    <x v="1"/>
    <x v="1"/>
    <x v="3"/>
    <x v="2"/>
    <x v="0"/>
    <x v="0"/>
    <x v="0"/>
    <x v="0"/>
    <m/>
    <m/>
    <m/>
    <m/>
    <m/>
    <m/>
  </r>
  <r>
    <s v="År 2"/>
    <x v="1"/>
    <x v="22"/>
    <m/>
    <s v="Elever"/>
    <x v="4"/>
    <x v="1"/>
    <x v="2"/>
    <x v="1"/>
    <x v="1"/>
    <x v="3"/>
    <x v="1"/>
    <x v="1"/>
    <x v="2"/>
    <x v="3"/>
    <x v="3"/>
    <x v="0"/>
    <x v="4"/>
    <x v="1"/>
    <x v="1"/>
    <x v="3"/>
    <x v="3"/>
    <x v="1"/>
    <x v="2"/>
    <x v="2"/>
    <x v="1"/>
    <x v="4"/>
    <x v="1"/>
    <x v="0"/>
    <x v="0"/>
    <x v="0"/>
    <x v="0"/>
    <m/>
    <m/>
    <m/>
    <m/>
    <m/>
    <m/>
  </r>
  <r>
    <s v="År 2"/>
    <x v="1"/>
    <x v="22"/>
    <m/>
    <s v="Elever"/>
    <x v="4"/>
    <x v="1"/>
    <x v="1"/>
    <x v="1"/>
    <x v="2"/>
    <x v="2"/>
    <x v="1"/>
    <x v="0"/>
    <x v="3"/>
    <x v="1"/>
    <x v="0"/>
    <x v="3"/>
    <x v="4"/>
    <x v="1"/>
    <x v="4"/>
    <x v="1"/>
    <x v="3"/>
    <x v="3"/>
    <x v="4"/>
    <x v="2"/>
    <x v="1"/>
    <x v="4"/>
    <x v="1"/>
    <x v="0"/>
    <x v="0"/>
    <x v="0"/>
    <x v="0"/>
    <m/>
    <m/>
    <m/>
    <m/>
    <m/>
    <m/>
  </r>
  <r>
    <s v="År 2"/>
    <x v="1"/>
    <x v="22"/>
    <m/>
    <s v="Elever"/>
    <x v="4"/>
    <x v="1"/>
    <x v="1"/>
    <x v="1"/>
    <x v="0"/>
    <x v="1"/>
    <x v="1"/>
    <x v="1"/>
    <x v="3"/>
    <x v="1"/>
    <x v="0"/>
    <x v="3"/>
    <x v="4"/>
    <x v="2"/>
    <x v="0"/>
    <x v="0"/>
    <x v="0"/>
    <x v="0"/>
    <x v="0"/>
    <x v="0"/>
    <x v="0"/>
    <x v="0"/>
    <x v="0"/>
    <x v="0"/>
    <x v="0"/>
    <x v="0"/>
    <x v="0"/>
    <m/>
    <m/>
    <m/>
    <m/>
    <m/>
    <m/>
  </r>
  <r>
    <s v="År 2"/>
    <x v="1"/>
    <x v="22"/>
    <m/>
    <s v="Elever"/>
    <x v="4"/>
    <x v="1"/>
    <x v="0"/>
    <x v="1"/>
    <x v="1"/>
    <x v="2"/>
    <x v="1"/>
    <x v="1"/>
    <x v="2"/>
    <x v="2"/>
    <x v="0"/>
    <x v="0"/>
    <x v="4"/>
    <x v="1"/>
    <x v="1"/>
    <x v="2"/>
    <x v="3"/>
    <x v="1"/>
    <x v="1"/>
    <x v="1"/>
    <x v="1"/>
    <x v="4"/>
    <x v="1"/>
    <x v="0"/>
    <x v="0"/>
    <x v="0"/>
    <x v="0"/>
    <m/>
    <m/>
    <m/>
    <m/>
    <m/>
    <m/>
  </r>
  <r>
    <s v="År 2"/>
    <x v="1"/>
    <x v="22"/>
    <m/>
    <s v="Elever"/>
    <x v="4"/>
    <x v="1"/>
    <x v="0"/>
    <x v="1"/>
    <x v="1"/>
    <x v="2"/>
    <x v="0"/>
    <x v="2"/>
    <x v="2"/>
    <x v="1"/>
    <x v="1"/>
    <x v="3"/>
    <x v="4"/>
    <x v="1"/>
    <x v="1"/>
    <x v="3"/>
    <x v="3"/>
    <x v="2"/>
    <x v="2"/>
    <x v="1"/>
    <x v="1"/>
    <x v="4"/>
    <x v="2"/>
    <x v="0"/>
    <x v="0"/>
    <x v="0"/>
    <x v="0"/>
    <m/>
    <m/>
    <m/>
    <m/>
    <m/>
    <m/>
  </r>
  <r>
    <s v="År 2"/>
    <x v="1"/>
    <x v="22"/>
    <m/>
    <s v="Elever"/>
    <x v="4"/>
    <x v="1"/>
    <x v="0"/>
    <x v="1"/>
    <x v="1"/>
    <x v="2"/>
    <x v="0"/>
    <x v="1"/>
    <x v="3"/>
    <x v="1"/>
    <x v="0"/>
    <x v="3"/>
    <x v="4"/>
    <x v="1"/>
    <x v="1"/>
    <x v="3"/>
    <x v="3"/>
    <x v="1"/>
    <x v="1"/>
    <x v="1"/>
    <x v="1"/>
    <x v="3"/>
    <x v="2"/>
    <x v="0"/>
    <x v="0"/>
    <x v="0"/>
    <x v="0"/>
    <m/>
    <m/>
    <m/>
    <m/>
    <m/>
    <m/>
  </r>
  <r>
    <s v="År 2"/>
    <x v="1"/>
    <x v="22"/>
    <m/>
    <s v="Elever"/>
    <x v="4"/>
    <x v="0"/>
    <x v="0"/>
    <x v="1"/>
    <x v="0"/>
    <x v="2"/>
    <x v="2"/>
    <x v="0"/>
    <x v="3"/>
    <x v="1"/>
    <x v="1"/>
    <x v="3"/>
    <x v="4"/>
    <x v="1"/>
    <x v="1"/>
    <x v="3"/>
    <x v="3"/>
    <x v="1"/>
    <x v="2"/>
    <x v="1"/>
    <x v="1"/>
    <x v="1"/>
    <x v="1"/>
    <x v="0"/>
    <x v="0"/>
    <x v="0"/>
    <x v="0"/>
    <m/>
    <m/>
    <m/>
    <m/>
    <m/>
    <m/>
  </r>
  <r>
    <s v="År 2"/>
    <x v="1"/>
    <x v="22"/>
    <m/>
    <s v="Elever"/>
    <x v="4"/>
    <x v="0"/>
    <x v="0"/>
    <x v="1"/>
    <x v="1"/>
    <x v="1"/>
    <x v="1"/>
    <x v="1"/>
    <x v="1"/>
    <x v="1"/>
    <x v="0"/>
    <x v="3"/>
    <x v="4"/>
    <x v="1"/>
    <x v="1"/>
    <x v="2"/>
    <x v="3"/>
    <x v="1"/>
    <x v="2"/>
    <x v="1"/>
    <x v="3"/>
    <x v="3"/>
    <x v="2"/>
    <x v="0"/>
    <x v="0"/>
    <x v="0"/>
    <x v="0"/>
    <m/>
    <m/>
    <m/>
    <m/>
    <m/>
    <m/>
  </r>
  <r>
    <s v="År 2"/>
    <x v="1"/>
    <x v="22"/>
    <m/>
    <s v="Elever"/>
    <x v="4"/>
    <x v="0"/>
    <x v="1"/>
    <x v="0"/>
    <x v="1"/>
    <x v="1"/>
    <x v="2"/>
    <x v="1"/>
    <x v="3"/>
    <x v="1"/>
    <x v="1"/>
    <x v="3"/>
    <x v="4"/>
    <x v="1"/>
    <x v="3"/>
    <x v="3"/>
    <x v="3"/>
    <x v="3"/>
    <x v="2"/>
    <x v="2"/>
    <x v="1"/>
    <x v="3"/>
    <x v="2"/>
    <x v="0"/>
    <x v="0"/>
    <x v="0"/>
    <x v="0"/>
    <m/>
    <m/>
    <m/>
    <m/>
    <m/>
    <m/>
  </r>
  <r>
    <s v="År 2"/>
    <x v="1"/>
    <x v="22"/>
    <m/>
    <s v="Elever"/>
    <x v="4"/>
    <x v="1"/>
    <x v="0"/>
    <x v="0"/>
    <x v="1"/>
    <x v="1"/>
    <x v="0"/>
    <x v="1"/>
    <x v="0"/>
    <x v="1"/>
    <x v="3"/>
    <x v="3"/>
    <x v="4"/>
    <x v="1"/>
    <x v="3"/>
    <x v="3"/>
    <x v="1"/>
    <x v="2"/>
    <x v="2"/>
    <x v="2"/>
    <x v="1"/>
    <x v="4"/>
    <x v="2"/>
    <x v="0"/>
    <x v="0"/>
    <x v="0"/>
    <x v="0"/>
    <m/>
    <m/>
    <m/>
    <m/>
    <m/>
    <m/>
  </r>
  <r>
    <s v="År 2"/>
    <x v="1"/>
    <x v="22"/>
    <m/>
    <s v="Elever"/>
    <x v="4"/>
    <x v="0"/>
    <x v="0"/>
    <x v="1"/>
    <x v="1"/>
    <x v="1"/>
    <x v="0"/>
    <x v="1"/>
    <x v="0"/>
    <x v="1"/>
    <x v="0"/>
    <x v="0"/>
    <x v="4"/>
    <x v="1"/>
    <x v="1"/>
    <x v="2"/>
    <x v="3"/>
    <x v="2"/>
    <x v="2"/>
    <x v="1"/>
    <x v="3"/>
    <x v="3"/>
    <x v="2"/>
    <x v="0"/>
    <x v="0"/>
    <x v="0"/>
    <x v="0"/>
    <m/>
    <m/>
    <m/>
    <m/>
    <m/>
    <m/>
  </r>
  <r>
    <s v="År 2"/>
    <x v="1"/>
    <x v="22"/>
    <m/>
    <s v="Elever"/>
    <x v="4"/>
    <x v="1"/>
    <x v="0"/>
    <x v="1"/>
    <x v="1"/>
    <x v="2"/>
    <x v="1"/>
    <x v="0"/>
    <x v="1"/>
    <x v="1"/>
    <x v="0"/>
    <x v="0"/>
    <x v="4"/>
    <x v="1"/>
    <x v="1"/>
    <x v="2"/>
    <x v="3"/>
    <x v="1"/>
    <x v="2"/>
    <x v="2"/>
    <x v="1"/>
    <x v="4"/>
    <x v="1"/>
    <x v="0"/>
    <x v="0"/>
    <x v="0"/>
    <x v="0"/>
    <m/>
    <m/>
    <m/>
    <m/>
    <m/>
    <m/>
  </r>
  <r>
    <s v="År 2"/>
    <x v="1"/>
    <x v="22"/>
    <m/>
    <s v="Elever"/>
    <x v="5"/>
    <x v="0"/>
    <x v="0"/>
    <x v="1"/>
    <x v="1"/>
    <x v="1"/>
    <x v="0"/>
    <x v="1"/>
    <x v="2"/>
    <x v="3"/>
    <x v="0"/>
    <x v="1"/>
    <x v="4"/>
    <x v="1"/>
    <x v="4"/>
    <x v="1"/>
    <x v="1"/>
    <x v="3"/>
    <x v="4"/>
    <x v="2"/>
    <x v="4"/>
    <x v="3"/>
    <x v="4"/>
    <x v="0"/>
    <x v="0"/>
    <x v="0"/>
    <x v="0"/>
    <m/>
    <m/>
    <m/>
    <m/>
    <m/>
    <m/>
  </r>
  <r>
    <s v="År 2"/>
    <x v="1"/>
    <x v="22"/>
    <m/>
    <s v="Elever"/>
    <x v="5"/>
    <x v="0"/>
    <x v="0"/>
    <x v="1"/>
    <x v="1"/>
    <x v="1"/>
    <x v="0"/>
    <x v="1"/>
    <x v="3"/>
    <x v="2"/>
    <x v="0"/>
    <x v="1"/>
    <x v="4"/>
    <x v="1"/>
    <x v="4"/>
    <x v="1"/>
    <x v="3"/>
    <x v="3"/>
    <x v="1"/>
    <x v="2"/>
    <x v="1"/>
    <x v="3"/>
    <x v="1"/>
    <x v="0"/>
    <x v="0"/>
    <x v="0"/>
    <x v="0"/>
    <m/>
    <m/>
    <m/>
    <m/>
    <m/>
    <m/>
  </r>
  <r>
    <s v="År 2"/>
    <x v="1"/>
    <x v="22"/>
    <m/>
    <s v="Elever"/>
    <x v="5"/>
    <x v="1"/>
    <x v="0"/>
    <x v="0"/>
    <x v="1"/>
    <x v="1"/>
    <x v="0"/>
    <x v="1"/>
    <x v="3"/>
    <x v="2"/>
    <x v="0"/>
    <x v="3"/>
    <x v="4"/>
    <x v="1"/>
    <x v="4"/>
    <x v="1"/>
    <x v="1"/>
    <x v="1"/>
    <x v="1"/>
    <x v="2"/>
    <x v="1"/>
    <x v="3"/>
    <x v="4"/>
    <x v="0"/>
    <x v="0"/>
    <x v="0"/>
    <x v="0"/>
    <m/>
    <m/>
    <m/>
    <m/>
    <m/>
    <m/>
  </r>
  <r>
    <s v="År 2"/>
    <x v="1"/>
    <x v="22"/>
    <m/>
    <s v="Elever"/>
    <x v="5"/>
    <x v="0"/>
    <x v="0"/>
    <x v="1"/>
    <x v="1"/>
    <x v="1"/>
    <x v="0"/>
    <x v="1"/>
    <x v="2"/>
    <x v="1"/>
    <x v="0"/>
    <x v="2"/>
    <x v="4"/>
    <x v="1"/>
    <x v="4"/>
    <x v="1"/>
    <x v="1"/>
    <x v="1"/>
    <x v="4"/>
    <x v="4"/>
    <x v="1"/>
    <x v="3"/>
    <x v="4"/>
    <x v="0"/>
    <x v="0"/>
    <x v="0"/>
    <x v="0"/>
    <m/>
    <m/>
    <m/>
    <m/>
    <m/>
    <m/>
  </r>
  <r>
    <s v="År 2"/>
    <x v="1"/>
    <x v="22"/>
    <m/>
    <s v="Elever"/>
    <x v="5"/>
    <x v="1"/>
    <x v="0"/>
    <x v="1"/>
    <x v="1"/>
    <x v="1"/>
    <x v="0"/>
    <x v="1"/>
    <x v="2"/>
    <x v="2"/>
    <x v="0"/>
    <x v="1"/>
    <x v="4"/>
    <x v="1"/>
    <x v="4"/>
    <x v="1"/>
    <x v="1"/>
    <x v="1"/>
    <x v="1"/>
    <x v="1"/>
    <x v="1"/>
    <x v="3"/>
    <x v="1"/>
    <x v="0"/>
    <x v="0"/>
    <x v="0"/>
    <x v="0"/>
    <m/>
    <m/>
    <m/>
    <m/>
    <m/>
    <m/>
  </r>
  <r>
    <s v="År 2"/>
    <x v="1"/>
    <x v="22"/>
    <m/>
    <s v="Elever"/>
    <x v="5"/>
    <x v="1"/>
    <x v="0"/>
    <x v="1"/>
    <x v="1"/>
    <x v="1"/>
    <x v="1"/>
    <x v="1"/>
    <x v="2"/>
    <x v="3"/>
    <x v="0"/>
    <x v="2"/>
    <x v="4"/>
    <x v="1"/>
    <x v="1"/>
    <x v="1"/>
    <x v="1"/>
    <x v="3"/>
    <x v="4"/>
    <x v="4"/>
    <x v="1"/>
    <x v="4"/>
    <x v="4"/>
    <x v="0"/>
    <x v="0"/>
    <x v="0"/>
    <x v="0"/>
    <m/>
    <m/>
    <m/>
    <m/>
    <m/>
    <m/>
  </r>
  <r>
    <s v="År 2"/>
    <x v="1"/>
    <x v="22"/>
    <m/>
    <s v="Elever"/>
    <x v="5"/>
    <x v="0"/>
    <x v="1"/>
    <x v="1"/>
    <x v="1"/>
    <x v="2"/>
    <x v="0"/>
    <x v="1"/>
    <x v="3"/>
    <x v="2"/>
    <x v="0"/>
    <x v="3"/>
    <x v="4"/>
    <x v="1"/>
    <x v="1"/>
    <x v="1"/>
    <x v="3"/>
    <x v="2"/>
    <x v="2"/>
    <x v="1"/>
    <x v="1"/>
    <x v="3"/>
    <x v="2"/>
    <x v="0"/>
    <x v="0"/>
    <x v="0"/>
    <x v="0"/>
    <m/>
    <m/>
    <m/>
    <m/>
    <m/>
    <m/>
  </r>
  <r>
    <s v="År 2"/>
    <x v="1"/>
    <x v="22"/>
    <m/>
    <s v="Elever"/>
    <x v="5"/>
    <x v="0"/>
    <x v="0"/>
    <x v="1"/>
    <x v="1"/>
    <x v="1"/>
    <x v="1"/>
    <x v="1"/>
    <x v="3"/>
    <x v="2"/>
    <x v="0"/>
    <x v="3"/>
    <x v="4"/>
    <x v="1"/>
    <x v="1"/>
    <x v="1"/>
    <x v="3"/>
    <x v="2"/>
    <x v="2"/>
    <x v="1"/>
    <x v="1"/>
    <x v="1"/>
    <x v="2"/>
    <x v="0"/>
    <x v="0"/>
    <x v="0"/>
    <x v="0"/>
    <m/>
    <m/>
    <m/>
    <m/>
    <m/>
    <m/>
  </r>
  <r>
    <s v="År 2"/>
    <x v="1"/>
    <x v="22"/>
    <m/>
    <s v="Elever"/>
    <x v="5"/>
    <x v="1"/>
    <x v="0"/>
    <x v="1"/>
    <x v="1"/>
    <x v="1"/>
    <x v="0"/>
    <x v="0"/>
    <x v="2"/>
    <x v="3"/>
    <x v="0"/>
    <x v="1"/>
    <x v="4"/>
    <x v="1"/>
    <x v="4"/>
    <x v="1"/>
    <x v="1"/>
    <x v="3"/>
    <x v="4"/>
    <x v="2"/>
    <x v="1"/>
    <x v="4"/>
    <x v="4"/>
    <x v="0"/>
    <x v="0"/>
    <x v="0"/>
    <x v="0"/>
    <m/>
    <m/>
    <m/>
    <m/>
    <m/>
    <m/>
  </r>
  <r>
    <s v="År 2"/>
    <x v="1"/>
    <x v="22"/>
    <m/>
    <s v="Elever"/>
    <x v="5"/>
    <x v="0"/>
    <x v="0"/>
    <x v="0"/>
    <x v="1"/>
    <x v="1"/>
    <x v="1"/>
    <x v="1"/>
    <x v="2"/>
    <x v="3"/>
    <x v="0"/>
    <x v="5"/>
    <x v="4"/>
    <x v="1"/>
    <x v="4"/>
    <x v="1"/>
    <x v="3"/>
    <x v="3"/>
    <x v="4"/>
    <x v="4"/>
    <x v="0"/>
    <x v="1"/>
    <x v="4"/>
    <x v="0"/>
    <x v="0"/>
    <x v="0"/>
    <x v="0"/>
    <m/>
    <m/>
    <m/>
    <m/>
    <m/>
    <m/>
  </r>
  <r>
    <s v="År 2"/>
    <x v="1"/>
    <x v="22"/>
    <m/>
    <s v="Elever"/>
    <x v="5"/>
    <x v="1"/>
    <x v="0"/>
    <x v="1"/>
    <x v="1"/>
    <x v="1"/>
    <x v="0"/>
    <x v="1"/>
    <x v="2"/>
    <x v="4"/>
    <x v="0"/>
    <x v="3"/>
    <x v="4"/>
    <x v="1"/>
    <x v="4"/>
    <x v="1"/>
    <x v="1"/>
    <x v="1"/>
    <x v="4"/>
    <x v="4"/>
    <x v="1"/>
    <x v="4"/>
    <x v="4"/>
    <x v="0"/>
    <x v="0"/>
    <x v="0"/>
    <x v="0"/>
    <m/>
    <m/>
    <m/>
    <m/>
    <m/>
    <m/>
  </r>
  <r>
    <s v="År 2"/>
    <x v="1"/>
    <x v="22"/>
    <m/>
    <s v="Elever"/>
    <x v="5"/>
    <x v="0"/>
    <x v="1"/>
    <x v="1"/>
    <x v="1"/>
    <x v="2"/>
    <x v="1"/>
    <x v="1"/>
    <x v="1"/>
    <x v="1"/>
    <x v="0"/>
    <x v="3"/>
    <x v="4"/>
    <x v="1"/>
    <x v="1"/>
    <x v="1"/>
    <x v="3"/>
    <x v="3"/>
    <x v="2"/>
    <x v="1"/>
    <x v="3"/>
    <x v="3"/>
    <x v="2"/>
    <x v="0"/>
    <x v="0"/>
    <x v="0"/>
    <x v="0"/>
    <m/>
    <m/>
    <m/>
    <m/>
    <m/>
    <m/>
  </r>
  <r>
    <s v="År 2"/>
    <x v="1"/>
    <x v="22"/>
    <m/>
    <s v="Elever"/>
    <x v="5"/>
    <x v="0"/>
    <x v="1"/>
    <x v="1"/>
    <x v="0"/>
    <x v="2"/>
    <x v="2"/>
    <x v="0"/>
    <x v="2"/>
    <x v="2"/>
    <x v="3"/>
    <x v="1"/>
    <x v="4"/>
    <x v="1"/>
    <x v="4"/>
    <x v="1"/>
    <x v="3"/>
    <x v="3"/>
    <x v="1"/>
    <x v="4"/>
    <x v="3"/>
    <x v="1"/>
    <x v="4"/>
    <x v="0"/>
    <x v="0"/>
    <x v="0"/>
    <x v="0"/>
    <m/>
    <m/>
    <m/>
    <m/>
    <m/>
    <m/>
  </r>
  <r>
    <s v="År 2"/>
    <x v="1"/>
    <x v="22"/>
    <m/>
    <s v="Elever"/>
    <x v="5"/>
    <x v="0"/>
    <x v="0"/>
    <x v="1"/>
    <x v="1"/>
    <x v="1"/>
    <x v="0"/>
    <x v="1"/>
    <x v="1"/>
    <x v="1"/>
    <x v="0"/>
    <x v="3"/>
    <x v="4"/>
    <x v="1"/>
    <x v="1"/>
    <x v="3"/>
    <x v="3"/>
    <x v="1"/>
    <x v="1"/>
    <x v="2"/>
    <x v="1"/>
    <x v="4"/>
    <x v="2"/>
    <x v="0"/>
    <x v="0"/>
    <x v="0"/>
    <x v="0"/>
    <m/>
    <m/>
    <m/>
    <m/>
    <m/>
    <m/>
  </r>
  <r>
    <s v="År 2"/>
    <x v="1"/>
    <x v="22"/>
    <m/>
    <s v="Elever"/>
    <x v="5"/>
    <x v="1"/>
    <x v="0"/>
    <x v="0"/>
    <x v="1"/>
    <x v="2"/>
    <x v="1"/>
    <x v="0"/>
    <x v="3"/>
    <x v="2"/>
    <x v="3"/>
    <x v="5"/>
    <x v="4"/>
    <x v="1"/>
    <x v="4"/>
    <x v="1"/>
    <x v="4"/>
    <x v="3"/>
    <x v="1"/>
    <x v="4"/>
    <x v="3"/>
    <x v="1"/>
    <x v="4"/>
    <x v="0"/>
    <x v="0"/>
    <x v="0"/>
    <x v="0"/>
    <m/>
    <m/>
    <m/>
    <m/>
    <m/>
    <m/>
  </r>
  <r>
    <s v="År 2"/>
    <x v="1"/>
    <x v="22"/>
    <m/>
    <s v="Elever"/>
    <x v="5"/>
    <x v="0"/>
    <x v="0"/>
    <x v="1"/>
    <x v="1"/>
    <x v="1"/>
    <x v="1"/>
    <x v="1"/>
    <x v="3"/>
    <x v="2"/>
    <x v="0"/>
    <x v="3"/>
    <x v="4"/>
    <x v="1"/>
    <x v="4"/>
    <x v="1"/>
    <x v="3"/>
    <x v="1"/>
    <x v="1"/>
    <x v="1"/>
    <x v="1"/>
    <x v="3"/>
    <x v="2"/>
    <x v="0"/>
    <x v="0"/>
    <x v="0"/>
    <x v="0"/>
    <m/>
    <m/>
    <m/>
    <m/>
    <m/>
    <m/>
  </r>
  <r>
    <s v="År 2"/>
    <x v="1"/>
    <x v="22"/>
    <m/>
    <s v="Elever"/>
    <x v="5"/>
    <x v="1"/>
    <x v="0"/>
    <x v="1"/>
    <x v="1"/>
    <x v="2"/>
    <x v="1"/>
    <x v="0"/>
    <x v="3"/>
    <x v="2"/>
    <x v="0"/>
    <x v="5"/>
    <x v="4"/>
    <x v="1"/>
    <x v="4"/>
    <x v="0"/>
    <x v="3"/>
    <x v="1"/>
    <x v="2"/>
    <x v="1"/>
    <x v="1"/>
    <x v="3"/>
    <x v="2"/>
    <x v="0"/>
    <x v="0"/>
    <x v="0"/>
    <x v="0"/>
    <m/>
    <m/>
    <m/>
    <m/>
    <m/>
    <m/>
  </r>
  <r>
    <s v="År 2"/>
    <x v="1"/>
    <x v="22"/>
    <m/>
    <s v="Elever"/>
    <x v="5"/>
    <x v="1"/>
    <x v="0"/>
    <x v="1"/>
    <x v="1"/>
    <x v="1"/>
    <x v="1"/>
    <x v="1"/>
    <x v="2"/>
    <x v="3"/>
    <x v="0"/>
    <x v="1"/>
    <x v="4"/>
    <x v="1"/>
    <x v="4"/>
    <x v="1"/>
    <x v="3"/>
    <x v="3"/>
    <x v="4"/>
    <x v="2"/>
    <x v="1"/>
    <x v="4"/>
    <x v="4"/>
    <x v="0"/>
    <x v="0"/>
    <x v="0"/>
    <x v="0"/>
    <m/>
    <m/>
    <m/>
    <m/>
    <m/>
    <m/>
  </r>
  <r>
    <s v="År 2"/>
    <x v="1"/>
    <x v="22"/>
    <m/>
    <s v="Elever"/>
    <x v="5"/>
    <x v="1"/>
    <x v="1"/>
    <x v="1"/>
    <x v="1"/>
    <x v="1"/>
    <x v="1"/>
    <x v="0"/>
    <x v="3"/>
    <x v="2"/>
    <x v="0"/>
    <x v="5"/>
    <x v="4"/>
    <x v="1"/>
    <x v="4"/>
    <x v="0"/>
    <x v="1"/>
    <x v="1"/>
    <x v="2"/>
    <x v="2"/>
    <x v="1"/>
    <x v="3"/>
    <x v="1"/>
    <x v="0"/>
    <x v="0"/>
    <x v="0"/>
    <x v="0"/>
    <m/>
    <m/>
    <m/>
    <m/>
    <m/>
    <m/>
  </r>
  <r>
    <s v="År 2"/>
    <x v="1"/>
    <x v="22"/>
    <m/>
    <s v="Elever"/>
    <x v="5"/>
    <x v="1"/>
    <x v="0"/>
    <x v="0"/>
    <x v="1"/>
    <x v="1"/>
    <x v="1"/>
    <x v="1"/>
    <x v="2"/>
    <x v="3"/>
    <x v="0"/>
    <x v="3"/>
    <x v="4"/>
    <x v="1"/>
    <x v="4"/>
    <x v="1"/>
    <x v="3"/>
    <x v="3"/>
    <x v="1"/>
    <x v="1"/>
    <x v="1"/>
    <x v="4"/>
    <x v="1"/>
    <x v="0"/>
    <x v="0"/>
    <x v="0"/>
    <x v="0"/>
    <m/>
    <m/>
    <m/>
    <m/>
    <m/>
    <m/>
  </r>
  <r>
    <s v="År 2"/>
    <x v="1"/>
    <x v="22"/>
    <m/>
    <s v="Elever"/>
    <x v="5"/>
    <x v="1"/>
    <x v="0"/>
    <x v="1"/>
    <x v="1"/>
    <x v="1"/>
    <x v="1"/>
    <x v="1"/>
    <x v="1"/>
    <x v="1"/>
    <x v="3"/>
    <x v="3"/>
    <x v="4"/>
    <x v="1"/>
    <x v="3"/>
    <x v="2"/>
    <x v="3"/>
    <x v="2"/>
    <x v="2"/>
    <x v="1"/>
    <x v="1"/>
    <x v="3"/>
    <x v="2"/>
    <x v="0"/>
    <x v="0"/>
    <x v="0"/>
    <x v="0"/>
    <m/>
    <m/>
    <m/>
    <m/>
    <m/>
    <m/>
  </r>
  <r>
    <s v="År 2"/>
    <x v="1"/>
    <x v="22"/>
    <m/>
    <s v="Elever"/>
    <x v="5"/>
    <x v="1"/>
    <x v="0"/>
    <x v="1"/>
    <x v="1"/>
    <x v="2"/>
    <x v="1"/>
    <x v="1"/>
    <x v="3"/>
    <x v="1"/>
    <x v="0"/>
    <x v="3"/>
    <x v="4"/>
    <x v="1"/>
    <x v="1"/>
    <x v="1"/>
    <x v="3"/>
    <x v="3"/>
    <x v="4"/>
    <x v="1"/>
    <x v="1"/>
    <x v="3"/>
    <x v="2"/>
    <x v="0"/>
    <x v="0"/>
    <x v="0"/>
    <x v="0"/>
    <m/>
    <m/>
    <m/>
    <m/>
    <m/>
    <m/>
  </r>
  <r>
    <s v="År 2"/>
    <x v="1"/>
    <x v="22"/>
    <m/>
    <s v="Elever"/>
    <x v="5"/>
    <x v="1"/>
    <x v="0"/>
    <x v="1"/>
    <x v="1"/>
    <x v="1"/>
    <x v="1"/>
    <x v="1"/>
    <x v="2"/>
    <x v="2"/>
    <x v="0"/>
    <x v="1"/>
    <x v="4"/>
    <x v="1"/>
    <x v="4"/>
    <x v="1"/>
    <x v="1"/>
    <x v="3"/>
    <x v="1"/>
    <x v="4"/>
    <x v="1"/>
    <x v="4"/>
    <x v="4"/>
    <x v="0"/>
    <x v="0"/>
    <x v="0"/>
    <x v="0"/>
    <m/>
    <m/>
    <m/>
    <m/>
    <m/>
    <m/>
  </r>
  <r>
    <s v="År 2"/>
    <x v="1"/>
    <x v="22"/>
    <m/>
    <s v="Elever"/>
    <x v="5"/>
    <x v="1"/>
    <x v="0"/>
    <x v="1"/>
    <x v="0"/>
    <x v="0"/>
    <x v="1"/>
    <x v="2"/>
    <x v="2"/>
    <x v="3"/>
    <x v="2"/>
    <x v="3"/>
    <x v="4"/>
    <x v="1"/>
    <x v="4"/>
    <x v="1"/>
    <x v="1"/>
    <x v="3"/>
    <x v="2"/>
    <x v="4"/>
    <x v="1"/>
    <x v="3"/>
    <x v="4"/>
    <x v="0"/>
    <x v="0"/>
    <x v="0"/>
    <x v="0"/>
    <m/>
    <m/>
    <m/>
    <m/>
    <m/>
    <m/>
  </r>
  <r>
    <s v="År 2"/>
    <x v="1"/>
    <x v="22"/>
    <m/>
    <s v="Elever"/>
    <x v="5"/>
    <x v="3"/>
    <x v="0"/>
    <x v="1"/>
    <x v="0"/>
    <x v="1"/>
    <x v="2"/>
    <x v="0"/>
    <x v="3"/>
    <x v="1"/>
    <x v="0"/>
    <x v="1"/>
    <x v="4"/>
    <x v="1"/>
    <x v="3"/>
    <x v="3"/>
    <x v="3"/>
    <x v="1"/>
    <x v="2"/>
    <x v="1"/>
    <x v="1"/>
    <x v="3"/>
    <x v="2"/>
    <x v="0"/>
    <x v="0"/>
    <x v="0"/>
    <x v="0"/>
    <m/>
    <m/>
    <m/>
    <m/>
    <m/>
    <m/>
  </r>
  <r>
    <s v="År 2"/>
    <x v="1"/>
    <x v="22"/>
    <m/>
    <s v="Elever"/>
    <x v="5"/>
    <x v="0"/>
    <x v="1"/>
    <x v="1"/>
    <x v="1"/>
    <x v="2"/>
    <x v="1"/>
    <x v="0"/>
    <x v="1"/>
    <x v="1"/>
    <x v="0"/>
    <x v="5"/>
    <x v="4"/>
    <x v="1"/>
    <x v="4"/>
    <x v="1"/>
    <x v="3"/>
    <x v="1"/>
    <x v="1"/>
    <x v="2"/>
    <x v="1"/>
    <x v="4"/>
    <x v="2"/>
    <x v="0"/>
    <x v="0"/>
    <x v="0"/>
    <x v="0"/>
    <m/>
    <m/>
    <m/>
    <m/>
    <m/>
    <m/>
  </r>
  <r>
    <s v="År 2"/>
    <x v="1"/>
    <x v="22"/>
    <m/>
    <s v="Elever"/>
    <x v="5"/>
    <x v="0"/>
    <x v="0"/>
    <x v="1"/>
    <x v="1"/>
    <x v="1"/>
    <x v="1"/>
    <x v="1"/>
    <x v="3"/>
    <x v="1"/>
    <x v="0"/>
    <x v="5"/>
    <x v="4"/>
    <x v="1"/>
    <x v="4"/>
    <x v="0"/>
    <x v="3"/>
    <x v="1"/>
    <x v="2"/>
    <x v="1"/>
    <x v="1"/>
    <x v="3"/>
    <x v="2"/>
    <x v="0"/>
    <x v="0"/>
    <x v="0"/>
    <x v="0"/>
    <m/>
    <m/>
    <m/>
    <m/>
    <m/>
    <m/>
  </r>
  <r>
    <s v="År 2"/>
    <x v="1"/>
    <x v="22"/>
    <m/>
    <s v="Elever"/>
    <x v="5"/>
    <x v="1"/>
    <x v="1"/>
    <x v="0"/>
    <x v="1"/>
    <x v="2"/>
    <x v="2"/>
    <x v="1"/>
    <x v="3"/>
    <x v="3"/>
    <x v="0"/>
    <x v="5"/>
    <x v="4"/>
    <x v="1"/>
    <x v="3"/>
    <x v="1"/>
    <x v="1"/>
    <x v="3"/>
    <x v="2"/>
    <x v="1"/>
    <x v="1"/>
    <x v="1"/>
    <x v="2"/>
    <x v="0"/>
    <x v="0"/>
    <x v="0"/>
    <x v="0"/>
    <m/>
    <m/>
    <m/>
    <m/>
    <m/>
    <m/>
  </r>
  <r>
    <s v="År 2"/>
    <x v="1"/>
    <x v="22"/>
    <m/>
    <s v="Elever"/>
    <x v="5"/>
    <x v="0"/>
    <x v="0"/>
    <x v="1"/>
    <x v="1"/>
    <x v="2"/>
    <x v="2"/>
    <x v="1"/>
    <x v="3"/>
    <x v="1"/>
    <x v="0"/>
    <x v="3"/>
    <x v="4"/>
    <x v="1"/>
    <x v="4"/>
    <x v="3"/>
    <x v="3"/>
    <x v="3"/>
    <x v="2"/>
    <x v="4"/>
    <x v="1"/>
    <x v="4"/>
    <x v="2"/>
    <x v="0"/>
    <x v="0"/>
    <x v="0"/>
    <x v="0"/>
    <m/>
    <m/>
    <m/>
    <m/>
    <m/>
    <m/>
  </r>
  <r>
    <s v="År 2"/>
    <x v="1"/>
    <x v="22"/>
    <m/>
    <s v="Elever"/>
    <x v="5"/>
    <x v="0"/>
    <x v="1"/>
    <x v="1"/>
    <x v="1"/>
    <x v="2"/>
    <x v="2"/>
    <x v="0"/>
    <x v="3"/>
    <x v="3"/>
    <x v="0"/>
    <x v="3"/>
    <x v="4"/>
    <x v="1"/>
    <x v="4"/>
    <x v="1"/>
    <x v="3"/>
    <x v="1"/>
    <x v="2"/>
    <x v="2"/>
    <x v="1"/>
    <x v="3"/>
    <x v="2"/>
    <x v="0"/>
    <x v="0"/>
    <x v="0"/>
    <x v="0"/>
    <m/>
    <m/>
    <m/>
    <m/>
    <m/>
    <m/>
  </r>
  <r>
    <s v="År 2"/>
    <x v="1"/>
    <x v="22"/>
    <m/>
    <s v="Elever"/>
    <x v="5"/>
    <x v="0"/>
    <x v="0"/>
    <x v="0"/>
    <x v="0"/>
    <x v="2"/>
    <x v="2"/>
    <x v="2"/>
    <x v="2"/>
    <x v="3"/>
    <x v="3"/>
    <x v="3"/>
    <x v="4"/>
    <x v="1"/>
    <x v="1"/>
    <x v="1"/>
    <x v="3"/>
    <x v="2"/>
    <x v="1"/>
    <x v="1"/>
    <x v="1"/>
    <x v="3"/>
    <x v="2"/>
    <x v="0"/>
    <x v="0"/>
    <x v="0"/>
    <x v="0"/>
    <m/>
    <m/>
    <m/>
    <m/>
    <m/>
    <m/>
  </r>
  <r>
    <s v="År 2"/>
    <x v="1"/>
    <x v="22"/>
    <m/>
    <s v="Elever"/>
    <x v="5"/>
    <x v="0"/>
    <x v="0"/>
    <x v="1"/>
    <x v="1"/>
    <x v="1"/>
    <x v="2"/>
    <x v="1"/>
    <x v="3"/>
    <x v="2"/>
    <x v="0"/>
    <x v="5"/>
    <x v="4"/>
    <x v="2"/>
    <x v="0"/>
    <x v="0"/>
    <x v="0"/>
    <x v="0"/>
    <x v="0"/>
    <x v="0"/>
    <x v="0"/>
    <x v="0"/>
    <x v="0"/>
    <x v="0"/>
    <x v="0"/>
    <x v="0"/>
    <x v="0"/>
    <m/>
    <m/>
    <m/>
    <m/>
    <m/>
    <m/>
  </r>
  <r>
    <s v="År 2"/>
    <x v="1"/>
    <x v="22"/>
    <m/>
    <s v="Elever"/>
    <x v="5"/>
    <x v="0"/>
    <x v="0"/>
    <x v="1"/>
    <x v="1"/>
    <x v="1"/>
    <x v="0"/>
    <x v="1"/>
    <x v="2"/>
    <x v="2"/>
    <x v="0"/>
    <x v="5"/>
    <x v="4"/>
    <x v="1"/>
    <x v="4"/>
    <x v="1"/>
    <x v="1"/>
    <x v="3"/>
    <x v="4"/>
    <x v="4"/>
    <x v="3"/>
    <x v="3"/>
    <x v="4"/>
    <x v="0"/>
    <x v="0"/>
    <x v="0"/>
    <x v="0"/>
    <m/>
    <m/>
    <m/>
    <m/>
    <m/>
    <m/>
  </r>
  <r>
    <s v="År 2"/>
    <x v="1"/>
    <x v="22"/>
    <m/>
    <s v="Elever"/>
    <x v="5"/>
    <x v="0"/>
    <x v="0"/>
    <x v="0"/>
    <x v="1"/>
    <x v="2"/>
    <x v="1"/>
    <x v="1"/>
    <x v="3"/>
    <x v="2"/>
    <x v="0"/>
    <x v="5"/>
    <x v="4"/>
    <x v="1"/>
    <x v="4"/>
    <x v="1"/>
    <x v="1"/>
    <x v="3"/>
    <x v="4"/>
    <x v="4"/>
    <x v="1"/>
    <x v="3"/>
    <x v="4"/>
    <x v="0"/>
    <x v="0"/>
    <x v="0"/>
    <x v="0"/>
    <m/>
    <m/>
    <m/>
    <m/>
    <m/>
    <m/>
  </r>
  <r>
    <s v="År 2"/>
    <x v="0"/>
    <x v="23"/>
    <m/>
    <s v="Elever"/>
    <x v="5"/>
    <x v="1"/>
    <x v="0"/>
    <x v="1"/>
    <x v="1"/>
    <x v="1"/>
    <x v="0"/>
    <x v="1"/>
    <x v="3"/>
    <x v="1"/>
    <x v="0"/>
    <x v="3"/>
    <x v="4"/>
    <x v="1"/>
    <x v="3"/>
    <x v="3"/>
    <x v="3"/>
    <x v="2"/>
    <x v="2"/>
    <x v="1"/>
    <x v="1"/>
    <x v="1"/>
    <x v="2"/>
    <x v="0"/>
    <x v="0"/>
    <x v="0"/>
    <x v="0"/>
    <m/>
    <m/>
    <m/>
    <m/>
    <m/>
    <m/>
  </r>
  <r>
    <s v="År 2"/>
    <x v="0"/>
    <x v="23"/>
    <m/>
    <s v="Elever"/>
    <x v="5"/>
    <x v="0"/>
    <x v="0"/>
    <x v="1"/>
    <x v="1"/>
    <x v="1"/>
    <x v="0"/>
    <x v="1"/>
    <x v="1"/>
    <x v="1"/>
    <x v="0"/>
    <x v="3"/>
    <x v="4"/>
    <x v="1"/>
    <x v="3"/>
    <x v="2"/>
    <x v="3"/>
    <x v="2"/>
    <x v="2"/>
    <x v="1"/>
    <x v="1"/>
    <x v="1"/>
    <x v="2"/>
    <x v="0"/>
    <x v="0"/>
    <x v="0"/>
    <x v="0"/>
    <m/>
    <m/>
    <m/>
    <m/>
    <m/>
    <m/>
  </r>
  <r>
    <s v="År 2"/>
    <x v="0"/>
    <x v="23"/>
    <m/>
    <s v="Elever"/>
    <x v="5"/>
    <x v="0"/>
    <x v="0"/>
    <x v="1"/>
    <x v="1"/>
    <x v="1"/>
    <x v="0"/>
    <x v="1"/>
    <x v="1"/>
    <x v="1"/>
    <x v="0"/>
    <x v="3"/>
    <x v="4"/>
    <x v="1"/>
    <x v="3"/>
    <x v="2"/>
    <x v="3"/>
    <x v="2"/>
    <x v="2"/>
    <x v="1"/>
    <x v="1"/>
    <x v="1"/>
    <x v="2"/>
    <x v="0"/>
    <x v="0"/>
    <x v="0"/>
    <x v="0"/>
    <m/>
    <m/>
    <m/>
    <m/>
    <m/>
    <m/>
  </r>
  <r>
    <s v="År 2"/>
    <x v="0"/>
    <x v="23"/>
    <m/>
    <s v="Elever"/>
    <x v="5"/>
    <x v="0"/>
    <x v="0"/>
    <x v="1"/>
    <x v="1"/>
    <x v="2"/>
    <x v="1"/>
    <x v="1"/>
    <x v="3"/>
    <x v="1"/>
    <x v="0"/>
    <x v="3"/>
    <x v="4"/>
    <x v="2"/>
    <x v="0"/>
    <x v="0"/>
    <x v="0"/>
    <x v="0"/>
    <x v="0"/>
    <x v="0"/>
    <x v="0"/>
    <x v="0"/>
    <x v="0"/>
    <x v="0"/>
    <x v="0"/>
    <x v="0"/>
    <x v="0"/>
    <m/>
    <m/>
    <m/>
    <m/>
    <m/>
    <m/>
  </r>
  <r>
    <s v="År 2"/>
    <x v="0"/>
    <x v="23"/>
    <m/>
    <s v="Elever"/>
    <x v="5"/>
    <x v="1"/>
    <x v="0"/>
    <x v="1"/>
    <x v="1"/>
    <x v="2"/>
    <x v="0"/>
    <x v="1"/>
    <x v="1"/>
    <x v="2"/>
    <x v="5"/>
    <x v="3"/>
    <x v="4"/>
    <x v="1"/>
    <x v="1"/>
    <x v="2"/>
    <x v="3"/>
    <x v="2"/>
    <x v="2"/>
    <x v="2"/>
    <x v="1"/>
    <x v="4"/>
    <x v="1"/>
    <x v="0"/>
    <x v="0"/>
    <x v="0"/>
    <x v="0"/>
    <m/>
    <m/>
    <m/>
    <m/>
    <m/>
    <m/>
  </r>
  <r>
    <s v="År 2"/>
    <x v="0"/>
    <x v="23"/>
    <m/>
    <s v="Elever"/>
    <x v="5"/>
    <x v="1"/>
    <x v="0"/>
    <x v="1"/>
    <x v="1"/>
    <x v="1"/>
    <x v="1"/>
    <x v="1"/>
    <x v="5"/>
    <x v="5"/>
    <x v="5"/>
    <x v="5"/>
    <x v="4"/>
    <x v="1"/>
    <x v="1"/>
    <x v="2"/>
    <x v="3"/>
    <x v="2"/>
    <x v="2"/>
    <x v="2"/>
    <x v="1"/>
    <x v="1"/>
    <x v="2"/>
    <x v="0"/>
    <x v="0"/>
    <x v="0"/>
    <x v="0"/>
    <m/>
    <m/>
    <m/>
    <m/>
    <m/>
    <m/>
  </r>
  <r>
    <s v="År 2"/>
    <x v="0"/>
    <x v="23"/>
    <m/>
    <s v="Elever"/>
    <x v="5"/>
    <x v="0"/>
    <x v="0"/>
    <x v="1"/>
    <x v="1"/>
    <x v="1"/>
    <x v="0"/>
    <x v="1"/>
    <x v="5"/>
    <x v="5"/>
    <x v="5"/>
    <x v="5"/>
    <x v="4"/>
    <x v="1"/>
    <x v="3"/>
    <x v="2"/>
    <x v="3"/>
    <x v="2"/>
    <x v="2"/>
    <x v="1"/>
    <x v="1"/>
    <x v="1"/>
    <x v="2"/>
    <x v="0"/>
    <x v="0"/>
    <x v="0"/>
    <x v="0"/>
    <m/>
    <m/>
    <m/>
    <m/>
    <m/>
    <m/>
  </r>
  <r>
    <s v="År 2"/>
    <x v="0"/>
    <x v="23"/>
    <m/>
    <s v="Elever"/>
    <x v="5"/>
    <x v="1"/>
    <x v="0"/>
    <x v="0"/>
    <x v="1"/>
    <x v="2"/>
    <x v="0"/>
    <x v="0"/>
    <x v="1"/>
    <x v="1"/>
    <x v="0"/>
    <x v="3"/>
    <x v="4"/>
    <x v="1"/>
    <x v="1"/>
    <x v="2"/>
    <x v="1"/>
    <x v="1"/>
    <x v="1"/>
    <x v="2"/>
    <x v="1"/>
    <x v="3"/>
    <x v="2"/>
    <x v="0"/>
    <x v="0"/>
    <x v="0"/>
    <x v="0"/>
    <m/>
    <m/>
    <m/>
    <m/>
    <m/>
    <m/>
  </r>
  <r>
    <s v="År 2"/>
    <x v="0"/>
    <x v="23"/>
    <m/>
    <s v="Elever"/>
    <x v="5"/>
    <x v="1"/>
    <x v="0"/>
    <x v="1"/>
    <x v="0"/>
    <x v="1"/>
    <x v="0"/>
    <x v="1"/>
    <x v="3"/>
    <x v="1"/>
    <x v="0"/>
    <x v="3"/>
    <x v="4"/>
    <x v="1"/>
    <x v="3"/>
    <x v="3"/>
    <x v="3"/>
    <x v="2"/>
    <x v="2"/>
    <x v="1"/>
    <x v="1"/>
    <x v="3"/>
    <x v="2"/>
    <x v="0"/>
    <x v="0"/>
    <x v="0"/>
    <x v="0"/>
    <m/>
    <m/>
    <m/>
    <m/>
    <m/>
    <m/>
  </r>
  <r>
    <s v="År 2"/>
    <x v="0"/>
    <x v="23"/>
    <m/>
    <s v="Elever"/>
    <x v="5"/>
    <x v="0"/>
    <x v="0"/>
    <x v="1"/>
    <x v="0"/>
    <x v="1"/>
    <x v="1"/>
    <x v="0"/>
    <x v="3"/>
    <x v="5"/>
    <x v="0"/>
    <x v="3"/>
    <x v="4"/>
    <x v="1"/>
    <x v="1"/>
    <x v="3"/>
    <x v="3"/>
    <x v="2"/>
    <x v="1"/>
    <x v="1"/>
    <x v="1"/>
    <x v="1"/>
    <x v="2"/>
    <x v="0"/>
    <x v="0"/>
    <x v="0"/>
    <x v="0"/>
    <m/>
    <m/>
    <m/>
    <m/>
    <m/>
    <m/>
  </r>
  <r>
    <s v="År 2"/>
    <x v="0"/>
    <x v="23"/>
    <m/>
    <s v="Elever"/>
    <x v="5"/>
    <x v="0"/>
    <x v="0"/>
    <x v="1"/>
    <x v="1"/>
    <x v="1"/>
    <x v="1"/>
    <x v="1"/>
    <x v="1"/>
    <x v="2"/>
    <x v="0"/>
    <x v="3"/>
    <x v="4"/>
    <x v="1"/>
    <x v="3"/>
    <x v="2"/>
    <x v="3"/>
    <x v="1"/>
    <x v="2"/>
    <x v="1"/>
    <x v="1"/>
    <x v="3"/>
    <x v="2"/>
    <x v="0"/>
    <x v="0"/>
    <x v="0"/>
    <x v="0"/>
    <m/>
    <m/>
    <m/>
    <m/>
    <m/>
    <m/>
  </r>
  <r>
    <s v="År 2"/>
    <x v="0"/>
    <x v="23"/>
    <m/>
    <s v="Elever"/>
    <x v="5"/>
    <x v="1"/>
    <x v="1"/>
    <x v="0"/>
    <x v="1"/>
    <x v="1"/>
    <x v="0"/>
    <x v="0"/>
    <x v="3"/>
    <x v="2"/>
    <x v="0"/>
    <x v="3"/>
    <x v="4"/>
    <x v="1"/>
    <x v="3"/>
    <x v="3"/>
    <x v="3"/>
    <x v="2"/>
    <x v="2"/>
    <x v="2"/>
    <x v="1"/>
    <x v="4"/>
    <x v="2"/>
    <x v="0"/>
    <x v="0"/>
    <x v="0"/>
    <x v="0"/>
    <m/>
    <m/>
    <m/>
    <m/>
    <m/>
    <m/>
  </r>
  <r>
    <s v="År 2"/>
    <x v="0"/>
    <x v="23"/>
    <m/>
    <s v="Elever"/>
    <x v="5"/>
    <x v="1"/>
    <x v="0"/>
    <x v="1"/>
    <x v="1"/>
    <x v="1"/>
    <x v="0"/>
    <x v="1"/>
    <x v="1"/>
    <x v="1"/>
    <x v="0"/>
    <x v="3"/>
    <x v="4"/>
    <x v="1"/>
    <x v="1"/>
    <x v="1"/>
    <x v="3"/>
    <x v="2"/>
    <x v="2"/>
    <x v="1"/>
    <x v="1"/>
    <x v="4"/>
    <x v="2"/>
    <x v="0"/>
    <x v="0"/>
    <x v="0"/>
    <x v="0"/>
    <m/>
    <m/>
    <m/>
    <m/>
    <m/>
    <m/>
  </r>
  <r>
    <s v="År 2"/>
    <x v="0"/>
    <x v="23"/>
    <m/>
    <s v="Elever"/>
    <x v="5"/>
    <x v="0"/>
    <x v="0"/>
    <x v="1"/>
    <x v="1"/>
    <x v="1"/>
    <x v="0"/>
    <x v="1"/>
    <x v="1"/>
    <x v="1"/>
    <x v="0"/>
    <x v="3"/>
    <x v="4"/>
    <x v="1"/>
    <x v="3"/>
    <x v="2"/>
    <x v="3"/>
    <x v="2"/>
    <x v="2"/>
    <x v="1"/>
    <x v="1"/>
    <x v="1"/>
    <x v="2"/>
    <x v="0"/>
    <x v="0"/>
    <x v="0"/>
    <x v="0"/>
    <m/>
    <m/>
    <m/>
    <m/>
    <m/>
    <m/>
  </r>
  <r>
    <s v="År 2"/>
    <x v="0"/>
    <x v="23"/>
    <m/>
    <s v="Elever"/>
    <x v="5"/>
    <x v="1"/>
    <x v="0"/>
    <x v="0"/>
    <x v="1"/>
    <x v="1"/>
    <x v="1"/>
    <x v="1"/>
    <x v="3"/>
    <x v="1"/>
    <x v="0"/>
    <x v="3"/>
    <x v="4"/>
    <x v="1"/>
    <x v="3"/>
    <x v="2"/>
    <x v="1"/>
    <x v="2"/>
    <x v="2"/>
    <x v="1"/>
    <x v="1"/>
    <x v="3"/>
    <x v="2"/>
    <x v="0"/>
    <x v="0"/>
    <x v="0"/>
    <x v="0"/>
    <m/>
    <m/>
    <m/>
    <m/>
    <m/>
    <m/>
  </r>
  <r>
    <s v="År 2"/>
    <x v="0"/>
    <x v="23"/>
    <m/>
    <s v="Elever"/>
    <x v="5"/>
    <x v="1"/>
    <x v="0"/>
    <x v="1"/>
    <x v="1"/>
    <x v="1"/>
    <x v="0"/>
    <x v="0"/>
    <x v="1"/>
    <x v="2"/>
    <x v="0"/>
    <x v="3"/>
    <x v="4"/>
    <x v="1"/>
    <x v="3"/>
    <x v="2"/>
    <x v="3"/>
    <x v="2"/>
    <x v="2"/>
    <x v="1"/>
    <x v="1"/>
    <x v="3"/>
    <x v="2"/>
    <x v="0"/>
    <x v="0"/>
    <x v="0"/>
    <x v="0"/>
    <m/>
    <m/>
    <m/>
    <m/>
    <m/>
    <m/>
  </r>
  <r>
    <s v="År 2"/>
    <x v="0"/>
    <x v="23"/>
    <m/>
    <s v="Elever"/>
    <x v="5"/>
    <x v="1"/>
    <x v="0"/>
    <x v="1"/>
    <x v="1"/>
    <x v="1"/>
    <x v="0"/>
    <x v="1"/>
    <x v="3"/>
    <x v="1"/>
    <x v="0"/>
    <x v="3"/>
    <x v="4"/>
    <x v="1"/>
    <x v="3"/>
    <x v="3"/>
    <x v="3"/>
    <x v="2"/>
    <x v="2"/>
    <x v="1"/>
    <x v="1"/>
    <x v="1"/>
    <x v="2"/>
    <x v="0"/>
    <x v="0"/>
    <x v="0"/>
    <x v="0"/>
    <m/>
    <m/>
    <m/>
    <m/>
    <m/>
    <m/>
  </r>
  <r>
    <s v="År 2"/>
    <x v="0"/>
    <x v="23"/>
    <m/>
    <s v="Elever"/>
    <x v="5"/>
    <x v="1"/>
    <x v="0"/>
    <x v="1"/>
    <x v="1"/>
    <x v="1"/>
    <x v="0"/>
    <x v="1"/>
    <x v="1"/>
    <x v="1"/>
    <x v="0"/>
    <x v="3"/>
    <x v="4"/>
    <x v="2"/>
    <x v="0"/>
    <x v="0"/>
    <x v="0"/>
    <x v="0"/>
    <x v="0"/>
    <x v="0"/>
    <x v="0"/>
    <x v="0"/>
    <x v="0"/>
    <x v="0"/>
    <x v="0"/>
    <x v="0"/>
    <x v="0"/>
    <m/>
    <m/>
    <m/>
    <m/>
    <m/>
    <m/>
  </r>
  <r>
    <s v="År 2"/>
    <x v="0"/>
    <x v="23"/>
    <m/>
    <s v="Elever"/>
    <x v="5"/>
    <x v="1"/>
    <x v="0"/>
    <x v="1"/>
    <x v="1"/>
    <x v="1"/>
    <x v="1"/>
    <x v="1"/>
    <x v="3"/>
    <x v="2"/>
    <x v="3"/>
    <x v="3"/>
    <x v="4"/>
    <x v="1"/>
    <x v="1"/>
    <x v="3"/>
    <x v="3"/>
    <x v="2"/>
    <x v="2"/>
    <x v="1"/>
    <x v="1"/>
    <x v="4"/>
    <x v="2"/>
    <x v="0"/>
    <x v="0"/>
    <x v="0"/>
    <x v="0"/>
    <m/>
    <m/>
    <m/>
    <m/>
    <m/>
    <m/>
  </r>
  <r>
    <s v="År 2"/>
    <x v="0"/>
    <x v="23"/>
    <m/>
    <s v="Elever"/>
    <x v="5"/>
    <x v="1"/>
    <x v="0"/>
    <x v="1"/>
    <x v="1"/>
    <x v="1"/>
    <x v="0"/>
    <x v="1"/>
    <x v="1"/>
    <x v="1"/>
    <x v="0"/>
    <x v="3"/>
    <x v="4"/>
    <x v="1"/>
    <x v="3"/>
    <x v="1"/>
    <x v="3"/>
    <x v="2"/>
    <x v="2"/>
    <x v="1"/>
    <x v="1"/>
    <x v="3"/>
    <x v="2"/>
    <x v="0"/>
    <x v="0"/>
    <x v="0"/>
    <x v="0"/>
    <m/>
    <m/>
    <m/>
    <m/>
    <m/>
    <m/>
  </r>
  <r>
    <s v="År 2"/>
    <x v="0"/>
    <x v="23"/>
    <m/>
    <s v="Elever"/>
    <x v="5"/>
    <x v="1"/>
    <x v="0"/>
    <x v="0"/>
    <x v="1"/>
    <x v="1"/>
    <x v="0"/>
    <x v="1"/>
    <x v="1"/>
    <x v="1"/>
    <x v="0"/>
    <x v="3"/>
    <x v="4"/>
    <x v="2"/>
    <x v="0"/>
    <x v="0"/>
    <x v="0"/>
    <x v="0"/>
    <x v="0"/>
    <x v="0"/>
    <x v="0"/>
    <x v="0"/>
    <x v="0"/>
    <x v="0"/>
    <x v="0"/>
    <x v="0"/>
    <x v="0"/>
    <m/>
    <m/>
    <m/>
    <m/>
    <m/>
    <m/>
  </r>
  <r>
    <s v="År 2"/>
    <x v="0"/>
    <x v="23"/>
    <m/>
    <s v="Elever"/>
    <x v="5"/>
    <x v="0"/>
    <x v="0"/>
    <x v="1"/>
    <x v="1"/>
    <x v="1"/>
    <x v="1"/>
    <x v="1"/>
    <x v="1"/>
    <x v="1"/>
    <x v="0"/>
    <x v="3"/>
    <x v="4"/>
    <x v="1"/>
    <x v="1"/>
    <x v="2"/>
    <x v="3"/>
    <x v="1"/>
    <x v="2"/>
    <x v="1"/>
    <x v="3"/>
    <x v="1"/>
    <x v="2"/>
    <x v="0"/>
    <x v="0"/>
    <x v="0"/>
    <x v="0"/>
    <m/>
    <m/>
    <m/>
    <m/>
    <m/>
    <m/>
  </r>
  <r>
    <s v="År 2"/>
    <x v="0"/>
    <x v="23"/>
    <m/>
    <s v="Elever"/>
    <x v="5"/>
    <x v="1"/>
    <x v="0"/>
    <x v="1"/>
    <x v="1"/>
    <x v="1"/>
    <x v="0"/>
    <x v="1"/>
    <x v="1"/>
    <x v="1"/>
    <x v="0"/>
    <x v="3"/>
    <x v="4"/>
    <x v="1"/>
    <x v="3"/>
    <x v="2"/>
    <x v="3"/>
    <x v="2"/>
    <x v="2"/>
    <x v="1"/>
    <x v="1"/>
    <x v="1"/>
    <x v="2"/>
    <x v="0"/>
    <x v="0"/>
    <x v="0"/>
    <x v="0"/>
    <m/>
    <m/>
    <m/>
    <m/>
    <m/>
    <m/>
  </r>
  <r>
    <s v="År 2"/>
    <x v="0"/>
    <x v="23"/>
    <m/>
    <s v="Elever"/>
    <x v="5"/>
    <x v="0"/>
    <x v="0"/>
    <x v="0"/>
    <x v="1"/>
    <x v="1"/>
    <x v="1"/>
    <x v="1"/>
    <x v="3"/>
    <x v="3"/>
    <x v="0"/>
    <x v="3"/>
    <x v="4"/>
    <x v="1"/>
    <x v="3"/>
    <x v="2"/>
    <x v="1"/>
    <x v="1"/>
    <x v="2"/>
    <x v="1"/>
    <x v="1"/>
    <x v="1"/>
    <x v="2"/>
    <x v="0"/>
    <x v="0"/>
    <x v="0"/>
    <x v="0"/>
    <m/>
    <m/>
    <m/>
    <m/>
    <m/>
    <m/>
  </r>
  <r>
    <s v="År 2"/>
    <x v="0"/>
    <x v="23"/>
    <m/>
    <s v="Elever"/>
    <x v="5"/>
    <x v="0"/>
    <x v="0"/>
    <x v="1"/>
    <x v="1"/>
    <x v="1"/>
    <x v="0"/>
    <x v="1"/>
    <x v="1"/>
    <x v="1"/>
    <x v="0"/>
    <x v="3"/>
    <x v="4"/>
    <x v="2"/>
    <x v="0"/>
    <x v="0"/>
    <x v="0"/>
    <x v="0"/>
    <x v="0"/>
    <x v="0"/>
    <x v="0"/>
    <x v="0"/>
    <x v="0"/>
    <x v="0"/>
    <x v="0"/>
    <x v="0"/>
    <x v="0"/>
    <m/>
    <m/>
    <m/>
    <m/>
    <m/>
    <m/>
  </r>
  <r>
    <s v="År 2"/>
    <x v="0"/>
    <x v="23"/>
    <m/>
    <s v="Elever"/>
    <x v="5"/>
    <x v="1"/>
    <x v="0"/>
    <x v="1"/>
    <x v="1"/>
    <x v="1"/>
    <x v="0"/>
    <x v="1"/>
    <x v="3"/>
    <x v="2"/>
    <x v="3"/>
    <x v="3"/>
    <x v="4"/>
    <x v="2"/>
    <x v="0"/>
    <x v="0"/>
    <x v="0"/>
    <x v="0"/>
    <x v="0"/>
    <x v="0"/>
    <x v="0"/>
    <x v="0"/>
    <x v="0"/>
    <x v="0"/>
    <x v="0"/>
    <x v="0"/>
    <x v="0"/>
    <m/>
    <m/>
    <m/>
    <m/>
    <m/>
    <m/>
  </r>
  <r>
    <s v="År 2"/>
    <x v="0"/>
    <x v="23"/>
    <m/>
    <s v="Elever"/>
    <x v="5"/>
    <x v="0"/>
    <x v="0"/>
    <x v="0"/>
    <x v="1"/>
    <x v="1"/>
    <x v="0"/>
    <x v="1"/>
    <x v="3"/>
    <x v="2"/>
    <x v="0"/>
    <x v="3"/>
    <x v="4"/>
    <x v="1"/>
    <x v="1"/>
    <x v="3"/>
    <x v="1"/>
    <x v="1"/>
    <x v="2"/>
    <x v="1"/>
    <x v="1"/>
    <x v="3"/>
    <x v="1"/>
    <x v="0"/>
    <x v="0"/>
    <x v="0"/>
    <x v="0"/>
    <m/>
    <m/>
    <m/>
    <m/>
    <m/>
    <m/>
  </r>
  <r>
    <s v="År 2"/>
    <x v="0"/>
    <x v="24"/>
    <n v="52"/>
    <s v="Elever"/>
    <x v="1"/>
    <x v="0"/>
    <x v="0"/>
    <x v="1"/>
    <x v="1"/>
    <x v="1"/>
    <x v="0"/>
    <x v="0"/>
    <x v="0"/>
    <x v="0"/>
    <x v="1"/>
    <x v="1"/>
    <x v="0"/>
    <x v="1"/>
    <x v="3"/>
    <x v="2"/>
    <x v="3"/>
    <x v="2"/>
    <x v="2"/>
    <x v="1"/>
    <x v="3"/>
    <x v="1"/>
    <x v="2"/>
    <x v="0"/>
    <x v="0"/>
    <x v="0"/>
    <x v="0"/>
    <m/>
    <m/>
    <m/>
    <m/>
    <m/>
    <m/>
  </r>
  <r>
    <s v="År 2"/>
    <x v="0"/>
    <x v="24"/>
    <n v="52"/>
    <s v="Elever"/>
    <x v="1"/>
    <x v="1"/>
    <x v="0"/>
    <x v="1"/>
    <x v="1"/>
    <x v="1"/>
    <x v="0"/>
    <x v="1"/>
    <x v="1"/>
    <x v="0"/>
    <x v="1"/>
    <x v="0"/>
    <x v="0"/>
    <x v="1"/>
    <x v="3"/>
    <x v="2"/>
    <x v="3"/>
    <x v="2"/>
    <x v="2"/>
    <x v="1"/>
    <x v="3"/>
    <x v="1"/>
    <x v="2"/>
    <x v="0"/>
    <x v="0"/>
    <x v="0"/>
    <x v="0"/>
    <m/>
    <m/>
    <m/>
    <m/>
    <m/>
    <m/>
  </r>
  <r>
    <s v="År 2"/>
    <x v="0"/>
    <x v="24"/>
    <n v="52"/>
    <s v="Elever"/>
    <x v="1"/>
    <x v="1"/>
    <x v="0"/>
    <x v="1"/>
    <x v="1"/>
    <x v="1"/>
    <x v="0"/>
    <x v="1"/>
    <x v="1"/>
    <x v="0"/>
    <x v="0"/>
    <x v="0"/>
    <x v="0"/>
    <x v="1"/>
    <x v="3"/>
    <x v="2"/>
    <x v="3"/>
    <x v="2"/>
    <x v="2"/>
    <x v="1"/>
    <x v="1"/>
    <x v="1"/>
    <x v="2"/>
    <x v="0"/>
    <x v="0"/>
    <x v="0"/>
    <x v="0"/>
    <m/>
    <m/>
    <m/>
    <m/>
    <m/>
    <m/>
  </r>
  <r>
    <s v="År 2"/>
    <x v="0"/>
    <x v="24"/>
    <n v="52"/>
    <s v="Elever"/>
    <x v="1"/>
    <x v="0"/>
    <x v="0"/>
    <x v="1"/>
    <x v="1"/>
    <x v="1"/>
    <x v="0"/>
    <x v="1"/>
    <x v="0"/>
    <x v="0"/>
    <x v="1"/>
    <x v="0"/>
    <x v="0"/>
    <x v="1"/>
    <x v="3"/>
    <x v="2"/>
    <x v="3"/>
    <x v="2"/>
    <x v="2"/>
    <x v="1"/>
    <x v="1"/>
    <x v="1"/>
    <x v="2"/>
    <x v="0"/>
    <x v="0"/>
    <x v="0"/>
    <x v="0"/>
    <m/>
    <m/>
    <m/>
    <m/>
    <m/>
    <m/>
  </r>
  <r>
    <s v="År 2"/>
    <x v="0"/>
    <x v="24"/>
    <n v="52"/>
    <s v="Elever"/>
    <x v="1"/>
    <x v="1"/>
    <x v="0"/>
    <x v="1"/>
    <x v="1"/>
    <x v="2"/>
    <x v="0"/>
    <x v="1"/>
    <x v="0"/>
    <x v="0"/>
    <x v="2"/>
    <x v="0"/>
    <x v="0"/>
    <x v="1"/>
    <x v="1"/>
    <x v="2"/>
    <x v="1"/>
    <x v="2"/>
    <x v="2"/>
    <x v="2"/>
    <x v="3"/>
    <x v="1"/>
    <x v="2"/>
    <x v="0"/>
    <x v="0"/>
    <x v="0"/>
    <x v="0"/>
    <m/>
    <m/>
    <m/>
    <m/>
    <m/>
    <m/>
  </r>
  <r>
    <s v="År 2"/>
    <x v="0"/>
    <x v="24"/>
    <n v="52"/>
    <s v="Elever"/>
    <x v="1"/>
    <x v="1"/>
    <x v="0"/>
    <x v="1"/>
    <x v="1"/>
    <x v="1"/>
    <x v="0"/>
    <x v="1"/>
    <x v="0"/>
    <x v="0"/>
    <x v="1"/>
    <x v="0"/>
    <x v="0"/>
    <x v="1"/>
    <x v="1"/>
    <x v="2"/>
    <x v="3"/>
    <x v="2"/>
    <x v="2"/>
    <x v="1"/>
    <x v="3"/>
    <x v="1"/>
    <x v="2"/>
    <x v="0"/>
    <x v="0"/>
    <x v="0"/>
    <x v="0"/>
    <m/>
    <m/>
    <m/>
    <m/>
    <m/>
    <m/>
  </r>
  <r>
    <s v="År 2"/>
    <x v="0"/>
    <x v="24"/>
    <n v="52"/>
    <s v="Elever"/>
    <x v="1"/>
    <x v="0"/>
    <x v="0"/>
    <x v="1"/>
    <x v="1"/>
    <x v="1"/>
    <x v="0"/>
    <x v="1"/>
    <x v="1"/>
    <x v="0"/>
    <x v="1"/>
    <x v="0"/>
    <x v="0"/>
    <x v="1"/>
    <x v="1"/>
    <x v="2"/>
    <x v="3"/>
    <x v="2"/>
    <x v="2"/>
    <x v="1"/>
    <x v="3"/>
    <x v="1"/>
    <x v="2"/>
    <x v="0"/>
    <x v="0"/>
    <x v="0"/>
    <x v="0"/>
    <m/>
    <m/>
    <m/>
    <m/>
    <m/>
    <m/>
  </r>
  <r>
    <s v="År 2"/>
    <x v="0"/>
    <x v="24"/>
    <n v="52"/>
    <s v="Elever"/>
    <x v="1"/>
    <x v="0"/>
    <x v="0"/>
    <x v="1"/>
    <x v="1"/>
    <x v="1"/>
    <x v="0"/>
    <x v="1"/>
    <x v="0"/>
    <x v="0"/>
    <x v="1"/>
    <x v="0"/>
    <x v="0"/>
    <x v="1"/>
    <x v="3"/>
    <x v="2"/>
    <x v="3"/>
    <x v="1"/>
    <x v="2"/>
    <x v="1"/>
    <x v="3"/>
    <x v="1"/>
    <x v="2"/>
    <x v="0"/>
    <x v="0"/>
    <x v="0"/>
    <x v="0"/>
    <m/>
    <m/>
    <m/>
    <m/>
    <m/>
    <m/>
  </r>
  <r>
    <s v="År 2"/>
    <x v="0"/>
    <x v="24"/>
    <n v="52"/>
    <s v="Elever"/>
    <x v="1"/>
    <x v="0"/>
    <x v="0"/>
    <x v="1"/>
    <x v="1"/>
    <x v="1"/>
    <x v="0"/>
    <x v="1"/>
    <x v="0"/>
    <x v="0"/>
    <x v="1"/>
    <x v="0"/>
    <x v="0"/>
    <x v="1"/>
    <x v="3"/>
    <x v="2"/>
    <x v="3"/>
    <x v="2"/>
    <x v="2"/>
    <x v="1"/>
    <x v="4"/>
    <x v="1"/>
    <x v="2"/>
    <x v="0"/>
    <x v="0"/>
    <x v="0"/>
    <x v="0"/>
    <m/>
    <m/>
    <m/>
    <m/>
    <m/>
    <m/>
  </r>
  <r>
    <s v="År 2"/>
    <x v="0"/>
    <x v="24"/>
    <n v="52"/>
    <s v="Elever"/>
    <x v="2"/>
    <x v="1"/>
    <x v="0"/>
    <x v="0"/>
    <x v="1"/>
    <x v="1"/>
    <x v="0"/>
    <x v="1"/>
    <x v="0"/>
    <x v="0"/>
    <x v="1"/>
    <x v="0"/>
    <x v="0"/>
    <x v="1"/>
    <x v="1"/>
    <x v="2"/>
    <x v="3"/>
    <x v="2"/>
    <x v="2"/>
    <x v="1"/>
    <x v="1"/>
    <x v="1"/>
    <x v="2"/>
    <x v="0"/>
    <x v="0"/>
    <x v="0"/>
    <x v="0"/>
    <m/>
    <m/>
    <m/>
    <m/>
    <m/>
    <m/>
  </r>
  <r>
    <s v="År 2"/>
    <x v="0"/>
    <x v="24"/>
    <n v="52"/>
    <s v="Elever"/>
    <x v="2"/>
    <x v="1"/>
    <x v="0"/>
    <x v="1"/>
    <x v="1"/>
    <x v="1"/>
    <x v="0"/>
    <x v="1"/>
    <x v="0"/>
    <x v="0"/>
    <x v="1"/>
    <x v="0"/>
    <x v="2"/>
    <x v="1"/>
    <x v="3"/>
    <x v="2"/>
    <x v="3"/>
    <x v="2"/>
    <x v="2"/>
    <x v="1"/>
    <x v="1"/>
    <x v="1"/>
    <x v="2"/>
    <x v="0"/>
    <x v="0"/>
    <x v="0"/>
    <x v="0"/>
    <m/>
    <m/>
    <m/>
    <m/>
    <m/>
    <m/>
  </r>
  <r>
    <s v="År 2"/>
    <x v="0"/>
    <x v="24"/>
    <n v="52"/>
    <s v="Elever"/>
    <x v="2"/>
    <x v="0"/>
    <x v="0"/>
    <x v="1"/>
    <x v="1"/>
    <x v="1"/>
    <x v="0"/>
    <x v="1"/>
    <x v="0"/>
    <x v="0"/>
    <x v="1"/>
    <x v="0"/>
    <x v="0"/>
    <x v="1"/>
    <x v="3"/>
    <x v="2"/>
    <x v="3"/>
    <x v="2"/>
    <x v="2"/>
    <x v="1"/>
    <x v="1"/>
    <x v="3"/>
    <x v="2"/>
    <x v="0"/>
    <x v="0"/>
    <x v="0"/>
    <x v="0"/>
    <m/>
    <m/>
    <m/>
    <m/>
    <m/>
    <m/>
  </r>
  <r>
    <s v="År 2"/>
    <x v="0"/>
    <x v="24"/>
    <n v="52"/>
    <s v="Elever"/>
    <x v="2"/>
    <x v="1"/>
    <x v="1"/>
    <x v="0"/>
    <x v="1"/>
    <x v="1"/>
    <x v="1"/>
    <x v="1"/>
    <x v="1"/>
    <x v="2"/>
    <x v="0"/>
    <x v="3"/>
    <x v="2"/>
    <x v="1"/>
    <x v="4"/>
    <x v="3"/>
    <x v="1"/>
    <x v="4"/>
    <x v="2"/>
    <x v="1"/>
    <x v="1"/>
    <x v="4"/>
    <x v="2"/>
    <x v="0"/>
    <x v="0"/>
    <x v="0"/>
    <x v="0"/>
    <m/>
    <m/>
    <m/>
    <m/>
    <m/>
    <m/>
  </r>
  <r>
    <s v="År 2"/>
    <x v="0"/>
    <x v="24"/>
    <n v="52"/>
    <s v="Elever"/>
    <x v="2"/>
    <x v="1"/>
    <x v="1"/>
    <x v="1"/>
    <x v="1"/>
    <x v="1"/>
    <x v="2"/>
    <x v="1"/>
    <x v="3"/>
    <x v="2"/>
    <x v="1"/>
    <x v="3"/>
    <x v="2"/>
    <x v="1"/>
    <x v="1"/>
    <x v="3"/>
    <x v="1"/>
    <x v="1"/>
    <x v="2"/>
    <x v="1"/>
    <x v="1"/>
    <x v="3"/>
    <x v="2"/>
    <x v="0"/>
    <x v="0"/>
    <x v="0"/>
    <x v="0"/>
    <m/>
    <m/>
    <m/>
    <m/>
    <m/>
    <m/>
  </r>
  <r>
    <s v="År 2"/>
    <x v="0"/>
    <x v="24"/>
    <n v="52"/>
    <s v="Elever"/>
    <x v="2"/>
    <x v="1"/>
    <x v="0"/>
    <x v="1"/>
    <x v="1"/>
    <x v="1"/>
    <x v="1"/>
    <x v="1"/>
    <x v="1"/>
    <x v="0"/>
    <x v="1"/>
    <x v="0"/>
    <x v="3"/>
    <x v="1"/>
    <x v="1"/>
    <x v="3"/>
    <x v="3"/>
    <x v="1"/>
    <x v="2"/>
    <x v="1"/>
    <x v="1"/>
    <x v="1"/>
    <x v="2"/>
    <x v="0"/>
    <x v="0"/>
    <x v="0"/>
    <x v="0"/>
    <m/>
    <m/>
    <m/>
    <m/>
    <m/>
    <m/>
  </r>
  <r>
    <s v="År 2"/>
    <x v="0"/>
    <x v="24"/>
    <n v="52"/>
    <s v="Elever"/>
    <x v="2"/>
    <x v="0"/>
    <x v="0"/>
    <x v="0"/>
    <x v="1"/>
    <x v="1"/>
    <x v="2"/>
    <x v="0"/>
    <x v="0"/>
    <x v="2"/>
    <x v="2"/>
    <x v="0"/>
    <x v="0"/>
    <x v="1"/>
    <x v="1"/>
    <x v="3"/>
    <x v="3"/>
    <x v="2"/>
    <x v="2"/>
    <x v="1"/>
    <x v="1"/>
    <x v="4"/>
    <x v="2"/>
    <x v="0"/>
    <x v="0"/>
    <x v="0"/>
    <x v="0"/>
    <m/>
    <m/>
    <m/>
    <m/>
    <m/>
    <m/>
  </r>
  <r>
    <s v="År 2"/>
    <x v="0"/>
    <x v="24"/>
    <n v="4"/>
    <s v="Elever"/>
    <x v="3"/>
    <x v="0"/>
    <x v="0"/>
    <x v="1"/>
    <x v="1"/>
    <x v="1"/>
    <x v="0"/>
    <x v="1"/>
    <x v="0"/>
    <x v="0"/>
    <x v="1"/>
    <x v="0"/>
    <x v="4"/>
    <x v="1"/>
    <x v="3"/>
    <x v="2"/>
    <x v="3"/>
    <x v="2"/>
    <x v="2"/>
    <x v="1"/>
    <x v="1"/>
    <x v="1"/>
    <x v="2"/>
    <x v="0"/>
    <x v="0"/>
    <x v="0"/>
    <x v="0"/>
    <m/>
    <m/>
    <m/>
    <m/>
    <m/>
    <m/>
  </r>
  <r>
    <s v="År 2"/>
    <x v="0"/>
    <x v="24"/>
    <n v="4"/>
    <s v="Elever"/>
    <x v="3"/>
    <x v="1"/>
    <x v="0"/>
    <x v="1"/>
    <x v="1"/>
    <x v="1"/>
    <x v="0"/>
    <x v="1"/>
    <x v="0"/>
    <x v="0"/>
    <x v="1"/>
    <x v="0"/>
    <x v="4"/>
    <x v="2"/>
    <x v="0"/>
    <x v="0"/>
    <x v="0"/>
    <x v="0"/>
    <x v="0"/>
    <x v="0"/>
    <x v="0"/>
    <x v="0"/>
    <x v="0"/>
    <x v="0"/>
    <x v="0"/>
    <x v="0"/>
    <x v="0"/>
    <m/>
    <m/>
    <m/>
    <m/>
    <m/>
    <m/>
  </r>
  <r>
    <s v="År 2"/>
    <x v="0"/>
    <x v="24"/>
    <n v="4"/>
    <s v="Elever"/>
    <x v="3"/>
    <x v="0"/>
    <x v="1"/>
    <x v="2"/>
    <x v="0"/>
    <x v="2"/>
    <x v="1"/>
    <x v="1"/>
    <x v="3"/>
    <x v="0"/>
    <x v="1"/>
    <x v="0"/>
    <x v="4"/>
    <x v="1"/>
    <x v="0"/>
    <x v="3"/>
    <x v="3"/>
    <x v="2"/>
    <x v="1"/>
    <x v="0"/>
    <x v="1"/>
    <x v="1"/>
    <x v="2"/>
    <x v="0"/>
    <x v="0"/>
    <x v="0"/>
    <x v="0"/>
    <m/>
    <m/>
    <m/>
    <m/>
    <m/>
    <m/>
  </r>
  <r>
    <s v="År 2"/>
    <x v="0"/>
    <x v="24"/>
    <n v="4"/>
    <s v="Elever"/>
    <x v="3"/>
    <x v="0"/>
    <x v="0"/>
    <x v="1"/>
    <x v="1"/>
    <x v="3"/>
    <x v="0"/>
    <x v="1"/>
    <x v="0"/>
    <x v="0"/>
    <x v="1"/>
    <x v="0"/>
    <x v="4"/>
    <x v="1"/>
    <x v="3"/>
    <x v="2"/>
    <x v="3"/>
    <x v="2"/>
    <x v="2"/>
    <x v="1"/>
    <x v="1"/>
    <x v="1"/>
    <x v="2"/>
    <x v="0"/>
    <x v="0"/>
    <x v="0"/>
    <x v="0"/>
    <m/>
    <m/>
    <m/>
    <m/>
    <m/>
    <m/>
  </r>
  <r>
    <s v="År 2"/>
    <x v="0"/>
    <x v="24"/>
    <n v="4"/>
    <s v="Elever"/>
    <x v="3"/>
    <x v="1"/>
    <x v="0"/>
    <x v="0"/>
    <x v="1"/>
    <x v="1"/>
    <x v="1"/>
    <x v="1"/>
    <x v="1"/>
    <x v="0"/>
    <x v="1"/>
    <x v="3"/>
    <x v="4"/>
    <x v="1"/>
    <x v="1"/>
    <x v="3"/>
    <x v="1"/>
    <x v="1"/>
    <x v="1"/>
    <x v="1"/>
    <x v="4"/>
    <x v="1"/>
    <x v="2"/>
    <x v="0"/>
    <x v="0"/>
    <x v="0"/>
    <x v="0"/>
    <m/>
    <m/>
    <m/>
    <m/>
    <m/>
    <m/>
  </r>
  <r>
    <s v="År 2"/>
    <x v="0"/>
    <x v="24"/>
    <n v="4"/>
    <s v="Elever"/>
    <x v="3"/>
    <x v="1"/>
    <x v="1"/>
    <x v="0"/>
    <x v="1"/>
    <x v="2"/>
    <x v="1"/>
    <x v="1"/>
    <x v="3"/>
    <x v="1"/>
    <x v="4"/>
    <x v="3"/>
    <x v="4"/>
    <x v="1"/>
    <x v="4"/>
    <x v="3"/>
    <x v="1"/>
    <x v="1"/>
    <x v="2"/>
    <x v="4"/>
    <x v="1"/>
    <x v="4"/>
    <x v="2"/>
    <x v="0"/>
    <x v="0"/>
    <x v="0"/>
    <x v="0"/>
    <m/>
    <m/>
    <m/>
    <m/>
    <m/>
    <m/>
  </r>
  <r>
    <s v="År 2"/>
    <x v="0"/>
    <x v="24"/>
    <n v="4"/>
    <s v="Elever"/>
    <x v="3"/>
    <x v="1"/>
    <x v="0"/>
    <x v="1"/>
    <x v="1"/>
    <x v="1"/>
    <x v="0"/>
    <x v="1"/>
    <x v="1"/>
    <x v="1"/>
    <x v="0"/>
    <x v="3"/>
    <x v="4"/>
    <x v="1"/>
    <x v="3"/>
    <x v="2"/>
    <x v="3"/>
    <x v="2"/>
    <x v="2"/>
    <x v="1"/>
    <x v="1"/>
    <x v="3"/>
    <x v="2"/>
    <x v="0"/>
    <x v="0"/>
    <x v="0"/>
    <x v="0"/>
    <m/>
    <m/>
    <m/>
    <m/>
    <m/>
    <m/>
  </r>
  <r>
    <s v="År 2"/>
    <x v="0"/>
    <x v="24"/>
    <n v="4"/>
    <s v="Elever"/>
    <x v="3"/>
    <x v="1"/>
    <x v="0"/>
    <x v="1"/>
    <x v="1"/>
    <x v="1"/>
    <x v="1"/>
    <x v="1"/>
    <x v="1"/>
    <x v="0"/>
    <x v="1"/>
    <x v="0"/>
    <x v="4"/>
    <x v="0"/>
    <x v="3"/>
    <x v="2"/>
    <x v="3"/>
    <x v="2"/>
    <x v="2"/>
    <x v="1"/>
    <x v="3"/>
    <x v="0"/>
    <x v="2"/>
    <x v="0"/>
    <x v="0"/>
    <x v="0"/>
    <x v="0"/>
    <m/>
    <m/>
    <m/>
    <m/>
    <m/>
    <m/>
  </r>
  <r>
    <s v="År 2"/>
    <x v="0"/>
    <x v="24"/>
    <n v="4"/>
    <s v="Elever"/>
    <x v="3"/>
    <x v="1"/>
    <x v="2"/>
    <x v="0"/>
    <x v="0"/>
    <x v="2"/>
    <x v="1"/>
    <x v="2"/>
    <x v="3"/>
    <x v="1"/>
    <x v="4"/>
    <x v="3"/>
    <x v="4"/>
    <x v="0"/>
    <x v="4"/>
    <x v="3"/>
    <x v="1"/>
    <x v="1"/>
    <x v="2"/>
    <x v="2"/>
    <x v="1"/>
    <x v="4"/>
    <x v="2"/>
    <x v="0"/>
    <x v="0"/>
    <x v="0"/>
    <x v="0"/>
    <m/>
    <m/>
    <m/>
    <m/>
    <m/>
    <m/>
  </r>
  <r>
    <s v="År 2"/>
    <x v="0"/>
    <x v="24"/>
    <n v="4"/>
    <s v="Elever"/>
    <x v="3"/>
    <x v="0"/>
    <x v="0"/>
    <x v="1"/>
    <x v="1"/>
    <x v="1"/>
    <x v="1"/>
    <x v="1"/>
    <x v="1"/>
    <x v="4"/>
    <x v="1"/>
    <x v="0"/>
    <x v="4"/>
    <x v="1"/>
    <x v="1"/>
    <x v="1"/>
    <x v="3"/>
    <x v="2"/>
    <x v="2"/>
    <x v="1"/>
    <x v="1"/>
    <x v="1"/>
    <x v="2"/>
    <x v="0"/>
    <x v="0"/>
    <x v="0"/>
    <x v="0"/>
    <m/>
    <m/>
    <m/>
    <m/>
    <m/>
    <m/>
  </r>
  <r>
    <s v="År 2"/>
    <x v="0"/>
    <x v="24"/>
    <n v="4"/>
    <s v="Elever"/>
    <x v="3"/>
    <x v="1"/>
    <x v="0"/>
    <x v="1"/>
    <x v="1"/>
    <x v="1"/>
    <x v="2"/>
    <x v="1"/>
    <x v="0"/>
    <x v="0"/>
    <x v="1"/>
    <x v="0"/>
    <x v="4"/>
    <x v="1"/>
    <x v="3"/>
    <x v="2"/>
    <x v="3"/>
    <x v="2"/>
    <x v="2"/>
    <x v="1"/>
    <x v="4"/>
    <x v="1"/>
    <x v="2"/>
    <x v="0"/>
    <x v="0"/>
    <x v="0"/>
    <x v="0"/>
    <m/>
    <m/>
    <m/>
    <m/>
    <m/>
    <m/>
  </r>
  <r>
    <s v="År 2"/>
    <x v="0"/>
    <x v="24"/>
    <n v="4"/>
    <s v="Elever"/>
    <x v="3"/>
    <x v="1"/>
    <x v="0"/>
    <x v="0"/>
    <x v="1"/>
    <x v="1"/>
    <x v="1"/>
    <x v="0"/>
    <x v="3"/>
    <x v="4"/>
    <x v="3"/>
    <x v="1"/>
    <x v="4"/>
    <x v="1"/>
    <x v="1"/>
    <x v="3"/>
    <x v="1"/>
    <x v="1"/>
    <x v="1"/>
    <x v="2"/>
    <x v="1"/>
    <x v="3"/>
    <x v="1"/>
    <x v="0"/>
    <x v="0"/>
    <x v="0"/>
    <x v="0"/>
    <m/>
    <m/>
    <m/>
    <m/>
    <m/>
    <m/>
  </r>
  <r>
    <s v="År 2"/>
    <x v="0"/>
    <x v="24"/>
    <n v="4"/>
    <s v="Elever"/>
    <x v="3"/>
    <x v="1"/>
    <x v="1"/>
    <x v="0"/>
    <x v="1"/>
    <x v="2"/>
    <x v="1"/>
    <x v="0"/>
    <x v="1"/>
    <x v="1"/>
    <x v="1"/>
    <x v="3"/>
    <x v="4"/>
    <x v="1"/>
    <x v="1"/>
    <x v="3"/>
    <x v="1"/>
    <x v="1"/>
    <x v="1"/>
    <x v="2"/>
    <x v="1"/>
    <x v="3"/>
    <x v="1"/>
    <x v="0"/>
    <x v="0"/>
    <x v="0"/>
    <x v="0"/>
    <m/>
    <m/>
    <m/>
    <m/>
    <m/>
    <m/>
  </r>
  <r>
    <s v="År 2"/>
    <x v="0"/>
    <x v="24"/>
    <n v="4"/>
    <s v="Elever"/>
    <x v="3"/>
    <x v="1"/>
    <x v="0"/>
    <x v="0"/>
    <x v="1"/>
    <x v="2"/>
    <x v="2"/>
    <x v="1"/>
    <x v="1"/>
    <x v="2"/>
    <x v="0"/>
    <x v="3"/>
    <x v="4"/>
    <x v="1"/>
    <x v="1"/>
    <x v="2"/>
    <x v="1"/>
    <x v="1"/>
    <x v="2"/>
    <x v="1"/>
    <x v="4"/>
    <x v="1"/>
    <x v="2"/>
    <x v="0"/>
    <x v="0"/>
    <x v="0"/>
    <x v="0"/>
    <m/>
    <m/>
    <m/>
    <m/>
    <m/>
    <m/>
  </r>
  <r>
    <s v="År 2"/>
    <x v="0"/>
    <x v="24"/>
    <n v="4"/>
    <s v="Elever"/>
    <x v="3"/>
    <x v="1"/>
    <x v="0"/>
    <x v="0"/>
    <x v="1"/>
    <x v="1"/>
    <x v="1"/>
    <x v="1"/>
    <x v="3"/>
    <x v="0"/>
    <x v="1"/>
    <x v="0"/>
    <x v="4"/>
    <x v="1"/>
    <x v="1"/>
    <x v="2"/>
    <x v="4"/>
    <x v="1"/>
    <x v="2"/>
    <x v="1"/>
    <x v="3"/>
    <x v="3"/>
    <x v="2"/>
    <x v="0"/>
    <x v="0"/>
    <x v="0"/>
    <x v="0"/>
    <m/>
    <m/>
    <m/>
    <m/>
    <m/>
    <m/>
  </r>
  <r>
    <s v="År 2"/>
    <x v="0"/>
    <x v="24"/>
    <m/>
    <s v="Elever"/>
    <x v="4"/>
    <x v="0"/>
    <x v="0"/>
    <x v="0"/>
    <x v="1"/>
    <x v="1"/>
    <x v="1"/>
    <x v="1"/>
    <x v="1"/>
    <x v="1"/>
    <x v="0"/>
    <x v="3"/>
    <x v="4"/>
    <x v="1"/>
    <x v="3"/>
    <x v="3"/>
    <x v="1"/>
    <x v="1"/>
    <x v="2"/>
    <x v="1"/>
    <x v="1"/>
    <x v="3"/>
    <x v="2"/>
    <x v="0"/>
    <x v="0"/>
    <x v="0"/>
    <x v="0"/>
    <m/>
    <m/>
    <m/>
    <m/>
    <m/>
    <m/>
  </r>
  <r>
    <s v="År 2"/>
    <x v="0"/>
    <x v="24"/>
    <m/>
    <s v="Elever"/>
    <x v="4"/>
    <x v="0"/>
    <x v="0"/>
    <x v="0"/>
    <x v="1"/>
    <x v="2"/>
    <x v="1"/>
    <x v="1"/>
    <x v="1"/>
    <x v="2"/>
    <x v="3"/>
    <x v="1"/>
    <x v="4"/>
    <x v="1"/>
    <x v="4"/>
    <x v="1"/>
    <x v="1"/>
    <x v="1"/>
    <x v="2"/>
    <x v="4"/>
    <x v="1"/>
    <x v="4"/>
    <x v="1"/>
    <x v="0"/>
    <x v="0"/>
    <x v="0"/>
    <x v="0"/>
    <m/>
    <m/>
    <m/>
    <m/>
    <m/>
    <m/>
  </r>
  <r>
    <s v="År 2"/>
    <x v="0"/>
    <x v="24"/>
    <m/>
    <s v="Elever"/>
    <x v="4"/>
    <x v="1"/>
    <x v="0"/>
    <x v="1"/>
    <x v="1"/>
    <x v="1"/>
    <x v="1"/>
    <x v="1"/>
    <x v="3"/>
    <x v="1"/>
    <x v="0"/>
    <x v="3"/>
    <x v="4"/>
    <x v="1"/>
    <x v="1"/>
    <x v="2"/>
    <x v="3"/>
    <x v="2"/>
    <x v="2"/>
    <x v="1"/>
    <x v="1"/>
    <x v="3"/>
    <x v="2"/>
    <x v="0"/>
    <x v="0"/>
    <x v="0"/>
    <x v="0"/>
    <m/>
    <m/>
    <m/>
    <m/>
    <m/>
    <m/>
  </r>
  <r>
    <s v="År 2"/>
    <x v="0"/>
    <x v="24"/>
    <m/>
    <s v="Elever"/>
    <x v="4"/>
    <x v="0"/>
    <x v="0"/>
    <x v="0"/>
    <x v="1"/>
    <x v="2"/>
    <x v="1"/>
    <x v="0"/>
    <x v="0"/>
    <x v="0"/>
    <x v="0"/>
    <x v="3"/>
    <x v="4"/>
    <x v="1"/>
    <x v="1"/>
    <x v="3"/>
    <x v="1"/>
    <x v="1"/>
    <x v="1"/>
    <x v="2"/>
    <x v="1"/>
    <x v="3"/>
    <x v="2"/>
    <x v="0"/>
    <x v="0"/>
    <x v="0"/>
    <x v="0"/>
    <m/>
    <m/>
    <m/>
    <m/>
    <m/>
    <m/>
  </r>
  <r>
    <s v="År 2"/>
    <x v="0"/>
    <x v="24"/>
    <m/>
    <s v="Elever"/>
    <x v="4"/>
    <x v="0"/>
    <x v="0"/>
    <x v="1"/>
    <x v="1"/>
    <x v="1"/>
    <x v="0"/>
    <x v="0"/>
    <x v="1"/>
    <x v="2"/>
    <x v="0"/>
    <x v="3"/>
    <x v="4"/>
    <x v="1"/>
    <x v="1"/>
    <x v="2"/>
    <x v="3"/>
    <x v="2"/>
    <x v="2"/>
    <x v="1"/>
    <x v="1"/>
    <x v="1"/>
    <x v="2"/>
    <x v="0"/>
    <x v="0"/>
    <x v="0"/>
    <x v="0"/>
    <m/>
    <m/>
    <m/>
    <m/>
    <m/>
    <m/>
  </r>
  <r>
    <s v="År 2"/>
    <x v="0"/>
    <x v="24"/>
    <m/>
    <s v="Elever"/>
    <x v="4"/>
    <x v="1"/>
    <x v="0"/>
    <x v="1"/>
    <x v="1"/>
    <x v="1"/>
    <x v="1"/>
    <x v="1"/>
    <x v="0"/>
    <x v="1"/>
    <x v="0"/>
    <x v="3"/>
    <x v="4"/>
    <x v="1"/>
    <x v="1"/>
    <x v="3"/>
    <x v="3"/>
    <x v="2"/>
    <x v="2"/>
    <x v="1"/>
    <x v="1"/>
    <x v="4"/>
    <x v="2"/>
    <x v="0"/>
    <x v="0"/>
    <x v="0"/>
    <x v="0"/>
    <m/>
    <m/>
    <m/>
    <m/>
    <m/>
    <m/>
  </r>
  <r>
    <s v="År 2"/>
    <x v="0"/>
    <x v="24"/>
    <m/>
    <s v="Elever"/>
    <x v="4"/>
    <x v="0"/>
    <x v="0"/>
    <x v="1"/>
    <x v="1"/>
    <x v="1"/>
    <x v="1"/>
    <x v="1"/>
    <x v="1"/>
    <x v="2"/>
    <x v="0"/>
    <x v="1"/>
    <x v="4"/>
    <x v="2"/>
    <x v="0"/>
    <x v="0"/>
    <x v="0"/>
    <x v="0"/>
    <x v="0"/>
    <x v="0"/>
    <x v="0"/>
    <x v="0"/>
    <x v="0"/>
    <x v="0"/>
    <x v="0"/>
    <x v="0"/>
    <x v="0"/>
    <m/>
    <m/>
    <m/>
    <m/>
    <m/>
    <m/>
  </r>
  <r>
    <s v="År 2"/>
    <x v="0"/>
    <x v="24"/>
    <m/>
    <s v="Elever"/>
    <x v="4"/>
    <x v="1"/>
    <x v="0"/>
    <x v="1"/>
    <x v="1"/>
    <x v="1"/>
    <x v="0"/>
    <x v="1"/>
    <x v="1"/>
    <x v="2"/>
    <x v="0"/>
    <x v="3"/>
    <x v="4"/>
    <x v="1"/>
    <x v="3"/>
    <x v="2"/>
    <x v="3"/>
    <x v="2"/>
    <x v="2"/>
    <x v="1"/>
    <x v="1"/>
    <x v="3"/>
    <x v="2"/>
    <x v="0"/>
    <x v="0"/>
    <x v="0"/>
    <x v="0"/>
    <m/>
    <m/>
    <m/>
    <m/>
    <m/>
    <m/>
  </r>
  <r>
    <s v="År 2"/>
    <x v="0"/>
    <x v="24"/>
    <m/>
    <s v="Elever"/>
    <x v="4"/>
    <x v="1"/>
    <x v="0"/>
    <x v="1"/>
    <x v="1"/>
    <x v="1"/>
    <x v="0"/>
    <x v="1"/>
    <x v="1"/>
    <x v="1"/>
    <x v="0"/>
    <x v="3"/>
    <x v="4"/>
    <x v="1"/>
    <x v="3"/>
    <x v="2"/>
    <x v="3"/>
    <x v="2"/>
    <x v="2"/>
    <x v="1"/>
    <x v="1"/>
    <x v="1"/>
    <x v="2"/>
    <x v="0"/>
    <x v="0"/>
    <x v="0"/>
    <x v="0"/>
    <m/>
    <m/>
    <m/>
    <m/>
    <m/>
    <m/>
  </r>
  <r>
    <s v="År 2"/>
    <x v="0"/>
    <x v="24"/>
    <m/>
    <s v="Elever"/>
    <x v="4"/>
    <x v="1"/>
    <x v="0"/>
    <x v="1"/>
    <x v="1"/>
    <x v="1"/>
    <x v="0"/>
    <x v="1"/>
    <x v="1"/>
    <x v="1"/>
    <x v="0"/>
    <x v="3"/>
    <x v="4"/>
    <x v="1"/>
    <x v="3"/>
    <x v="2"/>
    <x v="3"/>
    <x v="2"/>
    <x v="2"/>
    <x v="1"/>
    <x v="1"/>
    <x v="1"/>
    <x v="2"/>
    <x v="0"/>
    <x v="0"/>
    <x v="0"/>
    <x v="0"/>
    <m/>
    <m/>
    <m/>
    <m/>
    <m/>
    <m/>
  </r>
  <r>
    <s v="År 2"/>
    <x v="1"/>
    <x v="25"/>
    <n v="22"/>
    <s v="Elever"/>
    <x v="0"/>
    <x v="1"/>
    <x v="0"/>
    <x v="1"/>
    <x v="1"/>
    <x v="1"/>
    <x v="0"/>
    <x v="1"/>
    <x v="0"/>
    <x v="0"/>
    <x v="1"/>
    <x v="0"/>
    <x v="0"/>
    <x v="0"/>
    <x v="0"/>
    <x v="0"/>
    <x v="0"/>
    <x v="0"/>
    <x v="0"/>
    <x v="0"/>
    <x v="0"/>
    <x v="0"/>
    <x v="0"/>
    <x v="0"/>
    <x v="0"/>
    <x v="0"/>
    <x v="0"/>
    <m/>
    <m/>
    <m/>
    <m/>
    <m/>
    <m/>
  </r>
  <r>
    <s v="År 2"/>
    <x v="1"/>
    <x v="25"/>
    <n v="22"/>
    <s v="Elever"/>
    <x v="0"/>
    <x v="1"/>
    <x v="0"/>
    <x v="1"/>
    <x v="1"/>
    <x v="1"/>
    <x v="0"/>
    <x v="1"/>
    <x v="0"/>
    <x v="0"/>
    <x v="1"/>
    <x v="0"/>
    <x v="0"/>
    <x v="0"/>
    <x v="0"/>
    <x v="0"/>
    <x v="0"/>
    <x v="0"/>
    <x v="0"/>
    <x v="0"/>
    <x v="0"/>
    <x v="0"/>
    <x v="0"/>
    <x v="0"/>
    <x v="0"/>
    <x v="0"/>
    <x v="0"/>
    <m/>
    <m/>
    <m/>
    <m/>
    <m/>
    <m/>
  </r>
  <r>
    <s v="År 2"/>
    <x v="1"/>
    <x v="25"/>
    <n v="22"/>
    <s v="Elever"/>
    <x v="0"/>
    <x v="0"/>
    <x v="0"/>
    <x v="1"/>
    <x v="1"/>
    <x v="1"/>
    <x v="1"/>
    <x v="1"/>
    <x v="0"/>
    <x v="0"/>
    <x v="1"/>
    <x v="0"/>
    <x v="0"/>
    <x v="0"/>
    <x v="0"/>
    <x v="0"/>
    <x v="0"/>
    <x v="0"/>
    <x v="0"/>
    <x v="0"/>
    <x v="0"/>
    <x v="0"/>
    <x v="0"/>
    <x v="0"/>
    <x v="0"/>
    <x v="0"/>
    <x v="0"/>
    <m/>
    <m/>
    <m/>
    <m/>
    <m/>
    <m/>
  </r>
  <r>
    <s v="År 2"/>
    <x v="1"/>
    <x v="25"/>
    <n v="22"/>
    <s v="Elever"/>
    <x v="1"/>
    <x v="0"/>
    <x v="1"/>
    <x v="1"/>
    <x v="1"/>
    <x v="1"/>
    <x v="4"/>
    <x v="4"/>
    <x v="3"/>
    <x v="2"/>
    <x v="1"/>
    <x v="0"/>
    <x v="0"/>
    <x v="3"/>
    <x v="1"/>
    <x v="3"/>
    <x v="1"/>
    <x v="1"/>
    <x v="2"/>
    <x v="3"/>
    <x v="2"/>
    <x v="2"/>
    <x v="3"/>
    <x v="0"/>
    <x v="0"/>
    <x v="0"/>
    <x v="0"/>
    <m/>
    <m/>
    <m/>
    <m/>
    <m/>
    <m/>
  </r>
  <r>
    <s v="År 2"/>
    <x v="1"/>
    <x v="25"/>
    <n v="22"/>
    <s v="Elever"/>
    <x v="1"/>
    <x v="1"/>
    <x v="0"/>
    <x v="1"/>
    <x v="1"/>
    <x v="1"/>
    <x v="1"/>
    <x v="1"/>
    <x v="1"/>
    <x v="2"/>
    <x v="3"/>
    <x v="0"/>
    <x v="0"/>
    <x v="1"/>
    <x v="3"/>
    <x v="3"/>
    <x v="3"/>
    <x v="1"/>
    <x v="2"/>
    <x v="1"/>
    <x v="1"/>
    <x v="4"/>
    <x v="1"/>
    <x v="0"/>
    <x v="0"/>
    <x v="0"/>
    <x v="0"/>
    <m/>
    <m/>
    <m/>
    <m/>
    <m/>
    <m/>
  </r>
  <r>
    <s v="År 2"/>
    <x v="1"/>
    <x v="25"/>
    <n v="22"/>
    <s v="Elever"/>
    <x v="1"/>
    <x v="0"/>
    <x v="1"/>
    <x v="0"/>
    <x v="0"/>
    <x v="1"/>
    <x v="1"/>
    <x v="1"/>
    <x v="3"/>
    <x v="2"/>
    <x v="2"/>
    <x v="0"/>
    <x v="2"/>
    <x v="3"/>
    <x v="3"/>
    <x v="3"/>
    <x v="4"/>
    <x v="1"/>
    <x v="1"/>
    <x v="1"/>
    <x v="3"/>
    <x v="3"/>
    <x v="1"/>
    <x v="0"/>
    <x v="0"/>
    <x v="0"/>
    <x v="0"/>
    <m/>
    <m/>
    <m/>
    <m/>
    <m/>
    <m/>
  </r>
  <r>
    <s v="År 2"/>
    <x v="1"/>
    <x v="25"/>
    <n v="22"/>
    <s v="Elever"/>
    <x v="1"/>
    <x v="1"/>
    <x v="0"/>
    <x v="1"/>
    <x v="0"/>
    <x v="0"/>
    <x v="1"/>
    <x v="0"/>
    <x v="2"/>
    <x v="3"/>
    <x v="1"/>
    <x v="0"/>
    <x v="1"/>
    <x v="1"/>
    <x v="1"/>
    <x v="3"/>
    <x v="3"/>
    <x v="1"/>
    <x v="1"/>
    <x v="2"/>
    <x v="1"/>
    <x v="4"/>
    <x v="1"/>
    <x v="0"/>
    <x v="0"/>
    <x v="0"/>
    <x v="0"/>
    <m/>
    <m/>
    <m/>
    <m/>
    <m/>
    <m/>
  </r>
  <r>
    <s v="År 2"/>
    <x v="1"/>
    <x v="25"/>
    <n v="22"/>
    <s v="Elever"/>
    <x v="1"/>
    <x v="0"/>
    <x v="0"/>
    <x v="0"/>
    <x v="0"/>
    <x v="0"/>
    <x v="1"/>
    <x v="2"/>
    <x v="0"/>
    <x v="1"/>
    <x v="1"/>
    <x v="0"/>
    <x v="0"/>
    <x v="1"/>
    <x v="3"/>
    <x v="2"/>
    <x v="3"/>
    <x v="2"/>
    <x v="2"/>
    <x v="2"/>
    <x v="1"/>
    <x v="3"/>
    <x v="2"/>
    <x v="0"/>
    <x v="0"/>
    <x v="0"/>
    <x v="0"/>
    <m/>
    <m/>
    <m/>
    <m/>
    <m/>
    <m/>
  </r>
  <r>
    <s v="År 2"/>
    <x v="1"/>
    <x v="25"/>
    <n v="22"/>
    <s v="Elever"/>
    <x v="1"/>
    <x v="1"/>
    <x v="0"/>
    <x v="1"/>
    <x v="1"/>
    <x v="1"/>
    <x v="1"/>
    <x v="1"/>
    <x v="3"/>
    <x v="2"/>
    <x v="2"/>
    <x v="0"/>
    <x v="0"/>
    <x v="1"/>
    <x v="3"/>
    <x v="3"/>
    <x v="4"/>
    <x v="2"/>
    <x v="2"/>
    <x v="1"/>
    <x v="1"/>
    <x v="3"/>
    <x v="1"/>
    <x v="0"/>
    <x v="0"/>
    <x v="0"/>
    <x v="0"/>
    <m/>
    <m/>
    <m/>
    <m/>
    <m/>
    <m/>
  </r>
  <r>
    <s v="År 2"/>
    <x v="1"/>
    <x v="25"/>
    <n v="22"/>
    <s v="Elever"/>
    <x v="1"/>
    <x v="1"/>
    <x v="0"/>
    <x v="1"/>
    <x v="0"/>
    <x v="1"/>
    <x v="0"/>
    <x v="1"/>
    <x v="1"/>
    <x v="1"/>
    <x v="1"/>
    <x v="0"/>
    <x v="3"/>
    <x v="1"/>
    <x v="3"/>
    <x v="2"/>
    <x v="1"/>
    <x v="2"/>
    <x v="2"/>
    <x v="1"/>
    <x v="3"/>
    <x v="3"/>
    <x v="2"/>
    <x v="0"/>
    <x v="0"/>
    <x v="0"/>
    <x v="0"/>
    <m/>
    <m/>
    <m/>
    <m/>
    <m/>
    <m/>
  </r>
  <r>
    <s v="År 2"/>
    <x v="1"/>
    <x v="25"/>
    <n v="22"/>
    <s v="Elever"/>
    <x v="1"/>
    <x v="0"/>
    <x v="1"/>
    <x v="1"/>
    <x v="1"/>
    <x v="2"/>
    <x v="0"/>
    <x v="1"/>
    <x v="1"/>
    <x v="1"/>
    <x v="0"/>
    <x v="1"/>
    <x v="3"/>
    <x v="2"/>
    <x v="2"/>
    <x v="4"/>
    <x v="2"/>
    <x v="4"/>
    <x v="3"/>
    <x v="3"/>
    <x v="2"/>
    <x v="2"/>
    <x v="3"/>
    <x v="0"/>
    <x v="0"/>
    <x v="0"/>
    <x v="0"/>
    <m/>
    <m/>
    <m/>
    <m/>
    <m/>
    <m/>
  </r>
  <r>
    <s v="År 2"/>
    <x v="1"/>
    <x v="25"/>
    <n v="22"/>
    <s v="Elever"/>
    <x v="1"/>
    <x v="0"/>
    <x v="0"/>
    <x v="0"/>
    <x v="1"/>
    <x v="1"/>
    <x v="1"/>
    <x v="1"/>
    <x v="1"/>
    <x v="0"/>
    <x v="3"/>
    <x v="0"/>
    <x v="3"/>
    <x v="1"/>
    <x v="3"/>
    <x v="3"/>
    <x v="3"/>
    <x v="1"/>
    <x v="2"/>
    <x v="2"/>
    <x v="1"/>
    <x v="1"/>
    <x v="1"/>
    <x v="0"/>
    <x v="0"/>
    <x v="0"/>
    <x v="0"/>
    <m/>
    <m/>
    <m/>
    <m/>
    <m/>
    <m/>
  </r>
  <r>
    <s v="År 2"/>
    <x v="1"/>
    <x v="25"/>
    <n v="22"/>
    <s v="Elever"/>
    <x v="1"/>
    <x v="0"/>
    <x v="1"/>
    <x v="0"/>
    <x v="1"/>
    <x v="2"/>
    <x v="1"/>
    <x v="0"/>
    <x v="0"/>
    <x v="0"/>
    <x v="1"/>
    <x v="0"/>
    <x v="0"/>
    <x v="1"/>
    <x v="1"/>
    <x v="3"/>
    <x v="1"/>
    <x v="1"/>
    <x v="2"/>
    <x v="2"/>
    <x v="1"/>
    <x v="3"/>
    <x v="1"/>
    <x v="0"/>
    <x v="0"/>
    <x v="0"/>
    <x v="0"/>
    <m/>
    <m/>
    <m/>
    <m/>
    <m/>
    <m/>
  </r>
  <r>
    <s v="År 2"/>
    <x v="1"/>
    <x v="25"/>
    <n v="22"/>
    <s v="Elever"/>
    <x v="1"/>
    <x v="0"/>
    <x v="1"/>
    <x v="0"/>
    <x v="1"/>
    <x v="1"/>
    <x v="1"/>
    <x v="1"/>
    <x v="0"/>
    <x v="0"/>
    <x v="1"/>
    <x v="0"/>
    <x v="0"/>
    <x v="1"/>
    <x v="1"/>
    <x v="3"/>
    <x v="1"/>
    <x v="1"/>
    <x v="2"/>
    <x v="1"/>
    <x v="3"/>
    <x v="1"/>
    <x v="1"/>
    <x v="0"/>
    <x v="0"/>
    <x v="0"/>
    <x v="0"/>
    <m/>
    <m/>
    <m/>
    <m/>
    <m/>
    <m/>
  </r>
  <r>
    <s v="År 2"/>
    <x v="1"/>
    <x v="25"/>
    <n v="22"/>
    <s v="Elever"/>
    <x v="1"/>
    <x v="1"/>
    <x v="0"/>
    <x v="0"/>
    <x v="1"/>
    <x v="1"/>
    <x v="1"/>
    <x v="1"/>
    <x v="3"/>
    <x v="0"/>
    <x v="0"/>
    <x v="1"/>
    <x v="0"/>
    <x v="1"/>
    <x v="3"/>
    <x v="3"/>
    <x v="3"/>
    <x v="2"/>
    <x v="2"/>
    <x v="1"/>
    <x v="1"/>
    <x v="4"/>
    <x v="2"/>
    <x v="0"/>
    <x v="0"/>
    <x v="0"/>
    <x v="0"/>
    <m/>
    <m/>
    <m/>
    <m/>
    <m/>
    <m/>
  </r>
  <r>
    <s v="År 2"/>
    <x v="1"/>
    <x v="25"/>
    <n v="22"/>
    <s v="Elever"/>
    <x v="1"/>
    <x v="1"/>
    <x v="0"/>
    <x v="4"/>
    <x v="1"/>
    <x v="1"/>
    <x v="1"/>
    <x v="0"/>
    <x v="1"/>
    <x v="2"/>
    <x v="1"/>
    <x v="0"/>
    <x v="3"/>
    <x v="1"/>
    <x v="1"/>
    <x v="3"/>
    <x v="1"/>
    <x v="1"/>
    <x v="2"/>
    <x v="1"/>
    <x v="1"/>
    <x v="4"/>
    <x v="2"/>
    <x v="0"/>
    <x v="0"/>
    <x v="0"/>
    <x v="0"/>
    <m/>
    <m/>
    <m/>
    <m/>
    <m/>
    <m/>
  </r>
  <r>
    <s v="År 2"/>
    <x v="1"/>
    <x v="25"/>
    <n v="22"/>
    <s v="Elever"/>
    <x v="1"/>
    <x v="1"/>
    <x v="0"/>
    <x v="0"/>
    <x v="0"/>
    <x v="2"/>
    <x v="1"/>
    <x v="1"/>
    <x v="3"/>
    <x v="3"/>
    <x v="1"/>
    <x v="0"/>
    <x v="2"/>
    <x v="1"/>
    <x v="1"/>
    <x v="1"/>
    <x v="1"/>
    <x v="2"/>
    <x v="1"/>
    <x v="2"/>
    <x v="1"/>
    <x v="4"/>
    <x v="1"/>
    <x v="0"/>
    <x v="0"/>
    <x v="0"/>
    <x v="0"/>
    <m/>
    <m/>
    <m/>
    <m/>
    <m/>
    <m/>
  </r>
  <r>
    <s v="År 2"/>
    <x v="1"/>
    <x v="25"/>
    <n v="22"/>
    <s v="Elever"/>
    <x v="1"/>
    <x v="0"/>
    <x v="0"/>
    <x v="0"/>
    <x v="1"/>
    <x v="1"/>
    <x v="1"/>
    <x v="1"/>
    <x v="1"/>
    <x v="0"/>
    <x v="1"/>
    <x v="3"/>
    <x v="0"/>
    <x v="1"/>
    <x v="1"/>
    <x v="3"/>
    <x v="1"/>
    <x v="2"/>
    <x v="2"/>
    <x v="2"/>
    <x v="1"/>
    <x v="3"/>
    <x v="2"/>
    <x v="0"/>
    <x v="0"/>
    <x v="0"/>
    <x v="0"/>
    <m/>
    <m/>
    <m/>
    <m/>
    <m/>
    <m/>
  </r>
  <r>
    <s v="År 2"/>
    <x v="1"/>
    <x v="25"/>
    <n v="22"/>
    <s v="Elever"/>
    <x v="1"/>
    <x v="0"/>
    <x v="1"/>
    <x v="1"/>
    <x v="1"/>
    <x v="1"/>
    <x v="1"/>
    <x v="2"/>
    <x v="3"/>
    <x v="0"/>
    <x v="0"/>
    <x v="0"/>
    <x v="0"/>
    <x v="1"/>
    <x v="3"/>
    <x v="2"/>
    <x v="3"/>
    <x v="2"/>
    <x v="2"/>
    <x v="1"/>
    <x v="1"/>
    <x v="1"/>
    <x v="2"/>
    <x v="0"/>
    <x v="0"/>
    <x v="0"/>
    <x v="0"/>
    <m/>
    <m/>
    <m/>
    <m/>
    <m/>
    <m/>
  </r>
  <r>
    <s v="År 2"/>
    <x v="1"/>
    <x v="25"/>
    <n v="22"/>
    <s v="Elever"/>
    <x v="1"/>
    <x v="0"/>
    <x v="1"/>
    <x v="0"/>
    <x v="1"/>
    <x v="2"/>
    <x v="0"/>
    <x v="0"/>
    <x v="3"/>
    <x v="2"/>
    <x v="3"/>
    <x v="1"/>
    <x v="0"/>
    <x v="1"/>
    <x v="1"/>
    <x v="3"/>
    <x v="3"/>
    <x v="1"/>
    <x v="1"/>
    <x v="2"/>
    <x v="3"/>
    <x v="1"/>
    <x v="1"/>
    <x v="0"/>
    <x v="0"/>
    <x v="0"/>
    <x v="0"/>
    <m/>
    <m/>
    <m/>
    <m/>
    <m/>
    <m/>
  </r>
  <r>
    <s v="År 2"/>
    <x v="1"/>
    <x v="25"/>
    <n v="22"/>
    <s v="Elever"/>
    <x v="1"/>
    <x v="0"/>
    <x v="0"/>
    <x v="1"/>
    <x v="0"/>
    <x v="2"/>
    <x v="0"/>
    <x v="0"/>
    <x v="3"/>
    <x v="1"/>
    <x v="1"/>
    <x v="0"/>
    <x v="0"/>
    <x v="2"/>
    <x v="4"/>
    <x v="1"/>
    <x v="4"/>
    <x v="4"/>
    <x v="3"/>
    <x v="3"/>
    <x v="2"/>
    <x v="2"/>
    <x v="3"/>
    <x v="0"/>
    <x v="0"/>
    <x v="0"/>
    <x v="0"/>
    <m/>
    <m/>
    <m/>
    <m/>
    <m/>
    <m/>
  </r>
  <r>
    <s v="År 2"/>
    <x v="1"/>
    <x v="25"/>
    <n v="22"/>
    <s v="Elever"/>
    <x v="1"/>
    <x v="1"/>
    <x v="0"/>
    <x v="0"/>
    <x v="1"/>
    <x v="1"/>
    <x v="2"/>
    <x v="1"/>
    <x v="2"/>
    <x v="3"/>
    <x v="2"/>
    <x v="1"/>
    <x v="1"/>
    <x v="2"/>
    <x v="2"/>
    <x v="4"/>
    <x v="2"/>
    <x v="4"/>
    <x v="3"/>
    <x v="3"/>
    <x v="2"/>
    <x v="2"/>
    <x v="3"/>
    <x v="0"/>
    <x v="0"/>
    <x v="0"/>
    <x v="0"/>
    <m/>
    <m/>
    <m/>
    <m/>
    <m/>
    <m/>
  </r>
  <r>
    <s v="År 2"/>
    <x v="1"/>
    <x v="25"/>
    <n v="22"/>
    <s v="Elever"/>
    <x v="1"/>
    <x v="1"/>
    <x v="1"/>
    <x v="2"/>
    <x v="1"/>
    <x v="0"/>
    <x v="1"/>
    <x v="0"/>
    <x v="1"/>
    <x v="1"/>
    <x v="2"/>
    <x v="0"/>
    <x v="0"/>
    <x v="1"/>
    <x v="3"/>
    <x v="3"/>
    <x v="1"/>
    <x v="1"/>
    <x v="2"/>
    <x v="1"/>
    <x v="1"/>
    <x v="3"/>
    <x v="2"/>
    <x v="0"/>
    <x v="0"/>
    <x v="0"/>
    <x v="0"/>
    <m/>
    <m/>
    <m/>
    <m/>
    <m/>
    <m/>
  </r>
  <r>
    <s v="År 2"/>
    <x v="1"/>
    <x v="25"/>
    <n v="22"/>
    <s v="Elever"/>
    <x v="1"/>
    <x v="0"/>
    <x v="0"/>
    <x v="1"/>
    <x v="0"/>
    <x v="0"/>
    <x v="2"/>
    <x v="1"/>
    <x v="3"/>
    <x v="0"/>
    <x v="3"/>
    <x v="1"/>
    <x v="1"/>
    <x v="1"/>
    <x v="3"/>
    <x v="1"/>
    <x v="3"/>
    <x v="3"/>
    <x v="2"/>
    <x v="2"/>
    <x v="3"/>
    <x v="1"/>
    <x v="2"/>
    <x v="0"/>
    <x v="0"/>
    <x v="0"/>
    <x v="0"/>
    <m/>
    <m/>
    <m/>
    <m/>
    <m/>
    <m/>
  </r>
  <r>
    <s v="År 2"/>
    <x v="1"/>
    <x v="25"/>
    <n v="22"/>
    <s v="Elever"/>
    <x v="1"/>
    <x v="1"/>
    <x v="1"/>
    <x v="0"/>
    <x v="1"/>
    <x v="0"/>
    <x v="2"/>
    <x v="1"/>
    <x v="0"/>
    <x v="2"/>
    <x v="3"/>
    <x v="0"/>
    <x v="0"/>
    <x v="1"/>
    <x v="3"/>
    <x v="3"/>
    <x v="3"/>
    <x v="1"/>
    <x v="2"/>
    <x v="2"/>
    <x v="1"/>
    <x v="1"/>
    <x v="2"/>
    <x v="0"/>
    <x v="0"/>
    <x v="0"/>
    <x v="0"/>
    <m/>
    <m/>
    <m/>
    <m/>
    <m/>
    <m/>
  </r>
  <r>
    <s v="År 2"/>
    <x v="1"/>
    <x v="25"/>
    <n v="22"/>
    <s v="Elever"/>
    <x v="1"/>
    <x v="1"/>
    <x v="1"/>
    <x v="1"/>
    <x v="0"/>
    <x v="2"/>
    <x v="1"/>
    <x v="0"/>
    <x v="0"/>
    <x v="0"/>
    <x v="2"/>
    <x v="1"/>
    <x v="0"/>
    <x v="2"/>
    <x v="2"/>
    <x v="4"/>
    <x v="2"/>
    <x v="4"/>
    <x v="3"/>
    <x v="3"/>
    <x v="2"/>
    <x v="2"/>
    <x v="3"/>
    <x v="0"/>
    <x v="0"/>
    <x v="0"/>
    <x v="0"/>
    <m/>
    <m/>
    <m/>
    <m/>
    <m/>
    <m/>
  </r>
  <r>
    <s v="År 2"/>
    <x v="1"/>
    <x v="25"/>
    <n v="22"/>
    <s v="Elever"/>
    <x v="1"/>
    <x v="1"/>
    <x v="0"/>
    <x v="1"/>
    <x v="1"/>
    <x v="1"/>
    <x v="2"/>
    <x v="2"/>
    <x v="0"/>
    <x v="0"/>
    <x v="2"/>
    <x v="1"/>
    <x v="0"/>
    <x v="1"/>
    <x v="3"/>
    <x v="2"/>
    <x v="3"/>
    <x v="2"/>
    <x v="2"/>
    <x v="1"/>
    <x v="1"/>
    <x v="4"/>
    <x v="2"/>
    <x v="0"/>
    <x v="0"/>
    <x v="0"/>
    <x v="0"/>
    <m/>
    <m/>
    <m/>
    <m/>
    <m/>
    <m/>
  </r>
  <r>
    <s v="År 2"/>
    <x v="1"/>
    <x v="25"/>
    <n v="22"/>
    <s v="Elever"/>
    <x v="1"/>
    <x v="0"/>
    <x v="0"/>
    <x v="1"/>
    <x v="1"/>
    <x v="1"/>
    <x v="1"/>
    <x v="1"/>
    <x v="0"/>
    <x v="0"/>
    <x v="2"/>
    <x v="0"/>
    <x v="0"/>
    <x v="1"/>
    <x v="3"/>
    <x v="2"/>
    <x v="3"/>
    <x v="1"/>
    <x v="2"/>
    <x v="1"/>
    <x v="1"/>
    <x v="3"/>
    <x v="2"/>
    <x v="0"/>
    <x v="0"/>
    <x v="0"/>
    <x v="0"/>
    <m/>
    <m/>
    <m/>
    <m/>
    <m/>
    <m/>
  </r>
  <r>
    <s v="År 2"/>
    <x v="1"/>
    <x v="25"/>
    <n v="22"/>
    <s v="Elever"/>
    <x v="1"/>
    <x v="1"/>
    <x v="1"/>
    <x v="0"/>
    <x v="1"/>
    <x v="1"/>
    <x v="2"/>
    <x v="0"/>
    <x v="3"/>
    <x v="1"/>
    <x v="3"/>
    <x v="2"/>
    <x v="0"/>
    <x v="1"/>
    <x v="3"/>
    <x v="3"/>
    <x v="3"/>
    <x v="1"/>
    <x v="2"/>
    <x v="2"/>
    <x v="1"/>
    <x v="4"/>
    <x v="2"/>
    <x v="0"/>
    <x v="0"/>
    <x v="0"/>
    <x v="0"/>
    <m/>
    <m/>
    <m/>
    <m/>
    <m/>
    <m/>
  </r>
  <r>
    <s v="År 2"/>
    <x v="1"/>
    <x v="25"/>
    <n v="22"/>
    <s v="Elever"/>
    <x v="1"/>
    <x v="0"/>
    <x v="1"/>
    <x v="0"/>
    <x v="0"/>
    <x v="1"/>
    <x v="1"/>
    <x v="0"/>
    <x v="1"/>
    <x v="0"/>
    <x v="3"/>
    <x v="3"/>
    <x v="3"/>
    <x v="1"/>
    <x v="1"/>
    <x v="3"/>
    <x v="1"/>
    <x v="2"/>
    <x v="1"/>
    <x v="2"/>
    <x v="3"/>
    <x v="3"/>
    <x v="1"/>
    <x v="0"/>
    <x v="0"/>
    <x v="0"/>
    <x v="0"/>
    <m/>
    <m/>
    <m/>
    <m/>
    <m/>
    <m/>
  </r>
  <r>
    <s v="År 2"/>
    <x v="1"/>
    <x v="25"/>
    <n v="22"/>
    <s v="Elever"/>
    <x v="1"/>
    <x v="0"/>
    <x v="1"/>
    <x v="0"/>
    <x v="1"/>
    <x v="2"/>
    <x v="2"/>
    <x v="2"/>
    <x v="3"/>
    <x v="0"/>
    <x v="2"/>
    <x v="1"/>
    <x v="3"/>
    <x v="1"/>
    <x v="1"/>
    <x v="3"/>
    <x v="1"/>
    <x v="2"/>
    <x v="1"/>
    <x v="2"/>
    <x v="3"/>
    <x v="3"/>
    <x v="1"/>
    <x v="0"/>
    <x v="0"/>
    <x v="0"/>
    <x v="0"/>
    <m/>
    <m/>
    <m/>
    <m/>
    <m/>
    <m/>
  </r>
  <r>
    <s v="År 2"/>
    <x v="1"/>
    <x v="25"/>
    <n v="22"/>
    <s v="Elever"/>
    <x v="1"/>
    <x v="1"/>
    <x v="0"/>
    <x v="1"/>
    <x v="1"/>
    <x v="1"/>
    <x v="1"/>
    <x v="1"/>
    <x v="3"/>
    <x v="2"/>
    <x v="1"/>
    <x v="0"/>
    <x v="2"/>
    <x v="1"/>
    <x v="3"/>
    <x v="2"/>
    <x v="3"/>
    <x v="1"/>
    <x v="2"/>
    <x v="1"/>
    <x v="1"/>
    <x v="1"/>
    <x v="2"/>
    <x v="0"/>
    <x v="0"/>
    <x v="0"/>
    <x v="0"/>
    <m/>
    <m/>
    <m/>
    <m/>
    <m/>
    <m/>
  </r>
  <r>
    <s v="År 2"/>
    <x v="1"/>
    <x v="25"/>
    <n v="22"/>
    <s v="Elever"/>
    <x v="1"/>
    <x v="1"/>
    <x v="0"/>
    <x v="2"/>
    <x v="1"/>
    <x v="1"/>
    <x v="4"/>
    <x v="4"/>
    <x v="3"/>
    <x v="0"/>
    <x v="1"/>
    <x v="0"/>
    <x v="0"/>
    <x v="2"/>
    <x v="2"/>
    <x v="4"/>
    <x v="2"/>
    <x v="4"/>
    <x v="3"/>
    <x v="3"/>
    <x v="2"/>
    <x v="2"/>
    <x v="3"/>
    <x v="0"/>
    <x v="0"/>
    <x v="0"/>
    <x v="0"/>
    <m/>
    <m/>
    <m/>
    <m/>
    <m/>
    <m/>
  </r>
  <r>
    <s v="År 2"/>
    <x v="1"/>
    <x v="25"/>
    <n v="22"/>
    <s v="Elever"/>
    <x v="1"/>
    <x v="0"/>
    <x v="0"/>
    <x v="1"/>
    <x v="1"/>
    <x v="1"/>
    <x v="0"/>
    <x v="1"/>
    <x v="0"/>
    <x v="0"/>
    <x v="1"/>
    <x v="0"/>
    <x v="0"/>
    <x v="1"/>
    <x v="3"/>
    <x v="2"/>
    <x v="3"/>
    <x v="2"/>
    <x v="2"/>
    <x v="1"/>
    <x v="1"/>
    <x v="1"/>
    <x v="2"/>
    <x v="0"/>
    <x v="0"/>
    <x v="0"/>
    <x v="0"/>
    <m/>
    <m/>
    <m/>
    <m/>
    <m/>
    <m/>
  </r>
  <r>
    <s v="År 2"/>
    <x v="1"/>
    <x v="25"/>
    <n v="22"/>
    <s v="Elever"/>
    <x v="1"/>
    <x v="0"/>
    <x v="0"/>
    <x v="1"/>
    <x v="1"/>
    <x v="1"/>
    <x v="0"/>
    <x v="1"/>
    <x v="1"/>
    <x v="1"/>
    <x v="2"/>
    <x v="0"/>
    <x v="0"/>
    <x v="1"/>
    <x v="3"/>
    <x v="1"/>
    <x v="1"/>
    <x v="2"/>
    <x v="1"/>
    <x v="2"/>
    <x v="1"/>
    <x v="4"/>
    <x v="2"/>
    <x v="0"/>
    <x v="0"/>
    <x v="0"/>
    <x v="0"/>
    <m/>
    <m/>
    <m/>
    <m/>
    <m/>
    <m/>
  </r>
  <r>
    <s v="År 2"/>
    <x v="1"/>
    <x v="25"/>
    <n v="22"/>
    <s v="Elever"/>
    <x v="1"/>
    <x v="0"/>
    <x v="0"/>
    <x v="1"/>
    <x v="1"/>
    <x v="1"/>
    <x v="0"/>
    <x v="1"/>
    <x v="3"/>
    <x v="0"/>
    <x v="2"/>
    <x v="0"/>
    <x v="3"/>
    <x v="1"/>
    <x v="1"/>
    <x v="1"/>
    <x v="3"/>
    <x v="1"/>
    <x v="1"/>
    <x v="1"/>
    <x v="1"/>
    <x v="4"/>
    <x v="2"/>
    <x v="0"/>
    <x v="0"/>
    <x v="0"/>
    <x v="0"/>
    <m/>
    <m/>
    <m/>
    <m/>
    <m/>
    <m/>
  </r>
  <r>
    <s v="År 2"/>
    <x v="1"/>
    <x v="25"/>
    <n v="22"/>
    <s v="Elever"/>
    <x v="1"/>
    <x v="1"/>
    <x v="0"/>
    <x v="0"/>
    <x v="1"/>
    <x v="2"/>
    <x v="1"/>
    <x v="0"/>
    <x v="1"/>
    <x v="0"/>
    <x v="3"/>
    <x v="1"/>
    <x v="0"/>
    <x v="1"/>
    <x v="1"/>
    <x v="1"/>
    <x v="3"/>
    <x v="2"/>
    <x v="2"/>
    <x v="1"/>
    <x v="1"/>
    <x v="4"/>
    <x v="2"/>
    <x v="0"/>
    <x v="0"/>
    <x v="0"/>
    <x v="0"/>
    <m/>
    <m/>
    <m/>
    <m/>
    <m/>
    <m/>
  </r>
  <r>
    <s v="År 2"/>
    <x v="1"/>
    <x v="25"/>
    <n v="22"/>
    <s v="Elever"/>
    <x v="1"/>
    <x v="1"/>
    <x v="0"/>
    <x v="1"/>
    <x v="0"/>
    <x v="1"/>
    <x v="1"/>
    <x v="1"/>
    <x v="1"/>
    <x v="0"/>
    <x v="3"/>
    <x v="0"/>
    <x v="0"/>
    <x v="1"/>
    <x v="1"/>
    <x v="1"/>
    <x v="3"/>
    <x v="1"/>
    <x v="2"/>
    <x v="1"/>
    <x v="1"/>
    <x v="4"/>
    <x v="2"/>
    <x v="0"/>
    <x v="0"/>
    <x v="0"/>
    <x v="0"/>
    <m/>
    <m/>
    <m/>
    <m/>
    <m/>
    <m/>
  </r>
  <r>
    <s v="År 2"/>
    <x v="1"/>
    <x v="25"/>
    <n v="22"/>
    <s v="Elever"/>
    <x v="1"/>
    <x v="0"/>
    <x v="1"/>
    <x v="1"/>
    <x v="0"/>
    <x v="2"/>
    <x v="0"/>
    <x v="0"/>
    <x v="1"/>
    <x v="0"/>
    <x v="2"/>
    <x v="0"/>
    <x v="0"/>
    <x v="1"/>
    <x v="4"/>
    <x v="1"/>
    <x v="3"/>
    <x v="3"/>
    <x v="1"/>
    <x v="2"/>
    <x v="1"/>
    <x v="4"/>
    <x v="4"/>
    <x v="0"/>
    <x v="0"/>
    <x v="0"/>
    <x v="0"/>
    <m/>
    <m/>
    <m/>
    <m/>
    <m/>
    <m/>
  </r>
  <r>
    <s v="År 2"/>
    <x v="1"/>
    <x v="25"/>
    <n v="22"/>
    <s v="Elever"/>
    <x v="1"/>
    <x v="1"/>
    <x v="0"/>
    <x v="1"/>
    <x v="0"/>
    <x v="1"/>
    <x v="0"/>
    <x v="1"/>
    <x v="1"/>
    <x v="1"/>
    <x v="0"/>
    <x v="0"/>
    <x v="0"/>
    <x v="1"/>
    <x v="1"/>
    <x v="2"/>
    <x v="3"/>
    <x v="1"/>
    <x v="2"/>
    <x v="1"/>
    <x v="1"/>
    <x v="3"/>
    <x v="2"/>
    <x v="0"/>
    <x v="0"/>
    <x v="0"/>
    <x v="0"/>
    <m/>
    <m/>
    <m/>
    <m/>
    <m/>
    <m/>
  </r>
  <r>
    <s v="År 2"/>
    <x v="1"/>
    <x v="25"/>
    <n v="22"/>
    <s v="Elever"/>
    <x v="1"/>
    <x v="1"/>
    <x v="0"/>
    <x v="0"/>
    <x v="1"/>
    <x v="1"/>
    <x v="1"/>
    <x v="1"/>
    <x v="1"/>
    <x v="2"/>
    <x v="2"/>
    <x v="0"/>
    <x v="0"/>
    <x v="2"/>
    <x v="4"/>
    <x v="4"/>
    <x v="2"/>
    <x v="4"/>
    <x v="3"/>
    <x v="3"/>
    <x v="2"/>
    <x v="2"/>
    <x v="3"/>
    <x v="0"/>
    <x v="0"/>
    <x v="0"/>
    <x v="0"/>
    <m/>
    <m/>
    <m/>
    <m/>
    <m/>
    <m/>
  </r>
  <r>
    <s v="År 2"/>
    <x v="1"/>
    <x v="25"/>
    <n v="22"/>
    <s v="Elever"/>
    <x v="1"/>
    <x v="1"/>
    <x v="0"/>
    <x v="1"/>
    <x v="1"/>
    <x v="1"/>
    <x v="0"/>
    <x v="1"/>
    <x v="0"/>
    <x v="0"/>
    <x v="1"/>
    <x v="0"/>
    <x v="0"/>
    <x v="2"/>
    <x v="4"/>
    <x v="4"/>
    <x v="2"/>
    <x v="4"/>
    <x v="3"/>
    <x v="3"/>
    <x v="2"/>
    <x v="2"/>
    <x v="3"/>
    <x v="0"/>
    <x v="0"/>
    <x v="0"/>
    <x v="0"/>
    <m/>
    <m/>
    <m/>
    <m/>
    <m/>
    <m/>
  </r>
  <r>
    <s v="År 2"/>
    <x v="1"/>
    <x v="25"/>
    <n v="22"/>
    <s v="Elever"/>
    <x v="1"/>
    <x v="0"/>
    <x v="1"/>
    <x v="1"/>
    <x v="0"/>
    <x v="2"/>
    <x v="1"/>
    <x v="0"/>
    <x v="3"/>
    <x v="2"/>
    <x v="2"/>
    <x v="2"/>
    <x v="2"/>
    <x v="1"/>
    <x v="1"/>
    <x v="3"/>
    <x v="3"/>
    <x v="1"/>
    <x v="1"/>
    <x v="1"/>
    <x v="4"/>
    <x v="1"/>
    <x v="2"/>
    <x v="0"/>
    <x v="0"/>
    <x v="0"/>
    <x v="0"/>
    <m/>
    <m/>
    <m/>
    <m/>
    <m/>
    <m/>
  </r>
  <r>
    <s v="År 2"/>
    <x v="1"/>
    <x v="25"/>
    <n v="22"/>
    <s v="Elever"/>
    <x v="1"/>
    <x v="0"/>
    <x v="0"/>
    <x v="1"/>
    <x v="1"/>
    <x v="1"/>
    <x v="1"/>
    <x v="1"/>
    <x v="3"/>
    <x v="0"/>
    <x v="1"/>
    <x v="0"/>
    <x v="2"/>
    <x v="1"/>
    <x v="1"/>
    <x v="3"/>
    <x v="3"/>
    <x v="3"/>
    <x v="2"/>
    <x v="1"/>
    <x v="1"/>
    <x v="4"/>
    <x v="4"/>
    <x v="0"/>
    <x v="0"/>
    <x v="0"/>
    <x v="0"/>
    <m/>
    <m/>
    <m/>
    <m/>
    <m/>
    <m/>
  </r>
  <r>
    <s v="År 2"/>
    <x v="1"/>
    <x v="25"/>
    <n v="22"/>
    <s v="Elever"/>
    <x v="1"/>
    <x v="0"/>
    <x v="1"/>
    <x v="0"/>
    <x v="0"/>
    <x v="2"/>
    <x v="2"/>
    <x v="1"/>
    <x v="0"/>
    <x v="0"/>
    <x v="1"/>
    <x v="0"/>
    <x v="0"/>
    <x v="1"/>
    <x v="1"/>
    <x v="3"/>
    <x v="1"/>
    <x v="3"/>
    <x v="1"/>
    <x v="2"/>
    <x v="1"/>
    <x v="4"/>
    <x v="1"/>
    <x v="0"/>
    <x v="0"/>
    <x v="0"/>
    <x v="0"/>
    <m/>
    <m/>
    <m/>
    <m/>
    <m/>
    <m/>
  </r>
  <r>
    <s v="År 2"/>
    <x v="1"/>
    <x v="25"/>
    <n v="22"/>
    <s v="Elever"/>
    <x v="1"/>
    <x v="1"/>
    <x v="0"/>
    <x v="1"/>
    <x v="1"/>
    <x v="1"/>
    <x v="0"/>
    <x v="0"/>
    <x v="3"/>
    <x v="1"/>
    <x v="3"/>
    <x v="1"/>
    <x v="2"/>
    <x v="1"/>
    <x v="1"/>
    <x v="3"/>
    <x v="3"/>
    <x v="1"/>
    <x v="2"/>
    <x v="1"/>
    <x v="3"/>
    <x v="3"/>
    <x v="1"/>
    <x v="0"/>
    <x v="0"/>
    <x v="0"/>
    <x v="0"/>
    <m/>
    <m/>
    <m/>
    <m/>
    <m/>
    <m/>
  </r>
  <r>
    <s v="År 2"/>
    <x v="1"/>
    <x v="25"/>
    <n v="22"/>
    <s v="Elever"/>
    <x v="1"/>
    <x v="1"/>
    <x v="0"/>
    <x v="1"/>
    <x v="0"/>
    <x v="1"/>
    <x v="1"/>
    <x v="1"/>
    <x v="3"/>
    <x v="1"/>
    <x v="3"/>
    <x v="1"/>
    <x v="0"/>
    <x v="1"/>
    <x v="1"/>
    <x v="3"/>
    <x v="1"/>
    <x v="3"/>
    <x v="1"/>
    <x v="1"/>
    <x v="1"/>
    <x v="3"/>
    <x v="2"/>
    <x v="0"/>
    <x v="0"/>
    <x v="0"/>
    <x v="0"/>
    <m/>
    <m/>
    <m/>
    <m/>
    <m/>
    <m/>
  </r>
  <r>
    <s v="År 2"/>
    <x v="1"/>
    <x v="25"/>
    <n v="22"/>
    <s v="Elever"/>
    <x v="1"/>
    <x v="0"/>
    <x v="1"/>
    <x v="0"/>
    <x v="0"/>
    <x v="2"/>
    <x v="1"/>
    <x v="0"/>
    <x v="0"/>
    <x v="2"/>
    <x v="0"/>
    <x v="3"/>
    <x v="0"/>
    <x v="1"/>
    <x v="1"/>
    <x v="1"/>
    <x v="1"/>
    <x v="1"/>
    <x v="1"/>
    <x v="2"/>
    <x v="3"/>
    <x v="3"/>
    <x v="2"/>
    <x v="0"/>
    <x v="0"/>
    <x v="0"/>
    <x v="0"/>
    <m/>
    <m/>
    <m/>
    <m/>
    <m/>
    <m/>
  </r>
  <r>
    <s v="År 2"/>
    <x v="1"/>
    <x v="25"/>
    <n v="22"/>
    <s v="Elever"/>
    <x v="1"/>
    <x v="1"/>
    <x v="0"/>
    <x v="1"/>
    <x v="1"/>
    <x v="1"/>
    <x v="1"/>
    <x v="0"/>
    <x v="1"/>
    <x v="0"/>
    <x v="1"/>
    <x v="3"/>
    <x v="0"/>
    <x v="1"/>
    <x v="1"/>
    <x v="4"/>
    <x v="3"/>
    <x v="1"/>
    <x v="2"/>
    <x v="1"/>
    <x v="1"/>
    <x v="4"/>
    <x v="2"/>
    <x v="0"/>
    <x v="0"/>
    <x v="0"/>
    <x v="0"/>
    <m/>
    <m/>
    <m/>
    <m/>
    <m/>
    <m/>
  </r>
  <r>
    <s v="År 2"/>
    <x v="1"/>
    <x v="25"/>
    <n v="22"/>
    <s v="Elever"/>
    <x v="1"/>
    <x v="0"/>
    <x v="1"/>
    <x v="1"/>
    <x v="1"/>
    <x v="1"/>
    <x v="0"/>
    <x v="0"/>
    <x v="0"/>
    <x v="1"/>
    <x v="1"/>
    <x v="0"/>
    <x v="2"/>
    <x v="1"/>
    <x v="4"/>
    <x v="1"/>
    <x v="3"/>
    <x v="1"/>
    <x v="1"/>
    <x v="1"/>
    <x v="1"/>
    <x v="4"/>
    <x v="2"/>
    <x v="0"/>
    <x v="0"/>
    <x v="0"/>
    <x v="0"/>
    <m/>
    <m/>
    <m/>
    <m/>
    <m/>
    <m/>
  </r>
  <r>
    <s v="År 2"/>
    <x v="1"/>
    <x v="25"/>
    <n v="22"/>
    <s v="Elever"/>
    <x v="1"/>
    <x v="1"/>
    <x v="0"/>
    <x v="1"/>
    <x v="1"/>
    <x v="1"/>
    <x v="1"/>
    <x v="1"/>
    <x v="1"/>
    <x v="1"/>
    <x v="3"/>
    <x v="0"/>
    <x v="3"/>
    <x v="1"/>
    <x v="3"/>
    <x v="4"/>
    <x v="3"/>
    <x v="2"/>
    <x v="2"/>
    <x v="1"/>
    <x v="1"/>
    <x v="3"/>
    <x v="2"/>
    <x v="0"/>
    <x v="0"/>
    <x v="0"/>
    <x v="0"/>
    <m/>
    <m/>
    <m/>
    <m/>
    <m/>
    <m/>
  </r>
  <r>
    <s v="År 2"/>
    <x v="1"/>
    <x v="25"/>
    <n v="22"/>
    <s v="Elever"/>
    <x v="1"/>
    <x v="0"/>
    <x v="1"/>
    <x v="1"/>
    <x v="0"/>
    <x v="1"/>
    <x v="1"/>
    <x v="0"/>
    <x v="0"/>
    <x v="0"/>
    <x v="3"/>
    <x v="3"/>
    <x v="0"/>
    <x v="1"/>
    <x v="1"/>
    <x v="2"/>
    <x v="3"/>
    <x v="3"/>
    <x v="1"/>
    <x v="1"/>
    <x v="3"/>
    <x v="3"/>
    <x v="1"/>
    <x v="0"/>
    <x v="0"/>
    <x v="0"/>
    <x v="0"/>
    <m/>
    <m/>
    <m/>
    <m/>
    <m/>
    <m/>
  </r>
  <r>
    <s v="År 2"/>
    <x v="1"/>
    <x v="25"/>
    <n v="22"/>
    <s v="Elever"/>
    <x v="1"/>
    <x v="1"/>
    <x v="0"/>
    <x v="1"/>
    <x v="1"/>
    <x v="1"/>
    <x v="1"/>
    <x v="1"/>
    <x v="3"/>
    <x v="0"/>
    <x v="0"/>
    <x v="0"/>
    <x v="3"/>
    <x v="1"/>
    <x v="1"/>
    <x v="2"/>
    <x v="1"/>
    <x v="1"/>
    <x v="2"/>
    <x v="1"/>
    <x v="3"/>
    <x v="3"/>
    <x v="2"/>
    <x v="0"/>
    <x v="0"/>
    <x v="0"/>
    <x v="0"/>
    <m/>
    <m/>
    <m/>
    <m/>
    <m/>
    <m/>
  </r>
  <r>
    <s v="År 2"/>
    <x v="1"/>
    <x v="25"/>
    <n v="22"/>
    <s v="Elever"/>
    <x v="2"/>
    <x v="1"/>
    <x v="0"/>
    <x v="1"/>
    <x v="1"/>
    <x v="1"/>
    <x v="0"/>
    <x v="1"/>
    <x v="3"/>
    <x v="0"/>
    <x v="3"/>
    <x v="0"/>
    <x v="0"/>
    <x v="1"/>
    <x v="1"/>
    <x v="3"/>
    <x v="3"/>
    <x v="1"/>
    <x v="2"/>
    <x v="1"/>
    <x v="1"/>
    <x v="3"/>
    <x v="2"/>
    <x v="0"/>
    <x v="0"/>
    <x v="0"/>
    <x v="0"/>
    <m/>
    <m/>
    <m/>
    <m/>
    <m/>
    <m/>
  </r>
  <r>
    <s v="År 2"/>
    <x v="1"/>
    <x v="25"/>
    <n v="22"/>
    <s v="Elever"/>
    <x v="2"/>
    <x v="0"/>
    <x v="0"/>
    <x v="1"/>
    <x v="1"/>
    <x v="0"/>
    <x v="0"/>
    <x v="2"/>
    <x v="0"/>
    <x v="0"/>
    <x v="1"/>
    <x v="0"/>
    <x v="0"/>
    <x v="1"/>
    <x v="3"/>
    <x v="1"/>
    <x v="3"/>
    <x v="2"/>
    <x v="2"/>
    <x v="1"/>
    <x v="1"/>
    <x v="3"/>
    <x v="2"/>
    <x v="0"/>
    <x v="0"/>
    <x v="0"/>
    <x v="0"/>
    <m/>
    <m/>
    <m/>
    <m/>
    <m/>
    <m/>
  </r>
  <r>
    <s v="År 2"/>
    <x v="1"/>
    <x v="25"/>
    <n v="22"/>
    <s v="Elever"/>
    <x v="2"/>
    <x v="0"/>
    <x v="0"/>
    <x v="2"/>
    <x v="1"/>
    <x v="0"/>
    <x v="1"/>
    <x v="0"/>
    <x v="2"/>
    <x v="0"/>
    <x v="2"/>
    <x v="3"/>
    <x v="0"/>
    <x v="2"/>
    <x v="2"/>
    <x v="4"/>
    <x v="2"/>
    <x v="4"/>
    <x v="3"/>
    <x v="3"/>
    <x v="2"/>
    <x v="2"/>
    <x v="3"/>
    <x v="0"/>
    <x v="0"/>
    <x v="0"/>
    <x v="0"/>
    <m/>
    <m/>
    <m/>
    <m/>
    <m/>
    <m/>
  </r>
  <r>
    <s v="År 2"/>
    <x v="1"/>
    <x v="25"/>
    <n v="22"/>
    <s v="Elever"/>
    <x v="2"/>
    <x v="0"/>
    <x v="0"/>
    <x v="0"/>
    <x v="0"/>
    <x v="1"/>
    <x v="0"/>
    <x v="1"/>
    <x v="0"/>
    <x v="0"/>
    <x v="1"/>
    <x v="0"/>
    <x v="0"/>
    <x v="2"/>
    <x v="2"/>
    <x v="4"/>
    <x v="2"/>
    <x v="4"/>
    <x v="3"/>
    <x v="3"/>
    <x v="2"/>
    <x v="2"/>
    <x v="3"/>
    <x v="0"/>
    <x v="0"/>
    <x v="0"/>
    <x v="0"/>
    <m/>
    <m/>
    <m/>
    <m/>
    <m/>
    <m/>
  </r>
  <r>
    <s v="År 2"/>
    <x v="1"/>
    <x v="25"/>
    <n v="22"/>
    <s v="Elever"/>
    <x v="2"/>
    <x v="2"/>
    <x v="0"/>
    <x v="1"/>
    <x v="1"/>
    <x v="1"/>
    <x v="0"/>
    <x v="1"/>
    <x v="1"/>
    <x v="0"/>
    <x v="1"/>
    <x v="0"/>
    <x v="0"/>
    <x v="2"/>
    <x v="2"/>
    <x v="4"/>
    <x v="2"/>
    <x v="4"/>
    <x v="3"/>
    <x v="3"/>
    <x v="2"/>
    <x v="2"/>
    <x v="3"/>
    <x v="0"/>
    <x v="0"/>
    <x v="0"/>
    <x v="0"/>
    <m/>
    <m/>
    <m/>
    <m/>
    <m/>
    <m/>
  </r>
  <r>
    <s v="År 2"/>
    <x v="1"/>
    <x v="25"/>
    <n v="22"/>
    <s v="Elever"/>
    <x v="2"/>
    <x v="1"/>
    <x v="0"/>
    <x v="0"/>
    <x v="1"/>
    <x v="1"/>
    <x v="1"/>
    <x v="1"/>
    <x v="1"/>
    <x v="0"/>
    <x v="0"/>
    <x v="0"/>
    <x v="3"/>
    <x v="1"/>
    <x v="1"/>
    <x v="4"/>
    <x v="3"/>
    <x v="1"/>
    <x v="2"/>
    <x v="1"/>
    <x v="1"/>
    <x v="3"/>
    <x v="2"/>
    <x v="0"/>
    <x v="0"/>
    <x v="0"/>
    <x v="0"/>
    <m/>
    <m/>
    <m/>
    <m/>
    <m/>
    <m/>
  </r>
  <r>
    <s v="År 2"/>
    <x v="1"/>
    <x v="25"/>
    <n v="22"/>
    <s v="Elever"/>
    <x v="2"/>
    <x v="1"/>
    <x v="0"/>
    <x v="0"/>
    <x v="0"/>
    <x v="2"/>
    <x v="2"/>
    <x v="0"/>
    <x v="1"/>
    <x v="2"/>
    <x v="3"/>
    <x v="3"/>
    <x v="1"/>
    <x v="1"/>
    <x v="3"/>
    <x v="2"/>
    <x v="4"/>
    <x v="1"/>
    <x v="1"/>
    <x v="2"/>
    <x v="1"/>
    <x v="1"/>
    <x v="2"/>
    <x v="0"/>
    <x v="0"/>
    <x v="0"/>
    <x v="0"/>
    <m/>
    <m/>
    <m/>
    <m/>
    <m/>
    <m/>
  </r>
  <r>
    <s v="År 2"/>
    <x v="1"/>
    <x v="25"/>
    <n v="22"/>
    <s v="Elever"/>
    <x v="2"/>
    <x v="0"/>
    <x v="0"/>
    <x v="1"/>
    <x v="1"/>
    <x v="1"/>
    <x v="1"/>
    <x v="1"/>
    <x v="1"/>
    <x v="0"/>
    <x v="1"/>
    <x v="0"/>
    <x v="0"/>
    <x v="1"/>
    <x v="3"/>
    <x v="2"/>
    <x v="1"/>
    <x v="2"/>
    <x v="2"/>
    <x v="1"/>
    <x v="1"/>
    <x v="4"/>
    <x v="2"/>
    <x v="0"/>
    <x v="0"/>
    <x v="0"/>
    <x v="0"/>
    <m/>
    <m/>
    <m/>
    <m/>
    <m/>
    <m/>
  </r>
  <r>
    <s v="År 2"/>
    <x v="1"/>
    <x v="25"/>
    <n v="22"/>
    <s v="Elever"/>
    <x v="2"/>
    <x v="1"/>
    <x v="0"/>
    <x v="0"/>
    <x v="1"/>
    <x v="1"/>
    <x v="1"/>
    <x v="0"/>
    <x v="1"/>
    <x v="2"/>
    <x v="2"/>
    <x v="1"/>
    <x v="0"/>
    <x v="1"/>
    <x v="1"/>
    <x v="2"/>
    <x v="1"/>
    <x v="2"/>
    <x v="2"/>
    <x v="1"/>
    <x v="3"/>
    <x v="4"/>
    <x v="2"/>
    <x v="0"/>
    <x v="0"/>
    <x v="0"/>
    <x v="0"/>
    <m/>
    <m/>
    <m/>
    <m/>
    <m/>
    <m/>
  </r>
  <r>
    <s v="År 2"/>
    <x v="1"/>
    <x v="25"/>
    <n v="22"/>
    <s v="Elever"/>
    <x v="2"/>
    <x v="1"/>
    <x v="0"/>
    <x v="0"/>
    <x v="0"/>
    <x v="2"/>
    <x v="1"/>
    <x v="1"/>
    <x v="1"/>
    <x v="1"/>
    <x v="3"/>
    <x v="0"/>
    <x v="0"/>
    <x v="1"/>
    <x v="1"/>
    <x v="1"/>
    <x v="1"/>
    <x v="1"/>
    <x v="1"/>
    <x v="2"/>
    <x v="1"/>
    <x v="4"/>
    <x v="2"/>
    <x v="0"/>
    <x v="0"/>
    <x v="0"/>
    <x v="0"/>
    <m/>
    <m/>
    <m/>
    <m/>
    <m/>
    <m/>
  </r>
  <r>
    <s v="År 2"/>
    <x v="1"/>
    <x v="25"/>
    <n v="22"/>
    <s v="Elever"/>
    <x v="2"/>
    <x v="0"/>
    <x v="0"/>
    <x v="0"/>
    <x v="1"/>
    <x v="1"/>
    <x v="1"/>
    <x v="1"/>
    <x v="1"/>
    <x v="0"/>
    <x v="1"/>
    <x v="0"/>
    <x v="0"/>
    <x v="1"/>
    <x v="1"/>
    <x v="2"/>
    <x v="1"/>
    <x v="2"/>
    <x v="2"/>
    <x v="1"/>
    <x v="1"/>
    <x v="4"/>
    <x v="2"/>
    <x v="0"/>
    <x v="0"/>
    <x v="0"/>
    <x v="0"/>
    <m/>
    <m/>
    <m/>
    <m/>
    <m/>
    <m/>
  </r>
  <r>
    <s v="År 2"/>
    <x v="1"/>
    <x v="25"/>
    <n v="22"/>
    <s v="Elever"/>
    <x v="2"/>
    <x v="0"/>
    <x v="1"/>
    <x v="1"/>
    <x v="1"/>
    <x v="1"/>
    <x v="1"/>
    <x v="0"/>
    <x v="0"/>
    <x v="0"/>
    <x v="1"/>
    <x v="0"/>
    <x v="0"/>
    <x v="1"/>
    <x v="3"/>
    <x v="3"/>
    <x v="3"/>
    <x v="1"/>
    <x v="2"/>
    <x v="1"/>
    <x v="1"/>
    <x v="3"/>
    <x v="2"/>
    <x v="0"/>
    <x v="0"/>
    <x v="0"/>
    <x v="0"/>
    <m/>
    <m/>
    <m/>
    <m/>
    <m/>
    <m/>
  </r>
  <r>
    <s v="År 2"/>
    <x v="1"/>
    <x v="25"/>
    <n v="22"/>
    <s v="Elever"/>
    <x v="2"/>
    <x v="0"/>
    <x v="0"/>
    <x v="1"/>
    <x v="1"/>
    <x v="2"/>
    <x v="2"/>
    <x v="2"/>
    <x v="3"/>
    <x v="2"/>
    <x v="3"/>
    <x v="1"/>
    <x v="2"/>
    <x v="1"/>
    <x v="3"/>
    <x v="2"/>
    <x v="3"/>
    <x v="2"/>
    <x v="2"/>
    <x v="1"/>
    <x v="1"/>
    <x v="4"/>
    <x v="2"/>
    <x v="0"/>
    <x v="0"/>
    <x v="0"/>
    <x v="0"/>
    <m/>
    <m/>
    <m/>
    <m/>
    <m/>
    <m/>
  </r>
  <r>
    <s v="År 2"/>
    <x v="1"/>
    <x v="25"/>
    <n v="22"/>
    <s v="Elever"/>
    <x v="2"/>
    <x v="0"/>
    <x v="0"/>
    <x v="1"/>
    <x v="1"/>
    <x v="2"/>
    <x v="1"/>
    <x v="1"/>
    <x v="1"/>
    <x v="1"/>
    <x v="1"/>
    <x v="0"/>
    <x v="0"/>
    <x v="1"/>
    <x v="1"/>
    <x v="3"/>
    <x v="3"/>
    <x v="2"/>
    <x v="2"/>
    <x v="1"/>
    <x v="1"/>
    <x v="3"/>
    <x v="2"/>
    <x v="0"/>
    <x v="0"/>
    <x v="0"/>
    <x v="0"/>
    <m/>
    <m/>
    <m/>
    <m/>
    <m/>
    <m/>
  </r>
  <r>
    <s v="År 2"/>
    <x v="1"/>
    <x v="25"/>
    <n v="22"/>
    <s v="Elever"/>
    <x v="2"/>
    <x v="0"/>
    <x v="0"/>
    <x v="1"/>
    <x v="1"/>
    <x v="1"/>
    <x v="0"/>
    <x v="1"/>
    <x v="1"/>
    <x v="1"/>
    <x v="1"/>
    <x v="0"/>
    <x v="3"/>
    <x v="1"/>
    <x v="3"/>
    <x v="1"/>
    <x v="3"/>
    <x v="2"/>
    <x v="2"/>
    <x v="1"/>
    <x v="1"/>
    <x v="3"/>
    <x v="2"/>
    <x v="0"/>
    <x v="0"/>
    <x v="0"/>
    <x v="0"/>
    <m/>
    <m/>
    <m/>
    <m/>
    <m/>
    <m/>
  </r>
  <r>
    <s v="År 2"/>
    <x v="1"/>
    <x v="25"/>
    <n v="22"/>
    <s v="Elever"/>
    <x v="2"/>
    <x v="1"/>
    <x v="0"/>
    <x v="1"/>
    <x v="1"/>
    <x v="1"/>
    <x v="1"/>
    <x v="1"/>
    <x v="0"/>
    <x v="0"/>
    <x v="1"/>
    <x v="0"/>
    <x v="0"/>
    <x v="1"/>
    <x v="1"/>
    <x v="2"/>
    <x v="3"/>
    <x v="1"/>
    <x v="2"/>
    <x v="1"/>
    <x v="1"/>
    <x v="4"/>
    <x v="2"/>
    <x v="0"/>
    <x v="0"/>
    <x v="0"/>
    <x v="0"/>
    <m/>
    <m/>
    <m/>
    <m/>
    <m/>
    <m/>
  </r>
  <r>
    <s v="År 2"/>
    <x v="1"/>
    <x v="25"/>
    <n v="22"/>
    <s v="Elever"/>
    <x v="2"/>
    <x v="1"/>
    <x v="0"/>
    <x v="1"/>
    <x v="1"/>
    <x v="1"/>
    <x v="0"/>
    <x v="1"/>
    <x v="3"/>
    <x v="1"/>
    <x v="1"/>
    <x v="3"/>
    <x v="2"/>
    <x v="1"/>
    <x v="1"/>
    <x v="2"/>
    <x v="3"/>
    <x v="1"/>
    <x v="2"/>
    <x v="1"/>
    <x v="1"/>
    <x v="3"/>
    <x v="2"/>
    <x v="0"/>
    <x v="0"/>
    <x v="0"/>
    <x v="0"/>
    <m/>
    <m/>
    <m/>
    <m/>
    <m/>
    <m/>
  </r>
  <r>
    <s v="År 2"/>
    <x v="1"/>
    <x v="25"/>
    <n v="22"/>
    <s v="Elever"/>
    <x v="2"/>
    <x v="0"/>
    <x v="1"/>
    <x v="1"/>
    <x v="1"/>
    <x v="2"/>
    <x v="0"/>
    <x v="1"/>
    <x v="3"/>
    <x v="1"/>
    <x v="0"/>
    <x v="0"/>
    <x v="2"/>
    <x v="2"/>
    <x v="2"/>
    <x v="4"/>
    <x v="2"/>
    <x v="4"/>
    <x v="3"/>
    <x v="3"/>
    <x v="2"/>
    <x v="2"/>
    <x v="3"/>
    <x v="0"/>
    <x v="0"/>
    <x v="0"/>
    <x v="0"/>
    <m/>
    <m/>
    <m/>
    <m/>
    <m/>
    <m/>
  </r>
  <r>
    <s v="År 2"/>
    <x v="1"/>
    <x v="25"/>
    <n v="22"/>
    <s v="Elever"/>
    <x v="2"/>
    <x v="1"/>
    <x v="0"/>
    <x v="1"/>
    <x v="1"/>
    <x v="1"/>
    <x v="1"/>
    <x v="1"/>
    <x v="0"/>
    <x v="2"/>
    <x v="1"/>
    <x v="0"/>
    <x v="0"/>
    <x v="2"/>
    <x v="2"/>
    <x v="4"/>
    <x v="2"/>
    <x v="4"/>
    <x v="3"/>
    <x v="3"/>
    <x v="2"/>
    <x v="2"/>
    <x v="3"/>
    <x v="0"/>
    <x v="0"/>
    <x v="0"/>
    <x v="0"/>
    <m/>
    <m/>
    <m/>
    <m/>
    <m/>
    <m/>
  </r>
  <r>
    <s v="År 2"/>
    <x v="1"/>
    <x v="25"/>
    <n v="22"/>
    <s v="Elever"/>
    <x v="2"/>
    <x v="0"/>
    <x v="0"/>
    <x v="0"/>
    <x v="0"/>
    <x v="2"/>
    <x v="1"/>
    <x v="2"/>
    <x v="3"/>
    <x v="0"/>
    <x v="3"/>
    <x v="0"/>
    <x v="3"/>
    <x v="1"/>
    <x v="1"/>
    <x v="3"/>
    <x v="1"/>
    <x v="3"/>
    <x v="1"/>
    <x v="1"/>
    <x v="3"/>
    <x v="3"/>
    <x v="2"/>
    <x v="0"/>
    <x v="0"/>
    <x v="0"/>
    <x v="0"/>
    <m/>
    <m/>
    <m/>
    <m/>
    <m/>
    <m/>
  </r>
  <r>
    <s v="År 2"/>
    <x v="1"/>
    <x v="25"/>
    <n v="22"/>
    <s v="Elever"/>
    <x v="2"/>
    <x v="0"/>
    <x v="0"/>
    <x v="1"/>
    <x v="1"/>
    <x v="1"/>
    <x v="0"/>
    <x v="0"/>
    <x v="1"/>
    <x v="1"/>
    <x v="1"/>
    <x v="0"/>
    <x v="3"/>
    <x v="1"/>
    <x v="3"/>
    <x v="2"/>
    <x v="3"/>
    <x v="1"/>
    <x v="2"/>
    <x v="1"/>
    <x v="1"/>
    <x v="3"/>
    <x v="2"/>
    <x v="0"/>
    <x v="0"/>
    <x v="0"/>
    <x v="0"/>
    <m/>
    <m/>
    <m/>
    <m/>
    <m/>
    <m/>
  </r>
  <r>
    <s v="År 2"/>
    <x v="1"/>
    <x v="25"/>
    <n v="22"/>
    <s v="Elever"/>
    <x v="2"/>
    <x v="1"/>
    <x v="1"/>
    <x v="1"/>
    <x v="1"/>
    <x v="1"/>
    <x v="1"/>
    <x v="1"/>
    <x v="2"/>
    <x v="2"/>
    <x v="3"/>
    <x v="3"/>
    <x v="2"/>
    <x v="1"/>
    <x v="1"/>
    <x v="3"/>
    <x v="1"/>
    <x v="1"/>
    <x v="2"/>
    <x v="2"/>
    <x v="1"/>
    <x v="3"/>
    <x v="2"/>
    <x v="0"/>
    <x v="0"/>
    <x v="0"/>
    <x v="0"/>
    <m/>
    <m/>
    <m/>
    <m/>
    <m/>
    <m/>
  </r>
  <r>
    <s v="År 2"/>
    <x v="1"/>
    <x v="25"/>
    <n v="22"/>
    <s v="Elever"/>
    <x v="2"/>
    <x v="0"/>
    <x v="0"/>
    <x v="1"/>
    <x v="1"/>
    <x v="1"/>
    <x v="1"/>
    <x v="1"/>
    <x v="0"/>
    <x v="2"/>
    <x v="1"/>
    <x v="0"/>
    <x v="3"/>
    <x v="1"/>
    <x v="1"/>
    <x v="2"/>
    <x v="1"/>
    <x v="1"/>
    <x v="2"/>
    <x v="1"/>
    <x v="1"/>
    <x v="3"/>
    <x v="2"/>
    <x v="0"/>
    <x v="0"/>
    <x v="0"/>
    <x v="0"/>
    <m/>
    <m/>
    <m/>
    <m/>
    <m/>
    <m/>
  </r>
  <r>
    <s v="År 2"/>
    <x v="1"/>
    <x v="25"/>
    <n v="22"/>
    <s v="Elever"/>
    <x v="2"/>
    <x v="0"/>
    <x v="0"/>
    <x v="1"/>
    <x v="1"/>
    <x v="1"/>
    <x v="1"/>
    <x v="2"/>
    <x v="1"/>
    <x v="0"/>
    <x v="1"/>
    <x v="0"/>
    <x v="3"/>
    <x v="1"/>
    <x v="1"/>
    <x v="2"/>
    <x v="3"/>
    <x v="1"/>
    <x v="2"/>
    <x v="1"/>
    <x v="1"/>
    <x v="3"/>
    <x v="2"/>
    <x v="0"/>
    <x v="0"/>
    <x v="0"/>
    <x v="0"/>
    <m/>
    <m/>
    <m/>
    <m/>
    <m/>
    <m/>
  </r>
  <r>
    <s v="År 2"/>
    <x v="1"/>
    <x v="25"/>
    <n v="22"/>
    <s v="Elever"/>
    <x v="2"/>
    <x v="0"/>
    <x v="1"/>
    <x v="0"/>
    <x v="1"/>
    <x v="2"/>
    <x v="0"/>
    <x v="1"/>
    <x v="1"/>
    <x v="0"/>
    <x v="2"/>
    <x v="1"/>
    <x v="3"/>
    <x v="2"/>
    <x v="2"/>
    <x v="4"/>
    <x v="2"/>
    <x v="4"/>
    <x v="3"/>
    <x v="3"/>
    <x v="2"/>
    <x v="2"/>
    <x v="3"/>
    <x v="0"/>
    <x v="0"/>
    <x v="0"/>
    <x v="0"/>
    <m/>
    <m/>
    <m/>
    <m/>
    <m/>
    <m/>
  </r>
  <r>
    <s v="År 2"/>
    <x v="1"/>
    <x v="25"/>
    <n v="22"/>
    <s v="Elever"/>
    <x v="2"/>
    <x v="1"/>
    <x v="1"/>
    <x v="0"/>
    <x v="1"/>
    <x v="2"/>
    <x v="1"/>
    <x v="0"/>
    <x v="3"/>
    <x v="0"/>
    <x v="3"/>
    <x v="1"/>
    <x v="2"/>
    <x v="1"/>
    <x v="1"/>
    <x v="3"/>
    <x v="1"/>
    <x v="3"/>
    <x v="2"/>
    <x v="2"/>
    <x v="1"/>
    <x v="1"/>
    <x v="1"/>
    <x v="0"/>
    <x v="0"/>
    <x v="0"/>
    <x v="0"/>
    <m/>
    <m/>
    <m/>
    <m/>
    <m/>
    <m/>
  </r>
  <r>
    <s v="År 2"/>
    <x v="1"/>
    <x v="25"/>
    <n v="22"/>
    <s v="Elever"/>
    <x v="2"/>
    <x v="1"/>
    <x v="1"/>
    <x v="0"/>
    <x v="1"/>
    <x v="2"/>
    <x v="1"/>
    <x v="0"/>
    <x v="3"/>
    <x v="2"/>
    <x v="3"/>
    <x v="1"/>
    <x v="2"/>
    <x v="1"/>
    <x v="1"/>
    <x v="3"/>
    <x v="1"/>
    <x v="1"/>
    <x v="1"/>
    <x v="2"/>
    <x v="3"/>
    <x v="3"/>
    <x v="1"/>
    <x v="0"/>
    <x v="0"/>
    <x v="0"/>
    <x v="0"/>
    <m/>
    <m/>
    <m/>
    <m/>
    <m/>
    <m/>
  </r>
  <r>
    <s v="År 2"/>
    <x v="1"/>
    <x v="25"/>
    <n v="22"/>
    <s v="Elever"/>
    <x v="2"/>
    <x v="1"/>
    <x v="0"/>
    <x v="0"/>
    <x v="1"/>
    <x v="1"/>
    <x v="0"/>
    <x v="1"/>
    <x v="3"/>
    <x v="0"/>
    <x v="0"/>
    <x v="3"/>
    <x v="0"/>
    <x v="1"/>
    <x v="3"/>
    <x v="2"/>
    <x v="1"/>
    <x v="2"/>
    <x v="2"/>
    <x v="1"/>
    <x v="1"/>
    <x v="3"/>
    <x v="2"/>
    <x v="0"/>
    <x v="0"/>
    <x v="0"/>
    <x v="0"/>
    <m/>
    <m/>
    <m/>
    <m/>
    <m/>
    <m/>
  </r>
  <r>
    <s v="År 2"/>
    <x v="1"/>
    <x v="25"/>
    <n v="22"/>
    <s v="Elever"/>
    <x v="2"/>
    <x v="1"/>
    <x v="0"/>
    <x v="0"/>
    <x v="1"/>
    <x v="1"/>
    <x v="0"/>
    <x v="1"/>
    <x v="0"/>
    <x v="0"/>
    <x v="1"/>
    <x v="0"/>
    <x v="0"/>
    <x v="2"/>
    <x v="2"/>
    <x v="4"/>
    <x v="2"/>
    <x v="4"/>
    <x v="3"/>
    <x v="3"/>
    <x v="2"/>
    <x v="2"/>
    <x v="3"/>
    <x v="0"/>
    <x v="0"/>
    <x v="0"/>
    <x v="0"/>
    <m/>
    <m/>
    <m/>
    <m/>
    <m/>
    <m/>
  </r>
  <r>
    <s v="År 2"/>
    <x v="1"/>
    <x v="25"/>
    <n v="22"/>
    <s v="Elever"/>
    <x v="2"/>
    <x v="0"/>
    <x v="0"/>
    <x v="1"/>
    <x v="1"/>
    <x v="1"/>
    <x v="1"/>
    <x v="1"/>
    <x v="2"/>
    <x v="3"/>
    <x v="1"/>
    <x v="2"/>
    <x v="2"/>
    <x v="1"/>
    <x v="3"/>
    <x v="3"/>
    <x v="3"/>
    <x v="1"/>
    <x v="2"/>
    <x v="1"/>
    <x v="3"/>
    <x v="1"/>
    <x v="2"/>
    <x v="0"/>
    <x v="0"/>
    <x v="0"/>
    <x v="0"/>
    <m/>
    <m/>
    <m/>
    <m/>
    <m/>
    <m/>
  </r>
  <r>
    <s v="År 2"/>
    <x v="1"/>
    <x v="25"/>
    <n v="22"/>
    <s v="Elever"/>
    <x v="2"/>
    <x v="0"/>
    <x v="0"/>
    <x v="0"/>
    <x v="1"/>
    <x v="2"/>
    <x v="0"/>
    <x v="1"/>
    <x v="1"/>
    <x v="1"/>
    <x v="3"/>
    <x v="0"/>
    <x v="0"/>
    <x v="1"/>
    <x v="1"/>
    <x v="2"/>
    <x v="1"/>
    <x v="1"/>
    <x v="2"/>
    <x v="1"/>
    <x v="1"/>
    <x v="3"/>
    <x v="2"/>
    <x v="0"/>
    <x v="0"/>
    <x v="0"/>
    <x v="0"/>
    <m/>
    <m/>
    <m/>
    <m/>
    <m/>
    <m/>
  </r>
  <r>
    <s v="År 2"/>
    <x v="1"/>
    <x v="25"/>
    <n v="22"/>
    <s v="Elever"/>
    <x v="2"/>
    <x v="0"/>
    <x v="1"/>
    <x v="1"/>
    <x v="1"/>
    <x v="1"/>
    <x v="4"/>
    <x v="1"/>
    <x v="0"/>
    <x v="0"/>
    <x v="1"/>
    <x v="3"/>
    <x v="0"/>
    <x v="1"/>
    <x v="3"/>
    <x v="2"/>
    <x v="3"/>
    <x v="1"/>
    <x v="2"/>
    <x v="1"/>
    <x v="1"/>
    <x v="1"/>
    <x v="2"/>
    <x v="0"/>
    <x v="0"/>
    <x v="0"/>
    <x v="0"/>
    <m/>
    <m/>
    <m/>
    <m/>
    <m/>
    <m/>
  </r>
  <r>
    <s v="År 2"/>
    <x v="1"/>
    <x v="25"/>
    <n v="22"/>
    <s v="Elever"/>
    <x v="2"/>
    <x v="1"/>
    <x v="0"/>
    <x v="0"/>
    <x v="1"/>
    <x v="2"/>
    <x v="0"/>
    <x v="1"/>
    <x v="1"/>
    <x v="0"/>
    <x v="1"/>
    <x v="3"/>
    <x v="0"/>
    <x v="2"/>
    <x v="2"/>
    <x v="4"/>
    <x v="2"/>
    <x v="4"/>
    <x v="3"/>
    <x v="3"/>
    <x v="2"/>
    <x v="2"/>
    <x v="3"/>
    <x v="0"/>
    <x v="0"/>
    <x v="0"/>
    <x v="0"/>
    <m/>
    <m/>
    <m/>
    <m/>
    <m/>
    <m/>
  </r>
  <r>
    <s v="År 2"/>
    <x v="1"/>
    <x v="25"/>
    <n v="22"/>
    <s v="Elever"/>
    <x v="2"/>
    <x v="1"/>
    <x v="1"/>
    <x v="1"/>
    <x v="1"/>
    <x v="1"/>
    <x v="1"/>
    <x v="1"/>
    <x v="0"/>
    <x v="0"/>
    <x v="3"/>
    <x v="1"/>
    <x v="0"/>
    <x v="1"/>
    <x v="1"/>
    <x v="3"/>
    <x v="3"/>
    <x v="1"/>
    <x v="2"/>
    <x v="1"/>
    <x v="1"/>
    <x v="3"/>
    <x v="2"/>
    <x v="0"/>
    <x v="0"/>
    <x v="0"/>
    <x v="0"/>
    <m/>
    <m/>
    <m/>
    <m/>
    <m/>
    <m/>
  </r>
  <r>
    <s v="År 2"/>
    <x v="1"/>
    <x v="25"/>
    <n v="22"/>
    <s v="Elever"/>
    <x v="2"/>
    <x v="0"/>
    <x v="1"/>
    <x v="1"/>
    <x v="0"/>
    <x v="1"/>
    <x v="0"/>
    <x v="1"/>
    <x v="0"/>
    <x v="0"/>
    <x v="1"/>
    <x v="0"/>
    <x v="0"/>
    <x v="1"/>
    <x v="1"/>
    <x v="2"/>
    <x v="3"/>
    <x v="1"/>
    <x v="2"/>
    <x v="1"/>
    <x v="1"/>
    <x v="4"/>
    <x v="2"/>
    <x v="0"/>
    <x v="0"/>
    <x v="0"/>
    <x v="0"/>
    <m/>
    <m/>
    <m/>
    <m/>
    <m/>
    <m/>
  </r>
  <r>
    <s v="År 2"/>
    <x v="1"/>
    <x v="25"/>
    <n v="22"/>
    <s v="Elever"/>
    <x v="2"/>
    <x v="1"/>
    <x v="0"/>
    <x v="1"/>
    <x v="1"/>
    <x v="1"/>
    <x v="0"/>
    <x v="1"/>
    <x v="2"/>
    <x v="3"/>
    <x v="2"/>
    <x v="0"/>
    <x v="1"/>
    <x v="1"/>
    <x v="3"/>
    <x v="3"/>
    <x v="1"/>
    <x v="2"/>
    <x v="1"/>
    <x v="1"/>
    <x v="1"/>
    <x v="1"/>
    <x v="2"/>
    <x v="0"/>
    <x v="0"/>
    <x v="0"/>
    <x v="0"/>
    <m/>
    <m/>
    <m/>
    <m/>
    <m/>
    <m/>
  </r>
  <r>
    <s v="År 2"/>
    <x v="1"/>
    <x v="25"/>
    <n v="22"/>
    <s v="Elever"/>
    <x v="2"/>
    <x v="1"/>
    <x v="0"/>
    <x v="1"/>
    <x v="1"/>
    <x v="1"/>
    <x v="1"/>
    <x v="1"/>
    <x v="2"/>
    <x v="1"/>
    <x v="2"/>
    <x v="1"/>
    <x v="2"/>
    <x v="2"/>
    <x v="2"/>
    <x v="4"/>
    <x v="2"/>
    <x v="4"/>
    <x v="3"/>
    <x v="3"/>
    <x v="2"/>
    <x v="2"/>
    <x v="3"/>
    <x v="0"/>
    <x v="0"/>
    <x v="0"/>
    <x v="0"/>
    <m/>
    <m/>
    <m/>
    <m/>
    <m/>
    <m/>
  </r>
  <r>
    <s v="År 2"/>
    <x v="1"/>
    <x v="25"/>
    <n v="22"/>
    <s v="Elever"/>
    <x v="2"/>
    <x v="0"/>
    <x v="1"/>
    <x v="1"/>
    <x v="0"/>
    <x v="0"/>
    <x v="2"/>
    <x v="2"/>
    <x v="0"/>
    <x v="0"/>
    <x v="3"/>
    <x v="3"/>
    <x v="0"/>
    <x v="1"/>
    <x v="1"/>
    <x v="3"/>
    <x v="3"/>
    <x v="2"/>
    <x v="2"/>
    <x v="1"/>
    <x v="1"/>
    <x v="1"/>
    <x v="2"/>
    <x v="0"/>
    <x v="0"/>
    <x v="0"/>
    <x v="0"/>
    <m/>
    <m/>
    <m/>
    <m/>
    <m/>
    <m/>
  </r>
  <r>
    <s v="År 2"/>
    <x v="1"/>
    <x v="25"/>
    <n v="22"/>
    <s v="Elever"/>
    <x v="2"/>
    <x v="0"/>
    <x v="3"/>
    <x v="1"/>
    <x v="2"/>
    <x v="1"/>
    <x v="2"/>
    <x v="2"/>
    <x v="2"/>
    <x v="0"/>
    <x v="2"/>
    <x v="2"/>
    <x v="1"/>
    <x v="1"/>
    <x v="3"/>
    <x v="2"/>
    <x v="3"/>
    <x v="2"/>
    <x v="2"/>
    <x v="1"/>
    <x v="1"/>
    <x v="3"/>
    <x v="2"/>
    <x v="0"/>
    <x v="0"/>
    <x v="0"/>
    <x v="0"/>
    <m/>
    <m/>
    <m/>
    <m/>
    <m/>
    <m/>
  </r>
  <r>
    <s v="År 2"/>
    <x v="1"/>
    <x v="25"/>
    <n v="39"/>
    <s v="Elever"/>
    <x v="3"/>
    <x v="1"/>
    <x v="1"/>
    <x v="3"/>
    <x v="1"/>
    <x v="1"/>
    <x v="0"/>
    <x v="1"/>
    <x v="3"/>
    <x v="2"/>
    <x v="1"/>
    <x v="0"/>
    <x v="4"/>
    <x v="1"/>
    <x v="3"/>
    <x v="1"/>
    <x v="3"/>
    <x v="2"/>
    <x v="2"/>
    <x v="1"/>
    <x v="1"/>
    <x v="4"/>
    <x v="2"/>
    <x v="0"/>
    <x v="0"/>
    <x v="0"/>
    <x v="0"/>
    <m/>
    <m/>
    <m/>
    <m/>
    <m/>
    <m/>
  </r>
  <r>
    <s v="År 2"/>
    <x v="1"/>
    <x v="25"/>
    <n v="39"/>
    <s v="Elever"/>
    <x v="3"/>
    <x v="0"/>
    <x v="1"/>
    <x v="1"/>
    <x v="0"/>
    <x v="1"/>
    <x v="1"/>
    <x v="1"/>
    <x v="1"/>
    <x v="1"/>
    <x v="0"/>
    <x v="0"/>
    <x v="4"/>
    <x v="1"/>
    <x v="3"/>
    <x v="2"/>
    <x v="3"/>
    <x v="2"/>
    <x v="2"/>
    <x v="1"/>
    <x v="1"/>
    <x v="1"/>
    <x v="2"/>
    <x v="0"/>
    <x v="0"/>
    <x v="0"/>
    <x v="0"/>
    <m/>
    <m/>
    <m/>
    <m/>
    <m/>
    <m/>
  </r>
  <r>
    <s v="År 2"/>
    <x v="1"/>
    <x v="25"/>
    <n v="39"/>
    <s v="Elever"/>
    <x v="3"/>
    <x v="0"/>
    <x v="1"/>
    <x v="1"/>
    <x v="1"/>
    <x v="1"/>
    <x v="1"/>
    <x v="0"/>
    <x v="2"/>
    <x v="2"/>
    <x v="0"/>
    <x v="1"/>
    <x v="4"/>
    <x v="1"/>
    <x v="1"/>
    <x v="1"/>
    <x v="3"/>
    <x v="3"/>
    <x v="2"/>
    <x v="1"/>
    <x v="3"/>
    <x v="3"/>
    <x v="2"/>
    <x v="0"/>
    <x v="0"/>
    <x v="0"/>
    <x v="0"/>
    <m/>
    <m/>
    <m/>
    <m/>
    <m/>
    <m/>
  </r>
  <r>
    <s v="År 2"/>
    <x v="1"/>
    <x v="25"/>
    <n v="39"/>
    <s v="Elever"/>
    <x v="3"/>
    <x v="1"/>
    <x v="0"/>
    <x v="0"/>
    <x v="1"/>
    <x v="1"/>
    <x v="0"/>
    <x v="1"/>
    <x v="2"/>
    <x v="3"/>
    <x v="2"/>
    <x v="2"/>
    <x v="4"/>
    <x v="2"/>
    <x v="0"/>
    <x v="0"/>
    <x v="0"/>
    <x v="0"/>
    <x v="0"/>
    <x v="0"/>
    <x v="0"/>
    <x v="0"/>
    <x v="0"/>
    <x v="0"/>
    <x v="0"/>
    <x v="0"/>
    <x v="0"/>
    <m/>
    <m/>
    <m/>
    <m/>
    <m/>
    <m/>
  </r>
  <r>
    <s v="År 2"/>
    <x v="1"/>
    <x v="25"/>
    <n v="39"/>
    <s v="Elever"/>
    <x v="3"/>
    <x v="1"/>
    <x v="0"/>
    <x v="1"/>
    <x v="1"/>
    <x v="1"/>
    <x v="0"/>
    <x v="1"/>
    <x v="2"/>
    <x v="3"/>
    <x v="2"/>
    <x v="2"/>
    <x v="4"/>
    <x v="1"/>
    <x v="1"/>
    <x v="1"/>
    <x v="3"/>
    <x v="3"/>
    <x v="2"/>
    <x v="2"/>
    <x v="3"/>
    <x v="3"/>
    <x v="1"/>
    <x v="0"/>
    <x v="0"/>
    <x v="0"/>
    <x v="0"/>
    <m/>
    <m/>
    <m/>
    <m/>
    <m/>
    <m/>
  </r>
  <r>
    <s v="År 2"/>
    <x v="1"/>
    <x v="25"/>
    <n v="39"/>
    <s v="Elever"/>
    <x v="3"/>
    <x v="1"/>
    <x v="0"/>
    <x v="1"/>
    <x v="1"/>
    <x v="1"/>
    <x v="1"/>
    <x v="1"/>
    <x v="3"/>
    <x v="2"/>
    <x v="3"/>
    <x v="4"/>
    <x v="4"/>
    <x v="1"/>
    <x v="3"/>
    <x v="3"/>
    <x v="4"/>
    <x v="0"/>
    <x v="2"/>
    <x v="1"/>
    <x v="3"/>
    <x v="3"/>
    <x v="2"/>
    <x v="0"/>
    <x v="0"/>
    <x v="0"/>
    <x v="0"/>
    <m/>
    <m/>
    <m/>
    <m/>
    <m/>
    <m/>
  </r>
  <r>
    <s v="År 2"/>
    <x v="1"/>
    <x v="25"/>
    <n v="39"/>
    <s v="Elever"/>
    <x v="3"/>
    <x v="0"/>
    <x v="0"/>
    <x v="1"/>
    <x v="1"/>
    <x v="1"/>
    <x v="1"/>
    <x v="1"/>
    <x v="4"/>
    <x v="0"/>
    <x v="0"/>
    <x v="0"/>
    <x v="4"/>
    <x v="1"/>
    <x v="3"/>
    <x v="1"/>
    <x v="3"/>
    <x v="1"/>
    <x v="2"/>
    <x v="1"/>
    <x v="3"/>
    <x v="1"/>
    <x v="1"/>
    <x v="0"/>
    <x v="0"/>
    <x v="0"/>
    <x v="0"/>
    <m/>
    <m/>
    <m/>
    <m/>
    <m/>
    <m/>
  </r>
  <r>
    <s v="År 2"/>
    <x v="1"/>
    <x v="25"/>
    <n v="39"/>
    <s v="Elever"/>
    <x v="3"/>
    <x v="0"/>
    <x v="1"/>
    <x v="3"/>
    <x v="3"/>
    <x v="3"/>
    <x v="2"/>
    <x v="0"/>
    <x v="1"/>
    <x v="4"/>
    <x v="4"/>
    <x v="3"/>
    <x v="4"/>
    <x v="1"/>
    <x v="4"/>
    <x v="1"/>
    <x v="1"/>
    <x v="3"/>
    <x v="4"/>
    <x v="2"/>
    <x v="4"/>
    <x v="3"/>
    <x v="4"/>
    <x v="0"/>
    <x v="0"/>
    <x v="0"/>
    <x v="0"/>
    <m/>
    <m/>
    <m/>
    <m/>
    <m/>
    <m/>
  </r>
  <r>
    <s v="År 2"/>
    <x v="1"/>
    <x v="25"/>
    <n v="39"/>
    <s v="Elever"/>
    <x v="3"/>
    <x v="0"/>
    <x v="1"/>
    <x v="1"/>
    <x v="1"/>
    <x v="1"/>
    <x v="1"/>
    <x v="1"/>
    <x v="1"/>
    <x v="1"/>
    <x v="4"/>
    <x v="0"/>
    <x v="4"/>
    <x v="1"/>
    <x v="4"/>
    <x v="1"/>
    <x v="3"/>
    <x v="0"/>
    <x v="2"/>
    <x v="1"/>
    <x v="3"/>
    <x v="3"/>
    <x v="2"/>
    <x v="0"/>
    <x v="0"/>
    <x v="0"/>
    <x v="0"/>
    <m/>
    <m/>
    <m/>
    <m/>
    <m/>
    <m/>
  </r>
  <r>
    <s v="År 2"/>
    <x v="1"/>
    <x v="25"/>
    <n v="39"/>
    <s v="Elever"/>
    <x v="3"/>
    <x v="1"/>
    <x v="0"/>
    <x v="3"/>
    <x v="1"/>
    <x v="2"/>
    <x v="1"/>
    <x v="3"/>
    <x v="4"/>
    <x v="1"/>
    <x v="2"/>
    <x v="0"/>
    <x v="4"/>
    <x v="1"/>
    <x v="0"/>
    <x v="1"/>
    <x v="1"/>
    <x v="0"/>
    <x v="2"/>
    <x v="1"/>
    <x v="0"/>
    <x v="0"/>
    <x v="1"/>
    <x v="0"/>
    <x v="0"/>
    <x v="0"/>
    <x v="0"/>
    <m/>
    <m/>
    <m/>
    <m/>
    <m/>
    <m/>
  </r>
  <r>
    <s v="År 2"/>
    <x v="1"/>
    <x v="25"/>
    <n v="39"/>
    <s v="Elever"/>
    <x v="3"/>
    <x v="1"/>
    <x v="0"/>
    <x v="1"/>
    <x v="1"/>
    <x v="1"/>
    <x v="1"/>
    <x v="3"/>
    <x v="1"/>
    <x v="0"/>
    <x v="4"/>
    <x v="0"/>
    <x v="4"/>
    <x v="1"/>
    <x v="3"/>
    <x v="1"/>
    <x v="1"/>
    <x v="2"/>
    <x v="2"/>
    <x v="1"/>
    <x v="1"/>
    <x v="1"/>
    <x v="2"/>
    <x v="0"/>
    <x v="0"/>
    <x v="0"/>
    <x v="0"/>
    <m/>
    <m/>
    <m/>
    <m/>
    <m/>
    <m/>
  </r>
  <r>
    <s v="År 2"/>
    <x v="1"/>
    <x v="25"/>
    <n v="39"/>
    <s v="Elever"/>
    <x v="3"/>
    <x v="2"/>
    <x v="0"/>
    <x v="1"/>
    <x v="1"/>
    <x v="3"/>
    <x v="1"/>
    <x v="1"/>
    <x v="3"/>
    <x v="4"/>
    <x v="4"/>
    <x v="0"/>
    <x v="4"/>
    <x v="2"/>
    <x v="4"/>
    <x v="0"/>
    <x v="0"/>
    <x v="0"/>
    <x v="0"/>
    <x v="0"/>
    <x v="0"/>
    <x v="0"/>
    <x v="0"/>
    <x v="0"/>
    <x v="0"/>
    <x v="0"/>
    <x v="0"/>
    <m/>
    <m/>
    <m/>
    <m/>
    <m/>
    <m/>
  </r>
  <r>
    <s v="År 2"/>
    <x v="1"/>
    <x v="25"/>
    <n v="39"/>
    <s v="Elever"/>
    <x v="3"/>
    <x v="0"/>
    <x v="2"/>
    <x v="1"/>
    <x v="1"/>
    <x v="1"/>
    <x v="1"/>
    <x v="0"/>
    <x v="4"/>
    <x v="1"/>
    <x v="1"/>
    <x v="4"/>
    <x v="4"/>
    <x v="1"/>
    <x v="0"/>
    <x v="0"/>
    <x v="3"/>
    <x v="0"/>
    <x v="2"/>
    <x v="1"/>
    <x v="1"/>
    <x v="4"/>
    <x v="2"/>
    <x v="0"/>
    <x v="0"/>
    <x v="0"/>
    <x v="0"/>
    <m/>
    <m/>
    <m/>
    <m/>
    <m/>
    <m/>
  </r>
  <r>
    <s v="År 2"/>
    <x v="1"/>
    <x v="25"/>
    <n v="39"/>
    <s v="Elever"/>
    <x v="3"/>
    <x v="1"/>
    <x v="0"/>
    <x v="0"/>
    <x v="1"/>
    <x v="2"/>
    <x v="1"/>
    <x v="3"/>
    <x v="4"/>
    <x v="1"/>
    <x v="2"/>
    <x v="4"/>
    <x v="4"/>
    <x v="1"/>
    <x v="0"/>
    <x v="0"/>
    <x v="1"/>
    <x v="0"/>
    <x v="1"/>
    <x v="2"/>
    <x v="1"/>
    <x v="3"/>
    <x v="0"/>
    <x v="0"/>
    <x v="0"/>
    <x v="0"/>
    <x v="0"/>
    <m/>
    <m/>
    <m/>
    <m/>
    <m/>
    <m/>
  </r>
  <r>
    <s v="År 2"/>
    <x v="1"/>
    <x v="25"/>
    <n v="39"/>
    <s v="Elever"/>
    <x v="3"/>
    <x v="1"/>
    <x v="0"/>
    <x v="0"/>
    <x v="1"/>
    <x v="2"/>
    <x v="1"/>
    <x v="0"/>
    <x v="3"/>
    <x v="1"/>
    <x v="2"/>
    <x v="4"/>
    <x v="4"/>
    <x v="1"/>
    <x v="1"/>
    <x v="0"/>
    <x v="1"/>
    <x v="1"/>
    <x v="2"/>
    <x v="2"/>
    <x v="1"/>
    <x v="3"/>
    <x v="2"/>
    <x v="0"/>
    <x v="0"/>
    <x v="0"/>
    <x v="0"/>
    <m/>
    <m/>
    <m/>
    <m/>
    <m/>
    <m/>
  </r>
  <r>
    <s v="År 2"/>
    <x v="1"/>
    <x v="25"/>
    <n v="39"/>
    <s v="Elever"/>
    <x v="3"/>
    <x v="1"/>
    <x v="0"/>
    <x v="0"/>
    <x v="1"/>
    <x v="1"/>
    <x v="1"/>
    <x v="0"/>
    <x v="0"/>
    <x v="4"/>
    <x v="2"/>
    <x v="0"/>
    <x v="4"/>
    <x v="1"/>
    <x v="3"/>
    <x v="3"/>
    <x v="4"/>
    <x v="1"/>
    <x v="2"/>
    <x v="1"/>
    <x v="3"/>
    <x v="3"/>
    <x v="2"/>
    <x v="0"/>
    <x v="0"/>
    <x v="0"/>
    <x v="0"/>
    <m/>
    <m/>
    <m/>
    <m/>
    <m/>
    <m/>
  </r>
  <r>
    <s v="År 2"/>
    <x v="1"/>
    <x v="25"/>
    <n v="39"/>
    <s v="Elever"/>
    <x v="3"/>
    <x v="1"/>
    <x v="0"/>
    <x v="1"/>
    <x v="1"/>
    <x v="1"/>
    <x v="1"/>
    <x v="1"/>
    <x v="4"/>
    <x v="0"/>
    <x v="1"/>
    <x v="4"/>
    <x v="4"/>
    <x v="0"/>
    <x v="3"/>
    <x v="2"/>
    <x v="1"/>
    <x v="1"/>
    <x v="2"/>
    <x v="1"/>
    <x v="1"/>
    <x v="4"/>
    <x v="2"/>
    <x v="0"/>
    <x v="0"/>
    <x v="0"/>
    <x v="0"/>
    <m/>
    <m/>
    <m/>
    <m/>
    <m/>
    <m/>
  </r>
  <r>
    <s v="År 2"/>
    <x v="1"/>
    <x v="25"/>
    <n v="39"/>
    <s v="Elever"/>
    <x v="3"/>
    <x v="1"/>
    <x v="0"/>
    <x v="1"/>
    <x v="1"/>
    <x v="1"/>
    <x v="1"/>
    <x v="1"/>
    <x v="2"/>
    <x v="0"/>
    <x v="1"/>
    <x v="4"/>
    <x v="4"/>
    <x v="2"/>
    <x v="3"/>
    <x v="2"/>
    <x v="1"/>
    <x v="1"/>
    <x v="0"/>
    <x v="0"/>
    <x v="0"/>
    <x v="0"/>
    <x v="0"/>
    <x v="0"/>
    <x v="0"/>
    <x v="0"/>
    <x v="0"/>
    <m/>
    <m/>
    <m/>
    <m/>
    <m/>
    <m/>
  </r>
  <r>
    <s v="År 2"/>
    <x v="1"/>
    <x v="25"/>
    <n v="39"/>
    <s v="Elever"/>
    <x v="3"/>
    <x v="1"/>
    <x v="0"/>
    <x v="1"/>
    <x v="1"/>
    <x v="2"/>
    <x v="0"/>
    <x v="1"/>
    <x v="1"/>
    <x v="1"/>
    <x v="2"/>
    <x v="0"/>
    <x v="4"/>
    <x v="1"/>
    <x v="3"/>
    <x v="1"/>
    <x v="3"/>
    <x v="2"/>
    <x v="2"/>
    <x v="1"/>
    <x v="1"/>
    <x v="3"/>
    <x v="2"/>
    <x v="0"/>
    <x v="0"/>
    <x v="0"/>
    <x v="0"/>
    <m/>
    <m/>
    <m/>
    <m/>
    <m/>
    <m/>
  </r>
  <r>
    <s v="År 2"/>
    <x v="1"/>
    <x v="25"/>
    <n v="39"/>
    <s v="Elever"/>
    <x v="3"/>
    <x v="1"/>
    <x v="0"/>
    <x v="0"/>
    <x v="1"/>
    <x v="2"/>
    <x v="0"/>
    <x v="0"/>
    <x v="1"/>
    <x v="1"/>
    <x v="3"/>
    <x v="0"/>
    <x v="4"/>
    <x v="1"/>
    <x v="3"/>
    <x v="2"/>
    <x v="1"/>
    <x v="2"/>
    <x v="2"/>
    <x v="1"/>
    <x v="1"/>
    <x v="1"/>
    <x v="2"/>
    <x v="0"/>
    <x v="0"/>
    <x v="0"/>
    <x v="0"/>
    <m/>
    <m/>
    <m/>
    <m/>
    <m/>
    <m/>
  </r>
  <r>
    <s v="År 2"/>
    <x v="1"/>
    <x v="25"/>
    <n v="39"/>
    <s v="Elever"/>
    <x v="3"/>
    <x v="1"/>
    <x v="2"/>
    <x v="1"/>
    <x v="1"/>
    <x v="1"/>
    <x v="0"/>
    <x v="1"/>
    <x v="4"/>
    <x v="4"/>
    <x v="4"/>
    <x v="4"/>
    <x v="4"/>
    <x v="2"/>
    <x v="0"/>
    <x v="0"/>
    <x v="0"/>
    <x v="0"/>
    <x v="0"/>
    <x v="0"/>
    <x v="0"/>
    <x v="0"/>
    <x v="0"/>
    <x v="0"/>
    <x v="0"/>
    <x v="0"/>
    <x v="0"/>
    <m/>
    <m/>
    <m/>
    <m/>
    <m/>
    <m/>
  </r>
  <r>
    <s v="År 2"/>
    <x v="1"/>
    <x v="25"/>
    <n v="39"/>
    <s v="Elever"/>
    <x v="3"/>
    <x v="2"/>
    <x v="0"/>
    <x v="0"/>
    <x v="1"/>
    <x v="2"/>
    <x v="1"/>
    <x v="1"/>
    <x v="3"/>
    <x v="0"/>
    <x v="1"/>
    <x v="0"/>
    <x v="4"/>
    <x v="1"/>
    <x v="1"/>
    <x v="2"/>
    <x v="3"/>
    <x v="1"/>
    <x v="2"/>
    <x v="0"/>
    <x v="0"/>
    <x v="1"/>
    <x v="2"/>
    <x v="0"/>
    <x v="0"/>
    <x v="0"/>
    <x v="0"/>
    <m/>
    <m/>
    <m/>
    <m/>
    <m/>
    <m/>
  </r>
  <r>
    <s v="År 2"/>
    <x v="1"/>
    <x v="25"/>
    <n v="39"/>
    <s v="Elever"/>
    <x v="3"/>
    <x v="1"/>
    <x v="0"/>
    <x v="0"/>
    <x v="1"/>
    <x v="2"/>
    <x v="0"/>
    <x v="1"/>
    <x v="1"/>
    <x v="0"/>
    <x v="1"/>
    <x v="0"/>
    <x v="4"/>
    <x v="1"/>
    <x v="3"/>
    <x v="3"/>
    <x v="4"/>
    <x v="2"/>
    <x v="2"/>
    <x v="1"/>
    <x v="1"/>
    <x v="1"/>
    <x v="2"/>
    <x v="0"/>
    <x v="0"/>
    <x v="0"/>
    <x v="0"/>
    <m/>
    <m/>
    <m/>
    <m/>
    <m/>
    <m/>
  </r>
  <r>
    <s v="År 2"/>
    <x v="1"/>
    <x v="25"/>
    <n v="39"/>
    <s v="Elever"/>
    <x v="3"/>
    <x v="0"/>
    <x v="1"/>
    <x v="1"/>
    <x v="1"/>
    <x v="1"/>
    <x v="2"/>
    <x v="1"/>
    <x v="0"/>
    <x v="4"/>
    <x v="1"/>
    <x v="0"/>
    <x v="4"/>
    <x v="1"/>
    <x v="1"/>
    <x v="3"/>
    <x v="3"/>
    <x v="3"/>
    <x v="2"/>
    <x v="1"/>
    <x v="3"/>
    <x v="3"/>
    <x v="2"/>
    <x v="0"/>
    <x v="0"/>
    <x v="0"/>
    <x v="0"/>
    <m/>
    <m/>
    <m/>
    <m/>
    <m/>
    <m/>
  </r>
  <r>
    <s v="År 2"/>
    <x v="1"/>
    <x v="25"/>
    <n v="39"/>
    <s v="Elever"/>
    <x v="3"/>
    <x v="0"/>
    <x v="0"/>
    <x v="1"/>
    <x v="1"/>
    <x v="1"/>
    <x v="0"/>
    <x v="1"/>
    <x v="0"/>
    <x v="1"/>
    <x v="0"/>
    <x v="0"/>
    <x v="4"/>
    <x v="2"/>
    <x v="3"/>
    <x v="0"/>
    <x v="0"/>
    <x v="0"/>
    <x v="0"/>
    <x v="0"/>
    <x v="0"/>
    <x v="0"/>
    <x v="0"/>
    <x v="0"/>
    <x v="0"/>
    <x v="0"/>
    <x v="0"/>
    <m/>
    <m/>
    <m/>
    <m/>
    <m/>
    <m/>
  </r>
  <r>
    <s v="År 2"/>
    <x v="1"/>
    <x v="25"/>
    <n v="39"/>
    <s v="Elever"/>
    <x v="3"/>
    <x v="0"/>
    <x v="0"/>
    <x v="1"/>
    <x v="1"/>
    <x v="1"/>
    <x v="1"/>
    <x v="1"/>
    <x v="0"/>
    <x v="1"/>
    <x v="1"/>
    <x v="0"/>
    <x v="4"/>
    <x v="1"/>
    <x v="3"/>
    <x v="3"/>
    <x v="1"/>
    <x v="2"/>
    <x v="2"/>
    <x v="1"/>
    <x v="1"/>
    <x v="1"/>
    <x v="2"/>
    <x v="0"/>
    <x v="0"/>
    <x v="0"/>
    <x v="0"/>
    <m/>
    <m/>
    <m/>
    <m/>
    <m/>
    <m/>
  </r>
  <r>
    <s v="År 2"/>
    <x v="1"/>
    <x v="25"/>
    <n v="39"/>
    <s v="Elever"/>
    <x v="3"/>
    <x v="0"/>
    <x v="0"/>
    <x v="1"/>
    <x v="1"/>
    <x v="1"/>
    <x v="1"/>
    <x v="1"/>
    <x v="0"/>
    <x v="2"/>
    <x v="1"/>
    <x v="0"/>
    <x v="4"/>
    <x v="1"/>
    <x v="3"/>
    <x v="3"/>
    <x v="3"/>
    <x v="1"/>
    <x v="2"/>
    <x v="1"/>
    <x v="1"/>
    <x v="1"/>
    <x v="2"/>
    <x v="0"/>
    <x v="0"/>
    <x v="0"/>
    <x v="0"/>
    <m/>
    <m/>
    <m/>
    <m/>
    <m/>
    <m/>
  </r>
  <r>
    <s v="År 2"/>
    <x v="1"/>
    <x v="25"/>
    <n v="39"/>
    <s v="Elever"/>
    <x v="3"/>
    <x v="1"/>
    <x v="0"/>
    <x v="0"/>
    <x v="0"/>
    <x v="1"/>
    <x v="1"/>
    <x v="1"/>
    <x v="4"/>
    <x v="2"/>
    <x v="3"/>
    <x v="4"/>
    <x v="4"/>
    <x v="1"/>
    <x v="3"/>
    <x v="2"/>
    <x v="3"/>
    <x v="2"/>
    <x v="2"/>
    <x v="1"/>
    <x v="1"/>
    <x v="1"/>
    <x v="2"/>
    <x v="0"/>
    <x v="0"/>
    <x v="0"/>
    <x v="0"/>
    <m/>
    <m/>
    <m/>
    <m/>
    <m/>
    <m/>
  </r>
  <r>
    <s v="År 2"/>
    <x v="1"/>
    <x v="25"/>
    <n v="39"/>
    <s v="Elever"/>
    <x v="3"/>
    <x v="0"/>
    <x v="0"/>
    <x v="0"/>
    <x v="1"/>
    <x v="1"/>
    <x v="1"/>
    <x v="1"/>
    <x v="1"/>
    <x v="1"/>
    <x v="1"/>
    <x v="0"/>
    <x v="4"/>
    <x v="1"/>
    <x v="1"/>
    <x v="1"/>
    <x v="3"/>
    <x v="1"/>
    <x v="1"/>
    <x v="2"/>
    <x v="1"/>
    <x v="1"/>
    <x v="2"/>
    <x v="0"/>
    <x v="0"/>
    <x v="0"/>
    <x v="0"/>
    <m/>
    <m/>
    <m/>
    <m/>
    <m/>
    <m/>
  </r>
  <r>
    <s v="År 2"/>
    <x v="1"/>
    <x v="25"/>
    <n v="39"/>
    <s v="Elever"/>
    <x v="3"/>
    <x v="0"/>
    <x v="1"/>
    <x v="1"/>
    <x v="1"/>
    <x v="1"/>
    <x v="1"/>
    <x v="1"/>
    <x v="4"/>
    <x v="1"/>
    <x v="0"/>
    <x v="4"/>
    <x v="4"/>
    <x v="1"/>
    <x v="4"/>
    <x v="3"/>
    <x v="3"/>
    <x v="1"/>
    <x v="2"/>
    <x v="1"/>
    <x v="1"/>
    <x v="1"/>
    <x v="2"/>
    <x v="0"/>
    <x v="0"/>
    <x v="0"/>
    <x v="0"/>
    <m/>
    <m/>
    <m/>
    <m/>
    <m/>
    <m/>
  </r>
  <r>
    <s v="År 2"/>
    <x v="1"/>
    <x v="25"/>
    <n v="39"/>
    <s v="Elever"/>
    <x v="3"/>
    <x v="1"/>
    <x v="0"/>
    <x v="0"/>
    <x v="1"/>
    <x v="1"/>
    <x v="2"/>
    <x v="1"/>
    <x v="0"/>
    <x v="0"/>
    <x v="2"/>
    <x v="4"/>
    <x v="4"/>
    <x v="1"/>
    <x v="3"/>
    <x v="3"/>
    <x v="4"/>
    <x v="2"/>
    <x v="2"/>
    <x v="1"/>
    <x v="3"/>
    <x v="1"/>
    <x v="2"/>
    <x v="0"/>
    <x v="0"/>
    <x v="0"/>
    <x v="0"/>
    <m/>
    <m/>
    <m/>
    <m/>
    <m/>
    <m/>
  </r>
  <r>
    <s v="År 2"/>
    <x v="1"/>
    <x v="25"/>
    <n v="39"/>
    <s v="Elever"/>
    <x v="3"/>
    <x v="1"/>
    <x v="0"/>
    <x v="2"/>
    <x v="0"/>
    <x v="0"/>
    <x v="2"/>
    <x v="2"/>
    <x v="3"/>
    <x v="4"/>
    <x v="3"/>
    <x v="0"/>
    <x v="4"/>
    <x v="1"/>
    <x v="4"/>
    <x v="1"/>
    <x v="3"/>
    <x v="3"/>
    <x v="1"/>
    <x v="4"/>
    <x v="4"/>
    <x v="1"/>
    <x v="2"/>
    <x v="0"/>
    <x v="0"/>
    <x v="0"/>
    <x v="0"/>
    <m/>
    <m/>
    <m/>
    <m/>
    <m/>
    <m/>
  </r>
  <r>
    <s v="År 2"/>
    <x v="1"/>
    <x v="25"/>
    <n v="39"/>
    <s v="Elever"/>
    <x v="3"/>
    <x v="0"/>
    <x v="0"/>
    <x v="1"/>
    <x v="1"/>
    <x v="1"/>
    <x v="3"/>
    <x v="1"/>
    <x v="4"/>
    <x v="1"/>
    <x v="1"/>
    <x v="0"/>
    <x v="4"/>
    <x v="0"/>
    <x v="0"/>
    <x v="0"/>
    <x v="3"/>
    <x v="2"/>
    <x v="2"/>
    <x v="1"/>
    <x v="1"/>
    <x v="1"/>
    <x v="2"/>
    <x v="0"/>
    <x v="0"/>
    <x v="0"/>
    <x v="0"/>
    <m/>
    <m/>
    <m/>
    <m/>
    <m/>
    <m/>
  </r>
  <r>
    <s v="År 2"/>
    <x v="1"/>
    <x v="25"/>
    <n v="39"/>
    <s v="Elever"/>
    <x v="3"/>
    <x v="0"/>
    <x v="0"/>
    <x v="1"/>
    <x v="1"/>
    <x v="1"/>
    <x v="0"/>
    <x v="1"/>
    <x v="0"/>
    <x v="0"/>
    <x v="1"/>
    <x v="0"/>
    <x v="4"/>
    <x v="1"/>
    <x v="3"/>
    <x v="2"/>
    <x v="3"/>
    <x v="2"/>
    <x v="2"/>
    <x v="1"/>
    <x v="1"/>
    <x v="1"/>
    <x v="2"/>
    <x v="0"/>
    <x v="0"/>
    <x v="0"/>
    <x v="0"/>
    <m/>
    <m/>
    <m/>
    <m/>
    <m/>
    <m/>
  </r>
  <r>
    <s v="År 2"/>
    <x v="1"/>
    <x v="25"/>
    <n v="39"/>
    <s v="Elever"/>
    <x v="3"/>
    <x v="1"/>
    <x v="0"/>
    <x v="0"/>
    <x v="1"/>
    <x v="1"/>
    <x v="0"/>
    <x v="1"/>
    <x v="4"/>
    <x v="3"/>
    <x v="1"/>
    <x v="0"/>
    <x v="4"/>
    <x v="2"/>
    <x v="0"/>
    <x v="0"/>
    <x v="0"/>
    <x v="0"/>
    <x v="0"/>
    <x v="0"/>
    <x v="0"/>
    <x v="0"/>
    <x v="0"/>
    <x v="0"/>
    <x v="0"/>
    <x v="0"/>
    <x v="0"/>
    <m/>
    <m/>
    <m/>
    <m/>
    <m/>
    <m/>
  </r>
  <r>
    <s v="År 2"/>
    <x v="1"/>
    <x v="25"/>
    <m/>
    <s v="Elever"/>
    <x v="4"/>
    <x v="0"/>
    <x v="0"/>
    <x v="1"/>
    <x v="1"/>
    <x v="1"/>
    <x v="0"/>
    <x v="1"/>
    <x v="1"/>
    <x v="1"/>
    <x v="0"/>
    <x v="3"/>
    <x v="4"/>
    <x v="1"/>
    <x v="1"/>
    <x v="2"/>
    <x v="3"/>
    <x v="2"/>
    <x v="2"/>
    <x v="1"/>
    <x v="1"/>
    <x v="1"/>
    <x v="2"/>
    <x v="0"/>
    <x v="0"/>
    <x v="0"/>
    <x v="0"/>
    <m/>
    <m/>
    <m/>
    <m/>
    <m/>
    <m/>
  </r>
  <r>
    <s v="År 2"/>
    <x v="1"/>
    <x v="25"/>
    <m/>
    <s v="Elever"/>
    <x v="4"/>
    <x v="0"/>
    <x v="0"/>
    <x v="1"/>
    <x v="1"/>
    <x v="1"/>
    <x v="1"/>
    <x v="1"/>
    <x v="3"/>
    <x v="1"/>
    <x v="0"/>
    <x v="3"/>
    <x v="4"/>
    <x v="2"/>
    <x v="4"/>
    <x v="0"/>
    <x v="0"/>
    <x v="0"/>
    <x v="0"/>
    <x v="0"/>
    <x v="0"/>
    <x v="0"/>
    <x v="0"/>
    <x v="0"/>
    <x v="0"/>
    <x v="0"/>
    <x v="0"/>
    <m/>
    <m/>
    <m/>
    <m/>
    <m/>
    <m/>
  </r>
  <r>
    <s v="År 2"/>
    <x v="1"/>
    <x v="25"/>
    <m/>
    <s v="Elever"/>
    <x v="4"/>
    <x v="0"/>
    <x v="1"/>
    <x v="1"/>
    <x v="1"/>
    <x v="1"/>
    <x v="2"/>
    <x v="1"/>
    <x v="3"/>
    <x v="1"/>
    <x v="0"/>
    <x v="3"/>
    <x v="4"/>
    <x v="1"/>
    <x v="4"/>
    <x v="2"/>
    <x v="3"/>
    <x v="1"/>
    <x v="2"/>
    <x v="1"/>
    <x v="1"/>
    <x v="3"/>
    <x v="2"/>
    <x v="0"/>
    <x v="0"/>
    <x v="0"/>
    <x v="0"/>
    <m/>
    <m/>
    <m/>
    <m/>
    <m/>
    <m/>
  </r>
  <r>
    <s v="År 2"/>
    <x v="1"/>
    <x v="25"/>
    <m/>
    <s v="Elever"/>
    <x v="4"/>
    <x v="0"/>
    <x v="1"/>
    <x v="1"/>
    <x v="1"/>
    <x v="2"/>
    <x v="2"/>
    <x v="1"/>
    <x v="3"/>
    <x v="1"/>
    <x v="0"/>
    <x v="3"/>
    <x v="4"/>
    <x v="1"/>
    <x v="3"/>
    <x v="2"/>
    <x v="3"/>
    <x v="1"/>
    <x v="2"/>
    <x v="2"/>
    <x v="1"/>
    <x v="3"/>
    <x v="2"/>
    <x v="0"/>
    <x v="0"/>
    <x v="0"/>
    <x v="0"/>
    <m/>
    <m/>
    <m/>
    <m/>
    <m/>
    <m/>
  </r>
  <r>
    <s v="År 2"/>
    <x v="1"/>
    <x v="25"/>
    <m/>
    <s v="Elever"/>
    <x v="4"/>
    <x v="0"/>
    <x v="1"/>
    <x v="0"/>
    <x v="0"/>
    <x v="2"/>
    <x v="2"/>
    <x v="0"/>
    <x v="3"/>
    <x v="3"/>
    <x v="3"/>
    <x v="1"/>
    <x v="4"/>
    <x v="1"/>
    <x v="3"/>
    <x v="1"/>
    <x v="1"/>
    <x v="1"/>
    <x v="1"/>
    <x v="4"/>
    <x v="1"/>
    <x v="4"/>
    <x v="2"/>
    <x v="0"/>
    <x v="0"/>
    <x v="0"/>
    <x v="0"/>
    <m/>
    <m/>
    <m/>
    <m/>
    <m/>
    <m/>
  </r>
  <r>
    <s v="År 2"/>
    <x v="1"/>
    <x v="25"/>
    <m/>
    <s v="Elever"/>
    <x v="4"/>
    <x v="0"/>
    <x v="0"/>
    <x v="1"/>
    <x v="1"/>
    <x v="1"/>
    <x v="3"/>
    <x v="0"/>
    <x v="3"/>
    <x v="0"/>
    <x v="0"/>
    <x v="0"/>
    <x v="4"/>
    <x v="1"/>
    <x v="1"/>
    <x v="1"/>
    <x v="3"/>
    <x v="2"/>
    <x v="2"/>
    <x v="1"/>
    <x v="3"/>
    <x v="1"/>
    <x v="2"/>
    <x v="0"/>
    <x v="0"/>
    <x v="0"/>
    <x v="0"/>
    <m/>
    <m/>
    <m/>
    <m/>
    <m/>
    <m/>
  </r>
  <r>
    <s v="År 2"/>
    <x v="1"/>
    <x v="25"/>
    <m/>
    <s v="Elever"/>
    <x v="4"/>
    <x v="0"/>
    <x v="0"/>
    <x v="1"/>
    <x v="0"/>
    <x v="2"/>
    <x v="0"/>
    <x v="2"/>
    <x v="3"/>
    <x v="0"/>
    <x v="0"/>
    <x v="3"/>
    <x v="4"/>
    <x v="0"/>
    <x v="0"/>
    <x v="0"/>
    <x v="0"/>
    <x v="0"/>
    <x v="0"/>
    <x v="0"/>
    <x v="0"/>
    <x v="0"/>
    <x v="0"/>
    <x v="0"/>
    <x v="0"/>
    <x v="0"/>
    <x v="0"/>
    <m/>
    <m/>
    <m/>
    <m/>
    <m/>
    <m/>
  </r>
  <r>
    <s v="År 2"/>
    <x v="1"/>
    <x v="25"/>
    <m/>
    <s v="Elever"/>
    <x v="4"/>
    <x v="1"/>
    <x v="1"/>
    <x v="1"/>
    <x v="1"/>
    <x v="2"/>
    <x v="0"/>
    <x v="0"/>
    <x v="3"/>
    <x v="1"/>
    <x v="3"/>
    <x v="3"/>
    <x v="4"/>
    <x v="1"/>
    <x v="1"/>
    <x v="1"/>
    <x v="1"/>
    <x v="2"/>
    <x v="2"/>
    <x v="1"/>
    <x v="4"/>
    <x v="3"/>
    <x v="1"/>
    <x v="0"/>
    <x v="0"/>
    <x v="0"/>
    <x v="0"/>
    <m/>
    <m/>
    <m/>
    <m/>
    <m/>
    <m/>
  </r>
  <r>
    <s v="År 2"/>
    <x v="1"/>
    <x v="25"/>
    <m/>
    <s v="Elever"/>
    <x v="4"/>
    <x v="1"/>
    <x v="0"/>
    <x v="1"/>
    <x v="1"/>
    <x v="1"/>
    <x v="0"/>
    <x v="1"/>
    <x v="3"/>
    <x v="1"/>
    <x v="0"/>
    <x v="3"/>
    <x v="4"/>
    <x v="1"/>
    <x v="3"/>
    <x v="2"/>
    <x v="3"/>
    <x v="2"/>
    <x v="2"/>
    <x v="1"/>
    <x v="1"/>
    <x v="3"/>
    <x v="2"/>
    <x v="0"/>
    <x v="0"/>
    <x v="0"/>
    <x v="0"/>
    <m/>
    <m/>
    <m/>
    <m/>
    <m/>
    <m/>
  </r>
  <r>
    <s v="År 2"/>
    <x v="1"/>
    <x v="25"/>
    <m/>
    <s v="Elever"/>
    <x v="4"/>
    <x v="0"/>
    <x v="1"/>
    <x v="1"/>
    <x v="1"/>
    <x v="2"/>
    <x v="1"/>
    <x v="2"/>
    <x v="2"/>
    <x v="3"/>
    <x v="2"/>
    <x v="1"/>
    <x v="4"/>
    <x v="1"/>
    <x v="4"/>
    <x v="1"/>
    <x v="1"/>
    <x v="2"/>
    <x v="2"/>
    <x v="1"/>
    <x v="3"/>
    <x v="3"/>
    <x v="2"/>
    <x v="0"/>
    <x v="0"/>
    <x v="0"/>
    <x v="0"/>
    <m/>
    <m/>
    <m/>
    <m/>
    <m/>
    <m/>
  </r>
  <r>
    <s v="År 2"/>
    <x v="1"/>
    <x v="25"/>
    <m/>
    <s v="Elever"/>
    <x v="4"/>
    <x v="1"/>
    <x v="0"/>
    <x v="1"/>
    <x v="1"/>
    <x v="1"/>
    <x v="0"/>
    <x v="1"/>
    <x v="3"/>
    <x v="2"/>
    <x v="3"/>
    <x v="3"/>
    <x v="4"/>
    <x v="1"/>
    <x v="3"/>
    <x v="3"/>
    <x v="3"/>
    <x v="2"/>
    <x v="2"/>
    <x v="2"/>
    <x v="3"/>
    <x v="1"/>
    <x v="2"/>
    <x v="0"/>
    <x v="0"/>
    <x v="0"/>
    <x v="0"/>
    <m/>
    <m/>
    <m/>
    <m/>
    <m/>
    <m/>
  </r>
  <r>
    <s v="År 2"/>
    <x v="1"/>
    <x v="25"/>
    <m/>
    <s v="Elever"/>
    <x v="4"/>
    <x v="1"/>
    <x v="0"/>
    <x v="1"/>
    <x v="1"/>
    <x v="2"/>
    <x v="0"/>
    <x v="0"/>
    <x v="3"/>
    <x v="1"/>
    <x v="0"/>
    <x v="3"/>
    <x v="4"/>
    <x v="1"/>
    <x v="3"/>
    <x v="2"/>
    <x v="3"/>
    <x v="1"/>
    <x v="2"/>
    <x v="1"/>
    <x v="1"/>
    <x v="4"/>
    <x v="2"/>
    <x v="0"/>
    <x v="0"/>
    <x v="0"/>
    <x v="0"/>
    <m/>
    <m/>
    <m/>
    <m/>
    <m/>
    <m/>
  </r>
  <r>
    <s v="År 2"/>
    <x v="1"/>
    <x v="25"/>
    <m/>
    <s v="Elever"/>
    <x v="4"/>
    <x v="1"/>
    <x v="1"/>
    <x v="2"/>
    <x v="0"/>
    <x v="1"/>
    <x v="2"/>
    <x v="0"/>
    <x v="1"/>
    <x v="0"/>
    <x v="2"/>
    <x v="3"/>
    <x v="4"/>
    <x v="1"/>
    <x v="1"/>
    <x v="2"/>
    <x v="3"/>
    <x v="1"/>
    <x v="2"/>
    <x v="1"/>
    <x v="1"/>
    <x v="4"/>
    <x v="2"/>
    <x v="0"/>
    <x v="0"/>
    <x v="0"/>
    <x v="0"/>
    <m/>
    <m/>
    <m/>
    <m/>
    <m/>
    <m/>
  </r>
  <r>
    <s v="År 2"/>
    <x v="1"/>
    <x v="25"/>
    <m/>
    <s v="Elever"/>
    <x v="4"/>
    <x v="2"/>
    <x v="0"/>
    <x v="1"/>
    <x v="1"/>
    <x v="1"/>
    <x v="0"/>
    <x v="1"/>
    <x v="4"/>
    <x v="1"/>
    <x v="0"/>
    <x v="3"/>
    <x v="4"/>
    <x v="2"/>
    <x v="0"/>
    <x v="0"/>
    <x v="0"/>
    <x v="0"/>
    <x v="2"/>
    <x v="0"/>
    <x v="0"/>
    <x v="0"/>
    <x v="0"/>
    <x v="0"/>
    <x v="0"/>
    <x v="0"/>
    <x v="0"/>
    <m/>
    <m/>
    <m/>
    <m/>
    <m/>
    <m/>
  </r>
  <r>
    <s v="År 2"/>
    <x v="1"/>
    <x v="25"/>
    <m/>
    <s v="Elever"/>
    <x v="4"/>
    <x v="1"/>
    <x v="1"/>
    <x v="1"/>
    <x v="1"/>
    <x v="1"/>
    <x v="1"/>
    <x v="0"/>
    <x v="4"/>
    <x v="2"/>
    <x v="3"/>
    <x v="3"/>
    <x v="4"/>
    <x v="1"/>
    <x v="3"/>
    <x v="3"/>
    <x v="3"/>
    <x v="1"/>
    <x v="2"/>
    <x v="1"/>
    <x v="1"/>
    <x v="1"/>
    <x v="2"/>
    <x v="0"/>
    <x v="0"/>
    <x v="0"/>
    <x v="0"/>
    <m/>
    <m/>
    <m/>
    <m/>
    <m/>
    <m/>
  </r>
  <r>
    <s v="År 2"/>
    <x v="1"/>
    <x v="25"/>
    <m/>
    <s v="Elever"/>
    <x v="4"/>
    <x v="1"/>
    <x v="1"/>
    <x v="1"/>
    <x v="0"/>
    <x v="1"/>
    <x v="1"/>
    <x v="0"/>
    <x v="3"/>
    <x v="2"/>
    <x v="3"/>
    <x v="3"/>
    <x v="4"/>
    <x v="0"/>
    <x v="3"/>
    <x v="2"/>
    <x v="3"/>
    <x v="1"/>
    <x v="1"/>
    <x v="0"/>
    <x v="0"/>
    <x v="0"/>
    <x v="0"/>
    <x v="0"/>
    <x v="0"/>
    <x v="0"/>
    <x v="0"/>
    <m/>
    <m/>
    <m/>
    <m/>
    <m/>
    <m/>
  </r>
  <r>
    <s v="År 2"/>
    <x v="1"/>
    <x v="25"/>
    <m/>
    <s v="Elever"/>
    <x v="4"/>
    <x v="1"/>
    <x v="1"/>
    <x v="0"/>
    <x v="1"/>
    <x v="1"/>
    <x v="0"/>
    <x v="1"/>
    <x v="3"/>
    <x v="2"/>
    <x v="0"/>
    <x v="3"/>
    <x v="4"/>
    <x v="0"/>
    <x v="0"/>
    <x v="0"/>
    <x v="0"/>
    <x v="0"/>
    <x v="0"/>
    <x v="0"/>
    <x v="0"/>
    <x v="0"/>
    <x v="0"/>
    <x v="0"/>
    <x v="0"/>
    <x v="0"/>
    <x v="0"/>
    <m/>
    <m/>
    <m/>
    <m/>
    <m/>
    <m/>
  </r>
  <r>
    <s v="År 2"/>
    <x v="1"/>
    <x v="25"/>
    <m/>
    <s v="Elever"/>
    <x v="4"/>
    <x v="1"/>
    <x v="0"/>
    <x v="1"/>
    <x v="1"/>
    <x v="1"/>
    <x v="1"/>
    <x v="1"/>
    <x v="0"/>
    <x v="2"/>
    <x v="0"/>
    <x v="3"/>
    <x v="4"/>
    <x v="1"/>
    <x v="3"/>
    <x v="2"/>
    <x v="3"/>
    <x v="2"/>
    <x v="2"/>
    <x v="1"/>
    <x v="1"/>
    <x v="3"/>
    <x v="2"/>
    <x v="0"/>
    <x v="0"/>
    <x v="0"/>
    <x v="0"/>
    <m/>
    <m/>
    <m/>
    <m/>
    <m/>
    <m/>
  </r>
  <r>
    <s v="År 2"/>
    <x v="1"/>
    <x v="25"/>
    <m/>
    <s v="Elever"/>
    <x v="4"/>
    <x v="0"/>
    <x v="0"/>
    <x v="1"/>
    <x v="1"/>
    <x v="1"/>
    <x v="0"/>
    <x v="0"/>
    <x v="3"/>
    <x v="0"/>
    <x v="0"/>
    <x v="3"/>
    <x v="4"/>
    <x v="1"/>
    <x v="1"/>
    <x v="2"/>
    <x v="3"/>
    <x v="2"/>
    <x v="2"/>
    <x v="1"/>
    <x v="1"/>
    <x v="1"/>
    <x v="2"/>
    <x v="0"/>
    <x v="0"/>
    <x v="0"/>
    <x v="0"/>
    <m/>
    <m/>
    <m/>
    <m/>
    <m/>
    <m/>
  </r>
  <r>
    <s v="År 2"/>
    <x v="1"/>
    <x v="25"/>
    <m/>
    <s v="Elever"/>
    <x v="4"/>
    <x v="1"/>
    <x v="0"/>
    <x v="1"/>
    <x v="1"/>
    <x v="1"/>
    <x v="1"/>
    <x v="1"/>
    <x v="3"/>
    <x v="1"/>
    <x v="0"/>
    <x v="3"/>
    <x v="4"/>
    <x v="2"/>
    <x v="0"/>
    <x v="0"/>
    <x v="0"/>
    <x v="0"/>
    <x v="0"/>
    <x v="0"/>
    <x v="0"/>
    <x v="0"/>
    <x v="0"/>
    <x v="0"/>
    <x v="0"/>
    <x v="0"/>
    <x v="0"/>
    <m/>
    <m/>
    <m/>
    <m/>
    <m/>
    <m/>
  </r>
  <r>
    <s v="År 2"/>
    <x v="1"/>
    <x v="25"/>
    <m/>
    <s v="Elever"/>
    <x v="4"/>
    <x v="1"/>
    <x v="0"/>
    <x v="1"/>
    <x v="1"/>
    <x v="1"/>
    <x v="0"/>
    <x v="0"/>
    <x v="3"/>
    <x v="0"/>
    <x v="0"/>
    <x v="3"/>
    <x v="4"/>
    <x v="1"/>
    <x v="3"/>
    <x v="2"/>
    <x v="3"/>
    <x v="2"/>
    <x v="2"/>
    <x v="1"/>
    <x v="1"/>
    <x v="3"/>
    <x v="2"/>
    <x v="0"/>
    <x v="0"/>
    <x v="0"/>
    <x v="0"/>
    <m/>
    <m/>
    <m/>
    <m/>
    <m/>
    <m/>
  </r>
  <r>
    <s v="År 2"/>
    <x v="1"/>
    <x v="25"/>
    <m/>
    <s v="Elever"/>
    <x v="4"/>
    <x v="0"/>
    <x v="0"/>
    <x v="1"/>
    <x v="1"/>
    <x v="2"/>
    <x v="1"/>
    <x v="0"/>
    <x v="1"/>
    <x v="1"/>
    <x v="2"/>
    <x v="1"/>
    <x v="4"/>
    <x v="1"/>
    <x v="1"/>
    <x v="2"/>
    <x v="3"/>
    <x v="1"/>
    <x v="2"/>
    <x v="2"/>
    <x v="3"/>
    <x v="3"/>
    <x v="2"/>
    <x v="0"/>
    <x v="0"/>
    <x v="0"/>
    <x v="0"/>
    <m/>
    <m/>
    <m/>
    <m/>
    <m/>
    <m/>
  </r>
  <r>
    <s v="År 2"/>
    <x v="1"/>
    <x v="25"/>
    <m/>
    <s v="Elever"/>
    <x v="4"/>
    <x v="0"/>
    <x v="0"/>
    <x v="1"/>
    <x v="0"/>
    <x v="2"/>
    <x v="2"/>
    <x v="0"/>
    <x v="1"/>
    <x v="2"/>
    <x v="1"/>
    <x v="3"/>
    <x v="4"/>
    <x v="1"/>
    <x v="1"/>
    <x v="2"/>
    <x v="3"/>
    <x v="1"/>
    <x v="2"/>
    <x v="1"/>
    <x v="3"/>
    <x v="3"/>
    <x v="1"/>
    <x v="0"/>
    <x v="0"/>
    <x v="0"/>
    <x v="0"/>
    <m/>
    <m/>
    <m/>
    <m/>
    <m/>
    <m/>
  </r>
  <r>
    <s v="År 2"/>
    <x v="1"/>
    <x v="25"/>
    <m/>
    <s v="Elever"/>
    <x v="4"/>
    <x v="1"/>
    <x v="0"/>
    <x v="1"/>
    <x v="0"/>
    <x v="2"/>
    <x v="0"/>
    <x v="2"/>
    <x v="2"/>
    <x v="2"/>
    <x v="3"/>
    <x v="3"/>
    <x v="4"/>
    <x v="1"/>
    <x v="1"/>
    <x v="2"/>
    <x v="1"/>
    <x v="2"/>
    <x v="2"/>
    <x v="1"/>
    <x v="1"/>
    <x v="4"/>
    <x v="2"/>
    <x v="0"/>
    <x v="0"/>
    <x v="0"/>
    <x v="0"/>
    <m/>
    <m/>
    <m/>
    <m/>
    <m/>
    <m/>
  </r>
  <r>
    <s v="År 2"/>
    <x v="1"/>
    <x v="25"/>
    <m/>
    <s v="Elever"/>
    <x v="4"/>
    <x v="1"/>
    <x v="1"/>
    <x v="1"/>
    <x v="1"/>
    <x v="1"/>
    <x v="1"/>
    <x v="0"/>
    <x v="2"/>
    <x v="2"/>
    <x v="0"/>
    <x v="3"/>
    <x v="4"/>
    <x v="1"/>
    <x v="1"/>
    <x v="2"/>
    <x v="3"/>
    <x v="1"/>
    <x v="2"/>
    <x v="1"/>
    <x v="1"/>
    <x v="3"/>
    <x v="2"/>
    <x v="0"/>
    <x v="0"/>
    <x v="0"/>
    <x v="0"/>
    <m/>
    <m/>
    <m/>
    <m/>
    <m/>
    <m/>
  </r>
  <r>
    <s v="År 2"/>
    <x v="1"/>
    <x v="25"/>
    <m/>
    <s v="Elever"/>
    <x v="4"/>
    <x v="0"/>
    <x v="0"/>
    <x v="1"/>
    <x v="1"/>
    <x v="3"/>
    <x v="2"/>
    <x v="0"/>
    <x v="2"/>
    <x v="3"/>
    <x v="4"/>
    <x v="4"/>
    <x v="4"/>
    <x v="1"/>
    <x v="4"/>
    <x v="2"/>
    <x v="3"/>
    <x v="3"/>
    <x v="4"/>
    <x v="4"/>
    <x v="4"/>
    <x v="0"/>
    <x v="4"/>
    <x v="0"/>
    <x v="0"/>
    <x v="0"/>
    <x v="0"/>
    <m/>
    <m/>
    <m/>
    <m/>
    <m/>
    <m/>
  </r>
  <r>
    <s v="År 2"/>
    <x v="1"/>
    <x v="25"/>
    <m/>
    <s v="Elever"/>
    <x v="4"/>
    <x v="0"/>
    <x v="1"/>
    <x v="0"/>
    <x v="0"/>
    <x v="0"/>
    <x v="1"/>
    <x v="2"/>
    <x v="3"/>
    <x v="2"/>
    <x v="2"/>
    <x v="3"/>
    <x v="4"/>
    <x v="1"/>
    <x v="1"/>
    <x v="3"/>
    <x v="1"/>
    <x v="1"/>
    <x v="1"/>
    <x v="2"/>
    <x v="1"/>
    <x v="4"/>
    <x v="2"/>
    <x v="0"/>
    <x v="0"/>
    <x v="0"/>
    <x v="0"/>
    <m/>
    <m/>
    <m/>
    <m/>
    <m/>
    <m/>
  </r>
  <r>
    <s v="År 2"/>
    <x v="1"/>
    <x v="25"/>
    <m/>
    <s v="Elever"/>
    <x v="4"/>
    <x v="0"/>
    <x v="1"/>
    <x v="0"/>
    <x v="0"/>
    <x v="0"/>
    <x v="1"/>
    <x v="2"/>
    <x v="3"/>
    <x v="1"/>
    <x v="2"/>
    <x v="1"/>
    <x v="4"/>
    <x v="2"/>
    <x v="0"/>
    <x v="0"/>
    <x v="0"/>
    <x v="0"/>
    <x v="1"/>
    <x v="0"/>
    <x v="0"/>
    <x v="0"/>
    <x v="0"/>
    <x v="0"/>
    <x v="0"/>
    <x v="0"/>
    <x v="0"/>
    <m/>
    <m/>
    <m/>
    <m/>
    <m/>
    <m/>
  </r>
  <r>
    <s v="År 2"/>
    <x v="1"/>
    <x v="25"/>
    <m/>
    <s v="Elever"/>
    <x v="4"/>
    <x v="0"/>
    <x v="0"/>
    <x v="1"/>
    <x v="0"/>
    <x v="2"/>
    <x v="2"/>
    <x v="0"/>
    <x v="0"/>
    <x v="1"/>
    <x v="0"/>
    <x v="1"/>
    <x v="4"/>
    <x v="1"/>
    <x v="4"/>
    <x v="1"/>
    <x v="3"/>
    <x v="3"/>
    <x v="2"/>
    <x v="2"/>
    <x v="3"/>
    <x v="3"/>
    <x v="2"/>
    <x v="0"/>
    <x v="0"/>
    <x v="0"/>
    <x v="0"/>
    <m/>
    <m/>
    <m/>
    <m/>
    <m/>
    <m/>
  </r>
  <r>
    <s v="År 2"/>
    <x v="1"/>
    <x v="25"/>
    <m/>
    <s v="Elever"/>
    <x v="4"/>
    <x v="0"/>
    <x v="1"/>
    <x v="1"/>
    <x v="0"/>
    <x v="1"/>
    <x v="0"/>
    <x v="0"/>
    <x v="1"/>
    <x v="2"/>
    <x v="1"/>
    <x v="2"/>
    <x v="4"/>
    <x v="1"/>
    <x v="1"/>
    <x v="1"/>
    <x v="3"/>
    <x v="2"/>
    <x v="2"/>
    <x v="1"/>
    <x v="3"/>
    <x v="3"/>
    <x v="2"/>
    <x v="0"/>
    <x v="0"/>
    <x v="0"/>
    <x v="0"/>
    <m/>
    <m/>
    <m/>
    <m/>
    <m/>
    <m/>
  </r>
  <r>
    <s v="År 2"/>
    <x v="1"/>
    <x v="25"/>
    <m/>
    <s v="Elever"/>
    <x v="4"/>
    <x v="1"/>
    <x v="0"/>
    <x v="1"/>
    <x v="1"/>
    <x v="1"/>
    <x v="0"/>
    <x v="1"/>
    <x v="3"/>
    <x v="2"/>
    <x v="0"/>
    <x v="3"/>
    <x v="4"/>
    <x v="1"/>
    <x v="1"/>
    <x v="1"/>
    <x v="3"/>
    <x v="1"/>
    <x v="2"/>
    <x v="1"/>
    <x v="1"/>
    <x v="4"/>
    <x v="2"/>
    <x v="0"/>
    <x v="0"/>
    <x v="0"/>
    <x v="0"/>
    <m/>
    <m/>
    <m/>
    <m/>
    <m/>
    <m/>
  </r>
  <r>
    <s v="År 2"/>
    <x v="1"/>
    <x v="25"/>
    <m/>
    <s v="Elever"/>
    <x v="4"/>
    <x v="0"/>
    <x v="0"/>
    <x v="1"/>
    <x v="1"/>
    <x v="1"/>
    <x v="0"/>
    <x v="1"/>
    <x v="3"/>
    <x v="2"/>
    <x v="0"/>
    <x v="3"/>
    <x v="4"/>
    <x v="1"/>
    <x v="4"/>
    <x v="1"/>
    <x v="3"/>
    <x v="1"/>
    <x v="2"/>
    <x v="1"/>
    <x v="3"/>
    <x v="1"/>
    <x v="1"/>
    <x v="0"/>
    <x v="0"/>
    <x v="0"/>
    <x v="0"/>
    <m/>
    <m/>
    <m/>
    <m/>
    <m/>
    <m/>
  </r>
  <r>
    <s v="År 2"/>
    <x v="1"/>
    <x v="25"/>
    <m/>
    <s v="Elever"/>
    <x v="4"/>
    <x v="1"/>
    <x v="1"/>
    <x v="0"/>
    <x v="1"/>
    <x v="2"/>
    <x v="1"/>
    <x v="0"/>
    <x v="3"/>
    <x v="0"/>
    <x v="3"/>
    <x v="0"/>
    <x v="4"/>
    <x v="1"/>
    <x v="4"/>
    <x v="1"/>
    <x v="3"/>
    <x v="1"/>
    <x v="2"/>
    <x v="2"/>
    <x v="3"/>
    <x v="3"/>
    <x v="2"/>
    <x v="0"/>
    <x v="0"/>
    <x v="0"/>
    <x v="0"/>
    <m/>
    <m/>
    <m/>
    <m/>
    <m/>
    <m/>
  </r>
  <r>
    <s v="År 2"/>
    <x v="1"/>
    <x v="25"/>
    <m/>
    <s v="Elever"/>
    <x v="4"/>
    <x v="0"/>
    <x v="1"/>
    <x v="1"/>
    <x v="1"/>
    <x v="1"/>
    <x v="0"/>
    <x v="1"/>
    <x v="1"/>
    <x v="1"/>
    <x v="0"/>
    <x v="3"/>
    <x v="4"/>
    <x v="1"/>
    <x v="1"/>
    <x v="1"/>
    <x v="1"/>
    <x v="2"/>
    <x v="2"/>
    <x v="1"/>
    <x v="3"/>
    <x v="3"/>
    <x v="2"/>
    <x v="0"/>
    <x v="0"/>
    <x v="0"/>
    <x v="0"/>
    <m/>
    <m/>
    <m/>
    <m/>
    <m/>
    <m/>
  </r>
  <r>
    <s v="År 2"/>
    <x v="1"/>
    <x v="25"/>
    <m/>
    <s v="Elever"/>
    <x v="4"/>
    <x v="0"/>
    <x v="0"/>
    <x v="0"/>
    <x v="0"/>
    <x v="2"/>
    <x v="0"/>
    <x v="0"/>
    <x v="0"/>
    <x v="1"/>
    <x v="2"/>
    <x v="3"/>
    <x v="4"/>
    <x v="1"/>
    <x v="3"/>
    <x v="1"/>
    <x v="1"/>
    <x v="1"/>
    <x v="0"/>
    <x v="1"/>
    <x v="1"/>
    <x v="4"/>
    <x v="2"/>
    <x v="0"/>
    <x v="0"/>
    <x v="0"/>
    <x v="0"/>
    <m/>
    <m/>
    <m/>
    <m/>
    <m/>
    <m/>
  </r>
  <r>
    <s v="År 2"/>
    <x v="1"/>
    <x v="25"/>
    <m/>
    <s v="Elever"/>
    <x v="4"/>
    <x v="0"/>
    <x v="1"/>
    <x v="1"/>
    <x v="1"/>
    <x v="2"/>
    <x v="1"/>
    <x v="0"/>
    <x v="1"/>
    <x v="1"/>
    <x v="0"/>
    <x v="0"/>
    <x v="4"/>
    <x v="1"/>
    <x v="1"/>
    <x v="1"/>
    <x v="1"/>
    <x v="2"/>
    <x v="0"/>
    <x v="2"/>
    <x v="3"/>
    <x v="3"/>
    <x v="2"/>
    <x v="0"/>
    <x v="0"/>
    <x v="0"/>
    <x v="0"/>
    <m/>
    <m/>
    <m/>
    <m/>
    <m/>
    <m/>
  </r>
  <r>
    <s v="År 2"/>
    <x v="1"/>
    <x v="25"/>
    <m/>
    <s v="Elever"/>
    <x v="4"/>
    <x v="0"/>
    <x v="0"/>
    <x v="1"/>
    <x v="1"/>
    <x v="1"/>
    <x v="0"/>
    <x v="1"/>
    <x v="1"/>
    <x v="1"/>
    <x v="0"/>
    <x v="3"/>
    <x v="4"/>
    <x v="1"/>
    <x v="3"/>
    <x v="2"/>
    <x v="3"/>
    <x v="2"/>
    <x v="2"/>
    <x v="1"/>
    <x v="1"/>
    <x v="1"/>
    <x v="2"/>
    <x v="0"/>
    <x v="0"/>
    <x v="0"/>
    <x v="0"/>
    <m/>
    <m/>
    <m/>
    <m/>
    <m/>
    <m/>
  </r>
  <r>
    <s v="År 2"/>
    <x v="1"/>
    <x v="25"/>
    <m/>
    <s v="Elever"/>
    <x v="4"/>
    <x v="0"/>
    <x v="1"/>
    <x v="2"/>
    <x v="1"/>
    <x v="1"/>
    <x v="0"/>
    <x v="0"/>
    <x v="1"/>
    <x v="1"/>
    <x v="0"/>
    <x v="3"/>
    <x v="4"/>
    <x v="2"/>
    <x v="0"/>
    <x v="0"/>
    <x v="0"/>
    <x v="0"/>
    <x v="0"/>
    <x v="0"/>
    <x v="0"/>
    <x v="0"/>
    <x v="0"/>
    <x v="0"/>
    <x v="0"/>
    <x v="0"/>
    <x v="0"/>
    <m/>
    <m/>
    <m/>
    <m/>
    <m/>
    <m/>
  </r>
  <r>
    <s v="År 2"/>
    <x v="1"/>
    <x v="25"/>
    <m/>
    <s v="Elever"/>
    <x v="4"/>
    <x v="0"/>
    <x v="0"/>
    <x v="1"/>
    <x v="1"/>
    <x v="1"/>
    <x v="1"/>
    <x v="0"/>
    <x v="3"/>
    <x v="1"/>
    <x v="0"/>
    <x v="3"/>
    <x v="4"/>
    <x v="1"/>
    <x v="1"/>
    <x v="2"/>
    <x v="3"/>
    <x v="2"/>
    <x v="1"/>
    <x v="1"/>
    <x v="3"/>
    <x v="3"/>
    <x v="2"/>
    <x v="0"/>
    <x v="0"/>
    <x v="0"/>
    <x v="0"/>
    <m/>
    <m/>
    <m/>
    <m/>
    <m/>
    <m/>
  </r>
  <r>
    <s v="År 2"/>
    <x v="1"/>
    <x v="25"/>
    <m/>
    <s v="Elever"/>
    <x v="4"/>
    <x v="1"/>
    <x v="0"/>
    <x v="0"/>
    <x v="2"/>
    <x v="0"/>
    <x v="2"/>
    <x v="2"/>
    <x v="2"/>
    <x v="3"/>
    <x v="2"/>
    <x v="2"/>
    <x v="4"/>
    <x v="2"/>
    <x v="0"/>
    <x v="0"/>
    <x v="0"/>
    <x v="0"/>
    <x v="0"/>
    <x v="0"/>
    <x v="0"/>
    <x v="0"/>
    <x v="0"/>
    <x v="0"/>
    <x v="0"/>
    <x v="0"/>
    <x v="0"/>
    <m/>
    <m/>
    <m/>
    <m/>
    <m/>
    <m/>
  </r>
  <r>
    <s v="År 2"/>
    <x v="1"/>
    <x v="25"/>
    <m/>
    <s v="Elever"/>
    <x v="4"/>
    <x v="0"/>
    <x v="1"/>
    <x v="1"/>
    <x v="0"/>
    <x v="1"/>
    <x v="1"/>
    <x v="0"/>
    <x v="3"/>
    <x v="2"/>
    <x v="3"/>
    <x v="0"/>
    <x v="4"/>
    <x v="1"/>
    <x v="4"/>
    <x v="2"/>
    <x v="4"/>
    <x v="1"/>
    <x v="2"/>
    <x v="1"/>
    <x v="1"/>
    <x v="3"/>
    <x v="1"/>
    <x v="0"/>
    <x v="0"/>
    <x v="0"/>
    <x v="0"/>
    <m/>
    <m/>
    <m/>
    <m/>
    <m/>
    <m/>
  </r>
  <r>
    <s v="År 2"/>
    <x v="1"/>
    <x v="25"/>
    <m/>
    <s v="Elever"/>
    <x v="4"/>
    <x v="0"/>
    <x v="0"/>
    <x v="1"/>
    <x v="1"/>
    <x v="1"/>
    <x v="1"/>
    <x v="2"/>
    <x v="3"/>
    <x v="2"/>
    <x v="1"/>
    <x v="3"/>
    <x v="4"/>
    <x v="1"/>
    <x v="1"/>
    <x v="2"/>
    <x v="1"/>
    <x v="1"/>
    <x v="2"/>
    <x v="2"/>
    <x v="1"/>
    <x v="4"/>
    <x v="2"/>
    <x v="0"/>
    <x v="0"/>
    <x v="0"/>
    <x v="0"/>
    <m/>
    <m/>
    <m/>
    <m/>
    <m/>
    <m/>
  </r>
  <r>
    <s v="År 2"/>
    <x v="1"/>
    <x v="25"/>
    <m/>
    <s v="Elever"/>
    <x v="4"/>
    <x v="1"/>
    <x v="1"/>
    <x v="2"/>
    <x v="0"/>
    <x v="0"/>
    <x v="2"/>
    <x v="1"/>
    <x v="2"/>
    <x v="3"/>
    <x v="2"/>
    <x v="3"/>
    <x v="4"/>
    <x v="1"/>
    <x v="4"/>
    <x v="1"/>
    <x v="1"/>
    <x v="1"/>
    <x v="4"/>
    <x v="1"/>
    <x v="1"/>
    <x v="4"/>
    <x v="2"/>
    <x v="0"/>
    <x v="0"/>
    <x v="0"/>
    <x v="0"/>
    <m/>
    <m/>
    <m/>
    <m/>
    <m/>
    <m/>
  </r>
  <r>
    <s v="År 2"/>
    <x v="1"/>
    <x v="25"/>
    <m/>
    <s v="Elever"/>
    <x v="4"/>
    <x v="1"/>
    <x v="1"/>
    <x v="1"/>
    <x v="0"/>
    <x v="1"/>
    <x v="1"/>
    <x v="1"/>
    <x v="2"/>
    <x v="3"/>
    <x v="3"/>
    <x v="0"/>
    <x v="4"/>
    <x v="1"/>
    <x v="3"/>
    <x v="3"/>
    <x v="3"/>
    <x v="1"/>
    <x v="2"/>
    <x v="1"/>
    <x v="3"/>
    <x v="3"/>
    <x v="2"/>
    <x v="0"/>
    <x v="0"/>
    <x v="0"/>
    <x v="0"/>
    <m/>
    <m/>
    <m/>
    <m/>
    <m/>
    <m/>
  </r>
  <r>
    <s v="År 2"/>
    <x v="1"/>
    <x v="25"/>
    <m/>
    <s v="Elever"/>
    <x v="4"/>
    <x v="1"/>
    <x v="1"/>
    <x v="1"/>
    <x v="1"/>
    <x v="2"/>
    <x v="1"/>
    <x v="0"/>
    <x v="3"/>
    <x v="1"/>
    <x v="0"/>
    <x v="3"/>
    <x v="4"/>
    <x v="1"/>
    <x v="3"/>
    <x v="2"/>
    <x v="1"/>
    <x v="3"/>
    <x v="2"/>
    <x v="1"/>
    <x v="1"/>
    <x v="3"/>
    <x v="2"/>
    <x v="0"/>
    <x v="0"/>
    <x v="0"/>
    <x v="0"/>
    <m/>
    <m/>
    <m/>
    <m/>
    <m/>
    <m/>
  </r>
  <r>
    <s v="År 2"/>
    <x v="1"/>
    <x v="25"/>
    <m/>
    <s v="Elever"/>
    <x v="4"/>
    <x v="1"/>
    <x v="1"/>
    <x v="1"/>
    <x v="1"/>
    <x v="1"/>
    <x v="0"/>
    <x v="1"/>
    <x v="1"/>
    <x v="1"/>
    <x v="0"/>
    <x v="3"/>
    <x v="4"/>
    <x v="1"/>
    <x v="1"/>
    <x v="1"/>
    <x v="3"/>
    <x v="2"/>
    <x v="2"/>
    <x v="1"/>
    <x v="1"/>
    <x v="4"/>
    <x v="2"/>
    <x v="0"/>
    <x v="0"/>
    <x v="0"/>
    <x v="0"/>
    <m/>
    <m/>
    <m/>
    <m/>
    <m/>
    <m/>
  </r>
  <r>
    <s v="År 2"/>
    <x v="1"/>
    <x v="25"/>
    <m/>
    <s v="Elever"/>
    <x v="4"/>
    <x v="1"/>
    <x v="0"/>
    <x v="1"/>
    <x v="1"/>
    <x v="1"/>
    <x v="0"/>
    <x v="1"/>
    <x v="3"/>
    <x v="1"/>
    <x v="0"/>
    <x v="0"/>
    <x v="4"/>
    <x v="1"/>
    <x v="1"/>
    <x v="1"/>
    <x v="3"/>
    <x v="2"/>
    <x v="2"/>
    <x v="1"/>
    <x v="1"/>
    <x v="4"/>
    <x v="1"/>
    <x v="0"/>
    <x v="0"/>
    <x v="0"/>
    <x v="0"/>
    <m/>
    <m/>
    <m/>
    <m/>
    <m/>
    <m/>
  </r>
  <r>
    <s v="År 2"/>
    <x v="1"/>
    <x v="25"/>
    <m/>
    <s v="Elever"/>
    <x v="4"/>
    <x v="1"/>
    <x v="1"/>
    <x v="0"/>
    <x v="1"/>
    <x v="1"/>
    <x v="0"/>
    <x v="0"/>
    <x v="3"/>
    <x v="0"/>
    <x v="0"/>
    <x v="3"/>
    <x v="4"/>
    <x v="1"/>
    <x v="1"/>
    <x v="1"/>
    <x v="1"/>
    <x v="2"/>
    <x v="2"/>
    <x v="1"/>
    <x v="1"/>
    <x v="3"/>
    <x v="1"/>
    <x v="0"/>
    <x v="0"/>
    <x v="0"/>
    <x v="0"/>
    <m/>
    <m/>
    <m/>
    <m/>
    <m/>
    <m/>
  </r>
  <r>
    <s v="År 2"/>
    <x v="1"/>
    <x v="25"/>
    <m/>
    <s v="Elever"/>
    <x v="5"/>
    <x v="1"/>
    <x v="0"/>
    <x v="0"/>
    <x v="1"/>
    <x v="2"/>
    <x v="1"/>
    <x v="1"/>
    <x v="3"/>
    <x v="5"/>
    <x v="5"/>
    <x v="3"/>
    <x v="4"/>
    <x v="2"/>
    <x v="0"/>
    <x v="0"/>
    <x v="0"/>
    <x v="0"/>
    <x v="0"/>
    <x v="0"/>
    <x v="0"/>
    <x v="0"/>
    <x v="0"/>
    <x v="0"/>
    <x v="0"/>
    <x v="0"/>
    <x v="0"/>
    <m/>
    <m/>
    <m/>
    <m/>
    <m/>
    <m/>
  </r>
  <r>
    <s v="År 2"/>
    <x v="1"/>
    <x v="25"/>
    <m/>
    <s v="Elever"/>
    <x v="5"/>
    <x v="1"/>
    <x v="1"/>
    <x v="1"/>
    <x v="1"/>
    <x v="2"/>
    <x v="1"/>
    <x v="2"/>
    <x v="2"/>
    <x v="2"/>
    <x v="5"/>
    <x v="1"/>
    <x v="4"/>
    <x v="1"/>
    <x v="1"/>
    <x v="2"/>
    <x v="1"/>
    <x v="1"/>
    <x v="2"/>
    <x v="2"/>
    <x v="1"/>
    <x v="4"/>
    <x v="1"/>
    <x v="0"/>
    <x v="0"/>
    <x v="0"/>
    <x v="0"/>
    <m/>
    <m/>
    <m/>
    <m/>
    <m/>
    <m/>
  </r>
  <r>
    <s v="År 2"/>
    <x v="1"/>
    <x v="25"/>
    <m/>
    <s v="Elever"/>
    <x v="5"/>
    <x v="1"/>
    <x v="0"/>
    <x v="1"/>
    <x v="1"/>
    <x v="1"/>
    <x v="0"/>
    <x v="1"/>
    <x v="1"/>
    <x v="1"/>
    <x v="0"/>
    <x v="3"/>
    <x v="4"/>
    <x v="1"/>
    <x v="3"/>
    <x v="2"/>
    <x v="3"/>
    <x v="2"/>
    <x v="2"/>
    <x v="1"/>
    <x v="1"/>
    <x v="1"/>
    <x v="2"/>
    <x v="0"/>
    <x v="0"/>
    <x v="0"/>
    <x v="0"/>
    <m/>
    <m/>
    <m/>
    <m/>
    <m/>
    <m/>
  </r>
  <r>
    <s v="År 2"/>
    <x v="1"/>
    <x v="25"/>
    <m/>
    <s v="Elever"/>
    <x v="5"/>
    <x v="1"/>
    <x v="0"/>
    <x v="0"/>
    <x v="1"/>
    <x v="1"/>
    <x v="0"/>
    <x v="1"/>
    <x v="3"/>
    <x v="1"/>
    <x v="0"/>
    <x v="3"/>
    <x v="4"/>
    <x v="2"/>
    <x v="0"/>
    <x v="0"/>
    <x v="0"/>
    <x v="0"/>
    <x v="0"/>
    <x v="0"/>
    <x v="0"/>
    <x v="0"/>
    <x v="0"/>
    <x v="0"/>
    <x v="0"/>
    <x v="0"/>
    <x v="0"/>
    <m/>
    <m/>
    <m/>
    <m/>
    <m/>
    <m/>
  </r>
  <r>
    <s v="År 2"/>
    <x v="1"/>
    <x v="25"/>
    <m/>
    <s v="Elever"/>
    <x v="5"/>
    <x v="0"/>
    <x v="0"/>
    <x v="0"/>
    <x v="1"/>
    <x v="1"/>
    <x v="1"/>
    <x v="1"/>
    <x v="3"/>
    <x v="1"/>
    <x v="0"/>
    <x v="3"/>
    <x v="4"/>
    <x v="1"/>
    <x v="1"/>
    <x v="3"/>
    <x v="1"/>
    <x v="1"/>
    <x v="2"/>
    <x v="1"/>
    <x v="1"/>
    <x v="3"/>
    <x v="2"/>
    <x v="0"/>
    <x v="0"/>
    <x v="0"/>
    <x v="0"/>
    <m/>
    <m/>
    <m/>
    <m/>
    <m/>
    <m/>
  </r>
  <r>
    <s v="År 2"/>
    <x v="1"/>
    <x v="25"/>
    <m/>
    <s v="Elever"/>
    <x v="5"/>
    <x v="1"/>
    <x v="0"/>
    <x v="1"/>
    <x v="1"/>
    <x v="1"/>
    <x v="0"/>
    <x v="0"/>
    <x v="1"/>
    <x v="1"/>
    <x v="0"/>
    <x v="3"/>
    <x v="4"/>
    <x v="1"/>
    <x v="1"/>
    <x v="2"/>
    <x v="3"/>
    <x v="2"/>
    <x v="2"/>
    <x v="1"/>
    <x v="3"/>
    <x v="3"/>
    <x v="2"/>
    <x v="0"/>
    <x v="0"/>
    <x v="0"/>
    <x v="0"/>
    <m/>
    <m/>
    <m/>
    <m/>
    <m/>
    <m/>
  </r>
  <r>
    <s v="År 2"/>
    <x v="1"/>
    <x v="25"/>
    <m/>
    <s v="Elever"/>
    <x v="5"/>
    <x v="0"/>
    <x v="1"/>
    <x v="1"/>
    <x v="1"/>
    <x v="2"/>
    <x v="1"/>
    <x v="2"/>
    <x v="3"/>
    <x v="2"/>
    <x v="2"/>
    <x v="5"/>
    <x v="4"/>
    <x v="1"/>
    <x v="1"/>
    <x v="1"/>
    <x v="1"/>
    <x v="3"/>
    <x v="1"/>
    <x v="2"/>
    <x v="1"/>
    <x v="4"/>
    <x v="1"/>
    <x v="0"/>
    <x v="0"/>
    <x v="0"/>
    <x v="0"/>
    <m/>
    <m/>
    <m/>
    <m/>
    <m/>
    <m/>
  </r>
  <r>
    <s v="År 2"/>
    <x v="1"/>
    <x v="25"/>
    <m/>
    <s v="Elever"/>
    <x v="5"/>
    <x v="1"/>
    <x v="0"/>
    <x v="0"/>
    <x v="1"/>
    <x v="1"/>
    <x v="1"/>
    <x v="0"/>
    <x v="3"/>
    <x v="1"/>
    <x v="3"/>
    <x v="5"/>
    <x v="4"/>
    <x v="1"/>
    <x v="1"/>
    <x v="1"/>
    <x v="1"/>
    <x v="1"/>
    <x v="2"/>
    <x v="2"/>
    <x v="3"/>
    <x v="1"/>
    <x v="1"/>
    <x v="0"/>
    <x v="0"/>
    <x v="0"/>
    <x v="0"/>
    <m/>
    <m/>
    <m/>
    <m/>
    <m/>
    <m/>
  </r>
  <r>
    <s v="År 2"/>
    <x v="1"/>
    <x v="25"/>
    <m/>
    <s v="Elever"/>
    <x v="5"/>
    <x v="1"/>
    <x v="0"/>
    <x v="0"/>
    <x v="1"/>
    <x v="1"/>
    <x v="0"/>
    <x v="2"/>
    <x v="1"/>
    <x v="1"/>
    <x v="5"/>
    <x v="3"/>
    <x v="4"/>
    <x v="1"/>
    <x v="3"/>
    <x v="1"/>
    <x v="3"/>
    <x v="1"/>
    <x v="2"/>
    <x v="2"/>
    <x v="1"/>
    <x v="1"/>
    <x v="1"/>
    <x v="0"/>
    <x v="0"/>
    <x v="0"/>
    <x v="0"/>
    <m/>
    <m/>
    <m/>
    <m/>
    <m/>
    <m/>
  </r>
  <r>
    <s v="År 2"/>
    <x v="1"/>
    <x v="25"/>
    <m/>
    <s v="Elever"/>
    <x v="5"/>
    <x v="0"/>
    <x v="0"/>
    <x v="0"/>
    <x v="0"/>
    <x v="2"/>
    <x v="0"/>
    <x v="1"/>
    <x v="1"/>
    <x v="5"/>
    <x v="3"/>
    <x v="3"/>
    <x v="4"/>
    <x v="1"/>
    <x v="3"/>
    <x v="1"/>
    <x v="1"/>
    <x v="3"/>
    <x v="2"/>
    <x v="1"/>
    <x v="3"/>
    <x v="1"/>
    <x v="2"/>
    <x v="0"/>
    <x v="0"/>
    <x v="0"/>
    <x v="0"/>
    <m/>
    <m/>
    <m/>
    <m/>
    <m/>
    <m/>
  </r>
  <r>
    <s v="År 2"/>
    <x v="1"/>
    <x v="25"/>
    <m/>
    <s v="Elever"/>
    <x v="5"/>
    <x v="0"/>
    <x v="0"/>
    <x v="1"/>
    <x v="1"/>
    <x v="1"/>
    <x v="0"/>
    <x v="1"/>
    <x v="1"/>
    <x v="1"/>
    <x v="0"/>
    <x v="3"/>
    <x v="4"/>
    <x v="2"/>
    <x v="0"/>
    <x v="0"/>
    <x v="0"/>
    <x v="0"/>
    <x v="0"/>
    <x v="0"/>
    <x v="0"/>
    <x v="0"/>
    <x v="0"/>
    <x v="0"/>
    <x v="0"/>
    <x v="0"/>
    <x v="0"/>
    <m/>
    <m/>
    <m/>
    <m/>
    <m/>
    <m/>
  </r>
  <r>
    <s v="År 2"/>
    <x v="1"/>
    <x v="25"/>
    <m/>
    <s v="Elever"/>
    <x v="5"/>
    <x v="1"/>
    <x v="0"/>
    <x v="1"/>
    <x v="1"/>
    <x v="1"/>
    <x v="0"/>
    <x v="1"/>
    <x v="3"/>
    <x v="1"/>
    <x v="3"/>
    <x v="5"/>
    <x v="4"/>
    <x v="1"/>
    <x v="3"/>
    <x v="2"/>
    <x v="1"/>
    <x v="3"/>
    <x v="2"/>
    <x v="2"/>
    <x v="1"/>
    <x v="3"/>
    <x v="2"/>
    <x v="0"/>
    <x v="0"/>
    <x v="0"/>
    <x v="0"/>
    <m/>
    <m/>
    <m/>
    <m/>
    <m/>
    <m/>
  </r>
  <r>
    <s v="År 2"/>
    <x v="1"/>
    <x v="25"/>
    <m/>
    <s v="Elever"/>
    <x v="5"/>
    <x v="0"/>
    <x v="0"/>
    <x v="0"/>
    <x v="0"/>
    <x v="1"/>
    <x v="1"/>
    <x v="0"/>
    <x v="3"/>
    <x v="1"/>
    <x v="0"/>
    <x v="3"/>
    <x v="4"/>
    <x v="1"/>
    <x v="1"/>
    <x v="3"/>
    <x v="1"/>
    <x v="1"/>
    <x v="1"/>
    <x v="2"/>
    <x v="3"/>
    <x v="3"/>
    <x v="1"/>
    <x v="0"/>
    <x v="0"/>
    <x v="0"/>
    <x v="0"/>
    <m/>
    <m/>
    <m/>
    <m/>
    <m/>
    <m/>
  </r>
  <r>
    <s v="År 2"/>
    <x v="1"/>
    <x v="25"/>
    <m/>
    <s v="Elever"/>
    <x v="5"/>
    <x v="1"/>
    <x v="0"/>
    <x v="1"/>
    <x v="1"/>
    <x v="1"/>
    <x v="0"/>
    <x v="1"/>
    <x v="1"/>
    <x v="1"/>
    <x v="0"/>
    <x v="3"/>
    <x v="4"/>
    <x v="1"/>
    <x v="3"/>
    <x v="2"/>
    <x v="3"/>
    <x v="1"/>
    <x v="2"/>
    <x v="1"/>
    <x v="3"/>
    <x v="3"/>
    <x v="2"/>
    <x v="0"/>
    <x v="0"/>
    <x v="0"/>
    <x v="0"/>
    <m/>
    <m/>
    <m/>
    <m/>
    <m/>
    <m/>
  </r>
  <r>
    <s v="År 2"/>
    <x v="1"/>
    <x v="25"/>
    <m/>
    <s v="Elever"/>
    <x v="5"/>
    <x v="1"/>
    <x v="0"/>
    <x v="1"/>
    <x v="1"/>
    <x v="1"/>
    <x v="0"/>
    <x v="0"/>
    <x v="1"/>
    <x v="1"/>
    <x v="0"/>
    <x v="3"/>
    <x v="4"/>
    <x v="1"/>
    <x v="1"/>
    <x v="2"/>
    <x v="3"/>
    <x v="2"/>
    <x v="2"/>
    <x v="1"/>
    <x v="3"/>
    <x v="3"/>
    <x v="2"/>
    <x v="0"/>
    <x v="0"/>
    <x v="0"/>
    <x v="0"/>
    <m/>
    <m/>
    <m/>
    <m/>
    <m/>
    <m/>
  </r>
  <r>
    <s v="År 2"/>
    <x v="1"/>
    <x v="25"/>
    <m/>
    <s v="Elever"/>
    <x v="5"/>
    <x v="0"/>
    <x v="1"/>
    <x v="0"/>
    <x v="0"/>
    <x v="0"/>
    <x v="2"/>
    <x v="0"/>
    <x v="3"/>
    <x v="3"/>
    <x v="2"/>
    <x v="1"/>
    <x v="4"/>
    <x v="1"/>
    <x v="4"/>
    <x v="3"/>
    <x v="1"/>
    <x v="3"/>
    <x v="1"/>
    <x v="4"/>
    <x v="3"/>
    <x v="3"/>
    <x v="4"/>
    <x v="0"/>
    <x v="0"/>
    <x v="0"/>
    <x v="0"/>
    <m/>
    <m/>
    <m/>
    <m/>
    <m/>
    <m/>
  </r>
  <r>
    <s v="År 2"/>
    <x v="1"/>
    <x v="25"/>
    <m/>
    <s v="Elever"/>
    <x v="5"/>
    <x v="0"/>
    <x v="0"/>
    <x v="1"/>
    <x v="1"/>
    <x v="1"/>
    <x v="1"/>
    <x v="1"/>
    <x v="5"/>
    <x v="1"/>
    <x v="0"/>
    <x v="3"/>
    <x v="4"/>
    <x v="1"/>
    <x v="1"/>
    <x v="3"/>
    <x v="1"/>
    <x v="1"/>
    <x v="2"/>
    <x v="1"/>
    <x v="3"/>
    <x v="3"/>
    <x v="2"/>
    <x v="0"/>
    <x v="0"/>
    <x v="0"/>
    <x v="0"/>
    <m/>
    <m/>
    <m/>
    <m/>
    <m/>
    <m/>
  </r>
  <r>
    <s v="År 2"/>
    <x v="1"/>
    <x v="25"/>
    <m/>
    <s v="Elever"/>
    <x v="5"/>
    <x v="0"/>
    <x v="0"/>
    <x v="1"/>
    <x v="1"/>
    <x v="2"/>
    <x v="1"/>
    <x v="1"/>
    <x v="3"/>
    <x v="2"/>
    <x v="3"/>
    <x v="5"/>
    <x v="4"/>
    <x v="1"/>
    <x v="4"/>
    <x v="3"/>
    <x v="1"/>
    <x v="3"/>
    <x v="1"/>
    <x v="1"/>
    <x v="3"/>
    <x v="3"/>
    <x v="1"/>
    <x v="0"/>
    <x v="0"/>
    <x v="0"/>
    <x v="0"/>
    <m/>
    <m/>
    <m/>
    <m/>
    <m/>
    <m/>
  </r>
  <r>
    <s v="År 2"/>
    <x v="1"/>
    <x v="25"/>
    <m/>
    <s v="Elever"/>
    <x v="5"/>
    <x v="1"/>
    <x v="0"/>
    <x v="0"/>
    <x v="0"/>
    <x v="2"/>
    <x v="1"/>
    <x v="1"/>
    <x v="3"/>
    <x v="2"/>
    <x v="5"/>
    <x v="3"/>
    <x v="4"/>
    <x v="1"/>
    <x v="3"/>
    <x v="2"/>
    <x v="1"/>
    <x v="2"/>
    <x v="2"/>
    <x v="1"/>
    <x v="1"/>
    <x v="4"/>
    <x v="2"/>
    <x v="0"/>
    <x v="0"/>
    <x v="0"/>
    <x v="0"/>
    <m/>
    <m/>
    <m/>
    <m/>
    <m/>
    <m/>
  </r>
  <r>
    <s v="År 2"/>
    <x v="1"/>
    <x v="25"/>
    <m/>
    <s v="Elever"/>
    <x v="5"/>
    <x v="0"/>
    <x v="0"/>
    <x v="2"/>
    <x v="2"/>
    <x v="2"/>
    <x v="1"/>
    <x v="2"/>
    <x v="2"/>
    <x v="3"/>
    <x v="5"/>
    <x v="5"/>
    <x v="4"/>
    <x v="1"/>
    <x v="1"/>
    <x v="3"/>
    <x v="1"/>
    <x v="1"/>
    <x v="4"/>
    <x v="2"/>
    <x v="3"/>
    <x v="3"/>
    <x v="1"/>
    <x v="0"/>
    <x v="0"/>
    <x v="0"/>
    <x v="0"/>
    <m/>
    <m/>
    <m/>
    <m/>
    <m/>
    <m/>
  </r>
  <r>
    <s v="År 2"/>
    <x v="1"/>
    <x v="25"/>
    <m/>
    <s v="Elever"/>
    <x v="5"/>
    <x v="0"/>
    <x v="0"/>
    <x v="1"/>
    <x v="1"/>
    <x v="2"/>
    <x v="1"/>
    <x v="2"/>
    <x v="2"/>
    <x v="3"/>
    <x v="5"/>
    <x v="5"/>
    <x v="4"/>
    <x v="2"/>
    <x v="0"/>
    <x v="0"/>
    <x v="0"/>
    <x v="0"/>
    <x v="0"/>
    <x v="0"/>
    <x v="0"/>
    <x v="0"/>
    <x v="0"/>
    <x v="0"/>
    <x v="0"/>
    <x v="0"/>
    <x v="0"/>
    <m/>
    <m/>
    <m/>
    <m/>
    <m/>
    <m/>
  </r>
  <r>
    <s v="År 2"/>
    <x v="1"/>
    <x v="25"/>
    <m/>
    <s v="Elever"/>
    <x v="5"/>
    <x v="0"/>
    <x v="0"/>
    <x v="1"/>
    <x v="0"/>
    <x v="1"/>
    <x v="1"/>
    <x v="0"/>
    <x v="1"/>
    <x v="1"/>
    <x v="0"/>
    <x v="5"/>
    <x v="4"/>
    <x v="1"/>
    <x v="1"/>
    <x v="1"/>
    <x v="1"/>
    <x v="1"/>
    <x v="1"/>
    <x v="2"/>
    <x v="3"/>
    <x v="3"/>
    <x v="1"/>
    <x v="0"/>
    <x v="0"/>
    <x v="0"/>
    <x v="0"/>
    <m/>
    <m/>
    <m/>
    <m/>
    <m/>
    <m/>
  </r>
  <r>
    <s v="År 2"/>
    <x v="1"/>
    <x v="25"/>
    <m/>
    <s v="Elever"/>
    <x v="5"/>
    <x v="1"/>
    <x v="0"/>
    <x v="1"/>
    <x v="1"/>
    <x v="1"/>
    <x v="1"/>
    <x v="1"/>
    <x v="3"/>
    <x v="1"/>
    <x v="0"/>
    <x v="5"/>
    <x v="4"/>
    <x v="1"/>
    <x v="1"/>
    <x v="1"/>
    <x v="3"/>
    <x v="2"/>
    <x v="1"/>
    <x v="1"/>
    <x v="1"/>
    <x v="3"/>
    <x v="2"/>
    <x v="0"/>
    <x v="0"/>
    <x v="0"/>
    <x v="0"/>
    <m/>
    <m/>
    <m/>
    <m/>
    <m/>
    <m/>
  </r>
  <r>
    <s v="År 2"/>
    <x v="1"/>
    <x v="25"/>
    <m/>
    <s v="Elever"/>
    <x v="5"/>
    <x v="0"/>
    <x v="0"/>
    <x v="1"/>
    <x v="1"/>
    <x v="2"/>
    <x v="1"/>
    <x v="2"/>
    <x v="3"/>
    <x v="2"/>
    <x v="0"/>
    <x v="5"/>
    <x v="4"/>
    <x v="1"/>
    <x v="1"/>
    <x v="1"/>
    <x v="1"/>
    <x v="1"/>
    <x v="1"/>
    <x v="2"/>
    <x v="3"/>
    <x v="3"/>
    <x v="1"/>
    <x v="0"/>
    <x v="0"/>
    <x v="0"/>
    <x v="0"/>
    <m/>
    <m/>
    <m/>
    <m/>
    <m/>
    <m/>
  </r>
  <r>
    <s v="År 2"/>
    <x v="1"/>
    <x v="25"/>
    <m/>
    <s v="Elever"/>
    <x v="5"/>
    <x v="1"/>
    <x v="0"/>
    <x v="1"/>
    <x v="1"/>
    <x v="1"/>
    <x v="1"/>
    <x v="1"/>
    <x v="3"/>
    <x v="2"/>
    <x v="0"/>
    <x v="1"/>
    <x v="4"/>
    <x v="1"/>
    <x v="1"/>
    <x v="1"/>
    <x v="1"/>
    <x v="1"/>
    <x v="1"/>
    <x v="2"/>
    <x v="3"/>
    <x v="3"/>
    <x v="1"/>
    <x v="0"/>
    <x v="0"/>
    <x v="0"/>
    <x v="0"/>
    <m/>
    <m/>
    <m/>
    <m/>
    <m/>
    <m/>
  </r>
  <r>
    <s v="År 2"/>
    <x v="1"/>
    <x v="25"/>
    <m/>
    <s v="Elever"/>
    <x v="5"/>
    <x v="1"/>
    <x v="0"/>
    <x v="1"/>
    <x v="1"/>
    <x v="1"/>
    <x v="1"/>
    <x v="1"/>
    <x v="3"/>
    <x v="2"/>
    <x v="0"/>
    <x v="1"/>
    <x v="4"/>
    <x v="1"/>
    <x v="1"/>
    <x v="1"/>
    <x v="1"/>
    <x v="1"/>
    <x v="1"/>
    <x v="2"/>
    <x v="3"/>
    <x v="3"/>
    <x v="1"/>
    <x v="0"/>
    <x v="0"/>
    <x v="0"/>
    <x v="0"/>
    <m/>
    <m/>
    <m/>
    <m/>
    <m/>
    <m/>
  </r>
  <r>
    <s v="År 2"/>
    <x v="1"/>
    <x v="25"/>
    <m/>
    <s v="Elever"/>
    <x v="5"/>
    <x v="0"/>
    <x v="0"/>
    <x v="0"/>
    <x v="1"/>
    <x v="1"/>
    <x v="1"/>
    <x v="0"/>
    <x v="3"/>
    <x v="2"/>
    <x v="0"/>
    <x v="3"/>
    <x v="4"/>
    <x v="1"/>
    <x v="1"/>
    <x v="1"/>
    <x v="1"/>
    <x v="1"/>
    <x v="1"/>
    <x v="1"/>
    <x v="3"/>
    <x v="3"/>
    <x v="2"/>
    <x v="0"/>
    <x v="0"/>
    <x v="0"/>
    <x v="0"/>
    <m/>
    <m/>
    <m/>
    <m/>
    <m/>
    <m/>
  </r>
  <r>
    <s v="År 2"/>
    <x v="1"/>
    <x v="25"/>
    <m/>
    <s v="Elever"/>
    <x v="5"/>
    <x v="1"/>
    <x v="0"/>
    <x v="0"/>
    <x v="1"/>
    <x v="2"/>
    <x v="1"/>
    <x v="1"/>
    <x v="5"/>
    <x v="2"/>
    <x v="0"/>
    <x v="5"/>
    <x v="4"/>
    <x v="1"/>
    <x v="3"/>
    <x v="3"/>
    <x v="1"/>
    <x v="1"/>
    <x v="2"/>
    <x v="1"/>
    <x v="1"/>
    <x v="3"/>
    <x v="2"/>
    <x v="0"/>
    <x v="0"/>
    <x v="0"/>
    <x v="0"/>
    <m/>
    <m/>
    <m/>
    <m/>
    <m/>
    <m/>
  </r>
  <r>
    <s v="År 2"/>
    <x v="1"/>
    <x v="25"/>
    <m/>
    <s v="Elever"/>
    <x v="5"/>
    <x v="1"/>
    <x v="0"/>
    <x v="0"/>
    <x v="0"/>
    <x v="2"/>
    <x v="1"/>
    <x v="1"/>
    <x v="5"/>
    <x v="2"/>
    <x v="3"/>
    <x v="3"/>
    <x v="4"/>
    <x v="1"/>
    <x v="1"/>
    <x v="3"/>
    <x v="1"/>
    <x v="3"/>
    <x v="1"/>
    <x v="2"/>
    <x v="1"/>
    <x v="3"/>
    <x v="2"/>
    <x v="0"/>
    <x v="0"/>
    <x v="0"/>
    <x v="0"/>
    <m/>
    <m/>
    <m/>
    <m/>
    <m/>
    <m/>
  </r>
  <r>
    <s v="År 2"/>
    <x v="1"/>
    <x v="25"/>
    <m/>
    <s v="Elever"/>
    <x v="5"/>
    <x v="1"/>
    <x v="0"/>
    <x v="1"/>
    <x v="1"/>
    <x v="2"/>
    <x v="1"/>
    <x v="1"/>
    <x v="3"/>
    <x v="1"/>
    <x v="0"/>
    <x v="5"/>
    <x v="4"/>
    <x v="1"/>
    <x v="4"/>
    <x v="2"/>
    <x v="3"/>
    <x v="1"/>
    <x v="2"/>
    <x v="1"/>
    <x v="1"/>
    <x v="3"/>
    <x v="2"/>
    <x v="0"/>
    <x v="0"/>
    <x v="0"/>
    <x v="0"/>
    <m/>
    <m/>
    <m/>
    <m/>
    <m/>
    <m/>
  </r>
  <r>
    <s v="År 2"/>
    <x v="1"/>
    <x v="25"/>
    <m/>
    <s v="Elever"/>
    <x v="5"/>
    <x v="0"/>
    <x v="0"/>
    <x v="1"/>
    <x v="1"/>
    <x v="1"/>
    <x v="1"/>
    <x v="0"/>
    <x v="3"/>
    <x v="2"/>
    <x v="0"/>
    <x v="5"/>
    <x v="4"/>
    <x v="2"/>
    <x v="0"/>
    <x v="0"/>
    <x v="0"/>
    <x v="0"/>
    <x v="0"/>
    <x v="0"/>
    <x v="0"/>
    <x v="0"/>
    <x v="0"/>
    <x v="0"/>
    <x v="0"/>
    <x v="0"/>
    <x v="0"/>
    <m/>
    <m/>
    <m/>
    <m/>
    <m/>
    <m/>
  </r>
  <r>
    <s v="År 2"/>
    <x v="1"/>
    <x v="25"/>
    <m/>
    <s v="Elever"/>
    <x v="5"/>
    <x v="1"/>
    <x v="0"/>
    <x v="1"/>
    <x v="1"/>
    <x v="1"/>
    <x v="1"/>
    <x v="1"/>
    <x v="1"/>
    <x v="1"/>
    <x v="0"/>
    <x v="5"/>
    <x v="4"/>
    <x v="1"/>
    <x v="3"/>
    <x v="2"/>
    <x v="3"/>
    <x v="1"/>
    <x v="2"/>
    <x v="1"/>
    <x v="1"/>
    <x v="1"/>
    <x v="2"/>
    <x v="0"/>
    <x v="0"/>
    <x v="0"/>
    <x v="0"/>
    <m/>
    <m/>
    <m/>
    <m/>
    <m/>
    <m/>
  </r>
  <r>
    <s v="År 2"/>
    <x v="1"/>
    <x v="25"/>
    <m/>
    <s v="Elever"/>
    <x v="5"/>
    <x v="0"/>
    <x v="0"/>
    <x v="1"/>
    <x v="1"/>
    <x v="1"/>
    <x v="2"/>
    <x v="1"/>
    <x v="1"/>
    <x v="1"/>
    <x v="0"/>
    <x v="5"/>
    <x v="4"/>
    <x v="2"/>
    <x v="0"/>
    <x v="0"/>
    <x v="0"/>
    <x v="0"/>
    <x v="0"/>
    <x v="0"/>
    <x v="0"/>
    <x v="0"/>
    <x v="0"/>
    <x v="0"/>
    <x v="0"/>
    <x v="0"/>
    <x v="0"/>
    <m/>
    <m/>
    <m/>
    <m/>
    <m/>
    <m/>
  </r>
  <r>
    <s v="År 2"/>
    <x v="1"/>
    <x v="25"/>
    <m/>
    <s v="Elever"/>
    <x v="5"/>
    <x v="1"/>
    <x v="0"/>
    <x v="0"/>
    <x v="1"/>
    <x v="1"/>
    <x v="0"/>
    <x v="0"/>
    <x v="3"/>
    <x v="2"/>
    <x v="0"/>
    <x v="5"/>
    <x v="4"/>
    <x v="1"/>
    <x v="3"/>
    <x v="1"/>
    <x v="1"/>
    <x v="1"/>
    <x v="2"/>
    <x v="1"/>
    <x v="3"/>
    <x v="3"/>
    <x v="2"/>
    <x v="0"/>
    <x v="0"/>
    <x v="0"/>
    <x v="0"/>
    <m/>
    <m/>
    <m/>
    <m/>
    <m/>
    <m/>
  </r>
  <r>
    <s v="År 2"/>
    <x v="1"/>
    <x v="25"/>
    <m/>
    <s v="Elever"/>
    <x v="5"/>
    <x v="1"/>
    <x v="0"/>
    <x v="1"/>
    <x v="0"/>
    <x v="2"/>
    <x v="1"/>
    <x v="0"/>
    <x v="3"/>
    <x v="1"/>
    <x v="5"/>
    <x v="1"/>
    <x v="4"/>
    <x v="1"/>
    <x v="4"/>
    <x v="1"/>
    <x v="3"/>
    <x v="3"/>
    <x v="1"/>
    <x v="0"/>
    <x v="1"/>
    <x v="3"/>
    <x v="1"/>
    <x v="0"/>
    <x v="0"/>
    <x v="0"/>
    <x v="0"/>
    <m/>
    <m/>
    <m/>
    <m/>
    <m/>
    <m/>
  </r>
  <r>
    <s v="År 2"/>
    <x v="1"/>
    <x v="25"/>
    <m/>
    <s v="Elever"/>
    <x v="5"/>
    <x v="1"/>
    <x v="0"/>
    <x v="1"/>
    <x v="1"/>
    <x v="1"/>
    <x v="2"/>
    <x v="1"/>
    <x v="1"/>
    <x v="1"/>
    <x v="0"/>
    <x v="3"/>
    <x v="4"/>
    <x v="1"/>
    <x v="3"/>
    <x v="1"/>
    <x v="3"/>
    <x v="3"/>
    <x v="2"/>
    <x v="1"/>
    <x v="1"/>
    <x v="4"/>
    <x v="2"/>
    <x v="0"/>
    <x v="0"/>
    <x v="0"/>
    <x v="0"/>
    <m/>
    <m/>
    <m/>
    <m/>
    <m/>
    <m/>
  </r>
  <r>
    <s v="År 2"/>
    <x v="1"/>
    <x v="25"/>
    <m/>
    <s v="Elever"/>
    <x v="5"/>
    <x v="0"/>
    <x v="0"/>
    <x v="1"/>
    <x v="1"/>
    <x v="1"/>
    <x v="1"/>
    <x v="1"/>
    <x v="5"/>
    <x v="5"/>
    <x v="5"/>
    <x v="5"/>
    <x v="4"/>
    <x v="1"/>
    <x v="3"/>
    <x v="2"/>
    <x v="3"/>
    <x v="2"/>
    <x v="2"/>
    <x v="1"/>
    <x v="3"/>
    <x v="1"/>
    <x v="2"/>
    <x v="0"/>
    <x v="0"/>
    <x v="0"/>
    <x v="0"/>
    <m/>
    <m/>
    <m/>
    <m/>
    <m/>
    <m/>
  </r>
  <r>
    <s v="År 2"/>
    <x v="1"/>
    <x v="25"/>
    <m/>
    <s v="Elever"/>
    <x v="5"/>
    <x v="0"/>
    <x v="0"/>
    <x v="1"/>
    <x v="0"/>
    <x v="1"/>
    <x v="2"/>
    <x v="1"/>
    <x v="1"/>
    <x v="5"/>
    <x v="0"/>
    <x v="5"/>
    <x v="4"/>
    <x v="2"/>
    <x v="0"/>
    <x v="0"/>
    <x v="0"/>
    <x v="0"/>
    <x v="0"/>
    <x v="0"/>
    <x v="0"/>
    <x v="0"/>
    <x v="0"/>
    <x v="0"/>
    <x v="0"/>
    <x v="0"/>
    <x v="0"/>
    <m/>
    <m/>
    <m/>
    <m/>
    <m/>
    <m/>
  </r>
  <r>
    <s v="År 2"/>
    <x v="1"/>
    <x v="25"/>
    <m/>
    <s v="Elever"/>
    <x v="5"/>
    <x v="1"/>
    <x v="0"/>
    <x v="1"/>
    <x v="1"/>
    <x v="1"/>
    <x v="1"/>
    <x v="1"/>
    <x v="1"/>
    <x v="1"/>
    <x v="0"/>
    <x v="5"/>
    <x v="4"/>
    <x v="1"/>
    <x v="3"/>
    <x v="2"/>
    <x v="3"/>
    <x v="2"/>
    <x v="2"/>
    <x v="1"/>
    <x v="1"/>
    <x v="1"/>
    <x v="2"/>
    <x v="0"/>
    <x v="0"/>
    <x v="0"/>
    <x v="0"/>
    <m/>
    <m/>
    <m/>
    <m/>
    <m/>
    <m/>
  </r>
  <r>
    <s v="År 2"/>
    <x v="1"/>
    <x v="25"/>
    <m/>
    <s v="Elever"/>
    <x v="5"/>
    <x v="0"/>
    <x v="0"/>
    <x v="1"/>
    <x v="0"/>
    <x v="0"/>
    <x v="1"/>
    <x v="1"/>
    <x v="1"/>
    <x v="3"/>
    <x v="0"/>
    <x v="2"/>
    <x v="4"/>
    <x v="2"/>
    <x v="0"/>
    <x v="0"/>
    <x v="0"/>
    <x v="0"/>
    <x v="0"/>
    <x v="0"/>
    <x v="0"/>
    <x v="0"/>
    <x v="0"/>
    <x v="0"/>
    <x v="0"/>
    <x v="0"/>
    <x v="0"/>
    <m/>
    <m/>
    <m/>
    <m/>
    <m/>
    <m/>
  </r>
  <r>
    <s v="År 2"/>
    <x v="1"/>
    <x v="25"/>
    <m/>
    <s v="Elever"/>
    <x v="5"/>
    <x v="0"/>
    <x v="0"/>
    <x v="1"/>
    <x v="1"/>
    <x v="1"/>
    <x v="1"/>
    <x v="1"/>
    <x v="5"/>
    <x v="1"/>
    <x v="0"/>
    <x v="3"/>
    <x v="4"/>
    <x v="1"/>
    <x v="1"/>
    <x v="2"/>
    <x v="3"/>
    <x v="1"/>
    <x v="2"/>
    <x v="1"/>
    <x v="3"/>
    <x v="3"/>
    <x v="2"/>
    <x v="0"/>
    <x v="0"/>
    <x v="0"/>
    <x v="0"/>
    <m/>
    <m/>
    <m/>
    <m/>
    <m/>
    <m/>
  </r>
  <r>
    <s v="År 2"/>
    <x v="1"/>
    <x v="25"/>
    <m/>
    <s v="Elever"/>
    <x v="5"/>
    <x v="1"/>
    <x v="0"/>
    <x v="1"/>
    <x v="1"/>
    <x v="1"/>
    <x v="0"/>
    <x v="1"/>
    <x v="3"/>
    <x v="1"/>
    <x v="0"/>
    <x v="1"/>
    <x v="4"/>
    <x v="1"/>
    <x v="1"/>
    <x v="2"/>
    <x v="1"/>
    <x v="2"/>
    <x v="2"/>
    <x v="1"/>
    <x v="3"/>
    <x v="1"/>
    <x v="2"/>
    <x v="0"/>
    <x v="0"/>
    <x v="0"/>
    <x v="0"/>
    <m/>
    <m/>
    <m/>
    <m/>
    <m/>
    <m/>
  </r>
  <r>
    <s v="År 2"/>
    <x v="1"/>
    <x v="25"/>
    <m/>
    <s v="Elever"/>
    <x v="5"/>
    <x v="0"/>
    <x v="0"/>
    <x v="1"/>
    <x v="1"/>
    <x v="1"/>
    <x v="0"/>
    <x v="1"/>
    <x v="1"/>
    <x v="1"/>
    <x v="0"/>
    <x v="5"/>
    <x v="4"/>
    <x v="1"/>
    <x v="4"/>
    <x v="3"/>
    <x v="3"/>
    <x v="1"/>
    <x v="4"/>
    <x v="2"/>
    <x v="1"/>
    <x v="4"/>
    <x v="4"/>
    <x v="0"/>
    <x v="0"/>
    <x v="0"/>
    <x v="0"/>
    <m/>
    <m/>
    <m/>
    <m/>
    <m/>
    <m/>
  </r>
  <r>
    <s v="År 2"/>
    <x v="1"/>
    <x v="25"/>
    <m/>
    <s v="Elever"/>
    <x v="5"/>
    <x v="1"/>
    <x v="1"/>
    <x v="2"/>
    <x v="1"/>
    <x v="1"/>
    <x v="1"/>
    <x v="1"/>
    <x v="1"/>
    <x v="5"/>
    <x v="4"/>
    <x v="5"/>
    <x v="4"/>
    <x v="1"/>
    <x v="3"/>
    <x v="3"/>
    <x v="1"/>
    <x v="1"/>
    <x v="2"/>
    <x v="2"/>
    <x v="1"/>
    <x v="4"/>
    <x v="1"/>
    <x v="0"/>
    <x v="0"/>
    <x v="0"/>
    <x v="0"/>
    <m/>
    <m/>
    <m/>
    <m/>
    <m/>
    <m/>
  </r>
  <r>
    <s v="År 2"/>
    <x v="1"/>
    <x v="25"/>
    <m/>
    <s v="Elever"/>
    <x v="5"/>
    <x v="0"/>
    <x v="0"/>
    <x v="1"/>
    <x v="1"/>
    <x v="1"/>
    <x v="0"/>
    <x v="1"/>
    <x v="5"/>
    <x v="5"/>
    <x v="0"/>
    <x v="3"/>
    <x v="4"/>
    <x v="2"/>
    <x v="0"/>
    <x v="0"/>
    <x v="0"/>
    <x v="0"/>
    <x v="0"/>
    <x v="0"/>
    <x v="0"/>
    <x v="0"/>
    <x v="0"/>
    <x v="0"/>
    <x v="0"/>
    <x v="0"/>
    <x v="0"/>
    <m/>
    <m/>
    <m/>
    <m/>
    <m/>
    <m/>
  </r>
  <r>
    <s v="År 2"/>
    <x v="1"/>
    <x v="25"/>
    <m/>
    <s v="Elever"/>
    <x v="5"/>
    <x v="1"/>
    <x v="1"/>
    <x v="0"/>
    <x v="1"/>
    <x v="0"/>
    <x v="1"/>
    <x v="0"/>
    <x v="5"/>
    <x v="5"/>
    <x v="2"/>
    <x v="1"/>
    <x v="4"/>
    <x v="1"/>
    <x v="4"/>
    <x v="1"/>
    <x v="1"/>
    <x v="1"/>
    <x v="1"/>
    <x v="2"/>
    <x v="3"/>
    <x v="3"/>
    <x v="1"/>
    <x v="0"/>
    <x v="0"/>
    <x v="0"/>
    <x v="0"/>
    <m/>
    <m/>
    <m/>
    <m/>
    <m/>
    <m/>
  </r>
  <r>
    <s v="År 2"/>
    <x v="1"/>
    <x v="26"/>
    <n v="44"/>
    <s v="Elever"/>
    <x v="0"/>
    <x v="0"/>
    <x v="0"/>
    <x v="1"/>
    <x v="1"/>
    <x v="1"/>
    <x v="0"/>
    <x v="1"/>
    <x v="1"/>
    <x v="1"/>
    <x v="0"/>
    <x v="0"/>
    <x v="3"/>
    <x v="0"/>
    <x v="0"/>
    <x v="0"/>
    <x v="0"/>
    <x v="0"/>
    <x v="0"/>
    <x v="0"/>
    <x v="0"/>
    <x v="0"/>
    <x v="0"/>
    <x v="0"/>
    <x v="0"/>
    <x v="0"/>
    <x v="0"/>
    <m/>
    <m/>
    <m/>
    <m/>
    <m/>
    <m/>
  </r>
  <r>
    <s v="År 2"/>
    <x v="1"/>
    <x v="26"/>
    <n v="44"/>
    <s v="Elever"/>
    <x v="0"/>
    <x v="0"/>
    <x v="0"/>
    <x v="1"/>
    <x v="1"/>
    <x v="1"/>
    <x v="0"/>
    <x v="1"/>
    <x v="0"/>
    <x v="1"/>
    <x v="1"/>
    <x v="0"/>
    <x v="0"/>
    <x v="0"/>
    <x v="0"/>
    <x v="0"/>
    <x v="0"/>
    <x v="0"/>
    <x v="0"/>
    <x v="0"/>
    <x v="0"/>
    <x v="0"/>
    <x v="0"/>
    <x v="0"/>
    <x v="0"/>
    <x v="0"/>
    <x v="0"/>
    <m/>
    <m/>
    <m/>
    <m/>
    <m/>
    <m/>
  </r>
  <r>
    <s v="År 2"/>
    <x v="1"/>
    <x v="26"/>
    <n v="44"/>
    <s v="Elever"/>
    <x v="0"/>
    <x v="1"/>
    <x v="0"/>
    <x v="1"/>
    <x v="1"/>
    <x v="1"/>
    <x v="0"/>
    <x v="1"/>
    <x v="0"/>
    <x v="0"/>
    <x v="0"/>
    <x v="0"/>
    <x v="0"/>
    <x v="0"/>
    <x v="0"/>
    <x v="0"/>
    <x v="0"/>
    <x v="0"/>
    <x v="0"/>
    <x v="0"/>
    <x v="0"/>
    <x v="0"/>
    <x v="0"/>
    <x v="0"/>
    <x v="0"/>
    <x v="0"/>
    <x v="0"/>
    <m/>
    <m/>
    <m/>
    <m/>
    <m/>
    <m/>
  </r>
  <r>
    <s v="År 2"/>
    <x v="1"/>
    <x v="26"/>
    <n v="44"/>
    <s v="Elever"/>
    <x v="0"/>
    <x v="1"/>
    <x v="0"/>
    <x v="1"/>
    <x v="1"/>
    <x v="1"/>
    <x v="0"/>
    <x v="1"/>
    <x v="0"/>
    <x v="0"/>
    <x v="1"/>
    <x v="0"/>
    <x v="0"/>
    <x v="0"/>
    <x v="0"/>
    <x v="0"/>
    <x v="0"/>
    <x v="0"/>
    <x v="0"/>
    <x v="0"/>
    <x v="0"/>
    <x v="0"/>
    <x v="0"/>
    <x v="0"/>
    <x v="0"/>
    <x v="0"/>
    <x v="0"/>
    <m/>
    <m/>
    <m/>
    <m/>
    <m/>
    <m/>
  </r>
  <r>
    <s v="År 2"/>
    <x v="1"/>
    <x v="26"/>
    <n v="44"/>
    <s v="Elever"/>
    <x v="0"/>
    <x v="1"/>
    <x v="0"/>
    <x v="1"/>
    <x v="1"/>
    <x v="1"/>
    <x v="0"/>
    <x v="1"/>
    <x v="0"/>
    <x v="0"/>
    <x v="1"/>
    <x v="0"/>
    <x v="0"/>
    <x v="0"/>
    <x v="0"/>
    <x v="0"/>
    <x v="0"/>
    <x v="0"/>
    <x v="0"/>
    <x v="0"/>
    <x v="0"/>
    <x v="0"/>
    <x v="0"/>
    <x v="0"/>
    <x v="0"/>
    <x v="0"/>
    <x v="0"/>
    <m/>
    <m/>
    <m/>
    <m/>
    <m/>
    <m/>
  </r>
  <r>
    <s v="År 2"/>
    <x v="1"/>
    <x v="26"/>
    <n v="44"/>
    <s v="Elever"/>
    <x v="0"/>
    <x v="1"/>
    <x v="0"/>
    <x v="1"/>
    <x v="1"/>
    <x v="1"/>
    <x v="0"/>
    <x v="0"/>
    <x v="1"/>
    <x v="0"/>
    <x v="3"/>
    <x v="0"/>
    <x v="3"/>
    <x v="0"/>
    <x v="0"/>
    <x v="0"/>
    <x v="0"/>
    <x v="0"/>
    <x v="0"/>
    <x v="0"/>
    <x v="0"/>
    <x v="0"/>
    <x v="0"/>
    <x v="0"/>
    <x v="0"/>
    <x v="0"/>
    <x v="0"/>
    <m/>
    <m/>
    <m/>
    <m/>
    <m/>
    <m/>
  </r>
  <r>
    <s v="År 2"/>
    <x v="1"/>
    <x v="26"/>
    <n v="44"/>
    <s v="Elever"/>
    <x v="0"/>
    <x v="1"/>
    <x v="0"/>
    <x v="1"/>
    <x v="1"/>
    <x v="1"/>
    <x v="0"/>
    <x v="0"/>
    <x v="3"/>
    <x v="0"/>
    <x v="2"/>
    <x v="0"/>
    <x v="1"/>
    <x v="0"/>
    <x v="0"/>
    <x v="0"/>
    <x v="0"/>
    <x v="0"/>
    <x v="0"/>
    <x v="0"/>
    <x v="0"/>
    <x v="0"/>
    <x v="0"/>
    <x v="0"/>
    <x v="0"/>
    <x v="0"/>
    <x v="0"/>
    <m/>
    <m/>
    <m/>
    <m/>
    <m/>
    <m/>
  </r>
  <r>
    <s v="År 2"/>
    <x v="1"/>
    <x v="26"/>
    <n v="44"/>
    <s v="Elever"/>
    <x v="0"/>
    <x v="1"/>
    <x v="0"/>
    <x v="1"/>
    <x v="1"/>
    <x v="1"/>
    <x v="0"/>
    <x v="1"/>
    <x v="0"/>
    <x v="0"/>
    <x v="1"/>
    <x v="0"/>
    <x v="0"/>
    <x v="0"/>
    <x v="0"/>
    <x v="0"/>
    <x v="0"/>
    <x v="0"/>
    <x v="0"/>
    <x v="0"/>
    <x v="0"/>
    <x v="0"/>
    <x v="0"/>
    <x v="0"/>
    <x v="0"/>
    <x v="0"/>
    <x v="0"/>
    <m/>
    <m/>
    <m/>
    <m/>
    <m/>
    <m/>
  </r>
  <r>
    <s v="År 2"/>
    <x v="1"/>
    <x v="26"/>
    <n v="44"/>
    <s v="Elever"/>
    <x v="0"/>
    <x v="1"/>
    <x v="0"/>
    <x v="1"/>
    <x v="1"/>
    <x v="1"/>
    <x v="0"/>
    <x v="1"/>
    <x v="0"/>
    <x v="0"/>
    <x v="0"/>
    <x v="0"/>
    <x v="0"/>
    <x v="0"/>
    <x v="0"/>
    <x v="0"/>
    <x v="0"/>
    <x v="0"/>
    <x v="0"/>
    <x v="0"/>
    <x v="0"/>
    <x v="0"/>
    <x v="0"/>
    <x v="0"/>
    <x v="0"/>
    <x v="0"/>
    <x v="0"/>
    <m/>
    <m/>
    <m/>
    <m/>
    <m/>
    <m/>
  </r>
  <r>
    <s v="År 2"/>
    <x v="1"/>
    <x v="26"/>
    <n v="44"/>
    <s v="Elever"/>
    <x v="0"/>
    <x v="1"/>
    <x v="0"/>
    <x v="1"/>
    <x v="1"/>
    <x v="1"/>
    <x v="0"/>
    <x v="1"/>
    <x v="0"/>
    <x v="0"/>
    <x v="1"/>
    <x v="1"/>
    <x v="2"/>
    <x v="0"/>
    <x v="0"/>
    <x v="0"/>
    <x v="0"/>
    <x v="0"/>
    <x v="0"/>
    <x v="0"/>
    <x v="0"/>
    <x v="0"/>
    <x v="0"/>
    <x v="0"/>
    <x v="0"/>
    <x v="0"/>
    <x v="0"/>
    <m/>
    <m/>
    <m/>
    <m/>
    <m/>
    <m/>
  </r>
  <r>
    <s v="År 2"/>
    <x v="1"/>
    <x v="26"/>
    <n v="44"/>
    <s v="Elever"/>
    <x v="0"/>
    <x v="1"/>
    <x v="0"/>
    <x v="1"/>
    <x v="1"/>
    <x v="1"/>
    <x v="0"/>
    <x v="1"/>
    <x v="0"/>
    <x v="0"/>
    <x v="1"/>
    <x v="0"/>
    <x v="0"/>
    <x v="0"/>
    <x v="0"/>
    <x v="0"/>
    <x v="0"/>
    <x v="0"/>
    <x v="0"/>
    <x v="0"/>
    <x v="0"/>
    <x v="0"/>
    <x v="0"/>
    <x v="0"/>
    <x v="0"/>
    <x v="0"/>
    <x v="0"/>
    <m/>
    <m/>
    <m/>
    <m/>
    <m/>
    <m/>
  </r>
  <r>
    <s v="År 2"/>
    <x v="1"/>
    <x v="26"/>
    <n v="44"/>
    <s v="Elever"/>
    <x v="0"/>
    <x v="1"/>
    <x v="0"/>
    <x v="1"/>
    <x v="1"/>
    <x v="1"/>
    <x v="0"/>
    <x v="1"/>
    <x v="1"/>
    <x v="1"/>
    <x v="0"/>
    <x v="0"/>
    <x v="0"/>
    <x v="0"/>
    <x v="0"/>
    <x v="0"/>
    <x v="0"/>
    <x v="0"/>
    <x v="0"/>
    <x v="0"/>
    <x v="0"/>
    <x v="0"/>
    <x v="0"/>
    <x v="0"/>
    <x v="0"/>
    <x v="0"/>
    <x v="0"/>
    <m/>
    <m/>
    <m/>
    <m/>
    <m/>
    <m/>
  </r>
  <r>
    <s v="År 2"/>
    <x v="1"/>
    <x v="26"/>
    <n v="44"/>
    <s v="Elever"/>
    <x v="0"/>
    <x v="0"/>
    <x v="0"/>
    <x v="1"/>
    <x v="1"/>
    <x v="1"/>
    <x v="0"/>
    <x v="1"/>
    <x v="0"/>
    <x v="0"/>
    <x v="1"/>
    <x v="0"/>
    <x v="0"/>
    <x v="0"/>
    <x v="0"/>
    <x v="0"/>
    <x v="0"/>
    <x v="0"/>
    <x v="0"/>
    <x v="0"/>
    <x v="0"/>
    <x v="0"/>
    <x v="0"/>
    <x v="0"/>
    <x v="0"/>
    <x v="0"/>
    <x v="0"/>
    <m/>
    <m/>
    <m/>
    <m/>
    <m/>
    <m/>
  </r>
  <r>
    <s v="År 2"/>
    <x v="1"/>
    <x v="26"/>
    <n v="44"/>
    <s v="Elever"/>
    <x v="0"/>
    <x v="0"/>
    <x v="0"/>
    <x v="0"/>
    <x v="1"/>
    <x v="1"/>
    <x v="1"/>
    <x v="0"/>
    <x v="1"/>
    <x v="0"/>
    <x v="1"/>
    <x v="3"/>
    <x v="0"/>
    <x v="0"/>
    <x v="0"/>
    <x v="0"/>
    <x v="0"/>
    <x v="0"/>
    <x v="0"/>
    <x v="0"/>
    <x v="0"/>
    <x v="0"/>
    <x v="0"/>
    <x v="0"/>
    <x v="0"/>
    <x v="0"/>
    <x v="0"/>
    <m/>
    <m/>
    <m/>
    <m/>
    <m/>
    <m/>
  </r>
  <r>
    <s v="År 2"/>
    <x v="1"/>
    <x v="26"/>
    <n v="44"/>
    <s v="Elever"/>
    <x v="0"/>
    <x v="0"/>
    <x v="0"/>
    <x v="1"/>
    <x v="1"/>
    <x v="1"/>
    <x v="0"/>
    <x v="1"/>
    <x v="1"/>
    <x v="1"/>
    <x v="1"/>
    <x v="0"/>
    <x v="0"/>
    <x v="0"/>
    <x v="0"/>
    <x v="0"/>
    <x v="0"/>
    <x v="0"/>
    <x v="0"/>
    <x v="0"/>
    <x v="0"/>
    <x v="0"/>
    <x v="0"/>
    <x v="0"/>
    <x v="0"/>
    <x v="0"/>
    <x v="0"/>
    <m/>
    <m/>
    <m/>
    <m/>
    <m/>
    <m/>
  </r>
  <r>
    <s v="År 2"/>
    <x v="1"/>
    <x v="26"/>
    <n v="44"/>
    <s v="Elever"/>
    <x v="0"/>
    <x v="0"/>
    <x v="1"/>
    <x v="1"/>
    <x v="1"/>
    <x v="1"/>
    <x v="2"/>
    <x v="0"/>
    <x v="1"/>
    <x v="0"/>
    <x v="1"/>
    <x v="0"/>
    <x v="0"/>
    <x v="0"/>
    <x v="0"/>
    <x v="0"/>
    <x v="0"/>
    <x v="0"/>
    <x v="0"/>
    <x v="0"/>
    <x v="0"/>
    <x v="0"/>
    <x v="0"/>
    <x v="0"/>
    <x v="0"/>
    <x v="0"/>
    <x v="0"/>
    <m/>
    <m/>
    <m/>
    <m/>
    <m/>
    <m/>
  </r>
  <r>
    <s v="År 2"/>
    <x v="1"/>
    <x v="26"/>
    <n v="44"/>
    <s v="Elever"/>
    <x v="0"/>
    <x v="0"/>
    <x v="0"/>
    <x v="1"/>
    <x v="1"/>
    <x v="1"/>
    <x v="0"/>
    <x v="1"/>
    <x v="0"/>
    <x v="0"/>
    <x v="1"/>
    <x v="0"/>
    <x v="2"/>
    <x v="0"/>
    <x v="0"/>
    <x v="0"/>
    <x v="0"/>
    <x v="0"/>
    <x v="0"/>
    <x v="0"/>
    <x v="0"/>
    <x v="0"/>
    <x v="0"/>
    <x v="0"/>
    <x v="0"/>
    <x v="0"/>
    <x v="0"/>
    <m/>
    <m/>
    <m/>
    <m/>
    <m/>
    <m/>
  </r>
  <r>
    <s v="År 2"/>
    <x v="1"/>
    <x v="26"/>
    <n v="44"/>
    <s v="Elever"/>
    <x v="0"/>
    <x v="0"/>
    <x v="1"/>
    <x v="1"/>
    <x v="1"/>
    <x v="1"/>
    <x v="0"/>
    <x v="1"/>
    <x v="0"/>
    <x v="0"/>
    <x v="1"/>
    <x v="0"/>
    <x v="0"/>
    <x v="0"/>
    <x v="0"/>
    <x v="0"/>
    <x v="0"/>
    <x v="0"/>
    <x v="0"/>
    <x v="0"/>
    <x v="0"/>
    <x v="0"/>
    <x v="0"/>
    <x v="0"/>
    <x v="0"/>
    <x v="0"/>
    <x v="0"/>
    <m/>
    <m/>
    <m/>
    <m/>
    <m/>
    <m/>
  </r>
  <r>
    <s v="År 2"/>
    <x v="1"/>
    <x v="26"/>
    <n v="44"/>
    <s v="Elever"/>
    <x v="0"/>
    <x v="0"/>
    <x v="0"/>
    <x v="1"/>
    <x v="1"/>
    <x v="1"/>
    <x v="0"/>
    <x v="1"/>
    <x v="0"/>
    <x v="0"/>
    <x v="0"/>
    <x v="0"/>
    <x v="0"/>
    <x v="0"/>
    <x v="0"/>
    <x v="0"/>
    <x v="0"/>
    <x v="0"/>
    <x v="0"/>
    <x v="0"/>
    <x v="0"/>
    <x v="0"/>
    <x v="0"/>
    <x v="0"/>
    <x v="0"/>
    <x v="0"/>
    <x v="0"/>
    <m/>
    <m/>
    <m/>
    <m/>
    <m/>
    <m/>
  </r>
  <r>
    <s v="År 2"/>
    <x v="1"/>
    <x v="26"/>
    <n v="44"/>
    <s v="Elever"/>
    <x v="0"/>
    <x v="0"/>
    <x v="0"/>
    <x v="0"/>
    <x v="1"/>
    <x v="2"/>
    <x v="0"/>
    <x v="1"/>
    <x v="1"/>
    <x v="0"/>
    <x v="0"/>
    <x v="1"/>
    <x v="0"/>
    <x v="0"/>
    <x v="0"/>
    <x v="0"/>
    <x v="0"/>
    <x v="0"/>
    <x v="0"/>
    <x v="0"/>
    <x v="0"/>
    <x v="0"/>
    <x v="0"/>
    <x v="0"/>
    <x v="0"/>
    <x v="0"/>
    <x v="0"/>
    <m/>
    <m/>
    <m/>
    <m/>
    <m/>
    <m/>
  </r>
  <r>
    <s v="År 2"/>
    <x v="1"/>
    <x v="26"/>
    <n v="44"/>
    <s v="Elever"/>
    <x v="0"/>
    <x v="0"/>
    <x v="0"/>
    <x v="1"/>
    <x v="1"/>
    <x v="2"/>
    <x v="0"/>
    <x v="1"/>
    <x v="1"/>
    <x v="0"/>
    <x v="0"/>
    <x v="3"/>
    <x v="3"/>
    <x v="0"/>
    <x v="0"/>
    <x v="0"/>
    <x v="0"/>
    <x v="0"/>
    <x v="0"/>
    <x v="0"/>
    <x v="0"/>
    <x v="0"/>
    <x v="0"/>
    <x v="0"/>
    <x v="0"/>
    <x v="0"/>
    <x v="0"/>
    <m/>
    <m/>
    <m/>
    <m/>
    <m/>
    <m/>
  </r>
  <r>
    <s v="År 2"/>
    <x v="1"/>
    <x v="26"/>
    <n v="44"/>
    <s v="Elever"/>
    <x v="0"/>
    <x v="1"/>
    <x v="0"/>
    <x v="1"/>
    <x v="1"/>
    <x v="1"/>
    <x v="0"/>
    <x v="1"/>
    <x v="1"/>
    <x v="1"/>
    <x v="1"/>
    <x v="0"/>
    <x v="0"/>
    <x v="0"/>
    <x v="0"/>
    <x v="0"/>
    <x v="0"/>
    <x v="0"/>
    <x v="0"/>
    <x v="0"/>
    <x v="0"/>
    <x v="0"/>
    <x v="0"/>
    <x v="0"/>
    <x v="0"/>
    <x v="0"/>
    <x v="0"/>
    <m/>
    <m/>
    <m/>
    <m/>
    <m/>
    <m/>
  </r>
  <r>
    <s v="År 2"/>
    <x v="1"/>
    <x v="26"/>
    <n v="44"/>
    <s v="Elever"/>
    <x v="0"/>
    <x v="1"/>
    <x v="0"/>
    <x v="1"/>
    <x v="1"/>
    <x v="1"/>
    <x v="0"/>
    <x v="1"/>
    <x v="0"/>
    <x v="0"/>
    <x v="1"/>
    <x v="1"/>
    <x v="0"/>
    <x v="0"/>
    <x v="0"/>
    <x v="0"/>
    <x v="0"/>
    <x v="0"/>
    <x v="0"/>
    <x v="0"/>
    <x v="0"/>
    <x v="0"/>
    <x v="0"/>
    <x v="0"/>
    <x v="0"/>
    <x v="0"/>
    <x v="0"/>
    <m/>
    <m/>
    <m/>
    <m/>
    <m/>
    <m/>
  </r>
  <r>
    <s v="År 2"/>
    <x v="1"/>
    <x v="26"/>
    <n v="44"/>
    <s v="Elever"/>
    <x v="0"/>
    <x v="0"/>
    <x v="0"/>
    <x v="1"/>
    <x v="1"/>
    <x v="1"/>
    <x v="0"/>
    <x v="1"/>
    <x v="0"/>
    <x v="0"/>
    <x v="0"/>
    <x v="0"/>
    <x v="0"/>
    <x v="0"/>
    <x v="0"/>
    <x v="0"/>
    <x v="0"/>
    <x v="0"/>
    <x v="0"/>
    <x v="0"/>
    <x v="0"/>
    <x v="0"/>
    <x v="0"/>
    <x v="0"/>
    <x v="0"/>
    <x v="0"/>
    <x v="0"/>
    <m/>
    <m/>
    <m/>
    <m/>
    <m/>
    <m/>
  </r>
  <r>
    <s v="År 2"/>
    <x v="1"/>
    <x v="26"/>
    <n v="44"/>
    <s v="Elever"/>
    <x v="0"/>
    <x v="1"/>
    <x v="0"/>
    <x v="0"/>
    <x v="0"/>
    <x v="1"/>
    <x v="0"/>
    <x v="1"/>
    <x v="3"/>
    <x v="1"/>
    <x v="3"/>
    <x v="3"/>
    <x v="3"/>
    <x v="0"/>
    <x v="0"/>
    <x v="0"/>
    <x v="0"/>
    <x v="0"/>
    <x v="0"/>
    <x v="0"/>
    <x v="0"/>
    <x v="0"/>
    <x v="0"/>
    <x v="0"/>
    <x v="0"/>
    <x v="0"/>
    <x v="0"/>
    <m/>
    <m/>
    <m/>
    <m/>
    <m/>
    <m/>
  </r>
  <r>
    <s v="År 2"/>
    <x v="1"/>
    <x v="26"/>
    <n v="44"/>
    <s v="Elever"/>
    <x v="0"/>
    <x v="1"/>
    <x v="0"/>
    <x v="1"/>
    <x v="1"/>
    <x v="1"/>
    <x v="0"/>
    <x v="1"/>
    <x v="0"/>
    <x v="1"/>
    <x v="0"/>
    <x v="0"/>
    <x v="0"/>
    <x v="0"/>
    <x v="0"/>
    <x v="0"/>
    <x v="0"/>
    <x v="0"/>
    <x v="0"/>
    <x v="0"/>
    <x v="0"/>
    <x v="0"/>
    <x v="0"/>
    <x v="0"/>
    <x v="0"/>
    <x v="0"/>
    <x v="0"/>
    <m/>
    <m/>
    <m/>
    <m/>
    <m/>
    <m/>
  </r>
  <r>
    <s v="År 2"/>
    <x v="1"/>
    <x v="26"/>
    <n v="44"/>
    <s v="Elever"/>
    <x v="0"/>
    <x v="1"/>
    <x v="1"/>
    <x v="1"/>
    <x v="1"/>
    <x v="1"/>
    <x v="1"/>
    <x v="0"/>
    <x v="1"/>
    <x v="1"/>
    <x v="0"/>
    <x v="3"/>
    <x v="3"/>
    <x v="0"/>
    <x v="0"/>
    <x v="0"/>
    <x v="0"/>
    <x v="0"/>
    <x v="0"/>
    <x v="0"/>
    <x v="0"/>
    <x v="0"/>
    <x v="0"/>
    <x v="0"/>
    <x v="0"/>
    <x v="0"/>
    <x v="0"/>
    <m/>
    <m/>
    <m/>
    <m/>
    <m/>
    <m/>
  </r>
  <r>
    <s v="År 2"/>
    <x v="1"/>
    <x v="26"/>
    <n v="44"/>
    <s v="Elever"/>
    <x v="0"/>
    <x v="1"/>
    <x v="0"/>
    <x v="1"/>
    <x v="1"/>
    <x v="2"/>
    <x v="1"/>
    <x v="1"/>
    <x v="1"/>
    <x v="1"/>
    <x v="1"/>
    <x v="0"/>
    <x v="0"/>
    <x v="0"/>
    <x v="0"/>
    <x v="0"/>
    <x v="0"/>
    <x v="0"/>
    <x v="0"/>
    <x v="0"/>
    <x v="0"/>
    <x v="0"/>
    <x v="0"/>
    <x v="0"/>
    <x v="0"/>
    <x v="0"/>
    <x v="0"/>
    <m/>
    <m/>
    <m/>
    <m/>
    <m/>
    <m/>
  </r>
  <r>
    <s v="År 2"/>
    <x v="1"/>
    <x v="26"/>
    <n v="44"/>
    <s v="Elever"/>
    <x v="0"/>
    <x v="1"/>
    <x v="0"/>
    <x v="1"/>
    <x v="1"/>
    <x v="1"/>
    <x v="1"/>
    <x v="1"/>
    <x v="1"/>
    <x v="0"/>
    <x v="0"/>
    <x v="0"/>
    <x v="0"/>
    <x v="0"/>
    <x v="0"/>
    <x v="0"/>
    <x v="0"/>
    <x v="0"/>
    <x v="0"/>
    <x v="0"/>
    <x v="0"/>
    <x v="0"/>
    <x v="0"/>
    <x v="0"/>
    <x v="0"/>
    <x v="0"/>
    <x v="0"/>
    <m/>
    <m/>
    <m/>
    <m/>
    <m/>
    <m/>
  </r>
  <r>
    <s v="År 2"/>
    <x v="1"/>
    <x v="26"/>
    <n v="44"/>
    <s v="Elever"/>
    <x v="0"/>
    <x v="0"/>
    <x v="0"/>
    <x v="1"/>
    <x v="1"/>
    <x v="1"/>
    <x v="0"/>
    <x v="1"/>
    <x v="0"/>
    <x v="0"/>
    <x v="1"/>
    <x v="0"/>
    <x v="0"/>
    <x v="0"/>
    <x v="0"/>
    <x v="0"/>
    <x v="0"/>
    <x v="0"/>
    <x v="0"/>
    <x v="0"/>
    <x v="0"/>
    <x v="0"/>
    <x v="0"/>
    <x v="0"/>
    <x v="0"/>
    <x v="0"/>
    <x v="0"/>
    <m/>
    <m/>
    <m/>
    <m/>
    <m/>
    <m/>
  </r>
  <r>
    <s v="År 2"/>
    <x v="1"/>
    <x v="26"/>
    <n v="44"/>
    <s v="Elever"/>
    <x v="0"/>
    <x v="1"/>
    <x v="0"/>
    <x v="1"/>
    <x v="1"/>
    <x v="1"/>
    <x v="0"/>
    <x v="1"/>
    <x v="0"/>
    <x v="0"/>
    <x v="1"/>
    <x v="0"/>
    <x v="0"/>
    <x v="0"/>
    <x v="0"/>
    <x v="0"/>
    <x v="0"/>
    <x v="0"/>
    <x v="0"/>
    <x v="0"/>
    <x v="0"/>
    <x v="0"/>
    <x v="0"/>
    <x v="0"/>
    <x v="0"/>
    <x v="0"/>
    <x v="0"/>
    <m/>
    <m/>
    <m/>
    <m/>
    <m/>
    <m/>
  </r>
  <r>
    <s v="År 2"/>
    <x v="1"/>
    <x v="26"/>
    <n v="44"/>
    <s v="Elever"/>
    <x v="0"/>
    <x v="0"/>
    <x v="0"/>
    <x v="1"/>
    <x v="1"/>
    <x v="1"/>
    <x v="0"/>
    <x v="1"/>
    <x v="0"/>
    <x v="0"/>
    <x v="0"/>
    <x v="0"/>
    <x v="0"/>
    <x v="0"/>
    <x v="0"/>
    <x v="0"/>
    <x v="0"/>
    <x v="0"/>
    <x v="0"/>
    <x v="0"/>
    <x v="0"/>
    <x v="0"/>
    <x v="0"/>
    <x v="0"/>
    <x v="0"/>
    <x v="0"/>
    <x v="0"/>
    <m/>
    <m/>
    <m/>
    <m/>
    <m/>
    <m/>
  </r>
  <r>
    <s v="År 2"/>
    <x v="1"/>
    <x v="26"/>
    <n v="44"/>
    <s v="Elever"/>
    <x v="0"/>
    <x v="0"/>
    <x v="0"/>
    <x v="1"/>
    <x v="1"/>
    <x v="1"/>
    <x v="0"/>
    <x v="1"/>
    <x v="0"/>
    <x v="0"/>
    <x v="1"/>
    <x v="0"/>
    <x v="0"/>
    <x v="0"/>
    <x v="0"/>
    <x v="0"/>
    <x v="0"/>
    <x v="0"/>
    <x v="0"/>
    <x v="0"/>
    <x v="0"/>
    <x v="0"/>
    <x v="0"/>
    <x v="0"/>
    <x v="0"/>
    <x v="0"/>
    <x v="0"/>
    <m/>
    <m/>
    <m/>
    <m/>
    <m/>
    <m/>
  </r>
  <r>
    <s v="År 2"/>
    <x v="1"/>
    <x v="26"/>
    <n v="44"/>
    <s v="Elever"/>
    <x v="0"/>
    <x v="1"/>
    <x v="0"/>
    <x v="1"/>
    <x v="1"/>
    <x v="1"/>
    <x v="0"/>
    <x v="1"/>
    <x v="0"/>
    <x v="0"/>
    <x v="0"/>
    <x v="0"/>
    <x v="0"/>
    <x v="0"/>
    <x v="0"/>
    <x v="0"/>
    <x v="0"/>
    <x v="0"/>
    <x v="0"/>
    <x v="0"/>
    <x v="0"/>
    <x v="0"/>
    <x v="0"/>
    <x v="0"/>
    <x v="0"/>
    <x v="0"/>
    <x v="0"/>
    <m/>
    <m/>
    <m/>
    <m/>
    <m/>
    <m/>
  </r>
  <r>
    <s v="År 2"/>
    <x v="1"/>
    <x v="26"/>
    <n v="44"/>
    <s v="Elever"/>
    <x v="0"/>
    <x v="1"/>
    <x v="0"/>
    <x v="0"/>
    <x v="0"/>
    <x v="0"/>
    <x v="0"/>
    <x v="1"/>
    <x v="3"/>
    <x v="0"/>
    <x v="1"/>
    <x v="2"/>
    <x v="2"/>
    <x v="0"/>
    <x v="0"/>
    <x v="0"/>
    <x v="0"/>
    <x v="0"/>
    <x v="0"/>
    <x v="0"/>
    <x v="0"/>
    <x v="0"/>
    <x v="0"/>
    <x v="0"/>
    <x v="0"/>
    <x v="0"/>
    <x v="0"/>
    <m/>
    <m/>
    <m/>
    <m/>
    <m/>
    <m/>
  </r>
  <r>
    <s v="År 2"/>
    <x v="1"/>
    <x v="26"/>
    <n v="44"/>
    <s v="Elever"/>
    <x v="0"/>
    <x v="1"/>
    <x v="0"/>
    <x v="1"/>
    <x v="1"/>
    <x v="2"/>
    <x v="0"/>
    <x v="1"/>
    <x v="1"/>
    <x v="1"/>
    <x v="1"/>
    <x v="0"/>
    <x v="3"/>
    <x v="0"/>
    <x v="0"/>
    <x v="0"/>
    <x v="0"/>
    <x v="0"/>
    <x v="0"/>
    <x v="0"/>
    <x v="0"/>
    <x v="0"/>
    <x v="0"/>
    <x v="0"/>
    <x v="0"/>
    <x v="0"/>
    <x v="0"/>
    <m/>
    <m/>
    <m/>
    <m/>
    <m/>
    <m/>
  </r>
  <r>
    <s v="År 2"/>
    <x v="1"/>
    <x v="26"/>
    <n v="44"/>
    <s v="Elever"/>
    <x v="0"/>
    <x v="1"/>
    <x v="0"/>
    <x v="1"/>
    <x v="1"/>
    <x v="1"/>
    <x v="1"/>
    <x v="1"/>
    <x v="1"/>
    <x v="1"/>
    <x v="0"/>
    <x v="3"/>
    <x v="3"/>
    <x v="0"/>
    <x v="0"/>
    <x v="0"/>
    <x v="0"/>
    <x v="0"/>
    <x v="0"/>
    <x v="0"/>
    <x v="0"/>
    <x v="0"/>
    <x v="0"/>
    <x v="0"/>
    <x v="0"/>
    <x v="0"/>
    <x v="0"/>
    <m/>
    <m/>
    <m/>
    <m/>
    <m/>
    <m/>
  </r>
  <r>
    <s v="År 2"/>
    <x v="1"/>
    <x v="26"/>
    <n v="44"/>
    <s v="Elever"/>
    <x v="0"/>
    <x v="0"/>
    <x v="0"/>
    <x v="1"/>
    <x v="1"/>
    <x v="1"/>
    <x v="0"/>
    <x v="1"/>
    <x v="0"/>
    <x v="0"/>
    <x v="1"/>
    <x v="0"/>
    <x v="0"/>
    <x v="0"/>
    <x v="0"/>
    <x v="0"/>
    <x v="0"/>
    <x v="0"/>
    <x v="0"/>
    <x v="0"/>
    <x v="0"/>
    <x v="0"/>
    <x v="0"/>
    <x v="0"/>
    <x v="0"/>
    <x v="0"/>
    <x v="0"/>
    <m/>
    <m/>
    <m/>
    <m/>
    <m/>
    <m/>
  </r>
  <r>
    <s v="År 2"/>
    <x v="1"/>
    <x v="26"/>
    <n v="44"/>
    <s v="Elever"/>
    <x v="0"/>
    <x v="1"/>
    <x v="0"/>
    <x v="1"/>
    <x v="1"/>
    <x v="1"/>
    <x v="0"/>
    <x v="1"/>
    <x v="3"/>
    <x v="0"/>
    <x v="3"/>
    <x v="0"/>
    <x v="2"/>
    <x v="0"/>
    <x v="0"/>
    <x v="0"/>
    <x v="0"/>
    <x v="0"/>
    <x v="0"/>
    <x v="0"/>
    <x v="0"/>
    <x v="0"/>
    <x v="0"/>
    <x v="0"/>
    <x v="0"/>
    <x v="0"/>
    <x v="0"/>
    <m/>
    <m/>
    <m/>
    <m/>
    <m/>
    <m/>
  </r>
  <r>
    <s v="År 2"/>
    <x v="1"/>
    <x v="26"/>
    <n v="44"/>
    <s v="Elever"/>
    <x v="0"/>
    <x v="1"/>
    <x v="0"/>
    <x v="0"/>
    <x v="1"/>
    <x v="1"/>
    <x v="1"/>
    <x v="1"/>
    <x v="0"/>
    <x v="0"/>
    <x v="3"/>
    <x v="0"/>
    <x v="0"/>
    <x v="0"/>
    <x v="0"/>
    <x v="0"/>
    <x v="0"/>
    <x v="0"/>
    <x v="0"/>
    <x v="0"/>
    <x v="0"/>
    <x v="0"/>
    <x v="0"/>
    <x v="0"/>
    <x v="0"/>
    <x v="0"/>
    <x v="0"/>
    <m/>
    <m/>
    <m/>
    <m/>
    <m/>
    <m/>
  </r>
  <r>
    <s v="År 2"/>
    <x v="1"/>
    <x v="26"/>
    <n v="44"/>
    <s v="Elever"/>
    <x v="0"/>
    <x v="0"/>
    <x v="0"/>
    <x v="0"/>
    <x v="0"/>
    <x v="2"/>
    <x v="0"/>
    <x v="4"/>
    <x v="0"/>
    <x v="1"/>
    <x v="1"/>
    <x v="0"/>
    <x v="0"/>
    <x v="0"/>
    <x v="0"/>
    <x v="0"/>
    <x v="0"/>
    <x v="0"/>
    <x v="0"/>
    <x v="0"/>
    <x v="0"/>
    <x v="0"/>
    <x v="0"/>
    <x v="0"/>
    <x v="0"/>
    <x v="0"/>
    <x v="0"/>
    <m/>
    <m/>
    <m/>
    <m/>
    <m/>
    <m/>
  </r>
  <r>
    <s v="År 2"/>
    <x v="1"/>
    <x v="26"/>
    <n v="44"/>
    <s v="Elever"/>
    <x v="0"/>
    <x v="1"/>
    <x v="0"/>
    <x v="1"/>
    <x v="1"/>
    <x v="1"/>
    <x v="1"/>
    <x v="1"/>
    <x v="2"/>
    <x v="3"/>
    <x v="1"/>
    <x v="0"/>
    <x v="2"/>
    <x v="0"/>
    <x v="0"/>
    <x v="0"/>
    <x v="0"/>
    <x v="0"/>
    <x v="0"/>
    <x v="0"/>
    <x v="0"/>
    <x v="0"/>
    <x v="0"/>
    <x v="0"/>
    <x v="0"/>
    <x v="0"/>
    <x v="0"/>
    <m/>
    <m/>
    <m/>
    <m/>
    <m/>
    <m/>
  </r>
  <r>
    <s v="År 2"/>
    <x v="1"/>
    <x v="26"/>
    <n v="44"/>
    <s v="Elever"/>
    <x v="0"/>
    <x v="1"/>
    <x v="0"/>
    <x v="1"/>
    <x v="1"/>
    <x v="1"/>
    <x v="0"/>
    <x v="1"/>
    <x v="3"/>
    <x v="2"/>
    <x v="3"/>
    <x v="0"/>
    <x v="1"/>
    <x v="0"/>
    <x v="0"/>
    <x v="0"/>
    <x v="0"/>
    <x v="0"/>
    <x v="0"/>
    <x v="0"/>
    <x v="0"/>
    <x v="0"/>
    <x v="0"/>
    <x v="0"/>
    <x v="0"/>
    <x v="0"/>
    <x v="0"/>
    <m/>
    <m/>
    <m/>
    <m/>
    <m/>
    <m/>
  </r>
  <r>
    <s v="År 2"/>
    <x v="1"/>
    <x v="26"/>
    <n v="44"/>
    <s v="Elever"/>
    <x v="0"/>
    <x v="0"/>
    <x v="0"/>
    <x v="0"/>
    <x v="1"/>
    <x v="1"/>
    <x v="0"/>
    <x v="1"/>
    <x v="0"/>
    <x v="1"/>
    <x v="1"/>
    <x v="0"/>
    <x v="0"/>
    <x v="0"/>
    <x v="0"/>
    <x v="0"/>
    <x v="0"/>
    <x v="0"/>
    <x v="0"/>
    <x v="0"/>
    <x v="0"/>
    <x v="0"/>
    <x v="0"/>
    <x v="0"/>
    <x v="0"/>
    <x v="0"/>
    <x v="0"/>
    <m/>
    <m/>
    <m/>
    <m/>
    <m/>
    <m/>
  </r>
  <r>
    <s v="År 2"/>
    <x v="1"/>
    <x v="26"/>
    <n v="44"/>
    <s v="Elever"/>
    <x v="0"/>
    <x v="0"/>
    <x v="0"/>
    <x v="1"/>
    <x v="1"/>
    <x v="1"/>
    <x v="1"/>
    <x v="1"/>
    <x v="1"/>
    <x v="0"/>
    <x v="0"/>
    <x v="0"/>
    <x v="0"/>
    <x v="0"/>
    <x v="0"/>
    <x v="0"/>
    <x v="0"/>
    <x v="0"/>
    <x v="0"/>
    <x v="0"/>
    <x v="0"/>
    <x v="0"/>
    <x v="0"/>
    <x v="0"/>
    <x v="0"/>
    <x v="0"/>
    <x v="0"/>
    <m/>
    <m/>
    <m/>
    <m/>
    <m/>
    <m/>
  </r>
  <r>
    <s v="År 2"/>
    <x v="1"/>
    <x v="26"/>
    <n v="44"/>
    <s v="Elever"/>
    <x v="0"/>
    <x v="0"/>
    <x v="0"/>
    <x v="1"/>
    <x v="1"/>
    <x v="1"/>
    <x v="1"/>
    <x v="1"/>
    <x v="1"/>
    <x v="0"/>
    <x v="0"/>
    <x v="0"/>
    <x v="0"/>
    <x v="0"/>
    <x v="0"/>
    <x v="0"/>
    <x v="0"/>
    <x v="0"/>
    <x v="0"/>
    <x v="0"/>
    <x v="0"/>
    <x v="0"/>
    <x v="0"/>
    <x v="0"/>
    <x v="0"/>
    <x v="0"/>
    <x v="0"/>
    <m/>
    <m/>
    <m/>
    <m/>
    <m/>
    <m/>
  </r>
  <r>
    <s v="År 2"/>
    <x v="1"/>
    <x v="26"/>
    <n v="44"/>
    <s v="Elever"/>
    <x v="0"/>
    <x v="1"/>
    <x v="0"/>
    <x v="1"/>
    <x v="1"/>
    <x v="1"/>
    <x v="0"/>
    <x v="1"/>
    <x v="3"/>
    <x v="0"/>
    <x v="1"/>
    <x v="0"/>
    <x v="0"/>
    <x v="0"/>
    <x v="0"/>
    <x v="0"/>
    <x v="0"/>
    <x v="0"/>
    <x v="0"/>
    <x v="0"/>
    <x v="0"/>
    <x v="0"/>
    <x v="0"/>
    <x v="0"/>
    <x v="0"/>
    <x v="0"/>
    <x v="0"/>
    <m/>
    <m/>
    <m/>
    <m/>
    <m/>
    <m/>
  </r>
  <r>
    <s v="År 2"/>
    <x v="1"/>
    <x v="26"/>
    <n v="44"/>
    <s v="Elever"/>
    <x v="0"/>
    <x v="0"/>
    <x v="0"/>
    <x v="1"/>
    <x v="1"/>
    <x v="1"/>
    <x v="0"/>
    <x v="1"/>
    <x v="0"/>
    <x v="0"/>
    <x v="1"/>
    <x v="0"/>
    <x v="0"/>
    <x v="0"/>
    <x v="0"/>
    <x v="0"/>
    <x v="0"/>
    <x v="0"/>
    <x v="0"/>
    <x v="0"/>
    <x v="0"/>
    <x v="0"/>
    <x v="0"/>
    <x v="0"/>
    <x v="0"/>
    <x v="0"/>
    <x v="0"/>
    <m/>
    <m/>
    <m/>
    <m/>
    <m/>
    <m/>
  </r>
  <r>
    <s v="År 2"/>
    <x v="1"/>
    <x v="26"/>
    <n v="44"/>
    <s v="Elever"/>
    <x v="1"/>
    <x v="0"/>
    <x v="0"/>
    <x v="1"/>
    <x v="1"/>
    <x v="1"/>
    <x v="1"/>
    <x v="1"/>
    <x v="1"/>
    <x v="1"/>
    <x v="1"/>
    <x v="0"/>
    <x v="3"/>
    <x v="2"/>
    <x v="2"/>
    <x v="4"/>
    <x v="2"/>
    <x v="4"/>
    <x v="3"/>
    <x v="3"/>
    <x v="2"/>
    <x v="2"/>
    <x v="3"/>
    <x v="0"/>
    <x v="0"/>
    <x v="0"/>
    <x v="0"/>
    <m/>
    <m/>
    <m/>
    <m/>
    <m/>
    <m/>
  </r>
  <r>
    <s v="År 2"/>
    <x v="1"/>
    <x v="26"/>
    <n v="44"/>
    <s v="Elever"/>
    <x v="1"/>
    <x v="0"/>
    <x v="1"/>
    <x v="1"/>
    <x v="1"/>
    <x v="2"/>
    <x v="0"/>
    <x v="0"/>
    <x v="1"/>
    <x v="2"/>
    <x v="1"/>
    <x v="3"/>
    <x v="2"/>
    <x v="1"/>
    <x v="1"/>
    <x v="2"/>
    <x v="3"/>
    <x v="1"/>
    <x v="2"/>
    <x v="1"/>
    <x v="1"/>
    <x v="1"/>
    <x v="2"/>
    <x v="0"/>
    <x v="0"/>
    <x v="0"/>
    <x v="0"/>
    <m/>
    <m/>
    <m/>
    <m/>
    <m/>
    <m/>
  </r>
  <r>
    <s v="År 2"/>
    <x v="1"/>
    <x v="26"/>
    <n v="44"/>
    <s v="Elever"/>
    <x v="1"/>
    <x v="0"/>
    <x v="1"/>
    <x v="1"/>
    <x v="0"/>
    <x v="2"/>
    <x v="1"/>
    <x v="0"/>
    <x v="0"/>
    <x v="2"/>
    <x v="2"/>
    <x v="1"/>
    <x v="2"/>
    <x v="1"/>
    <x v="1"/>
    <x v="2"/>
    <x v="3"/>
    <x v="3"/>
    <x v="1"/>
    <x v="4"/>
    <x v="3"/>
    <x v="3"/>
    <x v="1"/>
    <x v="0"/>
    <x v="0"/>
    <x v="0"/>
    <x v="0"/>
    <m/>
    <m/>
    <m/>
    <m/>
    <m/>
    <m/>
  </r>
  <r>
    <s v="År 2"/>
    <x v="1"/>
    <x v="26"/>
    <n v="44"/>
    <s v="Elever"/>
    <x v="1"/>
    <x v="0"/>
    <x v="1"/>
    <x v="1"/>
    <x v="1"/>
    <x v="2"/>
    <x v="0"/>
    <x v="0"/>
    <x v="0"/>
    <x v="1"/>
    <x v="3"/>
    <x v="0"/>
    <x v="0"/>
    <x v="1"/>
    <x v="3"/>
    <x v="3"/>
    <x v="1"/>
    <x v="2"/>
    <x v="2"/>
    <x v="2"/>
    <x v="1"/>
    <x v="4"/>
    <x v="2"/>
    <x v="0"/>
    <x v="0"/>
    <x v="0"/>
    <x v="0"/>
    <m/>
    <m/>
    <m/>
    <m/>
    <m/>
    <m/>
  </r>
  <r>
    <s v="År 2"/>
    <x v="1"/>
    <x v="26"/>
    <n v="44"/>
    <s v="Elever"/>
    <x v="1"/>
    <x v="0"/>
    <x v="0"/>
    <x v="1"/>
    <x v="1"/>
    <x v="1"/>
    <x v="0"/>
    <x v="1"/>
    <x v="1"/>
    <x v="0"/>
    <x v="1"/>
    <x v="0"/>
    <x v="2"/>
    <x v="1"/>
    <x v="4"/>
    <x v="3"/>
    <x v="3"/>
    <x v="1"/>
    <x v="2"/>
    <x v="1"/>
    <x v="1"/>
    <x v="3"/>
    <x v="2"/>
    <x v="0"/>
    <x v="0"/>
    <x v="0"/>
    <x v="0"/>
    <m/>
    <m/>
    <m/>
    <m/>
    <m/>
    <m/>
  </r>
  <r>
    <s v="År 2"/>
    <x v="1"/>
    <x v="26"/>
    <n v="44"/>
    <s v="Elever"/>
    <x v="1"/>
    <x v="0"/>
    <x v="0"/>
    <x v="1"/>
    <x v="1"/>
    <x v="1"/>
    <x v="0"/>
    <x v="1"/>
    <x v="0"/>
    <x v="0"/>
    <x v="1"/>
    <x v="0"/>
    <x v="0"/>
    <x v="1"/>
    <x v="1"/>
    <x v="2"/>
    <x v="3"/>
    <x v="2"/>
    <x v="1"/>
    <x v="1"/>
    <x v="1"/>
    <x v="1"/>
    <x v="2"/>
    <x v="0"/>
    <x v="0"/>
    <x v="0"/>
    <x v="0"/>
    <m/>
    <m/>
    <m/>
    <m/>
    <m/>
    <m/>
  </r>
  <r>
    <s v="År 2"/>
    <x v="1"/>
    <x v="26"/>
    <n v="44"/>
    <s v="Elever"/>
    <x v="1"/>
    <x v="1"/>
    <x v="0"/>
    <x v="1"/>
    <x v="1"/>
    <x v="1"/>
    <x v="0"/>
    <x v="1"/>
    <x v="0"/>
    <x v="0"/>
    <x v="1"/>
    <x v="0"/>
    <x v="0"/>
    <x v="1"/>
    <x v="3"/>
    <x v="2"/>
    <x v="3"/>
    <x v="2"/>
    <x v="2"/>
    <x v="1"/>
    <x v="1"/>
    <x v="1"/>
    <x v="2"/>
    <x v="0"/>
    <x v="0"/>
    <x v="0"/>
    <x v="0"/>
    <m/>
    <m/>
    <m/>
    <m/>
    <m/>
    <m/>
  </r>
  <r>
    <s v="År 2"/>
    <x v="1"/>
    <x v="26"/>
    <n v="44"/>
    <s v="Elever"/>
    <x v="1"/>
    <x v="0"/>
    <x v="0"/>
    <x v="1"/>
    <x v="1"/>
    <x v="1"/>
    <x v="0"/>
    <x v="0"/>
    <x v="1"/>
    <x v="0"/>
    <x v="1"/>
    <x v="0"/>
    <x v="3"/>
    <x v="1"/>
    <x v="3"/>
    <x v="2"/>
    <x v="3"/>
    <x v="1"/>
    <x v="2"/>
    <x v="1"/>
    <x v="1"/>
    <x v="3"/>
    <x v="2"/>
    <x v="0"/>
    <x v="0"/>
    <x v="0"/>
    <x v="0"/>
    <m/>
    <m/>
    <m/>
    <m/>
    <m/>
    <m/>
  </r>
  <r>
    <s v="År 2"/>
    <x v="1"/>
    <x v="26"/>
    <n v="44"/>
    <s v="Elever"/>
    <x v="1"/>
    <x v="1"/>
    <x v="0"/>
    <x v="1"/>
    <x v="1"/>
    <x v="1"/>
    <x v="0"/>
    <x v="1"/>
    <x v="3"/>
    <x v="1"/>
    <x v="1"/>
    <x v="0"/>
    <x v="0"/>
    <x v="1"/>
    <x v="3"/>
    <x v="2"/>
    <x v="3"/>
    <x v="2"/>
    <x v="2"/>
    <x v="1"/>
    <x v="1"/>
    <x v="1"/>
    <x v="2"/>
    <x v="0"/>
    <x v="0"/>
    <x v="0"/>
    <x v="0"/>
    <m/>
    <m/>
    <m/>
    <m/>
    <m/>
    <m/>
  </r>
  <r>
    <s v="År 2"/>
    <x v="1"/>
    <x v="26"/>
    <n v="44"/>
    <s v="Elever"/>
    <x v="1"/>
    <x v="1"/>
    <x v="0"/>
    <x v="1"/>
    <x v="1"/>
    <x v="1"/>
    <x v="0"/>
    <x v="1"/>
    <x v="1"/>
    <x v="0"/>
    <x v="1"/>
    <x v="0"/>
    <x v="0"/>
    <x v="1"/>
    <x v="3"/>
    <x v="2"/>
    <x v="3"/>
    <x v="2"/>
    <x v="2"/>
    <x v="1"/>
    <x v="1"/>
    <x v="3"/>
    <x v="2"/>
    <x v="0"/>
    <x v="0"/>
    <x v="0"/>
    <x v="0"/>
    <m/>
    <m/>
    <m/>
    <m/>
    <m/>
    <m/>
  </r>
  <r>
    <s v="År 2"/>
    <x v="1"/>
    <x v="26"/>
    <n v="44"/>
    <s v="Elever"/>
    <x v="1"/>
    <x v="0"/>
    <x v="0"/>
    <x v="1"/>
    <x v="1"/>
    <x v="1"/>
    <x v="0"/>
    <x v="1"/>
    <x v="0"/>
    <x v="0"/>
    <x v="1"/>
    <x v="0"/>
    <x v="0"/>
    <x v="1"/>
    <x v="3"/>
    <x v="2"/>
    <x v="3"/>
    <x v="2"/>
    <x v="2"/>
    <x v="1"/>
    <x v="1"/>
    <x v="1"/>
    <x v="2"/>
    <x v="0"/>
    <x v="0"/>
    <x v="0"/>
    <x v="0"/>
    <m/>
    <m/>
    <m/>
    <m/>
    <m/>
    <m/>
  </r>
  <r>
    <s v="År 2"/>
    <x v="1"/>
    <x v="26"/>
    <n v="44"/>
    <s v="Elever"/>
    <x v="1"/>
    <x v="1"/>
    <x v="0"/>
    <x v="1"/>
    <x v="1"/>
    <x v="1"/>
    <x v="0"/>
    <x v="1"/>
    <x v="0"/>
    <x v="0"/>
    <x v="1"/>
    <x v="0"/>
    <x v="0"/>
    <x v="1"/>
    <x v="3"/>
    <x v="2"/>
    <x v="3"/>
    <x v="2"/>
    <x v="2"/>
    <x v="1"/>
    <x v="1"/>
    <x v="1"/>
    <x v="2"/>
    <x v="0"/>
    <x v="0"/>
    <x v="0"/>
    <x v="0"/>
    <m/>
    <m/>
    <m/>
    <m/>
    <m/>
    <m/>
  </r>
  <r>
    <s v="År 2"/>
    <x v="1"/>
    <x v="26"/>
    <n v="44"/>
    <s v="Elever"/>
    <x v="1"/>
    <x v="1"/>
    <x v="0"/>
    <x v="1"/>
    <x v="1"/>
    <x v="1"/>
    <x v="0"/>
    <x v="1"/>
    <x v="0"/>
    <x v="0"/>
    <x v="1"/>
    <x v="0"/>
    <x v="0"/>
    <x v="1"/>
    <x v="3"/>
    <x v="2"/>
    <x v="3"/>
    <x v="2"/>
    <x v="2"/>
    <x v="1"/>
    <x v="1"/>
    <x v="1"/>
    <x v="2"/>
    <x v="0"/>
    <x v="0"/>
    <x v="0"/>
    <x v="0"/>
    <m/>
    <m/>
    <m/>
    <m/>
    <m/>
    <m/>
  </r>
  <r>
    <s v="År 2"/>
    <x v="1"/>
    <x v="26"/>
    <n v="44"/>
    <s v="Elever"/>
    <x v="1"/>
    <x v="1"/>
    <x v="0"/>
    <x v="1"/>
    <x v="1"/>
    <x v="1"/>
    <x v="0"/>
    <x v="1"/>
    <x v="0"/>
    <x v="0"/>
    <x v="1"/>
    <x v="0"/>
    <x v="3"/>
    <x v="1"/>
    <x v="4"/>
    <x v="2"/>
    <x v="3"/>
    <x v="2"/>
    <x v="2"/>
    <x v="1"/>
    <x v="1"/>
    <x v="3"/>
    <x v="2"/>
    <x v="0"/>
    <x v="0"/>
    <x v="0"/>
    <x v="0"/>
    <m/>
    <m/>
    <m/>
    <m/>
    <m/>
    <m/>
  </r>
  <r>
    <s v="År 2"/>
    <x v="1"/>
    <x v="26"/>
    <n v="44"/>
    <s v="Elever"/>
    <x v="1"/>
    <x v="0"/>
    <x v="0"/>
    <x v="1"/>
    <x v="1"/>
    <x v="1"/>
    <x v="0"/>
    <x v="1"/>
    <x v="0"/>
    <x v="0"/>
    <x v="1"/>
    <x v="0"/>
    <x v="0"/>
    <x v="1"/>
    <x v="3"/>
    <x v="2"/>
    <x v="3"/>
    <x v="2"/>
    <x v="2"/>
    <x v="1"/>
    <x v="1"/>
    <x v="1"/>
    <x v="2"/>
    <x v="0"/>
    <x v="0"/>
    <x v="0"/>
    <x v="0"/>
    <m/>
    <m/>
    <m/>
    <m/>
    <m/>
    <m/>
  </r>
  <r>
    <s v="År 2"/>
    <x v="1"/>
    <x v="26"/>
    <n v="44"/>
    <s v="Elever"/>
    <x v="1"/>
    <x v="1"/>
    <x v="0"/>
    <x v="0"/>
    <x v="1"/>
    <x v="1"/>
    <x v="1"/>
    <x v="1"/>
    <x v="1"/>
    <x v="2"/>
    <x v="1"/>
    <x v="0"/>
    <x v="0"/>
    <x v="1"/>
    <x v="1"/>
    <x v="2"/>
    <x v="1"/>
    <x v="1"/>
    <x v="2"/>
    <x v="1"/>
    <x v="1"/>
    <x v="1"/>
    <x v="3"/>
    <x v="0"/>
    <x v="0"/>
    <x v="0"/>
    <x v="0"/>
    <m/>
    <m/>
    <m/>
    <m/>
    <m/>
    <m/>
  </r>
  <r>
    <s v="År 2"/>
    <x v="1"/>
    <x v="26"/>
    <n v="44"/>
    <s v="Elever"/>
    <x v="1"/>
    <x v="0"/>
    <x v="0"/>
    <x v="1"/>
    <x v="1"/>
    <x v="1"/>
    <x v="0"/>
    <x v="1"/>
    <x v="1"/>
    <x v="0"/>
    <x v="1"/>
    <x v="0"/>
    <x v="0"/>
    <x v="1"/>
    <x v="3"/>
    <x v="2"/>
    <x v="3"/>
    <x v="2"/>
    <x v="2"/>
    <x v="1"/>
    <x v="3"/>
    <x v="3"/>
    <x v="3"/>
    <x v="0"/>
    <x v="0"/>
    <x v="0"/>
    <x v="0"/>
    <m/>
    <m/>
    <m/>
    <m/>
    <m/>
    <m/>
  </r>
  <r>
    <s v="År 2"/>
    <x v="1"/>
    <x v="26"/>
    <n v="44"/>
    <s v="Elever"/>
    <x v="1"/>
    <x v="1"/>
    <x v="0"/>
    <x v="1"/>
    <x v="1"/>
    <x v="1"/>
    <x v="0"/>
    <x v="1"/>
    <x v="0"/>
    <x v="0"/>
    <x v="1"/>
    <x v="0"/>
    <x v="0"/>
    <x v="2"/>
    <x v="2"/>
    <x v="4"/>
    <x v="2"/>
    <x v="4"/>
    <x v="3"/>
    <x v="3"/>
    <x v="2"/>
    <x v="2"/>
    <x v="3"/>
    <x v="0"/>
    <x v="0"/>
    <x v="0"/>
    <x v="0"/>
    <m/>
    <m/>
    <m/>
    <m/>
    <m/>
    <m/>
  </r>
  <r>
    <s v="År 2"/>
    <x v="1"/>
    <x v="26"/>
    <n v="44"/>
    <s v="Elever"/>
    <x v="1"/>
    <x v="1"/>
    <x v="0"/>
    <x v="1"/>
    <x v="1"/>
    <x v="1"/>
    <x v="0"/>
    <x v="1"/>
    <x v="0"/>
    <x v="0"/>
    <x v="1"/>
    <x v="0"/>
    <x v="0"/>
    <x v="1"/>
    <x v="3"/>
    <x v="2"/>
    <x v="3"/>
    <x v="2"/>
    <x v="2"/>
    <x v="1"/>
    <x v="1"/>
    <x v="1"/>
    <x v="2"/>
    <x v="0"/>
    <x v="0"/>
    <x v="0"/>
    <x v="0"/>
    <m/>
    <m/>
    <m/>
    <m/>
    <m/>
    <m/>
  </r>
  <r>
    <s v="År 2"/>
    <x v="1"/>
    <x v="26"/>
    <n v="44"/>
    <s v="Elever"/>
    <x v="1"/>
    <x v="0"/>
    <x v="0"/>
    <x v="1"/>
    <x v="1"/>
    <x v="1"/>
    <x v="0"/>
    <x v="1"/>
    <x v="1"/>
    <x v="1"/>
    <x v="1"/>
    <x v="0"/>
    <x v="0"/>
    <x v="1"/>
    <x v="3"/>
    <x v="2"/>
    <x v="3"/>
    <x v="2"/>
    <x v="2"/>
    <x v="1"/>
    <x v="1"/>
    <x v="1"/>
    <x v="2"/>
    <x v="0"/>
    <x v="0"/>
    <x v="0"/>
    <x v="0"/>
    <m/>
    <m/>
    <m/>
    <m/>
    <m/>
    <m/>
  </r>
  <r>
    <s v="År 2"/>
    <x v="1"/>
    <x v="26"/>
    <n v="44"/>
    <s v="Elever"/>
    <x v="1"/>
    <x v="1"/>
    <x v="1"/>
    <x v="1"/>
    <x v="1"/>
    <x v="2"/>
    <x v="0"/>
    <x v="1"/>
    <x v="1"/>
    <x v="0"/>
    <x v="0"/>
    <x v="0"/>
    <x v="3"/>
    <x v="1"/>
    <x v="3"/>
    <x v="2"/>
    <x v="1"/>
    <x v="2"/>
    <x v="2"/>
    <x v="1"/>
    <x v="1"/>
    <x v="3"/>
    <x v="2"/>
    <x v="0"/>
    <x v="0"/>
    <x v="0"/>
    <x v="0"/>
    <m/>
    <m/>
    <m/>
    <m/>
    <m/>
    <m/>
  </r>
  <r>
    <s v="År 2"/>
    <x v="1"/>
    <x v="26"/>
    <n v="44"/>
    <s v="Elever"/>
    <x v="1"/>
    <x v="1"/>
    <x v="0"/>
    <x v="1"/>
    <x v="1"/>
    <x v="1"/>
    <x v="0"/>
    <x v="1"/>
    <x v="1"/>
    <x v="1"/>
    <x v="1"/>
    <x v="0"/>
    <x v="3"/>
    <x v="1"/>
    <x v="1"/>
    <x v="2"/>
    <x v="3"/>
    <x v="2"/>
    <x v="2"/>
    <x v="1"/>
    <x v="1"/>
    <x v="2"/>
    <x v="2"/>
    <x v="0"/>
    <x v="0"/>
    <x v="0"/>
    <x v="0"/>
    <m/>
    <m/>
    <m/>
    <m/>
    <m/>
    <m/>
  </r>
  <r>
    <s v="År 2"/>
    <x v="1"/>
    <x v="26"/>
    <n v="44"/>
    <s v="Elever"/>
    <x v="1"/>
    <x v="0"/>
    <x v="0"/>
    <x v="1"/>
    <x v="1"/>
    <x v="1"/>
    <x v="0"/>
    <x v="1"/>
    <x v="1"/>
    <x v="0"/>
    <x v="1"/>
    <x v="0"/>
    <x v="0"/>
    <x v="1"/>
    <x v="3"/>
    <x v="2"/>
    <x v="3"/>
    <x v="2"/>
    <x v="2"/>
    <x v="1"/>
    <x v="1"/>
    <x v="1"/>
    <x v="2"/>
    <x v="0"/>
    <x v="0"/>
    <x v="0"/>
    <x v="0"/>
    <m/>
    <m/>
    <m/>
    <m/>
    <m/>
    <m/>
  </r>
  <r>
    <s v="År 2"/>
    <x v="1"/>
    <x v="26"/>
    <n v="44"/>
    <s v="Elever"/>
    <x v="1"/>
    <x v="0"/>
    <x v="0"/>
    <x v="1"/>
    <x v="1"/>
    <x v="1"/>
    <x v="0"/>
    <x v="1"/>
    <x v="0"/>
    <x v="0"/>
    <x v="1"/>
    <x v="0"/>
    <x v="0"/>
    <x v="1"/>
    <x v="3"/>
    <x v="2"/>
    <x v="3"/>
    <x v="2"/>
    <x v="2"/>
    <x v="1"/>
    <x v="1"/>
    <x v="1"/>
    <x v="2"/>
    <x v="0"/>
    <x v="0"/>
    <x v="0"/>
    <x v="0"/>
    <m/>
    <m/>
    <m/>
    <m/>
    <m/>
    <m/>
  </r>
  <r>
    <s v="År 2"/>
    <x v="1"/>
    <x v="26"/>
    <n v="44"/>
    <s v="Elever"/>
    <x v="1"/>
    <x v="1"/>
    <x v="0"/>
    <x v="1"/>
    <x v="1"/>
    <x v="1"/>
    <x v="0"/>
    <x v="1"/>
    <x v="0"/>
    <x v="0"/>
    <x v="1"/>
    <x v="3"/>
    <x v="2"/>
    <x v="1"/>
    <x v="1"/>
    <x v="2"/>
    <x v="3"/>
    <x v="2"/>
    <x v="2"/>
    <x v="1"/>
    <x v="1"/>
    <x v="1"/>
    <x v="2"/>
    <x v="0"/>
    <x v="0"/>
    <x v="0"/>
    <x v="0"/>
    <m/>
    <m/>
    <m/>
    <m/>
    <m/>
    <m/>
  </r>
  <r>
    <s v="År 2"/>
    <x v="1"/>
    <x v="26"/>
    <n v="44"/>
    <s v="Elever"/>
    <x v="1"/>
    <x v="0"/>
    <x v="0"/>
    <x v="1"/>
    <x v="1"/>
    <x v="1"/>
    <x v="0"/>
    <x v="1"/>
    <x v="1"/>
    <x v="0"/>
    <x v="0"/>
    <x v="0"/>
    <x v="0"/>
    <x v="1"/>
    <x v="3"/>
    <x v="2"/>
    <x v="3"/>
    <x v="2"/>
    <x v="2"/>
    <x v="1"/>
    <x v="1"/>
    <x v="1"/>
    <x v="2"/>
    <x v="0"/>
    <x v="0"/>
    <x v="0"/>
    <x v="0"/>
    <m/>
    <m/>
    <m/>
    <m/>
    <m/>
    <m/>
  </r>
  <r>
    <s v="År 2"/>
    <x v="1"/>
    <x v="26"/>
    <n v="44"/>
    <s v="Elever"/>
    <x v="1"/>
    <x v="1"/>
    <x v="0"/>
    <x v="1"/>
    <x v="1"/>
    <x v="1"/>
    <x v="0"/>
    <x v="1"/>
    <x v="2"/>
    <x v="2"/>
    <x v="1"/>
    <x v="1"/>
    <x v="2"/>
    <x v="1"/>
    <x v="3"/>
    <x v="1"/>
    <x v="3"/>
    <x v="2"/>
    <x v="2"/>
    <x v="1"/>
    <x v="1"/>
    <x v="3"/>
    <x v="2"/>
    <x v="0"/>
    <x v="0"/>
    <x v="0"/>
    <x v="0"/>
    <m/>
    <m/>
    <m/>
    <m/>
    <m/>
    <m/>
  </r>
  <r>
    <s v="År 2"/>
    <x v="1"/>
    <x v="26"/>
    <n v="44"/>
    <s v="Elever"/>
    <x v="1"/>
    <x v="1"/>
    <x v="0"/>
    <x v="1"/>
    <x v="1"/>
    <x v="1"/>
    <x v="0"/>
    <x v="1"/>
    <x v="1"/>
    <x v="0"/>
    <x v="1"/>
    <x v="1"/>
    <x v="0"/>
    <x v="2"/>
    <x v="3"/>
    <x v="1"/>
    <x v="3"/>
    <x v="1"/>
    <x v="2"/>
    <x v="1"/>
    <x v="3"/>
    <x v="3"/>
    <x v="2"/>
    <x v="0"/>
    <x v="0"/>
    <x v="0"/>
    <x v="0"/>
    <m/>
    <m/>
    <m/>
    <m/>
    <m/>
    <m/>
  </r>
  <r>
    <s v="År 2"/>
    <x v="1"/>
    <x v="26"/>
    <n v="44"/>
    <s v="Elever"/>
    <x v="1"/>
    <x v="2"/>
    <x v="0"/>
    <x v="1"/>
    <x v="1"/>
    <x v="1"/>
    <x v="0"/>
    <x v="1"/>
    <x v="1"/>
    <x v="1"/>
    <x v="1"/>
    <x v="0"/>
    <x v="3"/>
    <x v="2"/>
    <x v="1"/>
    <x v="3"/>
    <x v="1"/>
    <x v="2"/>
    <x v="2"/>
    <x v="1"/>
    <x v="1"/>
    <x v="1"/>
    <x v="3"/>
    <x v="0"/>
    <x v="0"/>
    <x v="0"/>
    <x v="0"/>
    <m/>
    <m/>
    <m/>
    <m/>
    <m/>
    <m/>
  </r>
  <r>
    <s v="År 2"/>
    <x v="1"/>
    <x v="26"/>
    <n v="44"/>
    <s v="Elever"/>
    <x v="1"/>
    <x v="0"/>
    <x v="0"/>
    <x v="1"/>
    <x v="1"/>
    <x v="1"/>
    <x v="1"/>
    <x v="1"/>
    <x v="0"/>
    <x v="0"/>
    <x v="3"/>
    <x v="1"/>
    <x v="2"/>
    <x v="2"/>
    <x v="3"/>
    <x v="1"/>
    <x v="2"/>
    <x v="4"/>
    <x v="3"/>
    <x v="3"/>
    <x v="2"/>
    <x v="2"/>
    <x v="3"/>
    <x v="0"/>
    <x v="0"/>
    <x v="0"/>
    <x v="0"/>
    <m/>
    <m/>
    <m/>
    <m/>
    <m/>
    <m/>
  </r>
  <r>
    <s v="År 2"/>
    <x v="1"/>
    <x v="26"/>
    <n v="44"/>
    <s v="Elever"/>
    <x v="1"/>
    <x v="0"/>
    <x v="0"/>
    <x v="1"/>
    <x v="1"/>
    <x v="1"/>
    <x v="0"/>
    <x v="0"/>
    <x v="0"/>
    <x v="0"/>
    <x v="1"/>
    <x v="0"/>
    <x v="2"/>
    <x v="1"/>
    <x v="1"/>
    <x v="1"/>
    <x v="3"/>
    <x v="1"/>
    <x v="2"/>
    <x v="1"/>
    <x v="1"/>
    <x v="3"/>
    <x v="2"/>
    <x v="0"/>
    <x v="0"/>
    <x v="0"/>
    <x v="0"/>
    <m/>
    <m/>
    <m/>
    <m/>
    <m/>
    <m/>
  </r>
  <r>
    <s v="År 2"/>
    <x v="1"/>
    <x v="26"/>
    <n v="44"/>
    <s v="Elever"/>
    <x v="1"/>
    <x v="1"/>
    <x v="0"/>
    <x v="1"/>
    <x v="1"/>
    <x v="1"/>
    <x v="0"/>
    <x v="1"/>
    <x v="1"/>
    <x v="0"/>
    <x v="1"/>
    <x v="1"/>
    <x v="0"/>
    <x v="1"/>
    <x v="3"/>
    <x v="3"/>
    <x v="3"/>
    <x v="2"/>
    <x v="2"/>
    <x v="1"/>
    <x v="1"/>
    <x v="4"/>
    <x v="2"/>
    <x v="0"/>
    <x v="0"/>
    <x v="0"/>
    <x v="0"/>
    <m/>
    <m/>
    <m/>
    <m/>
    <m/>
    <m/>
  </r>
  <r>
    <s v="År 2"/>
    <x v="1"/>
    <x v="26"/>
    <n v="44"/>
    <s v="Elever"/>
    <x v="1"/>
    <x v="1"/>
    <x v="0"/>
    <x v="1"/>
    <x v="1"/>
    <x v="1"/>
    <x v="1"/>
    <x v="0"/>
    <x v="1"/>
    <x v="2"/>
    <x v="1"/>
    <x v="1"/>
    <x v="1"/>
    <x v="1"/>
    <x v="4"/>
    <x v="3"/>
    <x v="4"/>
    <x v="3"/>
    <x v="1"/>
    <x v="4"/>
    <x v="4"/>
    <x v="1"/>
    <x v="4"/>
    <x v="0"/>
    <x v="0"/>
    <x v="0"/>
    <x v="0"/>
    <m/>
    <m/>
    <m/>
    <m/>
    <m/>
    <m/>
  </r>
  <r>
    <s v="År 2"/>
    <x v="1"/>
    <x v="26"/>
    <n v="44"/>
    <s v="Elever"/>
    <x v="1"/>
    <x v="0"/>
    <x v="0"/>
    <x v="1"/>
    <x v="1"/>
    <x v="1"/>
    <x v="0"/>
    <x v="1"/>
    <x v="1"/>
    <x v="1"/>
    <x v="1"/>
    <x v="3"/>
    <x v="0"/>
    <x v="2"/>
    <x v="2"/>
    <x v="4"/>
    <x v="2"/>
    <x v="4"/>
    <x v="3"/>
    <x v="3"/>
    <x v="2"/>
    <x v="2"/>
    <x v="3"/>
    <x v="0"/>
    <x v="0"/>
    <x v="0"/>
    <x v="0"/>
    <m/>
    <m/>
    <m/>
    <m/>
    <m/>
    <m/>
  </r>
  <r>
    <s v="År 2"/>
    <x v="1"/>
    <x v="26"/>
    <n v="44"/>
    <s v="Elever"/>
    <x v="1"/>
    <x v="0"/>
    <x v="0"/>
    <x v="1"/>
    <x v="1"/>
    <x v="2"/>
    <x v="1"/>
    <x v="0"/>
    <x v="0"/>
    <x v="0"/>
    <x v="1"/>
    <x v="0"/>
    <x v="0"/>
    <x v="2"/>
    <x v="1"/>
    <x v="3"/>
    <x v="1"/>
    <x v="2"/>
    <x v="3"/>
    <x v="4"/>
    <x v="1"/>
    <x v="2"/>
    <x v="2"/>
    <x v="0"/>
    <x v="0"/>
    <x v="0"/>
    <x v="0"/>
    <m/>
    <m/>
    <m/>
    <m/>
    <m/>
    <m/>
  </r>
  <r>
    <s v="År 2"/>
    <x v="1"/>
    <x v="26"/>
    <n v="44"/>
    <s v="Elever"/>
    <x v="1"/>
    <x v="0"/>
    <x v="0"/>
    <x v="0"/>
    <x v="1"/>
    <x v="2"/>
    <x v="1"/>
    <x v="1"/>
    <x v="3"/>
    <x v="3"/>
    <x v="3"/>
    <x v="1"/>
    <x v="0"/>
    <x v="1"/>
    <x v="1"/>
    <x v="1"/>
    <x v="1"/>
    <x v="2"/>
    <x v="2"/>
    <x v="2"/>
    <x v="1"/>
    <x v="4"/>
    <x v="2"/>
    <x v="0"/>
    <x v="0"/>
    <x v="0"/>
    <x v="0"/>
    <m/>
    <m/>
    <m/>
    <m/>
    <m/>
    <m/>
  </r>
  <r>
    <s v="År 2"/>
    <x v="1"/>
    <x v="26"/>
    <n v="44"/>
    <s v="Elever"/>
    <x v="1"/>
    <x v="0"/>
    <x v="0"/>
    <x v="1"/>
    <x v="1"/>
    <x v="1"/>
    <x v="0"/>
    <x v="1"/>
    <x v="0"/>
    <x v="0"/>
    <x v="1"/>
    <x v="0"/>
    <x v="0"/>
    <x v="1"/>
    <x v="3"/>
    <x v="1"/>
    <x v="2"/>
    <x v="2"/>
    <x v="2"/>
    <x v="1"/>
    <x v="3"/>
    <x v="1"/>
    <x v="2"/>
    <x v="0"/>
    <x v="0"/>
    <x v="0"/>
    <x v="0"/>
    <m/>
    <m/>
    <m/>
    <m/>
    <m/>
    <m/>
  </r>
  <r>
    <s v="År 2"/>
    <x v="1"/>
    <x v="26"/>
    <n v="44"/>
    <s v="Elever"/>
    <x v="1"/>
    <x v="1"/>
    <x v="0"/>
    <x v="1"/>
    <x v="1"/>
    <x v="1"/>
    <x v="0"/>
    <x v="0"/>
    <x v="0"/>
    <x v="0"/>
    <x v="1"/>
    <x v="0"/>
    <x v="0"/>
    <x v="1"/>
    <x v="3"/>
    <x v="2"/>
    <x v="3"/>
    <x v="2"/>
    <x v="2"/>
    <x v="1"/>
    <x v="1"/>
    <x v="1"/>
    <x v="2"/>
    <x v="0"/>
    <x v="0"/>
    <x v="0"/>
    <x v="0"/>
    <m/>
    <m/>
    <m/>
    <m/>
    <m/>
    <m/>
  </r>
  <r>
    <s v="År 2"/>
    <x v="1"/>
    <x v="26"/>
    <n v="44"/>
    <s v="Elever"/>
    <x v="1"/>
    <x v="1"/>
    <x v="0"/>
    <x v="1"/>
    <x v="1"/>
    <x v="1"/>
    <x v="1"/>
    <x v="1"/>
    <x v="0"/>
    <x v="0"/>
    <x v="1"/>
    <x v="0"/>
    <x v="2"/>
    <x v="1"/>
    <x v="1"/>
    <x v="1"/>
    <x v="3"/>
    <x v="1"/>
    <x v="2"/>
    <x v="1"/>
    <x v="1"/>
    <x v="3"/>
    <x v="2"/>
    <x v="0"/>
    <x v="0"/>
    <x v="0"/>
    <x v="0"/>
    <m/>
    <m/>
    <m/>
    <m/>
    <m/>
    <m/>
  </r>
  <r>
    <s v="År 2"/>
    <x v="1"/>
    <x v="26"/>
    <n v="44"/>
    <s v="Elever"/>
    <x v="1"/>
    <x v="0"/>
    <x v="1"/>
    <x v="1"/>
    <x v="1"/>
    <x v="1"/>
    <x v="2"/>
    <x v="1"/>
    <x v="0"/>
    <x v="0"/>
    <x v="1"/>
    <x v="0"/>
    <x v="0"/>
    <x v="1"/>
    <x v="1"/>
    <x v="1"/>
    <x v="3"/>
    <x v="3"/>
    <x v="2"/>
    <x v="1"/>
    <x v="1"/>
    <x v="1"/>
    <x v="2"/>
    <x v="0"/>
    <x v="0"/>
    <x v="0"/>
    <x v="0"/>
    <m/>
    <m/>
    <m/>
    <m/>
    <m/>
    <m/>
  </r>
  <r>
    <s v="År 2"/>
    <x v="1"/>
    <x v="26"/>
    <n v="44"/>
    <s v="Elever"/>
    <x v="1"/>
    <x v="1"/>
    <x v="0"/>
    <x v="1"/>
    <x v="1"/>
    <x v="1"/>
    <x v="2"/>
    <x v="0"/>
    <x v="3"/>
    <x v="2"/>
    <x v="1"/>
    <x v="3"/>
    <x v="0"/>
    <x v="1"/>
    <x v="3"/>
    <x v="1"/>
    <x v="3"/>
    <x v="2"/>
    <x v="2"/>
    <x v="2"/>
    <x v="1"/>
    <x v="3"/>
    <x v="2"/>
    <x v="0"/>
    <x v="0"/>
    <x v="0"/>
    <x v="0"/>
    <m/>
    <m/>
    <m/>
    <m/>
    <m/>
    <m/>
  </r>
  <r>
    <s v="År 2"/>
    <x v="1"/>
    <x v="26"/>
    <n v="44"/>
    <s v="Elever"/>
    <x v="1"/>
    <x v="0"/>
    <x v="1"/>
    <x v="1"/>
    <x v="1"/>
    <x v="1"/>
    <x v="2"/>
    <x v="1"/>
    <x v="0"/>
    <x v="0"/>
    <x v="1"/>
    <x v="0"/>
    <x v="0"/>
    <x v="1"/>
    <x v="1"/>
    <x v="1"/>
    <x v="3"/>
    <x v="2"/>
    <x v="2"/>
    <x v="1"/>
    <x v="1"/>
    <x v="3"/>
    <x v="2"/>
    <x v="0"/>
    <x v="0"/>
    <x v="0"/>
    <x v="0"/>
    <m/>
    <m/>
    <m/>
    <m/>
    <m/>
    <m/>
  </r>
  <r>
    <s v="År 2"/>
    <x v="1"/>
    <x v="26"/>
    <n v="44"/>
    <s v="Elever"/>
    <x v="1"/>
    <x v="1"/>
    <x v="0"/>
    <x v="1"/>
    <x v="1"/>
    <x v="1"/>
    <x v="0"/>
    <x v="1"/>
    <x v="0"/>
    <x v="0"/>
    <x v="1"/>
    <x v="0"/>
    <x v="0"/>
    <x v="2"/>
    <x v="4"/>
    <x v="1"/>
    <x v="3"/>
    <x v="4"/>
    <x v="3"/>
    <x v="3"/>
    <x v="2"/>
    <x v="2"/>
    <x v="3"/>
    <x v="0"/>
    <x v="0"/>
    <x v="0"/>
    <x v="0"/>
    <m/>
    <m/>
    <m/>
    <m/>
    <m/>
    <m/>
  </r>
  <r>
    <s v="År 2"/>
    <x v="1"/>
    <x v="26"/>
    <n v="44"/>
    <s v="Elever"/>
    <x v="1"/>
    <x v="1"/>
    <x v="1"/>
    <x v="1"/>
    <x v="1"/>
    <x v="1"/>
    <x v="0"/>
    <x v="1"/>
    <x v="1"/>
    <x v="1"/>
    <x v="1"/>
    <x v="0"/>
    <x v="2"/>
    <x v="1"/>
    <x v="1"/>
    <x v="1"/>
    <x v="3"/>
    <x v="2"/>
    <x v="2"/>
    <x v="1"/>
    <x v="1"/>
    <x v="1"/>
    <x v="2"/>
    <x v="0"/>
    <x v="0"/>
    <x v="0"/>
    <x v="0"/>
    <m/>
    <m/>
    <m/>
    <m/>
    <m/>
    <m/>
  </r>
  <r>
    <s v="År 2"/>
    <x v="1"/>
    <x v="26"/>
    <n v="44"/>
    <s v="Elever"/>
    <x v="1"/>
    <x v="1"/>
    <x v="0"/>
    <x v="1"/>
    <x v="1"/>
    <x v="1"/>
    <x v="0"/>
    <x v="1"/>
    <x v="0"/>
    <x v="0"/>
    <x v="1"/>
    <x v="0"/>
    <x v="0"/>
    <x v="1"/>
    <x v="3"/>
    <x v="2"/>
    <x v="3"/>
    <x v="2"/>
    <x v="2"/>
    <x v="1"/>
    <x v="1"/>
    <x v="4"/>
    <x v="2"/>
    <x v="0"/>
    <x v="0"/>
    <x v="0"/>
    <x v="0"/>
    <m/>
    <m/>
    <m/>
    <m/>
    <m/>
    <m/>
  </r>
  <r>
    <s v="År 2"/>
    <x v="1"/>
    <x v="26"/>
    <n v="44"/>
    <s v="Elever"/>
    <x v="1"/>
    <x v="0"/>
    <x v="0"/>
    <x v="1"/>
    <x v="1"/>
    <x v="2"/>
    <x v="0"/>
    <x v="1"/>
    <x v="1"/>
    <x v="0"/>
    <x v="1"/>
    <x v="0"/>
    <x v="0"/>
    <x v="1"/>
    <x v="3"/>
    <x v="1"/>
    <x v="3"/>
    <x v="2"/>
    <x v="2"/>
    <x v="2"/>
    <x v="3"/>
    <x v="3"/>
    <x v="2"/>
    <x v="0"/>
    <x v="0"/>
    <x v="0"/>
    <x v="0"/>
    <m/>
    <m/>
    <m/>
    <m/>
    <m/>
    <m/>
  </r>
  <r>
    <s v="År 2"/>
    <x v="1"/>
    <x v="26"/>
    <n v="44"/>
    <s v="Elever"/>
    <x v="1"/>
    <x v="0"/>
    <x v="0"/>
    <x v="1"/>
    <x v="1"/>
    <x v="1"/>
    <x v="1"/>
    <x v="1"/>
    <x v="1"/>
    <x v="0"/>
    <x v="1"/>
    <x v="0"/>
    <x v="0"/>
    <x v="1"/>
    <x v="1"/>
    <x v="1"/>
    <x v="3"/>
    <x v="1"/>
    <x v="2"/>
    <x v="1"/>
    <x v="1"/>
    <x v="3"/>
    <x v="2"/>
    <x v="0"/>
    <x v="0"/>
    <x v="0"/>
    <x v="0"/>
    <m/>
    <m/>
    <m/>
    <m/>
    <m/>
    <m/>
  </r>
  <r>
    <s v="År 2"/>
    <x v="1"/>
    <x v="26"/>
    <n v="44"/>
    <s v="Elever"/>
    <x v="1"/>
    <x v="1"/>
    <x v="0"/>
    <x v="0"/>
    <x v="1"/>
    <x v="1"/>
    <x v="1"/>
    <x v="1"/>
    <x v="1"/>
    <x v="1"/>
    <x v="1"/>
    <x v="0"/>
    <x v="0"/>
    <x v="1"/>
    <x v="1"/>
    <x v="1"/>
    <x v="1"/>
    <x v="1"/>
    <x v="2"/>
    <x v="1"/>
    <x v="1"/>
    <x v="3"/>
    <x v="2"/>
    <x v="0"/>
    <x v="0"/>
    <x v="0"/>
    <x v="0"/>
    <m/>
    <m/>
    <m/>
    <m/>
    <m/>
    <m/>
  </r>
  <r>
    <s v="År 2"/>
    <x v="1"/>
    <x v="26"/>
    <n v="44"/>
    <s v="Elever"/>
    <x v="2"/>
    <x v="0"/>
    <x v="0"/>
    <x v="2"/>
    <x v="1"/>
    <x v="1"/>
    <x v="0"/>
    <x v="1"/>
    <x v="0"/>
    <x v="0"/>
    <x v="1"/>
    <x v="0"/>
    <x v="0"/>
    <x v="1"/>
    <x v="3"/>
    <x v="2"/>
    <x v="3"/>
    <x v="2"/>
    <x v="2"/>
    <x v="1"/>
    <x v="1"/>
    <x v="4"/>
    <x v="2"/>
    <x v="0"/>
    <x v="0"/>
    <x v="0"/>
    <x v="0"/>
    <m/>
    <m/>
    <m/>
    <m/>
    <m/>
    <m/>
  </r>
  <r>
    <s v="År 2"/>
    <x v="1"/>
    <x v="26"/>
    <n v="44"/>
    <s v="Elever"/>
    <x v="2"/>
    <x v="0"/>
    <x v="1"/>
    <x v="0"/>
    <x v="1"/>
    <x v="1"/>
    <x v="1"/>
    <x v="2"/>
    <x v="3"/>
    <x v="2"/>
    <x v="0"/>
    <x v="0"/>
    <x v="2"/>
    <x v="1"/>
    <x v="1"/>
    <x v="3"/>
    <x v="3"/>
    <x v="3"/>
    <x v="2"/>
    <x v="1"/>
    <x v="1"/>
    <x v="4"/>
    <x v="1"/>
    <x v="0"/>
    <x v="0"/>
    <x v="0"/>
    <x v="0"/>
    <m/>
    <m/>
    <m/>
    <m/>
    <m/>
    <m/>
  </r>
  <r>
    <s v="År 2"/>
    <x v="1"/>
    <x v="26"/>
    <n v="44"/>
    <s v="Elever"/>
    <x v="2"/>
    <x v="0"/>
    <x v="1"/>
    <x v="0"/>
    <x v="1"/>
    <x v="2"/>
    <x v="1"/>
    <x v="2"/>
    <x v="2"/>
    <x v="2"/>
    <x v="0"/>
    <x v="0"/>
    <x v="1"/>
    <x v="1"/>
    <x v="4"/>
    <x v="1"/>
    <x v="1"/>
    <x v="3"/>
    <x v="2"/>
    <x v="2"/>
    <x v="1"/>
    <x v="4"/>
    <x v="1"/>
    <x v="0"/>
    <x v="0"/>
    <x v="0"/>
    <x v="0"/>
    <m/>
    <m/>
    <m/>
    <m/>
    <m/>
    <m/>
  </r>
  <r>
    <s v="År 2"/>
    <x v="1"/>
    <x v="26"/>
    <n v="44"/>
    <s v="Elever"/>
    <x v="2"/>
    <x v="1"/>
    <x v="1"/>
    <x v="1"/>
    <x v="1"/>
    <x v="1"/>
    <x v="1"/>
    <x v="1"/>
    <x v="0"/>
    <x v="2"/>
    <x v="1"/>
    <x v="1"/>
    <x v="0"/>
    <x v="1"/>
    <x v="1"/>
    <x v="2"/>
    <x v="3"/>
    <x v="3"/>
    <x v="2"/>
    <x v="2"/>
    <x v="1"/>
    <x v="3"/>
    <x v="2"/>
    <x v="0"/>
    <x v="0"/>
    <x v="0"/>
    <x v="0"/>
    <m/>
    <m/>
    <m/>
    <m/>
    <m/>
    <m/>
  </r>
  <r>
    <s v="År 2"/>
    <x v="1"/>
    <x v="26"/>
    <n v="44"/>
    <s v="Elever"/>
    <x v="2"/>
    <x v="0"/>
    <x v="0"/>
    <x v="1"/>
    <x v="1"/>
    <x v="1"/>
    <x v="0"/>
    <x v="0"/>
    <x v="3"/>
    <x v="2"/>
    <x v="1"/>
    <x v="1"/>
    <x v="2"/>
    <x v="1"/>
    <x v="4"/>
    <x v="2"/>
    <x v="3"/>
    <x v="1"/>
    <x v="2"/>
    <x v="1"/>
    <x v="2"/>
    <x v="4"/>
    <x v="2"/>
    <x v="0"/>
    <x v="0"/>
    <x v="0"/>
    <x v="0"/>
    <m/>
    <m/>
    <m/>
    <m/>
    <m/>
    <m/>
  </r>
  <r>
    <s v="År 2"/>
    <x v="1"/>
    <x v="26"/>
    <n v="44"/>
    <s v="Elever"/>
    <x v="2"/>
    <x v="0"/>
    <x v="0"/>
    <x v="1"/>
    <x v="1"/>
    <x v="1"/>
    <x v="1"/>
    <x v="1"/>
    <x v="0"/>
    <x v="0"/>
    <x v="1"/>
    <x v="0"/>
    <x v="0"/>
    <x v="1"/>
    <x v="1"/>
    <x v="3"/>
    <x v="3"/>
    <x v="2"/>
    <x v="2"/>
    <x v="1"/>
    <x v="1"/>
    <x v="3"/>
    <x v="2"/>
    <x v="0"/>
    <x v="0"/>
    <x v="0"/>
    <x v="0"/>
    <m/>
    <m/>
    <m/>
    <m/>
    <m/>
    <m/>
  </r>
  <r>
    <s v="År 2"/>
    <x v="1"/>
    <x v="26"/>
    <n v="44"/>
    <s v="Elever"/>
    <x v="2"/>
    <x v="0"/>
    <x v="1"/>
    <x v="0"/>
    <x v="1"/>
    <x v="0"/>
    <x v="1"/>
    <x v="2"/>
    <x v="2"/>
    <x v="3"/>
    <x v="2"/>
    <x v="2"/>
    <x v="0"/>
    <x v="1"/>
    <x v="4"/>
    <x v="1"/>
    <x v="3"/>
    <x v="2"/>
    <x v="2"/>
    <x v="1"/>
    <x v="1"/>
    <x v="4"/>
    <x v="2"/>
    <x v="0"/>
    <x v="0"/>
    <x v="0"/>
    <x v="0"/>
    <m/>
    <m/>
    <m/>
    <m/>
    <m/>
    <m/>
  </r>
  <r>
    <s v="År 2"/>
    <x v="1"/>
    <x v="26"/>
    <n v="44"/>
    <s v="Elever"/>
    <x v="2"/>
    <x v="0"/>
    <x v="0"/>
    <x v="1"/>
    <x v="1"/>
    <x v="1"/>
    <x v="0"/>
    <x v="1"/>
    <x v="0"/>
    <x v="0"/>
    <x v="1"/>
    <x v="0"/>
    <x v="0"/>
    <x v="1"/>
    <x v="3"/>
    <x v="2"/>
    <x v="3"/>
    <x v="2"/>
    <x v="2"/>
    <x v="1"/>
    <x v="1"/>
    <x v="1"/>
    <x v="2"/>
    <x v="0"/>
    <x v="0"/>
    <x v="0"/>
    <x v="0"/>
    <m/>
    <m/>
    <m/>
    <m/>
    <m/>
    <m/>
  </r>
  <r>
    <s v="År 2"/>
    <x v="1"/>
    <x v="26"/>
    <n v="44"/>
    <s v="Elever"/>
    <x v="2"/>
    <x v="0"/>
    <x v="0"/>
    <x v="1"/>
    <x v="1"/>
    <x v="1"/>
    <x v="0"/>
    <x v="1"/>
    <x v="0"/>
    <x v="0"/>
    <x v="1"/>
    <x v="0"/>
    <x v="0"/>
    <x v="1"/>
    <x v="4"/>
    <x v="2"/>
    <x v="3"/>
    <x v="2"/>
    <x v="2"/>
    <x v="1"/>
    <x v="1"/>
    <x v="4"/>
    <x v="2"/>
    <x v="0"/>
    <x v="0"/>
    <x v="0"/>
    <x v="0"/>
    <m/>
    <m/>
    <m/>
    <m/>
    <m/>
    <m/>
  </r>
  <r>
    <s v="År 2"/>
    <x v="1"/>
    <x v="26"/>
    <n v="44"/>
    <s v="Elever"/>
    <x v="2"/>
    <x v="0"/>
    <x v="0"/>
    <x v="1"/>
    <x v="1"/>
    <x v="1"/>
    <x v="1"/>
    <x v="1"/>
    <x v="0"/>
    <x v="0"/>
    <x v="1"/>
    <x v="0"/>
    <x v="0"/>
    <x v="1"/>
    <x v="3"/>
    <x v="2"/>
    <x v="3"/>
    <x v="2"/>
    <x v="2"/>
    <x v="1"/>
    <x v="1"/>
    <x v="3"/>
    <x v="2"/>
    <x v="0"/>
    <x v="0"/>
    <x v="0"/>
    <x v="0"/>
    <m/>
    <m/>
    <m/>
    <m/>
    <m/>
    <m/>
  </r>
  <r>
    <s v="År 2"/>
    <x v="1"/>
    <x v="26"/>
    <n v="44"/>
    <s v="Elever"/>
    <x v="2"/>
    <x v="1"/>
    <x v="0"/>
    <x v="1"/>
    <x v="1"/>
    <x v="1"/>
    <x v="1"/>
    <x v="0"/>
    <x v="3"/>
    <x v="0"/>
    <x v="1"/>
    <x v="0"/>
    <x v="2"/>
    <x v="1"/>
    <x v="3"/>
    <x v="2"/>
    <x v="3"/>
    <x v="2"/>
    <x v="2"/>
    <x v="1"/>
    <x v="1"/>
    <x v="1"/>
    <x v="2"/>
    <x v="0"/>
    <x v="0"/>
    <x v="0"/>
    <x v="0"/>
    <m/>
    <m/>
    <m/>
    <m/>
    <m/>
    <m/>
  </r>
  <r>
    <s v="År 2"/>
    <x v="1"/>
    <x v="26"/>
    <n v="44"/>
    <s v="Elever"/>
    <x v="2"/>
    <x v="1"/>
    <x v="0"/>
    <x v="0"/>
    <x v="1"/>
    <x v="2"/>
    <x v="0"/>
    <x v="1"/>
    <x v="0"/>
    <x v="0"/>
    <x v="3"/>
    <x v="0"/>
    <x v="3"/>
    <x v="1"/>
    <x v="3"/>
    <x v="2"/>
    <x v="3"/>
    <x v="2"/>
    <x v="2"/>
    <x v="1"/>
    <x v="1"/>
    <x v="4"/>
    <x v="2"/>
    <x v="0"/>
    <x v="0"/>
    <x v="0"/>
    <x v="0"/>
    <m/>
    <m/>
    <m/>
    <m/>
    <m/>
    <m/>
  </r>
  <r>
    <s v="År 2"/>
    <x v="1"/>
    <x v="26"/>
    <n v="44"/>
    <s v="Elever"/>
    <x v="2"/>
    <x v="1"/>
    <x v="0"/>
    <x v="1"/>
    <x v="1"/>
    <x v="2"/>
    <x v="0"/>
    <x v="1"/>
    <x v="0"/>
    <x v="0"/>
    <x v="1"/>
    <x v="0"/>
    <x v="0"/>
    <x v="1"/>
    <x v="3"/>
    <x v="2"/>
    <x v="1"/>
    <x v="2"/>
    <x v="2"/>
    <x v="1"/>
    <x v="1"/>
    <x v="3"/>
    <x v="2"/>
    <x v="0"/>
    <x v="0"/>
    <x v="0"/>
    <x v="0"/>
    <m/>
    <m/>
    <m/>
    <m/>
    <m/>
    <m/>
  </r>
  <r>
    <s v="År 2"/>
    <x v="1"/>
    <x v="26"/>
    <n v="44"/>
    <s v="Elever"/>
    <x v="2"/>
    <x v="0"/>
    <x v="0"/>
    <x v="1"/>
    <x v="1"/>
    <x v="1"/>
    <x v="0"/>
    <x v="1"/>
    <x v="3"/>
    <x v="0"/>
    <x v="1"/>
    <x v="0"/>
    <x v="0"/>
    <x v="1"/>
    <x v="3"/>
    <x v="2"/>
    <x v="3"/>
    <x v="2"/>
    <x v="2"/>
    <x v="1"/>
    <x v="1"/>
    <x v="4"/>
    <x v="2"/>
    <x v="0"/>
    <x v="0"/>
    <x v="0"/>
    <x v="0"/>
    <m/>
    <m/>
    <m/>
    <m/>
    <m/>
    <m/>
  </r>
  <r>
    <s v="År 2"/>
    <x v="1"/>
    <x v="26"/>
    <n v="44"/>
    <s v="Elever"/>
    <x v="2"/>
    <x v="1"/>
    <x v="0"/>
    <x v="1"/>
    <x v="1"/>
    <x v="1"/>
    <x v="0"/>
    <x v="1"/>
    <x v="3"/>
    <x v="0"/>
    <x v="1"/>
    <x v="0"/>
    <x v="0"/>
    <x v="1"/>
    <x v="3"/>
    <x v="2"/>
    <x v="3"/>
    <x v="2"/>
    <x v="2"/>
    <x v="1"/>
    <x v="1"/>
    <x v="4"/>
    <x v="2"/>
    <x v="0"/>
    <x v="0"/>
    <x v="0"/>
    <x v="0"/>
    <m/>
    <m/>
    <m/>
    <m/>
    <m/>
    <m/>
  </r>
  <r>
    <s v="År 2"/>
    <x v="1"/>
    <x v="26"/>
    <n v="44"/>
    <s v="Elever"/>
    <x v="2"/>
    <x v="1"/>
    <x v="1"/>
    <x v="1"/>
    <x v="1"/>
    <x v="1"/>
    <x v="1"/>
    <x v="1"/>
    <x v="2"/>
    <x v="0"/>
    <x v="1"/>
    <x v="0"/>
    <x v="0"/>
    <x v="1"/>
    <x v="1"/>
    <x v="1"/>
    <x v="3"/>
    <x v="2"/>
    <x v="2"/>
    <x v="2"/>
    <x v="1"/>
    <x v="3"/>
    <x v="2"/>
    <x v="0"/>
    <x v="0"/>
    <x v="0"/>
    <x v="0"/>
    <m/>
    <m/>
    <m/>
    <m/>
    <m/>
    <m/>
  </r>
  <r>
    <s v="År 2"/>
    <x v="1"/>
    <x v="26"/>
    <n v="44"/>
    <s v="Elever"/>
    <x v="2"/>
    <x v="0"/>
    <x v="1"/>
    <x v="1"/>
    <x v="1"/>
    <x v="1"/>
    <x v="0"/>
    <x v="1"/>
    <x v="0"/>
    <x v="0"/>
    <x v="1"/>
    <x v="0"/>
    <x v="0"/>
    <x v="1"/>
    <x v="1"/>
    <x v="2"/>
    <x v="3"/>
    <x v="2"/>
    <x v="2"/>
    <x v="1"/>
    <x v="1"/>
    <x v="3"/>
    <x v="2"/>
    <x v="0"/>
    <x v="0"/>
    <x v="0"/>
    <x v="0"/>
    <m/>
    <m/>
    <m/>
    <m/>
    <m/>
    <m/>
  </r>
  <r>
    <s v="År 2"/>
    <x v="1"/>
    <x v="26"/>
    <n v="44"/>
    <s v="Elever"/>
    <x v="2"/>
    <x v="1"/>
    <x v="0"/>
    <x v="1"/>
    <x v="1"/>
    <x v="1"/>
    <x v="0"/>
    <x v="1"/>
    <x v="0"/>
    <x v="0"/>
    <x v="1"/>
    <x v="0"/>
    <x v="0"/>
    <x v="1"/>
    <x v="3"/>
    <x v="2"/>
    <x v="3"/>
    <x v="2"/>
    <x v="2"/>
    <x v="1"/>
    <x v="1"/>
    <x v="3"/>
    <x v="2"/>
    <x v="0"/>
    <x v="0"/>
    <x v="0"/>
    <x v="0"/>
    <m/>
    <m/>
    <m/>
    <m/>
    <m/>
    <m/>
  </r>
  <r>
    <s v="År 2"/>
    <x v="1"/>
    <x v="26"/>
    <n v="44"/>
    <s v="Elever"/>
    <x v="2"/>
    <x v="1"/>
    <x v="0"/>
    <x v="0"/>
    <x v="1"/>
    <x v="1"/>
    <x v="0"/>
    <x v="1"/>
    <x v="0"/>
    <x v="0"/>
    <x v="1"/>
    <x v="0"/>
    <x v="0"/>
    <x v="2"/>
    <x v="2"/>
    <x v="4"/>
    <x v="2"/>
    <x v="4"/>
    <x v="3"/>
    <x v="3"/>
    <x v="2"/>
    <x v="2"/>
    <x v="3"/>
    <x v="0"/>
    <x v="0"/>
    <x v="0"/>
    <x v="0"/>
    <m/>
    <m/>
    <m/>
    <m/>
    <m/>
    <m/>
  </r>
  <r>
    <s v="År 2"/>
    <x v="1"/>
    <x v="26"/>
    <n v="44"/>
    <s v="Elever"/>
    <x v="2"/>
    <x v="1"/>
    <x v="0"/>
    <x v="1"/>
    <x v="1"/>
    <x v="1"/>
    <x v="0"/>
    <x v="1"/>
    <x v="1"/>
    <x v="0"/>
    <x v="1"/>
    <x v="0"/>
    <x v="2"/>
    <x v="1"/>
    <x v="3"/>
    <x v="2"/>
    <x v="3"/>
    <x v="1"/>
    <x v="2"/>
    <x v="1"/>
    <x v="3"/>
    <x v="3"/>
    <x v="2"/>
    <x v="0"/>
    <x v="0"/>
    <x v="0"/>
    <x v="0"/>
    <m/>
    <m/>
    <m/>
    <m/>
    <m/>
    <m/>
  </r>
  <r>
    <s v="År 2"/>
    <x v="1"/>
    <x v="26"/>
    <n v="44"/>
    <s v="Elever"/>
    <x v="2"/>
    <x v="1"/>
    <x v="0"/>
    <x v="0"/>
    <x v="4"/>
    <x v="2"/>
    <x v="1"/>
    <x v="1"/>
    <x v="3"/>
    <x v="2"/>
    <x v="1"/>
    <x v="0"/>
    <x v="2"/>
    <x v="1"/>
    <x v="1"/>
    <x v="1"/>
    <x v="1"/>
    <x v="3"/>
    <x v="1"/>
    <x v="2"/>
    <x v="3"/>
    <x v="4"/>
    <x v="1"/>
    <x v="0"/>
    <x v="0"/>
    <x v="0"/>
    <x v="0"/>
    <m/>
    <m/>
    <m/>
    <m/>
    <m/>
    <m/>
  </r>
  <r>
    <s v="År 2"/>
    <x v="1"/>
    <x v="26"/>
    <n v="44"/>
    <s v="Elever"/>
    <x v="2"/>
    <x v="0"/>
    <x v="1"/>
    <x v="1"/>
    <x v="1"/>
    <x v="1"/>
    <x v="0"/>
    <x v="0"/>
    <x v="1"/>
    <x v="1"/>
    <x v="1"/>
    <x v="0"/>
    <x v="3"/>
    <x v="1"/>
    <x v="1"/>
    <x v="3"/>
    <x v="1"/>
    <x v="1"/>
    <x v="1"/>
    <x v="1"/>
    <x v="1"/>
    <x v="4"/>
    <x v="2"/>
    <x v="0"/>
    <x v="0"/>
    <x v="0"/>
    <x v="0"/>
    <m/>
    <m/>
    <m/>
    <m/>
    <m/>
    <m/>
  </r>
  <r>
    <s v="År 2"/>
    <x v="1"/>
    <x v="26"/>
    <n v="44"/>
    <s v="Elever"/>
    <x v="2"/>
    <x v="0"/>
    <x v="0"/>
    <x v="1"/>
    <x v="1"/>
    <x v="1"/>
    <x v="0"/>
    <x v="1"/>
    <x v="1"/>
    <x v="1"/>
    <x v="1"/>
    <x v="0"/>
    <x v="0"/>
    <x v="1"/>
    <x v="1"/>
    <x v="1"/>
    <x v="3"/>
    <x v="2"/>
    <x v="2"/>
    <x v="1"/>
    <x v="1"/>
    <x v="3"/>
    <x v="2"/>
    <x v="0"/>
    <x v="0"/>
    <x v="0"/>
    <x v="0"/>
    <m/>
    <m/>
    <m/>
    <m/>
    <m/>
    <m/>
  </r>
  <r>
    <s v="År 2"/>
    <x v="1"/>
    <x v="26"/>
    <n v="44"/>
    <s v="Elever"/>
    <x v="2"/>
    <x v="1"/>
    <x v="1"/>
    <x v="1"/>
    <x v="1"/>
    <x v="1"/>
    <x v="0"/>
    <x v="1"/>
    <x v="1"/>
    <x v="1"/>
    <x v="1"/>
    <x v="0"/>
    <x v="0"/>
    <x v="1"/>
    <x v="1"/>
    <x v="2"/>
    <x v="3"/>
    <x v="2"/>
    <x v="2"/>
    <x v="1"/>
    <x v="1"/>
    <x v="3"/>
    <x v="2"/>
    <x v="0"/>
    <x v="0"/>
    <x v="0"/>
    <x v="0"/>
    <m/>
    <m/>
    <m/>
    <m/>
    <m/>
    <m/>
  </r>
  <r>
    <s v="År 2"/>
    <x v="1"/>
    <x v="26"/>
    <n v="44"/>
    <s v="Elever"/>
    <x v="2"/>
    <x v="0"/>
    <x v="0"/>
    <x v="1"/>
    <x v="1"/>
    <x v="1"/>
    <x v="0"/>
    <x v="1"/>
    <x v="0"/>
    <x v="0"/>
    <x v="1"/>
    <x v="0"/>
    <x v="0"/>
    <x v="1"/>
    <x v="1"/>
    <x v="3"/>
    <x v="3"/>
    <x v="2"/>
    <x v="2"/>
    <x v="1"/>
    <x v="1"/>
    <x v="1"/>
    <x v="2"/>
    <x v="0"/>
    <x v="0"/>
    <x v="0"/>
    <x v="0"/>
    <m/>
    <m/>
    <m/>
    <m/>
    <m/>
    <m/>
  </r>
  <r>
    <s v="År 2"/>
    <x v="1"/>
    <x v="26"/>
    <n v="44"/>
    <s v="Elever"/>
    <x v="2"/>
    <x v="1"/>
    <x v="0"/>
    <x v="1"/>
    <x v="1"/>
    <x v="1"/>
    <x v="0"/>
    <x v="1"/>
    <x v="0"/>
    <x v="0"/>
    <x v="1"/>
    <x v="0"/>
    <x v="0"/>
    <x v="1"/>
    <x v="3"/>
    <x v="2"/>
    <x v="3"/>
    <x v="2"/>
    <x v="2"/>
    <x v="1"/>
    <x v="1"/>
    <x v="3"/>
    <x v="2"/>
    <x v="0"/>
    <x v="0"/>
    <x v="0"/>
    <x v="0"/>
    <m/>
    <m/>
    <m/>
    <m/>
    <m/>
    <m/>
  </r>
  <r>
    <s v="År 2"/>
    <x v="1"/>
    <x v="26"/>
    <n v="44"/>
    <s v="Elever"/>
    <x v="2"/>
    <x v="1"/>
    <x v="0"/>
    <x v="1"/>
    <x v="1"/>
    <x v="1"/>
    <x v="0"/>
    <x v="1"/>
    <x v="0"/>
    <x v="0"/>
    <x v="1"/>
    <x v="0"/>
    <x v="0"/>
    <x v="1"/>
    <x v="3"/>
    <x v="2"/>
    <x v="3"/>
    <x v="2"/>
    <x v="2"/>
    <x v="1"/>
    <x v="1"/>
    <x v="1"/>
    <x v="2"/>
    <x v="0"/>
    <x v="0"/>
    <x v="0"/>
    <x v="0"/>
    <m/>
    <m/>
    <m/>
    <m/>
    <m/>
    <m/>
  </r>
  <r>
    <s v="År 2"/>
    <x v="1"/>
    <x v="26"/>
    <n v="44"/>
    <s v="Elever"/>
    <x v="2"/>
    <x v="0"/>
    <x v="0"/>
    <x v="1"/>
    <x v="1"/>
    <x v="1"/>
    <x v="1"/>
    <x v="1"/>
    <x v="3"/>
    <x v="0"/>
    <x v="1"/>
    <x v="0"/>
    <x v="0"/>
    <x v="1"/>
    <x v="1"/>
    <x v="1"/>
    <x v="3"/>
    <x v="1"/>
    <x v="2"/>
    <x v="1"/>
    <x v="1"/>
    <x v="1"/>
    <x v="2"/>
    <x v="0"/>
    <x v="0"/>
    <x v="0"/>
    <x v="0"/>
    <m/>
    <m/>
    <m/>
    <m/>
    <m/>
    <m/>
  </r>
  <r>
    <s v="År 2"/>
    <x v="1"/>
    <x v="26"/>
    <n v="44"/>
    <s v="Elever"/>
    <x v="2"/>
    <x v="1"/>
    <x v="0"/>
    <x v="1"/>
    <x v="1"/>
    <x v="1"/>
    <x v="0"/>
    <x v="1"/>
    <x v="0"/>
    <x v="2"/>
    <x v="3"/>
    <x v="1"/>
    <x v="2"/>
    <x v="1"/>
    <x v="3"/>
    <x v="2"/>
    <x v="3"/>
    <x v="2"/>
    <x v="2"/>
    <x v="1"/>
    <x v="1"/>
    <x v="1"/>
    <x v="2"/>
    <x v="0"/>
    <x v="0"/>
    <x v="0"/>
    <x v="0"/>
    <m/>
    <m/>
    <m/>
    <m/>
    <m/>
    <m/>
  </r>
  <r>
    <s v="År 2"/>
    <x v="1"/>
    <x v="26"/>
    <n v="44"/>
    <s v="Elever"/>
    <x v="2"/>
    <x v="0"/>
    <x v="0"/>
    <x v="1"/>
    <x v="1"/>
    <x v="1"/>
    <x v="0"/>
    <x v="1"/>
    <x v="0"/>
    <x v="0"/>
    <x v="1"/>
    <x v="0"/>
    <x v="0"/>
    <x v="1"/>
    <x v="3"/>
    <x v="2"/>
    <x v="3"/>
    <x v="2"/>
    <x v="2"/>
    <x v="1"/>
    <x v="1"/>
    <x v="1"/>
    <x v="2"/>
    <x v="0"/>
    <x v="0"/>
    <x v="0"/>
    <x v="0"/>
    <m/>
    <m/>
    <m/>
    <m/>
    <m/>
    <m/>
  </r>
  <r>
    <s v="År 2"/>
    <x v="1"/>
    <x v="26"/>
    <n v="44"/>
    <s v="Elever"/>
    <x v="2"/>
    <x v="1"/>
    <x v="0"/>
    <x v="0"/>
    <x v="1"/>
    <x v="1"/>
    <x v="1"/>
    <x v="0"/>
    <x v="3"/>
    <x v="2"/>
    <x v="3"/>
    <x v="0"/>
    <x v="2"/>
    <x v="1"/>
    <x v="1"/>
    <x v="3"/>
    <x v="1"/>
    <x v="1"/>
    <x v="2"/>
    <x v="1"/>
    <x v="1"/>
    <x v="4"/>
    <x v="2"/>
    <x v="0"/>
    <x v="0"/>
    <x v="0"/>
    <x v="0"/>
    <m/>
    <m/>
    <m/>
    <m/>
    <m/>
    <m/>
  </r>
  <r>
    <s v="År 2"/>
    <x v="1"/>
    <x v="26"/>
    <n v="22"/>
    <s v="Elever"/>
    <x v="3"/>
    <x v="1"/>
    <x v="0"/>
    <x v="1"/>
    <x v="0"/>
    <x v="1"/>
    <x v="0"/>
    <x v="1"/>
    <x v="1"/>
    <x v="1"/>
    <x v="1"/>
    <x v="3"/>
    <x v="4"/>
    <x v="1"/>
    <x v="1"/>
    <x v="3"/>
    <x v="3"/>
    <x v="1"/>
    <x v="1"/>
    <x v="1"/>
    <x v="1"/>
    <x v="4"/>
    <x v="2"/>
    <x v="0"/>
    <x v="0"/>
    <x v="0"/>
    <x v="0"/>
    <m/>
    <m/>
    <m/>
    <m/>
    <m/>
    <m/>
  </r>
  <r>
    <s v="År 2"/>
    <x v="1"/>
    <x v="26"/>
    <n v="22"/>
    <s v="Elever"/>
    <x v="3"/>
    <x v="0"/>
    <x v="0"/>
    <x v="0"/>
    <x v="1"/>
    <x v="1"/>
    <x v="0"/>
    <x v="0"/>
    <x v="0"/>
    <x v="0"/>
    <x v="3"/>
    <x v="0"/>
    <x v="4"/>
    <x v="1"/>
    <x v="1"/>
    <x v="1"/>
    <x v="1"/>
    <x v="1"/>
    <x v="2"/>
    <x v="1"/>
    <x v="1"/>
    <x v="1"/>
    <x v="2"/>
    <x v="0"/>
    <x v="0"/>
    <x v="0"/>
    <x v="0"/>
    <m/>
    <m/>
    <m/>
    <m/>
    <m/>
    <m/>
  </r>
  <r>
    <s v="År 2"/>
    <x v="1"/>
    <x v="26"/>
    <n v="22"/>
    <s v="Elever"/>
    <x v="3"/>
    <x v="1"/>
    <x v="0"/>
    <x v="1"/>
    <x v="1"/>
    <x v="3"/>
    <x v="0"/>
    <x v="1"/>
    <x v="0"/>
    <x v="4"/>
    <x v="3"/>
    <x v="0"/>
    <x v="4"/>
    <x v="1"/>
    <x v="1"/>
    <x v="2"/>
    <x v="3"/>
    <x v="2"/>
    <x v="2"/>
    <x v="1"/>
    <x v="1"/>
    <x v="3"/>
    <x v="2"/>
    <x v="0"/>
    <x v="0"/>
    <x v="0"/>
    <x v="0"/>
    <m/>
    <m/>
    <m/>
    <m/>
    <m/>
    <m/>
  </r>
  <r>
    <s v="År 2"/>
    <x v="1"/>
    <x v="26"/>
    <n v="22"/>
    <s v="Elever"/>
    <x v="3"/>
    <x v="1"/>
    <x v="0"/>
    <x v="1"/>
    <x v="0"/>
    <x v="2"/>
    <x v="0"/>
    <x v="0"/>
    <x v="2"/>
    <x v="3"/>
    <x v="1"/>
    <x v="0"/>
    <x v="4"/>
    <x v="1"/>
    <x v="1"/>
    <x v="2"/>
    <x v="3"/>
    <x v="2"/>
    <x v="2"/>
    <x v="1"/>
    <x v="3"/>
    <x v="3"/>
    <x v="2"/>
    <x v="0"/>
    <x v="0"/>
    <x v="0"/>
    <x v="0"/>
    <m/>
    <m/>
    <m/>
    <m/>
    <m/>
    <m/>
  </r>
  <r>
    <s v="År 2"/>
    <x v="1"/>
    <x v="26"/>
    <n v="22"/>
    <s v="Elever"/>
    <x v="3"/>
    <x v="1"/>
    <x v="2"/>
    <x v="3"/>
    <x v="1"/>
    <x v="3"/>
    <x v="1"/>
    <x v="1"/>
    <x v="0"/>
    <x v="0"/>
    <x v="1"/>
    <x v="0"/>
    <x v="4"/>
    <x v="1"/>
    <x v="1"/>
    <x v="1"/>
    <x v="3"/>
    <x v="1"/>
    <x v="2"/>
    <x v="1"/>
    <x v="1"/>
    <x v="1"/>
    <x v="2"/>
    <x v="0"/>
    <x v="0"/>
    <x v="0"/>
    <x v="0"/>
    <m/>
    <m/>
    <m/>
    <m/>
    <m/>
    <m/>
  </r>
  <r>
    <s v="År 2"/>
    <x v="1"/>
    <x v="26"/>
    <n v="22"/>
    <s v="Elever"/>
    <x v="3"/>
    <x v="1"/>
    <x v="0"/>
    <x v="1"/>
    <x v="1"/>
    <x v="1"/>
    <x v="3"/>
    <x v="3"/>
    <x v="0"/>
    <x v="0"/>
    <x v="1"/>
    <x v="0"/>
    <x v="4"/>
    <x v="1"/>
    <x v="3"/>
    <x v="2"/>
    <x v="3"/>
    <x v="2"/>
    <x v="2"/>
    <x v="1"/>
    <x v="1"/>
    <x v="1"/>
    <x v="2"/>
    <x v="0"/>
    <x v="0"/>
    <x v="0"/>
    <x v="0"/>
    <m/>
    <m/>
    <m/>
    <m/>
    <m/>
    <m/>
  </r>
  <r>
    <s v="År 2"/>
    <x v="1"/>
    <x v="26"/>
    <n v="22"/>
    <s v="Elever"/>
    <x v="3"/>
    <x v="0"/>
    <x v="1"/>
    <x v="1"/>
    <x v="0"/>
    <x v="1"/>
    <x v="1"/>
    <x v="1"/>
    <x v="3"/>
    <x v="0"/>
    <x v="1"/>
    <x v="0"/>
    <x v="4"/>
    <x v="1"/>
    <x v="1"/>
    <x v="1"/>
    <x v="3"/>
    <x v="1"/>
    <x v="2"/>
    <x v="1"/>
    <x v="1"/>
    <x v="4"/>
    <x v="2"/>
    <x v="0"/>
    <x v="0"/>
    <x v="0"/>
    <x v="0"/>
    <m/>
    <m/>
    <m/>
    <m/>
    <m/>
    <m/>
  </r>
  <r>
    <s v="År 2"/>
    <x v="1"/>
    <x v="26"/>
    <n v="22"/>
    <s v="Elever"/>
    <x v="3"/>
    <x v="1"/>
    <x v="0"/>
    <x v="0"/>
    <x v="1"/>
    <x v="1"/>
    <x v="0"/>
    <x v="0"/>
    <x v="0"/>
    <x v="4"/>
    <x v="1"/>
    <x v="1"/>
    <x v="4"/>
    <x v="1"/>
    <x v="3"/>
    <x v="2"/>
    <x v="1"/>
    <x v="2"/>
    <x v="2"/>
    <x v="1"/>
    <x v="1"/>
    <x v="1"/>
    <x v="2"/>
    <x v="0"/>
    <x v="0"/>
    <x v="0"/>
    <x v="0"/>
    <m/>
    <m/>
    <m/>
    <m/>
    <m/>
    <m/>
  </r>
  <r>
    <s v="År 2"/>
    <x v="1"/>
    <x v="26"/>
    <n v="22"/>
    <s v="Elever"/>
    <x v="3"/>
    <x v="1"/>
    <x v="2"/>
    <x v="1"/>
    <x v="1"/>
    <x v="1"/>
    <x v="0"/>
    <x v="1"/>
    <x v="2"/>
    <x v="3"/>
    <x v="1"/>
    <x v="0"/>
    <x v="4"/>
    <x v="2"/>
    <x v="0"/>
    <x v="0"/>
    <x v="0"/>
    <x v="0"/>
    <x v="0"/>
    <x v="0"/>
    <x v="0"/>
    <x v="0"/>
    <x v="0"/>
    <x v="0"/>
    <x v="0"/>
    <x v="0"/>
    <x v="0"/>
    <m/>
    <m/>
    <m/>
    <m/>
    <m/>
    <m/>
  </r>
  <r>
    <s v="År 2"/>
    <x v="1"/>
    <x v="26"/>
    <n v="22"/>
    <s v="Elever"/>
    <x v="3"/>
    <x v="1"/>
    <x v="1"/>
    <x v="1"/>
    <x v="1"/>
    <x v="1"/>
    <x v="3"/>
    <x v="1"/>
    <x v="0"/>
    <x v="0"/>
    <x v="1"/>
    <x v="0"/>
    <x v="4"/>
    <x v="1"/>
    <x v="1"/>
    <x v="2"/>
    <x v="3"/>
    <x v="1"/>
    <x v="2"/>
    <x v="1"/>
    <x v="1"/>
    <x v="3"/>
    <x v="2"/>
    <x v="0"/>
    <x v="0"/>
    <x v="0"/>
    <x v="0"/>
    <m/>
    <m/>
    <m/>
    <m/>
    <m/>
    <m/>
  </r>
  <r>
    <s v="År 2"/>
    <x v="1"/>
    <x v="26"/>
    <n v="22"/>
    <s v="Elever"/>
    <x v="3"/>
    <x v="0"/>
    <x v="0"/>
    <x v="0"/>
    <x v="0"/>
    <x v="2"/>
    <x v="1"/>
    <x v="0"/>
    <x v="0"/>
    <x v="0"/>
    <x v="3"/>
    <x v="4"/>
    <x v="4"/>
    <x v="1"/>
    <x v="1"/>
    <x v="3"/>
    <x v="1"/>
    <x v="1"/>
    <x v="1"/>
    <x v="0"/>
    <x v="1"/>
    <x v="1"/>
    <x v="2"/>
    <x v="0"/>
    <x v="0"/>
    <x v="0"/>
    <x v="0"/>
    <m/>
    <m/>
    <m/>
    <m/>
    <m/>
    <m/>
  </r>
  <r>
    <s v="År 2"/>
    <x v="1"/>
    <x v="26"/>
    <n v="22"/>
    <s v="Elever"/>
    <x v="3"/>
    <x v="0"/>
    <x v="0"/>
    <x v="1"/>
    <x v="1"/>
    <x v="1"/>
    <x v="0"/>
    <x v="0"/>
    <x v="0"/>
    <x v="0"/>
    <x v="1"/>
    <x v="0"/>
    <x v="4"/>
    <x v="1"/>
    <x v="1"/>
    <x v="1"/>
    <x v="3"/>
    <x v="2"/>
    <x v="2"/>
    <x v="1"/>
    <x v="1"/>
    <x v="4"/>
    <x v="2"/>
    <x v="0"/>
    <x v="0"/>
    <x v="0"/>
    <x v="0"/>
    <m/>
    <m/>
    <m/>
    <m/>
    <m/>
    <m/>
  </r>
  <r>
    <s v="År 2"/>
    <x v="1"/>
    <x v="26"/>
    <n v="22"/>
    <s v="Elever"/>
    <x v="3"/>
    <x v="0"/>
    <x v="0"/>
    <x v="1"/>
    <x v="1"/>
    <x v="1"/>
    <x v="1"/>
    <x v="1"/>
    <x v="4"/>
    <x v="1"/>
    <x v="1"/>
    <x v="0"/>
    <x v="4"/>
    <x v="1"/>
    <x v="1"/>
    <x v="1"/>
    <x v="3"/>
    <x v="1"/>
    <x v="2"/>
    <x v="1"/>
    <x v="1"/>
    <x v="4"/>
    <x v="2"/>
    <x v="0"/>
    <x v="0"/>
    <x v="0"/>
    <x v="0"/>
    <m/>
    <m/>
    <m/>
    <m/>
    <m/>
    <m/>
  </r>
  <r>
    <s v="År 2"/>
    <x v="1"/>
    <x v="26"/>
    <n v="22"/>
    <s v="Elever"/>
    <x v="3"/>
    <x v="1"/>
    <x v="2"/>
    <x v="1"/>
    <x v="1"/>
    <x v="1"/>
    <x v="1"/>
    <x v="1"/>
    <x v="4"/>
    <x v="0"/>
    <x v="1"/>
    <x v="0"/>
    <x v="4"/>
    <x v="1"/>
    <x v="3"/>
    <x v="2"/>
    <x v="3"/>
    <x v="2"/>
    <x v="2"/>
    <x v="1"/>
    <x v="1"/>
    <x v="1"/>
    <x v="2"/>
    <x v="0"/>
    <x v="0"/>
    <x v="0"/>
    <x v="0"/>
    <m/>
    <m/>
    <m/>
    <m/>
    <m/>
    <m/>
  </r>
  <r>
    <s v="År 2"/>
    <x v="1"/>
    <x v="26"/>
    <n v="22"/>
    <s v="Elever"/>
    <x v="3"/>
    <x v="0"/>
    <x v="0"/>
    <x v="0"/>
    <x v="1"/>
    <x v="1"/>
    <x v="3"/>
    <x v="1"/>
    <x v="0"/>
    <x v="0"/>
    <x v="1"/>
    <x v="0"/>
    <x v="4"/>
    <x v="1"/>
    <x v="1"/>
    <x v="2"/>
    <x v="1"/>
    <x v="1"/>
    <x v="2"/>
    <x v="1"/>
    <x v="0"/>
    <x v="3"/>
    <x v="2"/>
    <x v="0"/>
    <x v="0"/>
    <x v="0"/>
    <x v="0"/>
    <m/>
    <m/>
    <m/>
    <m/>
    <m/>
    <m/>
  </r>
  <r>
    <s v="År 2"/>
    <x v="1"/>
    <x v="26"/>
    <n v="22"/>
    <s v="Elever"/>
    <x v="3"/>
    <x v="0"/>
    <x v="1"/>
    <x v="1"/>
    <x v="1"/>
    <x v="0"/>
    <x v="2"/>
    <x v="2"/>
    <x v="0"/>
    <x v="0"/>
    <x v="2"/>
    <x v="0"/>
    <x v="4"/>
    <x v="1"/>
    <x v="4"/>
    <x v="1"/>
    <x v="4"/>
    <x v="3"/>
    <x v="1"/>
    <x v="4"/>
    <x v="0"/>
    <x v="1"/>
    <x v="4"/>
    <x v="0"/>
    <x v="0"/>
    <x v="0"/>
    <x v="0"/>
    <m/>
    <m/>
    <m/>
    <m/>
    <m/>
    <m/>
  </r>
  <r>
    <s v="År 2"/>
    <x v="1"/>
    <x v="26"/>
    <n v="22"/>
    <s v="Elever"/>
    <x v="3"/>
    <x v="0"/>
    <x v="1"/>
    <x v="0"/>
    <x v="0"/>
    <x v="1"/>
    <x v="0"/>
    <x v="2"/>
    <x v="0"/>
    <x v="0"/>
    <x v="1"/>
    <x v="0"/>
    <x v="4"/>
    <x v="1"/>
    <x v="3"/>
    <x v="1"/>
    <x v="3"/>
    <x v="2"/>
    <x v="2"/>
    <x v="1"/>
    <x v="1"/>
    <x v="3"/>
    <x v="2"/>
    <x v="0"/>
    <x v="0"/>
    <x v="0"/>
    <x v="0"/>
    <m/>
    <m/>
    <m/>
    <m/>
    <m/>
    <m/>
  </r>
  <r>
    <s v="År 2"/>
    <x v="1"/>
    <x v="26"/>
    <n v="22"/>
    <s v="Elever"/>
    <x v="3"/>
    <x v="1"/>
    <x v="0"/>
    <x v="1"/>
    <x v="1"/>
    <x v="1"/>
    <x v="0"/>
    <x v="1"/>
    <x v="0"/>
    <x v="0"/>
    <x v="1"/>
    <x v="0"/>
    <x v="4"/>
    <x v="1"/>
    <x v="1"/>
    <x v="3"/>
    <x v="3"/>
    <x v="2"/>
    <x v="2"/>
    <x v="1"/>
    <x v="1"/>
    <x v="3"/>
    <x v="2"/>
    <x v="0"/>
    <x v="0"/>
    <x v="0"/>
    <x v="0"/>
    <m/>
    <m/>
    <m/>
    <m/>
    <m/>
    <m/>
  </r>
  <r>
    <s v="År 2"/>
    <x v="1"/>
    <x v="26"/>
    <n v="22"/>
    <s v="Elever"/>
    <x v="3"/>
    <x v="1"/>
    <x v="0"/>
    <x v="0"/>
    <x v="1"/>
    <x v="1"/>
    <x v="1"/>
    <x v="2"/>
    <x v="3"/>
    <x v="0"/>
    <x v="1"/>
    <x v="0"/>
    <x v="4"/>
    <x v="1"/>
    <x v="3"/>
    <x v="2"/>
    <x v="3"/>
    <x v="2"/>
    <x v="2"/>
    <x v="1"/>
    <x v="1"/>
    <x v="1"/>
    <x v="2"/>
    <x v="0"/>
    <x v="0"/>
    <x v="0"/>
    <x v="0"/>
    <m/>
    <m/>
    <m/>
    <m/>
    <m/>
    <m/>
  </r>
  <r>
    <s v="År 2"/>
    <x v="1"/>
    <x v="26"/>
    <n v="22"/>
    <s v="Elever"/>
    <x v="3"/>
    <x v="0"/>
    <x v="0"/>
    <x v="1"/>
    <x v="0"/>
    <x v="1"/>
    <x v="1"/>
    <x v="1"/>
    <x v="0"/>
    <x v="0"/>
    <x v="1"/>
    <x v="0"/>
    <x v="4"/>
    <x v="1"/>
    <x v="1"/>
    <x v="3"/>
    <x v="3"/>
    <x v="2"/>
    <x v="2"/>
    <x v="1"/>
    <x v="1"/>
    <x v="3"/>
    <x v="2"/>
    <x v="0"/>
    <x v="0"/>
    <x v="0"/>
    <x v="0"/>
    <m/>
    <m/>
    <m/>
    <m/>
    <m/>
    <m/>
  </r>
  <r>
    <s v="År 2"/>
    <x v="1"/>
    <x v="26"/>
    <n v="22"/>
    <s v="Elever"/>
    <x v="3"/>
    <x v="1"/>
    <x v="1"/>
    <x v="1"/>
    <x v="1"/>
    <x v="2"/>
    <x v="1"/>
    <x v="1"/>
    <x v="0"/>
    <x v="0"/>
    <x v="3"/>
    <x v="0"/>
    <x v="4"/>
    <x v="1"/>
    <x v="1"/>
    <x v="2"/>
    <x v="3"/>
    <x v="1"/>
    <x v="2"/>
    <x v="1"/>
    <x v="1"/>
    <x v="3"/>
    <x v="2"/>
    <x v="0"/>
    <x v="0"/>
    <x v="0"/>
    <x v="0"/>
    <m/>
    <m/>
    <m/>
    <m/>
    <m/>
    <m/>
  </r>
  <r>
    <s v="År 2"/>
    <x v="1"/>
    <x v="26"/>
    <n v="22"/>
    <s v="Elever"/>
    <x v="3"/>
    <x v="0"/>
    <x v="0"/>
    <x v="1"/>
    <x v="0"/>
    <x v="2"/>
    <x v="2"/>
    <x v="0"/>
    <x v="0"/>
    <x v="0"/>
    <x v="1"/>
    <x v="4"/>
    <x v="4"/>
    <x v="1"/>
    <x v="4"/>
    <x v="1"/>
    <x v="3"/>
    <x v="1"/>
    <x v="1"/>
    <x v="1"/>
    <x v="3"/>
    <x v="4"/>
    <x v="1"/>
    <x v="0"/>
    <x v="0"/>
    <x v="0"/>
    <x v="0"/>
    <m/>
    <m/>
    <m/>
    <m/>
    <m/>
    <m/>
  </r>
  <r>
    <s v="År 2"/>
    <x v="1"/>
    <x v="26"/>
    <n v="22"/>
    <s v="Elever"/>
    <x v="3"/>
    <x v="0"/>
    <x v="0"/>
    <x v="1"/>
    <x v="0"/>
    <x v="2"/>
    <x v="1"/>
    <x v="0"/>
    <x v="0"/>
    <x v="0"/>
    <x v="1"/>
    <x v="0"/>
    <x v="4"/>
    <x v="1"/>
    <x v="1"/>
    <x v="3"/>
    <x v="3"/>
    <x v="1"/>
    <x v="2"/>
    <x v="1"/>
    <x v="1"/>
    <x v="3"/>
    <x v="2"/>
    <x v="0"/>
    <x v="0"/>
    <x v="0"/>
    <x v="0"/>
    <m/>
    <m/>
    <m/>
    <m/>
    <m/>
    <m/>
  </r>
  <r>
    <s v="År 2"/>
    <x v="1"/>
    <x v="26"/>
    <n v="22"/>
    <s v="Elever"/>
    <x v="3"/>
    <x v="0"/>
    <x v="0"/>
    <x v="1"/>
    <x v="1"/>
    <x v="1"/>
    <x v="0"/>
    <x v="0"/>
    <x v="0"/>
    <x v="0"/>
    <x v="1"/>
    <x v="0"/>
    <x v="4"/>
    <x v="1"/>
    <x v="1"/>
    <x v="2"/>
    <x v="3"/>
    <x v="2"/>
    <x v="2"/>
    <x v="1"/>
    <x v="1"/>
    <x v="4"/>
    <x v="1"/>
    <x v="0"/>
    <x v="0"/>
    <x v="0"/>
    <x v="0"/>
    <m/>
    <m/>
    <m/>
    <m/>
    <m/>
    <m/>
  </r>
  <r>
    <s v="År 2"/>
    <x v="1"/>
    <x v="26"/>
    <n v="22"/>
    <s v="Elever"/>
    <x v="3"/>
    <x v="0"/>
    <x v="0"/>
    <x v="1"/>
    <x v="1"/>
    <x v="1"/>
    <x v="1"/>
    <x v="1"/>
    <x v="0"/>
    <x v="0"/>
    <x v="1"/>
    <x v="0"/>
    <x v="4"/>
    <x v="1"/>
    <x v="1"/>
    <x v="1"/>
    <x v="3"/>
    <x v="1"/>
    <x v="2"/>
    <x v="1"/>
    <x v="1"/>
    <x v="3"/>
    <x v="2"/>
    <x v="0"/>
    <x v="0"/>
    <x v="0"/>
    <x v="0"/>
    <m/>
    <m/>
    <m/>
    <m/>
    <m/>
    <m/>
  </r>
  <r>
    <s v="År 2"/>
    <x v="1"/>
    <x v="26"/>
    <n v="22"/>
    <s v="Elever"/>
    <x v="3"/>
    <x v="0"/>
    <x v="0"/>
    <x v="0"/>
    <x v="1"/>
    <x v="2"/>
    <x v="1"/>
    <x v="1"/>
    <x v="1"/>
    <x v="0"/>
    <x v="0"/>
    <x v="0"/>
    <x v="4"/>
    <x v="1"/>
    <x v="4"/>
    <x v="1"/>
    <x v="1"/>
    <x v="2"/>
    <x v="2"/>
    <x v="1"/>
    <x v="1"/>
    <x v="3"/>
    <x v="2"/>
    <x v="0"/>
    <x v="0"/>
    <x v="0"/>
    <x v="0"/>
    <m/>
    <m/>
    <m/>
    <m/>
    <m/>
    <m/>
  </r>
  <r>
    <s v="År 2"/>
    <x v="1"/>
    <x v="26"/>
    <n v="22"/>
    <s v="Elever"/>
    <x v="3"/>
    <x v="1"/>
    <x v="0"/>
    <x v="1"/>
    <x v="1"/>
    <x v="1"/>
    <x v="0"/>
    <x v="1"/>
    <x v="4"/>
    <x v="0"/>
    <x v="1"/>
    <x v="0"/>
    <x v="4"/>
    <x v="1"/>
    <x v="3"/>
    <x v="0"/>
    <x v="3"/>
    <x v="2"/>
    <x v="2"/>
    <x v="1"/>
    <x v="1"/>
    <x v="4"/>
    <x v="2"/>
    <x v="0"/>
    <x v="0"/>
    <x v="0"/>
    <x v="0"/>
    <m/>
    <m/>
    <m/>
    <m/>
    <m/>
    <m/>
  </r>
  <r>
    <s v="År 2"/>
    <x v="1"/>
    <x v="26"/>
    <n v="22"/>
    <s v="Elever"/>
    <x v="3"/>
    <x v="1"/>
    <x v="1"/>
    <x v="1"/>
    <x v="1"/>
    <x v="2"/>
    <x v="1"/>
    <x v="0"/>
    <x v="3"/>
    <x v="4"/>
    <x v="4"/>
    <x v="1"/>
    <x v="4"/>
    <x v="1"/>
    <x v="1"/>
    <x v="1"/>
    <x v="1"/>
    <x v="2"/>
    <x v="0"/>
    <x v="0"/>
    <x v="1"/>
    <x v="4"/>
    <x v="2"/>
    <x v="0"/>
    <x v="0"/>
    <x v="0"/>
    <x v="0"/>
    <m/>
    <m/>
    <m/>
    <m/>
    <m/>
    <m/>
  </r>
  <r>
    <s v="År 2"/>
    <x v="1"/>
    <x v="26"/>
    <n v="22"/>
    <s v="Elever"/>
    <x v="3"/>
    <x v="1"/>
    <x v="0"/>
    <x v="0"/>
    <x v="0"/>
    <x v="2"/>
    <x v="1"/>
    <x v="0"/>
    <x v="3"/>
    <x v="4"/>
    <x v="3"/>
    <x v="1"/>
    <x v="4"/>
    <x v="1"/>
    <x v="1"/>
    <x v="1"/>
    <x v="3"/>
    <x v="2"/>
    <x v="2"/>
    <x v="1"/>
    <x v="1"/>
    <x v="4"/>
    <x v="1"/>
    <x v="0"/>
    <x v="0"/>
    <x v="0"/>
    <x v="0"/>
    <m/>
    <m/>
    <m/>
    <m/>
    <m/>
    <m/>
  </r>
  <r>
    <s v="År 2"/>
    <x v="1"/>
    <x v="26"/>
    <n v="22"/>
    <s v="Elever"/>
    <x v="3"/>
    <x v="1"/>
    <x v="0"/>
    <x v="0"/>
    <x v="1"/>
    <x v="1"/>
    <x v="1"/>
    <x v="1"/>
    <x v="0"/>
    <x v="0"/>
    <x v="2"/>
    <x v="0"/>
    <x v="4"/>
    <x v="1"/>
    <x v="3"/>
    <x v="1"/>
    <x v="1"/>
    <x v="1"/>
    <x v="2"/>
    <x v="2"/>
    <x v="0"/>
    <x v="3"/>
    <x v="2"/>
    <x v="0"/>
    <x v="0"/>
    <x v="0"/>
    <x v="0"/>
    <m/>
    <m/>
    <m/>
    <m/>
    <m/>
    <m/>
  </r>
  <r>
    <s v="År 2"/>
    <x v="1"/>
    <x v="26"/>
    <n v="22"/>
    <s v="Elever"/>
    <x v="3"/>
    <x v="0"/>
    <x v="0"/>
    <x v="1"/>
    <x v="1"/>
    <x v="1"/>
    <x v="1"/>
    <x v="1"/>
    <x v="4"/>
    <x v="4"/>
    <x v="0"/>
    <x v="0"/>
    <x v="4"/>
    <x v="1"/>
    <x v="1"/>
    <x v="0"/>
    <x v="3"/>
    <x v="1"/>
    <x v="2"/>
    <x v="1"/>
    <x v="1"/>
    <x v="4"/>
    <x v="2"/>
    <x v="0"/>
    <x v="0"/>
    <x v="0"/>
    <x v="0"/>
    <m/>
    <m/>
    <m/>
    <m/>
    <m/>
    <m/>
  </r>
  <r>
    <s v="År 2"/>
    <x v="1"/>
    <x v="26"/>
    <n v="22"/>
    <s v="Elever"/>
    <x v="3"/>
    <x v="1"/>
    <x v="0"/>
    <x v="1"/>
    <x v="1"/>
    <x v="1"/>
    <x v="0"/>
    <x v="1"/>
    <x v="3"/>
    <x v="4"/>
    <x v="3"/>
    <x v="0"/>
    <x v="4"/>
    <x v="1"/>
    <x v="3"/>
    <x v="1"/>
    <x v="3"/>
    <x v="2"/>
    <x v="2"/>
    <x v="1"/>
    <x v="1"/>
    <x v="1"/>
    <x v="2"/>
    <x v="0"/>
    <x v="0"/>
    <x v="0"/>
    <x v="0"/>
    <m/>
    <m/>
    <m/>
    <m/>
    <m/>
    <m/>
  </r>
  <r>
    <s v="År 2"/>
    <x v="1"/>
    <x v="26"/>
    <n v="22"/>
    <s v="Elever"/>
    <x v="3"/>
    <x v="0"/>
    <x v="0"/>
    <x v="1"/>
    <x v="1"/>
    <x v="0"/>
    <x v="0"/>
    <x v="0"/>
    <x v="0"/>
    <x v="4"/>
    <x v="1"/>
    <x v="0"/>
    <x v="4"/>
    <x v="1"/>
    <x v="3"/>
    <x v="2"/>
    <x v="3"/>
    <x v="2"/>
    <x v="2"/>
    <x v="1"/>
    <x v="1"/>
    <x v="3"/>
    <x v="2"/>
    <x v="0"/>
    <x v="0"/>
    <x v="0"/>
    <x v="0"/>
    <m/>
    <m/>
    <m/>
    <m/>
    <m/>
    <m/>
  </r>
  <r>
    <s v="År 2"/>
    <x v="1"/>
    <x v="26"/>
    <n v="22"/>
    <s v="Elever"/>
    <x v="3"/>
    <x v="0"/>
    <x v="1"/>
    <x v="1"/>
    <x v="1"/>
    <x v="3"/>
    <x v="2"/>
    <x v="0"/>
    <x v="3"/>
    <x v="3"/>
    <x v="2"/>
    <x v="0"/>
    <x v="4"/>
    <x v="1"/>
    <x v="3"/>
    <x v="1"/>
    <x v="3"/>
    <x v="3"/>
    <x v="2"/>
    <x v="2"/>
    <x v="1"/>
    <x v="4"/>
    <x v="2"/>
    <x v="0"/>
    <x v="0"/>
    <x v="0"/>
    <x v="0"/>
    <m/>
    <m/>
    <m/>
    <m/>
    <m/>
    <m/>
  </r>
  <r>
    <s v="År 2"/>
    <x v="1"/>
    <x v="26"/>
    <n v="22"/>
    <s v="Elever"/>
    <x v="3"/>
    <x v="1"/>
    <x v="0"/>
    <x v="1"/>
    <x v="1"/>
    <x v="2"/>
    <x v="0"/>
    <x v="0"/>
    <x v="3"/>
    <x v="4"/>
    <x v="2"/>
    <x v="0"/>
    <x v="4"/>
    <x v="1"/>
    <x v="3"/>
    <x v="2"/>
    <x v="0"/>
    <x v="0"/>
    <x v="2"/>
    <x v="1"/>
    <x v="0"/>
    <x v="4"/>
    <x v="2"/>
    <x v="0"/>
    <x v="0"/>
    <x v="0"/>
    <x v="0"/>
    <m/>
    <m/>
    <m/>
    <m/>
    <m/>
    <m/>
  </r>
  <r>
    <s v="År 2"/>
    <x v="1"/>
    <x v="26"/>
    <n v="22"/>
    <s v="Elever"/>
    <x v="3"/>
    <x v="0"/>
    <x v="0"/>
    <x v="1"/>
    <x v="1"/>
    <x v="1"/>
    <x v="0"/>
    <x v="1"/>
    <x v="0"/>
    <x v="4"/>
    <x v="1"/>
    <x v="0"/>
    <x v="4"/>
    <x v="1"/>
    <x v="3"/>
    <x v="2"/>
    <x v="3"/>
    <x v="2"/>
    <x v="2"/>
    <x v="1"/>
    <x v="1"/>
    <x v="1"/>
    <x v="2"/>
    <x v="0"/>
    <x v="0"/>
    <x v="0"/>
    <x v="0"/>
    <m/>
    <m/>
    <m/>
    <m/>
    <m/>
    <m/>
  </r>
  <r>
    <s v="År 2"/>
    <x v="1"/>
    <x v="26"/>
    <n v="22"/>
    <s v="Elever"/>
    <x v="3"/>
    <x v="1"/>
    <x v="0"/>
    <x v="1"/>
    <x v="1"/>
    <x v="1"/>
    <x v="0"/>
    <x v="1"/>
    <x v="0"/>
    <x v="0"/>
    <x v="1"/>
    <x v="0"/>
    <x v="4"/>
    <x v="1"/>
    <x v="1"/>
    <x v="2"/>
    <x v="3"/>
    <x v="2"/>
    <x v="2"/>
    <x v="1"/>
    <x v="3"/>
    <x v="3"/>
    <x v="2"/>
    <x v="0"/>
    <x v="0"/>
    <x v="0"/>
    <x v="0"/>
    <m/>
    <m/>
    <m/>
    <m/>
    <m/>
    <m/>
  </r>
  <r>
    <s v="År 2"/>
    <x v="1"/>
    <x v="26"/>
    <n v="22"/>
    <s v="Elever"/>
    <x v="3"/>
    <x v="0"/>
    <x v="0"/>
    <x v="1"/>
    <x v="1"/>
    <x v="1"/>
    <x v="0"/>
    <x v="1"/>
    <x v="0"/>
    <x v="0"/>
    <x v="1"/>
    <x v="0"/>
    <x v="4"/>
    <x v="1"/>
    <x v="1"/>
    <x v="0"/>
    <x v="3"/>
    <x v="2"/>
    <x v="2"/>
    <x v="1"/>
    <x v="1"/>
    <x v="3"/>
    <x v="2"/>
    <x v="0"/>
    <x v="0"/>
    <x v="0"/>
    <x v="0"/>
    <m/>
    <m/>
    <m/>
    <m/>
    <m/>
    <m/>
  </r>
  <r>
    <s v="År 2"/>
    <x v="1"/>
    <x v="26"/>
    <n v="22"/>
    <s v="Elever"/>
    <x v="3"/>
    <x v="1"/>
    <x v="0"/>
    <x v="0"/>
    <x v="1"/>
    <x v="3"/>
    <x v="1"/>
    <x v="1"/>
    <x v="4"/>
    <x v="0"/>
    <x v="1"/>
    <x v="0"/>
    <x v="4"/>
    <x v="1"/>
    <x v="1"/>
    <x v="0"/>
    <x v="1"/>
    <x v="1"/>
    <x v="2"/>
    <x v="1"/>
    <x v="1"/>
    <x v="3"/>
    <x v="2"/>
    <x v="0"/>
    <x v="0"/>
    <x v="0"/>
    <x v="0"/>
    <m/>
    <m/>
    <m/>
    <m/>
    <m/>
    <m/>
  </r>
  <r>
    <s v="År 2"/>
    <x v="1"/>
    <x v="26"/>
    <n v="22"/>
    <s v="Elever"/>
    <x v="3"/>
    <x v="1"/>
    <x v="0"/>
    <x v="1"/>
    <x v="1"/>
    <x v="1"/>
    <x v="0"/>
    <x v="1"/>
    <x v="0"/>
    <x v="0"/>
    <x v="1"/>
    <x v="0"/>
    <x v="4"/>
    <x v="1"/>
    <x v="1"/>
    <x v="2"/>
    <x v="3"/>
    <x v="2"/>
    <x v="2"/>
    <x v="1"/>
    <x v="1"/>
    <x v="3"/>
    <x v="2"/>
    <x v="0"/>
    <x v="0"/>
    <x v="0"/>
    <x v="0"/>
    <m/>
    <m/>
    <m/>
    <m/>
    <m/>
    <m/>
  </r>
  <r>
    <s v="År 2"/>
    <x v="1"/>
    <x v="26"/>
    <n v="22"/>
    <s v="Elever"/>
    <x v="3"/>
    <x v="0"/>
    <x v="0"/>
    <x v="1"/>
    <x v="1"/>
    <x v="1"/>
    <x v="1"/>
    <x v="0"/>
    <x v="0"/>
    <x v="0"/>
    <x v="1"/>
    <x v="4"/>
    <x v="4"/>
    <x v="1"/>
    <x v="1"/>
    <x v="1"/>
    <x v="1"/>
    <x v="1"/>
    <x v="2"/>
    <x v="1"/>
    <x v="1"/>
    <x v="4"/>
    <x v="2"/>
    <x v="0"/>
    <x v="0"/>
    <x v="0"/>
    <x v="0"/>
    <m/>
    <m/>
    <m/>
    <m/>
    <m/>
    <m/>
  </r>
  <r>
    <s v="År 2"/>
    <x v="1"/>
    <x v="26"/>
    <n v="22"/>
    <s v="Elever"/>
    <x v="3"/>
    <x v="0"/>
    <x v="0"/>
    <x v="1"/>
    <x v="1"/>
    <x v="1"/>
    <x v="3"/>
    <x v="1"/>
    <x v="0"/>
    <x v="0"/>
    <x v="1"/>
    <x v="0"/>
    <x v="4"/>
    <x v="1"/>
    <x v="1"/>
    <x v="0"/>
    <x v="1"/>
    <x v="2"/>
    <x v="1"/>
    <x v="1"/>
    <x v="1"/>
    <x v="1"/>
    <x v="2"/>
    <x v="0"/>
    <x v="0"/>
    <x v="0"/>
    <x v="0"/>
    <m/>
    <m/>
    <m/>
    <m/>
    <m/>
    <m/>
  </r>
  <r>
    <s v="År 2"/>
    <x v="1"/>
    <x v="26"/>
    <n v="22"/>
    <s v="Elever"/>
    <x v="3"/>
    <x v="0"/>
    <x v="1"/>
    <x v="1"/>
    <x v="0"/>
    <x v="2"/>
    <x v="0"/>
    <x v="0"/>
    <x v="1"/>
    <x v="4"/>
    <x v="1"/>
    <x v="0"/>
    <x v="4"/>
    <x v="1"/>
    <x v="1"/>
    <x v="3"/>
    <x v="3"/>
    <x v="1"/>
    <x v="2"/>
    <x v="1"/>
    <x v="1"/>
    <x v="3"/>
    <x v="2"/>
    <x v="0"/>
    <x v="0"/>
    <x v="0"/>
    <x v="0"/>
    <m/>
    <m/>
    <m/>
    <m/>
    <m/>
    <m/>
  </r>
  <r>
    <s v="År 2"/>
    <x v="1"/>
    <x v="26"/>
    <n v="22"/>
    <s v="Elever"/>
    <x v="3"/>
    <x v="1"/>
    <x v="1"/>
    <x v="1"/>
    <x v="1"/>
    <x v="1"/>
    <x v="0"/>
    <x v="1"/>
    <x v="3"/>
    <x v="4"/>
    <x v="1"/>
    <x v="1"/>
    <x v="4"/>
    <x v="1"/>
    <x v="4"/>
    <x v="1"/>
    <x v="3"/>
    <x v="1"/>
    <x v="2"/>
    <x v="1"/>
    <x v="1"/>
    <x v="4"/>
    <x v="2"/>
    <x v="0"/>
    <x v="0"/>
    <x v="0"/>
    <x v="0"/>
    <m/>
    <m/>
    <m/>
    <m/>
    <m/>
    <m/>
  </r>
  <r>
    <s v="År 2"/>
    <x v="1"/>
    <x v="26"/>
    <n v="22"/>
    <s v="Elever"/>
    <x v="3"/>
    <x v="0"/>
    <x v="1"/>
    <x v="1"/>
    <x v="1"/>
    <x v="1"/>
    <x v="0"/>
    <x v="1"/>
    <x v="0"/>
    <x v="0"/>
    <x v="1"/>
    <x v="0"/>
    <x v="4"/>
    <x v="1"/>
    <x v="1"/>
    <x v="1"/>
    <x v="3"/>
    <x v="2"/>
    <x v="2"/>
    <x v="1"/>
    <x v="1"/>
    <x v="1"/>
    <x v="2"/>
    <x v="0"/>
    <x v="0"/>
    <x v="0"/>
    <x v="0"/>
    <m/>
    <m/>
    <m/>
    <m/>
    <m/>
    <m/>
  </r>
  <r>
    <s v="År 2"/>
    <x v="1"/>
    <x v="26"/>
    <n v="22"/>
    <s v="Elever"/>
    <x v="3"/>
    <x v="0"/>
    <x v="0"/>
    <x v="1"/>
    <x v="1"/>
    <x v="1"/>
    <x v="0"/>
    <x v="1"/>
    <x v="0"/>
    <x v="0"/>
    <x v="1"/>
    <x v="0"/>
    <x v="4"/>
    <x v="1"/>
    <x v="3"/>
    <x v="2"/>
    <x v="3"/>
    <x v="2"/>
    <x v="2"/>
    <x v="1"/>
    <x v="1"/>
    <x v="3"/>
    <x v="2"/>
    <x v="0"/>
    <x v="0"/>
    <x v="0"/>
    <x v="0"/>
    <m/>
    <m/>
    <m/>
    <m/>
    <m/>
    <m/>
  </r>
  <r>
    <s v="År 2"/>
    <x v="1"/>
    <x v="26"/>
    <n v="22"/>
    <s v="Elever"/>
    <x v="3"/>
    <x v="0"/>
    <x v="0"/>
    <x v="0"/>
    <x v="1"/>
    <x v="1"/>
    <x v="0"/>
    <x v="1"/>
    <x v="3"/>
    <x v="0"/>
    <x v="1"/>
    <x v="0"/>
    <x v="4"/>
    <x v="1"/>
    <x v="1"/>
    <x v="2"/>
    <x v="3"/>
    <x v="2"/>
    <x v="2"/>
    <x v="1"/>
    <x v="1"/>
    <x v="4"/>
    <x v="2"/>
    <x v="0"/>
    <x v="0"/>
    <x v="0"/>
    <x v="0"/>
    <m/>
    <m/>
    <m/>
    <m/>
    <m/>
    <m/>
  </r>
  <r>
    <s v="År 2"/>
    <x v="1"/>
    <x v="26"/>
    <m/>
    <s v="Elever"/>
    <x v="4"/>
    <x v="0"/>
    <x v="0"/>
    <x v="0"/>
    <x v="1"/>
    <x v="2"/>
    <x v="1"/>
    <x v="1"/>
    <x v="1"/>
    <x v="1"/>
    <x v="3"/>
    <x v="3"/>
    <x v="4"/>
    <x v="1"/>
    <x v="1"/>
    <x v="3"/>
    <x v="1"/>
    <x v="3"/>
    <x v="2"/>
    <x v="1"/>
    <x v="1"/>
    <x v="3"/>
    <x v="2"/>
    <x v="0"/>
    <x v="0"/>
    <x v="0"/>
    <x v="0"/>
    <m/>
    <m/>
    <m/>
    <m/>
    <m/>
    <m/>
  </r>
  <r>
    <s v="År 2"/>
    <x v="1"/>
    <x v="26"/>
    <m/>
    <s v="Elever"/>
    <x v="4"/>
    <x v="1"/>
    <x v="1"/>
    <x v="1"/>
    <x v="1"/>
    <x v="2"/>
    <x v="0"/>
    <x v="1"/>
    <x v="3"/>
    <x v="1"/>
    <x v="0"/>
    <x v="3"/>
    <x v="4"/>
    <x v="2"/>
    <x v="0"/>
    <x v="0"/>
    <x v="0"/>
    <x v="0"/>
    <x v="0"/>
    <x v="0"/>
    <x v="0"/>
    <x v="0"/>
    <x v="0"/>
    <x v="0"/>
    <x v="0"/>
    <x v="0"/>
    <x v="0"/>
    <m/>
    <m/>
    <m/>
    <m/>
    <m/>
    <m/>
  </r>
  <r>
    <s v="År 2"/>
    <x v="1"/>
    <x v="26"/>
    <m/>
    <s v="Elever"/>
    <x v="4"/>
    <x v="1"/>
    <x v="0"/>
    <x v="0"/>
    <x v="1"/>
    <x v="1"/>
    <x v="2"/>
    <x v="1"/>
    <x v="0"/>
    <x v="2"/>
    <x v="1"/>
    <x v="0"/>
    <x v="4"/>
    <x v="1"/>
    <x v="3"/>
    <x v="3"/>
    <x v="3"/>
    <x v="2"/>
    <x v="2"/>
    <x v="1"/>
    <x v="1"/>
    <x v="1"/>
    <x v="2"/>
    <x v="0"/>
    <x v="0"/>
    <x v="0"/>
    <x v="0"/>
    <m/>
    <m/>
    <m/>
    <m/>
    <m/>
    <m/>
  </r>
  <r>
    <s v="År 2"/>
    <x v="1"/>
    <x v="26"/>
    <m/>
    <s v="Elever"/>
    <x v="4"/>
    <x v="1"/>
    <x v="0"/>
    <x v="1"/>
    <x v="1"/>
    <x v="1"/>
    <x v="1"/>
    <x v="1"/>
    <x v="1"/>
    <x v="1"/>
    <x v="0"/>
    <x v="3"/>
    <x v="4"/>
    <x v="1"/>
    <x v="1"/>
    <x v="3"/>
    <x v="3"/>
    <x v="2"/>
    <x v="2"/>
    <x v="1"/>
    <x v="1"/>
    <x v="3"/>
    <x v="2"/>
    <x v="0"/>
    <x v="0"/>
    <x v="0"/>
    <x v="0"/>
    <m/>
    <m/>
    <m/>
    <m/>
    <m/>
    <m/>
  </r>
  <r>
    <s v="År 2"/>
    <x v="1"/>
    <x v="26"/>
    <m/>
    <s v="Elever"/>
    <x v="4"/>
    <x v="1"/>
    <x v="0"/>
    <x v="0"/>
    <x v="1"/>
    <x v="2"/>
    <x v="1"/>
    <x v="0"/>
    <x v="3"/>
    <x v="0"/>
    <x v="3"/>
    <x v="0"/>
    <x v="4"/>
    <x v="0"/>
    <x v="1"/>
    <x v="3"/>
    <x v="1"/>
    <x v="1"/>
    <x v="2"/>
    <x v="1"/>
    <x v="3"/>
    <x v="4"/>
    <x v="1"/>
    <x v="0"/>
    <x v="0"/>
    <x v="0"/>
    <x v="0"/>
    <m/>
    <m/>
    <m/>
    <m/>
    <m/>
    <m/>
  </r>
  <r>
    <s v="År 2"/>
    <x v="1"/>
    <x v="26"/>
    <m/>
    <s v="Elever"/>
    <x v="4"/>
    <x v="0"/>
    <x v="0"/>
    <x v="0"/>
    <x v="1"/>
    <x v="2"/>
    <x v="1"/>
    <x v="1"/>
    <x v="0"/>
    <x v="1"/>
    <x v="0"/>
    <x v="3"/>
    <x v="4"/>
    <x v="0"/>
    <x v="1"/>
    <x v="2"/>
    <x v="3"/>
    <x v="2"/>
    <x v="2"/>
    <x v="1"/>
    <x v="1"/>
    <x v="1"/>
    <x v="2"/>
    <x v="0"/>
    <x v="0"/>
    <x v="0"/>
    <x v="0"/>
    <m/>
    <m/>
    <m/>
    <m/>
    <m/>
    <m/>
  </r>
  <r>
    <s v="År 2"/>
    <x v="1"/>
    <x v="26"/>
    <m/>
    <s v="Elever"/>
    <x v="4"/>
    <x v="0"/>
    <x v="0"/>
    <x v="1"/>
    <x v="1"/>
    <x v="1"/>
    <x v="0"/>
    <x v="1"/>
    <x v="1"/>
    <x v="1"/>
    <x v="0"/>
    <x v="3"/>
    <x v="4"/>
    <x v="1"/>
    <x v="3"/>
    <x v="2"/>
    <x v="3"/>
    <x v="2"/>
    <x v="2"/>
    <x v="1"/>
    <x v="1"/>
    <x v="1"/>
    <x v="2"/>
    <x v="0"/>
    <x v="0"/>
    <x v="0"/>
    <x v="0"/>
    <m/>
    <m/>
    <m/>
    <m/>
    <m/>
    <m/>
  </r>
  <r>
    <s v="År 2"/>
    <x v="1"/>
    <x v="26"/>
    <m/>
    <s v="Elever"/>
    <x v="4"/>
    <x v="0"/>
    <x v="0"/>
    <x v="1"/>
    <x v="0"/>
    <x v="1"/>
    <x v="1"/>
    <x v="2"/>
    <x v="1"/>
    <x v="1"/>
    <x v="0"/>
    <x v="0"/>
    <x v="4"/>
    <x v="1"/>
    <x v="1"/>
    <x v="3"/>
    <x v="1"/>
    <x v="1"/>
    <x v="2"/>
    <x v="1"/>
    <x v="1"/>
    <x v="3"/>
    <x v="2"/>
    <x v="0"/>
    <x v="0"/>
    <x v="0"/>
    <x v="0"/>
    <m/>
    <m/>
    <m/>
    <m/>
    <m/>
    <m/>
  </r>
  <r>
    <s v="År 2"/>
    <x v="1"/>
    <x v="26"/>
    <m/>
    <s v="Elever"/>
    <x v="4"/>
    <x v="0"/>
    <x v="1"/>
    <x v="1"/>
    <x v="1"/>
    <x v="1"/>
    <x v="1"/>
    <x v="0"/>
    <x v="1"/>
    <x v="1"/>
    <x v="0"/>
    <x v="3"/>
    <x v="4"/>
    <x v="1"/>
    <x v="3"/>
    <x v="2"/>
    <x v="3"/>
    <x v="2"/>
    <x v="2"/>
    <x v="1"/>
    <x v="1"/>
    <x v="3"/>
    <x v="2"/>
    <x v="0"/>
    <x v="0"/>
    <x v="0"/>
    <x v="0"/>
    <m/>
    <m/>
    <m/>
    <m/>
    <m/>
    <m/>
  </r>
  <r>
    <s v="År 2"/>
    <x v="1"/>
    <x v="26"/>
    <m/>
    <s v="Elever"/>
    <x v="4"/>
    <x v="1"/>
    <x v="1"/>
    <x v="2"/>
    <x v="1"/>
    <x v="1"/>
    <x v="1"/>
    <x v="1"/>
    <x v="0"/>
    <x v="2"/>
    <x v="0"/>
    <x v="3"/>
    <x v="4"/>
    <x v="1"/>
    <x v="3"/>
    <x v="1"/>
    <x v="1"/>
    <x v="1"/>
    <x v="2"/>
    <x v="1"/>
    <x v="1"/>
    <x v="4"/>
    <x v="2"/>
    <x v="0"/>
    <x v="0"/>
    <x v="0"/>
    <x v="0"/>
    <m/>
    <m/>
    <m/>
    <m/>
    <m/>
    <m/>
  </r>
  <r>
    <s v="År 2"/>
    <x v="1"/>
    <x v="26"/>
    <m/>
    <s v="Elever"/>
    <x v="4"/>
    <x v="1"/>
    <x v="0"/>
    <x v="0"/>
    <x v="1"/>
    <x v="2"/>
    <x v="1"/>
    <x v="1"/>
    <x v="1"/>
    <x v="1"/>
    <x v="0"/>
    <x v="3"/>
    <x v="4"/>
    <x v="1"/>
    <x v="3"/>
    <x v="2"/>
    <x v="1"/>
    <x v="1"/>
    <x v="2"/>
    <x v="2"/>
    <x v="1"/>
    <x v="4"/>
    <x v="2"/>
    <x v="0"/>
    <x v="0"/>
    <x v="0"/>
    <x v="0"/>
    <m/>
    <m/>
    <m/>
    <m/>
    <m/>
    <m/>
  </r>
  <r>
    <s v="År 2"/>
    <x v="1"/>
    <x v="26"/>
    <m/>
    <s v="Elever"/>
    <x v="4"/>
    <x v="1"/>
    <x v="0"/>
    <x v="1"/>
    <x v="1"/>
    <x v="1"/>
    <x v="1"/>
    <x v="0"/>
    <x v="0"/>
    <x v="0"/>
    <x v="0"/>
    <x v="0"/>
    <x v="4"/>
    <x v="1"/>
    <x v="1"/>
    <x v="2"/>
    <x v="1"/>
    <x v="3"/>
    <x v="2"/>
    <x v="2"/>
    <x v="1"/>
    <x v="4"/>
    <x v="2"/>
    <x v="0"/>
    <x v="0"/>
    <x v="0"/>
    <x v="0"/>
    <m/>
    <m/>
    <m/>
    <m/>
    <m/>
    <m/>
  </r>
  <r>
    <s v="År 2"/>
    <x v="1"/>
    <x v="26"/>
    <m/>
    <s v="Elever"/>
    <x v="4"/>
    <x v="0"/>
    <x v="0"/>
    <x v="0"/>
    <x v="1"/>
    <x v="1"/>
    <x v="0"/>
    <x v="1"/>
    <x v="3"/>
    <x v="2"/>
    <x v="0"/>
    <x v="3"/>
    <x v="4"/>
    <x v="1"/>
    <x v="3"/>
    <x v="2"/>
    <x v="3"/>
    <x v="2"/>
    <x v="2"/>
    <x v="1"/>
    <x v="4"/>
    <x v="1"/>
    <x v="2"/>
    <x v="0"/>
    <x v="0"/>
    <x v="0"/>
    <x v="0"/>
    <m/>
    <m/>
    <m/>
    <m/>
    <m/>
    <m/>
  </r>
  <r>
    <s v="År 2"/>
    <x v="1"/>
    <x v="26"/>
    <m/>
    <s v="Elever"/>
    <x v="4"/>
    <x v="0"/>
    <x v="1"/>
    <x v="1"/>
    <x v="1"/>
    <x v="1"/>
    <x v="0"/>
    <x v="1"/>
    <x v="3"/>
    <x v="1"/>
    <x v="0"/>
    <x v="3"/>
    <x v="4"/>
    <x v="1"/>
    <x v="3"/>
    <x v="2"/>
    <x v="3"/>
    <x v="2"/>
    <x v="2"/>
    <x v="1"/>
    <x v="1"/>
    <x v="1"/>
    <x v="2"/>
    <x v="0"/>
    <x v="0"/>
    <x v="0"/>
    <x v="0"/>
    <m/>
    <m/>
    <m/>
    <m/>
    <m/>
    <m/>
  </r>
  <r>
    <s v="År 2"/>
    <x v="1"/>
    <x v="26"/>
    <m/>
    <s v="Elever"/>
    <x v="4"/>
    <x v="0"/>
    <x v="0"/>
    <x v="1"/>
    <x v="1"/>
    <x v="1"/>
    <x v="2"/>
    <x v="1"/>
    <x v="1"/>
    <x v="1"/>
    <x v="2"/>
    <x v="1"/>
    <x v="4"/>
    <x v="1"/>
    <x v="4"/>
    <x v="3"/>
    <x v="3"/>
    <x v="1"/>
    <x v="2"/>
    <x v="2"/>
    <x v="4"/>
    <x v="1"/>
    <x v="2"/>
    <x v="0"/>
    <x v="0"/>
    <x v="0"/>
    <x v="0"/>
    <m/>
    <m/>
    <m/>
    <m/>
    <m/>
    <m/>
  </r>
  <r>
    <s v="År 2"/>
    <x v="1"/>
    <x v="26"/>
    <m/>
    <s v="Elever"/>
    <x v="4"/>
    <x v="0"/>
    <x v="0"/>
    <x v="1"/>
    <x v="1"/>
    <x v="2"/>
    <x v="1"/>
    <x v="1"/>
    <x v="3"/>
    <x v="1"/>
    <x v="0"/>
    <x v="0"/>
    <x v="4"/>
    <x v="1"/>
    <x v="1"/>
    <x v="2"/>
    <x v="1"/>
    <x v="3"/>
    <x v="1"/>
    <x v="1"/>
    <x v="1"/>
    <x v="4"/>
    <x v="2"/>
    <x v="0"/>
    <x v="0"/>
    <x v="0"/>
    <x v="0"/>
    <m/>
    <m/>
    <m/>
    <m/>
    <m/>
    <m/>
  </r>
  <r>
    <s v="År 2"/>
    <x v="1"/>
    <x v="26"/>
    <m/>
    <s v="Elever"/>
    <x v="4"/>
    <x v="0"/>
    <x v="1"/>
    <x v="1"/>
    <x v="1"/>
    <x v="1"/>
    <x v="0"/>
    <x v="1"/>
    <x v="1"/>
    <x v="1"/>
    <x v="0"/>
    <x v="3"/>
    <x v="4"/>
    <x v="1"/>
    <x v="1"/>
    <x v="3"/>
    <x v="3"/>
    <x v="1"/>
    <x v="2"/>
    <x v="1"/>
    <x v="3"/>
    <x v="3"/>
    <x v="2"/>
    <x v="0"/>
    <x v="0"/>
    <x v="0"/>
    <x v="0"/>
    <m/>
    <m/>
    <m/>
    <m/>
    <m/>
    <m/>
  </r>
  <r>
    <s v="År 2"/>
    <x v="1"/>
    <x v="26"/>
    <m/>
    <s v="Elever"/>
    <x v="4"/>
    <x v="0"/>
    <x v="1"/>
    <x v="0"/>
    <x v="1"/>
    <x v="0"/>
    <x v="1"/>
    <x v="0"/>
    <x v="0"/>
    <x v="1"/>
    <x v="1"/>
    <x v="3"/>
    <x v="4"/>
    <x v="1"/>
    <x v="1"/>
    <x v="3"/>
    <x v="3"/>
    <x v="3"/>
    <x v="2"/>
    <x v="1"/>
    <x v="1"/>
    <x v="4"/>
    <x v="2"/>
    <x v="0"/>
    <x v="0"/>
    <x v="0"/>
    <x v="0"/>
    <m/>
    <m/>
    <m/>
    <m/>
    <m/>
    <m/>
  </r>
  <r>
    <s v="År 2"/>
    <x v="1"/>
    <x v="26"/>
    <m/>
    <s v="Elever"/>
    <x v="4"/>
    <x v="1"/>
    <x v="0"/>
    <x v="2"/>
    <x v="1"/>
    <x v="1"/>
    <x v="1"/>
    <x v="0"/>
    <x v="3"/>
    <x v="0"/>
    <x v="3"/>
    <x v="1"/>
    <x v="4"/>
    <x v="1"/>
    <x v="1"/>
    <x v="3"/>
    <x v="1"/>
    <x v="1"/>
    <x v="2"/>
    <x v="1"/>
    <x v="3"/>
    <x v="0"/>
    <x v="2"/>
    <x v="0"/>
    <x v="0"/>
    <x v="0"/>
    <x v="0"/>
    <m/>
    <m/>
    <m/>
    <m/>
    <m/>
    <m/>
  </r>
  <r>
    <s v="År 2"/>
    <x v="1"/>
    <x v="26"/>
    <m/>
    <s v="Elever"/>
    <x v="4"/>
    <x v="0"/>
    <x v="0"/>
    <x v="1"/>
    <x v="1"/>
    <x v="1"/>
    <x v="0"/>
    <x v="1"/>
    <x v="1"/>
    <x v="1"/>
    <x v="0"/>
    <x v="3"/>
    <x v="4"/>
    <x v="1"/>
    <x v="1"/>
    <x v="3"/>
    <x v="3"/>
    <x v="2"/>
    <x v="2"/>
    <x v="1"/>
    <x v="1"/>
    <x v="3"/>
    <x v="2"/>
    <x v="0"/>
    <x v="0"/>
    <x v="0"/>
    <x v="0"/>
    <m/>
    <m/>
    <m/>
    <m/>
    <m/>
    <m/>
  </r>
  <r>
    <s v="År 2"/>
    <x v="1"/>
    <x v="26"/>
    <m/>
    <s v="Elever"/>
    <x v="4"/>
    <x v="1"/>
    <x v="1"/>
    <x v="0"/>
    <x v="1"/>
    <x v="2"/>
    <x v="3"/>
    <x v="2"/>
    <x v="0"/>
    <x v="0"/>
    <x v="2"/>
    <x v="1"/>
    <x v="4"/>
    <x v="1"/>
    <x v="1"/>
    <x v="3"/>
    <x v="4"/>
    <x v="1"/>
    <x v="1"/>
    <x v="2"/>
    <x v="3"/>
    <x v="0"/>
    <x v="1"/>
    <x v="0"/>
    <x v="0"/>
    <x v="0"/>
    <x v="0"/>
    <m/>
    <m/>
    <m/>
    <m/>
    <m/>
    <m/>
  </r>
  <r>
    <s v="År 2"/>
    <x v="1"/>
    <x v="26"/>
    <m/>
    <s v="Elever"/>
    <x v="4"/>
    <x v="0"/>
    <x v="0"/>
    <x v="1"/>
    <x v="1"/>
    <x v="1"/>
    <x v="0"/>
    <x v="1"/>
    <x v="0"/>
    <x v="1"/>
    <x v="0"/>
    <x v="0"/>
    <x v="4"/>
    <x v="1"/>
    <x v="3"/>
    <x v="2"/>
    <x v="3"/>
    <x v="2"/>
    <x v="2"/>
    <x v="1"/>
    <x v="3"/>
    <x v="1"/>
    <x v="2"/>
    <x v="0"/>
    <x v="0"/>
    <x v="0"/>
    <x v="0"/>
    <m/>
    <m/>
    <m/>
    <m/>
    <m/>
    <m/>
  </r>
  <r>
    <s v="År 2"/>
    <x v="1"/>
    <x v="26"/>
    <m/>
    <s v="Elever"/>
    <x v="4"/>
    <x v="0"/>
    <x v="1"/>
    <x v="1"/>
    <x v="1"/>
    <x v="1"/>
    <x v="0"/>
    <x v="0"/>
    <x v="1"/>
    <x v="1"/>
    <x v="0"/>
    <x v="3"/>
    <x v="4"/>
    <x v="1"/>
    <x v="4"/>
    <x v="2"/>
    <x v="3"/>
    <x v="2"/>
    <x v="2"/>
    <x v="1"/>
    <x v="1"/>
    <x v="4"/>
    <x v="2"/>
    <x v="0"/>
    <x v="0"/>
    <x v="0"/>
    <x v="0"/>
    <m/>
    <m/>
    <m/>
    <m/>
    <m/>
    <m/>
  </r>
  <r>
    <s v="År 2"/>
    <x v="1"/>
    <x v="26"/>
    <m/>
    <s v="Elever"/>
    <x v="4"/>
    <x v="0"/>
    <x v="0"/>
    <x v="0"/>
    <x v="1"/>
    <x v="0"/>
    <x v="0"/>
    <x v="0"/>
    <x v="1"/>
    <x v="1"/>
    <x v="0"/>
    <x v="3"/>
    <x v="4"/>
    <x v="1"/>
    <x v="1"/>
    <x v="2"/>
    <x v="3"/>
    <x v="1"/>
    <x v="2"/>
    <x v="4"/>
    <x v="3"/>
    <x v="1"/>
    <x v="2"/>
    <x v="0"/>
    <x v="0"/>
    <x v="0"/>
    <x v="0"/>
    <m/>
    <m/>
    <m/>
    <m/>
    <m/>
    <m/>
  </r>
  <r>
    <s v="År 2"/>
    <x v="1"/>
    <x v="26"/>
    <m/>
    <s v="Elever"/>
    <x v="4"/>
    <x v="1"/>
    <x v="0"/>
    <x v="0"/>
    <x v="1"/>
    <x v="2"/>
    <x v="1"/>
    <x v="0"/>
    <x v="1"/>
    <x v="1"/>
    <x v="0"/>
    <x v="3"/>
    <x v="4"/>
    <x v="0"/>
    <x v="1"/>
    <x v="3"/>
    <x v="3"/>
    <x v="1"/>
    <x v="2"/>
    <x v="1"/>
    <x v="1"/>
    <x v="3"/>
    <x v="2"/>
    <x v="0"/>
    <x v="0"/>
    <x v="0"/>
    <x v="0"/>
    <m/>
    <m/>
    <m/>
    <m/>
    <m/>
    <m/>
  </r>
  <r>
    <s v="År 2"/>
    <x v="1"/>
    <x v="26"/>
    <m/>
    <s v="Elever"/>
    <x v="4"/>
    <x v="1"/>
    <x v="0"/>
    <x v="0"/>
    <x v="1"/>
    <x v="1"/>
    <x v="0"/>
    <x v="1"/>
    <x v="0"/>
    <x v="1"/>
    <x v="1"/>
    <x v="3"/>
    <x v="4"/>
    <x v="2"/>
    <x v="3"/>
    <x v="1"/>
    <x v="1"/>
    <x v="1"/>
    <x v="2"/>
    <x v="1"/>
    <x v="3"/>
    <x v="3"/>
    <x v="2"/>
    <x v="0"/>
    <x v="0"/>
    <x v="0"/>
    <x v="0"/>
    <m/>
    <m/>
    <m/>
    <m/>
    <m/>
    <m/>
  </r>
  <r>
    <s v="År 2"/>
    <x v="1"/>
    <x v="26"/>
    <m/>
    <s v="Elever"/>
    <x v="4"/>
    <x v="1"/>
    <x v="0"/>
    <x v="1"/>
    <x v="1"/>
    <x v="1"/>
    <x v="0"/>
    <x v="1"/>
    <x v="3"/>
    <x v="1"/>
    <x v="0"/>
    <x v="1"/>
    <x v="4"/>
    <x v="1"/>
    <x v="3"/>
    <x v="2"/>
    <x v="3"/>
    <x v="1"/>
    <x v="2"/>
    <x v="1"/>
    <x v="1"/>
    <x v="1"/>
    <x v="1"/>
    <x v="0"/>
    <x v="0"/>
    <x v="0"/>
    <x v="0"/>
    <m/>
    <m/>
    <m/>
    <m/>
    <m/>
    <m/>
  </r>
  <r>
    <s v="År 2"/>
    <x v="1"/>
    <x v="26"/>
    <m/>
    <s v="Elever"/>
    <x v="4"/>
    <x v="1"/>
    <x v="0"/>
    <x v="1"/>
    <x v="1"/>
    <x v="1"/>
    <x v="0"/>
    <x v="1"/>
    <x v="3"/>
    <x v="1"/>
    <x v="1"/>
    <x v="3"/>
    <x v="4"/>
    <x v="1"/>
    <x v="1"/>
    <x v="1"/>
    <x v="3"/>
    <x v="1"/>
    <x v="2"/>
    <x v="1"/>
    <x v="3"/>
    <x v="3"/>
    <x v="2"/>
    <x v="0"/>
    <x v="0"/>
    <x v="0"/>
    <x v="0"/>
    <m/>
    <m/>
    <m/>
    <m/>
    <m/>
    <m/>
  </r>
  <r>
    <s v="År 2"/>
    <x v="1"/>
    <x v="26"/>
    <m/>
    <s v="Elever"/>
    <x v="4"/>
    <x v="1"/>
    <x v="0"/>
    <x v="0"/>
    <x v="1"/>
    <x v="1"/>
    <x v="1"/>
    <x v="1"/>
    <x v="1"/>
    <x v="1"/>
    <x v="0"/>
    <x v="3"/>
    <x v="4"/>
    <x v="1"/>
    <x v="3"/>
    <x v="2"/>
    <x v="3"/>
    <x v="2"/>
    <x v="2"/>
    <x v="1"/>
    <x v="1"/>
    <x v="1"/>
    <x v="2"/>
    <x v="0"/>
    <x v="0"/>
    <x v="0"/>
    <x v="0"/>
    <m/>
    <m/>
    <m/>
    <m/>
    <m/>
    <m/>
  </r>
  <r>
    <s v="År 2"/>
    <x v="1"/>
    <x v="26"/>
    <m/>
    <s v="Elever"/>
    <x v="4"/>
    <x v="1"/>
    <x v="0"/>
    <x v="0"/>
    <x v="1"/>
    <x v="1"/>
    <x v="2"/>
    <x v="0"/>
    <x v="0"/>
    <x v="1"/>
    <x v="1"/>
    <x v="3"/>
    <x v="4"/>
    <x v="0"/>
    <x v="1"/>
    <x v="3"/>
    <x v="1"/>
    <x v="3"/>
    <x v="2"/>
    <x v="1"/>
    <x v="1"/>
    <x v="3"/>
    <x v="2"/>
    <x v="0"/>
    <x v="0"/>
    <x v="0"/>
    <x v="0"/>
    <m/>
    <m/>
    <m/>
    <m/>
    <m/>
    <m/>
  </r>
  <r>
    <s v="År 2"/>
    <x v="1"/>
    <x v="26"/>
    <m/>
    <s v="Elever"/>
    <x v="4"/>
    <x v="1"/>
    <x v="0"/>
    <x v="0"/>
    <x v="0"/>
    <x v="2"/>
    <x v="1"/>
    <x v="0"/>
    <x v="1"/>
    <x v="1"/>
    <x v="3"/>
    <x v="3"/>
    <x v="4"/>
    <x v="1"/>
    <x v="1"/>
    <x v="1"/>
    <x v="1"/>
    <x v="2"/>
    <x v="2"/>
    <x v="1"/>
    <x v="1"/>
    <x v="3"/>
    <x v="2"/>
    <x v="0"/>
    <x v="0"/>
    <x v="0"/>
    <x v="0"/>
    <m/>
    <m/>
    <m/>
    <m/>
    <m/>
    <m/>
  </r>
  <r>
    <s v="År 2"/>
    <x v="1"/>
    <x v="26"/>
    <m/>
    <s v="Elever"/>
    <x v="4"/>
    <x v="0"/>
    <x v="0"/>
    <x v="1"/>
    <x v="1"/>
    <x v="2"/>
    <x v="1"/>
    <x v="1"/>
    <x v="1"/>
    <x v="1"/>
    <x v="1"/>
    <x v="1"/>
    <x v="4"/>
    <x v="1"/>
    <x v="1"/>
    <x v="1"/>
    <x v="3"/>
    <x v="1"/>
    <x v="2"/>
    <x v="1"/>
    <x v="3"/>
    <x v="3"/>
    <x v="2"/>
    <x v="0"/>
    <x v="0"/>
    <x v="0"/>
    <x v="0"/>
    <m/>
    <m/>
    <m/>
    <m/>
    <m/>
    <m/>
  </r>
  <r>
    <s v="År 2"/>
    <x v="1"/>
    <x v="26"/>
    <m/>
    <s v="Elever"/>
    <x v="4"/>
    <x v="1"/>
    <x v="0"/>
    <x v="2"/>
    <x v="1"/>
    <x v="2"/>
    <x v="2"/>
    <x v="0"/>
    <x v="1"/>
    <x v="1"/>
    <x v="3"/>
    <x v="2"/>
    <x v="4"/>
    <x v="1"/>
    <x v="4"/>
    <x v="3"/>
    <x v="4"/>
    <x v="1"/>
    <x v="2"/>
    <x v="2"/>
    <x v="1"/>
    <x v="4"/>
    <x v="1"/>
    <x v="0"/>
    <x v="0"/>
    <x v="0"/>
    <x v="0"/>
    <m/>
    <m/>
    <m/>
    <m/>
    <m/>
    <m/>
  </r>
  <r>
    <s v="År 2"/>
    <x v="1"/>
    <x v="26"/>
    <m/>
    <s v="Elever"/>
    <x v="4"/>
    <x v="1"/>
    <x v="0"/>
    <x v="1"/>
    <x v="1"/>
    <x v="1"/>
    <x v="0"/>
    <x v="1"/>
    <x v="1"/>
    <x v="1"/>
    <x v="0"/>
    <x v="3"/>
    <x v="4"/>
    <x v="1"/>
    <x v="3"/>
    <x v="2"/>
    <x v="3"/>
    <x v="2"/>
    <x v="2"/>
    <x v="1"/>
    <x v="1"/>
    <x v="3"/>
    <x v="2"/>
    <x v="0"/>
    <x v="0"/>
    <x v="0"/>
    <x v="0"/>
    <m/>
    <m/>
    <m/>
    <m/>
    <m/>
    <m/>
  </r>
  <r>
    <s v="År 2"/>
    <x v="1"/>
    <x v="26"/>
    <m/>
    <s v="Elever"/>
    <x v="4"/>
    <x v="1"/>
    <x v="0"/>
    <x v="1"/>
    <x v="1"/>
    <x v="1"/>
    <x v="0"/>
    <x v="1"/>
    <x v="1"/>
    <x v="1"/>
    <x v="0"/>
    <x v="3"/>
    <x v="4"/>
    <x v="1"/>
    <x v="3"/>
    <x v="2"/>
    <x v="3"/>
    <x v="2"/>
    <x v="2"/>
    <x v="1"/>
    <x v="1"/>
    <x v="3"/>
    <x v="2"/>
    <x v="0"/>
    <x v="0"/>
    <x v="0"/>
    <x v="0"/>
    <m/>
    <m/>
    <m/>
    <m/>
    <m/>
    <m/>
  </r>
  <r>
    <s v="År 2"/>
    <x v="1"/>
    <x v="26"/>
    <m/>
    <s v="Elever"/>
    <x v="4"/>
    <x v="0"/>
    <x v="1"/>
    <x v="0"/>
    <x v="1"/>
    <x v="1"/>
    <x v="0"/>
    <x v="0"/>
    <x v="1"/>
    <x v="2"/>
    <x v="0"/>
    <x v="1"/>
    <x v="4"/>
    <x v="1"/>
    <x v="4"/>
    <x v="1"/>
    <x v="1"/>
    <x v="2"/>
    <x v="2"/>
    <x v="2"/>
    <x v="1"/>
    <x v="1"/>
    <x v="1"/>
    <x v="0"/>
    <x v="0"/>
    <x v="0"/>
    <x v="0"/>
    <m/>
    <m/>
    <m/>
    <m/>
    <m/>
    <m/>
  </r>
  <r>
    <s v="År 2"/>
    <x v="1"/>
    <x v="26"/>
    <m/>
    <s v="Elever"/>
    <x v="4"/>
    <x v="1"/>
    <x v="0"/>
    <x v="1"/>
    <x v="1"/>
    <x v="1"/>
    <x v="0"/>
    <x v="1"/>
    <x v="1"/>
    <x v="1"/>
    <x v="0"/>
    <x v="3"/>
    <x v="4"/>
    <x v="1"/>
    <x v="3"/>
    <x v="2"/>
    <x v="3"/>
    <x v="2"/>
    <x v="2"/>
    <x v="1"/>
    <x v="1"/>
    <x v="3"/>
    <x v="2"/>
    <x v="0"/>
    <x v="0"/>
    <x v="0"/>
    <x v="0"/>
    <m/>
    <m/>
    <m/>
    <m/>
    <m/>
    <m/>
  </r>
  <r>
    <s v="År 2"/>
    <x v="1"/>
    <x v="26"/>
    <m/>
    <s v="Elever"/>
    <x v="4"/>
    <x v="1"/>
    <x v="1"/>
    <x v="1"/>
    <x v="1"/>
    <x v="1"/>
    <x v="1"/>
    <x v="1"/>
    <x v="1"/>
    <x v="2"/>
    <x v="3"/>
    <x v="3"/>
    <x v="4"/>
    <x v="1"/>
    <x v="1"/>
    <x v="3"/>
    <x v="3"/>
    <x v="1"/>
    <x v="2"/>
    <x v="1"/>
    <x v="1"/>
    <x v="1"/>
    <x v="2"/>
    <x v="0"/>
    <x v="0"/>
    <x v="0"/>
    <x v="0"/>
    <m/>
    <m/>
    <m/>
    <m/>
    <m/>
    <m/>
  </r>
  <r>
    <s v="År 2"/>
    <x v="1"/>
    <x v="26"/>
    <m/>
    <s v="Elever"/>
    <x v="4"/>
    <x v="1"/>
    <x v="0"/>
    <x v="1"/>
    <x v="1"/>
    <x v="1"/>
    <x v="1"/>
    <x v="1"/>
    <x v="0"/>
    <x v="2"/>
    <x v="1"/>
    <x v="3"/>
    <x v="4"/>
    <x v="1"/>
    <x v="1"/>
    <x v="1"/>
    <x v="3"/>
    <x v="2"/>
    <x v="2"/>
    <x v="1"/>
    <x v="1"/>
    <x v="4"/>
    <x v="2"/>
    <x v="0"/>
    <x v="0"/>
    <x v="0"/>
    <x v="0"/>
    <m/>
    <m/>
    <m/>
    <m/>
    <m/>
    <m/>
  </r>
  <r>
    <s v="År 2"/>
    <x v="1"/>
    <x v="26"/>
    <m/>
    <s v="Elever"/>
    <x v="4"/>
    <x v="1"/>
    <x v="0"/>
    <x v="0"/>
    <x v="1"/>
    <x v="1"/>
    <x v="1"/>
    <x v="1"/>
    <x v="3"/>
    <x v="1"/>
    <x v="0"/>
    <x v="3"/>
    <x v="4"/>
    <x v="1"/>
    <x v="1"/>
    <x v="2"/>
    <x v="3"/>
    <x v="2"/>
    <x v="2"/>
    <x v="1"/>
    <x v="1"/>
    <x v="1"/>
    <x v="2"/>
    <x v="0"/>
    <x v="0"/>
    <x v="0"/>
    <x v="0"/>
    <m/>
    <m/>
    <m/>
    <m/>
    <m/>
    <m/>
  </r>
  <r>
    <s v="År 2"/>
    <x v="1"/>
    <x v="26"/>
    <m/>
    <s v="Elever"/>
    <x v="4"/>
    <x v="1"/>
    <x v="0"/>
    <x v="1"/>
    <x v="1"/>
    <x v="1"/>
    <x v="1"/>
    <x v="1"/>
    <x v="1"/>
    <x v="1"/>
    <x v="0"/>
    <x v="3"/>
    <x v="4"/>
    <x v="1"/>
    <x v="1"/>
    <x v="2"/>
    <x v="3"/>
    <x v="2"/>
    <x v="2"/>
    <x v="1"/>
    <x v="1"/>
    <x v="4"/>
    <x v="2"/>
    <x v="0"/>
    <x v="0"/>
    <x v="0"/>
    <x v="0"/>
    <m/>
    <m/>
    <m/>
    <m/>
    <m/>
    <m/>
  </r>
  <r>
    <s v="År 2"/>
    <x v="1"/>
    <x v="26"/>
    <m/>
    <s v="Elever"/>
    <x v="4"/>
    <x v="0"/>
    <x v="1"/>
    <x v="1"/>
    <x v="0"/>
    <x v="1"/>
    <x v="0"/>
    <x v="1"/>
    <x v="1"/>
    <x v="1"/>
    <x v="0"/>
    <x v="2"/>
    <x v="4"/>
    <x v="1"/>
    <x v="1"/>
    <x v="2"/>
    <x v="3"/>
    <x v="2"/>
    <x v="1"/>
    <x v="1"/>
    <x v="1"/>
    <x v="3"/>
    <x v="2"/>
    <x v="0"/>
    <x v="0"/>
    <x v="0"/>
    <x v="0"/>
    <m/>
    <m/>
    <m/>
    <m/>
    <m/>
    <m/>
  </r>
  <r>
    <s v="År 2"/>
    <x v="1"/>
    <x v="26"/>
    <m/>
    <s v="Elever"/>
    <x v="4"/>
    <x v="0"/>
    <x v="1"/>
    <x v="1"/>
    <x v="2"/>
    <x v="1"/>
    <x v="2"/>
    <x v="2"/>
    <x v="0"/>
    <x v="0"/>
    <x v="2"/>
    <x v="2"/>
    <x v="4"/>
    <x v="1"/>
    <x v="4"/>
    <x v="2"/>
    <x v="1"/>
    <x v="1"/>
    <x v="2"/>
    <x v="1"/>
    <x v="3"/>
    <x v="3"/>
    <x v="2"/>
    <x v="0"/>
    <x v="0"/>
    <x v="0"/>
    <x v="0"/>
    <m/>
    <m/>
    <m/>
    <m/>
    <m/>
    <m/>
  </r>
  <r>
    <s v="År 2"/>
    <x v="1"/>
    <x v="26"/>
    <m/>
    <s v="Elever"/>
    <x v="4"/>
    <x v="0"/>
    <x v="0"/>
    <x v="1"/>
    <x v="1"/>
    <x v="1"/>
    <x v="1"/>
    <x v="1"/>
    <x v="2"/>
    <x v="1"/>
    <x v="2"/>
    <x v="3"/>
    <x v="4"/>
    <x v="1"/>
    <x v="3"/>
    <x v="2"/>
    <x v="3"/>
    <x v="2"/>
    <x v="2"/>
    <x v="1"/>
    <x v="1"/>
    <x v="4"/>
    <x v="2"/>
    <x v="0"/>
    <x v="0"/>
    <x v="0"/>
    <x v="0"/>
    <m/>
    <m/>
    <m/>
    <m/>
    <m/>
    <m/>
  </r>
  <r>
    <s v="År 2"/>
    <x v="1"/>
    <x v="26"/>
    <m/>
    <s v="Elever"/>
    <x v="4"/>
    <x v="1"/>
    <x v="1"/>
    <x v="0"/>
    <x v="1"/>
    <x v="1"/>
    <x v="1"/>
    <x v="0"/>
    <x v="3"/>
    <x v="2"/>
    <x v="0"/>
    <x v="3"/>
    <x v="4"/>
    <x v="1"/>
    <x v="1"/>
    <x v="3"/>
    <x v="1"/>
    <x v="1"/>
    <x v="2"/>
    <x v="1"/>
    <x v="0"/>
    <x v="0"/>
    <x v="1"/>
    <x v="0"/>
    <x v="0"/>
    <x v="0"/>
    <x v="0"/>
    <m/>
    <m/>
    <m/>
    <m/>
    <m/>
    <m/>
  </r>
  <r>
    <s v="År 2"/>
    <x v="1"/>
    <x v="26"/>
    <m/>
    <s v="Elever"/>
    <x v="4"/>
    <x v="1"/>
    <x v="0"/>
    <x v="1"/>
    <x v="1"/>
    <x v="1"/>
    <x v="0"/>
    <x v="1"/>
    <x v="0"/>
    <x v="0"/>
    <x v="0"/>
    <x v="3"/>
    <x v="4"/>
    <x v="1"/>
    <x v="1"/>
    <x v="2"/>
    <x v="3"/>
    <x v="2"/>
    <x v="2"/>
    <x v="1"/>
    <x v="1"/>
    <x v="3"/>
    <x v="2"/>
    <x v="0"/>
    <x v="0"/>
    <x v="0"/>
    <x v="0"/>
    <m/>
    <m/>
    <m/>
    <m/>
    <m/>
    <m/>
  </r>
  <r>
    <s v="År 2"/>
    <x v="1"/>
    <x v="26"/>
    <m/>
    <s v="Elever"/>
    <x v="4"/>
    <x v="1"/>
    <x v="0"/>
    <x v="1"/>
    <x v="1"/>
    <x v="1"/>
    <x v="1"/>
    <x v="1"/>
    <x v="1"/>
    <x v="1"/>
    <x v="0"/>
    <x v="3"/>
    <x v="4"/>
    <x v="1"/>
    <x v="3"/>
    <x v="3"/>
    <x v="3"/>
    <x v="2"/>
    <x v="2"/>
    <x v="1"/>
    <x v="1"/>
    <x v="4"/>
    <x v="2"/>
    <x v="0"/>
    <x v="0"/>
    <x v="0"/>
    <x v="0"/>
    <m/>
    <m/>
    <m/>
    <m/>
    <m/>
    <m/>
  </r>
  <r>
    <s v="År 2"/>
    <x v="1"/>
    <x v="26"/>
    <m/>
    <s v="Elever"/>
    <x v="4"/>
    <x v="0"/>
    <x v="0"/>
    <x v="1"/>
    <x v="1"/>
    <x v="1"/>
    <x v="1"/>
    <x v="2"/>
    <x v="3"/>
    <x v="1"/>
    <x v="1"/>
    <x v="3"/>
    <x v="4"/>
    <x v="1"/>
    <x v="1"/>
    <x v="1"/>
    <x v="3"/>
    <x v="1"/>
    <x v="2"/>
    <x v="1"/>
    <x v="1"/>
    <x v="4"/>
    <x v="2"/>
    <x v="0"/>
    <x v="0"/>
    <x v="0"/>
    <x v="0"/>
    <m/>
    <m/>
    <m/>
    <m/>
    <m/>
    <m/>
  </r>
  <r>
    <s v="År 2"/>
    <x v="1"/>
    <x v="26"/>
    <m/>
    <s v="Elever"/>
    <x v="4"/>
    <x v="0"/>
    <x v="1"/>
    <x v="1"/>
    <x v="1"/>
    <x v="1"/>
    <x v="0"/>
    <x v="0"/>
    <x v="3"/>
    <x v="0"/>
    <x v="0"/>
    <x v="3"/>
    <x v="4"/>
    <x v="2"/>
    <x v="4"/>
    <x v="2"/>
    <x v="3"/>
    <x v="2"/>
    <x v="2"/>
    <x v="1"/>
    <x v="1"/>
    <x v="3"/>
    <x v="2"/>
    <x v="0"/>
    <x v="0"/>
    <x v="0"/>
    <x v="0"/>
    <m/>
    <m/>
    <m/>
    <m/>
    <m/>
    <m/>
  </r>
  <r>
    <s v="År 2"/>
    <x v="1"/>
    <x v="26"/>
    <m/>
    <s v="Elever"/>
    <x v="4"/>
    <x v="0"/>
    <x v="0"/>
    <x v="1"/>
    <x v="1"/>
    <x v="1"/>
    <x v="1"/>
    <x v="1"/>
    <x v="3"/>
    <x v="1"/>
    <x v="3"/>
    <x v="1"/>
    <x v="4"/>
    <x v="1"/>
    <x v="3"/>
    <x v="2"/>
    <x v="1"/>
    <x v="1"/>
    <x v="2"/>
    <x v="1"/>
    <x v="3"/>
    <x v="1"/>
    <x v="2"/>
    <x v="0"/>
    <x v="0"/>
    <x v="0"/>
    <x v="0"/>
    <m/>
    <m/>
    <m/>
    <m/>
    <m/>
    <m/>
  </r>
  <r>
    <s v="År 2"/>
    <x v="1"/>
    <x v="26"/>
    <m/>
    <s v="Elever"/>
    <x v="5"/>
    <x v="1"/>
    <x v="0"/>
    <x v="1"/>
    <x v="1"/>
    <x v="1"/>
    <x v="0"/>
    <x v="1"/>
    <x v="1"/>
    <x v="1"/>
    <x v="0"/>
    <x v="3"/>
    <x v="4"/>
    <x v="1"/>
    <x v="3"/>
    <x v="2"/>
    <x v="3"/>
    <x v="2"/>
    <x v="2"/>
    <x v="1"/>
    <x v="1"/>
    <x v="1"/>
    <x v="2"/>
    <x v="0"/>
    <x v="0"/>
    <x v="0"/>
    <x v="0"/>
    <m/>
    <m/>
    <m/>
    <m/>
    <m/>
    <m/>
  </r>
  <r>
    <s v="År 2"/>
    <x v="1"/>
    <x v="26"/>
    <m/>
    <s v="Elever"/>
    <x v="5"/>
    <x v="1"/>
    <x v="0"/>
    <x v="1"/>
    <x v="1"/>
    <x v="1"/>
    <x v="1"/>
    <x v="1"/>
    <x v="1"/>
    <x v="1"/>
    <x v="0"/>
    <x v="3"/>
    <x v="4"/>
    <x v="1"/>
    <x v="1"/>
    <x v="3"/>
    <x v="3"/>
    <x v="1"/>
    <x v="2"/>
    <x v="1"/>
    <x v="1"/>
    <x v="3"/>
    <x v="2"/>
    <x v="0"/>
    <x v="0"/>
    <x v="0"/>
    <x v="0"/>
    <m/>
    <m/>
    <m/>
    <m/>
    <m/>
    <m/>
  </r>
  <r>
    <s v="År 2"/>
    <x v="1"/>
    <x v="26"/>
    <m/>
    <s v="Elever"/>
    <x v="5"/>
    <x v="0"/>
    <x v="0"/>
    <x v="1"/>
    <x v="1"/>
    <x v="1"/>
    <x v="3"/>
    <x v="3"/>
    <x v="1"/>
    <x v="1"/>
    <x v="0"/>
    <x v="3"/>
    <x v="4"/>
    <x v="1"/>
    <x v="1"/>
    <x v="3"/>
    <x v="3"/>
    <x v="3"/>
    <x v="2"/>
    <x v="1"/>
    <x v="1"/>
    <x v="1"/>
    <x v="2"/>
    <x v="0"/>
    <x v="0"/>
    <x v="0"/>
    <x v="0"/>
    <m/>
    <m/>
    <m/>
    <m/>
    <m/>
    <m/>
  </r>
  <r>
    <s v="År 2"/>
    <x v="1"/>
    <x v="26"/>
    <m/>
    <s v="Elever"/>
    <x v="5"/>
    <x v="0"/>
    <x v="1"/>
    <x v="1"/>
    <x v="1"/>
    <x v="1"/>
    <x v="0"/>
    <x v="1"/>
    <x v="1"/>
    <x v="1"/>
    <x v="0"/>
    <x v="3"/>
    <x v="4"/>
    <x v="1"/>
    <x v="1"/>
    <x v="2"/>
    <x v="3"/>
    <x v="1"/>
    <x v="2"/>
    <x v="1"/>
    <x v="1"/>
    <x v="3"/>
    <x v="2"/>
    <x v="0"/>
    <x v="0"/>
    <x v="0"/>
    <x v="0"/>
    <m/>
    <m/>
    <m/>
    <m/>
    <m/>
    <m/>
  </r>
  <r>
    <s v="År 2"/>
    <x v="1"/>
    <x v="26"/>
    <m/>
    <s v="Elever"/>
    <x v="5"/>
    <x v="0"/>
    <x v="0"/>
    <x v="1"/>
    <x v="1"/>
    <x v="1"/>
    <x v="1"/>
    <x v="2"/>
    <x v="1"/>
    <x v="2"/>
    <x v="0"/>
    <x v="3"/>
    <x v="4"/>
    <x v="1"/>
    <x v="1"/>
    <x v="3"/>
    <x v="3"/>
    <x v="2"/>
    <x v="2"/>
    <x v="1"/>
    <x v="1"/>
    <x v="3"/>
    <x v="2"/>
    <x v="0"/>
    <x v="0"/>
    <x v="0"/>
    <x v="0"/>
    <m/>
    <m/>
    <m/>
    <m/>
    <m/>
    <m/>
  </r>
  <r>
    <s v="År 2"/>
    <x v="1"/>
    <x v="26"/>
    <m/>
    <s v="Elever"/>
    <x v="5"/>
    <x v="0"/>
    <x v="0"/>
    <x v="1"/>
    <x v="1"/>
    <x v="1"/>
    <x v="1"/>
    <x v="1"/>
    <x v="1"/>
    <x v="2"/>
    <x v="0"/>
    <x v="3"/>
    <x v="4"/>
    <x v="1"/>
    <x v="1"/>
    <x v="3"/>
    <x v="3"/>
    <x v="1"/>
    <x v="2"/>
    <x v="1"/>
    <x v="3"/>
    <x v="3"/>
    <x v="2"/>
    <x v="0"/>
    <x v="0"/>
    <x v="0"/>
    <x v="0"/>
    <m/>
    <m/>
    <m/>
    <m/>
    <m/>
    <m/>
  </r>
  <r>
    <s v="År 2"/>
    <x v="1"/>
    <x v="26"/>
    <m/>
    <s v="Elever"/>
    <x v="5"/>
    <x v="0"/>
    <x v="0"/>
    <x v="1"/>
    <x v="1"/>
    <x v="1"/>
    <x v="1"/>
    <x v="1"/>
    <x v="1"/>
    <x v="2"/>
    <x v="3"/>
    <x v="3"/>
    <x v="4"/>
    <x v="1"/>
    <x v="1"/>
    <x v="2"/>
    <x v="3"/>
    <x v="1"/>
    <x v="2"/>
    <x v="1"/>
    <x v="3"/>
    <x v="3"/>
    <x v="2"/>
    <x v="0"/>
    <x v="0"/>
    <x v="0"/>
    <x v="0"/>
    <m/>
    <m/>
    <m/>
    <m/>
    <m/>
    <m/>
  </r>
  <r>
    <s v="År 2"/>
    <x v="1"/>
    <x v="26"/>
    <m/>
    <s v="Elever"/>
    <x v="5"/>
    <x v="1"/>
    <x v="0"/>
    <x v="1"/>
    <x v="1"/>
    <x v="1"/>
    <x v="1"/>
    <x v="1"/>
    <x v="1"/>
    <x v="1"/>
    <x v="0"/>
    <x v="3"/>
    <x v="4"/>
    <x v="1"/>
    <x v="3"/>
    <x v="3"/>
    <x v="3"/>
    <x v="2"/>
    <x v="2"/>
    <x v="1"/>
    <x v="1"/>
    <x v="1"/>
    <x v="2"/>
    <x v="0"/>
    <x v="0"/>
    <x v="0"/>
    <x v="0"/>
    <m/>
    <m/>
    <m/>
    <m/>
    <m/>
    <m/>
  </r>
  <r>
    <s v="År 2"/>
    <x v="1"/>
    <x v="26"/>
    <m/>
    <s v="Elever"/>
    <x v="5"/>
    <x v="1"/>
    <x v="0"/>
    <x v="1"/>
    <x v="1"/>
    <x v="2"/>
    <x v="0"/>
    <x v="1"/>
    <x v="1"/>
    <x v="1"/>
    <x v="5"/>
    <x v="3"/>
    <x v="4"/>
    <x v="1"/>
    <x v="3"/>
    <x v="2"/>
    <x v="3"/>
    <x v="2"/>
    <x v="2"/>
    <x v="1"/>
    <x v="1"/>
    <x v="3"/>
    <x v="2"/>
    <x v="0"/>
    <x v="0"/>
    <x v="0"/>
    <x v="0"/>
    <m/>
    <m/>
    <m/>
    <m/>
    <m/>
    <m/>
  </r>
  <r>
    <s v="År 2"/>
    <x v="1"/>
    <x v="26"/>
    <m/>
    <s v="Elever"/>
    <x v="5"/>
    <x v="0"/>
    <x v="0"/>
    <x v="1"/>
    <x v="1"/>
    <x v="2"/>
    <x v="0"/>
    <x v="0"/>
    <x v="3"/>
    <x v="2"/>
    <x v="0"/>
    <x v="3"/>
    <x v="4"/>
    <x v="1"/>
    <x v="3"/>
    <x v="2"/>
    <x v="3"/>
    <x v="1"/>
    <x v="2"/>
    <x v="1"/>
    <x v="1"/>
    <x v="3"/>
    <x v="2"/>
    <x v="0"/>
    <x v="0"/>
    <x v="0"/>
    <x v="0"/>
    <m/>
    <m/>
    <m/>
    <m/>
    <m/>
    <m/>
  </r>
  <r>
    <s v="År 2"/>
    <x v="1"/>
    <x v="26"/>
    <m/>
    <s v="Elever"/>
    <x v="5"/>
    <x v="1"/>
    <x v="0"/>
    <x v="1"/>
    <x v="1"/>
    <x v="3"/>
    <x v="3"/>
    <x v="0"/>
    <x v="5"/>
    <x v="1"/>
    <x v="3"/>
    <x v="5"/>
    <x v="4"/>
    <x v="1"/>
    <x v="1"/>
    <x v="2"/>
    <x v="1"/>
    <x v="2"/>
    <x v="2"/>
    <x v="2"/>
    <x v="1"/>
    <x v="3"/>
    <x v="2"/>
    <x v="0"/>
    <x v="0"/>
    <x v="0"/>
    <x v="0"/>
    <m/>
    <m/>
    <m/>
    <m/>
    <m/>
    <m/>
  </r>
  <r>
    <s v="År 2"/>
    <x v="1"/>
    <x v="26"/>
    <m/>
    <s v="Elever"/>
    <x v="5"/>
    <x v="0"/>
    <x v="0"/>
    <x v="1"/>
    <x v="1"/>
    <x v="1"/>
    <x v="1"/>
    <x v="1"/>
    <x v="1"/>
    <x v="1"/>
    <x v="0"/>
    <x v="3"/>
    <x v="4"/>
    <x v="2"/>
    <x v="0"/>
    <x v="0"/>
    <x v="0"/>
    <x v="0"/>
    <x v="0"/>
    <x v="0"/>
    <x v="0"/>
    <x v="0"/>
    <x v="0"/>
    <x v="0"/>
    <x v="0"/>
    <x v="0"/>
    <x v="0"/>
    <m/>
    <m/>
    <m/>
    <m/>
    <m/>
    <m/>
  </r>
  <r>
    <s v="År 2"/>
    <x v="1"/>
    <x v="26"/>
    <m/>
    <s v="Elever"/>
    <x v="5"/>
    <x v="0"/>
    <x v="0"/>
    <x v="1"/>
    <x v="1"/>
    <x v="1"/>
    <x v="2"/>
    <x v="1"/>
    <x v="1"/>
    <x v="2"/>
    <x v="0"/>
    <x v="3"/>
    <x v="4"/>
    <x v="1"/>
    <x v="1"/>
    <x v="3"/>
    <x v="3"/>
    <x v="1"/>
    <x v="2"/>
    <x v="1"/>
    <x v="1"/>
    <x v="1"/>
    <x v="2"/>
    <x v="0"/>
    <x v="0"/>
    <x v="0"/>
    <x v="0"/>
    <m/>
    <m/>
    <m/>
    <m/>
    <m/>
    <m/>
  </r>
  <r>
    <s v="År 2"/>
    <x v="1"/>
    <x v="26"/>
    <m/>
    <s v="Elever"/>
    <x v="5"/>
    <x v="1"/>
    <x v="1"/>
    <x v="1"/>
    <x v="1"/>
    <x v="1"/>
    <x v="0"/>
    <x v="0"/>
    <x v="5"/>
    <x v="2"/>
    <x v="0"/>
    <x v="3"/>
    <x v="4"/>
    <x v="1"/>
    <x v="3"/>
    <x v="2"/>
    <x v="3"/>
    <x v="2"/>
    <x v="2"/>
    <x v="1"/>
    <x v="1"/>
    <x v="3"/>
    <x v="2"/>
    <x v="0"/>
    <x v="0"/>
    <x v="0"/>
    <x v="0"/>
    <m/>
    <m/>
    <m/>
    <m/>
    <m/>
    <m/>
  </r>
  <r>
    <s v="År 2"/>
    <x v="1"/>
    <x v="26"/>
    <m/>
    <s v="Elever"/>
    <x v="5"/>
    <x v="1"/>
    <x v="1"/>
    <x v="1"/>
    <x v="1"/>
    <x v="0"/>
    <x v="1"/>
    <x v="1"/>
    <x v="3"/>
    <x v="2"/>
    <x v="0"/>
    <x v="5"/>
    <x v="4"/>
    <x v="1"/>
    <x v="1"/>
    <x v="1"/>
    <x v="3"/>
    <x v="2"/>
    <x v="2"/>
    <x v="2"/>
    <x v="1"/>
    <x v="3"/>
    <x v="2"/>
    <x v="0"/>
    <x v="0"/>
    <x v="0"/>
    <x v="0"/>
    <m/>
    <m/>
    <m/>
    <m/>
    <m/>
    <m/>
  </r>
  <r>
    <s v="År 2"/>
    <x v="1"/>
    <x v="26"/>
    <m/>
    <s v="Elever"/>
    <x v="5"/>
    <x v="1"/>
    <x v="0"/>
    <x v="1"/>
    <x v="1"/>
    <x v="1"/>
    <x v="1"/>
    <x v="1"/>
    <x v="3"/>
    <x v="1"/>
    <x v="3"/>
    <x v="3"/>
    <x v="4"/>
    <x v="1"/>
    <x v="1"/>
    <x v="1"/>
    <x v="3"/>
    <x v="2"/>
    <x v="2"/>
    <x v="1"/>
    <x v="1"/>
    <x v="3"/>
    <x v="2"/>
    <x v="0"/>
    <x v="0"/>
    <x v="0"/>
    <x v="0"/>
    <m/>
    <m/>
    <m/>
    <m/>
    <m/>
    <m/>
  </r>
  <r>
    <s v="År 2"/>
    <x v="1"/>
    <x v="26"/>
    <m/>
    <s v="Elever"/>
    <x v="5"/>
    <x v="0"/>
    <x v="0"/>
    <x v="1"/>
    <x v="1"/>
    <x v="1"/>
    <x v="1"/>
    <x v="1"/>
    <x v="1"/>
    <x v="1"/>
    <x v="0"/>
    <x v="3"/>
    <x v="4"/>
    <x v="1"/>
    <x v="1"/>
    <x v="2"/>
    <x v="3"/>
    <x v="1"/>
    <x v="2"/>
    <x v="1"/>
    <x v="1"/>
    <x v="4"/>
    <x v="2"/>
    <x v="0"/>
    <x v="0"/>
    <x v="0"/>
    <x v="0"/>
    <m/>
    <m/>
    <m/>
    <m/>
    <m/>
    <m/>
  </r>
  <r>
    <s v="År 2"/>
    <x v="1"/>
    <x v="26"/>
    <m/>
    <s v="Elever"/>
    <x v="5"/>
    <x v="0"/>
    <x v="0"/>
    <x v="1"/>
    <x v="1"/>
    <x v="1"/>
    <x v="1"/>
    <x v="1"/>
    <x v="1"/>
    <x v="1"/>
    <x v="0"/>
    <x v="3"/>
    <x v="4"/>
    <x v="1"/>
    <x v="1"/>
    <x v="3"/>
    <x v="3"/>
    <x v="1"/>
    <x v="2"/>
    <x v="1"/>
    <x v="1"/>
    <x v="3"/>
    <x v="2"/>
    <x v="0"/>
    <x v="0"/>
    <x v="0"/>
    <x v="0"/>
    <m/>
    <m/>
    <m/>
    <m/>
    <m/>
    <m/>
  </r>
  <r>
    <s v="År 2"/>
    <x v="1"/>
    <x v="26"/>
    <m/>
    <s v="Elever"/>
    <x v="5"/>
    <x v="1"/>
    <x v="0"/>
    <x v="1"/>
    <x v="1"/>
    <x v="1"/>
    <x v="0"/>
    <x v="1"/>
    <x v="1"/>
    <x v="1"/>
    <x v="0"/>
    <x v="3"/>
    <x v="4"/>
    <x v="1"/>
    <x v="3"/>
    <x v="2"/>
    <x v="3"/>
    <x v="2"/>
    <x v="2"/>
    <x v="1"/>
    <x v="1"/>
    <x v="3"/>
    <x v="2"/>
    <x v="0"/>
    <x v="0"/>
    <x v="0"/>
    <x v="0"/>
    <m/>
    <m/>
    <m/>
    <m/>
    <m/>
    <m/>
  </r>
  <r>
    <s v="År 2"/>
    <x v="1"/>
    <x v="26"/>
    <m/>
    <s v="Elever"/>
    <x v="5"/>
    <x v="1"/>
    <x v="0"/>
    <x v="1"/>
    <x v="1"/>
    <x v="1"/>
    <x v="0"/>
    <x v="1"/>
    <x v="1"/>
    <x v="1"/>
    <x v="0"/>
    <x v="3"/>
    <x v="4"/>
    <x v="1"/>
    <x v="3"/>
    <x v="2"/>
    <x v="3"/>
    <x v="2"/>
    <x v="2"/>
    <x v="1"/>
    <x v="1"/>
    <x v="3"/>
    <x v="2"/>
    <x v="0"/>
    <x v="0"/>
    <x v="0"/>
    <x v="0"/>
    <m/>
    <m/>
    <m/>
    <m/>
    <m/>
    <m/>
  </r>
  <r>
    <s v="År 2"/>
    <x v="1"/>
    <x v="26"/>
    <m/>
    <s v="Elever"/>
    <x v="5"/>
    <x v="0"/>
    <x v="1"/>
    <x v="1"/>
    <x v="1"/>
    <x v="1"/>
    <x v="0"/>
    <x v="1"/>
    <x v="1"/>
    <x v="1"/>
    <x v="0"/>
    <x v="3"/>
    <x v="4"/>
    <x v="1"/>
    <x v="1"/>
    <x v="2"/>
    <x v="3"/>
    <x v="2"/>
    <x v="2"/>
    <x v="1"/>
    <x v="1"/>
    <x v="3"/>
    <x v="2"/>
    <x v="0"/>
    <x v="0"/>
    <x v="0"/>
    <x v="0"/>
    <m/>
    <m/>
    <m/>
    <m/>
    <m/>
    <m/>
  </r>
  <r>
    <s v="År 2"/>
    <x v="1"/>
    <x v="26"/>
    <m/>
    <s v="Elever"/>
    <x v="5"/>
    <x v="1"/>
    <x v="0"/>
    <x v="1"/>
    <x v="1"/>
    <x v="1"/>
    <x v="0"/>
    <x v="1"/>
    <x v="1"/>
    <x v="1"/>
    <x v="5"/>
    <x v="5"/>
    <x v="4"/>
    <x v="1"/>
    <x v="3"/>
    <x v="1"/>
    <x v="3"/>
    <x v="2"/>
    <x v="4"/>
    <x v="2"/>
    <x v="1"/>
    <x v="1"/>
    <x v="2"/>
    <x v="0"/>
    <x v="0"/>
    <x v="0"/>
    <x v="0"/>
    <m/>
    <m/>
    <m/>
    <m/>
    <m/>
    <m/>
  </r>
  <r>
    <s v="År 2"/>
    <x v="1"/>
    <x v="26"/>
    <m/>
    <s v="Elever"/>
    <x v="5"/>
    <x v="0"/>
    <x v="0"/>
    <x v="1"/>
    <x v="1"/>
    <x v="1"/>
    <x v="0"/>
    <x v="0"/>
    <x v="1"/>
    <x v="1"/>
    <x v="0"/>
    <x v="3"/>
    <x v="4"/>
    <x v="1"/>
    <x v="3"/>
    <x v="2"/>
    <x v="3"/>
    <x v="2"/>
    <x v="2"/>
    <x v="1"/>
    <x v="1"/>
    <x v="3"/>
    <x v="2"/>
    <x v="0"/>
    <x v="0"/>
    <x v="0"/>
    <x v="0"/>
    <m/>
    <m/>
    <m/>
    <m/>
    <m/>
    <m/>
  </r>
  <r>
    <s v="År 2"/>
    <x v="1"/>
    <x v="26"/>
    <m/>
    <s v="Elever"/>
    <x v="5"/>
    <x v="1"/>
    <x v="0"/>
    <x v="1"/>
    <x v="1"/>
    <x v="1"/>
    <x v="1"/>
    <x v="1"/>
    <x v="3"/>
    <x v="1"/>
    <x v="0"/>
    <x v="3"/>
    <x v="4"/>
    <x v="1"/>
    <x v="1"/>
    <x v="1"/>
    <x v="3"/>
    <x v="1"/>
    <x v="2"/>
    <x v="1"/>
    <x v="1"/>
    <x v="4"/>
    <x v="2"/>
    <x v="0"/>
    <x v="0"/>
    <x v="0"/>
    <x v="0"/>
    <m/>
    <m/>
    <m/>
    <m/>
    <m/>
    <m/>
  </r>
  <r>
    <s v="År 2"/>
    <x v="1"/>
    <x v="26"/>
    <m/>
    <s v="Elever"/>
    <x v="5"/>
    <x v="1"/>
    <x v="0"/>
    <x v="1"/>
    <x v="1"/>
    <x v="1"/>
    <x v="0"/>
    <x v="1"/>
    <x v="3"/>
    <x v="1"/>
    <x v="0"/>
    <x v="3"/>
    <x v="4"/>
    <x v="1"/>
    <x v="3"/>
    <x v="2"/>
    <x v="3"/>
    <x v="2"/>
    <x v="2"/>
    <x v="1"/>
    <x v="1"/>
    <x v="3"/>
    <x v="2"/>
    <x v="0"/>
    <x v="0"/>
    <x v="0"/>
    <x v="0"/>
    <m/>
    <m/>
    <m/>
    <m/>
    <m/>
    <m/>
  </r>
  <r>
    <s v="År 2"/>
    <x v="1"/>
    <x v="26"/>
    <m/>
    <s v="Elever"/>
    <x v="5"/>
    <x v="1"/>
    <x v="0"/>
    <x v="1"/>
    <x v="1"/>
    <x v="1"/>
    <x v="0"/>
    <x v="1"/>
    <x v="1"/>
    <x v="1"/>
    <x v="0"/>
    <x v="3"/>
    <x v="4"/>
    <x v="2"/>
    <x v="0"/>
    <x v="0"/>
    <x v="0"/>
    <x v="0"/>
    <x v="0"/>
    <x v="0"/>
    <x v="0"/>
    <x v="0"/>
    <x v="0"/>
    <x v="0"/>
    <x v="0"/>
    <x v="0"/>
    <x v="0"/>
    <m/>
    <m/>
    <m/>
    <m/>
    <m/>
    <m/>
  </r>
  <r>
    <s v="År 2"/>
    <x v="1"/>
    <x v="26"/>
    <m/>
    <s v="Elever"/>
    <x v="5"/>
    <x v="1"/>
    <x v="0"/>
    <x v="1"/>
    <x v="1"/>
    <x v="1"/>
    <x v="0"/>
    <x v="1"/>
    <x v="1"/>
    <x v="1"/>
    <x v="0"/>
    <x v="3"/>
    <x v="4"/>
    <x v="2"/>
    <x v="0"/>
    <x v="0"/>
    <x v="0"/>
    <x v="0"/>
    <x v="0"/>
    <x v="0"/>
    <x v="0"/>
    <x v="0"/>
    <x v="0"/>
    <x v="0"/>
    <x v="0"/>
    <x v="0"/>
    <x v="0"/>
    <m/>
    <m/>
    <m/>
    <m/>
    <m/>
    <m/>
  </r>
  <r>
    <s v="År 2"/>
    <x v="1"/>
    <x v="26"/>
    <m/>
    <s v="Elever"/>
    <x v="5"/>
    <x v="0"/>
    <x v="1"/>
    <x v="1"/>
    <x v="1"/>
    <x v="1"/>
    <x v="1"/>
    <x v="1"/>
    <x v="1"/>
    <x v="1"/>
    <x v="0"/>
    <x v="3"/>
    <x v="4"/>
    <x v="1"/>
    <x v="1"/>
    <x v="3"/>
    <x v="3"/>
    <x v="2"/>
    <x v="2"/>
    <x v="1"/>
    <x v="1"/>
    <x v="1"/>
    <x v="2"/>
    <x v="0"/>
    <x v="0"/>
    <x v="0"/>
    <x v="0"/>
    <m/>
    <m/>
    <m/>
    <m/>
    <m/>
    <m/>
  </r>
  <r>
    <s v="År 2"/>
    <x v="1"/>
    <x v="26"/>
    <m/>
    <s v="Elever"/>
    <x v="5"/>
    <x v="0"/>
    <x v="0"/>
    <x v="1"/>
    <x v="1"/>
    <x v="1"/>
    <x v="0"/>
    <x v="1"/>
    <x v="5"/>
    <x v="1"/>
    <x v="0"/>
    <x v="3"/>
    <x v="4"/>
    <x v="1"/>
    <x v="1"/>
    <x v="2"/>
    <x v="3"/>
    <x v="2"/>
    <x v="2"/>
    <x v="1"/>
    <x v="4"/>
    <x v="1"/>
    <x v="1"/>
    <x v="0"/>
    <x v="0"/>
    <x v="0"/>
    <x v="0"/>
    <m/>
    <m/>
    <m/>
    <m/>
    <m/>
    <m/>
  </r>
  <r>
    <s v="År 2"/>
    <x v="1"/>
    <x v="26"/>
    <m/>
    <s v="Elever"/>
    <x v="5"/>
    <x v="0"/>
    <x v="0"/>
    <x v="1"/>
    <x v="1"/>
    <x v="1"/>
    <x v="1"/>
    <x v="1"/>
    <x v="1"/>
    <x v="1"/>
    <x v="0"/>
    <x v="3"/>
    <x v="4"/>
    <x v="1"/>
    <x v="3"/>
    <x v="2"/>
    <x v="3"/>
    <x v="2"/>
    <x v="2"/>
    <x v="1"/>
    <x v="1"/>
    <x v="3"/>
    <x v="2"/>
    <x v="0"/>
    <x v="0"/>
    <x v="0"/>
    <x v="0"/>
    <m/>
    <m/>
    <m/>
    <m/>
    <m/>
    <m/>
  </r>
  <r>
    <s v="År 2"/>
    <x v="1"/>
    <x v="26"/>
    <m/>
    <s v="Elever"/>
    <x v="5"/>
    <x v="0"/>
    <x v="0"/>
    <x v="1"/>
    <x v="1"/>
    <x v="1"/>
    <x v="0"/>
    <x v="1"/>
    <x v="3"/>
    <x v="2"/>
    <x v="0"/>
    <x v="3"/>
    <x v="4"/>
    <x v="1"/>
    <x v="1"/>
    <x v="2"/>
    <x v="3"/>
    <x v="2"/>
    <x v="2"/>
    <x v="1"/>
    <x v="3"/>
    <x v="3"/>
    <x v="2"/>
    <x v="0"/>
    <x v="0"/>
    <x v="0"/>
    <x v="0"/>
    <m/>
    <m/>
    <m/>
    <m/>
    <m/>
    <m/>
  </r>
  <r>
    <s v="År 2"/>
    <x v="1"/>
    <x v="26"/>
    <m/>
    <s v="Elever"/>
    <x v="5"/>
    <x v="1"/>
    <x v="0"/>
    <x v="1"/>
    <x v="1"/>
    <x v="3"/>
    <x v="3"/>
    <x v="3"/>
    <x v="4"/>
    <x v="4"/>
    <x v="4"/>
    <x v="4"/>
    <x v="4"/>
    <x v="1"/>
    <x v="1"/>
    <x v="3"/>
    <x v="0"/>
    <x v="0"/>
    <x v="0"/>
    <x v="0"/>
    <x v="0"/>
    <x v="0"/>
    <x v="0"/>
    <x v="0"/>
    <x v="0"/>
    <x v="0"/>
    <x v="0"/>
    <m/>
    <m/>
    <m/>
    <m/>
    <m/>
    <m/>
  </r>
  <r>
    <s v="År 2"/>
    <x v="1"/>
    <x v="26"/>
    <m/>
    <s v="Elever"/>
    <x v="5"/>
    <x v="0"/>
    <x v="0"/>
    <x v="1"/>
    <x v="1"/>
    <x v="1"/>
    <x v="0"/>
    <x v="1"/>
    <x v="1"/>
    <x v="1"/>
    <x v="0"/>
    <x v="3"/>
    <x v="4"/>
    <x v="1"/>
    <x v="3"/>
    <x v="2"/>
    <x v="1"/>
    <x v="2"/>
    <x v="2"/>
    <x v="1"/>
    <x v="3"/>
    <x v="3"/>
    <x v="2"/>
    <x v="0"/>
    <x v="0"/>
    <x v="0"/>
    <x v="0"/>
    <m/>
    <m/>
    <m/>
    <m/>
    <m/>
    <m/>
  </r>
  <r>
    <s v="År 2"/>
    <x v="1"/>
    <x v="26"/>
    <m/>
    <s v="Elever"/>
    <x v="5"/>
    <x v="1"/>
    <x v="0"/>
    <x v="1"/>
    <x v="1"/>
    <x v="1"/>
    <x v="1"/>
    <x v="1"/>
    <x v="4"/>
    <x v="4"/>
    <x v="4"/>
    <x v="4"/>
    <x v="4"/>
    <x v="1"/>
    <x v="1"/>
    <x v="3"/>
    <x v="3"/>
    <x v="2"/>
    <x v="2"/>
    <x v="1"/>
    <x v="1"/>
    <x v="3"/>
    <x v="2"/>
    <x v="0"/>
    <x v="0"/>
    <x v="0"/>
    <x v="0"/>
    <m/>
    <m/>
    <m/>
    <m/>
    <m/>
    <m/>
  </r>
  <r>
    <s v="År 2"/>
    <x v="1"/>
    <x v="26"/>
    <m/>
    <s v="Elever"/>
    <x v="5"/>
    <x v="1"/>
    <x v="0"/>
    <x v="1"/>
    <x v="1"/>
    <x v="1"/>
    <x v="0"/>
    <x v="1"/>
    <x v="1"/>
    <x v="1"/>
    <x v="0"/>
    <x v="3"/>
    <x v="4"/>
    <x v="2"/>
    <x v="0"/>
    <x v="0"/>
    <x v="0"/>
    <x v="0"/>
    <x v="0"/>
    <x v="0"/>
    <x v="0"/>
    <x v="0"/>
    <x v="0"/>
    <x v="0"/>
    <x v="0"/>
    <x v="0"/>
    <x v="0"/>
    <m/>
    <m/>
    <m/>
    <m/>
    <m/>
    <m/>
  </r>
  <r>
    <s v="År 2"/>
    <x v="1"/>
    <x v="26"/>
    <m/>
    <s v="Elever"/>
    <x v="5"/>
    <x v="0"/>
    <x v="0"/>
    <x v="1"/>
    <x v="1"/>
    <x v="1"/>
    <x v="0"/>
    <x v="1"/>
    <x v="1"/>
    <x v="1"/>
    <x v="0"/>
    <x v="3"/>
    <x v="4"/>
    <x v="1"/>
    <x v="3"/>
    <x v="2"/>
    <x v="3"/>
    <x v="2"/>
    <x v="2"/>
    <x v="1"/>
    <x v="3"/>
    <x v="3"/>
    <x v="2"/>
    <x v="0"/>
    <x v="0"/>
    <x v="0"/>
    <x v="0"/>
    <m/>
    <m/>
    <m/>
    <m/>
    <m/>
    <m/>
  </r>
  <r>
    <s v="År 2"/>
    <x v="1"/>
    <x v="26"/>
    <m/>
    <s v="Elever"/>
    <x v="5"/>
    <x v="0"/>
    <x v="0"/>
    <x v="1"/>
    <x v="1"/>
    <x v="1"/>
    <x v="0"/>
    <x v="1"/>
    <x v="1"/>
    <x v="1"/>
    <x v="0"/>
    <x v="3"/>
    <x v="4"/>
    <x v="1"/>
    <x v="3"/>
    <x v="2"/>
    <x v="3"/>
    <x v="2"/>
    <x v="2"/>
    <x v="1"/>
    <x v="1"/>
    <x v="1"/>
    <x v="2"/>
    <x v="0"/>
    <x v="0"/>
    <x v="0"/>
    <x v="0"/>
    <m/>
    <m/>
    <m/>
    <m/>
    <m/>
    <m/>
  </r>
  <r>
    <s v="År 2"/>
    <x v="1"/>
    <x v="26"/>
    <m/>
    <s v="Elever"/>
    <x v="5"/>
    <x v="1"/>
    <x v="0"/>
    <x v="1"/>
    <x v="1"/>
    <x v="1"/>
    <x v="0"/>
    <x v="1"/>
    <x v="1"/>
    <x v="1"/>
    <x v="0"/>
    <x v="3"/>
    <x v="4"/>
    <x v="1"/>
    <x v="3"/>
    <x v="2"/>
    <x v="3"/>
    <x v="2"/>
    <x v="2"/>
    <x v="1"/>
    <x v="1"/>
    <x v="1"/>
    <x v="2"/>
    <x v="0"/>
    <x v="0"/>
    <x v="0"/>
    <x v="0"/>
    <m/>
    <m/>
    <m/>
    <m/>
    <m/>
    <m/>
  </r>
  <r>
    <s v="År 2"/>
    <x v="1"/>
    <x v="26"/>
    <m/>
    <s v="Elever"/>
    <x v="5"/>
    <x v="0"/>
    <x v="0"/>
    <x v="1"/>
    <x v="1"/>
    <x v="1"/>
    <x v="0"/>
    <x v="1"/>
    <x v="1"/>
    <x v="1"/>
    <x v="0"/>
    <x v="3"/>
    <x v="4"/>
    <x v="1"/>
    <x v="3"/>
    <x v="2"/>
    <x v="3"/>
    <x v="2"/>
    <x v="2"/>
    <x v="1"/>
    <x v="1"/>
    <x v="3"/>
    <x v="2"/>
    <x v="0"/>
    <x v="0"/>
    <x v="0"/>
    <x v="0"/>
    <m/>
    <m/>
    <m/>
    <m/>
    <m/>
    <m/>
  </r>
  <r>
    <s v="År 2"/>
    <x v="1"/>
    <x v="26"/>
    <m/>
    <s v="Elever"/>
    <x v="5"/>
    <x v="0"/>
    <x v="0"/>
    <x v="1"/>
    <x v="1"/>
    <x v="1"/>
    <x v="0"/>
    <x v="0"/>
    <x v="1"/>
    <x v="1"/>
    <x v="0"/>
    <x v="5"/>
    <x v="4"/>
    <x v="1"/>
    <x v="3"/>
    <x v="3"/>
    <x v="3"/>
    <x v="2"/>
    <x v="2"/>
    <x v="1"/>
    <x v="1"/>
    <x v="3"/>
    <x v="2"/>
    <x v="0"/>
    <x v="0"/>
    <x v="0"/>
    <x v="0"/>
    <m/>
    <m/>
    <m/>
    <m/>
    <m/>
    <m/>
  </r>
  <r>
    <s v="År 2"/>
    <x v="1"/>
    <x v="26"/>
    <m/>
    <s v="Elever"/>
    <x v="5"/>
    <x v="0"/>
    <x v="1"/>
    <x v="1"/>
    <x v="1"/>
    <x v="2"/>
    <x v="1"/>
    <x v="2"/>
    <x v="1"/>
    <x v="2"/>
    <x v="3"/>
    <x v="1"/>
    <x v="4"/>
    <x v="2"/>
    <x v="0"/>
    <x v="0"/>
    <x v="0"/>
    <x v="0"/>
    <x v="0"/>
    <x v="0"/>
    <x v="0"/>
    <x v="0"/>
    <x v="0"/>
    <x v="0"/>
    <x v="0"/>
    <x v="0"/>
    <x v="0"/>
    <m/>
    <m/>
    <m/>
    <m/>
    <m/>
    <m/>
  </r>
  <r>
    <s v="År 2"/>
    <x v="1"/>
    <x v="26"/>
    <m/>
    <s v="Elever"/>
    <x v="5"/>
    <x v="0"/>
    <x v="0"/>
    <x v="1"/>
    <x v="1"/>
    <x v="1"/>
    <x v="0"/>
    <x v="1"/>
    <x v="3"/>
    <x v="2"/>
    <x v="0"/>
    <x v="3"/>
    <x v="4"/>
    <x v="1"/>
    <x v="1"/>
    <x v="1"/>
    <x v="3"/>
    <x v="1"/>
    <x v="2"/>
    <x v="1"/>
    <x v="3"/>
    <x v="1"/>
    <x v="2"/>
    <x v="0"/>
    <x v="0"/>
    <x v="0"/>
    <x v="0"/>
    <m/>
    <m/>
    <m/>
    <m/>
    <m/>
    <m/>
  </r>
  <r>
    <s v="År 2"/>
    <x v="1"/>
    <x v="26"/>
    <m/>
    <s v="Elever"/>
    <x v="5"/>
    <x v="1"/>
    <x v="0"/>
    <x v="1"/>
    <x v="1"/>
    <x v="1"/>
    <x v="0"/>
    <x v="0"/>
    <x v="3"/>
    <x v="2"/>
    <x v="0"/>
    <x v="3"/>
    <x v="4"/>
    <x v="1"/>
    <x v="3"/>
    <x v="3"/>
    <x v="3"/>
    <x v="2"/>
    <x v="2"/>
    <x v="1"/>
    <x v="1"/>
    <x v="4"/>
    <x v="2"/>
    <x v="0"/>
    <x v="0"/>
    <x v="0"/>
    <x v="0"/>
    <m/>
    <m/>
    <m/>
    <m/>
    <m/>
    <m/>
  </r>
  <r>
    <s v="År 2"/>
    <x v="1"/>
    <x v="26"/>
    <m/>
    <s v="Elever"/>
    <x v="5"/>
    <x v="1"/>
    <x v="0"/>
    <x v="1"/>
    <x v="1"/>
    <x v="1"/>
    <x v="0"/>
    <x v="0"/>
    <x v="5"/>
    <x v="1"/>
    <x v="5"/>
    <x v="5"/>
    <x v="4"/>
    <x v="1"/>
    <x v="1"/>
    <x v="2"/>
    <x v="1"/>
    <x v="2"/>
    <x v="2"/>
    <x v="1"/>
    <x v="3"/>
    <x v="1"/>
    <x v="1"/>
    <x v="0"/>
    <x v="0"/>
    <x v="0"/>
    <x v="0"/>
    <m/>
    <m/>
    <m/>
    <m/>
    <m/>
    <m/>
  </r>
  <r>
    <s v="År 2"/>
    <x v="1"/>
    <x v="26"/>
    <m/>
    <s v="Elever"/>
    <x v="5"/>
    <x v="1"/>
    <x v="0"/>
    <x v="1"/>
    <x v="1"/>
    <x v="1"/>
    <x v="0"/>
    <x v="1"/>
    <x v="1"/>
    <x v="1"/>
    <x v="0"/>
    <x v="3"/>
    <x v="4"/>
    <x v="2"/>
    <x v="0"/>
    <x v="0"/>
    <x v="0"/>
    <x v="0"/>
    <x v="0"/>
    <x v="0"/>
    <x v="0"/>
    <x v="0"/>
    <x v="0"/>
    <x v="0"/>
    <x v="0"/>
    <x v="0"/>
    <x v="0"/>
    <m/>
    <m/>
    <m/>
    <m/>
    <m/>
    <m/>
  </r>
  <r>
    <s v="År 2"/>
    <x v="1"/>
    <x v="26"/>
    <m/>
    <s v="Elever"/>
    <x v="5"/>
    <x v="0"/>
    <x v="1"/>
    <x v="1"/>
    <x v="1"/>
    <x v="1"/>
    <x v="0"/>
    <x v="0"/>
    <x v="3"/>
    <x v="5"/>
    <x v="3"/>
    <x v="3"/>
    <x v="4"/>
    <x v="1"/>
    <x v="1"/>
    <x v="1"/>
    <x v="3"/>
    <x v="1"/>
    <x v="2"/>
    <x v="1"/>
    <x v="1"/>
    <x v="3"/>
    <x v="2"/>
    <x v="0"/>
    <x v="0"/>
    <x v="0"/>
    <x v="0"/>
    <m/>
    <m/>
    <m/>
    <m/>
    <m/>
    <m/>
  </r>
  <r>
    <s v="År 2"/>
    <x v="1"/>
    <x v="26"/>
    <m/>
    <s v="Elever"/>
    <x v="5"/>
    <x v="0"/>
    <x v="0"/>
    <x v="1"/>
    <x v="1"/>
    <x v="1"/>
    <x v="0"/>
    <x v="1"/>
    <x v="1"/>
    <x v="2"/>
    <x v="0"/>
    <x v="3"/>
    <x v="4"/>
    <x v="1"/>
    <x v="3"/>
    <x v="2"/>
    <x v="3"/>
    <x v="1"/>
    <x v="2"/>
    <x v="1"/>
    <x v="1"/>
    <x v="3"/>
    <x v="2"/>
    <x v="0"/>
    <x v="0"/>
    <x v="0"/>
    <x v="0"/>
    <m/>
    <m/>
    <m/>
    <m/>
    <m/>
    <m/>
  </r>
  <r>
    <s v="År 2"/>
    <x v="1"/>
    <x v="26"/>
    <m/>
    <s v="Elever"/>
    <x v="5"/>
    <x v="1"/>
    <x v="0"/>
    <x v="0"/>
    <x v="1"/>
    <x v="1"/>
    <x v="0"/>
    <x v="1"/>
    <x v="1"/>
    <x v="1"/>
    <x v="3"/>
    <x v="3"/>
    <x v="4"/>
    <x v="2"/>
    <x v="0"/>
    <x v="0"/>
    <x v="0"/>
    <x v="0"/>
    <x v="0"/>
    <x v="0"/>
    <x v="0"/>
    <x v="0"/>
    <x v="0"/>
    <x v="0"/>
    <x v="0"/>
    <x v="0"/>
    <x v="0"/>
    <m/>
    <m/>
    <m/>
    <m/>
    <m/>
    <m/>
  </r>
  <r>
    <s v="År 2"/>
    <x v="1"/>
    <x v="26"/>
    <m/>
    <s v="Elever"/>
    <x v="5"/>
    <x v="1"/>
    <x v="0"/>
    <x v="1"/>
    <x v="1"/>
    <x v="1"/>
    <x v="0"/>
    <x v="1"/>
    <x v="1"/>
    <x v="1"/>
    <x v="0"/>
    <x v="3"/>
    <x v="4"/>
    <x v="1"/>
    <x v="3"/>
    <x v="2"/>
    <x v="3"/>
    <x v="2"/>
    <x v="2"/>
    <x v="1"/>
    <x v="1"/>
    <x v="1"/>
    <x v="2"/>
    <x v="0"/>
    <x v="0"/>
    <x v="0"/>
    <x v="0"/>
    <m/>
    <m/>
    <m/>
    <m/>
    <m/>
    <m/>
  </r>
  <r>
    <s v="År 2"/>
    <x v="1"/>
    <x v="26"/>
    <m/>
    <s v="Elever"/>
    <x v="5"/>
    <x v="1"/>
    <x v="0"/>
    <x v="1"/>
    <x v="1"/>
    <x v="1"/>
    <x v="0"/>
    <x v="1"/>
    <x v="1"/>
    <x v="1"/>
    <x v="0"/>
    <x v="3"/>
    <x v="4"/>
    <x v="1"/>
    <x v="3"/>
    <x v="2"/>
    <x v="3"/>
    <x v="2"/>
    <x v="2"/>
    <x v="1"/>
    <x v="1"/>
    <x v="1"/>
    <x v="2"/>
    <x v="0"/>
    <x v="0"/>
    <x v="0"/>
    <x v="0"/>
    <m/>
    <m/>
    <m/>
    <m/>
    <m/>
    <m/>
  </r>
  <r>
    <s v="År 2"/>
    <x v="1"/>
    <x v="27"/>
    <n v="20"/>
    <s v="Elever"/>
    <x v="0"/>
    <x v="1"/>
    <x v="0"/>
    <x v="1"/>
    <x v="1"/>
    <x v="1"/>
    <x v="1"/>
    <x v="1"/>
    <x v="0"/>
    <x v="1"/>
    <x v="1"/>
    <x v="0"/>
    <x v="0"/>
    <x v="0"/>
    <x v="0"/>
    <x v="0"/>
    <x v="0"/>
    <x v="0"/>
    <x v="0"/>
    <x v="0"/>
    <x v="0"/>
    <x v="0"/>
    <x v="0"/>
    <x v="0"/>
    <x v="0"/>
    <x v="0"/>
    <x v="0"/>
    <m/>
    <m/>
    <m/>
    <m/>
    <m/>
    <m/>
  </r>
  <r>
    <s v="År 2"/>
    <x v="1"/>
    <x v="27"/>
    <n v="20"/>
    <s v="Elever"/>
    <x v="0"/>
    <x v="0"/>
    <x v="0"/>
    <x v="1"/>
    <x v="1"/>
    <x v="1"/>
    <x v="0"/>
    <x v="1"/>
    <x v="0"/>
    <x v="0"/>
    <x v="1"/>
    <x v="0"/>
    <x v="0"/>
    <x v="0"/>
    <x v="0"/>
    <x v="0"/>
    <x v="0"/>
    <x v="0"/>
    <x v="0"/>
    <x v="0"/>
    <x v="0"/>
    <x v="0"/>
    <x v="0"/>
    <x v="0"/>
    <x v="0"/>
    <x v="0"/>
    <x v="0"/>
    <m/>
    <m/>
    <m/>
    <m/>
    <m/>
    <m/>
  </r>
  <r>
    <s v="År 2"/>
    <x v="1"/>
    <x v="27"/>
    <n v="20"/>
    <s v="Elever"/>
    <x v="0"/>
    <x v="1"/>
    <x v="0"/>
    <x v="0"/>
    <x v="1"/>
    <x v="1"/>
    <x v="1"/>
    <x v="0"/>
    <x v="1"/>
    <x v="0"/>
    <x v="2"/>
    <x v="0"/>
    <x v="0"/>
    <x v="0"/>
    <x v="0"/>
    <x v="0"/>
    <x v="0"/>
    <x v="0"/>
    <x v="0"/>
    <x v="0"/>
    <x v="0"/>
    <x v="0"/>
    <x v="0"/>
    <x v="0"/>
    <x v="0"/>
    <x v="0"/>
    <x v="0"/>
    <m/>
    <m/>
    <m/>
    <m/>
    <m/>
    <m/>
  </r>
  <r>
    <s v="År 2"/>
    <x v="1"/>
    <x v="27"/>
    <n v="20"/>
    <s v="Elever"/>
    <x v="0"/>
    <x v="1"/>
    <x v="0"/>
    <x v="1"/>
    <x v="1"/>
    <x v="1"/>
    <x v="1"/>
    <x v="1"/>
    <x v="0"/>
    <x v="0"/>
    <x v="1"/>
    <x v="0"/>
    <x v="0"/>
    <x v="0"/>
    <x v="0"/>
    <x v="0"/>
    <x v="0"/>
    <x v="0"/>
    <x v="0"/>
    <x v="0"/>
    <x v="0"/>
    <x v="0"/>
    <x v="0"/>
    <x v="0"/>
    <x v="0"/>
    <x v="0"/>
    <x v="0"/>
    <m/>
    <m/>
    <m/>
    <m/>
    <m/>
    <m/>
  </r>
  <r>
    <s v="År 2"/>
    <x v="1"/>
    <x v="27"/>
    <n v="20"/>
    <s v="Elever"/>
    <x v="0"/>
    <x v="0"/>
    <x v="0"/>
    <x v="1"/>
    <x v="1"/>
    <x v="1"/>
    <x v="0"/>
    <x v="1"/>
    <x v="0"/>
    <x v="0"/>
    <x v="1"/>
    <x v="0"/>
    <x v="0"/>
    <x v="0"/>
    <x v="0"/>
    <x v="0"/>
    <x v="0"/>
    <x v="0"/>
    <x v="0"/>
    <x v="0"/>
    <x v="0"/>
    <x v="0"/>
    <x v="0"/>
    <x v="0"/>
    <x v="0"/>
    <x v="0"/>
    <x v="0"/>
    <m/>
    <m/>
    <m/>
    <m/>
    <m/>
    <m/>
  </r>
  <r>
    <s v="År 2"/>
    <x v="1"/>
    <x v="27"/>
    <n v="20"/>
    <s v="Elever"/>
    <x v="0"/>
    <x v="0"/>
    <x v="0"/>
    <x v="1"/>
    <x v="1"/>
    <x v="1"/>
    <x v="4"/>
    <x v="1"/>
    <x v="0"/>
    <x v="0"/>
    <x v="3"/>
    <x v="0"/>
    <x v="0"/>
    <x v="0"/>
    <x v="0"/>
    <x v="0"/>
    <x v="0"/>
    <x v="0"/>
    <x v="0"/>
    <x v="0"/>
    <x v="0"/>
    <x v="0"/>
    <x v="0"/>
    <x v="0"/>
    <x v="0"/>
    <x v="0"/>
    <x v="0"/>
    <m/>
    <m/>
    <m/>
    <m/>
    <m/>
    <m/>
  </r>
  <r>
    <s v="År 2"/>
    <x v="1"/>
    <x v="27"/>
    <n v="20"/>
    <s v="Elever"/>
    <x v="0"/>
    <x v="1"/>
    <x v="0"/>
    <x v="1"/>
    <x v="1"/>
    <x v="1"/>
    <x v="1"/>
    <x v="1"/>
    <x v="1"/>
    <x v="1"/>
    <x v="1"/>
    <x v="0"/>
    <x v="0"/>
    <x v="0"/>
    <x v="0"/>
    <x v="0"/>
    <x v="0"/>
    <x v="0"/>
    <x v="0"/>
    <x v="0"/>
    <x v="0"/>
    <x v="0"/>
    <x v="0"/>
    <x v="0"/>
    <x v="0"/>
    <x v="0"/>
    <x v="0"/>
    <m/>
    <m/>
    <m/>
    <m/>
    <m/>
    <m/>
  </r>
  <r>
    <s v="År 2"/>
    <x v="1"/>
    <x v="27"/>
    <n v="20"/>
    <s v="Elever"/>
    <x v="0"/>
    <x v="1"/>
    <x v="0"/>
    <x v="1"/>
    <x v="1"/>
    <x v="1"/>
    <x v="0"/>
    <x v="1"/>
    <x v="0"/>
    <x v="0"/>
    <x v="1"/>
    <x v="0"/>
    <x v="0"/>
    <x v="0"/>
    <x v="0"/>
    <x v="0"/>
    <x v="0"/>
    <x v="0"/>
    <x v="0"/>
    <x v="0"/>
    <x v="0"/>
    <x v="0"/>
    <x v="0"/>
    <x v="0"/>
    <x v="0"/>
    <x v="0"/>
    <x v="0"/>
    <m/>
    <m/>
    <m/>
    <m/>
    <m/>
    <m/>
  </r>
  <r>
    <s v="År 2"/>
    <x v="1"/>
    <x v="27"/>
    <n v="20"/>
    <s v="Elever"/>
    <x v="0"/>
    <x v="0"/>
    <x v="1"/>
    <x v="2"/>
    <x v="0"/>
    <x v="2"/>
    <x v="1"/>
    <x v="0"/>
    <x v="0"/>
    <x v="0"/>
    <x v="0"/>
    <x v="3"/>
    <x v="0"/>
    <x v="0"/>
    <x v="0"/>
    <x v="0"/>
    <x v="0"/>
    <x v="0"/>
    <x v="0"/>
    <x v="0"/>
    <x v="0"/>
    <x v="0"/>
    <x v="0"/>
    <x v="0"/>
    <x v="0"/>
    <x v="0"/>
    <x v="0"/>
    <m/>
    <m/>
    <m/>
    <m/>
    <m/>
    <m/>
  </r>
  <r>
    <s v="År 2"/>
    <x v="1"/>
    <x v="27"/>
    <n v="20"/>
    <s v="Elever"/>
    <x v="0"/>
    <x v="0"/>
    <x v="0"/>
    <x v="0"/>
    <x v="0"/>
    <x v="1"/>
    <x v="0"/>
    <x v="1"/>
    <x v="0"/>
    <x v="0"/>
    <x v="1"/>
    <x v="1"/>
    <x v="2"/>
    <x v="0"/>
    <x v="0"/>
    <x v="0"/>
    <x v="0"/>
    <x v="0"/>
    <x v="0"/>
    <x v="0"/>
    <x v="0"/>
    <x v="0"/>
    <x v="0"/>
    <x v="0"/>
    <x v="0"/>
    <x v="0"/>
    <x v="0"/>
    <m/>
    <m/>
    <m/>
    <m/>
    <m/>
    <m/>
  </r>
  <r>
    <s v="År 2"/>
    <x v="1"/>
    <x v="27"/>
    <n v="20"/>
    <s v="Elever"/>
    <x v="0"/>
    <x v="1"/>
    <x v="1"/>
    <x v="0"/>
    <x v="0"/>
    <x v="2"/>
    <x v="0"/>
    <x v="0"/>
    <x v="0"/>
    <x v="0"/>
    <x v="1"/>
    <x v="0"/>
    <x v="0"/>
    <x v="0"/>
    <x v="0"/>
    <x v="0"/>
    <x v="0"/>
    <x v="0"/>
    <x v="0"/>
    <x v="0"/>
    <x v="0"/>
    <x v="0"/>
    <x v="0"/>
    <x v="0"/>
    <x v="0"/>
    <x v="0"/>
    <x v="0"/>
    <m/>
    <m/>
    <m/>
    <m/>
    <m/>
    <m/>
  </r>
  <r>
    <s v="År 2"/>
    <x v="1"/>
    <x v="27"/>
    <n v="20"/>
    <s v="Elever"/>
    <x v="0"/>
    <x v="1"/>
    <x v="0"/>
    <x v="1"/>
    <x v="1"/>
    <x v="1"/>
    <x v="0"/>
    <x v="1"/>
    <x v="0"/>
    <x v="0"/>
    <x v="1"/>
    <x v="0"/>
    <x v="0"/>
    <x v="0"/>
    <x v="0"/>
    <x v="0"/>
    <x v="0"/>
    <x v="0"/>
    <x v="0"/>
    <x v="0"/>
    <x v="0"/>
    <x v="0"/>
    <x v="0"/>
    <x v="0"/>
    <x v="0"/>
    <x v="0"/>
    <x v="0"/>
    <m/>
    <m/>
    <m/>
    <m/>
    <m/>
    <m/>
  </r>
  <r>
    <s v="År 2"/>
    <x v="1"/>
    <x v="27"/>
    <n v="20"/>
    <s v="Elever"/>
    <x v="0"/>
    <x v="0"/>
    <x v="0"/>
    <x v="1"/>
    <x v="1"/>
    <x v="1"/>
    <x v="1"/>
    <x v="1"/>
    <x v="0"/>
    <x v="0"/>
    <x v="1"/>
    <x v="0"/>
    <x v="0"/>
    <x v="0"/>
    <x v="0"/>
    <x v="0"/>
    <x v="0"/>
    <x v="0"/>
    <x v="0"/>
    <x v="0"/>
    <x v="0"/>
    <x v="0"/>
    <x v="0"/>
    <x v="0"/>
    <x v="0"/>
    <x v="0"/>
    <x v="0"/>
    <m/>
    <m/>
    <m/>
    <m/>
    <m/>
    <m/>
  </r>
  <r>
    <s v="År 2"/>
    <x v="1"/>
    <x v="27"/>
    <n v="20"/>
    <s v="Elever"/>
    <x v="0"/>
    <x v="0"/>
    <x v="1"/>
    <x v="1"/>
    <x v="1"/>
    <x v="1"/>
    <x v="0"/>
    <x v="0"/>
    <x v="2"/>
    <x v="2"/>
    <x v="2"/>
    <x v="1"/>
    <x v="0"/>
    <x v="0"/>
    <x v="0"/>
    <x v="0"/>
    <x v="0"/>
    <x v="0"/>
    <x v="0"/>
    <x v="0"/>
    <x v="0"/>
    <x v="0"/>
    <x v="0"/>
    <x v="0"/>
    <x v="0"/>
    <x v="0"/>
    <x v="0"/>
    <m/>
    <m/>
    <m/>
    <m/>
    <m/>
    <m/>
  </r>
  <r>
    <s v="År 2"/>
    <x v="1"/>
    <x v="27"/>
    <n v="20"/>
    <s v="Elever"/>
    <x v="0"/>
    <x v="1"/>
    <x v="0"/>
    <x v="1"/>
    <x v="1"/>
    <x v="1"/>
    <x v="1"/>
    <x v="1"/>
    <x v="1"/>
    <x v="1"/>
    <x v="1"/>
    <x v="0"/>
    <x v="0"/>
    <x v="0"/>
    <x v="0"/>
    <x v="0"/>
    <x v="0"/>
    <x v="0"/>
    <x v="0"/>
    <x v="0"/>
    <x v="0"/>
    <x v="0"/>
    <x v="0"/>
    <x v="0"/>
    <x v="0"/>
    <x v="0"/>
    <x v="0"/>
    <m/>
    <m/>
    <m/>
    <m/>
    <m/>
    <m/>
  </r>
  <r>
    <s v="År 2"/>
    <x v="1"/>
    <x v="27"/>
    <n v="20"/>
    <s v="Elever"/>
    <x v="0"/>
    <x v="0"/>
    <x v="0"/>
    <x v="2"/>
    <x v="1"/>
    <x v="1"/>
    <x v="1"/>
    <x v="1"/>
    <x v="0"/>
    <x v="2"/>
    <x v="1"/>
    <x v="0"/>
    <x v="1"/>
    <x v="0"/>
    <x v="0"/>
    <x v="0"/>
    <x v="0"/>
    <x v="0"/>
    <x v="0"/>
    <x v="0"/>
    <x v="0"/>
    <x v="0"/>
    <x v="0"/>
    <x v="0"/>
    <x v="0"/>
    <x v="0"/>
    <x v="0"/>
    <m/>
    <m/>
    <m/>
    <m/>
    <m/>
    <m/>
  </r>
  <r>
    <s v="År 2"/>
    <x v="1"/>
    <x v="27"/>
    <n v="20"/>
    <s v="Elever"/>
    <x v="0"/>
    <x v="0"/>
    <x v="1"/>
    <x v="0"/>
    <x v="1"/>
    <x v="2"/>
    <x v="1"/>
    <x v="1"/>
    <x v="1"/>
    <x v="2"/>
    <x v="3"/>
    <x v="0"/>
    <x v="2"/>
    <x v="0"/>
    <x v="0"/>
    <x v="0"/>
    <x v="0"/>
    <x v="0"/>
    <x v="0"/>
    <x v="0"/>
    <x v="0"/>
    <x v="0"/>
    <x v="0"/>
    <x v="0"/>
    <x v="0"/>
    <x v="0"/>
    <x v="0"/>
    <m/>
    <m/>
    <m/>
    <m/>
    <m/>
    <m/>
  </r>
  <r>
    <s v="År 2"/>
    <x v="1"/>
    <x v="27"/>
    <n v="20"/>
    <s v="Elever"/>
    <x v="0"/>
    <x v="0"/>
    <x v="1"/>
    <x v="1"/>
    <x v="1"/>
    <x v="1"/>
    <x v="2"/>
    <x v="2"/>
    <x v="3"/>
    <x v="0"/>
    <x v="3"/>
    <x v="3"/>
    <x v="2"/>
    <x v="0"/>
    <x v="0"/>
    <x v="0"/>
    <x v="0"/>
    <x v="0"/>
    <x v="0"/>
    <x v="0"/>
    <x v="0"/>
    <x v="0"/>
    <x v="0"/>
    <x v="0"/>
    <x v="0"/>
    <x v="0"/>
    <x v="0"/>
    <m/>
    <m/>
    <m/>
    <m/>
    <m/>
    <m/>
  </r>
  <r>
    <s v="År 2"/>
    <x v="1"/>
    <x v="27"/>
    <n v="20"/>
    <s v="Elever"/>
    <x v="0"/>
    <x v="1"/>
    <x v="0"/>
    <x v="1"/>
    <x v="1"/>
    <x v="1"/>
    <x v="0"/>
    <x v="1"/>
    <x v="1"/>
    <x v="0"/>
    <x v="0"/>
    <x v="0"/>
    <x v="0"/>
    <x v="0"/>
    <x v="0"/>
    <x v="0"/>
    <x v="0"/>
    <x v="0"/>
    <x v="0"/>
    <x v="0"/>
    <x v="0"/>
    <x v="0"/>
    <x v="0"/>
    <x v="0"/>
    <x v="0"/>
    <x v="0"/>
    <x v="0"/>
    <m/>
    <m/>
    <m/>
    <m/>
    <m/>
    <m/>
  </r>
  <r>
    <s v="År 2"/>
    <x v="1"/>
    <x v="27"/>
    <n v="20"/>
    <s v="Elever"/>
    <x v="0"/>
    <x v="1"/>
    <x v="0"/>
    <x v="1"/>
    <x v="1"/>
    <x v="1"/>
    <x v="1"/>
    <x v="1"/>
    <x v="1"/>
    <x v="0"/>
    <x v="1"/>
    <x v="0"/>
    <x v="0"/>
    <x v="0"/>
    <x v="0"/>
    <x v="0"/>
    <x v="0"/>
    <x v="0"/>
    <x v="0"/>
    <x v="0"/>
    <x v="0"/>
    <x v="0"/>
    <x v="0"/>
    <x v="0"/>
    <x v="0"/>
    <x v="0"/>
    <x v="0"/>
    <m/>
    <m/>
    <m/>
    <m/>
    <m/>
    <m/>
  </r>
  <r>
    <s v="År 2"/>
    <x v="1"/>
    <x v="27"/>
    <n v="20"/>
    <s v="Elever"/>
    <x v="0"/>
    <x v="0"/>
    <x v="1"/>
    <x v="1"/>
    <x v="1"/>
    <x v="1"/>
    <x v="2"/>
    <x v="2"/>
    <x v="1"/>
    <x v="0"/>
    <x v="3"/>
    <x v="1"/>
    <x v="0"/>
    <x v="0"/>
    <x v="0"/>
    <x v="0"/>
    <x v="0"/>
    <x v="0"/>
    <x v="0"/>
    <x v="0"/>
    <x v="0"/>
    <x v="0"/>
    <x v="0"/>
    <x v="0"/>
    <x v="0"/>
    <x v="0"/>
    <x v="0"/>
    <m/>
    <m/>
    <m/>
    <m/>
    <m/>
    <m/>
  </r>
  <r>
    <s v="År 2"/>
    <x v="1"/>
    <x v="27"/>
    <n v="20"/>
    <s v="Elever"/>
    <x v="0"/>
    <x v="1"/>
    <x v="0"/>
    <x v="1"/>
    <x v="1"/>
    <x v="1"/>
    <x v="0"/>
    <x v="1"/>
    <x v="0"/>
    <x v="0"/>
    <x v="1"/>
    <x v="0"/>
    <x v="0"/>
    <x v="0"/>
    <x v="0"/>
    <x v="0"/>
    <x v="0"/>
    <x v="0"/>
    <x v="0"/>
    <x v="0"/>
    <x v="0"/>
    <x v="0"/>
    <x v="0"/>
    <x v="0"/>
    <x v="0"/>
    <x v="0"/>
    <x v="0"/>
    <m/>
    <m/>
    <m/>
    <m/>
    <m/>
    <m/>
  </r>
  <r>
    <s v="År 2"/>
    <x v="1"/>
    <x v="27"/>
    <n v="20"/>
    <s v="Elever"/>
    <x v="0"/>
    <x v="0"/>
    <x v="0"/>
    <x v="1"/>
    <x v="1"/>
    <x v="1"/>
    <x v="0"/>
    <x v="1"/>
    <x v="1"/>
    <x v="0"/>
    <x v="0"/>
    <x v="0"/>
    <x v="3"/>
    <x v="0"/>
    <x v="0"/>
    <x v="0"/>
    <x v="0"/>
    <x v="0"/>
    <x v="0"/>
    <x v="0"/>
    <x v="0"/>
    <x v="0"/>
    <x v="0"/>
    <x v="0"/>
    <x v="0"/>
    <x v="0"/>
    <x v="0"/>
    <m/>
    <m/>
    <m/>
    <m/>
    <m/>
    <m/>
  </r>
  <r>
    <s v="År 2"/>
    <x v="1"/>
    <x v="27"/>
    <n v="20"/>
    <s v="Elever"/>
    <x v="0"/>
    <x v="1"/>
    <x v="0"/>
    <x v="0"/>
    <x v="0"/>
    <x v="1"/>
    <x v="1"/>
    <x v="1"/>
    <x v="1"/>
    <x v="2"/>
    <x v="1"/>
    <x v="0"/>
    <x v="3"/>
    <x v="0"/>
    <x v="0"/>
    <x v="0"/>
    <x v="0"/>
    <x v="0"/>
    <x v="0"/>
    <x v="0"/>
    <x v="0"/>
    <x v="0"/>
    <x v="0"/>
    <x v="0"/>
    <x v="0"/>
    <x v="0"/>
    <x v="0"/>
    <m/>
    <m/>
    <m/>
    <m/>
    <m/>
    <m/>
  </r>
  <r>
    <s v="År 2"/>
    <x v="1"/>
    <x v="27"/>
    <n v="20"/>
    <s v="Elever"/>
    <x v="0"/>
    <x v="1"/>
    <x v="0"/>
    <x v="0"/>
    <x v="0"/>
    <x v="2"/>
    <x v="1"/>
    <x v="0"/>
    <x v="3"/>
    <x v="1"/>
    <x v="0"/>
    <x v="3"/>
    <x v="2"/>
    <x v="0"/>
    <x v="0"/>
    <x v="0"/>
    <x v="0"/>
    <x v="0"/>
    <x v="0"/>
    <x v="0"/>
    <x v="0"/>
    <x v="0"/>
    <x v="0"/>
    <x v="0"/>
    <x v="0"/>
    <x v="0"/>
    <x v="0"/>
    <m/>
    <m/>
    <m/>
    <m/>
    <m/>
    <m/>
  </r>
  <r>
    <s v="År 2"/>
    <x v="1"/>
    <x v="27"/>
    <n v="20"/>
    <s v="Elever"/>
    <x v="0"/>
    <x v="0"/>
    <x v="1"/>
    <x v="1"/>
    <x v="1"/>
    <x v="2"/>
    <x v="1"/>
    <x v="1"/>
    <x v="1"/>
    <x v="2"/>
    <x v="3"/>
    <x v="0"/>
    <x v="0"/>
    <x v="0"/>
    <x v="0"/>
    <x v="0"/>
    <x v="0"/>
    <x v="0"/>
    <x v="0"/>
    <x v="0"/>
    <x v="0"/>
    <x v="0"/>
    <x v="0"/>
    <x v="0"/>
    <x v="0"/>
    <x v="0"/>
    <x v="0"/>
    <m/>
    <m/>
    <m/>
    <m/>
    <m/>
    <m/>
  </r>
  <r>
    <s v="År 2"/>
    <x v="1"/>
    <x v="27"/>
    <n v="20"/>
    <s v="Elever"/>
    <x v="0"/>
    <x v="1"/>
    <x v="0"/>
    <x v="1"/>
    <x v="0"/>
    <x v="2"/>
    <x v="0"/>
    <x v="0"/>
    <x v="0"/>
    <x v="0"/>
    <x v="1"/>
    <x v="0"/>
    <x v="0"/>
    <x v="0"/>
    <x v="0"/>
    <x v="0"/>
    <x v="0"/>
    <x v="0"/>
    <x v="0"/>
    <x v="0"/>
    <x v="0"/>
    <x v="0"/>
    <x v="0"/>
    <x v="0"/>
    <x v="0"/>
    <x v="0"/>
    <x v="0"/>
    <m/>
    <m/>
    <m/>
    <m/>
    <m/>
    <m/>
  </r>
  <r>
    <s v="År 2"/>
    <x v="1"/>
    <x v="27"/>
    <n v="20"/>
    <s v="Elever"/>
    <x v="0"/>
    <x v="1"/>
    <x v="0"/>
    <x v="1"/>
    <x v="1"/>
    <x v="2"/>
    <x v="1"/>
    <x v="0"/>
    <x v="0"/>
    <x v="3"/>
    <x v="1"/>
    <x v="0"/>
    <x v="0"/>
    <x v="0"/>
    <x v="0"/>
    <x v="0"/>
    <x v="0"/>
    <x v="0"/>
    <x v="0"/>
    <x v="0"/>
    <x v="0"/>
    <x v="0"/>
    <x v="0"/>
    <x v="0"/>
    <x v="0"/>
    <x v="0"/>
    <x v="0"/>
    <m/>
    <m/>
    <m/>
    <m/>
    <m/>
    <m/>
  </r>
  <r>
    <s v="År 2"/>
    <x v="1"/>
    <x v="27"/>
    <n v="20"/>
    <s v="Elever"/>
    <x v="0"/>
    <x v="1"/>
    <x v="0"/>
    <x v="1"/>
    <x v="1"/>
    <x v="1"/>
    <x v="0"/>
    <x v="1"/>
    <x v="0"/>
    <x v="0"/>
    <x v="0"/>
    <x v="0"/>
    <x v="0"/>
    <x v="0"/>
    <x v="0"/>
    <x v="0"/>
    <x v="0"/>
    <x v="0"/>
    <x v="0"/>
    <x v="0"/>
    <x v="0"/>
    <x v="0"/>
    <x v="0"/>
    <x v="0"/>
    <x v="0"/>
    <x v="0"/>
    <x v="0"/>
    <m/>
    <m/>
    <m/>
    <m/>
    <m/>
    <m/>
  </r>
  <r>
    <s v="År 2"/>
    <x v="1"/>
    <x v="27"/>
    <n v="20"/>
    <s v="Elever"/>
    <x v="0"/>
    <x v="1"/>
    <x v="0"/>
    <x v="1"/>
    <x v="1"/>
    <x v="1"/>
    <x v="1"/>
    <x v="0"/>
    <x v="0"/>
    <x v="1"/>
    <x v="0"/>
    <x v="0"/>
    <x v="0"/>
    <x v="0"/>
    <x v="0"/>
    <x v="0"/>
    <x v="0"/>
    <x v="0"/>
    <x v="0"/>
    <x v="0"/>
    <x v="0"/>
    <x v="0"/>
    <x v="0"/>
    <x v="0"/>
    <x v="0"/>
    <x v="0"/>
    <x v="0"/>
    <m/>
    <m/>
    <m/>
    <m/>
    <m/>
    <m/>
  </r>
  <r>
    <s v="År 2"/>
    <x v="1"/>
    <x v="27"/>
    <n v="20"/>
    <s v="Elever"/>
    <x v="0"/>
    <x v="1"/>
    <x v="0"/>
    <x v="1"/>
    <x v="1"/>
    <x v="2"/>
    <x v="1"/>
    <x v="0"/>
    <x v="3"/>
    <x v="0"/>
    <x v="1"/>
    <x v="1"/>
    <x v="0"/>
    <x v="0"/>
    <x v="0"/>
    <x v="0"/>
    <x v="0"/>
    <x v="0"/>
    <x v="0"/>
    <x v="0"/>
    <x v="0"/>
    <x v="0"/>
    <x v="0"/>
    <x v="0"/>
    <x v="0"/>
    <x v="0"/>
    <x v="0"/>
    <m/>
    <m/>
    <m/>
    <m/>
    <m/>
    <m/>
  </r>
  <r>
    <s v="År 2"/>
    <x v="1"/>
    <x v="27"/>
    <n v="20"/>
    <s v="Elever"/>
    <x v="0"/>
    <x v="1"/>
    <x v="0"/>
    <x v="0"/>
    <x v="1"/>
    <x v="1"/>
    <x v="2"/>
    <x v="0"/>
    <x v="3"/>
    <x v="2"/>
    <x v="1"/>
    <x v="0"/>
    <x v="3"/>
    <x v="0"/>
    <x v="0"/>
    <x v="0"/>
    <x v="0"/>
    <x v="0"/>
    <x v="0"/>
    <x v="0"/>
    <x v="0"/>
    <x v="0"/>
    <x v="0"/>
    <x v="0"/>
    <x v="0"/>
    <x v="0"/>
    <x v="0"/>
    <m/>
    <m/>
    <m/>
    <m/>
    <m/>
    <m/>
  </r>
  <r>
    <s v="År 2"/>
    <x v="1"/>
    <x v="27"/>
    <n v="20"/>
    <s v="Elever"/>
    <x v="0"/>
    <x v="1"/>
    <x v="1"/>
    <x v="0"/>
    <x v="1"/>
    <x v="0"/>
    <x v="1"/>
    <x v="0"/>
    <x v="3"/>
    <x v="2"/>
    <x v="3"/>
    <x v="0"/>
    <x v="2"/>
    <x v="0"/>
    <x v="0"/>
    <x v="0"/>
    <x v="0"/>
    <x v="0"/>
    <x v="0"/>
    <x v="0"/>
    <x v="0"/>
    <x v="0"/>
    <x v="0"/>
    <x v="0"/>
    <x v="0"/>
    <x v="0"/>
    <x v="0"/>
    <m/>
    <m/>
    <m/>
    <m/>
    <m/>
    <m/>
  </r>
  <r>
    <s v="År 2"/>
    <x v="1"/>
    <x v="27"/>
    <n v="20"/>
    <s v="Elever"/>
    <x v="0"/>
    <x v="0"/>
    <x v="1"/>
    <x v="0"/>
    <x v="1"/>
    <x v="1"/>
    <x v="1"/>
    <x v="1"/>
    <x v="0"/>
    <x v="0"/>
    <x v="1"/>
    <x v="0"/>
    <x v="0"/>
    <x v="0"/>
    <x v="0"/>
    <x v="0"/>
    <x v="0"/>
    <x v="0"/>
    <x v="0"/>
    <x v="0"/>
    <x v="0"/>
    <x v="0"/>
    <x v="0"/>
    <x v="0"/>
    <x v="0"/>
    <x v="0"/>
    <x v="0"/>
    <m/>
    <m/>
    <m/>
    <m/>
    <m/>
    <m/>
  </r>
  <r>
    <s v="År 2"/>
    <x v="1"/>
    <x v="27"/>
    <n v="20"/>
    <s v="Elever"/>
    <x v="0"/>
    <x v="0"/>
    <x v="0"/>
    <x v="1"/>
    <x v="1"/>
    <x v="1"/>
    <x v="0"/>
    <x v="1"/>
    <x v="1"/>
    <x v="0"/>
    <x v="1"/>
    <x v="0"/>
    <x v="0"/>
    <x v="0"/>
    <x v="0"/>
    <x v="0"/>
    <x v="0"/>
    <x v="0"/>
    <x v="0"/>
    <x v="0"/>
    <x v="0"/>
    <x v="0"/>
    <x v="0"/>
    <x v="0"/>
    <x v="0"/>
    <x v="0"/>
    <x v="0"/>
    <m/>
    <m/>
    <m/>
    <m/>
    <m/>
    <m/>
  </r>
  <r>
    <s v="År 2"/>
    <x v="1"/>
    <x v="27"/>
    <n v="20"/>
    <s v="Elever"/>
    <x v="0"/>
    <x v="0"/>
    <x v="0"/>
    <x v="1"/>
    <x v="1"/>
    <x v="1"/>
    <x v="1"/>
    <x v="1"/>
    <x v="0"/>
    <x v="0"/>
    <x v="1"/>
    <x v="0"/>
    <x v="0"/>
    <x v="0"/>
    <x v="0"/>
    <x v="0"/>
    <x v="0"/>
    <x v="0"/>
    <x v="0"/>
    <x v="0"/>
    <x v="0"/>
    <x v="0"/>
    <x v="0"/>
    <x v="0"/>
    <x v="0"/>
    <x v="0"/>
    <x v="0"/>
    <m/>
    <m/>
    <m/>
    <m/>
    <m/>
    <m/>
  </r>
  <r>
    <s v="År 2"/>
    <x v="1"/>
    <x v="27"/>
    <n v="20"/>
    <s v="Elever"/>
    <x v="0"/>
    <x v="0"/>
    <x v="1"/>
    <x v="1"/>
    <x v="0"/>
    <x v="1"/>
    <x v="2"/>
    <x v="1"/>
    <x v="3"/>
    <x v="1"/>
    <x v="0"/>
    <x v="1"/>
    <x v="3"/>
    <x v="0"/>
    <x v="0"/>
    <x v="0"/>
    <x v="0"/>
    <x v="0"/>
    <x v="0"/>
    <x v="0"/>
    <x v="0"/>
    <x v="0"/>
    <x v="0"/>
    <x v="0"/>
    <x v="0"/>
    <x v="0"/>
    <x v="0"/>
    <m/>
    <m/>
    <m/>
    <m/>
    <m/>
    <m/>
  </r>
  <r>
    <s v="År 2"/>
    <x v="1"/>
    <x v="27"/>
    <n v="20"/>
    <s v="Elever"/>
    <x v="0"/>
    <x v="0"/>
    <x v="0"/>
    <x v="1"/>
    <x v="1"/>
    <x v="1"/>
    <x v="1"/>
    <x v="0"/>
    <x v="1"/>
    <x v="1"/>
    <x v="3"/>
    <x v="3"/>
    <x v="3"/>
    <x v="0"/>
    <x v="0"/>
    <x v="0"/>
    <x v="0"/>
    <x v="0"/>
    <x v="0"/>
    <x v="0"/>
    <x v="0"/>
    <x v="0"/>
    <x v="0"/>
    <x v="0"/>
    <x v="0"/>
    <x v="0"/>
    <x v="0"/>
    <m/>
    <m/>
    <m/>
    <m/>
    <m/>
    <m/>
  </r>
  <r>
    <s v="År 2"/>
    <x v="1"/>
    <x v="27"/>
    <n v="20"/>
    <s v="Elever"/>
    <x v="0"/>
    <x v="0"/>
    <x v="1"/>
    <x v="1"/>
    <x v="0"/>
    <x v="1"/>
    <x v="1"/>
    <x v="0"/>
    <x v="1"/>
    <x v="2"/>
    <x v="1"/>
    <x v="1"/>
    <x v="0"/>
    <x v="0"/>
    <x v="0"/>
    <x v="0"/>
    <x v="0"/>
    <x v="0"/>
    <x v="0"/>
    <x v="0"/>
    <x v="0"/>
    <x v="0"/>
    <x v="0"/>
    <x v="0"/>
    <x v="0"/>
    <x v="0"/>
    <x v="0"/>
    <m/>
    <m/>
    <m/>
    <m/>
    <m/>
    <m/>
  </r>
  <r>
    <s v="År 2"/>
    <x v="1"/>
    <x v="27"/>
    <n v="20"/>
    <s v="Elever"/>
    <x v="0"/>
    <x v="1"/>
    <x v="0"/>
    <x v="1"/>
    <x v="1"/>
    <x v="1"/>
    <x v="0"/>
    <x v="1"/>
    <x v="0"/>
    <x v="0"/>
    <x v="1"/>
    <x v="0"/>
    <x v="0"/>
    <x v="0"/>
    <x v="0"/>
    <x v="0"/>
    <x v="0"/>
    <x v="0"/>
    <x v="0"/>
    <x v="0"/>
    <x v="0"/>
    <x v="0"/>
    <x v="0"/>
    <x v="0"/>
    <x v="0"/>
    <x v="0"/>
    <x v="0"/>
    <m/>
    <m/>
    <m/>
    <m/>
    <m/>
    <m/>
  </r>
  <r>
    <s v="År 2"/>
    <x v="1"/>
    <x v="27"/>
    <n v="20"/>
    <s v="Elever"/>
    <x v="0"/>
    <x v="0"/>
    <x v="0"/>
    <x v="1"/>
    <x v="0"/>
    <x v="1"/>
    <x v="1"/>
    <x v="1"/>
    <x v="1"/>
    <x v="2"/>
    <x v="1"/>
    <x v="3"/>
    <x v="0"/>
    <x v="0"/>
    <x v="0"/>
    <x v="0"/>
    <x v="0"/>
    <x v="0"/>
    <x v="0"/>
    <x v="0"/>
    <x v="0"/>
    <x v="0"/>
    <x v="0"/>
    <x v="0"/>
    <x v="0"/>
    <x v="0"/>
    <x v="0"/>
    <m/>
    <m/>
    <m/>
    <m/>
    <m/>
    <m/>
  </r>
  <r>
    <s v="År 2"/>
    <x v="1"/>
    <x v="27"/>
    <n v="20"/>
    <s v="Elever"/>
    <x v="0"/>
    <x v="1"/>
    <x v="0"/>
    <x v="0"/>
    <x v="1"/>
    <x v="2"/>
    <x v="1"/>
    <x v="1"/>
    <x v="0"/>
    <x v="0"/>
    <x v="0"/>
    <x v="0"/>
    <x v="0"/>
    <x v="0"/>
    <x v="0"/>
    <x v="0"/>
    <x v="0"/>
    <x v="0"/>
    <x v="0"/>
    <x v="0"/>
    <x v="0"/>
    <x v="0"/>
    <x v="0"/>
    <x v="0"/>
    <x v="0"/>
    <x v="0"/>
    <x v="0"/>
    <m/>
    <m/>
    <m/>
    <m/>
    <m/>
    <m/>
  </r>
  <r>
    <s v="År 2"/>
    <x v="1"/>
    <x v="27"/>
    <n v="20"/>
    <s v="Elever"/>
    <x v="0"/>
    <x v="1"/>
    <x v="0"/>
    <x v="1"/>
    <x v="1"/>
    <x v="1"/>
    <x v="1"/>
    <x v="1"/>
    <x v="0"/>
    <x v="0"/>
    <x v="1"/>
    <x v="0"/>
    <x v="0"/>
    <x v="0"/>
    <x v="0"/>
    <x v="0"/>
    <x v="0"/>
    <x v="0"/>
    <x v="0"/>
    <x v="0"/>
    <x v="0"/>
    <x v="0"/>
    <x v="0"/>
    <x v="0"/>
    <x v="0"/>
    <x v="0"/>
    <x v="0"/>
    <m/>
    <m/>
    <m/>
    <m/>
    <m/>
    <m/>
  </r>
  <r>
    <s v="År 2"/>
    <x v="1"/>
    <x v="27"/>
    <n v="20"/>
    <s v="Elever"/>
    <x v="0"/>
    <x v="1"/>
    <x v="0"/>
    <x v="1"/>
    <x v="1"/>
    <x v="1"/>
    <x v="1"/>
    <x v="1"/>
    <x v="0"/>
    <x v="0"/>
    <x v="0"/>
    <x v="0"/>
    <x v="0"/>
    <x v="0"/>
    <x v="0"/>
    <x v="0"/>
    <x v="0"/>
    <x v="0"/>
    <x v="0"/>
    <x v="0"/>
    <x v="0"/>
    <x v="0"/>
    <x v="0"/>
    <x v="0"/>
    <x v="0"/>
    <x v="0"/>
    <x v="0"/>
    <m/>
    <m/>
    <m/>
    <m/>
    <m/>
    <m/>
  </r>
  <r>
    <s v="År 2"/>
    <x v="1"/>
    <x v="27"/>
    <n v="20"/>
    <s v="Elever"/>
    <x v="0"/>
    <x v="0"/>
    <x v="0"/>
    <x v="1"/>
    <x v="1"/>
    <x v="1"/>
    <x v="0"/>
    <x v="1"/>
    <x v="0"/>
    <x v="0"/>
    <x v="1"/>
    <x v="0"/>
    <x v="0"/>
    <x v="0"/>
    <x v="0"/>
    <x v="0"/>
    <x v="0"/>
    <x v="0"/>
    <x v="0"/>
    <x v="0"/>
    <x v="0"/>
    <x v="0"/>
    <x v="0"/>
    <x v="0"/>
    <x v="0"/>
    <x v="0"/>
    <x v="0"/>
    <m/>
    <m/>
    <m/>
    <m/>
    <m/>
    <m/>
  </r>
  <r>
    <s v="År 2"/>
    <x v="1"/>
    <x v="27"/>
    <n v="20"/>
    <s v="Elever"/>
    <x v="0"/>
    <x v="1"/>
    <x v="1"/>
    <x v="0"/>
    <x v="0"/>
    <x v="2"/>
    <x v="1"/>
    <x v="0"/>
    <x v="3"/>
    <x v="0"/>
    <x v="3"/>
    <x v="1"/>
    <x v="0"/>
    <x v="0"/>
    <x v="0"/>
    <x v="0"/>
    <x v="0"/>
    <x v="0"/>
    <x v="0"/>
    <x v="0"/>
    <x v="0"/>
    <x v="0"/>
    <x v="0"/>
    <x v="0"/>
    <x v="0"/>
    <x v="0"/>
    <x v="0"/>
    <m/>
    <m/>
    <m/>
    <m/>
    <m/>
    <m/>
  </r>
  <r>
    <s v="År 2"/>
    <x v="1"/>
    <x v="27"/>
    <n v="20"/>
    <s v="Elever"/>
    <x v="0"/>
    <x v="0"/>
    <x v="1"/>
    <x v="0"/>
    <x v="0"/>
    <x v="2"/>
    <x v="1"/>
    <x v="2"/>
    <x v="1"/>
    <x v="3"/>
    <x v="0"/>
    <x v="1"/>
    <x v="0"/>
    <x v="0"/>
    <x v="0"/>
    <x v="0"/>
    <x v="0"/>
    <x v="0"/>
    <x v="0"/>
    <x v="0"/>
    <x v="0"/>
    <x v="0"/>
    <x v="0"/>
    <x v="0"/>
    <x v="0"/>
    <x v="0"/>
    <x v="0"/>
    <m/>
    <m/>
    <m/>
    <m/>
    <m/>
    <m/>
  </r>
  <r>
    <s v="År 2"/>
    <x v="1"/>
    <x v="27"/>
    <n v="20"/>
    <s v="Elever"/>
    <x v="0"/>
    <x v="1"/>
    <x v="0"/>
    <x v="1"/>
    <x v="1"/>
    <x v="1"/>
    <x v="1"/>
    <x v="0"/>
    <x v="1"/>
    <x v="0"/>
    <x v="3"/>
    <x v="0"/>
    <x v="0"/>
    <x v="0"/>
    <x v="0"/>
    <x v="0"/>
    <x v="0"/>
    <x v="0"/>
    <x v="0"/>
    <x v="0"/>
    <x v="0"/>
    <x v="0"/>
    <x v="0"/>
    <x v="0"/>
    <x v="0"/>
    <x v="0"/>
    <x v="0"/>
    <m/>
    <m/>
    <m/>
    <m/>
    <m/>
    <m/>
  </r>
  <r>
    <s v="År 2"/>
    <x v="1"/>
    <x v="27"/>
    <n v="20"/>
    <s v="Elever"/>
    <x v="0"/>
    <x v="1"/>
    <x v="1"/>
    <x v="1"/>
    <x v="1"/>
    <x v="1"/>
    <x v="1"/>
    <x v="1"/>
    <x v="3"/>
    <x v="0"/>
    <x v="0"/>
    <x v="0"/>
    <x v="0"/>
    <x v="0"/>
    <x v="0"/>
    <x v="0"/>
    <x v="0"/>
    <x v="0"/>
    <x v="0"/>
    <x v="0"/>
    <x v="0"/>
    <x v="0"/>
    <x v="0"/>
    <x v="0"/>
    <x v="0"/>
    <x v="0"/>
    <x v="0"/>
    <m/>
    <m/>
    <m/>
    <m/>
    <m/>
    <m/>
  </r>
  <r>
    <s v="År 2"/>
    <x v="1"/>
    <x v="27"/>
    <n v="20"/>
    <s v="Elever"/>
    <x v="0"/>
    <x v="1"/>
    <x v="1"/>
    <x v="0"/>
    <x v="0"/>
    <x v="1"/>
    <x v="1"/>
    <x v="2"/>
    <x v="0"/>
    <x v="0"/>
    <x v="1"/>
    <x v="0"/>
    <x v="0"/>
    <x v="0"/>
    <x v="0"/>
    <x v="0"/>
    <x v="0"/>
    <x v="0"/>
    <x v="0"/>
    <x v="0"/>
    <x v="0"/>
    <x v="0"/>
    <x v="0"/>
    <x v="0"/>
    <x v="0"/>
    <x v="0"/>
    <x v="0"/>
    <m/>
    <m/>
    <m/>
    <m/>
    <m/>
    <m/>
  </r>
  <r>
    <s v="År 2"/>
    <x v="1"/>
    <x v="27"/>
    <n v="20"/>
    <s v="Elever"/>
    <x v="0"/>
    <x v="0"/>
    <x v="1"/>
    <x v="1"/>
    <x v="0"/>
    <x v="2"/>
    <x v="2"/>
    <x v="1"/>
    <x v="1"/>
    <x v="1"/>
    <x v="0"/>
    <x v="0"/>
    <x v="0"/>
    <x v="0"/>
    <x v="0"/>
    <x v="0"/>
    <x v="0"/>
    <x v="0"/>
    <x v="0"/>
    <x v="0"/>
    <x v="0"/>
    <x v="0"/>
    <x v="0"/>
    <x v="0"/>
    <x v="0"/>
    <x v="0"/>
    <x v="0"/>
    <m/>
    <m/>
    <m/>
    <m/>
    <m/>
    <m/>
  </r>
  <r>
    <s v="År 2"/>
    <x v="1"/>
    <x v="27"/>
    <n v="20"/>
    <s v="Elever"/>
    <x v="0"/>
    <x v="0"/>
    <x v="0"/>
    <x v="1"/>
    <x v="1"/>
    <x v="1"/>
    <x v="1"/>
    <x v="1"/>
    <x v="2"/>
    <x v="2"/>
    <x v="2"/>
    <x v="0"/>
    <x v="3"/>
    <x v="0"/>
    <x v="0"/>
    <x v="0"/>
    <x v="0"/>
    <x v="0"/>
    <x v="0"/>
    <x v="0"/>
    <x v="0"/>
    <x v="0"/>
    <x v="0"/>
    <x v="0"/>
    <x v="0"/>
    <x v="0"/>
    <x v="0"/>
    <m/>
    <m/>
    <m/>
    <m/>
    <m/>
    <m/>
  </r>
  <r>
    <s v="År 2"/>
    <x v="1"/>
    <x v="27"/>
    <n v="20"/>
    <s v="Elever"/>
    <x v="0"/>
    <x v="1"/>
    <x v="0"/>
    <x v="1"/>
    <x v="1"/>
    <x v="1"/>
    <x v="1"/>
    <x v="1"/>
    <x v="1"/>
    <x v="0"/>
    <x v="0"/>
    <x v="0"/>
    <x v="0"/>
    <x v="0"/>
    <x v="0"/>
    <x v="0"/>
    <x v="0"/>
    <x v="0"/>
    <x v="0"/>
    <x v="0"/>
    <x v="0"/>
    <x v="0"/>
    <x v="0"/>
    <x v="0"/>
    <x v="0"/>
    <x v="0"/>
    <x v="0"/>
    <m/>
    <m/>
    <m/>
    <m/>
    <m/>
    <m/>
  </r>
  <r>
    <s v="År 2"/>
    <x v="1"/>
    <x v="27"/>
    <n v="20"/>
    <s v="Elever"/>
    <x v="0"/>
    <x v="1"/>
    <x v="1"/>
    <x v="0"/>
    <x v="1"/>
    <x v="1"/>
    <x v="1"/>
    <x v="1"/>
    <x v="1"/>
    <x v="0"/>
    <x v="0"/>
    <x v="0"/>
    <x v="3"/>
    <x v="0"/>
    <x v="0"/>
    <x v="0"/>
    <x v="0"/>
    <x v="0"/>
    <x v="0"/>
    <x v="0"/>
    <x v="0"/>
    <x v="0"/>
    <x v="0"/>
    <x v="0"/>
    <x v="0"/>
    <x v="0"/>
    <x v="0"/>
    <m/>
    <m/>
    <m/>
    <m/>
    <m/>
    <m/>
  </r>
  <r>
    <s v="År 2"/>
    <x v="1"/>
    <x v="27"/>
    <n v="20"/>
    <s v="Elever"/>
    <x v="0"/>
    <x v="1"/>
    <x v="1"/>
    <x v="1"/>
    <x v="1"/>
    <x v="2"/>
    <x v="1"/>
    <x v="1"/>
    <x v="1"/>
    <x v="1"/>
    <x v="3"/>
    <x v="0"/>
    <x v="0"/>
    <x v="0"/>
    <x v="0"/>
    <x v="0"/>
    <x v="0"/>
    <x v="0"/>
    <x v="0"/>
    <x v="0"/>
    <x v="0"/>
    <x v="0"/>
    <x v="0"/>
    <x v="0"/>
    <x v="0"/>
    <x v="0"/>
    <x v="0"/>
    <m/>
    <m/>
    <m/>
    <m/>
    <m/>
    <m/>
  </r>
  <r>
    <s v="År 2"/>
    <x v="1"/>
    <x v="27"/>
    <n v="20"/>
    <s v="Elever"/>
    <x v="0"/>
    <x v="1"/>
    <x v="1"/>
    <x v="1"/>
    <x v="1"/>
    <x v="1"/>
    <x v="1"/>
    <x v="1"/>
    <x v="1"/>
    <x v="0"/>
    <x v="1"/>
    <x v="0"/>
    <x v="0"/>
    <x v="0"/>
    <x v="0"/>
    <x v="0"/>
    <x v="0"/>
    <x v="0"/>
    <x v="0"/>
    <x v="0"/>
    <x v="0"/>
    <x v="0"/>
    <x v="0"/>
    <x v="0"/>
    <x v="0"/>
    <x v="0"/>
    <x v="0"/>
    <m/>
    <m/>
    <m/>
    <m/>
    <m/>
    <m/>
  </r>
  <r>
    <s v="År 2"/>
    <x v="1"/>
    <x v="27"/>
    <n v="20"/>
    <s v="Elever"/>
    <x v="0"/>
    <x v="0"/>
    <x v="1"/>
    <x v="1"/>
    <x v="1"/>
    <x v="1"/>
    <x v="1"/>
    <x v="1"/>
    <x v="0"/>
    <x v="1"/>
    <x v="1"/>
    <x v="0"/>
    <x v="0"/>
    <x v="0"/>
    <x v="0"/>
    <x v="0"/>
    <x v="0"/>
    <x v="0"/>
    <x v="0"/>
    <x v="0"/>
    <x v="0"/>
    <x v="0"/>
    <x v="0"/>
    <x v="0"/>
    <x v="0"/>
    <x v="0"/>
    <x v="0"/>
    <m/>
    <m/>
    <m/>
    <m/>
    <m/>
    <m/>
  </r>
  <r>
    <s v="År 2"/>
    <x v="1"/>
    <x v="27"/>
    <n v="20"/>
    <s v="Elever"/>
    <x v="0"/>
    <x v="1"/>
    <x v="1"/>
    <x v="1"/>
    <x v="1"/>
    <x v="1"/>
    <x v="1"/>
    <x v="1"/>
    <x v="1"/>
    <x v="0"/>
    <x v="0"/>
    <x v="0"/>
    <x v="3"/>
    <x v="0"/>
    <x v="0"/>
    <x v="0"/>
    <x v="0"/>
    <x v="0"/>
    <x v="0"/>
    <x v="0"/>
    <x v="0"/>
    <x v="0"/>
    <x v="0"/>
    <x v="0"/>
    <x v="0"/>
    <x v="0"/>
    <x v="0"/>
    <m/>
    <m/>
    <m/>
    <m/>
    <m/>
    <m/>
  </r>
  <r>
    <s v="År 2"/>
    <x v="1"/>
    <x v="27"/>
    <n v="20"/>
    <s v="Elever"/>
    <x v="0"/>
    <x v="0"/>
    <x v="1"/>
    <x v="1"/>
    <x v="0"/>
    <x v="1"/>
    <x v="1"/>
    <x v="0"/>
    <x v="2"/>
    <x v="3"/>
    <x v="2"/>
    <x v="1"/>
    <x v="1"/>
    <x v="0"/>
    <x v="0"/>
    <x v="0"/>
    <x v="0"/>
    <x v="0"/>
    <x v="0"/>
    <x v="0"/>
    <x v="0"/>
    <x v="0"/>
    <x v="0"/>
    <x v="0"/>
    <x v="0"/>
    <x v="0"/>
    <x v="0"/>
    <m/>
    <m/>
    <m/>
    <m/>
    <m/>
    <m/>
  </r>
  <r>
    <s v="År 2"/>
    <x v="1"/>
    <x v="27"/>
    <n v="20"/>
    <s v="Elever"/>
    <x v="0"/>
    <x v="0"/>
    <x v="0"/>
    <x v="1"/>
    <x v="1"/>
    <x v="1"/>
    <x v="0"/>
    <x v="1"/>
    <x v="0"/>
    <x v="0"/>
    <x v="1"/>
    <x v="0"/>
    <x v="0"/>
    <x v="0"/>
    <x v="0"/>
    <x v="0"/>
    <x v="0"/>
    <x v="0"/>
    <x v="0"/>
    <x v="0"/>
    <x v="0"/>
    <x v="0"/>
    <x v="0"/>
    <x v="0"/>
    <x v="0"/>
    <x v="0"/>
    <x v="0"/>
    <m/>
    <m/>
    <m/>
    <m/>
    <m/>
    <m/>
  </r>
  <r>
    <s v="År 2"/>
    <x v="1"/>
    <x v="27"/>
    <n v="20"/>
    <s v="Elever"/>
    <x v="0"/>
    <x v="0"/>
    <x v="0"/>
    <x v="0"/>
    <x v="1"/>
    <x v="2"/>
    <x v="1"/>
    <x v="0"/>
    <x v="3"/>
    <x v="0"/>
    <x v="1"/>
    <x v="0"/>
    <x v="0"/>
    <x v="0"/>
    <x v="0"/>
    <x v="0"/>
    <x v="0"/>
    <x v="0"/>
    <x v="0"/>
    <x v="0"/>
    <x v="0"/>
    <x v="0"/>
    <x v="0"/>
    <x v="0"/>
    <x v="0"/>
    <x v="0"/>
    <x v="0"/>
    <m/>
    <m/>
    <m/>
    <m/>
    <m/>
    <m/>
  </r>
  <r>
    <s v="År 2"/>
    <x v="1"/>
    <x v="27"/>
    <n v="20"/>
    <s v="Elever"/>
    <x v="0"/>
    <x v="0"/>
    <x v="1"/>
    <x v="0"/>
    <x v="0"/>
    <x v="2"/>
    <x v="2"/>
    <x v="0"/>
    <x v="3"/>
    <x v="0"/>
    <x v="1"/>
    <x v="0"/>
    <x v="0"/>
    <x v="0"/>
    <x v="0"/>
    <x v="0"/>
    <x v="0"/>
    <x v="0"/>
    <x v="0"/>
    <x v="0"/>
    <x v="0"/>
    <x v="0"/>
    <x v="0"/>
    <x v="0"/>
    <x v="0"/>
    <x v="0"/>
    <x v="0"/>
    <m/>
    <m/>
    <m/>
    <m/>
    <m/>
    <m/>
  </r>
  <r>
    <s v="År 2"/>
    <x v="1"/>
    <x v="27"/>
    <n v="20"/>
    <s v="Elever"/>
    <x v="0"/>
    <x v="1"/>
    <x v="0"/>
    <x v="1"/>
    <x v="1"/>
    <x v="1"/>
    <x v="0"/>
    <x v="1"/>
    <x v="3"/>
    <x v="3"/>
    <x v="1"/>
    <x v="0"/>
    <x v="2"/>
    <x v="0"/>
    <x v="0"/>
    <x v="0"/>
    <x v="0"/>
    <x v="0"/>
    <x v="0"/>
    <x v="0"/>
    <x v="0"/>
    <x v="0"/>
    <x v="0"/>
    <x v="0"/>
    <x v="0"/>
    <x v="0"/>
    <x v="0"/>
    <m/>
    <m/>
    <m/>
    <m/>
    <m/>
    <m/>
  </r>
  <r>
    <s v="År 2"/>
    <x v="1"/>
    <x v="27"/>
    <n v="20"/>
    <s v="Elever"/>
    <x v="0"/>
    <x v="0"/>
    <x v="1"/>
    <x v="1"/>
    <x v="1"/>
    <x v="1"/>
    <x v="0"/>
    <x v="1"/>
    <x v="1"/>
    <x v="0"/>
    <x v="1"/>
    <x v="0"/>
    <x v="0"/>
    <x v="0"/>
    <x v="0"/>
    <x v="0"/>
    <x v="0"/>
    <x v="0"/>
    <x v="0"/>
    <x v="0"/>
    <x v="0"/>
    <x v="0"/>
    <x v="0"/>
    <x v="0"/>
    <x v="0"/>
    <x v="0"/>
    <x v="0"/>
    <m/>
    <m/>
    <m/>
    <m/>
    <m/>
    <m/>
  </r>
  <r>
    <s v="År 2"/>
    <x v="1"/>
    <x v="27"/>
    <n v="20"/>
    <s v="Elever"/>
    <x v="0"/>
    <x v="1"/>
    <x v="0"/>
    <x v="0"/>
    <x v="1"/>
    <x v="2"/>
    <x v="1"/>
    <x v="1"/>
    <x v="1"/>
    <x v="0"/>
    <x v="0"/>
    <x v="0"/>
    <x v="0"/>
    <x v="0"/>
    <x v="0"/>
    <x v="0"/>
    <x v="0"/>
    <x v="0"/>
    <x v="0"/>
    <x v="0"/>
    <x v="0"/>
    <x v="0"/>
    <x v="0"/>
    <x v="0"/>
    <x v="0"/>
    <x v="0"/>
    <x v="0"/>
    <m/>
    <m/>
    <m/>
    <m/>
    <m/>
    <m/>
  </r>
  <r>
    <s v="År 2"/>
    <x v="1"/>
    <x v="27"/>
    <n v="20"/>
    <s v="Elever"/>
    <x v="0"/>
    <x v="0"/>
    <x v="0"/>
    <x v="1"/>
    <x v="0"/>
    <x v="1"/>
    <x v="1"/>
    <x v="1"/>
    <x v="0"/>
    <x v="0"/>
    <x v="0"/>
    <x v="3"/>
    <x v="2"/>
    <x v="0"/>
    <x v="0"/>
    <x v="0"/>
    <x v="0"/>
    <x v="0"/>
    <x v="0"/>
    <x v="0"/>
    <x v="0"/>
    <x v="0"/>
    <x v="0"/>
    <x v="0"/>
    <x v="0"/>
    <x v="0"/>
    <x v="0"/>
    <m/>
    <m/>
    <m/>
    <m/>
    <m/>
    <m/>
  </r>
  <r>
    <s v="År 2"/>
    <x v="1"/>
    <x v="27"/>
    <n v="20"/>
    <s v="Elever"/>
    <x v="0"/>
    <x v="0"/>
    <x v="0"/>
    <x v="1"/>
    <x v="0"/>
    <x v="1"/>
    <x v="1"/>
    <x v="0"/>
    <x v="1"/>
    <x v="0"/>
    <x v="1"/>
    <x v="1"/>
    <x v="0"/>
    <x v="0"/>
    <x v="0"/>
    <x v="0"/>
    <x v="0"/>
    <x v="0"/>
    <x v="0"/>
    <x v="0"/>
    <x v="0"/>
    <x v="0"/>
    <x v="0"/>
    <x v="0"/>
    <x v="0"/>
    <x v="0"/>
    <x v="0"/>
    <m/>
    <m/>
    <m/>
    <m/>
    <m/>
    <m/>
  </r>
  <r>
    <s v="År 2"/>
    <x v="1"/>
    <x v="27"/>
    <n v="20"/>
    <s v="Elever"/>
    <x v="0"/>
    <x v="1"/>
    <x v="0"/>
    <x v="0"/>
    <x v="0"/>
    <x v="1"/>
    <x v="2"/>
    <x v="0"/>
    <x v="1"/>
    <x v="0"/>
    <x v="0"/>
    <x v="0"/>
    <x v="0"/>
    <x v="0"/>
    <x v="0"/>
    <x v="0"/>
    <x v="0"/>
    <x v="0"/>
    <x v="0"/>
    <x v="0"/>
    <x v="0"/>
    <x v="0"/>
    <x v="0"/>
    <x v="0"/>
    <x v="0"/>
    <x v="0"/>
    <x v="0"/>
    <m/>
    <m/>
    <m/>
    <m/>
    <m/>
    <m/>
  </r>
  <r>
    <s v="År 2"/>
    <x v="1"/>
    <x v="27"/>
    <n v="20"/>
    <s v="Elever"/>
    <x v="0"/>
    <x v="1"/>
    <x v="0"/>
    <x v="1"/>
    <x v="0"/>
    <x v="1"/>
    <x v="1"/>
    <x v="0"/>
    <x v="1"/>
    <x v="2"/>
    <x v="0"/>
    <x v="0"/>
    <x v="3"/>
    <x v="0"/>
    <x v="0"/>
    <x v="0"/>
    <x v="0"/>
    <x v="0"/>
    <x v="0"/>
    <x v="0"/>
    <x v="0"/>
    <x v="0"/>
    <x v="0"/>
    <x v="0"/>
    <x v="0"/>
    <x v="0"/>
    <x v="0"/>
    <m/>
    <m/>
    <m/>
    <m/>
    <m/>
    <m/>
  </r>
  <r>
    <s v="År 2"/>
    <x v="1"/>
    <x v="27"/>
    <n v="20"/>
    <s v="Elever"/>
    <x v="0"/>
    <x v="0"/>
    <x v="0"/>
    <x v="1"/>
    <x v="1"/>
    <x v="1"/>
    <x v="0"/>
    <x v="1"/>
    <x v="0"/>
    <x v="0"/>
    <x v="1"/>
    <x v="0"/>
    <x v="0"/>
    <x v="0"/>
    <x v="0"/>
    <x v="0"/>
    <x v="0"/>
    <x v="0"/>
    <x v="0"/>
    <x v="0"/>
    <x v="0"/>
    <x v="0"/>
    <x v="0"/>
    <x v="0"/>
    <x v="0"/>
    <x v="0"/>
    <x v="0"/>
    <m/>
    <m/>
    <m/>
    <m/>
    <m/>
    <m/>
  </r>
  <r>
    <s v="År 2"/>
    <x v="1"/>
    <x v="27"/>
    <n v="20"/>
    <s v="Elever"/>
    <x v="0"/>
    <x v="0"/>
    <x v="0"/>
    <x v="1"/>
    <x v="1"/>
    <x v="1"/>
    <x v="2"/>
    <x v="1"/>
    <x v="3"/>
    <x v="0"/>
    <x v="1"/>
    <x v="0"/>
    <x v="0"/>
    <x v="0"/>
    <x v="0"/>
    <x v="0"/>
    <x v="0"/>
    <x v="0"/>
    <x v="0"/>
    <x v="0"/>
    <x v="0"/>
    <x v="0"/>
    <x v="0"/>
    <x v="0"/>
    <x v="0"/>
    <x v="0"/>
    <x v="0"/>
    <m/>
    <m/>
    <m/>
    <m/>
    <m/>
    <m/>
  </r>
  <r>
    <s v="År 2"/>
    <x v="1"/>
    <x v="27"/>
    <n v="20"/>
    <s v="Elever"/>
    <x v="0"/>
    <x v="0"/>
    <x v="0"/>
    <x v="1"/>
    <x v="1"/>
    <x v="1"/>
    <x v="1"/>
    <x v="1"/>
    <x v="0"/>
    <x v="0"/>
    <x v="0"/>
    <x v="0"/>
    <x v="0"/>
    <x v="0"/>
    <x v="0"/>
    <x v="0"/>
    <x v="0"/>
    <x v="0"/>
    <x v="0"/>
    <x v="0"/>
    <x v="0"/>
    <x v="0"/>
    <x v="0"/>
    <x v="0"/>
    <x v="0"/>
    <x v="0"/>
    <x v="0"/>
    <m/>
    <m/>
    <m/>
    <m/>
    <m/>
    <m/>
  </r>
  <r>
    <s v="År 2"/>
    <x v="1"/>
    <x v="27"/>
    <n v="20"/>
    <s v="Elever"/>
    <x v="0"/>
    <x v="0"/>
    <x v="0"/>
    <x v="1"/>
    <x v="1"/>
    <x v="1"/>
    <x v="0"/>
    <x v="1"/>
    <x v="0"/>
    <x v="0"/>
    <x v="1"/>
    <x v="0"/>
    <x v="0"/>
    <x v="0"/>
    <x v="0"/>
    <x v="0"/>
    <x v="0"/>
    <x v="0"/>
    <x v="0"/>
    <x v="0"/>
    <x v="0"/>
    <x v="0"/>
    <x v="0"/>
    <x v="0"/>
    <x v="0"/>
    <x v="0"/>
    <x v="0"/>
    <m/>
    <m/>
    <m/>
    <m/>
    <m/>
    <m/>
  </r>
  <r>
    <s v="År 2"/>
    <x v="1"/>
    <x v="27"/>
    <n v="20"/>
    <s v="Elever"/>
    <x v="0"/>
    <x v="0"/>
    <x v="0"/>
    <x v="1"/>
    <x v="1"/>
    <x v="1"/>
    <x v="1"/>
    <x v="1"/>
    <x v="1"/>
    <x v="0"/>
    <x v="0"/>
    <x v="0"/>
    <x v="0"/>
    <x v="0"/>
    <x v="0"/>
    <x v="0"/>
    <x v="0"/>
    <x v="0"/>
    <x v="0"/>
    <x v="0"/>
    <x v="0"/>
    <x v="0"/>
    <x v="0"/>
    <x v="0"/>
    <x v="0"/>
    <x v="0"/>
    <x v="0"/>
    <m/>
    <m/>
    <m/>
    <m/>
    <m/>
    <m/>
  </r>
  <r>
    <s v="År 2"/>
    <x v="1"/>
    <x v="27"/>
    <n v="20"/>
    <s v="Elever"/>
    <x v="1"/>
    <x v="1"/>
    <x v="0"/>
    <x v="1"/>
    <x v="1"/>
    <x v="1"/>
    <x v="0"/>
    <x v="1"/>
    <x v="1"/>
    <x v="0"/>
    <x v="0"/>
    <x v="0"/>
    <x v="0"/>
    <x v="1"/>
    <x v="3"/>
    <x v="3"/>
    <x v="3"/>
    <x v="2"/>
    <x v="2"/>
    <x v="1"/>
    <x v="1"/>
    <x v="3"/>
    <x v="2"/>
    <x v="0"/>
    <x v="0"/>
    <x v="0"/>
    <x v="0"/>
    <m/>
    <m/>
    <m/>
    <m/>
    <m/>
    <m/>
  </r>
  <r>
    <s v="År 2"/>
    <x v="1"/>
    <x v="27"/>
    <n v="20"/>
    <s v="Elever"/>
    <x v="1"/>
    <x v="0"/>
    <x v="1"/>
    <x v="1"/>
    <x v="1"/>
    <x v="1"/>
    <x v="1"/>
    <x v="1"/>
    <x v="1"/>
    <x v="1"/>
    <x v="1"/>
    <x v="0"/>
    <x v="0"/>
    <x v="1"/>
    <x v="1"/>
    <x v="2"/>
    <x v="3"/>
    <x v="2"/>
    <x v="2"/>
    <x v="1"/>
    <x v="3"/>
    <x v="3"/>
    <x v="2"/>
    <x v="0"/>
    <x v="0"/>
    <x v="0"/>
    <x v="0"/>
    <m/>
    <m/>
    <m/>
    <m/>
    <m/>
    <m/>
  </r>
  <r>
    <s v="År 2"/>
    <x v="1"/>
    <x v="27"/>
    <n v="20"/>
    <s v="Elever"/>
    <x v="1"/>
    <x v="1"/>
    <x v="0"/>
    <x v="1"/>
    <x v="1"/>
    <x v="1"/>
    <x v="1"/>
    <x v="1"/>
    <x v="3"/>
    <x v="1"/>
    <x v="1"/>
    <x v="0"/>
    <x v="3"/>
    <x v="1"/>
    <x v="1"/>
    <x v="3"/>
    <x v="3"/>
    <x v="1"/>
    <x v="2"/>
    <x v="1"/>
    <x v="1"/>
    <x v="3"/>
    <x v="2"/>
    <x v="0"/>
    <x v="0"/>
    <x v="0"/>
    <x v="0"/>
    <m/>
    <m/>
    <m/>
    <m/>
    <m/>
    <m/>
  </r>
  <r>
    <s v="År 2"/>
    <x v="1"/>
    <x v="27"/>
    <n v="20"/>
    <s v="Elever"/>
    <x v="1"/>
    <x v="1"/>
    <x v="1"/>
    <x v="1"/>
    <x v="1"/>
    <x v="2"/>
    <x v="1"/>
    <x v="1"/>
    <x v="0"/>
    <x v="1"/>
    <x v="1"/>
    <x v="1"/>
    <x v="0"/>
    <x v="1"/>
    <x v="1"/>
    <x v="2"/>
    <x v="3"/>
    <x v="1"/>
    <x v="1"/>
    <x v="1"/>
    <x v="3"/>
    <x v="3"/>
    <x v="2"/>
    <x v="0"/>
    <x v="0"/>
    <x v="0"/>
    <x v="0"/>
    <m/>
    <m/>
    <m/>
    <m/>
    <m/>
    <m/>
  </r>
  <r>
    <s v="År 2"/>
    <x v="1"/>
    <x v="27"/>
    <n v="20"/>
    <s v="Elever"/>
    <x v="1"/>
    <x v="0"/>
    <x v="1"/>
    <x v="1"/>
    <x v="1"/>
    <x v="1"/>
    <x v="0"/>
    <x v="1"/>
    <x v="0"/>
    <x v="1"/>
    <x v="1"/>
    <x v="0"/>
    <x v="0"/>
    <x v="1"/>
    <x v="1"/>
    <x v="2"/>
    <x v="3"/>
    <x v="1"/>
    <x v="2"/>
    <x v="1"/>
    <x v="1"/>
    <x v="1"/>
    <x v="2"/>
    <x v="0"/>
    <x v="0"/>
    <x v="0"/>
    <x v="0"/>
    <m/>
    <m/>
    <m/>
    <m/>
    <m/>
    <m/>
  </r>
  <r>
    <s v="År 2"/>
    <x v="1"/>
    <x v="27"/>
    <n v="20"/>
    <s v="Elever"/>
    <x v="1"/>
    <x v="1"/>
    <x v="0"/>
    <x v="1"/>
    <x v="1"/>
    <x v="1"/>
    <x v="0"/>
    <x v="1"/>
    <x v="0"/>
    <x v="0"/>
    <x v="1"/>
    <x v="0"/>
    <x v="0"/>
    <x v="1"/>
    <x v="3"/>
    <x v="3"/>
    <x v="3"/>
    <x v="2"/>
    <x v="2"/>
    <x v="1"/>
    <x v="3"/>
    <x v="3"/>
    <x v="2"/>
    <x v="0"/>
    <x v="0"/>
    <x v="0"/>
    <x v="0"/>
    <m/>
    <m/>
    <m/>
    <m/>
    <m/>
    <m/>
  </r>
  <r>
    <s v="År 2"/>
    <x v="1"/>
    <x v="27"/>
    <n v="20"/>
    <s v="Elever"/>
    <x v="1"/>
    <x v="0"/>
    <x v="1"/>
    <x v="1"/>
    <x v="1"/>
    <x v="2"/>
    <x v="2"/>
    <x v="0"/>
    <x v="1"/>
    <x v="2"/>
    <x v="0"/>
    <x v="1"/>
    <x v="1"/>
    <x v="1"/>
    <x v="4"/>
    <x v="3"/>
    <x v="1"/>
    <x v="3"/>
    <x v="2"/>
    <x v="1"/>
    <x v="3"/>
    <x v="3"/>
    <x v="1"/>
    <x v="0"/>
    <x v="0"/>
    <x v="0"/>
    <x v="0"/>
    <m/>
    <m/>
    <m/>
    <m/>
    <m/>
    <m/>
  </r>
  <r>
    <s v="År 2"/>
    <x v="1"/>
    <x v="27"/>
    <n v="20"/>
    <s v="Elever"/>
    <x v="1"/>
    <x v="1"/>
    <x v="0"/>
    <x v="0"/>
    <x v="1"/>
    <x v="2"/>
    <x v="0"/>
    <x v="0"/>
    <x v="1"/>
    <x v="2"/>
    <x v="3"/>
    <x v="0"/>
    <x v="3"/>
    <x v="1"/>
    <x v="3"/>
    <x v="2"/>
    <x v="1"/>
    <x v="1"/>
    <x v="1"/>
    <x v="2"/>
    <x v="1"/>
    <x v="1"/>
    <x v="2"/>
    <x v="0"/>
    <x v="0"/>
    <x v="0"/>
    <x v="0"/>
    <m/>
    <m/>
    <m/>
    <m/>
    <m/>
    <m/>
  </r>
  <r>
    <s v="År 2"/>
    <x v="1"/>
    <x v="27"/>
    <n v="20"/>
    <s v="Elever"/>
    <x v="1"/>
    <x v="0"/>
    <x v="1"/>
    <x v="1"/>
    <x v="1"/>
    <x v="1"/>
    <x v="0"/>
    <x v="0"/>
    <x v="1"/>
    <x v="0"/>
    <x v="1"/>
    <x v="0"/>
    <x v="3"/>
    <x v="1"/>
    <x v="1"/>
    <x v="3"/>
    <x v="3"/>
    <x v="1"/>
    <x v="1"/>
    <x v="1"/>
    <x v="3"/>
    <x v="3"/>
    <x v="1"/>
    <x v="0"/>
    <x v="0"/>
    <x v="0"/>
    <x v="0"/>
    <m/>
    <m/>
    <m/>
    <m/>
    <m/>
    <m/>
  </r>
  <r>
    <s v="År 2"/>
    <x v="1"/>
    <x v="27"/>
    <n v="20"/>
    <s v="Elever"/>
    <x v="1"/>
    <x v="0"/>
    <x v="0"/>
    <x v="1"/>
    <x v="1"/>
    <x v="1"/>
    <x v="1"/>
    <x v="0"/>
    <x v="1"/>
    <x v="1"/>
    <x v="1"/>
    <x v="3"/>
    <x v="0"/>
    <x v="1"/>
    <x v="1"/>
    <x v="3"/>
    <x v="3"/>
    <x v="1"/>
    <x v="1"/>
    <x v="1"/>
    <x v="3"/>
    <x v="3"/>
    <x v="2"/>
    <x v="0"/>
    <x v="0"/>
    <x v="0"/>
    <x v="0"/>
    <m/>
    <m/>
    <m/>
    <m/>
    <m/>
    <m/>
  </r>
  <r>
    <s v="År 2"/>
    <x v="1"/>
    <x v="27"/>
    <n v="20"/>
    <s v="Elever"/>
    <x v="1"/>
    <x v="1"/>
    <x v="0"/>
    <x v="1"/>
    <x v="0"/>
    <x v="1"/>
    <x v="0"/>
    <x v="1"/>
    <x v="1"/>
    <x v="0"/>
    <x v="1"/>
    <x v="0"/>
    <x v="0"/>
    <x v="1"/>
    <x v="1"/>
    <x v="3"/>
    <x v="3"/>
    <x v="2"/>
    <x v="2"/>
    <x v="1"/>
    <x v="1"/>
    <x v="1"/>
    <x v="2"/>
    <x v="0"/>
    <x v="0"/>
    <x v="0"/>
    <x v="0"/>
    <m/>
    <m/>
    <m/>
    <m/>
    <m/>
    <m/>
  </r>
  <r>
    <s v="År 2"/>
    <x v="1"/>
    <x v="27"/>
    <n v="20"/>
    <s v="Elever"/>
    <x v="1"/>
    <x v="0"/>
    <x v="0"/>
    <x v="1"/>
    <x v="1"/>
    <x v="2"/>
    <x v="1"/>
    <x v="2"/>
    <x v="3"/>
    <x v="0"/>
    <x v="0"/>
    <x v="0"/>
    <x v="0"/>
    <x v="1"/>
    <x v="1"/>
    <x v="1"/>
    <x v="1"/>
    <x v="3"/>
    <x v="1"/>
    <x v="2"/>
    <x v="1"/>
    <x v="1"/>
    <x v="1"/>
    <x v="0"/>
    <x v="0"/>
    <x v="0"/>
    <x v="0"/>
    <m/>
    <m/>
    <m/>
    <m/>
    <m/>
    <m/>
  </r>
  <r>
    <s v="År 2"/>
    <x v="1"/>
    <x v="27"/>
    <n v="20"/>
    <s v="Elever"/>
    <x v="1"/>
    <x v="1"/>
    <x v="0"/>
    <x v="1"/>
    <x v="1"/>
    <x v="1"/>
    <x v="0"/>
    <x v="1"/>
    <x v="0"/>
    <x v="0"/>
    <x v="1"/>
    <x v="0"/>
    <x v="0"/>
    <x v="1"/>
    <x v="1"/>
    <x v="2"/>
    <x v="3"/>
    <x v="2"/>
    <x v="2"/>
    <x v="1"/>
    <x v="1"/>
    <x v="1"/>
    <x v="2"/>
    <x v="0"/>
    <x v="0"/>
    <x v="0"/>
    <x v="0"/>
    <m/>
    <m/>
    <m/>
    <m/>
    <m/>
    <m/>
  </r>
  <r>
    <s v="År 2"/>
    <x v="1"/>
    <x v="27"/>
    <n v="20"/>
    <s v="Elever"/>
    <x v="1"/>
    <x v="0"/>
    <x v="0"/>
    <x v="1"/>
    <x v="1"/>
    <x v="1"/>
    <x v="0"/>
    <x v="1"/>
    <x v="1"/>
    <x v="0"/>
    <x v="0"/>
    <x v="0"/>
    <x v="0"/>
    <x v="1"/>
    <x v="3"/>
    <x v="2"/>
    <x v="3"/>
    <x v="2"/>
    <x v="2"/>
    <x v="1"/>
    <x v="3"/>
    <x v="3"/>
    <x v="2"/>
    <x v="0"/>
    <x v="0"/>
    <x v="0"/>
    <x v="0"/>
    <m/>
    <m/>
    <m/>
    <m/>
    <m/>
    <m/>
  </r>
  <r>
    <s v="År 2"/>
    <x v="1"/>
    <x v="27"/>
    <n v="20"/>
    <s v="Elever"/>
    <x v="1"/>
    <x v="0"/>
    <x v="1"/>
    <x v="1"/>
    <x v="1"/>
    <x v="1"/>
    <x v="0"/>
    <x v="0"/>
    <x v="0"/>
    <x v="0"/>
    <x v="1"/>
    <x v="0"/>
    <x v="0"/>
    <x v="1"/>
    <x v="4"/>
    <x v="3"/>
    <x v="3"/>
    <x v="3"/>
    <x v="2"/>
    <x v="1"/>
    <x v="1"/>
    <x v="3"/>
    <x v="1"/>
    <x v="0"/>
    <x v="0"/>
    <x v="0"/>
    <x v="0"/>
    <m/>
    <m/>
    <m/>
    <m/>
    <m/>
    <m/>
  </r>
  <r>
    <s v="År 2"/>
    <x v="1"/>
    <x v="27"/>
    <n v="20"/>
    <s v="Elever"/>
    <x v="1"/>
    <x v="1"/>
    <x v="0"/>
    <x v="1"/>
    <x v="1"/>
    <x v="1"/>
    <x v="0"/>
    <x v="1"/>
    <x v="0"/>
    <x v="0"/>
    <x v="1"/>
    <x v="0"/>
    <x v="0"/>
    <x v="1"/>
    <x v="3"/>
    <x v="2"/>
    <x v="3"/>
    <x v="2"/>
    <x v="2"/>
    <x v="1"/>
    <x v="1"/>
    <x v="1"/>
    <x v="2"/>
    <x v="0"/>
    <x v="0"/>
    <x v="0"/>
    <x v="0"/>
    <m/>
    <m/>
    <m/>
    <m/>
    <m/>
    <m/>
  </r>
  <r>
    <s v="År 2"/>
    <x v="1"/>
    <x v="27"/>
    <n v="20"/>
    <s v="Elever"/>
    <x v="1"/>
    <x v="0"/>
    <x v="1"/>
    <x v="1"/>
    <x v="0"/>
    <x v="2"/>
    <x v="1"/>
    <x v="2"/>
    <x v="3"/>
    <x v="0"/>
    <x v="0"/>
    <x v="1"/>
    <x v="0"/>
    <x v="1"/>
    <x v="4"/>
    <x v="1"/>
    <x v="3"/>
    <x v="3"/>
    <x v="1"/>
    <x v="1"/>
    <x v="1"/>
    <x v="3"/>
    <x v="2"/>
    <x v="0"/>
    <x v="0"/>
    <x v="0"/>
    <x v="0"/>
    <m/>
    <m/>
    <m/>
    <m/>
    <m/>
    <m/>
  </r>
  <r>
    <s v="År 2"/>
    <x v="1"/>
    <x v="27"/>
    <n v="20"/>
    <s v="Elever"/>
    <x v="1"/>
    <x v="1"/>
    <x v="1"/>
    <x v="0"/>
    <x v="1"/>
    <x v="1"/>
    <x v="0"/>
    <x v="1"/>
    <x v="1"/>
    <x v="0"/>
    <x v="0"/>
    <x v="0"/>
    <x v="0"/>
    <x v="1"/>
    <x v="1"/>
    <x v="3"/>
    <x v="3"/>
    <x v="1"/>
    <x v="2"/>
    <x v="1"/>
    <x v="1"/>
    <x v="4"/>
    <x v="2"/>
    <x v="0"/>
    <x v="0"/>
    <x v="0"/>
    <x v="0"/>
    <m/>
    <m/>
    <m/>
    <m/>
    <m/>
    <m/>
  </r>
  <r>
    <s v="År 2"/>
    <x v="1"/>
    <x v="27"/>
    <n v="20"/>
    <s v="Elever"/>
    <x v="1"/>
    <x v="1"/>
    <x v="1"/>
    <x v="1"/>
    <x v="1"/>
    <x v="2"/>
    <x v="0"/>
    <x v="1"/>
    <x v="1"/>
    <x v="0"/>
    <x v="1"/>
    <x v="0"/>
    <x v="3"/>
    <x v="1"/>
    <x v="1"/>
    <x v="3"/>
    <x v="3"/>
    <x v="1"/>
    <x v="2"/>
    <x v="2"/>
    <x v="1"/>
    <x v="4"/>
    <x v="1"/>
    <x v="0"/>
    <x v="0"/>
    <x v="0"/>
    <x v="0"/>
    <m/>
    <m/>
    <m/>
    <m/>
    <m/>
    <m/>
  </r>
  <r>
    <s v="År 2"/>
    <x v="1"/>
    <x v="27"/>
    <n v="20"/>
    <s v="Elever"/>
    <x v="1"/>
    <x v="0"/>
    <x v="0"/>
    <x v="0"/>
    <x v="1"/>
    <x v="2"/>
    <x v="1"/>
    <x v="0"/>
    <x v="3"/>
    <x v="0"/>
    <x v="0"/>
    <x v="0"/>
    <x v="0"/>
    <x v="1"/>
    <x v="1"/>
    <x v="2"/>
    <x v="1"/>
    <x v="1"/>
    <x v="2"/>
    <x v="1"/>
    <x v="3"/>
    <x v="3"/>
    <x v="1"/>
    <x v="0"/>
    <x v="0"/>
    <x v="0"/>
    <x v="0"/>
    <m/>
    <m/>
    <m/>
    <m/>
    <m/>
    <m/>
  </r>
  <r>
    <s v="År 2"/>
    <x v="1"/>
    <x v="27"/>
    <n v="20"/>
    <s v="Elever"/>
    <x v="1"/>
    <x v="0"/>
    <x v="0"/>
    <x v="1"/>
    <x v="1"/>
    <x v="1"/>
    <x v="0"/>
    <x v="1"/>
    <x v="1"/>
    <x v="0"/>
    <x v="0"/>
    <x v="0"/>
    <x v="0"/>
    <x v="2"/>
    <x v="2"/>
    <x v="4"/>
    <x v="2"/>
    <x v="4"/>
    <x v="3"/>
    <x v="3"/>
    <x v="2"/>
    <x v="2"/>
    <x v="3"/>
    <x v="0"/>
    <x v="0"/>
    <x v="0"/>
    <x v="0"/>
    <m/>
    <m/>
    <m/>
    <m/>
    <m/>
    <m/>
  </r>
  <r>
    <s v="År 2"/>
    <x v="1"/>
    <x v="27"/>
    <n v="20"/>
    <s v="Elever"/>
    <x v="1"/>
    <x v="0"/>
    <x v="1"/>
    <x v="1"/>
    <x v="0"/>
    <x v="2"/>
    <x v="1"/>
    <x v="0"/>
    <x v="1"/>
    <x v="1"/>
    <x v="0"/>
    <x v="1"/>
    <x v="2"/>
    <x v="1"/>
    <x v="1"/>
    <x v="3"/>
    <x v="3"/>
    <x v="3"/>
    <x v="1"/>
    <x v="1"/>
    <x v="1"/>
    <x v="4"/>
    <x v="2"/>
    <x v="0"/>
    <x v="0"/>
    <x v="0"/>
    <x v="0"/>
    <m/>
    <m/>
    <m/>
    <m/>
    <m/>
    <m/>
  </r>
  <r>
    <s v="År 2"/>
    <x v="1"/>
    <x v="27"/>
    <n v="20"/>
    <s v="Elever"/>
    <x v="1"/>
    <x v="0"/>
    <x v="0"/>
    <x v="1"/>
    <x v="1"/>
    <x v="1"/>
    <x v="0"/>
    <x v="1"/>
    <x v="3"/>
    <x v="0"/>
    <x v="3"/>
    <x v="0"/>
    <x v="2"/>
    <x v="1"/>
    <x v="3"/>
    <x v="2"/>
    <x v="3"/>
    <x v="1"/>
    <x v="2"/>
    <x v="1"/>
    <x v="3"/>
    <x v="3"/>
    <x v="2"/>
    <x v="0"/>
    <x v="0"/>
    <x v="0"/>
    <x v="0"/>
    <m/>
    <m/>
    <m/>
    <m/>
    <m/>
    <m/>
  </r>
  <r>
    <s v="År 2"/>
    <x v="1"/>
    <x v="27"/>
    <n v="20"/>
    <s v="Elever"/>
    <x v="1"/>
    <x v="0"/>
    <x v="0"/>
    <x v="1"/>
    <x v="1"/>
    <x v="2"/>
    <x v="0"/>
    <x v="1"/>
    <x v="3"/>
    <x v="0"/>
    <x v="1"/>
    <x v="1"/>
    <x v="0"/>
    <x v="1"/>
    <x v="1"/>
    <x v="3"/>
    <x v="3"/>
    <x v="2"/>
    <x v="2"/>
    <x v="1"/>
    <x v="3"/>
    <x v="3"/>
    <x v="2"/>
    <x v="0"/>
    <x v="0"/>
    <x v="0"/>
    <x v="0"/>
    <m/>
    <m/>
    <m/>
    <m/>
    <m/>
    <m/>
  </r>
  <r>
    <s v="År 2"/>
    <x v="1"/>
    <x v="27"/>
    <n v="20"/>
    <s v="Elever"/>
    <x v="1"/>
    <x v="1"/>
    <x v="0"/>
    <x v="1"/>
    <x v="1"/>
    <x v="1"/>
    <x v="0"/>
    <x v="1"/>
    <x v="1"/>
    <x v="0"/>
    <x v="1"/>
    <x v="0"/>
    <x v="0"/>
    <x v="1"/>
    <x v="3"/>
    <x v="2"/>
    <x v="3"/>
    <x v="2"/>
    <x v="2"/>
    <x v="1"/>
    <x v="3"/>
    <x v="3"/>
    <x v="2"/>
    <x v="0"/>
    <x v="0"/>
    <x v="0"/>
    <x v="0"/>
    <m/>
    <m/>
    <m/>
    <m/>
    <m/>
    <m/>
  </r>
  <r>
    <s v="År 2"/>
    <x v="1"/>
    <x v="27"/>
    <n v="20"/>
    <s v="Elever"/>
    <x v="1"/>
    <x v="1"/>
    <x v="0"/>
    <x v="0"/>
    <x v="1"/>
    <x v="2"/>
    <x v="0"/>
    <x v="1"/>
    <x v="3"/>
    <x v="2"/>
    <x v="0"/>
    <x v="0"/>
    <x v="2"/>
    <x v="1"/>
    <x v="3"/>
    <x v="3"/>
    <x v="1"/>
    <x v="1"/>
    <x v="1"/>
    <x v="2"/>
    <x v="3"/>
    <x v="2"/>
    <x v="1"/>
    <x v="0"/>
    <x v="0"/>
    <x v="0"/>
    <x v="0"/>
    <m/>
    <m/>
    <m/>
    <m/>
    <m/>
    <m/>
  </r>
  <r>
    <s v="År 2"/>
    <x v="1"/>
    <x v="27"/>
    <n v="20"/>
    <s v="Elever"/>
    <x v="1"/>
    <x v="1"/>
    <x v="1"/>
    <x v="1"/>
    <x v="1"/>
    <x v="1"/>
    <x v="1"/>
    <x v="0"/>
    <x v="1"/>
    <x v="1"/>
    <x v="1"/>
    <x v="1"/>
    <x v="3"/>
    <x v="1"/>
    <x v="1"/>
    <x v="3"/>
    <x v="1"/>
    <x v="1"/>
    <x v="2"/>
    <x v="1"/>
    <x v="1"/>
    <x v="3"/>
    <x v="2"/>
    <x v="0"/>
    <x v="0"/>
    <x v="0"/>
    <x v="0"/>
    <m/>
    <m/>
    <m/>
    <m/>
    <m/>
    <m/>
  </r>
  <r>
    <s v="År 2"/>
    <x v="1"/>
    <x v="27"/>
    <n v="20"/>
    <s v="Elever"/>
    <x v="1"/>
    <x v="1"/>
    <x v="1"/>
    <x v="1"/>
    <x v="1"/>
    <x v="1"/>
    <x v="0"/>
    <x v="1"/>
    <x v="1"/>
    <x v="0"/>
    <x v="1"/>
    <x v="0"/>
    <x v="0"/>
    <x v="1"/>
    <x v="3"/>
    <x v="3"/>
    <x v="3"/>
    <x v="1"/>
    <x v="2"/>
    <x v="2"/>
    <x v="1"/>
    <x v="1"/>
    <x v="2"/>
    <x v="0"/>
    <x v="0"/>
    <x v="0"/>
    <x v="0"/>
    <m/>
    <m/>
    <m/>
    <m/>
    <m/>
    <m/>
  </r>
  <r>
    <s v="År 2"/>
    <x v="1"/>
    <x v="27"/>
    <n v="20"/>
    <s v="Elever"/>
    <x v="1"/>
    <x v="1"/>
    <x v="0"/>
    <x v="1"/>
    <x v="1"/>
    <x v="2"/>
    <x v="0"/>
    <x v="1"/>
    <x v="1"/>
    <x v="2"/>
    <x v="1"/>
    <x v="1"/>
    <x v="3"/>
    <x v="1"/>
    <x v="3"/>
    <x v="2"/>
    <x v="3"/>
    <x v="2"/>
    <x v="1"/>
    <x v="1"/>
    <x v="1"/>
    <x v="4"/>
    <x v="2"/>
    <x v="0"/>
    <x v="0"/>
    <x v="0"/>
    <x v="0"/>
    <m/>
    <m/>
    <m/>
    <m/>
    <m/>
    <m/>
  </r>
  <r>
    <s v="År 2"/>
    <x v="1"/>
    <x v="27"/>
    <n v="20"/>
    <s v="Elever"/>
    <x v="1"/>
    <x v="0"/>
    <x v="0"/>
    <x v="1"/>
    <x v="1"/>
    <x v="1"/>
    <x v="1"/>
    <x v="0"/>
    <x v="3"/>
    <x v="2"/>
    <x v="3"/>
    <x v="3"/>
    <x v="2"/>
    <x v="1"/>
    <x v="1"/>
    <x v="3"/>
    <x v="1"/>
    <x v="1"/>
    <x v="1"/>
    <x v="1"/>
    <x v="1"/>
    <x v="3"/>
    <x v="1"/>
    <x v="0"/>
    <x v="0"/>
    <x v="0"/>
    <x v="0"/>
    <m/>
    <m/>
    <m/>
    <m/>
    <m/>
    <m/>
  </r>
  <r>
    <s v="År 2"/>
    <x v="1"/>
    <x v="27"/>
    <n v="20"/>
    <s v="Elever"/>
    <x v="1"/>
    <x v="0"/>
    <x v="0"/>
    <x v="1"/>
    <x v="1"/>
    <x v="1"/>
    <x v="0"/>
    <x v="1"/>
    <x v="3"/>
    <x v="0"/>
    <x v="3"/>
    <x v="1"/>
    <x v="0"/>
    <x v="1"/>
    <x v="1"/>
    <x v="2"/>
    <x v="3"/>
    <x v="2"/>
    <x v="2"/>
    <x v="1"/>
    <x v="3"/>
    <x v="3"/>
    <x v="2"/>
    <x v="0"/>
    <x v="0"/>
    <x v="0"/>
    <x v="0"/>
    <m/>
    <m/>
    <m/>
    <m/>
    <m/>
    <m/>
  </r>
  <r>
    <s v="År 2"/>
    <x v="1"/>
    <x v="27"/>
    <n v="20"/>
    <s v="Elever"/>
    <x v="1"/>
    <x v="0"/>
    <x v="0"/>
    <x v="1"/>
    <x v="1"/>
    <x v="1"/>
    <x v="0"/>
    <x v="0"/>
    <x v="3"/>
    <x v="2"/>
    <x v="3"/>
    <x v="3"/>
    <x v="1"/>
    <x v="2"/>
    <x v="2"/>
    <x v="4"/>
    <x v="2"/>
    <x v="4"/>
    <x v="3"/>
    <x v="3"/>
    <x v="2"/>
    <x v="2"/>
    <x v="3"/>
    <x v="0"/>
    <x v="0"/>
    <x v="0"/>
    <x v="0"/>
    <m/>
    <m/>
    <m/>
    <m/>
    <m/>
    <m/>
  </r>
  <r>
    <s v="År 2"/>
    <x v="1"/>
    <x v="27"/>
    <n v="20"/>
    <s v="Elever"/>
    <x v="1"/>
    <x v="1"/>
    <x v="0"/>
    <x v="1"/>
    <x v="1"/>
    <x v="1"/>
    <x v="0"/>
    <x v="1"/>
    <x v="0"/>
    <x v="0"/>
    <x v="1"/>
    <x v="0"/>
    <x v="0"/>
    <x v="1"/>
    <x v="1"/>
    <x v="1"/>
    <x v="1"/>
    <x v="1"/>
    <x v="2"/>
    <x v="4"/>
    <x v="1"/>
    <x v="4"/>
    <x v="1"/>
    <x v="0"/>
    <x v="0"/>
    <x v="0"/>
    <x v="0"/>
    <m/>
    <m/>
    <m/>
    <m/>
    <m/>
    <m/>
  </r>
  <r>
    <s v="År 2"/>
    <x v="1"/>
    <x v="27"/>
    <n v="20"/>
    <s v="Elever"/>
    <x v="1"/>
    <x v="0"/>
    <x v="0"/>
    <x v="1"/>
    <x v="1"/>
    <x v="1"/>
    <x v="0"/>
    <x v="1"/>
    <x v="0"/>
    <x v="0"/>
    <x v="1"/>
    <x v="0"/>
    <x v="0"/>
    <x v="1"/>
    <x v="1"/>
    <x v="1"/>
    <x v="1"/>
    <x v="3"/>
    <x v="1"/>
    <x v="4"/>
    <x v="3"/>
    <x v="1"/>
    <x v="2"/>
    <x v="0"/>
    <x v="0"/>
    <x v="0"/>
    <x v="0"/>
    <m/>
    <m/>
    <m/>
    <m/>
    <m/>
    <m/>
  </r>
  <r>
    <s v="År 2"/>
    <x v="1"/>
    <x v="27"/>
    <n v="20"/>
    <s v="Elever"/>
    <x v="1"/>
    <x v="1"/>
    <x v="0"/>
    <x v="1"/>
    <x v="1"/>
    <x v="1"/>
    <x v="0"/>
    <x v="1"/>
    <x v="0"/>
    <x v="1"/>
    <x v="1"/>
    <x v="0"/>
    <x v="0"/>
    <x v="1"/>
    <x v="3"/>
    <x v="3"/>
    <x v="1"/>
    <x v="3"/>
    <x v="1"/>
    <x v="2"/>
    <x v="1"/>
    <x v="1"/>
    <x v="2"/>
    <x v="0"/>
    <x v="0"/>
    <x v="0"/>
    <x v="0"/>
    <m/>
    <m/>
    <m/>
    <m/>
    <m/>
    <m/>
  </r>
  <r>
    <s v="År 2"/>
    <x v="1"/>
    <x v="27"/>
    <n v="20"/>
    <s v="Elever"/>
    <x v="1"/>
    <x v="0"/>
    <x v="0"/>
    <x v="0"/>
    <x v="0"/>
    <x v="2"/>
    <x v="0"/>
    <x v="0"/>
    <x v="3"/>
    <x v="1"/>
    <x v="3"/>
    <x v="3"/>
    <x v="2"/>
    <x v="1"/>
    <x v="1"/>
    <x v="1"/>
    <x v="3"/>
    <x v="1"/>
    <x v="2"/>
    <x v="1"/>
    <x v="1"/>
    <x v="3"/>
    <x v="2"/>
    <x v="0"/>
    <x v="0"/>
    <x v="0"/>
    <x v="0"/>
    <m/>
    <m/>
    <m/>
    <m/>
    <m/>
    <m/>
  </r>
  <r>
    <s v="År 2"/>
    <x v="1"/>
    <x v="27"/>
    <n v="20"/>
    <s v="Elever"/>
    <x v="1"/>
    <x v="1"/>
    <x v="0"/>
    <x v="1"/>
    <x v="1"/>
    <x v="1"/>
    <x v="0"/>
    <x v="1"/>
    <x v="3"/>
    <x v="1"/>
    <x v="1"/>
    <x v="0"/>
    <x v="0"/>
    <x v="1"/>
    <x v="3"/>
    <x v="1"/>
    <x v="3"/>
    <x v="2"/>
    <x v="2"/>
    <x v="1"/>
    <x v="1"/>
    <x v="3"/>
    <x v="2"/>
    <x v="0"/>
    <x v="0"/>
    <x v="0"/>
    <x v="0"/>
    <m/>
    <m/>
    <m/>
    <m/>
    <m/>
    <m/>
  </r>
  <r>
    <s v="År 2"/>
    <x v="1"/>
    <x v="27"/>
    <n v="20"/>
    <s v="Elever"/>
    <x v="1"/>
    <x v="1"/>
    <x v="0"/>
    <x v="1"/>
    <x v="1"/>
    <x v="1"/>
    <x v="0"/>
    <x v="1"/>
    <x v="1"/>
    <x v="0"/>
    <x v="1"/>
    <x v="0"/>
    <x v="0"/>
    <x v="1"/>
    <x v="3"/>
    <x v="1"/>
    <x v="3"/>
    <x v="2"/>
    <x v="2"/>
    <x v="1"/>
    <x v="3"/>
    <x v="3"/>
    <x v="2"/>
    <x v="0"/>
    <x v="0"/>
    <x v="0"/>
    <x v="0"/>
    <m/>
    <m/>
    <m/>
    <m/>
    <m/>
    <m/>
  </r>
  <r>
    <s v="År 2"/>
    <x v="1"/>
    <x v="27"/>
    <n v="20"/>
    <s v="Elever"/>
    <x v="1"/>
    <x v="1"/>
    <x v="0"/>
    <x v="1"/>
    <x v="1"/>
    <x v="1"/>
    <x v="0"/>
    <x v="0"/>
    <x v="1"/>
    <x v="0"/>
    <x v="0"/>
    <x v="0"/>
    <x v="0"/>
    <x v="1"/>
    <x v="1"/>
    <x v="1"/>
    <x v="3"/>
    <x v="1"/>
    <x v="2"/>
    <x v="1"/>
    <x v="3"/>
    <x v="3"/>
    <x v="2"/>
    <x v="0"/>
    <x v="0"/>
    <x v="0"/>
    <x v="0"/>
    <m/>
    <m/>
    <m/>
    <m/>
    <m/>
    <m/>
  </r>
  <r>
    <s v="År 2"/>
    <x v="1"/>
    <x v="27"/>
    <n v="20"/>
    <s v="Elever"/>
    <x v="1"/>
    <x v="1"/>
    <x v="0"/>
    <x v="1"/>
    <x v="0"/>
    <x v="2"/>
    <x v="0"/>
    <x v="0"/>
    <x v="0"/>
    <x v="0"/>
    <x v="1"/>
    <x v="0"/>
    <x v="3"/>
    <x v="1"/>
    <x v="1"/>
    <x v="1"/>
    <x v="1"/>
    <x v="1"/>
    <x v="1"/>
    <x v="1"/>
    <x v="3"/>
    <x v="3"/>
    <x v="2"/>
    <x v="0"/>
    <x v="0"/>
    <x v="0"/>
    <x v="0"/>
    <m/>
    <m/>
    <m/>
    <m/>
    <m/>
    <m/>
  </r>
  <r>
    <s v="År 2"/>
    <x v="1"/>
    <x v="27"/>
    <n v="20"/>
    <s v="Elever"/>
    <x v="1"/>
    <x v="0"/>
    <x v="0"/>
    <x v="1"/>
    <x v="1"/>
    <x v="1"/>
    <x v="0"/>
    <x v="1"/>
    <x v="1"/>
    <x v="0"/>
    <x v="1"/>
    <x v="3"/>
    <x v="0"/>
    <x v="1"/>
    <x v="1"/>
    <x v="1"/>
    <x v="3"/>
    <x v="1"/>
    <x v="2"/>
    <x v="1"/>
    <x v="1"/>
    <x v="3"/>
    <x v="2"/>
    <x v="0"/>
    <x v="0"/>
    <x v="0"/>
    <x v="0"/>
    <m/>
    <m/>
    <m/>
    <m/>
    <m/>
    <m/>
  </r>
  <r>
    <s v="År 2"/>
    <x v="1"/>
    <x v="27"/>
    <n v="20"/>
    <s v="Elever"/>
    <x v="1"/>
    <x v="0"/>
    <x v="0"/>
    <x v="1"/>
    <x v="1"/>
    <x v="1"/>
    <x v="0"/>
    <x v="0"/>
    <x v="1"/>
    <x v="0"/>
    <x v="1"/>
    <x v="0"/>
    <x v="0"/>
    <x v="1"/>
    <x v="3"/>
    <x v="1"/>
    <x v="3"/>
    <x v="1"/>
    <x v="2"/>
    <x v="1"/>
    <x v="1"/>
    <x v="3"/>
    <x v="2"/>
    <x v="0"/>
    <x v="0"/>
    <x v="0"/>
    <x v="0"/>
    <m/>
    <m/>
    <m/>
    <m/>
    <m/>
    <m/>
  </r>
  <r>
    <s v="År 2"/>
    <x v="1"/>
    <x v="27"/>
    <n v="20"/>
    <s v="Elever"/>
    <x v="1"/>
    <x v="1"/>
    <x v="0"/>
    <x v="1"/>
    <x v="1"/>
    <x v="1"/>
    <x v="0"/>
    <x v="1"/>
    <x v="1"/>
    <x v="2"/>
    <x v="3"/>
    <x v="1"/>
    <x v="2"/>
    <x v="1"/>
    <x v="3"/>
    <x v="1"/>
    <x v="1"/>
    <x v="2"/>
    <x v="2"/>
    <x v="1"/>
    <x v="3"/>
    <x v="3"/>
    <x v="2"/>
    <x v="0"/>
    <x v="0"/>
    <x v="0"/>
    <x v="0"/>
    <m/>
    <m/>
    <m/>
    <m/>
    <m/>
    <m/>
  </r>
  <r>
    <s v="År 2"/>
    <x v="1"/>
    <x v="27"/>
    <n v="20"/>
    <s v="Elever"/>
    <x v="1"/>
    <x v="1"/>
    <x v="0"/>
    <x v="1"/>
    <x v="1"/>
    <x v="2"/>
    <x v="0"/>
    <x v="0"/>
    <x v="1"/>
    <x v="0"/>
    <x v="0"/>
    <x v="0"/>
    <x v="0"/>
    <x v="1"/>
    <x v="3"/>
    <x v="3"/>
    <x v="1"/>
    <x v="2"/>
    <x v="2"/>
    <x v="1"/>
    <x v="1"/>
    <x v="3"/>
    <x v="2"/>
    <x v="0"/>
    <x v="0"/>
    <x v="0"/>
    <x v="0"/>
    <m/>
    <m/>
    <m/>
    <m/>
    <m/>
    <m/>
  </r>
  <r>
    <s v="År 2"/>
    <x v="1"/>
    <x v="27"/>
    <n v="20"/>
    <s v="Elever"/>
    <x v="1"/>
    <x v="0"/>
    <x v="0"/>
    <x v="1"/>
    <x v="1"/>
    <x v="1"/>
    <x v="0"/>
    <x v="1"/>
    <x v="1"/>
    <x v="1"/>
    <x v="0"/>
    <x v="3"/>
    <x v="3"/>
    <x v="1"/>
    <x v="1"/>
    <x v="3"/>
    <x v="1"/>
    <x v="1"/>
    <x v="1"/>
    <x v="2"/>
    <x v="1"/>
    <x v="4"/>
    <x v="1"/>
    <x v="0"/>
    <x v="0"/>
    <x v="0"/>
    <x v="0"/>
    <m/>
    <m/>
    <m/>
    <m/>
    <m/>
    <m/>
  </r>
  <r>
    <s v="År 2"/>
    <x v="1"/>
    <x v="27"/>
    <n v="20"/>
    <s v="Elever"/>
    <x v="1"/>
    <x v="0"/>
    <x v="0"/>
    <x v="1"/>
    <x v="1"/>
    <x v="1"/>
    <x v="0"/>
    <x v="1"/>
    <x v="1"/>
    <x v="0"/>
    <x v="1"/>
    <x v="0"/>
    <x v="0"/>
    <x v="3"/>
    <x v="3"/>
    <x v="2"/>
    <x v="3"/>
    <x v="2"/>
    <x v="2"/>
    <x v="1"/>
    <x v="1"/>
    <x v="3"/>
    <x v="2"/>
    <x v="0"/>
    <x v="0"/>
    <x v="0"/>
    <x v="0"/>
    <m/>
    <m/>
    <m/>
    <m/>
    <m/>
    <m/>
  </r>
  <r>
    <s v="År 2"/>
    <x v="1"/>
    <x v="27"/>
    <n v="20"/>
    <s v="Elever"/>
    <x v="1"/>
    <x v="0"/>
    <x v="0"/>
    <x v="0"/>
    <x v="1"/>
    <x v="1"/>
    <x v="1"/>
    <x v="1"/>
    <x v="0"/>
    <x v="2"/>
    <x v="1"/>
    <x v="0"/>
    <x v="0"/>
    <x v="1"/>
    <x v="1"/>
    <x v="3"/>
    <x v="1"/>
    <x v="2"/>
    <x v="2"/>
    <x v="1"/>
    <x v="3"/>
    <x v="3"/>
    <x v="1"/>
    <x v="0"/>
    <x v="0"/>
    <x v="0"/>
    <x v="0"/>
    <m/>
    <m/>
    <m/>
    <m/>
    <m/>
    <m/>
  </r>
  <r>
    <s v="År 2"/>
    <x v="1"/>
    <x v="27"/>
    <n v="20"/>
    <s v="Elever"/>
    <x v="1"/>
    <x v="1"/>
    <x v="1"/>
    <x v="1"/>
    <x v="1"/>
    <x v="1"/>
    <x v="1"/>
    <x v="1"/>
    <x v="1"/>
    <x v="0"/>
    <x v="0"/>
    <x v="0"/>
    <x v="0"/>
    <x v="2"/>
    <x v="4"/>
    <x v="1"/>
    <x v="4"/>
    <x v="3"/>
    <x v="4"/>
    <x v="4"/>
    <x v="4"/>
    <x v="4"/>
    <x v="4"/>
    <x v="0"/>
    <x v="0"/>
    <x v="0"/>
    <x v="0"/>
    <m/>
    <m/>
    <m/>
    <m/>
    <m/>
    <m/>
  </r>
  <r>
    <s v="År 2"/>
    <x v="1"/>
    <x v="27"/>
    <n v="20"/>
    <s v="Elever"/>
    <x v="1"/>
    <x v="0"/>
    <x v="0"/>
    <x v="1"/>
    <x v="1"/>
    <x v="1"/>
    <x v="0"/>
    <x v="1"/>
    <x v="0"/>
    <x v="0"/>
    <x v="1"/>
    <x v="0"/>
    <x v="0"/>
    <x v="3"/>
    <x v="3"/>
    <x v="2"/>
    <x v="3"/>
    <x v="2"/>
    <x v="2"/>
    <x v="1"/>
    <x v="1"/>
    <x v="1"/>
    <x v="2"/>
    <x v="0"/>
    <x v="0"/>
    <x v="0"/>
    <x v="0"/>
    <m/>
    <m/>
    <m/>
    <m/>
    <m/>
    <m/>
  </r>
  <r>
    <s v="År 2"/>
    <x v="1"/>
    <x v="27"/>
    <n v="20"/>
    <s v="Elever"/>
    <x v="1"/>
    <x v="0"/>
    <x v="0"/>
    <x v="1"/>
    <x v="1"/>
    <x v="1"/>
    <x v="1"/>
    <x v="0"/>
    <x v="3"/>
    <x v="0"/>
    <x v="1"/>
    <x v="0"/>
    <x v="2"/>
    <x v="1"/>
    <x v="1"/>
    <x v="2"/>
    <x v="3"/>
    <x v="1"/>
    <x v="2"/>
    <x v="1"/>
    <x v="1"/>
    <x v="3"/>
    <x v="2"/>
    <x v="0"/>
    <x v="0"/>
    <x v="0"/>
    <x v="0"/>
    <m/>
    <m/>
    <m/>
    <m/>
    <m/>
    <m/>
  </r>
  <r>
    <s v="År 2"/>
    <x v="1"/>
    <x v="27"/>
    <n v="20"/>
    <s v="Elever"/>
    <x v="1"/>
    <x v="0"/>
    <x v="0"/>
    <x v="1"/>
    <x v="1"/>
    <x v="1"/>
    <x v="0"/>
    <x v="1"/>
    <x v="0"/>
    <x v="0"/>
    <x v="1"/>
    <x v="0"/>
    <x v="0"/>
    <x v="1"/>
    <x v="1"/>
    <x v="2"/>
    <x v="3"/>
    <x v="2"/>
    <x v="2"/>
    <x v="1"/>
    <x v="3"/>
    <x v="1"/>
    <x v="2"/>
    <x v="0"/>
    <x v="0"/>
    <x v="0"/>
    <x v="0"/>
    <m/>
    <m/>
    <m/>
    <m/>
    <m/>
    <m/>
  </r>
  <r>
    <s v="År 2"/>
    <x v="1"/>
    <x v="27"/>
    <n v="20"/>
    <s v="Elever"/>
    <x v="1"/>
    <x v="0"/>
    <x v="0"/>
    <x v="1"/>
    <x v="1"/>
    <x v="1"/>
    <x v="1"/>
    <x v="1"/>
    <x v="0"/>
    <x v="0"/>
    <x v="1"/>
    <x v="0"/>
    <x v="2"/>
    <x v="1"/>
    <x v="1"/>
    <x v="3"/>
    <x v="3"/>
    <x v="1"/>
    <x v="2"/>
    <x v="1"/>
    <x v="3"/>
    <x v="3"/>
    <x v="2"/>
    <x v="0"/>
    <x v="0"/>
    <x v="0"/>
    <x v="0"/>
    <m/>
    <m/>
    <m/>
    <m/>
    <m/>
    <m/>
  </r>
  <r>
    <s v="År 2"/>
    <x v="1"/>
    <x v="27"/>
    <n v="20"/>
    <s v="Elever"/>
    <x v="1"/>
    <x v="1"/>
    <x v="0"/>
    <x v="0"/>
    <x v="1"/>
    <x v="1"/>
    <x v="1"/>
    <x v="1"/>
    <x v="3"/>
    <x v="1"/>
    <x v="3"/>
    <x v="3"/>
    <x v="3"/>
    <x v="1"/>
    <x v="1"/>
    <x v="3"/>
    <x v="3"/>
    <x v="1"/>
    <x v="1"/>
    <x v="1"/>
    <x v="1"/>
    <x v="4"/>
    <x v="2"/>
    <x v="0"/>
    <x v="0"/>
    <x v="0"/>
    <x v="0"/>
    <m/>
    <m/>
    <m/>
    <m/>
    <m/>
    <m/>
  </r>
  <r>
    <s v="År 2"/>
    <x v="1"/>
    <x v="27"/>
    <n v="20"/>
    <s v="Elever"/>
    <x v="1"/>
    <x v="0"/>
    <x v="0"/>
    <x v="1"/>
    <x v="1"/>
    <x v="1"/>
    <x v="0"/>
    <x v="1"/>
    <x v="1"/>
    <x v="0"/>
    <x v="0"/>
    <x v="0"/>
    <x v="0"/>
    <x v="1"/>
    <x v="4"/>
    <x v="2"/>
    <x v="3"/>
    <x v="1"/>
    <x v="2"/>
    <x v="1"/>
    <x v="3"/>
    <x v="3"/>
    <x v="2"/>
    <x v="0"/>
    <x v="0"/>
    <x v="0"/>
    <x v="0"/>
    <m/>
    <m/>
    <m/>
    <m/>
    <m/>
    <m/>
  </r>
  <r>
    <s v="År 2"/>
    <x v="1"/>
    <x v="27"/>
    <n v="20"/>
    <s v="Elever"/>
    <x v="1"/>
    <x v="1"/>
    <x v="0"/>
    <x v="1"/>
    <x v="1"/>
    <x v="1"/>
    <x v="0"/>
    <x v="0"/>
    <x v="3"/>
    <x v="0"/>
    <x v="1"/>
    <x v="0"/>
    <x v="1"/>
    <x v="1"/>
    <x v="1"/>
    <x v="2"/>
    <x v="3"/>
    <x v="2"/>
    <x v="2"/>
    <x v="1"/>
    <x v="1"/>
    <x v="3"/>
    <x v="2"/>
    <x v="0"/>
    <x v="0"/>
    <x v="0"/>
    <x v="0"/>
    <m/>
    <m/>
    <m/>
    <m/>
    <m/>
    <m/>
  </r>
  <r>
    <s v="År 2"/>
    <x v="1"/>
    <x v="27"/>
    <n v="20"/>
    <s v="Elever"/>
    <x v="1"/>
    <x v="1"/>
    <x v="0"/>
    <x v="1"/>
    <x v="1"/>
    <x v="1"/>
    <x v="1"/>
    <x v="1"/>
    <x v="1"/>
    <x v="0"/>
    <x v="1"/>
    <x v="0"/>
    <x v="3"/>
    <x v="1"/>
    <x v="1"/>
    <x v="3"/>
    <x v="3"/>
    <x v="2"/>
    <x v="2"/>
    <x v="1"/>
    <x v="3"/>
    <x v="1"/>
    <x v="2"/>
    <x v="0"/>
    <x v="0"/>
    <x v="0"/>
    <x v="0"/>
    <m/>
    <m/>
    <m/>
    <m/>
    <m/>
    <m/>
  </r>
  <r>
    <s v="År 2"/>
    <x v="1"/>
    <x v="27"/>
    <n v="20"/>
    <s v="Elever"/>
    <x v="1"/>
    <x v="0"/>
    <x v="0"/>
    <x v="0"/>
    <x v="1"/>
    <x v="0"/>
    <x v="2"/>
    <x v="2"/>
    <x v="3"/>
    <x v="1"/>
    <x v="3"/>
    <x v="1"/>
    <x v="2"/>
    <x v="1"/>
    <x v="3"/>
    <x v="2"/>
    <x v="1"/>
    <x v="3"/>
    <x v="4"/>
    <x v="2"/>
    <x v="3"/>
    <x v="3"/>
    <x v="4"/>
    <x v="0"/>
    <x v="0"/>
    <x v="0"/>
    <x v="0"/>
    <m/>
    <m/>
    <m/>
    <m/>
    <m/>
    <m/>
  </r>
  <r>
    <s v="År 2"/>
    <x v="1"/>
    <x v="27"/>
    <n v="20"/>
    <s v="Elever"/>
    <x v="1"/>
    <x v="1"/>
    <x v="0"/>
    <x v="1"/>
    <x v="1"/>
    <x v="1"/>
    <x v="0"/>
    <x v="1"/>
    <x v="1"/>
    <x v="0"/>
    <x v="1"/>
    <x v="0"/>
    <x v="3"/>
    <x v="1"/>
    <x v="1"/>
    <x v="2"/>
    <x v="3"/>
    <x v="2"/>
    <x v="2"/>
    <x v="1"/>
    <x v="3"/>
    <x v="1"/>
    <x v="2"/>
    <x v="0"/>
    <x v="0"/>
    <x v="0"/>
    <x v="0"/>
    <m/>
    <m/>
    <m/>
    <m/>
    <m/>
    <m/>
  </r>
  <r>
    <s v="År 2"/>
    <x v="1"/>
    <x v="27"/>
    <n v="20"/>
    <s v="Elever"/>
    <x v="1"/>
    <x v="1"/>
    <x v="0"/>
    <x v="1"/>
    <x v="1"/>
    <x v="1"/>
    <x v="0"/>
    <x v="1"/>
    <x v="1"/>
    <x v="1"/>
    <x v="0"/>
    <x v="3"/>
    <x v="3"/>
    <x v="1"/>
    <x v="3"/>
    <x v="2"/>
    <x v="3"/>
    <x v="2"/>
    <x v="2"/>
    <x v="1"/>
    <x v="1"/>
    <x v="1"/>
    <x v="2"/>
    <x v="0"/>
    <x v="0"/>
    <x v="0"/>
    <x v="0"/>
    <m/>
    <m/>
    <m/>
    <m/>
    <m/>
    <m/>
  </r>
  <r>
    <s v="År 2"/>
    <x v="1"/>
    <x v="27"/>
    <n v="20"/>
    <s v="Elever"/>
    <x v="1"/>
    <x v="1"/>
    <x v="0"/>
    <x v="1"/>
    <x v="1"/>
    <x v="1"/>
    <x v="0"/>
    <x v="1"/>
    <x v="1"/>
    <x v="0"/>
    <x v="1"/>
    <x v="0"/>
    <x v="0"/>
    <x v="1"/>
    <x v="1"/>
    <x v="3"/>
    <x v="3"/>
    <x v="2"/>
    <x v="2"/>
    <x v="1"/>
    <x v="3"/>
    <x v="3"/>
    <x v="2"/>
    <x v="0"/>
    <x v="0"/>
    <x v="0"/>
    <x v="0"/>
    <m/>
    <m/>
    <m/>
    <m/>
    <m/>
    <m/>
  </r>
  <r>
    <s v="År 2"/>
    <x v="1"/>
    <x v="27"/>
    <n v="20"/>
    <s v="Elever"/>
    <x v="1"/>
    <x v="0"/>
    <x v="0"/>
    <x v="0"/>
    <x v="1"/>
    <x v="2"/>
    <x v="1"/>
    <x v="2"/>
    <x v="3"/>
    <x v="3"/>
    <x v="1"/>
    <x v="0"/>
    <x v="2"/>
    <x v="1"/>
    <x v="1"/>
    <x v="2"/>
    <x v="4"/>
    <x v="2"/>
    <x v="1"/>
    <x v="2"/>
    <x v="1"/>
    <x v="4"/>
    <x v="1"/>
    <x v="0"/>
    <x v="0"/>
    <x v="0"/>
    <x v="0"/>
    <m/>
    <m/>
    <m/>
    <m/>
    <m/>
    <m/>
  </r>
  <r>
    <s v="År 2"/>
    <x v="1"/>
    <x v="27"/>
    <n v="20"/>
    <s v="Elever"/>
    <x v="1"/>
    <x v="1"/>
    <x v="0"/>
    <x v="1"/>
    <x v="1"/>
    <x v="1"/>
    <x v="0"/>
    <x v="1"/>
    <x v="0"/>
    <x v="0"/>
    <x v="1"/>
    <x v="0"/>
    <x v="0"/>
    <x v="3"/>
    <x v="4"/>
    <x v="4"/>
    <x v="2"/>
    <x v="4"/>
    <x v="3"/>
    <x v="3"/>
    <x v="2"/>
    <x v="2"/>
    <x v="3"/>
    <x v="0"/>
    <x v="0"/>
    <x v="0"/>
    <x v="0"/>
    <m/>
    <m/>
    <m/>
    <m/>
    <m/>
    <m/>
  </r>
  <r>
    <s v="År 2"/>
    <x v="1"/>
    <x v="27"/>
    <n v="20"/>
    <s v="Elever"/>
    <x v="1"/>
    <x v="1"/>
    <x v="0"/>
    <x v="1"/>
    <x v="1"/>
    <x v="1"/>
    <x v="0"/>
    <x v="1"/>
    <x v="0"/>
    <x v="0"/>
    <x v="0"/>
    <x v="3"/>
    <x v="2"/>
    <x v="3"/>
    <x v="2"/>
    <x v="4"/>
    <x v="2"/>
    <x v="4"/>
    <x v="3"/>
    <x v="3"/>
    <x v="2"/>
    <x v="2"/>
    <x v="3"/>
    <x v="0"/>
    <x v="0"/>
    <x v="0"/>
    <x v="0"/>
    <m/>
    <m/>
    <m/>
    <m/>
    <m/>
    <m/>
  </r>
  <r>
    <s v="År 2"/>
    <x v="1"/>
    <x v="27"/>
    <n v="20"/>
    <s v="Elever"/>
    <x v="1"/>
    <x v="0"/>
    <x v="0"/>
    <x v="1"/>
    <x v="1"/>
    <x v="1"/>
    <x v="0"/>
    <x v="1"/>
    <x v="0"/>
    <x v="0"/>
    <x v="1"/>
    <x v="0"/>
    <x v="0"/>
    <x v="1"/>
    <x v="1"/>
    <x v="2"/>
    <x v="3"/>
    <x v="2"/>
    <x v="2"/>
    <x v="1"/>
    <x v="1"/>
    <x v="1"/>
    <x v="2"/>
    <x v="0"/>
    <x v="0"/>
    <x v="0"/>
    <x v="0"/>
    <m/>
    <m/>
    <m/>
    <m/>
    <m/>
    <m/>
  </r>
  <r>
    <s v="År 2"/>
    <x v="1"/>
    <x v="27"/>
    <n v="20"/>
    <s v="Elever"/>
    <x v="1"/>
    <x v="0"/>
    <x v="0"/>
    <x v="1"/>
    <x v="1"/>
    <x v="1"/>
    <x v="1"/>
    <x v="1"/>
    <x v="0"/>
    <x v="0"/>
    <x v="0"/>
    <x v="0"/>
    <x v="3"/>
    <x v="3"/>
    <x v="1"/>
    <x v="3"/>
    <x v="3"/>
    <x v="1"/>
    <x v="2"/>
    <x v="1"/>
    <x v="4"/>
    <x v="1"/>
    <x v="2"/>
    <x v="0"/>
    <x v="0"/>
    <x v="0"/>
    <x v="0"/>
    <m/>
    <m/>
    <m/>
    <m/>
    <m/>
    <m/>
  </r>
  <r>
    <s v="År 2"/>
    <x v="1"/>
    <x v="27"/>
    <n v="20"/>
    <s v="Elever"/>
    <x v="2"/>
    <x v="0"/>
    <x v="0"/>
    <x v="0"/>
    <x v="1"/>
    <x v="1"/>
    <x v="2"/>
    <x v="2"/>
    <x v="2"/>
    <x v="2"/>
    <x v="0"/>
    <x v="0"/>
    <x v="0"/>
    <x v="1"/>
    <x v="1"/>
    <x v="3"/>
    <x v="1"/>
    <x v="1"/>
    <x v="1"/>
    <x v="2"/>
    <x v="3"/>
    <x v="3"/>
    <x v="1"/>
    <x v="0"/>
    <x v="0"/>
    <x v="0"/>
    <x v="0"/>
    <m/>
    <m/>
    <m/>
    <m/>
    <m/>
    <m/>
  </r>
  <r>
    <s v="År 2"/>
    <x v="1"/>
    <x v="27"/>
    <n v="20"/>
    <s v="Elever"/>
    <x v="2"/>
    <x v="0"/>
    <x v="0"/>
    <x v="1"/>
    <x v="1"/>
    <x v="1"/>
    <x v="0"/>
    <x v="1"/>
    <x v="0"/>
    <x v="0"/>
    <x v="1"/>
    <x v="0"/>
    <x v="0"/>
    <x v="1"/>
    <x v="3"/>
    <x v="2"/>
    <x v="3"/>
    <x v="2"/>
    <x v="2"/>
    <x v="1"/>
    <x v="1"/>
    <x v="1"/>
    <x v="2"/>
    <x v="0"/>
    <x v="0"/>
    <x v="0"/>
    <x v="0"/>
    <m/>
    <m/>
    <m/>
    <m/>
    <m/>
    <m/>
  </r>
  <r>
    <s v="År 2"/>
    <x v="1"/>
    <x v="27"/>
    <n v="20"/>
    <s v="Elever"/>
    <x v="2"/>
    <x v="0"/>
    <x v="0"/>
    <x v="1"/>
    <x v="1"/>
    <x v="1"/>
    <x v="0"/>
    <x v="1"/>
    <x v="0"/>
    <x v="0"/>
    <x v="1"/>
    <x v="0"/>
    <x v="0"/>
    <x v="1"/>
    <x v="1"/>
    <x v="3"/>
    <x v="3"/>
    <x v="1"/>
    <x v="2"/>
    <x v="1"/>
    <x v="1"/>
    <x v="3"/>
    <x v="1"/>
    <x v="0"/>
    <x v="0"/>
    <x v="0"/>
    <x v="0"/>
    <m/>
    <m/>
    <m/>
    <m/>
    <m/>
    <m/>
  </r>
  <r>
    <s v="År 2"/>
    <x v="1"/>
    <x v="27"/>
    <n v="20"/>
    <s v="Elever"/>
    <x v="2"/>
    <x v="0"/>
    <x v="0"/>
    <x v="0"/>
    <x v="1"/>
    <x v="1"/>
    <x v="0"/>
    <x v="1"/>
    <x v="0"/>
    <x v="1"/>
    <x v="0"/>
    <x v="0"/>
    <x v="0"/>
    <x v="1"/>
    <x v="1"/>
    <x v="2"/>
    <x v="3"/>
    <x v="2"/>
    <x v="2"/>
    <x v="1"/>
    <x v="1"/>
    <x v="4"/>
    <x v="2"/>
    <x v="0"/>
    <x v="0"/>
    <x v="0"/>
    <x v="0"/>
    <m/>
    <m/>
    <m/>
    <m/>
    <m/>
    <m/>
  </r>
  <r>
    <s v="År 2"/>
    <x v="1"/>
    <x v="27"/>
    <n v="20"/>
    <s v="Elever"/>
    <x v="2"/>
    <x v="0"/>
    <x v="0"/>
    <x v="1"/>
    <x v="0"/>
    <x v="1"/>
    <x v="1"/>
    <x v="1"/>
    <x v="1"/>
    <x v="1"/>
    <x v="0"/>
    <x v="3"/>
    <x v="0"/>
    <x v="1"/>
    <x v="1"/>
    <x v="1"/>
    <x v="3"/>
    <x v="1"/>
    <x v="1"/>
    <x v="1"/>
    <x v="1"/>
    <x v="3"/>
    <x v="2"/>
    <x v="0"/>
    <x v="0"/>
    <x v="0"/>
    <x v="0"/>
    <m/>
    <m/>
    <m/>
    <m/>
    <m/>
    <m/>
  </r>
  <r>
    <s v="År 2"/>
    <x v="1"/>
    <x v="27"/>
    <n v="20"/>
    <s v="Elever"/>
    <x v="2"/>
    <x v="0"/>
    <x v="0"/>
    <x v="1"/>
    <x v="1"/>
    <x v="1"/>
    <x v="1"/>
    <x v="1"/>
    <x v="1"/>
    <x v="1"/>
    <x v="3"/>
    <x v="1"/>
    <x v="2"/>
    <x v="1"/>
    <x v="1"/>
    <x v="3"/>
    <x v="3"/>
    <x v="1"/>
    <x v="2"/>
    <x v="1"/>
    <x v="1"/>
    <x v="3"/>
    <x v="2"/>
    <x v="0"/>
    <x v="0"/>
    <x v="0"/>
    <x v="0"/>
    <m/>
    <m/>
    <m/>
    <m/>
    <m/>
    <m/>
  </r>
  <r>
    <s v="År 2"/>
    <x v="1"/>
    <x v="27"/>
    <n v="20"/>
    <s v="Elever"/>
    <x v="2"/>
    <x v="0"/>
    <x v="1"/>
    <x v="1"/>
    <x v="0"/>
    <x v="1"/>
    <x v="1"/>
    <x v="1"/>
    <x v="1"/>
    <x v="0"/>
    <x v="2"/>
    <x v="3"/>
    <x v="0"/>
    <x v="1"/>
    <x v="4"/>
    <x v="1"/>
    <x v="1"/>
    <x v="1"/>
    <x v="1"/>
    <x v="1"/>
    <x v="1"/>
    <x v="3"/>
    <x v="1"/>
    <x v="0"/>
    <x v="0"/>
    <x v="0"/>
    <x v="0"/>
    <m/>
    <m/>
    <m/>
    <m/>
    <m/>
    <m/>
  </r>
  <r>
    <s v="År 2"/>
    <x v="1"/>
    <x v="27"/>
    <n v="20"/>
    <s v="Elever"/>
    <x v="2"/>
    <x v="0"/>
    <x v="1"/>
    <x v="1"/>
    <x v="0"/>
    <x v="1"/>
    <x v="0"/>
    <x v="1"/>
    <x v="1"/>
    <x v="0"/>
    <x v="1"/>
    <x v="0"/>
    <x v="0"/>
    <x v="1"/>
    <x v="1"/>
    <x v="1"/>
    <x v="3"/>
    <x v="1"/>
    <x v="2"/>
    <x v="1"/>
    <x v="1"/>
    <x v="4"/>
    <x v="2"/>
    <x v="0"/>
    <x v="0"/>
    <x v="0"/>
    <x v="0"/>
    <m/>
    <m/>
    <m/>
    <m/>
    <m/>
    <m/>
  </r>
  <r>
    <s v="År 2"/>
    <x v="1"/>
    <x v="27"/>
    <n v="20"/>
    <s v="Elever"/>
    <x v="2"/>
    <x v="0"/>
    <x v="1"/>
    <x v="0"/>
    <x v="0"/>
    <x v="2"/>
    <x v="2"/>
    <x v="0"/>
    <x v="0"/>
    <x v="0"/>
    <x v="1"/>
    <x v="2"/>
    <x v="0"/>
    <x v="1"/>
    <x v="4"/>
    <x v="1"/>
    <x v="3"/>
    <x v="3"/>
    <x v="1"/>
    <x v="2"/>
    <x v="1"/>
    <x v="3"/>
    <x v="1"/>
    <x v="0"/>
    <x v="0"/>
    <x v="0"/>
    <x v="0"/>
    <m/>
    <m/>
    <m/>
    <m/>
    <m/>
    <m/>
  </r>
  <r>
    <s v="År 2"/>
    <x v="1"/>
    <x v="27"/>
    <n v="20"/>
    <s v="Elever"/>
    <x v="2"/>
    <x v="0"/>
    <x v="0"/>
    <x v="1"/>
    <x v="1"/>
    <x v="1"/>
    <x v="1"/>
    <x v="0"/>
    <x v="3"/>
    <x v="1"/>
    <x v="0"/>
    <x v="0"/>
    <x v="0"/>
    <x v="2"/>
    <x v="2"/>
    <x v="4"/>
    <x v="2"/>
    <x v="4"/>
    <x v="3"/>
    <x v="3"/>
    <x v="2"/>
    <x v="2"/>
    <x v="3"/>
    <x v="0"/>
    <x v="0"/>
    <x v="0"/>
    <x v="0"/>
    <m/>
    <m/>
    <m/>
    <m/>
    <m/>
    <m/>
  </r>
  <r>
    <s v="År 2"/>
    <x v="1"/>
    <x v="27"/>
    <n v="20"/>
    <s v="Elever"/>
    <x v="2"/>
    <x v="1"/>
    <x v="0"/>
    <x v="1"/>
    <x v="1"/>
    <x v="1"/>
    <x v="0"/>
    <x v="1"/>
    <x v="3"/>
    <x v="0"/>
    <x v="3"/>
    <x v="0"/>
    <x v="0"/>
    <x v="1"/>
    <x v="3"/>
    <x v="1"/>
    <x v="3"/>
    <x v="2"/>
    <x v="2"/>
    <x v="1"/>
    <x v="1"/>
    <x v="3"/>
    <x v="2"/>
    <x v="0"/>
    <x v="0"/>
    <x v="0"/>
    <x v="0"/>
    <m/>
    <m/>
    <m/>
    <m/>
    <m/>
    <m/>
  </r>
  <r>
    <s v="År 2"/>
    <x v="1"/>
    <x v="27"/>
    <n v="20"/>
    <s v="Elever"/>
    <x v="2"/>
    <x v="1"/>
    <x v="0"/>
    <x v="1"/>
    <x v="1"/>
    <x v="1"/>
    <x v="0"/>
    <x v="1"/>
    <x v="3"/>
    <x v="0"/>
    <x v="1"/>
    <x v="0"/>
    <x v="2"/>
    <x v="1"/>
    <x v="3"/>
    <x v="2"/>
    <x v="3"/>
    <x v="2"/>
    <x v="2"/>
    <x v="1"/>
    <x v="1"/>
    <x v="3"/>
    <x v="2"/>
    <x v="0"/>
    <x v="0"/>
    <x v="0"/>
    <x v="0"/>
    <m/>
    <m/>
    <m/>
    <m/>
    <m/>
    <m/>
  </r>
  <r>
    <s v="År 2"/>
    <x v="1"/>
    <x v="27"/>
    <n v="20"/>
    <s v="Elever"/>
    <x v="2"/>
    <x v="1"/>
    <x v="1"/>
    <x v="1"/>
    <x v="0"/>
    <x v="2"/>
    <x v="1"/>
    <x v="0"/>
    <x v="3"/>
    <x v="1"/>
    <x v="0"/>
    <x v="3"/>
    <x v="0"/>
    <x v="1"/>
    <x v="4"/>
    <x v="3"/>
    <x v="1"/>
    <x v="1"/>
    <x v="2"/>
    <x v="2"/>
    <x v="1"/>
    <x v="3"/>
    <x v="2"/>
    <x v="0"/>
    <x v="0"/>
    <x v="0"/>
    <x v="0"/>
    <m/>
    <m/>
    <m/>
    <m/>
    <m/>
    <m/>
  </r>
  <r>
    <s v="År 2"/>
    <x v="1"/>
    <x v="27"/>
    <n v="20"/>
    <s v="Elever"/>
    <x v="2"/>
    <x v="1"/>
    <x v="1"/>
    <x v="2"/>
    <x v="0"/>
    <x v="1"/>
    <x v="2"/>
    <x v="2"/>
    <x v="3"/>
    <x v="3"/>
    <x v="2"/>
    <x v="3"/>
    <x v="1"/>
    <x v="1"/>
    <x v="3"/>
    <x v="1"/>
    <x v="3"/>
    <x v="2"/>
    <x v="2"/>
    <x v="1"/>
    <x v="1"/>
    <x v="4"/>
    <x v="2"/>
    <x v="0"/>
    <x v="0"/>
    <x v="0"/>
    <x v="0"/>
    <m/>
    <m/>
    <m/>
    <m/>
    <m/>
    <m/>
  </r>
  <r>
    <s v="År 2"/>
    <x v="1"/>
    <x v="27"/>
    <n v="20"/>
    <s v="Elever"/>
    <x v="2"/>
    <x v="1"/>
    <x v="0"/>
    <x v="1"/>
    <x v="1"/>
    <x v="2"/>
    <x v="0"/>
    <x v="1"/>
    <x v="2"/>
    <x v="2"/>
    <x v="3"/>
    <x v="0"/>
    <x v="0"/>
    <x v="1"/>
    <x v="1"/>
    <x v="3"/>
    <x v="3"/>
    <x v="2"/>
    <x v="2"/>
    <x v="1"/>
    <x v="1"/>
    <x v="3"/>
    <x v="2"/>
    <x v="0"/>
    <x v="0"/>
    <x v="0"/>
    <x v="0"/>
    <m/>
    <m/>
    <m/>
    <m/>
    <m/>
    <m/>
  </r>
  <r>
    <s v="År 2"/>
    <x v="1"/>
    <x v="27"/>
    <n v="20"/>
    <s v="Elever"/>
    <x v="2"/>
    <x v="1"/>
    <x v="1"/>
    <x v="1"/>
    <x v="1"/>
    <x v="1"/>
    <x v="0"/>
    <x v="1"/>
    <x v="2"/>
    <x v="1"/>
    <x v="1"/>
    <x v="0"/>
    <x v="0"/>
    <x v="1"/>
    <x v="1"/>
    <x v="2"/>
    <x v="1"/>
    <x v="2"/>
    <x v="2"/>
    <x v="1"/>
    <x v="1"/>
    <x v="4"/>
    <x v="1"/>
    <x v="0"/>
    <x v="0"/>
    <x v="0"/>
    <x v="0"/>
    <m/>
    <m/>
    <m/>
    <m/>
    <m/>
    <m/>
  </r>
  <r>
    <s v="År 2"/>
    <x v="1"/>
    <x v="27"/>
    <n v="20"/>
    <s v="Elever"/>
    <x v="2"/>
    <x v="1"/>
    <x v="0"/>
    <x v="1"/>
    <x v="0"/>
    <x v="2"/>
    <x v="1"/>
    <x v="2"/>
    <x v="3"/>
    <x v="2"/>
    <x v="3"/>
    <x v="1"/>
    <x v="1"/>
    <x v="1"/>
    <x v="4"/>
    <x v="1"/>
    <x v="3"/>
    <x v="1"/>
    <x v="2"/>
    <x v="1"/>
    <x v="1"/>
    <x v="3"/>
    <x v="1"/>
    <x v="0"/>
    <x v="0"/>
    <x v="0"/>
    <x v="0"/>
    <m/>
    <m/>
    <m/>
    <m/>
    <m/>
    <m/>
  </r>
  <r>
    <s v="År 2"/>
    <x v="1"/>
    <x v="27"/>
    <n v="20"/>
    <s v="Elever"/>
    <x v="2"/>
    <x v="1"/>
    <x v="0"/>
    <x v="1"/>
    <x v="1"/>
    <x v="2"/>
    <x v="2"/>
    <x v="0"/>
    <x v="0"/>
    <x v="1"/>
    <x v="1"/>
    <x v="0"/>
    <x v="0"/>
    <x v="1"/>
    <x v="3"/>
    <x v="1"/>
    <x v="3"/>
    <x v="1"/>
    <x v="2"/>
    <x v="2"/>
    <x v="1"/>
    <x v="3"/>
    <x v="2"/>
    <x v="0"/>
    <x v="0"/>
    <x v="0"/>
    <x v="0"/>
    <m/>
    <m/>
    <m/>
    <m/>
    <m/>
    <m/>
  </r>
  <r>
    <s v="År 2"/>
    <x v="1"/>
    <x v="27"/>
    <n v="20"/>
    <s v="Elever"/>
    <x v="2"/>
    <x v="1"/>
    <x v="0"/>
    <x v="0"/>
    <x v="0"/>
    <x v="1"/>
    <x v="0"/>
    <x v="1"/>
    <x v="0"/>
    <x v="0"/>
    <x v="1"/>
    <x v="0"/>
    <x v="0"/>
    <x v="1"/>
    <x v="3"/>
    <x v="2"/>
    <x v="3"/>
    <x v="2"/>
    <x v="2"/>
    <x v="1"/>
    <x v="1"/>
    <x v="1"/>
    <x v="2"/>
    <x v="0"/>
    <x v="0"/>
    <x v="0"/>
    <x v="0"/>
    <m/>
    <m/>
    <m/>
    <m/>
    <m/>
    <m/>
  </r>
  <r>
    <s v="År 2"/>
    <x v="1"/>
    <x v="27"/>
    <n v="20"/>
    <s v="Elever"/>
    <x v="2"/>
    <x v="1"/>
    <x v="0"/>
    <x v="1"/>
    <x v="1"/>
    <x v="2"/>
    <x v="0"/>
    <x v="1"/>
    <x v="2"/>
    <x v="2"/>
    <x v="3"/>
    <x v="0"/>
    <x v="0"/>
    <x v="2"/>
    <x v="2"/>
    <x v="4"/>
    <x v="2"/>
    <x v="4"/>
    <x v="3"/>
    <x v="3"/>
    <x v="2"/>
    <x v="2"/>
    <x v="3"/>
    <x v="0"/>
    <x v="0"/>
    <x v="0"/>
    <x v="0"/>
    <m/>
    <m/>
    <m/>
    <m/>
    <m/>
    <m/>
  </r>
  <r>
    <s v="År 2"/>
    <x v="1"/>
    <x v="27"/>
    <n v="20"/>
    <s v="Elever"/>
    <x v="2"/>
    <x v="0"/>
    <x v="1"/>
    <x v="1"/>
    <x v="1"/>
    <x v="1"/>
    <x v="1"/>
    <x v="0"/>
    <x v="3"/>
    <x v="1"/>
    <x v="3"/>
    <x v="1"/>
    <x v="2"/>
    <x v="1"/>
    <x v="1"/>
    <x v="2"/>
    <x v="3"/>
    <x v="1"/>
    <x v="2"/>
    <x v="1"/>
    <x v="1"/>
    <x v="3"/>
    <x v="2"/>
    <x v="0"/>
    <x v="0"/>
    <x v="0"/>
    <x v="0"/>
    <m/>
    <m/>
    <m/>
    <m/>
    <m/>
    <m/>
  </r>
  <r>
    <s v="År 2"/>
    <x v="1"/>
    <x v="27"/>
    <n v="20"/>
    <s v="Elever"/>
    <x v="2"/>
    <x v="0"/>
    <x v="1"/>
    <x v="1"/>
    <x v="1"/>
    <x v="1"/>
    <x v="2"/>
    <x v="1"/>
    <x v="0"/>
    <x v="0"/>
    <x v="1"/>
    <x v="0"/>
    <x v="0"/>
    <x v="1"/>
    <x v="4"/>
    <x v="2"/>
    <x v="3"/>
    <x v="3"/>
    <x v="2"/>
    <x v="1"/>
    <x v="3"/>
    <x v="3"/>
    <x v="1"/>
    <x v="0"/>
    <x v="0"/>
    <x v="0"/>
    <x v="0"/>
    <m/>
    <m/>
    <m/>
    <m/>
    <m/>
    <m/>
  </r>
  <r>
    <s v="År 2"/>
    <x v="1"/>
    <x v="27"/>
    <n v="20"/>
    <s v="Elever"/>
    <x v="2"/>
    <x v="0"/>
    <x v="1"/>
    <x v="1"/>
    <x v="1"/>
    <x v="1"/>
    <x v="1"/>
    <x v="0"/>
    <x v="3"/>
    <x v="0"/>
    <x v="3"/>
    <x v="1"/>
    <x v="2"/>
    <x v="1"/>
    <x v="3"/>
    <x v="2"/>
    <x v="3"/>
    <x v="1"/>
    <x v="1"/>
    <x v="1"/>
    <x v="1"/>
    <x v="3"/>
    <x v="2"/>
    <x v="0"/>
    <x v="0"/>
    <x v="0"/>
    <x v="0"/>
    <m/>
    <m/>
    <m/>
    <m/>
    <m/>
    <m/>
  </r>
  <r>
    <s v="År 2"/>
    <x v="1"/>
    <x v="27"/>
    <n v="20"/>
    <s v="Elever"/>
    <x v="2"/>
    <x v="0"/>
    <x v="1"/>
    <x v="1"/>
    <x v="1"/>
    <x v="2"/>
    <x v="1"/>
    <x v="1"/>
    <x v="1"/>
    <x v="2"/>
    <x v="3"/>
    <x v="0"/>
    <x v="0"/>
    <x v="1"/>
    <x v="1"/>
    <x v="2"/>
    <x v="3"/>
    <x v="1"/>
    <x v="2"/>
    <x v="1"/>
    <x v="1"/>
    <x v="3"/>
    <x v="1"/>
    <x v="0"/>
    <x v="0"/>
    <x v="0"/>
    <x v="0"/>
    <m/>
    <m/>
    <m/>
    <m/>
    <m/>
    <m/>
  </r>
  <r>
    <s v="År 2"/>
    <x v="1"/>
    <x v="27"/>
    <n v="20"/>
    <s v="Elever"/>
    <x v="2"/>
    <x v="1"/>
    <x v="0"/>
    <x v="1"/>
    <x v="1"/>
    <x v="2"/>
    <x v="1"/>
    <x v="1"/>
    <x v="1"/>
    <x v="2"/>
    <x v="0"/>
    <x v="0"/>
    <x v="0"/>
    <x v="1"/>
    <x v="1"/>
    <x v="3"/>
    <x v="3"/>
    <x v="2"/>
    <x v="2"/>
    <x v="2"/>
    <x v="1"/>
    <x v="3"/>
    <x v="1"/>
    <x v="0"/>
    <x v="0"/>
    <x v="0"/>
    <x v="0"/>
    <m/>
    <m/>
    <m/>
    <m/>
    <m/>
    <m/>
  </r>
  <r>
    <s v="År 2"/>
    <x v="1"/>
    <x v="27"/>
    <n v="20"/>
    <s v="Elever"/>
    <x v="2"/>
    <x v="0"/>
    <x v="1"/>
    <x v="1"/>
    <x v="1"/>
    <x v="1"/>
    <x v="2"/>
    <x v="0"/>
    <x v="1"/>
    <x v="1"/>
    <x v="0"/>
    <x v="3"/>
    <x v="0"/>
    <x v="1"/>
    <x v="4"/>
    <x v="3"/>
    <x v="3"/>
    <x v="3"/>
    <x v="1"/>
    <x v="2"/>
    <x v="3"/>
    <x v="1"/>
    <x v="1"/>
    <x v="0"/>
    <x v="0"/>
    <x v="0"/>
    <x v="0"/>
    <m/>
    <m/>
    <m/>
    <m/>
    <m/>
    <m/>
  </r>
  <r>
    <s v="År 2"/>
    <x v="1"/>
    <x v="27"/>
    <n v="20"/>
    <s v="Elever"/>
    <x v="2"/>
    <x v="1"/>
    <x v="0"/>
    <x v="0"/>
    <x v="1"/>
    <x v="1"/>
    <x v="0"/>
    <x v="1"/>
    <x v="0"/>
    <x v="0"/>
    <x v="1"/>
    <x v="1"/>
    <x v="0"/>
    <x v="1"/>
    <x v="1"/>
    <x v="3"/>
    <x v="1"/>
    <x v="3"/>
    <x v="2"/>
    <x v="1"/>
    <x v="1"/>
    <x v="4"/>
    <x v="2"/>
    <x v="0"/>
    <x v="0"/>
    <x v="0"/>
    <x v="0"/>
    <m/>
    <m/>
    <m/>
    <m/>
    <m/>
    <m/>
  </r>
  <r>
    <s v="År 2"/>
    <x v="1"/>
    <x v="27"/>
    <n v="20"/>
    <s v="Elever"/>
    <x v="2"/>
    <x v="1"/>
    <x v="0"/>
    <x v="1"/>
    <x v="1"/>
    <x v="1"/>
    <x v="1"/>
    <x v="0"/>
    <x v="1"/>
    <x v="0"/>
    <x v="1"/>
    <x v="3"/>
    <x v="0"/>
    <x v="1"/>
    <x v="1"/>
    <x v="2"/>
    <x v="3"/>
    <x v="1"/>
    <x v="2"/>
    <x v="1"/>
    <x v="1"/>
    <x v="3"/>
    <x v="2"/>
    <x v="0"/>
    <x v="0"/>
    <x v="0"/>
    <x v="0"/>
    <m/>
    <m/>
    <m/>
    <m/>
    <m/>
    <m/>
  </r>
  <r>
    <s v="År 2"/>
    <x v="1"/>
    <x v="27"/>
    <n v="20"/>
    <s v="Elever"/>
    <x v="2"/>
    <x v="0"/>
    <x v="1"/>
    <x v="1"/>
    <x v="1"/>
    <x v="1"/>
    <x v="1"/>
    <x v="1"/>
    <x v="3"/>
    <x v="2"/>
    <x v="2"/>
    <x v="0"/>
    <x v="0"/>
    <x v="1"/>
    <x v="3"/>
    <x v="2"/>
    <x v="3"/>
    <x v="3"/>
    <x v="2"/>
    <x v="1"/>
    <x v="1"/>
    <x v="3"/>
    <x v="2"/>
    <x v="0"/>
    <x v="0"/>
    <x v="0"/>
    <x v="0"/>
    <m/>
    <m/>
    <m/>
    <m/>
    <m/>
    <m/>
  </r>
  <r>
    <s v="År 2"/>
    <x v="1"/>
    <x v="27"/>
    <n v="20"/>
    <s v="Elever"/>
    <x v="2"/>
    <x v="1"/>
    <x v="0"/>
    <x v="1"/>
    <x v="1"/>
    <x v="2"/>
    <x v="0"/>
    <x v="1"/>
    <x v="1"/>
    <x v="0"/>
    <x v="1"/>
    <x v="0"/>
    <x v="0"/>
    <x v="1"/>
    <x v="4"/>
    <x v="2"/>
    <x v="3"/>
    <x v="1"/>
    <x v="2"/>
    <x v="1"/>
    <x v="1"/>
    <x v="1"/>
    <x v="2"/>
    <x v="0"/>
    <x v="0"/>
    <x v="0"/>
    <x v="0"/>
    <m/>
    <m/>
    <m/>
    <m/>
    <m/>
    <m/>
  </r>
  <r>
    <s v="År 2"/>
    <x v="1"/>
    <x v="27"/>
    <n v="20"/>
    <s v="Elever"/>
    <x v="2"/>
    <x v="1"/>
    <x v="0"/>
    <x v="1"/>
    <x v="1"/>
    <x v="1"/>
    <x v="1"/>
    <x v="1"/>
    <x v="0"/>
    <x v="2"/>
    <x v="1"/>
    <x v="0"/>
    <x v="0"/>
    <x v="1"/>
    <x v="3"/>
    <x v="2"/>
    <x v="3"/>
    <x v="2"/>
    <x v="2"/>
    <x v="1"/>
    <x v="1"/>
    <x v="3"/>
    <x v="2"/>
    <x v="0"/>
    <x v="0"/>
    <x v="0"/>
    <x v="0"/>
    <m/>
    <m/>
    <m/>
    <m/>
    <m/>
    <m/>
  </r>
  <r>
    <s v="År 2"/>
    <x v="1"/>
    <x v="27"/>
    <n v="20"/>
    <s v="Elever"/>
    <x v="2"/>
    <x v="1"/>
    <x v="0"/>
    <x v="1"/>
    <x v="1"/>
    <x v="1"/>
    <x v="0"/>
    <x v="1"/>
    <x v="0"/>
    <x v="0"/>
    <x v="1"/>
    <x v="0"/>
    <x v="0"/>
    <x v="1"/>
    <x v="3"/>
    <x v="2"/>
    <x v="3"/>
    <x v="2"/>
    <x v="2"/>
    <x v="1"/>
    <x v="1"/>
    <x v="3"/>
    <x v="2"/>
    <x v="0"/>
    <x v="0"/>
    <x v="0"/>
    <x v="0"/>
    <m/>
    <m/>
    <m/>
    <m/>
    <m/>
    <m/>
  </r>
  <r>
    <s v="År 2"/>
    <x v="1"/>
    <x v="27"/>
    <n v="20"/>
    <s v="Elever"/>
    <x v="2"/>
    <x v="1"/>
    <x v="0"/>
    <x v="0"/>
    <x v="1"/>
    <x v="1"/>
    <x v="1"/>
    <x v="0"/>
    <x v="1"/>
    <x v="2"/>
    <x v="0"/>
    <x v="0"/>
    <x v="2"/>
    <x v="1"/>
    <x v="1"/>
    <x v="2"/>
    <x v="1"/>
    <x v="1"/>
    <x v="2"/>
    <x v="1"/>
    <x v="1"/>
    <x v="3"/>
    <x v="2"/>
    <x v="0"/>
    <x v="0"/>
    <x v="0"/>
    <x v="0"/>
    <m/>
    <m/>
    <m/>
    <m/>
    <m/>
    <m/>
  </r>
  <r>
    <s v="År 2"/>
    <x v="1"/>
    <x v="27"/>
    <n v="20"/>
    <s v="Elever"/>
    <x v="2"/>
    <x v="1"/>
    <x v="0"/>
    <x v="0"/>
    <x v="1"/>
    <x v="1"/>
    <x v="1"/>
    <x v="1"/>
    <x v="1"/>
    <x v="1"/>
    <x v="1"/>
    <x v="0"/>
    <x v="0"/>
    <x v="1"/>
    <x v="3"/>
    <x v="3"/>
    <x v="1"/>
    <x v="1"/>
    <x v="2"/>
    <x v="1"/>
    <x v="1"/>
    <x v="4"/>
    <x v="2"/>
    <x v="0"/>
    <x v="0"/>
    <x v="0"/>
    <x v="0"/>
    <m/>
    <m/>
    <m/>
    <m/>
    <m/>
    <m/>
  </r>
  <r>
    <s v="År 2"/>
    <x v="1"/>
    <x v="27"/>
    <n v="20"/>
    <s v="Elever"/>
    <x v="2"/>
    <x v="1"/>
    <x v="1"/>
    <x v="1"/>
    <x v="1"/>
    <x v="1"/>
    <x v="1"/>
    <x v="1"/>
    <x v="1"/>
    <x v="0"/>
    <x v="1"/>
    <x v="1"/>
    <x v="0"/>
    <x v="1"/>
    <x v="3"/>
    <x v="2"/>
    <x v="3"/>
    <x v="1"/>
    <x v="2"/>
    <x v="1"/>
    <x v="1"/>
    <x v="1"/>
    <x v="2"/>
    <x v="0"/>
    <x v="0"/>
    <x v="0"/>
    <x v="0"/>
    <m/>
    <m/>
    <m/>
    <m/>
    <m/>
    <m/>
  </r>
  <r>
    <s v="År 2"/>
    <x v="1"/>
    <x v="27"/>
    <n v="20"/>
    <s v="Elever"/>
    <x v="2"/>
    <x v="1"/>
    <x v="0"/>
    <x v="0"/>
    <x v="1"/>
    <x v="1"/>
    <x v="1"/>
    <x v="1"/>
    <x v="0"/>
    <x v="1"/>
    <x v="3"/>
    <x v="3"/>
    <x v="0"/>
    <x v="1"/>
    <x v="1"/>
    <x v="2"/>
    <x v="1"/>
    <x v="1"/>
    <x v="2"/>
    <x v="1"/>
    <x v="1"/>
    <x v="3"/>
    <x v="1"/>
    <x v="0"/>
    <x v="0"/>
    <x v="0"/>
    <x v="0"/>
    <m/>
    <m/>
    <m/>
    <m/>
    <m/>
    <m/>
  </r>
  <r>
    <s v="År 2"/>
    <x v="1"/>
    <x v="27"/>
    <n v="20"/>
    <s v="Elever"/>
    <x v="2"/>
    <x v="1"/>
    <x v="0"/>
    <x v="0"/>
    <x v="1"/>
    <x v="1"/>
    <x v="1"/>
    <x v="1"/>
    <x v="3"/>
    <x v="0"/>
    <x v="3"/>
    <x v="1"/>
    <x v="0"/>
    <x v="1"/>
    <x v="1"/>
    <x v="2"/>
    <x v="1"/>
    <x v="3"/>
    <x v="2"/>
    <x v="1"/>
    <x v="1"/>
    <x v="3"/>
    <x v="1"/>
    <x v="0"/>
    <x v="0"/>
    <x v="0"/>
    <x v="0"/>
    <m/>
    <m/>
    <m/>
    <m/>
    <m/>
    <m/>
  </r>
  <r>
    <s v="År 2"/>
    <x v="1"/>
    <x v="27"/>
    <n v="20"/>
    <s v="Elever"/>
    <x v="2"/>
    <x v="0"/>
    <x v="1"/>
    <x v="1"/>
    <x v="1"/>
    <x v="2"/>
    <x v="1"/>
    <x v="0"/>
    <x v="3"/>
    <x v="2"/>
    <x v="1"/>
    <x v="3"/>
    <x v="2"/>
    <x v="1"/>
    <x v="1"/>
    <x v="2"/>
    <x v="3"/>
    <x v="1"/>
    <x v="2"/>
    <x v="2"/>
    <x v="1"/>
    <x v="1"/>
    <x v="2"/>
    <x v="0"/>
    <x v="0"/>
    <x v="0"/>
    <x v="0"/>
    <m/>
    <m/>
    <m/>
    <m/>
    <m/>
    <m/>
  </r>
  <r>
    <s v="År 2"/>
    <x v="1"/>
    <x v="27"/>
    <n v="20"/>
    <s v="Elever"/>
    <x v="2"/>
    <x v="0"/>
    <x v="0"/>
    <x v="1"/>
    <x v="1"/>
    <x v="2"/>
    <x v="1"/>
    <x v="1"/>
    <x v="3"/>
    <x v="2"/>
    <x v="0"/>
    <x v="3"/>
    <x v="3"/>
    <x v="1"/>
    <x v="1"/>
    <x v="2"/>
    <x v="3"/>
    <x v="3"/>
    <x v="2"/>
    <x v="1"/>
    <x v="3"/>
    <x v="3"/>
    <x v="1"/>
    <x v="0"/>
    <x v="0"/>
    <x v="0"/>
    <x v="0"/>
    <m/>
    <m/>
    <m/>
    <m/>
    <m/>
    <m/>
  </r>
  <r>
    <s v="År 2"/>
    <x v="1"/>
    <x v="27"/>
    <n v="20"/>
    <s v="Elever"/>
    <x v="2"/>
    <x v="1"/>
    <x v="0"/>
    <x v="1"/>
    <x v="1"/>
    <x v="1"/>
    <x v="1"/>
    <x v="1"/>
    <x v="3"/>
    <x v="1"/>
    <x v="3"/>
    <x v="3"/>
    <x v="0"/>
    <x v="1"/>
    <x v="1"/>
    <x v="2"/>
    <x v="3"/>
    <x v="3"/>
    <x v="2"/>
    <x v="1"/>
    <x v="3"/>
    <x v="3"/>
    <x v="2"/>
    <x v="0"/>
    <x v="0"/>
    <x v="0"/>
    <x v="0"/>
    <m/>
    <m/>
    <m/>
    <m/>
    <m/>
    <m/>
  </r>
  <r>
    <s v="År 2"/>
    <x v="1"/>
    <x v="27"/>
    <n v="20"/>
    <s v="Elever"/>
    <x v="2"/>
    <x v="0"/>
    <x v="0"/>
    <x v="1"/>
    <x v="1"/>
    <x v="1"/>
    <x v="1"/>
    <x v="0"/>
    <x v="0"/>
    <x v="0"/>
    <x v="1"/>
    <x v="0"/>
    <x v="0"/>
    <x v="1"/>
    <x v="1"/>
    <x v="2"/>
    <x v="3"/>
    <x v="1"/>
    <x v="2"/>
    <x v="1"/>
    <x v="1"/>
    <x v="4"/>
    <x v="2"/>
    <x v="0"/>
    <x v="0"/>
    <x v="0"/>
    <x v="0"/>
    <m/>
    <m/>
    <m/>
    <m/>
    <m/>
    <m/>
  </r>
  <r>
    <s v="År 2"/>
    <x v="1"/>
    <x v="27"/>
    <n v="20"/>
    <s v="Elever"/>
    <x v="2"/>
    <x v="0"/>
    <x v="0"/>
    <x v="1"/>
    <x v="1"/>
    <x v="1"/>
    <x v="0"/>
    <x v="1"/>
    <x v="1"/>
    <x v="1"/>
    <x v="1"/>
    <x v="0"/>
    <x v="0"/>
    <x v="1"/>
    <x v="3"/>
    <x v="2"/>
    <x v="3"/>
    <x v="2"/>
    <x v="2"/>
    <x v="1"/>
    <x v="3"/>
    <x v="3"/>
    <x v="2"/>
    <x v="0"/>
    <x v="0"/>
    <x v="0"/>
    <x v="0"/>
    <m/>
    <m/>
    <m/>
    <m/>
    <m/>
    <m/>
  </r>
  <r>
    <s v="År 2"/>
    <x v="1"/>
    <x v="27"/>
    <n v="20"/>
    <s v="Elever"/>
    <x v="2"/>
    <x v="0"/>
    <x v="0"/>
    <x v="1"/>
    <x v="1"/>
    <x v="1"/>
    <x v="1"/>
    <x v="0"/>
    <x v="1"/>
    <x v="0"/>
    <x v="0"/>
    <x v="0"/>
    <x v="0"/>
    <x v="1"/>
    <x v="1"/>
    <x v="3"/>
    <x v="3"/>
    <x v="3"/>
    <x v="2"/>
    <x v="1"/>
    <x v="3"/>
    <x v="3"/>
    <x v="1"/>
    <x v="0"/>
    <x v="0"/>
    <x v="0"/>
    <x v="0"/>
    <m/>
    <m/>
    <m/>
    <m/>
    <m/>
    <m/>
  </r>
  <r>
    <s v="År 2"/>
    <x v="1"/>
    <x v="27"/>
    <n v="20"/>
    <s v="Elever"/>
    <x v="2"/>
    <x v="0"/>
    <x v="0"/>
    <x v="1"/>
    <x v="0"/>
    <x v="2"/>
    <x v="2"/>
    <x v="1"/>
    <x v="0"/>
    <x v="1"/>
    <x v="3"/>
    <x v="2"/>
    <x v="0"/>
    <x v="1"/>
    <x v="3"/>
    <x v="2"/>
    <x v="3"/>
    <x v="2"/>
    <x v="2"/>
    <x v="1"/>
    <x v="1"/>
    <x v="1"/>
    <x v="2"/>
    <x v="0"/>
    <x v="0"/>
    <x v="0"/>
    <x v="0"/>
    <m/>
    <m/>
    <m/>
    <m/>
    <m/>
    <m/>
  </r>
  <r>
    <s v="År 2"/>
    <x v="1"/>
    <x v="27"/>
    <n v="20"/>
    <s v="Elever"/>
    <x v="2"/>
    <x v="0"/>
    <x v="0"/>
    <x v="0"/>
    <x v="1"/>
    <x v="2"/>
    <x v="1"/>
    <x v="1"/>
    <x v="2"/>
    <x v="2"/>
    <x v="0"/>
    <x v="3"/>
    <x v="1"/>
    <x v="1"/>
    <x v="3"/>
    <x v="2"/>
    <x v="3"/>
    <x v="1"/>
    <x v="2"/>
    <x v="1"/>
    <x v="1"/>
    <x v="1"/>
    <x v="2"/>
    <x v="0"/>
    <x v="0"/>
    <x v="0"/>
    <x v="0"/>
    <m/>
    <m/>
    <m/>
    <m/>
    <m/>
    <m/>
  </r>
  <r>
    <s v="År 2"/>
    <x v="1"/>
    <x v="27"/>
    <n v="20"/>
    <s v="Elever"/>
    <x v="2"/>
    <x v="0"/>
    <x v="0"/>
    <x v="1"/>
    <x v="1"/>
    <x v="1"/>
    <x v="1"/>
    <x v="1"/>
    <x v="1"/>
    <x v="0"/>
    <x v="3"/>
    <x v="0"/>
    <x v="3"/>
    <x v="1"/>
    <x v="1"/>
    <x v="3"/>
    <x v="3"/>
    <x v="2"/>
    <x v="2"/>
    <x v="1"/>
    <x v="1"/>
    <x v="3"/>
    <x v="2"/>
    <x v="0"/>
    <x v="0"/>
    <x v="0"/>
    <x v="0"/>
    <m/>
    <m/>
    <m/>
    <m/>
    <m/>
    <m/>
  </r>
  <r>
    <s v="År 2"/>
    <x v="1"/>
    <x v="27"/>
    <n v="20"/>
    <s v="Elever"/>
    <x v="2"/>
    <x v="1"/>
    <x v="1"/>
    <x v="0"/>
    <x v="1"/>
    <x v="2"/>
    <x v="1"/>
    <x v="0"/>
    <x v="1"/>
    <x v="1"/>
    <x v="0"/>
    <x v="0"/>
    <x v="3"/>
    <x v="1"/>
    <x v="4"/>
    <x v="3"/>
    <x v="3"/>
    <x v="2"/>
    <x v="2"/>
    <x v="2"/>
    <x v="1"/>
    <x v="1"/>
    <x v="1"/>
    <x v="0"/>
    <x v="0"/>
    <x v="0"/>
    <x v="0"/>
    <m/>
    <m/>
    <m/>
    <m/>
    <m/>
    <m/>
  </r>
  <r>
    <s v="År 2"/>
    <x v="1"/>
    <x v="27"/>
    <n v="20"/>
    <s v="Elever"/>
    <x v="2"/>
    <x v="0"/>
    <x v="1"/>
    <x v="0"/>
    <x v="1"/>
    <x v="1"/>
    <x v="1"/>
    <x v="0"/>
    <x v="3"/>
    <x v="0"/>
    <x v="3"/>
    <x v="0"/>
    <x v="2"/>
    <x v="1"/>
    <x v="1"/>
    <x v="2"/>
    <x v="1"/>
    <x v="1"/>
    <x v="2"/>
    <x v="2"/>
    <x v="1"/>
    <x v="3"/>
    <x v="1"/>
    <x v="0"/>
    <x v="0"/>
    <x v="0"/>
    <x v="0"/>
    <m/>
    <m/>
    <m/>
    <m/>
    <m/>
    <m/>
  </r>
  <r>
    <s v="År 2"/>
    <x v="1"/>
    <x v="27"/>
    <n v="20"/>
    <s v="Elever"/>
    <x v="2"/>
    <x v="1"/>
    <x v="1"/>
    <x v="1"/>
    <x v="1"/>
    <x v="1"/>
    <x v="0"/>
    <x v="1"/>
    <x v="1"/>
    <x v="0"/>
    <x v="3"/>
    <x v="0"/>
    <x v="0"/>
    <x v="1"/>
    <x v="1"/>
    <x v="3"/>
    <x v="3"/>
    <x v="1"/>
    <x v="2"/>
    <x v="2"/>
    <x v="1"/>
    <x v="3"/>
    <x v="1"/>
    <x v="0"/>
    <x v="0"/>
    <x v="0"/>
    <x v="0"/>
    <m/>
    <m/>
    <m/>
    <m/>
    <m/>
    <m/>
  </r>
  <r>
    <s v="År 2"/>
    <x v="1"/>
    <x v="27"/>
    <n v="20"/>
    <s v="Elever"/>
    <x v="2"/>
    <x v="0"/>
    <x v="0"/>
    <x v="1"/>
    <x v="1"/>
    <x v="0"/>
    <x v="0"/>
    <x v="1"/>
    <x v="0"/>
    <x v="0"/>
    <x v="0"/>
    <x v="0"/>
    <x v="0"/>
    <x v="1"/>
    <x v="3"/>
    <x v="2"/>
    <x v="3"/>
    <x v="2"/>
    <x v="2"/>
    <x v="2"/>
    <x v="1"/>
    <x v="1"/>
    <x v="2"/>
    <x v="0"/>
    <x v="0"/>
    <x v="0"/>
    <x v="0"/>
    <m/>
    <m/>
    <m/>
    <m/>
    <m/>
    <m/>
  </r>
  <r>
    <s v="År 2"/>
    <x v="1"/>
    <x v="27"/>
    <n v="20"/>
    <s v="Elever"/>
    <x v="2"/>
    <x v="1"/>
    <x v="0"/>
    <x v="1"/>
    <x v="1"/>
    <x v="1"/>
    <x v="1"/>
    <x v="1"/>
    <x v="1"/>
    <x v="1"/>
    <x v="1"/>
    <x v="3"/>
    <x v="3"/>
    <x v="1"/>
    <x v="3"/>
    <x v="2"/>
    <x v="3"/>
    <x v="1"/>
    <x v="2"/>
    <x v="1"/>
    <x v="1"/>
    <x v="3"/>
    <x v="2"/>
    <x v="0"/>
    <x v="0"/>
    <x v="0"/>
    <x v="0"/>
    <m/>
    <m/>
    <m/>
    <m/>
    <m/>
    <m/>
  </r>
  <r>
    <s v="År 2"/>
    <x v="1"/>
    <x v="27"/>
    <n v="20"/>
    <s v="Elever"/>
    <x v="2"/>
    <x v="1"/>
    <x v="0"/>
    <x v="1"/>
    <x v="1"/>
    <x v="1"/>
    <x v="1"/>
    <x v="0"/>
    <x v="3"/>
    <x v="1"/>
    <x v="0"/>
    <x v="0"/>
    <x v="3"/>
    <x v="1"/>
    <x v="1"/>
    <x v="3"/>
    <x v="3"/>
    <x v="1"/>
    <x v="2"/>
    <x v="1"/>
    <x v="1"/>
    <x v="1"/>
    <x v="1"/>
    <x v="0"/>
    <x v="0"/>
    <x v="0"/>
    <x v="0"/>
    <m/>
    <m/>
    <m/>
    <m/>
    <m/>
    <m/>
  </r>
  <r>
    <s v="År 2"/>
    <x v="1"/>
    <x v="27"/>
    <n v="20"/>
    <s v="Elever"/>
    <x v="2"/>
    <x v="0"/>
    <x v="0"/>
    <x v="0"/>
    <x v="1"/>
    <x v="1"/>
    <x v="1"/>
    <x v="1"/>
    <x v="0"/>
    <x v="0"/>
    <x v="1"/>
    <x v="0"/>
    <x v="0"/>
    <x v="1"/>
    <x v="3"/>
    <x v="3"/>
    <x v="1"/>
    <x v="2"/>
    <x v="2"/>
    <x v="1"/>
    <x v="1"/>
    <x v="3"/>
    <x v="2"/>
    <x v="0"/>
    <x v="0"/>
    <x v="0"/>
    <x v="0"/>
    <m/>
    <m/>
    <m/>
    <m/>
    <m/>
    <m/>
  </r>
  <r>
    <s v="År 2"/>
    <x v="1"/>
    <x v="27"/>
    <n v="20"/>
    <s v="Elever"/>
    <x v="2"/>
    <x v="0"/>
    <x v="1"/>
    <x v="0"/>
    <x v="0"/>
    <x v="1"/>
    <x v="1"/>
    <x v="0"/>
    <x v="1"/>
    <x v="1"/>
    <x v="3"/>
    <x v="0"/>
    <x v="3"/>
    <x v="1"/>
    <x v="1"/>
    <x v="3"/>
    <x v="1"/>
    <x v="1"/>
    <x v="2"/>
    <x v="1"/>
    <x v="1"/>
    <x v="3"/>
    <x v="1"/>
    <x v="0"/>
    <x v="0"/>
    <x v="0"/>
    <x v="0"/>
    <m/>
    <m/>
    <m/>
    <m/>
    <m/>
    <m/>
  </r>
  <r>
    <s v="År 2"/>
    <x v="1"/>
    <x v="27"/>
    <n v="20"/>
    <s v="Elever"/>
    <x v="2"/>
    <x v="1"/>
    <x v="0"/>
    <x v="1"/>
    <x v="1"/>
    <x v="1"/>
    <x v="0"/>
    <x v="1"/>
    <x v="0"/>
    <x v="1"/>
    <x v="1"/>
    <x v="0"/>
    <x v="0"/>
    <x v="1"/>
    <x v="3"/>
    <x v="3"/>
    <x v="3"/>
    <x v="1"/>
    <x v="2"/>
    <x v="1"/>
    <x v="1"/>
    <x v="1"/>
    <x v="2"/>
    <x v="0"/>
    <x v="0"/>
    <x v="0"/>
    <x v="0"/>
    <m/>
    <m/>
    <m/>
    <m/>
    <m/>
    <m/>
  </r>
  <r>
    <s v="År 2"/>
    <x v="1"/>
    <x v="27"/>
    <n v="20"/>
    <s v="Elever"/>
    <x v="2"/>
    <x v="1"/>
    <x v="0"/>
    <x v="1"/>
    <x v="1"/>
    <x v="2"/>
    <x v="1"/>
    <x v="1"/>
    <x v="1"/>
    <x v="0"/>
    <x v="2"/>
    <x v="0"/>
    <x v="3"/>
    <x v="1"/>
    <x v="3"/>
    <x v="2"/>
    <x v="1"/>
    <x v="1"/>
    <x v="2"/>
    <x v="1"/>
    <x v="3"/>
    <x v="1"/>
    <x v="2"/>
    <x v="0"/>
    <x v="0"/>
    <x v="0"/>
    <x v="0"/>
    <m/>
    <m/>
    <m/>
    <m/>
    <m/>
    <m/>
  </r>
  <r>
    <s v="År 2"/>
    <x v="1"/>
    <x v="27"/>
    <n v="20"/>
    <s v="Elever"/>
    <x v="2"/>
    <x v="1"/>
    <x v="0"/>
    <x v="1"/>
    <x v="0"/>
    <x v="1"/>
    <x v="1"/>
    <x v="1"/>
    <x v="1"/>
    <x v="0"/>
    <x v="2"/>
    <x v="0"/>
    <x v="3"/>
    <x v="1"/>
    <x v="1"/>
    <x v="3"/>
    <x v="3"/>
    <x v="1"/>
    <x v="2"/>
    <x v="1"/>
    <x v="1"/>
    <x v="4"/>
    <x v="1"/>
    <x v="0"/>
    <x v="0"/>
    <x v="0"/>
    <x v="0"/>
    <m/>
    <m/>
    <m/>
    <m/>
    <m/>
    <m/>
  </r>
  <r>
    <s v="År 2"/>
    <x v="1"/>
    <x v="27"/>
    <n v="20"/>
    <s v="Elever"/>
    <x v="2"/>
    <x v="1"/>
    <x v="0"/>
    <x v="1"/>
    <x v="1"/>
    <x v="1"/>
    <x v="0"/>
    <x v="1"/>
    <x v="1"/>
    <x v="0"/>
    <x v="1"/>
    <x v="0"/>
    <x v="0"/>
    <x v="1"/>
    <x v="3"/>
    <x v="3"/>
    <x v="3"/>
    <x v="2"/>
    <x v="2"/>
    <x v="1"/>
    <x v="1"/>
    <x v="1"/>
    <x v="2"/>
    <x v="0"/>
    <x v="0"/>
    <x v="0"/>
    <x v="0"/>
    <m/>
    <m/>
    <m/>
    <m/>
    <m/>
    <m/>
  </r>
  <r>
    <s v="År 2"/>
    <x v="1"/>
    <x v="27"/>
    <n v="20"/>
    <s v="Elever"/>
    <x v="2"/>
    <x v="1"/>
    <x v="1"/>
    <x v="0"/>
    <x v="0"/>
    <x v="2"/>
    <x v="2"/>
    <x v="2"/>
    <x v="3"/>
    <x v="1"/>
    <x v="3"/>
    <x v="3"/>
    <x v="2"/>
    <x v="1"/>
    <x v="1"/>
    <x v="1"/>
    <x v="1"/>
    <x v="1"/>
    <x v="1"/>
    <x v="2"/>
    <x v="1"/>
    <x v="4"/>
    <x v="1"/>
    <x v="0"/>
    <x v="0"/>
    <x v="0"/>
    <x v="0"/>
    <m/>
    <m/>
    <m/>
    <m/>
    <m/>
    <m/>
  </r>
  <r>
    <s v="År 2"/>
    <x v="1"/>
    <x v="27"/>
    <n v="20"/>
    <s v="Elever"/>
    <x v="2"/>
    <x v="0"/>
    <x v="0"/>
    <x v="1"/>
    <x v="1"/>
    <x v="1"/>
    <x v="0"/>
    <x v="1"/>
    <x v="0"/>
    <x v="0"/>
    <x v="3"/>
    <x v="0"/>
    <x v="0"/>
    <x v="1"/>
    <x v="1"/>
    <x v="2"/>
    <x v="3"/>
    <x v="1"/>
    <x v="2"/>
    <x v="1"/>
    <x v="1"/>
    <x v="3"/>
    <x v="2"/>
    <x v="0"/>
    <x v="0"/>
    <x v="0"/>
    <x v="0"/>
    <m/>
    <m/>
    <m/>
    <m/>
    <m/>
    <m/>
  </r>
  <r>
    <s v="År 2"/>
    <x v="1"/>
    <x v="27"/>
    <n v="20"/>
    <s v="Elever"/>
    <x v="2"/>
    <x v="0"/>
    <x v="0"/>
    <x v="1"/>
    <x v="1"/>
    <x v="2"/>
    <x v="1"/>
    <x v="0"/>
    <x v="0"/>
    <x v="0"/>
    <x v="0"/>
    <x v="3"/>
    <x v="0"/>
    <x v="1"/>
    <x v="3"/>
    <x v="2"/>
    <x v="3"/>
    <x v="1"/>
    <x v="1"/>
    <x v="2"/>
    <x v="1"/>
    <x v="3"/>
    <x v="2"/>
    <x v="0"/>
    <x v="0"/>
    <x v="0"/>
    <x v="0"/>
    <m/>
    <m/>
    <m/>
    <m/>
    <m/>
    <m/>
  </r>
  <r>
    <s v="År 2"/>
    <x v="1"/>
    <x v="27"/>
    <n v="20"/>
    <s v="Elever"/>
    <x v="2"/>
    <x v="0"/>
    <x v="0"/>
    <x v="1"/>
    <x v="1"/>
    <x v="1"/>
    <x v="0"/>
    <x v="1"/>
    <x v="0"/>
    <x v="0"/>
    <x v="1"/>
    <x v="0"/>
    <x v="0"/>
    <x v="1"/>
    <x v="4"/>
    <x v="1"/>
    <x v="3"/>
    <x v="2"/>
    <x v="2"/>
    <x v="1"/>
    <x v="1"/>
    <x v="1"/>
    <x v="2"/>
    <x v="0"/>
    <x v="0"/>
    <x v="0"/>
    <x v="0"/>
    <m/>
    <m/>
    <m/>
    <m/>
    <m/>
    <m/>
  </r>
  <r>
    <s v="År 2"/>
    <x v="1"/>
    <x v="27"/>
    <n v="20"/>
    <s v="Elever"/>
    <x v="2"/>
    <x v="0"/>
    <x v="0"/>
    <x v="1"/>
    <x v="1"/>
    <x v="1"/>
    <x v="0"/>
    <x v="1"/>
    <x v="2"/>
    <x v="1"/>
    <x v="3"/>
    <x v="0"/>
    <x v="0"/>
    <x v="2"/>
    <x v="2"/>
    <x v="4"/>
    <x v="2"/>
    <x v="4"/>
    <x v="3"/>
    <x v="3"/>
    <x v="2"/>
    <x v="2"/>
    <x v="3"/>
    <x v="0"/>
    <x v="0"/>
    <x v="0"/>
    <x v="0"/>
    <m/>
    <m/>
    <m/>
    <m/>
    <m/>
    <m/>
  </r>
  <r>
    <s v="År 2"/>
    <x v="1"/>
    <x v="27"/>
    <n v="20"/>
    <s v="Elever"/>
    <x v="2"/>
    <x v="1"/>
    <x v="0"/>
    <x v="0"/>
    <x v="1"/>
    <x v="2"/>
    <x v="1"/>
    <x v="1"/>
    <x v="1"/>
    <x v="1"/>
    <x v="1"/>
    <x v="0"/>
    <x v="0"/>
    <x v="1"/>
    <x v="1"/>
    <x v="1"/>
    <x v="3"/>
    <x v="1"/>
    <x v="2"/>
    <x v="2"/>
    <x v="1"/>
    <x v="3"/>
    <x v="2"/>
    <x v="0"/>
    <x v="0"/>
    <x v="0"/>
    <x v="0"/>
    <m/>
    <m/>
    <m/>
    <m/>
    <m/>
    <m/>
  </r>
  <r>
    <s v="År 2"/>
    <x v="1"/>
    <x v="27"/>
    <n v="20"/>
    <s v="Elever"/>
    <x v="2"/>
    <x v="0"/>
    <x v="0"/>
    <x v="1"/>
    <x v="1"/>
    <x v="2"/>
    <x v="2"/>
    <x v="0"/>
    <x v="1"/>
    <x v="2"/>
    <x v="1"/>
    <x v="0"/>
    <x v="2"/>
    <x v="1"/>
    <x v="4"/>
    <x v="3"/>
    <x v="3"/>
    <x v="3"/>
    <x v="1"/>
    <x v="4"/>
    <x v="1"/>
    <x v="3"/>
    <x v="2"/>
    <x v="0"/>
    <x v="0"/>
    <x v="0"/>
    <x v="0"/>
    <m/>
    <m/>
    <m/>
    <m/>
    <m/>
    <m/>
  </r>
  <r>
    <s v="År 2"/>
    <x v="1"/>
    <x v="27"/>
    <n v="20"/>
    <s v="Elever"/>
    <x v="2"/>
    <x v="1"/>
    <x v="0"/>
    <x v="1"/>
    <x v="1"/>
    <x v="1"/>
    <x v="1"/>
    <x v="4"/>
    <x v="3"/>
    <x v="0"/>
    <x v="1"/>
    <x v="0"/>
    <x v="0"/>
    <x v="1"/>
    <x v="3"/>
    <x v="3"/>
    <x v="3"/>
    <x v="2"/>
    <x v="2"/>
    <x v="1"/>
    <x v="1"/>
    <x v="3"/>
    <x v="2"/>
    <x v="0"/>
    <x v="0"/>
    <x v="0"/>
    <x v="0"/>
    <m/>
    <m/>
    <m/>
    <m/>
    <m/>
    <m/>
  </r>
  <r>
    <s v="År 2"/>
    <x v="1"/>
    <x v="27"/>
    <n v="20"/>
    <s v="Elever"/>
    <x v="2"/>
    <x v="1"/>
    <x v="0"/>
    <x v="1"/>
    <x v="1"/>
    <x v="1"/>
    <x v="0"/>
    <x v="1"/>
    <x v="1"/>
    <x v="0"/>
    <x v="0"/>
    <x v="0"/>
    <x v="0"/>
    <x v="1"/>
    <x v="3"/>
    <x v="1"/>
    <x v="3"/>
    <x v="2"/>
    <x v="2"/>
    <x v="1"/>
    <x v="1"/>
    <x v="3"/>
    <x v="2"/>
    <x v="0"/>
    <x v="0"/>
    <x v="0"/>
    <x v="0"/>
    <m/>
    <m/>
    <m/>
    <m/>
    <m/>
    <m/>
  </r>
  <r>
    <s v="År 2"/>
    <x v="1"/>
    <x v="27"/>
    <n v="20"/>
    <s v="Elever"/>
    <x v="2"/>
    <x v="1"/>
    <x v="0"/>
    <x v="1"/>
    <x v="1"/>
    <x v="1"/>
    <x v="1"/>
    <x v="1"/>
    <x v="3"/>
    <x v="1"/>
    <x v="1"/>
    <x v="0"/>
    <x v="0"/>
    <x v="1"/>
    <x v="3"/>
    <x v="3"/>
    <x v="3"/>
    <x v="2"/>
    <x v="2"/>
    <x v="1"/>
    <x v="1"/>
    <x v="4"/>
    <x v="2"/>
    <x v="0"/>
    <x v="0"/>
    <x v="0"/>
    <x v="0"/>
    <m/>
    <m/>
    <m/>
    <m/>
    <m/>
    <m/>
  </r>
  <r>
    <s v="År 2"/>
    <x v="1"/>
    <x v="27"/>
    <n v="20"/>
    <s v="Elever"/>
    <x v="2"/>
    <x v="0"/>
    <x v="0"/>
    <x v="1"/>
    <x v="1"/>
    <x v="1"/>
    <x v="0"/>
    <x v="1"/>
    <x v="0"/>
    <x v="1"/>
    <x v="1"/>
    <x v="0"/>
    <x v="3"/>
    <x v="1"/>
    <x v="1"/>
    <x v="3"/>
    <x v="4"/>
    <x v="1"/>
    <x v="2"/>
    <x v="1"/>
    <x v="3"/>
    <x v="1"/>
    <x v="1"/>
    <x v="0"/>
    <x v="0"/>
    <x v="0"/>
    <x v="0"/>
    <m/>
    <m/>
    <m/>
    <m/>
    <m/>
    <m/>
  </r>
  <r>
    <s v="År 2"/>
    <x v="1"/>
    <x v="27"/>
    <n v="20"/>
    <s v="Elever"/>
    <x v="2"/>
    <x v="0"/>
    <x v="0"/>
    <x v="1"/>
    <x v="1"/>
    <x v="1"/>
    <x v="0"/>
    <x v="1"/>
    <x v="0"/>
    <x v="0"/>
    <x v="1"/>
    <x v="0"/>
    <x v="0"/>
    <x v="1"/>
    <x v="1"/>
    <x v="1"/>
    <x v="3"/>
    <x v="2"/>
    <x v="2"/>
    <x v="2"/>
    <x v="1"/>
    <x v="1"/>
    <x v="2"/>
    <x v="0"/>
    <x v="0"/>
    <x v="0"/>
    <x v="0"/>
    <m/>
    <m/>
    <m/>
    <m/>
    <m/>
    <m/>
  </r>
  <r>
    <s v="År 2"/>
    <x v="1"/>
    <x v="27"/>
    <n v="20"/>
    <s v="Elever"/>
    <x v="2"/>
    <x v="0"/>
    <x v="0"/>
    <x v="1"/>
    <x v="1"/>
    <x v="1"/>
    <x v="0"/>
    <x v="1"/>
    <x v="0"/>
    <x v="0"/>
    <x v="1"/>
    <x v="0"/>
    <x v="0"/>
    <x v="1"/>
    <x v="1"/>
    <x v="3"/>
    <x v="3"/>
    <x v="2"/>
    <x v="2"/>
    <x v="1"/>
    <x v="1"/>
    <x v="3"/>
    <x v="2"/>
    <x v="0"/>
    <x v="0"/>
    <x v="0"/>
    <x v="0"/>
    <m/>
    <m/>
    <m/>
    <m/>
    <m/>
    <m/>
  </r>
  <r>
    <s v="År 2"/>
    <x v="1"/>
    <x v="27"/>
    <n v="20"/>
    <s v="Elever"/>
    <x v="2"/>
    <x v="1"/>
    <x v="0"/>
    <x v="1"/>
    <x v="1"/>
    <x v="1"/>
    <x v="0"/>
    <x v="4"/>
    <x v="0"/>
    <x v="0"/>
    <x v="1"/>
    <x v="0"/>
    <x v="0"/>
    <x v="1"/>
    <x v="3"/>
    <x v="1"/>
    <x v="3"/>
    <x v="2"/>
    <x v="2"/>
    <x v="1"/>
    <x v="3"/>
    <x v="3"/>
    <x v="2"/>
    <x v="0"/>
    <x v="0"/>
    <x v="0"/>
    <x v="0"/>
    <m/>
    <m/>
    <m/>
    <m/>
    <m/>
    <m/>
  </r>
  <r>
    <s v="År 2"/>
    <x v="1"/>
    <x v="27"/>
    <n v="20"/>
    <s v="Elever"/>
    <x v="2"/>
    <x v="0"/>
    <x v="0"/>
    <x v="1"/>
    <x v="1"/>
    <x v="1"/>
    <x v="0"/>
    <x v="1"/>
    <x v="0"/>
    <x v="0"/>
    <x v="1"/>
    <x v="0"/>
    <x v="0"/>
    <x v="1"/>
    <x v="3"/>
    <x v="3"/>
    <x v="3"/>
    <x v="2"/>
    <x v="2"/>
    <x v="1"/>
    <x v="1"/>
    <x v="1"/>
    <x v="2"/>
    <x v="0"/>
    <x v="0"/>
    <x v="0"/>
    <x v="0"/>
    <m/>
    <m/>
    <m/>
    <m/>
    <m/>
    <m/>
  </r>
  <r>
    <s v="År 2"/>
    <x v="1"/>
    <x v="27"/>
    <n v="20"/>
    <s v="Elever"/>
    <x v="2"/>
    <x v="1"/>
    <x v="0"/>
    <x v="1"/>
    <x v="1"/>
    <x v="1"/>
    <x v="0"/>
    <x v="1"/>
    <x v="0"/>
    <x v="0"/>
    <x v="1"/>
    <x v="0"/>
    <x v="0"/>
    <x v="1"/>
    <x v="3"/>
    <x v="1"/>
    <x v="3"/>
    <x v="2"/>
    <x v="2"/>
    <x v="1"/>
    <x v="1"/>
    <x v="1"/>
    <x v="2"/>
    <x v="0"/>
    <x v="0"/>
    <x v="0"/>
    <x v="0"/>
    <m/>
    <m/>
    <m/>
    <m/>
    <m/>
    <m/>
  </r>
  <r>
    <s v="År 2"/>
    <x v="1"/>
    <x v="27"/>
    <n v="20"/>
    <s v="Elever"/>
    <x v="2"/>
    <x v="1"/>
    <x v="0"/>
    <x v="1"/>
    <x v="1"/>
    <x v="1"/>
    <x v="0"/>
    <x v="1"/>
    <x v="0"/>
    <x v="0"/>
    <x v="1"/>
    <x v="0"/>
    <x v="0"/>
    <x v="1"/>
    <x v="3"/>
    <x v="1"/>
    <x v="3"/>
    <x v="2"/>
    <x v="2"/>
    <x v="1"/>
    <x v="1"/>
    <x v="4"/>
    <x v="2"/>
    <x v="0"/>
    <x v="0"/>
    <x v="0"/>
    <x v="0"/>
    <m/>
    <m/>
    <m/>
    <m/>
    <m/>
    <m/>
  </r>
  <r>
    <s v="År 2"/>
    <x v="1"/>
    <x v="27"/>
    <n v="20"/>
    <s v="Elever"/>
    <x v="2"/>
    <x v="1"/>
    <x v="0"/>
    <x v="1"/>
    <x v="1"/>
    <x v="1"/>
    <x v="0"/>
    <x v="1"/>
    <x v="0"/>
    <x v="0"/>
    <x v="1"/>
    <x v="0"/>
    <x v="0"/>
    <x v="1"/>
    <x v="3"/>
    <x v="3"/>
    <x v="3"/>
    <x v="1"/>
    <x v="2"/>
    <x v="1"/>
    <x v="1"/>
    <x v="3"/>
    <x v="2"/>
    <x v="0"/>
    <x v="0"/>
    <x v="0"/>
    <x v="0"/>
    <m/>
    <m/>
    <m/>
    <m/>
    <m/>
    <m/>
  </r>
  <r>
    <s v="År 2"/>
    <x v="1"/>
    <x v="27"/>
    <n v="20"/>
    <s v="Elever"/>
    <x v="2"/>
    <x v="0"/>
    <x v="0"/>
    <x v="0"/>
    <x v="0"/>
    <x v="2"/>
    <x v="0"/>
    <x v="2"/>
    <x v="3"/>
    <x v="0"/>
    <x v="2"/>
    <x v="0"/>
    <x v="0"/>
    <x v="1"/>
    <x v="1"/>
    <x v="1"/>
    <x v="1"/>
    <x v="1"/>
    <x v="1"/>
    <x v="2"/>
    <x v="1"/>
    <x v="4"/>
    <x v="2"/>
    <x v="0"/>
    <x v="0"/>
    <x v="0"/>
    <x v="0"/>
    <m/>
    <m/>
    <m/>
    <m/>
    <m/>
    <m/>
  </r>
  <r>
    <s v="År 2"/>
    <x v="1"/>
    <x v="27"/>
    <n v="20"/>
    <s v="Elever"/>
    <x v="2"/>
    <x v="1"/>
    <x v="0"/>
    <x v="1"/>
    <x v="1"/>
    <x v="1"/>
    <x v="0"/>
    <x v="1"/>
    <x v="3"/>
    <x v="0"/>
    <x v="3"/>
    <x v="0"/>
    <x v="0"/>
    <x v="1"/>
    <x v="3"/>
    <x v="1"/>
    <x v="3"/>
    <x v="2"/>
    <x v="2"/>
    <x v="1"/>
    <x v="1"/>
    <x v="3"/>
    <x v="2"/>
    <x v="0"/>
    <x v="0"/>
    <x v="0"/>
    <x v="0"/>
    <m/>
    <m/>
    <m/>
    <m/>
    <m/>
    <m/>
  </r>
  <r>
    <s v="År 2"/>
    <x v="1"/>
    <x v="27"/>
    <n v="20"/>
    <s v="Elever"/>
    <x v="2"/>
    <x v="0"/>
    <x v="0"/>
    <x v="1"/>
    <x v="1"/>
    <x v="1"/>
    <x v="0"/>
    <x v="1"/>
    <x v="0"/>
    <x v="1"/>
    <x v="1"/>
    <x v="0"/>
    <x v="0"/>
    <x v="1"/>
    <x v="1"/>
    <x v="3"/>
    <x v="3"/>
    <x v="2"/>
    <x v="2"/>
    <x v="1"/>
    <x v="4"/>
    <x v="1"/>
    <x v="2"/>
    <x v="0"/>
    <x v="0"/>
    <x v="0"/>
    <x v="0"/>
    <m/>
    <m/>
    <m/>
    <m/>
    <m/>
    <m/>
  </r>
  <r>
    <s v="År 2"/>
    <x v="1"/>
    <x v="27"/>
    <n v="20"/>
    <s v="Elever"/>
    <x v="2"/>
    <x v="1"/>
    <x v="0"/>
    <x v="1"/>
    <x v="1"/>
    <x v="1"/>
    <x v="0"/>
    <x v="1"/>
    <x v="3"/>
    <x v="0"/>
    <x v="1"/>
    <x v="0"/>
    <x v="0"/>
    <x v="1"/>
    <x v="3"/>
    <x v="3"/>
    <x v="3"/>
    <x v="2"/>
    <x v="2"/>
    <x v="1"/>
    <x v="1"/>
    <x v="3"/>
    <x v="2"/>
    <x v="0"/>
    <x v="0"/>
    <x v="0"/>
    <x v="0"/>
    <m/>
    <m/>
    <m/>
    <m/>
    <m/>
    <m/>
  </r>
  <r>
    <s v="År 2"/>
    <x v="1"/>
    <x v="27"/>
    <n v="20"/>
    <s v="Elever"/>
    <x v="2"/>
    <x v="1"/>
    <x v="0"/>
    <x v="1"/>
    <x v="1"/>
    <x v="1"/>
    <x v="0"/>
    <x v="1"/>
    <x v="0"/>
    <x v="0"/>
    <x v="0"/>
    <x v="0"/>
    <x v="0"/>
    <x v="1"/>
    <x v="1"/>
    <x v="1"/>
    <x v="3"/>
    <x v="1"/>
    <x v="2"/>
    <x v="1"/>
    <x v="1"/>
    <x v="3"/>
    <x v="2"/>
    <x v="0"/>
    <x v="0"/>
    <x v="0"/>
    <x v="0"/>
    <m/>
    <m/>
    <m/>
    <m/>
    <m/>
    <m/>
  </r>
  <r>
    <s v="År 2"/>
    <x v="1"/>
    <x v="27"/>
    <n v="33"/>
    <s v="Elever"/>
    <x v="3"/>
    <x v="0"/>
    <x v="0"/>
    <x v="1"/>
    <x v="1"/>
    <x v="1"/>
    <x v="1"/>
    <x v="3"/>
    <x v="0"/>
    <x v="0"/>
    <x v="1"/>
    <x v="0"/>
    <x v="4"/>
    <x v="1"/>
    <x v="3"/>
    <x v="2"/>
    <x v="3"/>
    <x v="2"/>
    <x v="2"/>
    <x v="1"/>
    <x v="1"/>
    <x v="3"/>
    <x v="2"/>
    <x v="0"/>
    <x v="0"/>
    <x v="0"/>
    <x v="0"/>
    <m/>
    <m/>
    <m/>
    <m/>
    <m/>
    <m/>
  </r>
  <r>
    <s v="År 2"/>
    <x v="1"/>
    <x v="27"/>
    <n v="33"/>
    <s v="Elever"/>
    <x v="3"/>
    <x v="1"/>
    <x v="0"/>
    <x v="1"/>
    <x v="1"/>
    <x v="1"/>
    <x v="0"/>
    <x v="1"/>
    <x v="0"/>
    <x v="0"/>
    <x v="1"/>
    <x v="0"/>
    <x v="4"/>
    <x v="1"/>
    <x v="1"/>
    <x v="2"/>
    <x v="0"/>
    <x v="2"/>
    <x v="2"/>
    <x v="1"/>
    <x v="1"/>
    <x v="3"/>
    <x v="2"/>
    <x v="0"/>
    <x v="0"/>
    <x v="0"/>
    <x v="0"/>
    <m/>
    <m/>
    <m/>
    <m/>
    <m/>
    <m/>
  </r>
  <r>
    <s v="År 2"/>
    <x v="1"/>
    <x v="27"/>
    <n v="33"/>
    <s v="Elever"/>
    <x v="3"/>
    <x v="1"/>
    <x v="0"/>
    <x v="1"/>
    <x v="1"/>
    <x v="1"/>
    <x v="0"/>
    <x v="1"/>
    <x v="1"/>
    <x v="0"/>
    <x v="1"/>
    <x v="0"/>
    <x v="4"/>
    <x v="2"/>
    <x v="0"/>
    <x v="0"/>
    <x v="0"/>
    <x v="0"/>
    <x v="0"/>
    <x v="0"/>
    <x v="0"/>
    <x v="0"/>
    <x v="0"/>
    <x v="0"/>
    <x v="0"/>
    <x v="0"/>
    <x v="0"/>
    <m/>
    <m/>
    <m/>
    <m/>
    <m/>
    <m/>
  </r>
  <r>
    <s v="År 2"/>
    <x v="1"/>
    <x v="27"/>
    <n v="33"/>
    <s v="Elever"/>
    <x v="3"/>
    <x v="1"/>
    <x v="0"/>
    <x v="1"/>
    <x v="1"/>
    <x v="1"/>
    <x v="0"/>
    <x v="1"/>
    <x v="1"/>
    <x v="1"/>
    <x v="1"/>
    <x v="0"/>
    <x v="4"/>
    <x v="1"/>
    <x v="1"/>
    <x v="3"/>
    <x v="3"/>
    <x v="1"/>
    <x v="2"/>
    <x v="0"/>
    <x v="1"/>
    <x v="1"/>
    <x v="2"/>
    <x v="0"/>
    <x v="0"/>
    <x v="0"/>
    <x v="0"/>
    <m/>
    <m/>
    <m/>
    <m/>
    <m/>
    <m/>
  </r>
  <r>
    <s v="År 2"/>
    <x v="1"/>
    <x v="27"/>
    <n v="33"/>
    <s v="Elever"/>
    <x v="3"/>
    <x v="1"/>
    <x v="0"/>
    <x v="0"/>
    <x v="1"/>
    <x v="1"/>
    <x v="1"/>
    <x v="0"/>
    <x v="3"/>
    <x v="1"/>
    <x v="3"/>
    <x v="4"/>
    <x v="4"/>
    <x v="1"/>
    <x v="1"/>
    <x v="2"/>
    <x v="4"/>
    <x v="1"/>
    <x v="2"/>
    <x v="1"/>
    <x v="1"/>
    <x v="4"/>
    <x v="1"/>
    <x v="0"/>
    <x v="0"/>
    <x v="0"/>
    <x v="0"/>
    <m/>
    <m/>
    <m/>
    <m/>
    <m/>
    <m/>
  </r>
  <r>
    <s v="År 2"/>
    <x v="1"/>
    <x v="27"/>
    <n v="33"/>
    <s v="Elever"/>
    <x v="3"/>
    <x v="0"/>
    <x v="0"/>
    <x v="1"/>
    <x v="1"/>
    <x v="1"/>
    <x v="0"/>
    <x v="0"/>
    <x v="2"/>
    <x v="0"/>
    <x v="4"/>
    <x v="4"/>
    <x v="4"/>
    <x v="1"/>
    <x v="3"/>
    <x v="2"/>
    <x v="3"/>
    <x v="2"/>
    <x v="2"/>
    <x v="1"/>
    <x v="1"/>
    <x v="1"/>
    <x v="2"/>
    <x v="0"/>
    <x v="0"/>
    <x v="0"/>
    <x v="0"/>
    <m/>
    <m/>
    <m/>
    <m/>
    <m/>
    <m/>
  </r>
  <r>
    <s v="År 2"/>
    <x v="1"/>
    <x v="27"/>
    <n v="33"/>
    <s v="Elever"/>
    <x v="3"/>
    <x v="0"/>
    <x v="0"/>
    <x v="1"/>
    <x v="1"/>
    <x v="1"/>
    <x v="0"/>
    <x v="1"/>
    <x v="3"/>
    <x v="1"/>
    <x v="1"/>
    <x v="0"/>
    <x v="4"/>
    <x v="1"/>
    <x v="1"/>
    <x v="2"/>
    <x v="3"/>
    <x v="3"/>
    <x v="1"/>
    <x v="0"/>
    <x v="3"/>
    <x v="4"/>
    <x v="4"/>
    <x v="0"/>
    <x v="0"/>
    <x v="0"/>
    <x v="0"/>
    <m/>
    <m/>
    <m/>
    <m/>
    <m/>
    <m/>
  </r>
  <r>
    <s v="År 2"/>
    <x v="1"/>
    <x v="27"/>
    <n v="33"/>
    <s v="Elever"/>
    <x v="3"/>
    <x v="0"/>
    <x v="1"/>
    <x v="1"/>
    <x v="1"/>
    <x v="2"/>
    <x v="0"/>
    <x v="3"/>
    <x v="2"/>
    <x v="0"/>
    <x v="4"/>
    <x v="2"/>
    <x v="4"/>
    <x v="1"/>
    <x v="4"/>
    <x v="2"/>
    <x v="1"/>
    <x v="2"/>
    <x v="2"/>
    <x v="1"/>
    <x v="3"/>
    <x v="3"/>
    <x v="2"/>
    <x v="0"/>
    <x v="0"/>
    <x v="0"/>
    <x v="0"/>
    <m/>
    <m/>
    <m/>
    <m/>
    <m/>
    <m/>
  </r>
  <r>
    <s v="År 2"/>
    <x v="1"/>
    <x v="27"/>
    <n v="33"/>
    <s v="Elever"/>
    <x v="3"/>
    <x v="1"/>
    <x v="0"/>
    <x v="1"/>
    <x v="1"/>
    <x v="1"/>
    <x v="0"/>
    <x v="0"/>
    <x v="3"/>
    <x v="0"/>
    <x v="1"/>
    <x v="0"/>
    <x v="4"/>
    <x v="1"/>
    <x v="1"/>
    <x v="2"/>
    <x v="3"/>
    <x v="2"/>
    <x v="2"/>
    <x v="1"/>
    <x v="1"/>
    <x v="3"/>
    <x v="2"/>
    <x v="0"/>
    <x v="0"/>
    <x v="0"/>
    <x v="0"/>
    <m/>
    <m/>
    <m/>
    <m/>
    <m/>
    <m/>
  </r>
  <r>
    <s v="År 2"/>
    <x v="1"/>
    <x v="27"/>
    <n v="33"/>
    <s v="Elever"/>
    <x v="3"/>
    <x v="1"/>
    <x v="0"/>
    <x v="1"/>
    <x v="1"/>
    <x v="1"/>
    <x v="0"/>
    <x v="1"/>
    <x v="0"/>
    <x v="0"/>
    <x v="1"/>
    <x v="0"/>
    <x v="4"/>
    <x v="1"/>
    <x v="1"/>
    <x v="2"/>
    <x v="3"/>
    <x v="2"/>
    <x v="2"/>
    <x v="1"/>
    <x v="1"/>
    <x v="4"/>
    <x v="2"/>
    <x v="0"/>
    <x v="0"/>
    <x v="0"/>
    <x v="0"/>
    <m/>
    <m/>
    <m/>
    <m/>
    <m/>
    <m/>
  </r>
  <r>
    <s v="År 2"/>
    <x v="1"/>
    <x v="27"/>
    <n v="33"/>
    <s v="Elever"/>
    <x v="3"/>
    <x v="1"/>
    <x v="0"/>
    <x v="1"/>
    <x v="1"/>
    <x v="3"/>
    <x v="0"/>
    <x v="0"/>
    <x v="0"/>
    <x v="0"/>
    <x v="1"/>
    <x v="0"/>
    <x v="4"/>
    <x v="1"/>
    <x v="1"/>
    <x v="3"/>
    <x v="3"/>
    <x v="2"/>
    <x v="2"/>
    <x v="0"/>
    <x v="0"/>
    <x v="1"/>
    <x v="2"/>
    <x v="0"/>
    <x v="0"/>
    <x v="0"/>
    <x v="0"/>
    <m/>
    <m/>
    <m/>
    <m/>
    <m/>
    <m/>
  </r>
  <r>
    <s v="År 2"/>
    <x v="1"/>
    <x v="27"/>
    <n v="33"/>
    <s v="Elever"/>
    <x v="3"/>
    <x v="1"/>
    <x v="0"/>
    <x v="3"/>
    <x v="1"/>
    <x v="3"/>
    <x v="0"/>
    <x v="0"/>
    <x v="4"/>
    <x v="0"/>
    <x v="1"/>
    <x v="0"/>
    <x v="4"/>
    <x v="1"/>
    <x v="1"/>
    <x v="3"/>
    <x v="3"/>
    <x v="2"/>
    <x v="2"/>
    <x v="1"/>
    <x v="1"/>
    <x v="3"/>
    <x v="2"/>
    <x v="0"/>
    <x v="0"/>
    <x v="0"/>
    <x v="0"/>
    <m/>
    <m/>
    <m/>
    <m/>
    <m/>
    <m/>
  </r>
  <r>
    <s v="År 2"/>
    <x v="1"/>
    <x v="27"/>
    <n v="33"/>
    <s v="Elever"/>
    <x v="3"/>
    <x v="0"/>
    <x v="1"/>
    <x v="1"/>
    <x v="1"/>
    <x v="1"/>
    <x v="0"/>
    <x v="0"/>
    <x v="3"/>
    <x v="0"/>
    <x v="1"/>
    <x v="0"/>
    <x v="4"/>
    <x v="1"/>
    <x v="1"/>
    <x v="2"/>
    <x v="3"/>
    <x v="2"/>
    <x v="2"/>
    <x v="1"/>
    <x v="3"/>
    <x v="3"/>
    <x v="2"/>
    <x v="0"/>
    <x v="0"/>
    <x v="0"/>
    <x v="0"/>
    <m/>
    <m/>
    <m/>
    <m/>
    <m/>
    <m/>
  </r>
  <r>
    <s v="År 2"/>
    <x v="1"/>
    <x v="27"/>
    <n v="33"/>
    <s v="Elever"/>
    <x v="3"/>
    <x v="1"/>
    <x v="0"/>
    <x v="1"/>
    <x v="1"/>
    <x v="1"/>
    <x v="0"/>
    <x v="1"/>
    <x v="2"/>
    <x v="0"/>
    <x v="1"/>
    <x v="0"/>
    <x v="4"/>
    <x v="1"/>
    <x v="1"/>
    <x v="2"/>
    <x v="3"/>
    <x v="2"/>
    <x v="2"/>
    <x v="1"/>
    <x v="1"/>
    <x v="3"/>
    <x v="2"/>
    <x v="0"/>
    <x v="0"/>
    <x v="0"/>
    <x v="0"/>
    <m/>
    <m/>
    <m/>
    <m/>
    <m/>
    <m/>
  </r>
  <r>
    <s v="År 2"/>
    <x v="1"/>
    <x v="27"/>
    <n v="33"/>
    <s v="Elever"/>
    <x v="3"/>
    <x v="1"/>
    <x v="0"/>
    <x v="1"/>
    <x v="1"/>
    <x v="1"/>
    <x v="0"/>
    <x v="1"/>
    <x v="1"/>
    <x v="0"/>
    <x v="1"/>
    <x v="0"/>
    <x v="4"/>
    <x v="1"/>
    <x v="0"/>
    <x v="2"/>
    <x v="3"/>
    <x v="2"/>
    <x v="2"/>
    <x v="1"/>
    <x v="1"/>
    <x v="3"/>
    <x v="2"/>
    <x v="0"/>
    <x v="0"/>
    <x v="0"/>
    <x v="0"/>
    <m/>
    <m/>
    <m/>
    <m/>
    <m/>
    <m/>
  </r>
  <r>
    <s v="År 2"/>
    <x v="1"/>
    <x v="27"/>
    <n v="33"/>
    <s v="Elever"/>
    <x v="3"/>
    <x v="1"/>
    <x v="0"/>
    <x v="1"/>
    <x v="1"/>
    <x v="1"/>
    <x v="0"/>
    <x v="1"/>
    <x v="1"/>
    <x v="0"/>
    <x v="0"/>
    <x v="0"/>
    <x v="4"/>
    <x v="1"/>
    <x v="1"/>
    <x v="2"/>
    <x v="3"/>
    <x v="1"/>
    <x v="2"/>
    <x v="1"/>
    <x v="1"/>
    <x v="3"/>
    <x v="2"/>
    <x v="0"/>
    <x v="0"/>
    <x v="0"/>
    <x v="0"/>
    <m/>
    <m/>
    <m/>
    <m/>
    <m/>
    <m/>
  </r>
  <r>
    <s v="År 2"/>
    <x v="1"/>
    <x v="27"/>
    <n v="33"/>
    <s v="Elever"/>
    <x v="3"/>
    <x v="0"/>
    <x v="2"/>
    <x v="0"/>
    <x v="1"/>
    <x v="1"/>
    <x v="1"/>
    <x v="1"/>
    <x v="1"/>
    <x v="4"/>
    <x v="1"/>
    <x v="4"/>
    <x v="4"/>
    <x v="0"/>
    <x v="1"/>
    <x v="2"/>
    <x v="3"/>
    <x v="2"/>
    <x v="2"/>
    <x v="1"/>
    <x v="3"/>
    <x v="3"/>
    <x v="4"/>
    <x v="0"/>
    <x v="0"/>
    <x v="0"/>
    <x v="0"/>
    <m/>
    <m/>
    <m/>
    <m/>
    <m/>
    <m/>
  </r>
  <r>
    <s v="År 2"/>
    <x v="1"/>
    <x v="27"/>
    <n v="33"/>
    <s v="Elever"/>
    <x v="3"/>
    <x v="1"/>
    <x v="0"/>
    <x v="1"/>
    <x v="1"/>
    <x v="1"/>
    <x v="0"/>
    <x v="1"/>
    <x v="0"/>
    <x v="0"/>
    <x v="1"/>
    <x v="0"/>
    <x v="4"/>
    <x v="0"/>
    <x v="3"/>
    <x v="2"/>
    <x v="3"/>
    <x v="2"/>
    <x v="2"/>
    <x v="1"/>
    <x v="1"/>
    <x v="3"/>
    <x v="2"/>
    <x v="0"/>
    <x v="0"/>
    <x v="0"/>
    <x v="0"/>
    <m/>
    <m/>
    <m/>
    <m/>
    <m/>
    <m/>
  </r>
  <r>
    <s v="År 2"/>
    <x v="1"/>
    <x v="27"/>
    <n v="33"/>
    <s v="Elever"/>
    <x v="3"/>
    <x v="0"/>
    <x v="0"/>
    <x v="1"/>
    <x v="1"/>
    <x v="1"/>
    <x v="0"/>
    <x v="1"/>
    <x v="0"/>
    <x v="0"/>
    <x v="1"/>
    <x v="0"/>
    <x v="4"/>
    <x v="1"/>
    <x v="1"/>
    <x v="3"/>
    <x v="3"/>
    <x v="2"/>
    <x v="2"/>
    <x v="1"/>
    <x v="1"/>
    <x v="3"/>
    <x v="2"/>
    <x v="0"/>
    <x v="0"/>
    <x v="0"/>
    <x v="0"/>
    <m/>
    <m/>
    <m/>
    <m/>
    <m/>
    <m/>
  </r>
  <r>
    <s v="År 2"/>
    <x v="1"/>
    <x v="27"/>
    <n v="33"/>
    <s v="Elever"/>
    <x v="3"/>
    <x v="0"/>
    <x v="0"/>
    <x v="1"/>
    <x v="1"/>
    <x v="1"/>
    <x v="3"/>
    <x v="1"/>
    <x v="1"/>
    <x v="0"/>
    <x v="1"/>
    <x v="0"/>
    <x v="4"/>
    <x v="1"/>
    <x v="3"/>
    <x v="2"/>
    <x v="3"/>
    <x v="2"/>
    <x v="2"/>
    <x v="1"/>
    <x v="1"/>
    <x v="3"/>
    <x v="2"/>
    <x v="0"/>
    <x v="0"/>
    <x v="0"/>
    <x v="0"/>
    <m/>
    <m/>
    <m/>
    <m/>
    <m/>
    <m/>
  </r>
  <r>
    <s v="År 2"/>
    <x v="1"/>
    <x v="27"/>
    <n v="33"/>
    <s v="Elever"/>
    <x v="3"/>
    <x v="0"/>
    <x v="0"/>
    <x v="1"/>
    <x v="1"/>
    <x v="1"/>
    <x v="0"/>
    <x v="1"/>
    <x v="1"/>
    <x v="1"/>
    <x v="4"/>
    <x v="0"/>
    <x v="4"/>
    <x v="1"/>
    <x v="1"/>
    <x v="2"/>
    <x v="3"/>
    <x v="2"/>
    <x v="2"/>
    <x v="1"/>
    <x v="1"/>
    <x v="4"/>
    <x v="2"/>
    <x v="0"/>
    <x v="0"/>
    <x v="0"/>
    <x v="0"/>
    <m/>
    <m/>
    <m/>
    <m/>
    <m/>
    <m/>
  </r>
  <r>
    <s v="År 2"/>
    <x v="1"/>
    <x v="27"/>
    <n v="33"/>
    <s v="Elever"/>
    <x v="3"/>
    <x v="0"/>
    <x v="0"/>
    <x v="1"/>
    <x v="1"/>
    <x v="3"/>
    <x v="0"/>
    <x v="3"/>
    <x v="0"/>
    <x v="0"/>
    <x v="1"/>
    <x v="0"/>
    <x v="4"/>
    <x v="1"/>
    <x v="1"/>
    <x v="0"/>
    <x v="3"/>
    <x v="1"/>
    <x v="2"/>
    <x v="0"/>
    <x v="1"/>
    <x v="0"/>
    <x v="2"/>
    <x v="0"/>
    <x v="0"/>
    <x v="0"/>
    <x v="0"/>
    <m/>
    <m/>
    <m/>
    <m/>
    <m/>
    <m/>
  </r>
  <r>
    <s v="År 2"/>
    <x v="1"/>
    <x v="27"/>
    <n v="33"/>
    <s v="Elever"/>
    <x v="3"/>
    <x v="0"/>
    <x v="0"/>
    <x v="1"/>
    <x v="1"/>
    <x v="1"/>
    <x v="0"/>
    <x v="0"/>
    <x v="1"/>
    <x v="4"/>
    <x v="1"/>
    <x v="0"/>
    <x v="4"/>
    <x v="1"/>
    <x v="3"/>
    <x v="2"/>
    <x v="3"/>
    <x v="1"/>
    <x v="2"/>
    <x v="1"/>
    <x v="1"/>
    <x v="3"/>
    <x v="1"/>
    <x v="0"/>
    <x v="0"/>
    <x v="0"/>
    <x v="0"/>
    <m/>
    <m/>
    <m/>
    <m/>
    <m/>
    <m/>
  </r>
  <r>
    <s v="År 2"/>
    <x v="1"/>
    <x v="27"/>
    <n v="33"/>
    <s v="Elever"/>
    <x v="3"/>
    <x v="0"/>
    <x v="0"/>
    <x v="1"/>
    <x v="0"/>
    <x v="2"/>
    <x v="0"/>
    <x v="0"/>
    <x v="1"/>
    <x v="0"/>
    <x v="1"/>
    <x v="1"/>
    <x v="4"/>
    <x v="1"/>
    <x v="1"/>
    <x v="1"/>
    <x v="1"/>
    <x v="1"/>
    <x v="4"/>
    <x v="1"/>
    <x v="0"/>
    <x v="1"/>
    <x v="2"/>
    <x v="0"/>
    <x v="0"/>
    <x v="0"/>
    <x v="0"/>
    <m/>
    <m/>
    <m/>
    <m/>
    <m/>
    <m/>
  </r>
  <r>
    <s v="År 2"/>
    <x v="1"/>
    <x v="27"/>
    <n v="33"/>
    <s v="Elever"/>
    <x v="3"/>
    <x v="0"/>
    <x v="1"/>
    <x v="1"/>
    <x v="1"/>
    <x v="1"/>
    <x v="0"/>
    <x v="0"/>
    <x v="1"/>
    <x v="0"/>
    <x v="1"/>
    <x v="0"/>
    <x v="4"/>
    <x v="1"/>
    <x v="4"/>
    <x v="2"/>
    <x v="3"/>
    <x v="2"/>
    <x v="2"/>
    <x v="1"/>
    <x v="1"/>
    <x v="3"/>
    <x v="2"/>
    <x v="0"/>
    <x v="0"/>
    <x v="0"/>
    <x v="0"/>
    <m/>
    <m/>
    <m/>
    <m/>
    <m/>
    <m/>
  </r>
  <r>
    <s v="År 2"/>
    <x v="1"/>
    <x v="27"/>
    <n v="33"/>
    <s v="Elever"/>
    <x v="3"/>
    <x v="0"/>
    <x v="0"/>
    <x v="1"/>
    <x v="1"/>
    <x v="1"/>
    <x v="0"/>
    <x v="1"/>
    <x v="0"/>
    <x v="0"/>
    <x v="1"/>
    <x v="0"/>
    <x v="4"/>
    <x v="1"/>
    <x v="3"/>
    <x v="3"/>
    <x v="3"/>
    <x v="1"/>
    <x v="1"/>
    <x v="1"/>
    <x v="3"/>
    <x v="1"/>
    <x v="2"/>
    <x v="0"/>
    <x v="0"/>
    <x v="0"/>
    <x v="0"/>
    <m/>
    <m/>
    <m/>
    <m/>
    <m/>
    <m/>
  </r>
  <r>
    <s v="År 2"/>
    <x v="1"/>
    <x v="27"/>
    <n v="33"/>
    <s v="Elever"/>
    <x v="3"/>
    <x v="1"/>
    <x v="0"/>
    <x v="1"/>
    <x v="3"/>
    <x v="2"/>
    <x v="0"/>
    <x v="2"/>
    <x v="3"/>
    <x v="2"/>
    <x v="2"/>
    <x v="0"/>
    <x v="4"/>
    <x v="1"/>
    <x v="1"/>
    <x v="3"/>
    <x v="3"/>
    <x v="2"/>
    <x v="1"/>
    <x v="0"/>
    <x v="3"/>
    <x v="3"/>
    <x v="4"/>
    <x v="0"/>
    <x v="0"/>
    <x v="0"/>
    <x v="0"/>
    <m/>
    <m/>
    <m/>
    <m/>
    <m/>
    <m/>
  </r>
  <r>
    <s v="År 2"/>
    <x v="1"/>
    <x v="27"/>
    <n v="33"/>
    <s v="Elever"/>
    <x v="3"/>
    <x v="1"/>
    <x v="0"/>
    <x v="1"/>
    <x v="1"/>
    <x v="1"/>
    <x v="0"/>
    <x v="0"/>
    <x v="1"/>
    <x v="1"/>
    <x v="3"/>
    <x v="4"/>
    <x v="4"/>
    <x v="1"/>
    <x v="3"/>
    <x v="3"/>
    <x v="3"/>
    <x v="2"/>
    <x v="2"/>
    <x v="1"/>
    <x v="1"/>
    <x v="4"/>
    <x v="2"/>
    <x v="0"/>
    <x v="0"/>
    <x v="0"/>
    <x v="0"/>
    <m/>
    <m/>
    <m/>
    <m/>
    <m/>
    <m/>
  </r>
  <r>
    <s v="År 2"/>
    <x v="1"/>
    <x v="27"/>
    <n v="33"/>
    <s v="Elever"/>
    <x v="3"/>
    <x v="1"/>
    <x v="0"/>
    <x v="1"/>
    <x v="1"/>
    <x v="1"/>
    <x v="0"/>
    <x v="0"/>
    <x v="1"/>
    <x v="1"/>
    <x v="1"/>
    <x v="0"/>
    <x v="4"/>
    <x v="1"/>
    <x v="3"/>
    <x v="2"/>
    <x v="3"/>
    <x v="2"/>
    <x v="2"/>
    <x v="1"/>
    <x v="4"/>
    <x v="0"/>
    <x v="2"/>
    <x v="0"/>
    <x v="0"/>
    <x v="0"/>
    <x v="0"/>
    <m/>
    <m/>
    <m/>
    <m/>
    <m/>
    <m/>
  </r>
  <r>
    <s v="År 2"/>
    <x v="1"/>
    <x v="27"/>
    <n v="33"/>
    <s v="Elever"/>
    <x v="3"/>
    <x v="1"/>
    <x v="0"/>
    <x v="1"/>
    <x v="1"/>
    <x v="1"/>
    <x v="0"/>
    <x v="0"/>
    <x v="1"/>
    <x v="1"/>
    <x v="3"/>
    <x v="0"/>
    <x v="4"/>
    <x v="1"/>
    <x v="3"/>
    <x v="2"/>
    <x v="3"/>
    <x v="2"/>
    <x v="2"/>
    <x v="1"/>
    <x v="1"/>
    <x v="3"/>
    <x v="2"/>
    <x v="0"/>
    <x v="0"/>
    <x v="0"/>
    <x v="0"/>
    <m/>
    <m/>
    <m/>
    <m/>
    <m/>
    <m/>
  </r>
  <r>
    <s v="År 2"/>
    <x v="1"/>
    <x v="27"/>
    <n v="33"/>
    <s v="Elever"/>
    <x v="3"/>
    <x v="1"/>
    <x v="0"/>
    <x v="1"/>
    <x v="1"/>
    <x v="1"/>
    <x v="0"/>
    <x v="0"/>
    <x v="1"/>
    <x v="1"/>
    <x v="0"/>
    <x v="0"/>
    <x v="4"/>
    <x v="1"/>
    <x v="3"/>
    <x v="2"/>
    <x v="3"/>
    <x v="1"/>
    <x v="2"/>
    <x v="1"/>
    <x v="4"/>
    <x v="1"/>
    <x v="2"/>
    <x v="0"/>
    <x v="0"/>
    <x v="0"/>
    <x v="0"/>
    <m/>
    <m/>
    <m/>
    <m/>
    <m/>
    <m/>
  </r>
  <r>
    <s v="År 2"/>
    <x v="1"/>
    <x v="27"/>
    <n v="33"/>
    <s v="Elever"/>
    <x v="3"/>
    <x v="1"/>
    <x v="0"/>
    <x v="1"/>
    <x v="1"/>
    <x v="1"/>
    <x v="0"/>
    <x v="1"/>
    <x v="1"/>
    <x v="0"/>
    <x v="0"/>
    <x v="0"/>
    <x v="4"/>
    <x v="1"/>
    <x v="1"/>
    <x v="0"/>
    <x v="3"/>
    <x v="2"/>
    <x v="2"/>
    <x v="1"/>
    <x v="1"/>
    <x v="3"/>
    <x v="2"/>
    <x v="0"/>
    <x v="0"/>
    <x v="0"/>
    <x v="0"/>
    <m/>
    <m/>
    <m/>
    <m/>
    <m/>
    <m/>
  </r>
  <r>
    <s v="År 2"/>
    <x v="1"/>
    <x v="27"/>
    <n v="33"/>
    <s v="Elever"/>
    <x v="3"/>
    <x v="1"/>
    <x v="0"/>
    <x v="1"/>
    <x v="0"/>
    <x v="2"/>
    <x v="0"/>
    <x v="0"/>
    <x v="1"/>
    <x v="0"/>
    <x v="3"/>
    <x v="0"/>
    <x v="4"/>
    <x v="1"/>
    <x v="1"/>
    <x v="3"/>
    <x v="4"/>
    <x v="2"/>
    <x v="0"/>
    <x v="1"/>
    <x v="1"/>
    <x v="4"/>
    <x v="2"/>
    <x v="0"/>
    <x v="0"/>
    <x v="0"/>
    <x v="0"/>
    <m/>
    <m/>
    <m/>
    <m/>
    <m/>
    <m/>
  </r>
  <r>
    <s v="År 2"/>
    <x v="1"/>
    <x v="27"/>
    <n v="33"/>
    <s v="Elever"/>
    <x v="3"/>
    <x v="1"/>
    <x v="0"/>
    <x v="0"/>
    <x v="1"/>
    <x v="1"/>
    <x v="0"/>
    <x v="1"/>
    <x v="4"/>
    <x v="1"/>
    <x v="4"/>
    <x v="4"/>
    <x v="4"/>
    <x v="1"/>
    <x v="1"/>
    <x v="2"/>
    <x v="3"/>
    <x v="1"/>
    <x v="2"/>
    <x v="1"/>
    <x v="0"/>
    <x v="1"/>
    <x v="2"/>
    <x v="0"/>
    <x v="0"/>
    <x v="0"/>
    <x v="0"/>
    <m/>
    <m/>
    <m/>
    <m/>
    <m/>
    <m/>
  </r>
  <r>
    <s v="År 2"/>
    <x v="1"/>
    <x v="27"/>
    <n v="33"/>
    <s v="Elever"/>
    <x v="3"/>
    <x v="1"/>
    <x v="1"/>
    <x v="1"/>
    <x v="0"/>
    <x v="2"/>
    <x v="0"/>
    <x v="1"/>
    <x v="1"/>
    <x v="1"/>
    <x v="2"/>
    <x v="0"/>
    <x v="4"/>
    <x v="0"/>
    <x v="4"/>
    <x v="1"/>
    <x v="3"/>
    <x v="1"/>
    <x v="1"/>
    <x v="2"/>
    <x v="3"/>
    <x v="3"/>
    <x v="4"/>
    <x v="0"/>
    <x v="0"/>
    <x v="0"/>
    <x v="0"/>
    <m/>
    <m/>
    <m/>
    <m/>
    <m/>
    <m/>
  </r>
  <r>
    <s v="År 2"/>
    <x v="1"/>
    <x v="27"/>
    <n v="33"/>
    <s v="Elever"/>
    <x v="3"/>
    <x v="1"/>
    <x v="0"/>
    <x v="1"/>
    <x v="1"/>
    <x v="1"/>
    <x v="0"/>
    <x v="1"/>
    <x v="1"/>
    <x v="0"/>
    <x v="1"/>
    <x v="0"/>
    <x v="4"/>
    <x v="1"/>
    <x v="3"/>
    <x v="3"/>
    <x v="3"/>
    <x v="1"/>
    <x v="2"/>
    <x v="1"/>
    <x v="3"/>
    <x v="1"/>
    <x v="2"/>
    <x v="0"/>
    <x v="0"/>
    <x v="0"/>
    <x v="0"/>
    <m/>
    <m/>
    <m/>
    <m/>
    <m/>
    <m/>
  </r>
  <r>
    <s v="År 2"/>
    <x v="1"/>
    <x v="27"/>
    <n v="33"/>
    <s v="Elever"/>
    <x v="3"/>
    <x v="0"/>
    <x v="0"/>
    <x v="1"/>
    <x v="1"/>
    <x v="1"/>
    <x v="0"/>
    <x v="1"/>
    <x v="1"/>
    <x v="0"/>
    <x v="1"/>
    <x v="3"/>
    <x v="4"/>
    <x v="1"/>
    <x v="1"/>
    <x v="3"/>
    <x v="3"/>
    <x v="1"/>
    <x v="1"/>
    <x v="1"/>
    <x v="1"/>
    <x v="3"/>
    <x v="2"/>
    <x v="0"/>
    <x v="0"/>
    <x v="0"/>
    <x v="0"/>
    <m/>
    <m/>
    <m/>
    <m/>
    <m/>
    <m/>
  </r>
  <r>
    <s v="År 2"/>
    <x v="1"/>
    <x v="27"/>
    <n v="33"/>
    <s v="Elever"/>
    <x v="3"/>
    <x v="0"/>
    <x v="0"/>
    <x v="1"/>
    <x v="1"/>
    <x v="1"/>
    <x v="0"/>
    <x v="1"/>
    <x v="1"/>
    <x v="1"/>
    <x v="1"/>
    <x v="0"/>
    <x v="4"/>
    <x v="1"/>
    <x v="1"/>
    <x v="3"/>
    <x v="3"/>
    <x v="1"/>
    <x v="1"/>
    <x v="2"/>
    <x v="3"/>
    <x v="3"/>
    <x v="1"/>
    <x v="0"/>
    <x v="0"/>
    <x v="0"/>
    <x v="0"/>
    <m/>
    <m/>
    <m/>
    <m/>
    <m/>
    <m/>
  </r>
  <r>
    <s v="År 2"/>
    <x v="1"/>
    <x v="27"/>
    <n v="33"/>
    <s v="Elever"/>
    <x v="3"/>
    <x v="0"/>
    <x v="0"/>
    <x v="1"/>
    <x v="1"/>
    <x v="1"/>
    <x v="0"/>
    <x v="1"/>
    <x v="1"/>
    <x v="4"/>
    <x v="0"/>
    <x v="3"/>
    <x v="4"/>
    <x v="1"/>
    <x v="4"/>
    <x v="3"/>
    <x v="3"/>
    <x v="0"/>
    <x v="2"/>
    <x v="1"/>
    <x v="4"/>
    <x v="1"/>
    <x v="1"/>
    <x v="0"/>
    <x v="0"/>
    <x v="0"/>
    <x v="0"/>
    <m/>
    <m/>
    <m/>
    <m/>
    <m/>
    <m/>
  </r>
  <r>
    <s v="År 2"/>
    <x v="1"/>
    <x v="27"/>
    <n v="33"/>
    <s v="Elever"/>
    <x v="3"/>
    <x v="0"/>
    <x v="0"/>
    <x v="1"/>
    <x v="1"/>
    <x v="1"/>
    <x v="0"/>
    <x v="1"/>
    <x v="1"/>
    <x v="0"/>
    <x v="1"/>
    <x v="0"/>
    <x v="4"/>
    <x v="1"/>
    <x v="1"/>
    <x v="1"/>
    <x v="3"/>
    <x v="3"/>
    <x v="1"/>
    <x v="2"/>
    <x v="3"/>
    <x v="3"/>
    <x v="1"/>
    <x v="0"/>
    <x v="0"/>
    <x v="0"/>
    <x v="0"/>
    <m/>
    <m/>
    <m/>
    <m/>
    <m/>
    <m/>
  </r>
  <r>
    <s v="År 2"/>
    <x v="1"/>
    <x v="27"/>
    <n v="33"/>
    <s v="Elever"/>
    <x v="3"/>
    <x v="0"/>
    <x v="0"/>
    <x v="1"/>
    <x v="1"/>
    <x v="1"/>
    <x v="0"/>
    <x v="1"/>
    <x v="1"/>
    <x v="1"/>
    <x v="3"/>
    <x v="0"/>
    <x v="4"/>
    <x v="1"/>
    <x v="3"/>
    <x v="3"/>
    <x v="3"/>
    <x v="2"/>
    <x v="2"/>
    <x v="1"/>
    <x v="1"/>
    <x v="3"/>
    <x v="2"/>
    <x v="0"/>
    <x v="0"/>
    <x v="0"/>
    <x v="0"/>
    <m/>
    <m/>
    <m/>
    <m/>
    <m/>
    <m/>
  </r>
  <r>
    <s v="År 2"/>
    <x v="1"/>
    <x v="27"/>
    <n v="33"/>
    <s v="Elever"/>
    <x v="3"/>
    <x v="0"/>
    <x v="0"/>
    <x v="1"/>
    <x v="1"/>
    <x v="2"/>
    <x v="0"/>
    <x v="3"/>
    <x v="4"/>
    <x v="4"/>
    <x v="4"/>
    <x v="0"/>
    <x v="4"/>
    <x v="1"/>
    <x v="4"/>
    <x v="3"/>
    <x v="3"/>
    <x v="2"/>
    <x v="2"/>
    <x v="1"/>
    <x v="1"/>
    <x v="4"/>
    <x v="2"/>
    <x v="0"/>
    <x v="0"/>
    <x v="0"/>
    <x v="0"/>
    <m/>
    <m/>
    <m/>
    <m/>
    <m/>
    <m/>
  </r>
  <r>
    <s v="År 2"/>
    <x v="1"/>
    <x v="27"/>
    <n v="33"/>
    <s v="Elever"/>
    <x v="3"/>
    <x v="1"/>
    <x v="0"/>
    <x v="1"/>
    <x v="1"/>
    <x v="1"/>
    <x v="0"/>
    <x v="0"/>
    <x v="0"/>
    <x v="0"/>
    <x v="1"/>
    <x v="0"/>
    <x v="4"/>
    <x v="1"/>
    <x v="0"/>
    <x v="3"/>
    <x v="3"/>
    <x v="2"/>
    <x v="2"/>
    <x v="1"/>
    <x v="1"/>
    <x v="1"/>
    <x v="2"/>
    <x v="0"/>
    <x v="0"/>
    <x v="0"/>
    <x v="0"/>
    <m/>
    <m/>
    <m/>
    <m/>
    <m/>
    <m/>
  </r>
  <r>
    <s v="År 2"/>
    <x v="1"/>
    <x v="27"/>
    <n v="33"/>
    <s v="Elever"/>
    <x v="3"/>
    <x v="1"/>
    <x v="0"/>
    <x v="1"/>
    <x v="1"/>
    <x v="1"/>
    <x v="0"/>
    <x v="1"/>
    <x v="1"/>
    <x v="0"/>
    <x v="1"/>
    <x v="0"/>
    <x v="4"/>
    <x v="1"/>
    <x v="1"/>
    <x v="2"/>
    <x v="3"/>
    <x v="2"/>
    <x v="2"/>
    <x v="1"/>
    <x v="1"/>
    <x v="3"/>
    <x v="2"/>
    <x v="0"/>
    <x v="0"/>
    <x v="0"/>
    <x v="0"/>
    <m/>
    <m/>
    <m/>
    <m/>
    <m/>
    <m/>
  </r>
  <r>
    <s v="År 2"/>
    <x v="1"/>
    <x v="27"/>
    <n v="33"/>
    <s v="Elever"/>
    <x v="3"/>
    <x v="0"/>
    <x v="0"/>
    <x v="1"/>
    <x v="1"/>
    <x v="2"/>
    <x v="0"/>
    <x v="0"/>
    <x v="0"/>
    <x v="0"/>
    <x v="1"/>
    <x v="0"/>
    <x v="4"/>
    <x v="1"/>
    <x v="1"/>
    <x v="2"/>
    <x v="3"/>
    <x v="2"/>
    <x v="2"/>
    <x v="1"/>
    <x v="1"/>
    <x v="3"/>
    <x v="2"/>
    <x v="0"/>
    <x v="0"/>
    <x v="0"/>
    <x v="0"/>
    <m/>
    <m/>
    <m/>
    <m/>
    <m/>
    <m/>
  </r>
  <r>
    <s v="År 2"/>
    <x v="1"/>
    <x v="27"/>
    <n v="33"/>
    <s v="Elever"/>
    <x v="3"/>
    <x v="1"/>
    <x v="0"/>
    <x v="1"/>
    <x v="1"/>
    <x v="1"/>
    <x v="0"/>
    <x v="1"/>
    <x v="0"/>
    <x v="0"/>
    <x v="1"/>
    <x v="4"/>
    <x v="4"/>
    <x v="1"/>
    <x v="1"/>
    <x v="3"/>
    <x v="3"/>
    <x v="1"/>
    <x v="2"/>
    <x v="2"/>
    <x v="1"/>
    <x v="3"/>
    <x v="2"/>
    <x v="0"/>
    <x v="0"/>
    <x v="0"/>
    <x v="0"/>
    <m/>
    <m/>
    <m/>
    <m/>
    <m/>
    <m/>
  </r>
  <r>
    <s v="År 2"/>
    <x v="1"/>
    <x v="27"/>
    <n v="33"/>
    <s v="Elever"/>
    <x v="3"/>
    <x v="1"/>
    <x v="0"/>
    <x v="1"/>
    <x v="0"/>
    <x v="1"/>
    <x v="3"/>
    <x v="1"/>
    <x v="4"/>
    <x v="0"/>
    <x v="4"/>
    <x v="0"/>
    <x v="4"/>
    <x v="1"/>
    <x v="1"/>
    <x v="1"/>
    <x v="3"/>
    <x v="2"/>
    <x v="1"/>
    <x v="1"/>
    <x v="1"/>
    <x v="3"/>
    <x v="0"/>
    <x v="0"/>
    <x v="0"/>
    <x v="0"/>
    <x v="0"/>
    <m/>
    <m/>
    <m/>
    <m/>
    <m/>
    <m/>
  </r>
  <r>
    <s v="År 2"/>
    <x v="1"/>
    <x v="27"/>
    <n v="33"/>
    <s v="Elever"/>
    <x v="3"/>
    <x v="1"/>
    <x v="0"/>
    <x v="0"/>
    <x v="1"/>
    <x v="2"/>
    <x v="1"/>
    <x v="1"/>
    <x v="0"/>
    <x v="4"/>
    <x v="1"/>
    <x v="0"/>
    <x v="4"/>
    <x v="1"/>
    <x v="1"/>
    <x v="1"/>
    <x v="1"/>
    <x v="3"/>
    <x v="2"/>
    <x v="1"/>
    <x v="3"/>
    <x v="3"/>
    <x v="2"/>
    <x v="0"/>
    <x v="0"/>
    <x v="0"/>
    <x v="0"/>
    <m/>
    <m/>
    <m/>
    <m/>
    <m/>
    <m/>
  </r>
  <r>
    <s v="År 2"/>
    <x v="1"/>
    <x v="27"/>
    <n v="33"/>
    <s v="Elever"/>
    <x v="3"/>
    <x v="1"/>
    <x v="0"/>
    <x v="2"/>
    <x v="1"/>
    <x v="2"/>
    <x v="1"/>
    <x v="0"/>
    <x v="3"/>
    <x v="1"/>
    <x v="3"/>
    <x v="0"/>
    <x v="4"/>
    <x v="1"/>
    <x v="1"/>
    <x v="2"/>
    <x v="1"/>
    <x v="0"/>
    <x v="2"/>
    <x v="2"/>
    <x v="1"/>
    <x v="3"/>
    <x v="1"/>
    <x v="0"/>
    <x v="0"/>
    <x v="0"/>
    <x v="0"/>
    <m/>
    <m/>
    <m/>
    <m/>
    <m/>
    <m/>
  </r>
  <r>
    <s v="År 2"/>
    <x v="1"/>
    <x v="27"/>
    <n v="33"/>
    <s v="Elever"/>
    <x v="3"/>
    <x v="1"/>
    <x v="0"/>
    <x v="1"/>
    <x v="1"/>
    <x v="2"/>
    <x v="3"/>
    <x v="1"/>
    <x v="4"/>
    <x v="4"/>
    <x v="4"/>
    <x v="1"/>
    <x v="4"/>
    <x v="1"/>
    <x v="1"/>
    <x v="2"/>
    <x v="1"/>
    <x v="1"/>
    <x v="2"/>
    <x v="1"/>
    <x v="1"/>
    <x v="1"/>
    <x v="2"/>
    <x v="0"/>
    <x v="0"/>
    <x v="0"/>
    <x v="0"/>
    <m/>
    <m/>
    <m/>
    <m/>
    <m/>
    <m/>
  </r>
  <r>
    <s v="År 2"/>
    <x v="1"/>
    <x v="27"/>
    <n v="33"/>
    <s v="Elever"/>
    <x v="3"/>
    <x v="0"/>
    <x v="0"/>
    <x v="1"/>
    <x v="1"/>
    <x v="1"/>
    <x v="0"/>
    <x v="1"/>
    <x v="2"/>
    <x v="0"/>
    <x v="1"/>
    <x v="4"/>
    <x v="4"/>
    <x v="1"/>
    <x v="3"/>
    <x v="2"/>
    <x v="3"/>
    <x v="2"/>
    <x v="2"/>
    <x v="1"/>
    <x v="1"/>
    <x v="4"/>
    <x v="2"/>
    <x v="0"/>
    <x v="0"/>
    <x v="0"/>
    <x v="0"/>
    <m/>
    <m/>
    <m/>
    <m/>
    <m/>
    <m/>
  </r>
  <r>
    <s v="År 2"/>
    <x v="1"/>
    <x v="27"/>
    <n v="33"/>
    <s v="Elever"/>
    <x v="3"/>
    <x v="0"/>
    <x v="0"/>
    <x v="1"/>
    <x v="1"/>
    <x v="1"/>
    <x v="3"/>
    <x v="1"/>
    <x v="0"/>
    <x v="0"/>
    <x v="1"/>
    <x v="0"/>
    <x v="4"/>
    <x v="1"/>
    <x v="3"/>
    <x v="3"/>
    <x v="3"/>
    <x v="2"/>
    <x v="2"/>
    <x v="1"/>
    <x v="1"/>
    <x v="1"/>
    <x v="2"/>
    <x v="0"/>
    <x v="0"/>
    <x v="0"/>
    <x v="0"/>
    <m/>
    <m/>
    <m/>
    <m/>
    <m/>
    <m/>
  </r>
  <r>
    <s v="År 2"/>
    <x v="1"/>
    <x v="27"/>
    <n v="33"/>
    <s v="Elever"/>
    <x v="3"/>
    <x v="0"/>
    <x v="1"/>
    <x v="1"/>
    <x v="1"/>
    <x v="2"/>
    <x v="0"/>
    <x v="1"/>
    <x v="0"/>
    <x v="0"/>
    <x v="3"/>
    <x v="3"/>
    <x v="4"/>
    <x v="1"/>
    <x v="1"/>
    <x v="3"/>
    <x v="3"/>
    <x v="2"/>
    <x v="2"/>
    <x v="1"/>
    <x v="1"/>
    <x v="3"/>
    <x v="1"/>
    <x v="0"/>
    <x v="0"/>
    <x v="0"/>
    <x v="0"/>
    <m/>
    <m/>
    <m/>
    <m/>
    <m/>
    <m/>
  </r>
  <r>
    <s v="År 2"/>
    <x v="1"/>
    <x v="27"/>
    <n v="33"/>
    <s v="Elever"/>
    <x v="3"/>
    <x v="0"/>
    <x v="0"/>
    <x v="1"/>
    <x v="1"/>
    <x v="1"/>
    <x v="1"/>
    <x v="2"/>
    <x v="4"/>
    <x v="2"/>
    <x v="1"/>
    <x v="0"/>
    <x v="4"/>
    <x v="1"/>
    <x v="4"/>
    <x v="1"/>
    <x v="3"/>
    <x v="0"/>
    <x v="1"/>
    <x v="0"/>
    <x v="0"/>
    <x v="1"/>
    <x v="1"/>
    <x v="0"/>
    <x v="0"/>
    <x v="0"/>
    <x v="0"/>
    <m/>
    <m/>
    <m/>
    <m/>
    <m/>
    <m/>
  </r>
  <r>
    <s v="År 2"/>
    <x v="1"/>
    <x v="27"/>
    <n v="33"/>
    <s v="Elever"/>
    <x v="3"/>
    <x v="1"/>
    <x v="1"/>
    <x v="0"/>
    <x v="0"/>
    <x v="0"/>
    <x v="1"/>
    <x v="3"/>
    <x v="3"/>
    <x v="4"/>
    <x v="3"/>
    <x v="1"/>
    <x v="4"/>
    <x v="1"/>
    <x v="1"/>
    <x v="3"/>
    <x v="1"/>
    <x v="1"/>
    <x v="2"/>
    <x v="2"/>
    <x v="3"/>
    <x v="3"/>
    <x v="1"/>
    <x v="0"/>
    <x v="0"/>
    <x v="0"/>
    <x v="0"/>
    <m/>
    <m/>
    <m/>
    <m/>
    <m/>
    <m/>
  </r>
  <r>
    <s v="År 2"/>
    <x v="1"/>
    <x v="27"/>
    <n v="33"/>
    <s v="Elever"/>
    <x v="3"/>
    <x v="0"/>
    <x v="0"/>
    <x v="1"/>
    <x v="1"/>
    <x v="1"/>
    <x v="0"/>
    <x v="1"/>
    <x v="0"/>
    <x v="0"/>
    <x v="1"/>
    <x v="0"/>
    <x v="4"/>
    <x v="1"/>
    <x v="3"/>
    <x v="2"/>
    <x v="3"/>
    <x v="2"/>
    <x v="2"/>
    <x v="1"/>
    <x v="1"/>
    <x v="1"/>
    <x v="2"/>
    <x v="0"/>
    <x v="0"/>
    <x v="0"/>
    <x v="0"/>
    <m/>
    <m/>
    <m/>
    <m/>
    <m/>
    <m/>
  </r>
  <r>
    <s v="År 2"/>
    <x v="1"/>
    <x v="27"/>
    <n v="33"/>
    <s v="Elever"/>
    <x v="3"/>
    <x v="1"/>
    <x v="0"/>
    <x v="1"/>
    <x v="1"/>
    <x v="2"/>
    <x v="3"/>
    <x v="0"/>
    <x v="0"/>
    <x v="0"/>
    <x v="1"/>
    <x v="0"/>
    <x v="4"/>
    <x v="2"/>
    <x v="0"/>
    <x v="0"/>
    <x v="0"/>
    <x v="0"/>
    <x v="0"/>
    <x v="0"/>
    <x v="0"/>
    <x v="0"/>
    <x v="0"/>
    <x v="0"/>
    <x v="0"/>
    <x v="0"/>
    <x v="0"/>
    <m/>
    <m/>
    <m/>
    <m/>
    <m/>
    <m/>
  </r>
  <r>
    <s v="År 2"/>
    <x v="1"/>
    <x v="27"/>
    <n v="33"/>
    <s v="Elever"/>
    <x v="3"/>
    <x v="1"/>
    <x v="1"/>
    <x v="0"/>
    <x v="0"/>
    <x v="1"/>
    <x v="2"/>
    <x v="2"/>
    <x v="1"/>
    <x v="4"/>
    <x v="2"/>
    <x v="0"/>
    <x v="4"/>
    <x v="1"/>
    <x v="1"/>
    <x v="1"/>
    <x v="4"/>
    <x v="1"/>
    <x v="2"/>
    <x v="1"/>
    <x v="1"/>
    <x v="4"/>
    <x v="1"/>
    <x v="0"/>
    <x v="0"/>
    <x v="0"/>
    <x v="0"/>
    <m/>
    <m/>
    <m/>
    <m/>
    <m/>
    <m/>
  </r>
  <r>
    <s v="År 2"/>
    <x v="1"/>
    <x v="27"/>
    <n v="33"/>
    <s v="Elever"/>
    <x v="3"/>
    <x v="0"/>
    <x v="0"/>
    <x v="1"/>
    <x v="1"/>
    <x v="1"/>
    <x v="3"/>
    <x v="1"/>
    <x v="3"/>
    <x v="4"/>
    <x v="3"/>
    <x v="1"/>
    <x v="4"/>
    <x v="1"/>
    <x v="1"/>
    <x v="1"/>
    <x v="3"/>
    <x v="1"/>
    <x v="2"/>
    <x v="0"/>
    <x v="1"/>
    <x v="0"/>
    <x v="1"/>
    <x v="0"/>
    <x v="0"/>
    <x v="0"/>
    <x v="0"/>
    <m/>
    <m/>
    <m/>
    <m/>
    <m/>
    <m/>
  </r>
  <r>
    <s v="År 2"/>
    <x v="1"/>
    <x v="27"/>
    <n v="33"/>
    <s v="Elever"/>
    <x v="3"/>
    <x v="0"/>
    <x v="1"/>
    <x v="0"/>
    <x v="1"/>
    <x v="1"/>
    <x v="3"/>
    <x v="0"/>
    <x v="0"/>
    <x v="0"/>
    <x v="3"/>
    <x v="0"/>
    <x v="4"/>
    <x v="1"/>
    <x v="3"/>
    <x v="0"/>
    <x v="3"/>
    <x v="0"/>
    <x v="0"/>
    <x v="1"/>
    <x v="1"/>
    <x v="3"/>
    <x v="2"/>
    <x v="0"/>
    <x v="0"/>
    <x v="0"/>
    <x v="0"/>
    <m/>
    <m/>
    <m/>
    <m/>
    <m/>
    <m/>
  </r>
  <r>
    <s v="År 2"/>
    <x v="1"/>
    <x v="27"/>
    <n v="33"/>
    <s v="Elever"/>
    <x v="3"/>
    <x v="1"/>
    <x v="0"/>
    <x v="1"/>
    <x v="1"/>
    <x v="1"/>
    <x v="0"/>
    <x v="0"/>
    <x v="1"/>
    <x v="0"/>
    <x v="0"/>
    <x v="0"/>
    <x v="4"/>
    <x v="1"/>
    <x v="3"/>
    <x v="1"/>
    <x v="1"/>
    <x v="2"/>
    <x v="2"/>
    <x v="1"/>
    <x v="1"/>
    <x v="4"/>
    <x v="1"/>
    <x v="0"/>
    <x v="0"/>
    <x v="0"/>
    <x v="0"/>
    <m/>
    <m/>
    <m/>
    <m/>
    <m/>
    <m/>
  </r>
  <r>
    <s v="År 2"/>
    <x v="1"/>
    <x v="27"/>
    <n v="33"/>
    <s v="Elever"/>
    <x v="3"/>
    <x v="0"/>
    <x v="1"/>
    <x v="1"/>
    <x v="1"/>
    <x v="1"/>
    <x v="0"/>
    <x v="0"/>
    <x v="0"/>
    <x v="0"/>
    <x v="3"/>
    <x v="0"/>
    <x v="4"/>
    <x v="1"/>
    <x v="4"/>
    <x v="2"/>
    <x v="3"/>
    <x v="2"/>
    <x v="1"/>
    <x v="0"/>
    <x v="1"/>
    <x v="4"/>
    <x v="1"/>
    <x v="0"/>
    <x v="0"/>
    <x v="0"/>
    <x v="0"/>
    <m/>
    <m/>
    <m/>
    <m/>
    <m/>
    <m/>
  </r>
  <r>
    <s v="År 2"/>
    <x v="1"/>
    <x v="27"/>
    <n v="33"/>
    <s v="Elever"/>
    <x v="3"/>
    <x v="1"/>
    <x v="1"/>
    <x v="1"/>
    <x v="1"/>
    <x v="1"/>
    <x v="0"/>
    <x v="1"/>
    <x v="0"/>
    <x v="0"/>
    <x v="1"/>
    <x v="0"/>
    <x v="4"/>
    <x v="1"/>
    <x v="0"/>
    <x v="0"/>
    <x v="0"/>
    <x v="0"/>
    <x v="0"/>
    <x v="0"/>
    <x v="0"/>
    <x v="0"/>
    <x v="0"/>
    <x v="0"/>
    <x v="0"/>
    <x v="0"/>
    <x v="0"/>
    <m/>
    <m/>
    <m/>
    <m/>
    <m/>
    <m/>
  </r>
  <r>
    <s v="År 2"/>
    <x v="1"/>
    <x v="27"/>
    <m/>
    <s v="Elever"/>
    <x v="4"/>
    <x v="1"/>
    <x v="0"/>
    <x v="1"/>
    <x v="1"/>
    <x v="1"/>
    <x v="0"/>
    <x v="1"/>
    <x v="3"/>
    <x v="1"/>
    <x v="1"/>
    <x v="3"/>
    <x v="4"/>
    <x v="1"/>
    <x v="3"/>
    <x v="2"/>
    <x v="3"/>
    <x v="2"/>
    <x v="2"/>
    <x v="1"/>
    <x v="1"/>
    <x v="3"/>
    <x v="2"/>
    <x v="0"/>
    <x v="0"/>
    <x v="0"/>
    <x v="0"/>
    <m/>
    <m/>
    <m/>
    <m/>
    <m/>
    <m/>
  </r>
  <r>
    <s v="År 2"/>
    <x v="1"/>
    <x v="27"/>
    <m/>
    <s v="Elever"/>
    <x v="4"/>
    <x v="0"/>
    <x v="0"/>
    <x v="1"/>
    <x v="1"/>
    <x v="1"/>
    <x v="1"/>
    <x v="0"/>
    <x v="3"/>
    <x v="1"/>
    <x v="0"/>
    <x v="3"/>
    <x v="4"/>
    <x v="1"/>
    <x v="1"/>
    <x v="3"/>
    <x v="3"/>
    <x v="1"/>
    <x v="1"/>
    <x v="1"/>
    <x v="1"/>
    <x v="4"/>
    <x v="2"/>
    <x v="0"/>
    <x v="0"/>
    <x v="0"/>
    <x v="0"/>
    <m/>
    <m/>
    <m/>
    <m/>
    <m/>
    <m/>
  </r>
  <r>
    <s v="År 2"/>
    <x v="1"/>
    <x v="27"/>
    <m/>
    <s v="Elever"/>
    <x v="4"/>
    <x v="1"/>
    <x v="0"/>
    <x v="1"/>
    <x v="1"/>
    <x v="2"/>
    <x v="0"/>
    <x v="1"/>
    <x v="1"/>
    <x v="1"/>
    <x v="0"/>
    <x v="3"/>
    <x v="4"/>
    <x v="1"/>
    <x v="3"/>
    <x v="2"/>
    <x v="3"/>
    <x v="2"/>
    <x v="2"/>
    <x v="1"/>
    <x v="1"/>
    <x v="1"/>
    <x v="2"/>
    <x v="0"/>
    <x v="0"/>
    <x v="0"/>
    <x v="0"/>
    <m/>
    <m/>
    <m/>
    <m/>
    <m/>
    <m/>
  </r>
  <r>
    <s v="År 2"/>
    <x v="1"/>
    <x v="27"/>
    <m/>
    <s v="Elever"/>
    <x v="4"/>
    <x v="0"/>
    <x v="0"/>
    <x v="1"/>
    <x v="1"/>
    <x v="1"/>
    <x v="0"/>
    <x v="1"/>
    <x v="1"/>
    <x v="1"/>
    <x v="0"/>
    <x v="3"/>
    <x v="4"/>
    <x v="1"/>
    <x v="3"/>
    <x v="2"/>
    <x v="3"/>
    <x v="2"/>
    <x v="2"/>
    <x v="1"/>
    <x v="3"/>
    <x v="1"/>
    <x v="2"/>
    <x v="0"/>
    <x v="0"/>
    <x v="0"/>
    <x v="0"/>
    <m/>
    <m/>
    <m/>
    <m/>
    <m/>
    <m/>
  </r>
  <r>
    <s v="År 2"/>
    <x v="1"/>
    <x v="27"/>
    <m/>
    <s v="Elever"/>
    <x v="4"/>
    <x v="1"/>
    <x v="0"/>
    <x v="1"/>
    <x v="1"/>
    <x v="1"/>
    <x v="0"/>
    <x v="1"/>
    <x v="1"/>
    <x v="1"/>
    <x v="0"/>
    <x v="3"/>
    <x v="4"/>
    <x v="1"/>
    <x v="3"/>
    <x v="2"/>
    <x v="0"/>
    <x v="1"/>
    <x v="2"/>
    <x v="1"/>
    <x v="1"/>
    <x v="4"/>
    <x v="2"/>
    <x v="0"/>
    <x v="0"/>
    <x v="0"/>
    <x v="0"/>
    <m/>
    <m/>
    <m/>
    <m/>
    <m/>
    <m/>
  </r>
  <r>
    <s v="År 2"/>
    <x v="1"/>
    <x v="27"/>
    <m/>
    <s v="Elever"/>
    <x v="4"/>
    <x v="1"/>
    <x v="0"/>
    <x v="1"/>
    <x v="1"/>
    <x v="2"/>
    <x v="0"/>
    <x v="1"/>
    <x v="1"/>
    <x v="1"/>
    <x v="0"/>
    <x v="3"/>
    <x v="4"/>
    <x v="1"/>
    <x v="3"/>
    <x v="2"/>
    <x v="3"/>
    <x v="2"/>
    <x v="2"/>
    <x v="1"/>
    <x v="1"/>
    <x v="3"/>
    <x v="2"/>
    <x v="0"/>
    <x v="0"/>
    <x v="0"/>
    <x v="0"/>
    <m/>
    <m/>
    <m/>
    <m/>
    <m/>
    <m/>
  </r>
  <r>
    <s v="År 2"/>
    <x v="1"/>
    <x v="27"/>
    <m/>
    <s v="Elever"/>
    <x v="4"/>
    <x v="1"/>
    <x v="0"/>
    <x v="1"/>
    <x v="1"/>
    <x v="2"/>
    <x v="0"/>
    <x v="1"/>
    <x v="1"/>
    <x v="1"/>
    <x v="0"/>
    <x v="3"/>
    <x v="4"/>
    <x v="1"/>
    <x v="3"/>
    <x v="2"/>
    <x v="3"/>
    <x v="2"/>
    <x v="2"/>
    <x v="2"/>
    <x v="1"/>
    <x v="3"/>
    <x v="2"/>
    <x v="0"/>
    <x v="0"/>
    <x v="0"/>
    <x v="0"/>
    <m/>
    <m/>
    <m/>
    <m/>
    <m/>
    <m/>
  </r>
  <r>
    <s v="År 2"/>
    <x v="1"/>
    <x v="27"/>
    <m/>
    <s v="Elever"/>
    <x v="4"/>
    <x v="0"/>
    <x v="0"/>
    <x v="1"/>
    <x v="1"/>
    <x v="1"/>
    <x v="0"/>
    <x v="1"/>
    <x v="1"/>
    <x v="1"/>
    <x v="0"/>
    <x v="3"/>
    <x v="4"/>
    <x v="1"/>
    <x v="3"/>
    <x v="2"/>
    <x v="3"/>
    <x v="2"/>
    <x v="2"/>
    <x v="1"/>
    <x v="3"/>
    <x v="1"/>
    <x v="2"/>
    <x v="0"/>
    <x v="0"/>
    <x v="0"/>
    <x v="0"/>
    <m/>
    <m/>
    <m/>
    <m/>
    <m/>
    <m/>
  </r>
  <r>
    <s v="År 2"/>
    <x v="1"/>
    <x v="27"/>
    <m/>
    <s v="Elever"/>
    <x v="4"/>
    <x v="1"/>
    <x v="0"/>
    <x v="1"/>
    <x v="1"/>
    <x v="1"/>
    <x v="1"/>
    <x v="1"/>
    <x v="3"/>
    <x v="1"/>
    <x v="3"/>
    <x v="3"/>
    <x v="4"/>
    <x v="1"/>
    <x v="1"/>
    <x v="3"/>
    <x v="3"/>
    <x v="1"/>
    <x v="2"/>
    <x v="1"/>
    <x v="1"/>
    <x v="4"/>
    <x v="2"/>
    <x v="0"/>
    <x v="0"/>
    <x v="0"/>
    <x v="0"/>
    <m/>
    <m/>
    <m/>
    <m/>
    <m/>
    <m/>
  </r>
  <r>
    <s v="År 2"/>
    <x v="1"/>
    <x v="27"/>
    <m/>
    <s v="Elever"/>
    <x v="4"/>
    <x v="1"/>
    <x v="1"/>
    <x v="2"/>
    <x v="2"/>
    <x v="1"/>
    <x v="1"/>
    <x v="2"/>
    <x v="2"/>
    <x v="3"/>
    <x v="2"/>
    <x v="2"/>
    <x v="4"/>
    <x v="2"/>
    <x v="0"/>
    <x v="0"/>
    <x v="0"/>
    <x v="0"/>
    <x v="0"/>
    <x v="0"/>
    <x v="0"/>
    <x v="0"/>
    <x v="0"/>
    <x v="0"/>
    <x v="0"/>
    <x v="0"/>
    <x v="0"/>
    <m/>
    <m/>
    <m/>
    <m/>
    <m/>
    <m/>
  </r>
  <r>
    <s v="År 2"/>
    <x v="1"/>
    <x v="27"/>
    <m/>
    <s v="Elever"/>
    <x v="4"/>
    <x v="0"/>
    <x v="0"/>
    <x v="1"/>
    <x v="1"/>
    <x v="1"/>
    <x v="1"/>
    <x v="1"/>
    <x v="3"/>
    <x v="1"/>
    <x v="2"/>
    <x v="3"/>
    <x v="4"/>
    <x v="1"/>
    <x v="3"/>
    <x v="2"/>
    <x v="3"/>
    <x v="2"/>
    <x v="2"/>
    <x v="1"/>
    <x v="1"/>
    <x v="1"/>
    <x v="2"/>
    <x v="0"/>
    <x v="0"/>
    <x v="0"/>
    <x v="0"/>
    <m/>
    <m/>
    <m/>
    <m/>
    <m/>
    <m/>
  </r>
  <r>
    <s v="År 2"/>
    <x v="1"/>
    <x v="27"/>
    <m/>
    <s v="Elever"/>
    <x v="4"/>
    <x v="1"/>
    <x v="1"/>
    <x v="1"/>
    <x v="1"/>
    <x v="1"/>
    <x v="1"/>
    <x v="0"/>
    <x v="3"/>
    <x v="1"/>
    <x v="2"/>
    <x v="3"/>
    <x v="4"/>
    <x v="1"/>
    <x v="1"/>
    <x v="2"/>
    <x v="3"/>
    <x v="2"/>
    <x v="2"/>
    <x v="1"/>
    <x v="1"/>
    <x v="3"/>
    <x v="2"/>
    <x v="0"/>
    <x v="0"/>
    <x v="0"/>
    <x v="0"/>
    <m/>
    <m/>
    <m/>
    <m/>
    <m/>
    <m/>
  </r>
  <r>
    <s v="År 2"/>
    <x v="1"/>
    <x v="27"/>
    <m/>
    <s v="Elever"/>
    <x v="4"/>
    <x v="0"/>
    <x v="0"/>
    <x v="0"/>
    <x v="1"/>
    <x v="1"/>
    <x v="1"/>
    <x v="1"/>
    <x v="3"/>
    <x v="1"/>
    <x v="2"/>
    <x v="3"/>
    <x v="4"/>
    <x v="1"/>
    <x v="3"/>
    <x v="3"/>
    <x v="3"/>
    <x v="2"/>
    <x v="2"/>
    <x v="1"/>
    <x v="1"/>
    <x v="3"/>
    <x v="2"/>
    <x v="0"/>
    <x v="0"/>
    <x v="0"/>
    <x v="0"/>
    <m/>
    <m/>
    <m/>
    <m/>
    <m/>
    <m/>
  </r>
  <r>
    <s v="År 2"/>
    <x v="1"/>
    <x v="27"/>
    <m/>
    <s v="Elever"/>
    <x v="4"/>
    <x v="1"/>
    <x v="0"/>
    <x v="1"/>
    <x v="1"/>
    <x v="1"/>
    <x v="1"/>
    <x v="1"/>
    <x v="3"/>
    <x v="2"/>
    <x v="0"/>
    <x v="3"/>
    <x v="4"/>
    <x v="1"/>
    <x v="3"/>
    <x v="3"/>
    <x v="0"/>
    <x v="2"/>
    <x v="2"/>
    <x v="1"/>
    <x v="1"/>
    <x v="3"/>
    <x v="2"/>
    <x v="0"/>
    <x v="0"/>
    <x v="0"/>
    <x v="0"/>
    <m/>
    <m/>
    <m/>
    <m/>
    <m/>
    <m/>
  </r>
  <r>
    <s v="År 2"/>
    <x v="1"/>
    <x v="27"/>
    <m/>
    <s v="Elever"/>
    <x v="4"/>
    <x v="1"/>
    <x v="0"/>
    <x v="1"/>
    <x v="1"/>
    <x v="2"/>
    <x v="0"/>
    <x v="1"/>
    <x v="1"/>
    <x v="1"/>
    <x v="0"/>
    <x v="3"/>
    <x v="4"/>
    <x v="1"/>
    <x v="3"/>
    <x v="3"/>
    <x v="3"/>
    <x v="2"/>
    <x v="2"/>
    <x v="1"/>
    <x v="1"/>
    <x v="1"/>
    <x v="2"/>
    <x v="0"/>
    <x v="0"/>
    <x v="0"/>
    <x v="0"/>
    <m/>
    <m/>
    <m/>
    <m/>
    <m/>
    <m/>
  </r>
  <r>
    <s v="År 2"/>
    <x v="1"/>
    <x v="27"/>
    <m/>
    <s v="Elever"/>
    <x v="4"/>
    <x v="1"/>
    <x v="0"/>
    <x v="0"/>
    <x v="1"/>
    <x v="1"/>
    <x v="0"/>
    <x v="1"/>
    <x v="1"/>
    <x v="1"/>
    <x v="0"/>
    <x v="3"/>
    <x v="4"/>
    <x v="1"/>
    <x v="3"/>
    <x v="1"/>
    <x v="4"/>
    <x v="3"/>
    <x v="2"/>
    <x v="1"/>
    <x v="1"/>
    <x v="4"/>
    <x v="2"/>
    <x v="0"/>
    <x v="0"/>
    <x v="0"/>
    <x v="0"/>
    <m/>
    <m/>
    <m/>
    <m/>
    <m/>
    <m/>
  </r>
  <r>
    <s v="År 2"/>
    <x v="1"/>
    <x v="27"/>
    <m/>
    <s v="Elever"/>
    <x v="4"/>
    <x v="1"/>
    <x v="0"/>
    <x v="0"/>
    <x v="1"/>
    <x v="2"/>
    <x v="2"/>
    <x v="1"/>
    <x v="3"/>
    <x v="2"/>
    <x v="2"/>
    <x v="1"/>
    <x v="4"/>
    <x v="1"/>
    <x v="1"/>
    <x v="1"/>
    <x v="1"/>
    <x v="3"/>
    <x v="2"/>
    <x v="1"/>
    <x v="1"/>
    <x v="3"/>
    <x v="2"/>
    <x v="0"/>
    <x v="0"/>
    <x v="0"/>
    <x v="0"/>
    <m/>
    <m/>
    <m/>
    <m/>
    <m/>
    <m/>
  </r>
  <r>
    <s v="År 2"/>
    <x v="1"/>
    <x v="27"/>
    <m/>
    <s v="Elever"/>
    <x v="4"/>
    <x v="0"/>
    <x v="1"/>
    <x v="1"/>
    <x v="1"/>
    <x v="1"/>
    <x v="1"/>
    <x v="1"/>
    <x v="3"/>
    <x v="0"/>
    <x v="0"/>
    <x v="0"/>
    <x v="4"/>
    <x v="1"/>
    <x v="4"/>
    <x v="1"/>
    <x v="3"/>
    <x v="3"/>
    <x v="2"/>
    <x v="1"/>
    <x v="3"/>
    <x v="3"/>
    <x v="2"/>
    <x v="0"/>
    <x v="0"/>
    <x v="0"/>
    <x v="0"/>
    <m/>
    <m/>
    <m/>
    <m/>
    <m/>
    <m/>
  </r>
  <r>
    <s v="År 2"/>
    <x v="1"/>
    <x v="27"/>
    <m/>
    <s v="Elever"/>
    <x v="4"/>
    <x v="1"/>
    <x v="0"/>
    <x v="1"/>
    <x v="1"/>
    <x v="1"/>
    <x v="0"/>
    <x v="1"/>
    <x v="3"/>
    <x v="1"/>
    <x v="3"/>
    <x v="3"/>
    <x v="4"/>
    <x v="1"/>
    <x v="3"/>
    <x v="2"/>
    <x v="3"/>
    <x v="2"/>
    <x v="2"/>
    <x v="1"/>
    <x v="1"/>
    <x v="3"/>
    <x v="2"/>
    <x v="0"/>
    <x v="0"/>
    <x v="0"/>
    <x v="0"/>
    <m/>
    <m/>
    <m/>
    <m/>
    <m/>
    <m/>
  </r>
  <r>
    <s v="År 2"/>
    <x v="1"/>
    <x v="27"/>
    <m/>
    <s v="Elever"/>
    <x v="4"/>
    <x v="1"/>
    <x v="0"/>
    <x v="1"/>
    <x v="1"/>
    <x v="1"/>
    <x v="0"/>
    <x v="1"/>
    <x v="3"/>
    <x v="1"/>
    <x v="0"/>
    <x v="3"/>
    <x v="4"/>
    <x v="1"/>
    <x v="3"/>
    <x v="2"/>
    <x v="3"/>
    <x v="2"/>
    <x v="2"/>
    <x v="1"/>
    <x v="1"/>
    <x v="1"/>
    <x v="2"/>
    <x v="0"/>
    <x v="0"/>
    <x v="0"/>
    <x v="0"/>
    <m/>
    <m/>
    <m/>
    <m/>
    <m/>
    <m/>
  </r>
  <r>
    <s v="År 2"/>
    <x v="1"/>
    <x v="27"/>
    <m/>
    <s v="Elever"/>
    <x v="4"/>
    <x v="1"/>
    <x v="0"/>
    <x v="1"/>
    <x v="1"/>
    <x v="1"/>
    <x v="0"/>
    <x v="1"/>
    <x v="3"/>
    <x v="1"/>
    <x v="0"/>
    <x v="3"/>
    <x v="4"/>
    <x v="1"/>
    <x v="1"/>
    <x v="0"/>
    <x v="3"/>
    <x v="1"/>
    <x v="2"/>
    <x v="1"/>
    <x v="3"/>
    <x v="0"/>
    <x v="2"/>
    <x v="0"/>
    <x v="0"/>
    <x v="0"/>
    <x v="0"/>
    <m/>
    <m/>
    <m/>
    <m/>
    <m/>
    <m/>
  </r>
  <r>
    <s v="År 2"/>
    <x v="1"/>
    <x v="27"/>
    <m/>
    <s v="Elever"/>
    <x v="4"/>
    <x v="0"/>
    <x v="0"/>
    <x v="1"/>
    <x v="1"/>
    <x v="1"/>
    <x v="0"/>
    <x v="1"/>
    <x v="3"/>
    <x v="1"/>
    <x v="0"/>
    <x v="3"/>
    <x v="4"/>
    <x v="1"/>
    <x v="3"/>
    <x v="2"/>
    <x v="3"/>
    <x v="2"/>
    <x v="2"/>
    <x v="1"/>
    <x v="1"/>
    <x v="3"/>
    <x v="2"/>
    <x v="0"/>
    <x v="0"/>
    <x v="0"/>
    <x v="0"/>
    <m/>
    <m/>
    <m/>
    <m/>
    <m/>
    <m/>
  </r>
  <r>
    <s v="År 2"/>
    <x v="1"/>
    <x v="27"/>
    <m/>
    <s v="Elever"/>
    <x v="4"/>
    <x v="0"/>
    <x v="1"/>
    <x v="0"/>
    <x v="0"/>
    <x v="2"/>
    <x v="2"/>
    <x v="0"/>
    <x v="3"/>
    <x v="1"/>
    <x v="3"/>
    <x v="2"/>
    <x v="4"/>
    <x v="1"/>
    <x v="1"/>
    <x v="1"/>
    <x v="1"/>
    <x v="3"/>
    <x v="1"/>
    <x v="1"/>
    <x v="0"/>
    <x v="0"/>
    <x v="2"/>
    <x v="0"/>
    <x v="0"/>
    <x v="0"/>
    <x v="0"/>
    <m/>
    <m/>
    <m/>
    <m/>
    <m/>
    <m/>
  </r>
  <r>
    <s v="År 2"/>
    <x v="1"/>
    <x v="27"/>
    <m/>
    <s v="Elever"/>
    <x v="4"/>
    <x v="1"/>
    <x v="0"/>
    <x v="0"/>
    <x v="1"/>
    <x v="2"/>
    <x v="1"/>
    <x v="1"/>
    <x v="1"/>
    <x v="1"/>
    <x v="3"/>
    <x v="3"/>
    <x v="4"/>
    <x v="1"/>
    <x v="3"/>
    <x v="3"/>
    <x v="3"/>
    <x v="1"/>
    <x v="2"/>
    <x v="2"/>
    <x v="1"/>
    <x v="3"/>
    <x v="2"/>
    <x v="0"/>
    <x v="0"/>
    <x v="0"/>
    <x v="0"/>
    <m/>
    <m/>
    <m/>
    <m/>
    <m/>
    <m/>
  </r>
  <r>
    <s v="År 2"/>
    <x v="1"/>
    <x v="27"/>
    <m/>
    <s v="Elever"/>
    <x v="4"/>
    <x v="0"/>
    <x v="0"/>
    <x v="1"/>
    <x v="1"/>
    <x v="1"/>
    <x v="0"/>
    <x v="1"/>
    <x v="1"/>
    <x v="1"/>
    <x v="0"/>
    <x v="3"/>
    <x v="4"/>
    <x v="1"/>
    <x v="1"/>
    <x v="2"/>
    <x v="3"/>
    <x v="2"/>
    <x v="2"/>
    <x v="1"/>
    <x v="1"/>
    <x v="1"/>
    <x v="2"/>
    <x v="0"/>
    <x v="0"/>
    <x v="0"/>
    <x v="0"/>
    <m/>
    <m/>
    <m/>
    <m/>
    <m/>
    <m/>
  </r>
  <r>
    <s v="År 2"/>
    <x v="1"/>
    <x v="27"/>
    <m/>
    <s v="Elever"/>
    <x v="4"/>
    <x v="0"/>
    <x v="0"/>
    <x v="1"/>
    <x v="1"/>
    <x v="1"/>
    <x v="0"/>
    <x v="1"/>
    <x v="1"/>
    <x v="1"/>
    <x v="0"/>
    <x v="3"/>
    <x v="4"/>
    <x v="1"/>
    <x v="1"/>
    <x v="1"/>
    <x v="3"/>
    <x v="2"/>
    <x v="2"/>
    <x v="1"/>
    <x v="3"/>
    <x v="1"/>
    <x v="2"/>
    <x v="0"/>
    <x v="0"/>
    <x v="0"/>
    <x v="0"/>
    <m/>
    <m/>
    <m/>
    <m/>
    <m/>
    <m/>
  </r>
  <r>
    <s v="År 2"/>
    <x v="1"/>
    <x v="27"/>
    <m/>
    <s v="Elever"/>
    <x v="4"/>
    <x v="0"/>
    <x v="0"/>
    <x v="1"/>
    <x v="1"/>
    <x v="1"/>
    <x v="0"/>
    <x v="1"/>
    <x v="1"/>
    <x v="1"/>
    <x v="0"/>
    <x v="0"/>
    <x v="4"/>
    <x v="2"/>
    <x v="0"/>
    <x v="0"/>
    <x v="0"/>
    <x v="0"/>
    <x v="0"/>
    <x v="0"/>
    <x v="0"/>
    <x v="0"/>
    <x v="0"/>
    <x v="0"/>
    <x v="0"/>
    <x v="0"/>
    <x v="0"/>
    <m/>
    <m/>
    <m/>
    <m/>
    <m/>
    <m/>
  </r>
  <r>
    <s v="År 2"/>
    <x v="1"/>
    <x v="27"/>
    <m/>
    <s v="Elever"/>
    <x v="4"/>
    <x v="1"/>
    <x v="0"/>
    <x v="1"/>
    <x v="1"/>
    <x v="1"/>
    <x v="0"/>
    <x v="1"/>
    <x v="1"/>
    <x v="2"/>
    <x v="0"/>
    <x v="3"/>
    <x v="4"/>
    <x v="1"/>
    <x v="3"/>
    <x v="1"/>
    <x v="3"/>
    <x v="2"/>
    <x v="2"/>
    <x v="1"/>
    <x v="1"/>
    <x v="1"/>
    <x v="2"/>
    <x v="0"/>
    <x v="0"/>
    <x v="0"/>
    <x v="0"/>
    <m/>
    <m/>
    <m/>
    <m/>
    <m/>
    <m/>
  </r>
  <r>
    <s v="År 2"/>
    <x v="1"/>
    <x v="27"/>
    <m/>
    <s v="Elever"/>
    <x v="4"/>
    <x v="1"/>
    <x v="1"/>
    <x v="1"/>
    <x v="1"/>
    <x v="1"/>
    <x v="1"/>
    <x v="1"/>
    <x v="0"/>
    <x v="2"/>
    <x v="0"/>
    <x v="3"/>
    <x v="4"/>
    <x v="1"/>
    <x v="4"/>
    <x v="1"/>
    <x v="4"/>
    <x v="1"/>
    <x v="2"/>
    <x v="1"/>
    <x v="0"/>
    <x v="0"/>
    <x v="1"/>
    <x v="0"/>
    <x v="0"/>
    <x v="0"/>
    <x v="0"/>
    <m/>
    <m/>
    <m/>
    <m/>
    <m/>
    <m/>
  </r>
  <r>
    <s v="År 2"/>
    <x v="1"/>
    <x v="27"/>
    <m/>
    <s v="Elever"/>
    <x v="4"/>
    <x v="0"/>
    <x v="0"/>
    <x v="1"/>
    <x v="0"/>
    <x v="1"/>
    <x v="1"/>
    <x v="1"/>
    <x v="3"/>
    <x v="2"/>
    <x v="0"/>
    <x v="2"/>
    <x v="4"/>
    <x v="0"/>
    <x v="3"/>
    <x v="1"/>
    <x v="3"/>
    <x v="1"/>
    <x v="1"/>
    <x v="1"/>
    <x v="1"/>
    <x v="4"/>
    <x v="1"/>
    <x v="0"/>
    <x v="0"/>
    <x v="0"/>
    <x v="0"/>
    <m/>
    <m/>
    <m/>
    <m/>
    <m/>
    <m/>
  </r>
  <r>
    <s v="År 2"/>
    <x v="1"/>
    <x v="27"/>
    <m/>
    <s v="Elever"/>
    <x v="4"/>
    <x v="1"/>
    <x v="0"/>
    <x v="1"/>
    <x v="1"/>
    <x v="1"/>
    <x v="0"/>
    <x v="1"/>
    <x v="3"/>
    <x v="1"/>
    <x v="0"/>
    <x v="3"/>
    <x v="4"/>
    <x v="1"/>
    <x v="1"/>
    <x v="1"/>
    <x v="3"/>
    <x v="2"/>
    <x v="2"/>
    <x v="1"/>
    <x v="1"/>
    <x v="3"/>
    <x v="2"/>
    <x v="0"/>
    <x v="0"/>
    <x v="0"/>
    <x v="0"/>
    <m/>
    <m/>
    <m/>
    <m/>
    <m/>
    <m/>
  </r>
  <r>
    <s v="År 2"/>
    <x v="1"/>
    <x v="27"/>
    <m/>
    <s v="Elever"/>
    <x v="4"/>
    <x v="1"/>
    <x v="0"/>
    <x v="1"/>
    <x v="1"/>
    <x v="1"/>
    <x v="0"/>
    <x v="1"/>
    <x v="1"/>
    <x v="0"/>
    <x v="1"/>
    <x v="3"/>
    <x v="4"/>
    <x v="1"/>
    <x v="1"/>
    <x v="1"/>
    <x v="1"/>
    <x v="2"/>
    <x v="2"/>
    <x v="1"/>
    <x v="3"/>
    <x v="3"/>
    <x v="2"/>
    <x v="0"/>
    <x v="0"/>
    <x v="0"/>
    <x v="0"/>
    <m/>
    <m/>
    <m/>
    <m/>
    <m/>
    <m/>
  </r>
  <r>
    <s v="År 2"/>
    <x v="1"/>
    <x v="27"/>
    <m/>
    <s v="Elever"/>
    <x v="4"/>
    <x v="0"/>
    <x v="0"/>
    <x v="1"/>
    <x v="1"/>
    <x v="1"/>
    <x v="1"/>
    <x v="1"/>
    <x v="1"/>
    <x v="1"/>
    <x v="0"/>
    <x v="3"/>
    <x v="4"/>
    <x v="1"/>
    <x v="1"/>
    <x v="1"/>
    <x v="3"/>
    <x v="1"/>
    <x v="2"/>
    <x v="1"/>
    <x v="3"/>
    <x v="3"/>
    <x v="2"/>
    <x v="0"/>
    <x v="0"/>
    <x v="0"/>
    <x v="0"/>
    <m/>
    <m/>
    <m/>
    <m/>
    <m/>
    <m/>
  </r>
  <r>
    <s v="År 2"/>
    <x v="1"/>
    <x v="27"/>
    <m/>
    <s v="Elever"/>
    <x v="4"/>
    <x v="0"/>
    <x v="0"/>
    <x v="1"/>
    <x v="1"/>
    <x v="1"/>
    <x v="1"/>
    <x v="1"/>
    <x v="3"/>
    <x v="1"/>
    <x v="0"/>
    <x v="3"/>
    <x v="4"/>
    <x v="1"/>
    <x v="1"/>
    <x v="1"/>
    <x v="3"/>
    <x v="1"/>
    <x v="2"/>
    <x v="0"/>
    <x v="3"/>
    <x v="3"/>
    <x v="2"/>
    <x v="0"/>
    <x v="0"/>
    <x v="0"/>
    <x v="0"/>
    <m/>
    <m/>
    <m/>
    <m/>
    <m/>
    <m/>
  </r>
  <r>
    <s v="År 2"/>
    <x v="1"/>
    <x v="27"/>
    <m/>
    <s v="Elever"/>
    <x v="4"/>
    <x v="1"/>
    <x v="0"/>
    <x v="1"/>
    <x v="1"/>
    <x v="1"/>
    <x v="1"/>
    <x v="1"/>
    <x v="3"/>
    <x v="1"/>
    <x v="3"/>
    <x v="3"/>
    <x v="4"/>
    <x v="1"/>
    <x v="1"/>
    <x v="1"/>
    <x v="3"/>
    <x v="1"/>
    <x v="2"/>
    <x v="1"/>
    <x v="1"/>
    <x v="1"/>
    <x v="2"/>
    <x v="0"/>
    <x v="0"/>
    <x v="0"/>
    <x v="0"/>
    <m/>
    <m/>
    <m/>
    <m/>
    <m/>
    <m/>
  </r>
  <r>
    <s v="År 2"/>
    <x v="1"/>
    <x v="27"/>
    <m/>
    <s v="Elever"/>
    <x v="4"/>
    <x v="0"/>
    <x v="1"/>
    <x v="1"/>
    <x v="0"/>
    <x v="1"/>
    <x v="0"/>
    <x v="0"/>
    <x v="3"/>
    <x v="1"/>
    <x v="0"/>
    <x v="0"/>
    <x v="4"/>
    <x v="1"/>
    <x v="4"/>
    <x v="1"/>
    <x v="3"/>
    <x v="1"/>
    <x v="1"/>
    <x v="1"/>
    <x v="4"/>
    <x v="1"/>
    <x v="1"/>
    <x v="0"/>
    <x v="0"/>
    <x v="0"/>
    <x v="0"/>
    <m/>
    <m/>
    <m/>
    <m/>
    <m/>
    <m/>
  </r>
  <r>
    <s v="År 2"/>
    <x v="1"/>
    <x v="27"/>
    <m/>
    <s v="Elever"/>
    <x v="4"/>
    <x v="0"/>
    <x v="0"/>
    <x v="1"/>
    <x v="1"/>
    <x v="1"/>
    <x v="1"/>
    <x v="1"/>
    <x v="3"/>
    <x v="1"/>
    <x v="0"/>
    <x v="3"/>
    <x v="4"/>
    <x v="1"/>
    <x v="1"/>
    <x v="1"/>
    <x v="3"/>
    <x v="2"/>
    <x v="2"/>
    <x v="1"/>
    <x v="3"/>
    <x v="3"/>
    <x v="2"/>
    <x v="0"/>
    <x v="0"/>
    <x v="0"/>
    <x v="0"/>
    <m/>
    <m/>
    <m/>
    <m/>
    <m/>
    <m/>
  </r>
  <r>
    <s v="År 2"/>
    <x v="1"/>
    <x v="27"/>
    <m/>
    <s v="Elever"/>
    <x v="4"/>
    <x v="1"/>
    <x v="0"/>
    <x v="0"/>
    <x v="1"/>
    <x v="1"/>
    <x v="1"/>
    <x v="1"/>
    <x v="3"/>
    <x v="1"/>
    <x v="1"/>
    <x v="3"/>
    <x v="4"/>
    <x v="1"/>
    <x v="3"/>
    <x v="1"/>
    <x v="1"/>
    <x v="2"/>
    <x v="2"/>
    <x v="1"/>
    <x v="0"/>
    <x v="1"/>
    <x v="2"/>
    <x v="0"/>
    <x v="0"/>
    <x v="0"/>
    <x v="0"/>
    <m/>
    <m/>
    <m/>
    <m/>
    <m/>
    <m/>
  </r>
  <r>
    <s v="År 2"/>
    <x v="1"/>
    <x v="27"/>
    <m/>
    <s v="Elever"/>
    <x v="4"/>
    <x v="0"/>
    <x v="0"/>
    <x v="1"/>
    <x v="1"/>
    <x v="1"/>
    <x v="1"/>
    <x v="1"/>
    <x v="1"/>
    <x v="1"/>
    <x v="0"/>
    <x v="3"/>
    <x v="4"/>
    <x v="0"/>
    <x v="3"/>
    <x v="1"/>
    <x v="3"/>
    <x v="2"/>
    <x v="1"/>
    <x v="1"/>
    <x v="4"/>
    <x v="1"/>
    <x v="2"/>
    <x v="0"/>
    <x v="0"/>
    <x v="0"/>
    <x v="0"/>
    <m/>
    <m/>
    <m/>
    <m/>
    <m/>
    <m/>
  </r>
  <r>
    <s v="År 2"/>
    <x v="1"/>
    <x v="27"/>
    <m/>
    <s v="Elever"/>
    <x v="4"/>
    <x v="0"/>
    <x v="0"/>
    <x v="1"/>
    <x v="0"/>
    <x v="1"/>
    <x v="0"/>
    <x v="1"/>
    <x v="0"/>
    <x v="1"/>
    <x v="0"/>
    <x v="3"/>
    <x v="4"/>
    <x v="1"/>
    <x v="1"/>
    <x v="3"/>
    <x v="1"/>
    <x v="2"/>
    <x v="2"/>
    <x v="1"/>
    <x v="1"/>
    <x v="4"/>
    <x v="2"/>
    <x v="0"/>
    <x v="0"/>
    <x v="0"/>
    <x v="0"/>
    <m/>
    <m/>
    <m/>
    <m/>
    <m/>
    <m/>
  </r>
  <r>
    <s v="År 2"/>
    <x v="1"/>
    <x v="27"/>
    <m/>
    <s v="Elever"/>
    <x v="4"/>
    <x v="0"/>
    <x v="0"/>
    <x v="1"/>
    <x v="0"/>
    <x v="2"/>
    <x v="2"/>
    <x v="1"/>
    <x v="3"/>
    <x v="1"/>
    <x v="0"/>
    <x v="3"/>
    <x v="4"/>
    <x v="1"/>
    <x v="3"/>
    <x v="1"/>
    <x v="3"/>
    <x v="2"/>
    <x v="1"/>
    <x v="1"/>
    <x v="3"/>
    <x v="1"/>
    <x v="2"/>
    <x v="0"/>
    <x v="0"/>
    <x v="0"/>
    <x v="0"/>
    <m/>
    <m/>
    <m/>
    <m/>
    <m/>
    <m/>
  </r>
  <r>
    <s v="År 2"/>
    <x v="1"/>
    <x v="27"/>
    <m/>
    <s v="Elever"/>
    <x v="4"/>
    <x v="1"/>
    <x v="0"/>
    <x v="1"/>
    <x v="1"/>
    <x v="1"/>
    <x v="0"/>
    <x v="1"/>
    <x v="1"/>
    <x v="1"/>
    <x v="0"/>
    <x v="3"/>
    <x v="4"/>
    <x v="1"/>
    <x v="1"/>
    <x v="1"/>
    <x v="3"/>
    <x v="2"/>
    <x v="2"/>
    <x v="1"/>
    <x v="1"/>
    <x v="1"/>
    <x v="2"/>
    <x v="0"/>
    <x v="0"/>
    <x v="0"/>
    <x v="0"/>
    <m/>
    <m/>
    <m/>
    <m/>
    <m/>
    <m/>
  </r>
  <r>
    <s v="År 2"/>
    <x v="1"/>
    <x v="27"/>
    <m/>
    <s v="Elever"/>
    <x v="4"/>
    <x v="1"/>
    <x v="0"/>
    <x v="1"/>
    <x v="1"/>
    <x v="1"/>
    <x v="0"/>
    <x v="1"/>
    <x v="3"/>
    <x v="1"/>
    <x v="0"/>
    <x v="3"/>
    <x v="4"/>
    <x v="1"/>
    <x v="1"/>
    <x v="3"/>
    <x v="3"/>
    <x v="2"/>
    <x v="2"/>
    <x v="1"/>
    <x v="1"/>
    <x v="1"/>
    <x v="2"/>
    <x v="0"/>
    <x v="0"/>
    <x v="0"/>
    <x v="0"/>
    <m/>
    <m/>
    <m/>
    <m/>
    <m/>
    <m/>
  </r>
  <r>
    <s v="År 2"/>
    <x v="1"/>
    <x v="27"/>
    <m/>
    <s v="Elever"/>
    <x v="4"/>
    <x v="0"/>
    <x v="0"/>
    <x v="1"/>
    <x v="1"/>
    <x v="1"/>
    <x v="0"/>
    <x v="1"/>
    <x v="1"/>
    <x v="1"/>
    <x v="0"/>
    <x v="3"/>
    <x v="4"/>
    <x v="1"/>
    <x v="3"/>
    <x v="1"/>
    <x v="3"/>
    <x v="2"/>
    <x v="2"/>
    <x v="1"/>
    <x v="1"/>
    <x v="1"/>
    <x v="2"/>
    <x v="0"/>
    <x v="0"/>
    <x v="0"/>
    <x v="0"/>
    <m/>
    <m/>
    <m/>
    <m/>
    <m/>
    <m/>
  </r>
  <r>
    <s v="År 2"/>
    <x v="1"/>
    <x v="27"/>
    <m/>
    <s v="Elever"/>
    <x v="4"/>
    <x v="0"/>
    <x v="1"/>
    <x v="1"/>
    <x v="1"/>
    <x v="1"/>
    <x v="1"/>
    <x v="0"/>
    <x v="3"/>
    <x v="2"/>
    <x v="0"/>
    <x v="3"/>
    <x v="4"/>
    <x v="1"/>
    <x v="1"/>
    <x v="1"/>
    <x v="1"/>
    <x v="2"/>
    <x v="2"/>
    <x v="1"/>
    <x v="3"/>
    <x v="3"/>
    <x v="2"/>
    <x v="0"/>
    <x v="0"/>
    <x v="0"/>
    <x v="0"/>
    <m/>
    <m/>
    <m/>
    <m/>
    <m/>
    <m/>
  </r>
  <r>
    <s v="År 2"/>
    <x v="1"/>
    <x v="27"/>
    <m/>
    <s v="Elever"/>
    <x v="4"/>
    <x v="0"/>
    <x v="0"/>
    <x v="1"/>
    <x v="0"/>
    <x v="1"/>
    <x v="0"/>
    <x v="2"/>
    <x v="0"/>
    <x v="2"/>
    <x v="2"/>
    <x v="3"/>
    <x v="4"/>
    <x v="1"/>
    <x v="4"/>
    <x v="1"/>
    <x v="3"/>
    <x v="2"/>
    <x v="1"/>
    <x v="4"/>
    <x v="0"/>
    <x v="3"/>
    <x v="4"/>
    <x v="0"/>
    <x v="0"/>
    <x v="0"/>
    <x v="0"/>
    <m/>
    <m/>
    <m/>
    <m/>
    <m/>
    <m/>
  </r>
  <r>
    <s v="År 2"/>
    <x v="1"/>
    <x v="27"/>
    <m/>
    <s v="Elever"/>
    <x v="4"/>
    <x v="1"/>
    <x v="0"/>
    <x v="1"/>
    <x v="1"/>
    <x v="1"/>
    <x v="0"/>
    <x v="1"/>
    <x v="1"/>
    <x v="1"/>
    <x v="0"/>
    <x v="3"/>
    <x v="4"/>
    <x v="1"/>
    <x v="3"/>
    <x v="3"/>
    <x v="3"/>
    <x v="2"/>
    <x v="2"/>
    <x v="1"/>
    <x v="1"/>
    <x v="1"/>
    <x v="2"/>
    <x v="0"/>
    <x v="0"/>
    <x v="0"/>
    <x v="0"/>
    <m/>
    <m/>
    <m/>
    <m/>
    <m/>
    <m/>
  </r>
  <r>
    <s v="År 2"/>
    <x v="1"/>
    <x v="27"/>
    <m/>
    <s v="Elever"/>
    <x v="4"/>
    <x v="1"/>
    <x v="1"/>
    <x v="1"/>
    <x v="1"/>
    <x v="1"/>
    <x v="1"/>
    <x v="1"/>
    <x v="3"/>
    <x v="1"/>
    <x v="0"/>
    <x v="3"/>
    <x v="4"/>
    <x v="1"/>
    <x v="1"/>
    <x v="1"/>
    <x v="3"/>
    <x v="2"/>
    <x v="2"/>
    <x v="1"/>
    <x v="1"/>
    <x v="4"/>
    <x v="2"/>
    <x v="0"/>
    <x v="0"/>
    <x v="0"/>
    <x v="0"/>
    <m/>
    <m/>
    <m/>
    <m/>
    <m/>
    <m/>
  </r>
  <r>
    <s v="År 2"/>
    <x v="1"/>
    <x v="27"/>
    <m/>
    <s v="Elever"/>
    <x v="4"/>
    <x v="1"/>
    <x v="0"/>
    <x v="1"/>
    <x v="0"/>
    <x v="1"/>
    <x v="1"/>
    <x v="1"/>
    <x v="1"/>
    <x v="1"/>
    <x v="3"/>
    <x v="3"/>
    <x v="4"/>
    <x v="1"/>
    <x v="1"/>
    <x v="1"/>
    <x v="3"/>
    <x v="1"/>
    <x v="2"/>
    <x v="1"/>
    <x v="1"/>
    <x v="3"/>
    <x v="2"/>
    <x v="0"/>
    <x v="0"/>
    <x v="0"/>
    <x v="0"/>
    <m/>
    <m/>
    <m/>
    <m/>
    <m/>
    <m/>
  </r>
  <r>
    <s v="År 2"/>
    <x v="1"/>
    <x v="27"/>
    <m/>
    <s v="Elever"/>
    <x v="4"/>
    <x v="0"/>
    <x v="0"/>
    <x v="0"/>
    <x v="1"/>
    <x v="2"/>
    <x v="1"/>
    <x v="1"/>
    <x v="1"/>
    <x v="2"/>
    <x v="0"/>
    <x v="3"/>
    <x v="4"/>
    <x v="1"/>
    <x v="1"/>
    <x v="1"/>
    <x v="3"/>
    <x v="3"/>
    <x v="2"/>
    <x v="1"/>
    <x v="3"/>
    <x v="3"/>
    <x v="2"/>
    <x v="0"/>
    <x v="0"/>
    <x v="0"/>
    <x v="0"/>
    <m/>
    <m/>
    <m/>
    <m/>
    <m/>
    <m/>
  </r>
  <r>
    <s v="År 2"/>
    <x v="1"/>
    <x v="27"/>
    <m/>
    <s v="Elever"/>
    <x v="4"/>
    <x v="0"/>
    <x v="0"/>
    <x v="1"/>
    <x v="1"/>
    <x v="2"/>
    <x v="1"/>
    <x v="1"/>
    <x v="3"/>
    <x v="1"/>
    <x v="0"/>
    <x v="3"/>
    <x v="4"/>
    <x v="1"/>
    <x v="1"/>
    <x v="1"/>
    <x v="3"/>
    <x v="2"/>
    <x v="2"/>
    <x v="1"/>
    <x v="4"/>
    <x v="1"/>
    <x v="2"/>
    <x v="0"/>
    <x v="0"/>
    <x v="0"/>
    <x v="0"/>
    <m/>
    <m/>
    <m/>
    <m/>
    <m/>
    <m/>
  </r>
  <r>
    <s v="År 2"/>
    <x v="1"/>
    <x v="27"/>
    <m/>
    <s v="Elever"/>
    <x v="4"/>
    <x v="0"/>
    <x v="1"/>
    <x v="0"/>
    <x v="1"/>
    <x v="1"/>
    <x v="1"/>
    <x v="1"/>
    <x v="3"/>
    <x v="0"/>
    <x v="0"/>
    <x v="3"/>
    <x v="4"/>
    <x v="1"/>
    <x v="3"/>
    <x v="1"/>
    <x v="3"/>
    <x v="1"/>
    <x v="2"/>
    <x v="1"/>
    <x v="1"/>
    <x v="1"/>
    <x v="2"/>
    <x v="0"/>
    <x v="0"/>
    <x v="0"/>
    <x v="0"/>
    <m/>
    <m/>
    <m/>
    <m/>
    <m/>
    <m/>
  </r>
  <r>
    <s v="År 2"/>
    <x v="1"/>
    <x v="27"/>
    <m/>
    <s v="Elever"/>
    <x v="4"/>
    <x v="1"/>
    <x v="0"/>
    <x v="1"/>
    <x v="0"/>
    <x v="1"/>
    <x v="1"/>
    <x v="0"/>
    <x v="3"/>
    <x v="0"/>
    <x v="0"/>
    <x v="3"/>
    <x v="4"/>
    <x v="1"/>
    <x v="4"/>
    <x v="1"/>
    <x v="3"/>
    <x v="1"/>
    <x v="4"/>
    <x v="1"/>
    <x v="1"/>
    <x v="3"/>
    <x v="1"/>
    <x v="0"/>
    <x v="0"/>
    <x v="0"/>
    <x v="0"/>
    <m/>
    <m/>
    <m/>
    <m/>
    <m/>
    <m/>
  </r>
  <r>
    <s v="År 2"/>
    <x v="1"/>
    <x v="27"/>
    <m/>
    <s v="Elever"/>
    <x v="4"/>
    <x v="0"/>
    <x v="1"/>
    <x v="1"/>
    <x v="1"/>
    <x v="2"/>
    <x v="1"/>
    <x v="0"/>
    <x v="3"/>
    <x v="1"/>
    <x v="3"/>
    <x v="0"/>
    <x v="4"/>
    <x v="1"/>
    <x v="4"/>
    <x v="2"/>
    <x v="3"/>
    <x v="2"/>
    <x v="2"/>
    <x v="2"/>
    <x v="3"/>
    <x v="1"/>
    <x v="1"/>
    <x v="0"/>
    <x v="0"/>
    <x v="0"/>
    <x v="0"/>
    <m/>
    <m/>
    <m/>
    <m/>
    <m/>
    <m/>
  </r>
  <r>
    <s v="År 2"/>
    <x v="1"/>
    <x v="27"/>
    <m/>
    <s v="Elever"/>
    <x v="4"/>
    <x v="1"/>
    <x v="1"/>
    <x v="0"/>
    <x v="0"/>
    <x v="2"/>
    <x v="1"/>
    <x v="2"/>
    <x v="3"/>
    <x v="0"/>
    <x v="0"/>
    <x v="3"/>
    <x v="4"/>
    <x v="1"/>
    <x v="4"/>
    <x v="1"/>
    <x v="1"/>
    <x v="2"/>
    <x v="1"/>
    <x v="2"/>
    <x v="1"/>
    <x v="3"/>
    <x v="1"/>
    <x v="0"/>
    <x v="0"/>
    <x v="0"/>
    <x v="0"/>
    <m/>
    <m/>
    <m/>
    <m/>
    <m/>
    <m/>
  </r>
  <r>
    <s v="År 2"/>
    <x v="1"/>
    <x v="27"/>
    <m/>
    <s v="Elever"/>
    <x v="4"/>
    <x v="1"/>
    <x v="0"/>
    <x v="1"/>
    <x v="1"/>
    <x v="1"/>
    <x v="1"/>
    <x v="1"/>
    <x v="1"/>
    <x v="1"/>
    <x v="1"/>
    <x v="3"/>
    <x v="4"/>
    <x v="1"/>
    <x v="3"/>
    <x v="3"/>
    <x v="3"/>
    <x v="1"/>
    <x v="2"/>
    <x v="1"/>
    <x v="1"/>
    <x v="4"/>
    <x v="2"/>
    <x v="0"/>
    <x v="0"/>
    <x v="0"/>
    <x v="0"/>
    <m/>
    <m/>
    <m/>
    <m/>
    <m/>
    <m/>
  </r>
  <r>
    <s v="År 2"/>
    <x v="1"/>
    <x v="27"/>
    <m/>
    <s v="Elever"/>
    <x v="4"/>
    <x v="1"/>
    <x v="0"/>
    <x v="1"/>
    <x v="1"/>
    <x v="1"/>
    <x v="1"/>
    <x v="1"/>
    <x v="0"/>
    <x v="1"/>
    <x v="0"/>
    <x v="3"/>
    <x v="4"/>
    <x v="1"/>
    <x v="3"/>
    <x v="3"/>
    <x v="3"/>
    <x v="3"/>
    <x v="2"/>
    <x v="1"/>
    <x v="1"/>
    <x v="3"/>
    <x v="2"/>
    <x v="0"/>
    <x v="0"/>
    <x v="0"/>
    <x v="0"/>
    <m/>
    <m/>
    <m/>
    <m/>
    <m/>
    <m/>
  </r>
  <r>
    <s v="År 2"/>
    <x v="1"/>
    <x v="27"/>
    <m/>
    <s v="Elever"/>
    <x v="4"/>
    <x v="2"/>
    <x v="1"/>
    <x v="1"/>
    <x v="1"/>
    <x v="2"/>
    <x v="1"/>
    <x v="2"/>
    <x v="0"/>
    <x v="1"/>
    <x v="3"/>
    <x v="1"/>
    <x v="4"/>
    <x v="1"/>
    <x v="1"/>
    <x v="1"/>
    <x v="4"/>
    <x v="1"/>
    <x v="2"/>
    <x v="2"/>
    <x v="1"/>
    <x v="3"/>
    <x v="2"/>
    <x v="0"/>
    <x v="0"/>
    <x v="0"/>
    <x v="0"/>
    <m/>
    <m/>
    <m/>
    <m/>
    <m/>
    <m/>
  </r>
  <r>
    <s v="År 2"/>
    <x v="1"/>
    <x v="27"/>
    <m/>
    <s v="Elever"/>
    <x v="4"/>
    <x v="1"/>
    <x v="1"/>
    <x v="1"/>
    <x v="1"/>
    <x v="2"/>
    <x v="0"/>
    <x v="0"/>
    <x v="3"/>
    <x v="0"/>
    <x v="3"/>
    <x v="0"/>
    <x v="4"/>
    <x v="2"/>
    <x v="0"/>
    <x v="0"/>
    <x v="0"/>
    <x v="0"/>
    <x v="0"/>
    <x v="0"/>
    <x v="0"/>
    <x v="0"/>
    <x v="0"/>
    <x v="0"/>
    <x v="0"/>
    <x v="0"/>
    <x v="0"/>
    <m/>
    <m/>
    <m/>
    <m/>
    <m/>
    <m/>
  </r>
  <r>
    <s v="År 2"/>
    <x v="1"/>
    <x v="27"/>
    <m/>
    <s v="Elever"/>
    <x v="4"/>
    <x v="0"/>
    <x v="1"/>
    <x v="3"/>
    <x v="0"/>
    <x v="1"/>
    <x v="0"/>
    <x v="0"/>
    <x v="3"/>
    <x v="2"/>
    <x v="0"/>
    <x v="3"/>
    <x v="4"/>
    <x v="1"/>
    <x v="4"/>
    <x v="3"/>
    <x v="3"/>
    <x v="2"/>
    <x v="2"/>
    <x v="1"/>
    <x v="1"/>
    <x v="4"/>
    <x v="2"/>
    <x v="0"/>
    <x v="0"/>
    <x v="0"/>
    <x v="0"/>
    <m/>
    <m/>
    <m/>
    <m/>
    <m/>
    <m/>
  </r>
  <r>
    <s v="År 2"/>
    <x v="1"/>
    <x v="27"/>
    <m/>
    <s v="Elever"/>
    <x v="4"/>
    <x v="0"/>
    <x v="1"/>
    <x v="1"/>
    <x v="0"/>
    <x v="1"/>
    <x v="2"/>
    <x v="1"/>
    <x v="2"/>
    <x v="3"/>
    <x v="3"/>
    <x v="2"/>
    <x v="4"/>
    <x v="1"/>
    <x v="4"/>
    <x v="3"/>
    <x v="3"/>
    <x v="3"/>
    <x v="4"/>
    <x v="2"/>
    <x v="1"/>
    <x v="4"/>
    <x v="2"/>
    <x v="0"/>
    <x v="0"/>
    <x v="0"/>
    <x v="0"/>
    <m/>
    <m/>
    <m/>
    <m/>
    <m/>
    <m/>
  </r>
  <r>
    <s v="År 2"/>
    <x v="1"/>
    <x v="27"/>
    <m/>
    <s v="Elever"/>
    <x v="4"/>
    <x v="0"/>
    <x v="1"/>
    <x v="0"/>
    <x v="1"/>
    <x v="1"/>
    <x v="1"/>
    <x v="2"/>
    <x v="3"/>
    <x v="0"/>
    <x v="3"/>
    <x v="3"/>
    <x v="4"/>
    <x v="1"/>
    <x v="4"/>
    <x v="1"/>
    <x v="1"/>
    <x v="1"/>
    <x v="2"/>
    <x v="1"/>
    <x v="1"/>
    <x v="3"/>
    <x v="1"/>
    <x v="0"/>
    <x v="0"/>
    <x v="0"/>
    <x v="0"/>
    <m/>
    <m/>
    <m/>
    <m/>
    <m/>
    <m/>
  </r>
  <r>
    <s v="År 2"/>
    <x v="1"/>
    <x v="27"/>
    <m/>
    <s v="Elever"/>
    <x v="4"/>
    <x v="0"/>
    <x v="0"/>
    <x v="1"/>
    <x v="1"/>
    <x v="2"/>
    <x v="0"/>
    <x v="0"/>
    <x v="3"/>
    <x v="2"/>
    <x v="3"/>
    <x v="3"/>
    <x v="4"/>
    <x v="1"/>
    <x v="0"/>
    <x v="1"/>
    <x v="1"/>
    <x v="3"/>
    <x v="1"/>
    <x v="1"/>
    <x v="3"/>
    <x v="1"/>
    <x v="1"/>
    <x v="0"/>
    <x v="0"/>
    <x v="0"/>
    <x v="0"/>
    <m/>
    <m/>
    <m/>
    <m/>
    <m/>
    <m/>
  </r>
  <r>
    <s v="År 2"/>
    <x v="1"/>
    <x v="27"/>
    <m/>
    <s v="Elever"/>
    <x v="4"/>
    <x v="1"/>
    <x v="0"/>
    <x v="1"/>
    <x v="1"/>
    <x v="1"/>
    <x v="0"/>
    <x v="1"/>
    <x v="1"/>
    <x v="1"/>
    <x v="3"/>
    <x v="3"/>
    <x v="4"/>
    <x v="1"/>
    <x v="3"/>
    <x v="2"/>
    <x v="3"/>
    <x v="2"/>
    <x v="2"/>
    <x v="1"/>
    <x v="1"/>
    <x v="3"/>
    <x v="2"/>
    <x v="0"/>
    <x v="0"/>
    <x v="0"/>
    <x v="0"/>
    <m/>
    <m/>
    <m/>
    <m/>
    <m/>
    <m/>
  </r>
  <r>
    <s v="År 2"/>
    <x v="1"/>
    <x v="27"/>
    <m/>
    <s v="Elever"/>
    <x v="4"/>
    <x v="0"/>
    <x v="0"/>
    <x v="1"/>
    <x v="1"/>
    <x v="2"/>
    <x v="0"/>
    <x v="2"/>
    <x v="0"/>
    <x v="0"/>
    <x v="1"/>
    <x v="0"/>
    <x v="4"/>
    <x v="1"/>
    <x v="4"/>
    <x v="1"/>
    <x v="1"/>
    <x v="3"/>
    <x v="1"/>
    <x v="2"/>
    <x v="1"/>
    <x v="4"/>
    <x v="1"/>
    <x v="0"/>
    <x v="0"/>
    <x v="0"/>
    <x v="0"/>
    <m/>
    <m/>
    <m/>
    <m/>
    <m/>
    <m/>
  </r>
  <r>
    <s v="År 2"/>
    <x v="1"/>
    <x v="27"/>
    <m/>
    <s v="Elever"/>
    <x v="4"/>
    <x v="1"/>
    <x v="0"/>
    <x v="1"/>
    <x v="1"/>
    <x v="1"/>
    <x v="0"/>
    <x v="1"/>
    <x v="3"/>
    <x v="1"/>
    <x v="0"/>
    <x v="3"/>
    <x v="4"/>
    <x v="1"/>
    <x v="3"/>
    <x v="2"/>
    <x v="3"/>
    <x v="2"/>
    <x v="2"/>
    <x v="1"/>
    <x v="1"/>
    <x v="1"/>
    <x v="2"/>
    <x v="0"/>
    <x v="0"/>
    <x v="0"/>
    <x v="0"/>
    <m/>
    <m/>
    <m/>
    <m/>
    <m/>
    <m/>
  </r>
  <r>
    <s v="År 2"/>
    <x v="1"/>
    <x v="27"/>
    <m/>
    <s v="Elever"/>
    <x v="4"/>
    <x v="1"/>
    <x v="0"/>
    <x v="1"/>
    <x v="1"/>
    <x v="1"/>
    <x v="0"/>
    <x v="1"/>
    <x v="1"/>
    <x v="1"/>
    <x v="3"/>
    <x v="3"/>
    <x v="4"/>
    <x v="1"/>
    <x v="3"/>
    <x v="2"/>
    <x v="3"/>
    <x v="2"/>
    <x v="2"/>
    <x v="1"/>
    <x v="1"/>
    <x v="3"/>
    <x v="2"/>
    <x v="0"/>
    <x v="0"/>
    <x v="0"/>
    <x v="0"/>
    <m/>
    <m/>
    <m/>
    <m/>
    <m/>
    <m/>
  </r>
  <r>
    <s v="År 2"/>
    <x v="1"/>
    <x v="27"/>
    <m/>
    <s v="Elever"/>
    <x v="4"/>
    <x v="1"/>
    <x v="1"/>
    <x v="0"/>
    <x v="1"/>
    <x v="2"/>
    <x v="0"/>
    <x v="0"/>
    <x v="3"/>
    <x v="2"/>
    <x v="3"/>
    <x v="3"/>
    <x v="4"/>
    <x v="1"/>
    <x v="1"/>
    <x v="3"/>
    <x v="1"/>
    <x v="1"/>
    <x v="2"/>
    <x v="2"/>
    <x v="1"/>
    <x v="3"/>
    <x v="2"/>
    <x v="0"/>
    <x v="0"/>
    <x v="0"/>
    <x v="0"/>
    <m/>
    <m/>
    <m/>
    <m/>
    <m/>
    <m/>
  </r>
  <r>
    <s v="År 2"/>
    <x v="1"/>
    <x v="27"/>
    <m/>
    <s v="Elever"/>
    <x v="4"/>
    <x v="0"/>
    <x v="0"/>
    <x v="1"/>
    <x v="0"/>
    <x v="1"/>
    <x v="1"/>
    <x v="2"/>
    <x v="3"/>
    <x v="1"/>
    <x v="3"/>
    <x v="3"/>
    <x v="4"/>
    <x v="1"/>
    <x v="4"/>
    <x v="1"/>
    <x v="3"/>
    <x v="3"/>
    <x v="1"/>
    <x v="1"/>
    <x v="3"/>
    <x v="1"/>
    <x v="1"/>
    <x v="0"/>
    <x v="0"/>
    <x v="0"/>
    <x v="0"/>
    <m/>
    <m/>
    <m/>
    <m/>
    <m/>
    <m/>
  </r>
  <r>
    <s v="År 2"/>
    <x v="1"/>
    <x v="27"/>
    <m/>
    <s v="Elever"/>
    <x v="4"/>
    <x v="0"/>
    <x v="1"/>
    <x v="1"/>
    <x v="1"/>
    <x v="1"/>
    <x v="1"/>
    <x v="1"/>
    <x v="3"/>
    <x v="1"/>
    <x v="0"/>
    <x v="1"/>
    <x v="4"/>
    <x v="1"/>
    <x v="1"/>
    <x v="3"/>
    <x v="1"/>
    <x v="2"/>
    <x v="2"/>
    <x v="1"/>
    <x v="1"/>
    <x v="1"/>
    <x v="2"/>
    <x v="0"/>
    <x v="0"/>
    <x v="0"/>
    <x v="0"/>
    <m/>
    <m/>
    <m/>
    <m/>
    <m/>
    <m/>
  </r>
  <r>
    <s v="År 2"/>
    <x v="1"/>
    <x v="27"/>
    <m/>
    <s v="Elever"/>
    <x v="4"/>
    <x v="0"/>
    <x v="1"/>
    <x v="1"/>
    <x v="1"/>
    <x v="1"/>
    <x v="1"/>
    <x v="1"/>
    <x v="3"/>
    <x v="1"/>
    <x v="0"/>
    <x v="0"/>
    <x v="4"/>
    <x v="1"/>
    <x v="1"/>
    <x v="1"/>
    <x v="3"/>
    <x v="2"/>
    <x v="2"/>
    <x v="1"/>
    <x v="3"/>
    <x v="3"/>
    <x v="1"/>
    <x v="0"/>
    <x v="0"/>
    <x v="0"/>
    <x v="0"/>
    <m/>
    <m/>
    <m/>
    <m/>
    <m/>
    <m/>
  </r>
  <r>
    <s v="År 2"/>
    <x v="1"/>
    <x v="27"/>
    <m/>
    <s v="Elever"/>
    <x v="4"/>
    <x v="1"/>
    <x v="0"/>
    <x v="1"/>
    <x v="1"/>
    <x v="1"/>
    <x v="0"/>
    <x v="1"/>
    <x v="3"/>
    <x v="2"/>
    <x v="3"/>
    <x v="1"/>
    <x v="4"/>
    <x v="1"/>
    <x v="1"/>
    <x v="3"/>
    <x v="3"/>
    <x v="2"/>
    <x v="2"/>
    <x v="1"/>
    <x v="1"/>
    <x v="1"/>
    <x v="2"/>
    <x v="0"/>
    <x v="0"/>
    <x v="0"/>
    <x v="0"/>
    <m/>
    <m/>
    <m/>
    <m/>
    <m/>
    <m/>
  </r>
  <r>
    <s v="År 2"/>
    <x v="1"/>
    <x v="27"/>
    <m/>
    <s v="Elever"/>
    <x v="4"/>
    <x v="1"/>
    <x v="1"/>
    <x v="0"/>
    <x v="0"/>
    <x v="2"/>
    <x v="2"/>
    <x v="2"/>
    <x v="3"/>
    <x v="1"/>
    <x v="3"/>
    <x v="1"/>
    <x v="4"/>
    <x v="1"/>
    <x v="1"/>
    <x v="1"/>
    <x v="3"/>
    <x v="2"/>
    <x v="1"/>
    <x v="2"/>
    <x v="3"/>
    <x v="3"/>
    <x v="1"/>
    <x v="0"/>
    <x v="0"/>
    <x v="0"/>
    <x v="0"/>
    <m/>
    <m/>
    <m/>
    <m/>
    <m/>
    <m/>
  </r>
  <r>
    <s v="År 2"/>
    <x v="1"/>
    <x v="27"/>
    <m/>
    <s v="Elever"/>
    <x v="4"/>
    <x v="0"/>
    <x v="0"/>
    <x v="0"/>
    <x v="1"/>
    <x v="1"/>
    <x v="0"/>
    <x v="0"/>
    <x v="1"/>
    <x v="1"/>
    <x v="0"/>
    <x v="1"/>
    <x v="4"/>
    <x v="1"/>
    <x v="1"/>
    <x v="3"/>
    <x v="1"/>
    <x v="2"/>
    <x v="2"/>
    <x v="1"/>
    <x v="3"/>
    <x v="3"/>
    <x v="2"/>
    <x v="0"/>
    <x v="0"/>
    <x v="0"/>
    <x v="0"/>
    <m/>
    <m/>
    <m/>
    <m/>
    <m/>
    <m/>
  </r>
  <r>
    <s v="År 2"/>
    <x v="1"/>
    <x v="27"/>
    <m/>
    <s v="Elever"/>
    <x v="4"/>
    <x v="0"/>
    <x v="0"/>
    <x v="0"/>
    <x v="1"/>
    <x v="1"/>
    <x v="0"/>
    <x v="1"/>
    <x v="3"/>
    <x v="2"/>
    <x v="3"/>
    <x v="4"/>
    <x v="4"/>
    <x v="1"/>
    <x v="4"/>
    <x v="3"/>
    <x v="1"/>
    <x v="3"/>
    <x v="1"/>
    <x v="2"/>
    <x v="3"/>
    <x v="1"/>
    <x v="1"/>
    <x v="0"/>
    <x v="0"/>
    <x v="0"/>
    <x v="0"/>
    <m/>
    <m/>
    <m/>
    <m/>
    <m/>
    <m/>
  </r>
  <r>
    <s v="År 2"/>
    <x v="1"/>
    <x v="27"/>
    <m/>
    <s v="Elever"/>
    <x v="4"/>
    <x v="0"/>
    <x v="0"/>
    <x v="1"/>
    <x v="1"/>
    <x v="1"/>
    <x v="0"/>
    <x v="1"/>
    <x v="3"/>
    <x v="0"/>
    <x v="1"/>
    <x v="1"/>
    <x v="4"/>
    <x v="1"/>
    <x v="1"/>
    <x v="3"/>
    <x v="3"/>
    <x v="1"/>
    <x v="1"/>
    <x v="1"/>
    <x v="3"/>
    <x v="1"/>
    <x v="1"/>
    <x v="0"/>
    <x v="0"/>
    <x v="0"/>
    <x v="0"/>
    <m/>
    <m/>
    <m/>
    <m/>
    <m/>
    <m/>
  </r>
  <r>
    <s v="År 2"/>
    <x v="1"/>
    <x v="27"/>
    <m/>
    <s v="Elever"/>
    <x v="4"/>
    <x v="1"/>
    <x v="0"/>
    <x v="1"/>
    <x v="1"/>
    <x v="1"/>
    <x v="0"/>
    <x v="1"/>
    <x v="3"/>
    <x v="1"/>
    <x v="0"/>
    <x v="3"/>
    <x v="4"/>
    <x v="1"/>
    <x v="4"/>
    <x v="2"/>
    <x v="3"/>
    <x v="1"/>
    <x v="1"/>
    <x v="4"/>
    <x v="3"/>
    <x v="1"/>
    <x v="1"/>
    <x v="0"/>
    <x v="0"/>
    <x v="0"/>
    <x v="0"/>
    <m/>
    <m/>
    <m/>
    <m/>
    <m/>
    <m/>
  </r>
  <r>
    <s v="År 2"/>
    <x v="1"/>
    <x v="27"/>
    <m/>
    <s v="Elever"/>
    <x v="4"/>
    <x v="0"/>
    <x v="0"/>
    <x v="1"/>
    <x v="0"/>
    <x v="1"/>
    <x v="0"/>
    <x v="1"/>
    <x v="0"/>
    <x v="2"/>
    <x v="2"/>
    <x v="3"/>
    <x v="4"/>
    <x v="1"/>
    <x v="1"/>
    <x v="3"/>
    <x v="3"/>
    <x v="1"/>
    <x v="1"/>
    <x v="1"/>
    <x v="3"/>
    <x v="1"/>
    <x v="2"/>
    <x v="0"/>
    <x v="0"/>
    <x v="0"/>
    <x v="0"/>
    <m/>
    <m/>
    <m/>
    <m/>
    <m/>
    <m/>
  </r>
  <r>
    <s v="År 2"/>
    <x v="1"/>
    <x v="27"/>
    <m/>
    <s v="Elever"/>
    <x v="4"/>
    <x v="0"/>
    <x v="2"/>
    <x v="1"/>
    <x v="3"/>
    <x v="0"/>
    <x v="0"/>
    <x v="0"/>
    <x v="3"/>
    <x v="0"/>
    <x v="0"/>
    <x v="3"/>
    <x v="4"/>
    <x v="1"/>
    <x v="1"/>
    <x v="2"/>
    <x v="3"/>
    <x v="1"/>
    <x v="2"/>
    <x v="2"/>
    <x v="3"/>
    <x v="1"/>
    <x v="2"/>
    <x v="0"/>
    <x v="0"/>
    <x v="0"/>
    <x v="0"/>
    <m/>
    <m/>
    <m/>
    <m/>
    <m/>
    <m/>
  </r>
  <r>
    <s v="År 2"/>
    <x v="1"/>
    <x v="27"/>
    <m/>
    <s v="Elever"/>
    <x v="4"/>
    <x v="0"/>
    <x v="0"/>
    <x v="1"/>
    <x v="1"/>
    <x v="1"/>
    <x v="0"/>
    <x v="1"/>
    <x v="1"/>
    <x v="1"/>
    <x v="0"/>
    <x v="3"/>
    <x v="4"/>
    <x v="1"/>
    <x v="3"/>
    <x v="3"/>
    <x v="3"/>
    <x v="1"/>
    <x v="2"/>
    <x v="1"/>
    <x v="1"/>
    <x v="1"/>
    <x v="2"/>
    <x v="0"/>
    <x v="0"/>
    <x v="0"/>
    <x v="0"/>
    <m/>
    <m/>
    <m/>
    <m/>
    <m/>
    <m/>
  </r>
  <r>
    <s v="År 2"/>
    <x v="1"/>
    <x v="27"/>
    <m/>
    <s v="Elever"/>
    <x v="4"/>
    <x v="0"/>
    <x v="0"/>
    <x v="1"/>
    <x v="1"/>
    <x v="1"/>
    <x v="0"/>
    <x v="0"/>
    <x v="1"/>
    <x v="1"/>
    <x v="0"/>
    <x v="3"/>
    <x v="4"/>
    <x v="1"/>
    <x v="3"/>
    <x v="2"/>
    <x v="3"/>
    <x v="3"/>
    <x v="2"/>
    <x v="1"/>
    <x v="1"/>
    <x v="4"/>
    <x v="2"/>
    <x v="0"/>
    <x v="0"/>
    <x v="0"/>
    <x v="0"/>
    <m/>
    <m/>
    <m/>
    <m/>
    <m/>
    <m/>
  </r>
  <r>
    <s v="År 2"/>
    <x v="1"/>
    <x v="27"/>
    <m/>
    <s v="Elever"/>
    <x v="4"/>
    <x v="0"/>
    <x v="0"/>
    <x v="1"/>
    <x v="1"/>
    <x v="1"/>
    <x v="0"/>
    <x v="1"/>
    <x v="2"/>
    <x v="1"/>
    <x v="3"/>
    <x v="3"/>
    <x v="4"/>
    <x v="1"/>
    <x v="4"/>
    <x v="3"/>
    <x v="3"/>
    <x v="3"/>
    <x v="2"/>
    <x v="1"/>
    <x v="1"/>
    <x v="3"/>
    <x v="2"/>
    <x v="0"/>
    <x v="0"/>
    <x v="0"/>
    <x v="0"/>
    <m/>
    <m/>
    <m/>
    <m/>
    <m/>
    <m/>
  </r>
  <r>
    <s v="År 2"/>
    <x v="1"/>
    <x v="27"/>
    <m/>
    <s v="Elever"/>
    <x v="4"/>
    <x v="0"/>
    <x v="1"/>
    <x v="1"/>
    <x v="1"/>
    <x v="2"/>
    <x v="0"/>
    <x v="1"/>
    <x v="1"/>
    <x v="1"/>
    <x v="0"/>
    <x v="3"/>
    <x v="4"/>
    <x v="1"/>
    <x v="3"/>
    <x v="1"/>
    <x v="3"/>
    <x v="2"/>
    <x v="2"/>
    <x v="1"/>
    <x v="4"/>
    <x v="1"/>
    <x v="1"/>
    <x v="0"/>
    <x v="0"/>
    <x v="0"/>
    <x v="0"/>
    <m/>
    <m/>
    <m/>
    <m/>
    <m/>
    <m/>
  </r>
  <r>
    <s v="År 2"/>
    <x v="1"/>
    <x v="27"/>
    <m/>
    <s v="Elever"/>
    <x v="4"/>
    <x v="0"/>
    <x v="3"/>
    <x v="1"/>
    <x v="1"/>
    <x v="1"/>
    <x v="0"/>
    <x v="1"/>
    <x v="0"/>
    <x v="1"/>
    <x v="0"/>
    <x v="3"/>
    <x v="4"/>
    <x v="1"/>
    <x v="3"/>
    <x v="3"/>
    <x v="3"/>
    <x v="1"/>
    <x v="2"/>
    <x v="1"/>
    <x v="1"/>
    <x v="3"/>
    <x v="2"/>
    <x v="0"/>
    <x v="0"/>
    <x v="0"/>
    <x v="0"/>
    <m/>
    <m/>
    <m/>
    <m/>
    <m/>
    <m/>
  </r>
  <r>
    <s v="År 2"/>
    <x v="1"/>
    <x v="27"/>
    <m/>
    <s v="Elever"/>
    <x v="4"/>
    <x v="0"/>
    <x v="0"/>
    <x v="1"/>
    <x v="1"/>
    <x v="1"/>
    <x v="0"/>
    <x v="1"/>
    <x v="1"/>
    <x v="1"/>
    <x v="0"/>
    <x v="3"/>
    <x v="4"/>
    <x v="1"/>
    <x v="1"/>
    <x v="2"/>
    <x v="3"/>
    <x v="1"/>
    <x v="2"/>
    <x v="1"/>
    <x v="1"/>
    <x v="3"/>
    <x v="2"/>
    <x v="0"/>
    <x v="0"/>
    <x v="0"/>
    <x v="0"/>
    <m/>
    <m/>
    <m/>
    <m/>
    <m/>
    <m/>
  </r>
  <r>
    <s v="År 2"/>
    <x v="1"/>
    <x v="27"/>
    <m/>
    <s v="Elever"/>
    <x v="4"/>
    <x v="0"/>
    <x v="1"/>
    <x v="1"/>
    <x v="1"/>
    <x v="1"/>
    <x v="0"/>
    <x v="1"/>
    <x v="3"/>
    <x v="2"/>
    <x v="3"/>
    <x v="0"/>
    <x v="4"/>
    <x v="1"/>
    <x v="4"/>
    <x v="1"/>
    <x v="1"/>
    <x v="3"/>
    <x v="4"/>
    <x v="2"/>
    <x v="3"/>
    <x v="3"/>
    <x v="1"/>
    <x v="0"/>
    <x v="0"/>
    <x v="0"/>
    <x v="0"/>
    <m/>
    <m/>
    <m/>
    <m/>
    <m/>
    <m/>
  </r>
  <r>
    <s v="År 2"/>
    <x v="1"/>
    <x v="27"/>
    <m/>
    <s v="Elever"/>
    <x v="4"/>
    <x v="0"/>
    <x v="0"/>
    <x v="1"/>
    <x v="1"/>
    <x v="1"/>
    <x v="0"/>
    <x v="1"/>
    <x v="0"/>
    <x v="2"/>
    <x v="1"/>
    <x v="3"/>
    <x v="4"/>
    <x v="1"/>
    <x v="1"/>
    <x v="1"/>
    <x v="3"/>
    <x v="1"/>
    <x v="2"/>
    <x v="1"/>
    <x v="1"/>
    <x v="3"/>
    <x v="2"/>
    <x v="0"/>
    <x v="0"/>
    <x v="0"/>
    <x v="0"/>
    <m/>
    <m/>
    <m/>
    <m/>
    <m/>
    <m/>
  </r>
  <r>
    <s v="År 2"/>
    <x v="1"/>
    <x v="27"/>
    <m/>
    <s v="Elever"/>
    <x v="4"/>
    <x v="1"/>
    <x v="1"/>
    <x v="1"/>
    <x v="1"/>
    <x v="1"/>
    <x v="0"/>
    <x v="1"/>
    <x v="3"/>
    <x v="0"/>
    <x v="3"/>
    <x v="0"/>
    <x v="4"/>
    <x v="1"/>
    <x v="3"/>
    <x v="1"/>
    <x v="1"/>
    <x v="1"/>
    <x v="2"/>
    <x v="1"/>
    <x v="1"/>
    <x v="1"/>
    <x v="2"/>
    <x v="0"/>
    <x v="0"/>
    <x v="0"/>
    <x v="0"/>
    <m/>
    <m/>
    <m/>
    <m/>
    <m/>
    <m/>
  </r>
  <r>
    <s v="År 2"/>
    <x v="1"/>
    <x v="27"/>
    <m/>
    <s v="Elever"/>
    <x v="4"/>
    <x v="1"/>
    <x v="0"/>
    <x v="1"/>
    <x v="1"/>
    <x v="1"/>
    <x v="0"/>
    <x v="1"/>
    <x v="1"/>
    <x v="2"/>
    <x v="3"/>
    <x v="3"/>
    <x v="4"/>
    <x v="1"/>
    <x v="1"/>
    <x v="1"/>
    <x v="3"/>
    <x v="1"/>
    <x v="2"/>
    <x v="1"/>
    <x v="3"/>
    <x v="3"/>
    <x v="1"/>
    <x v="0"/>
    <x v="0"/>
    <x v="0"/>
    <x v="0"/>
    <m/>
    <m/>
    <m/>
    <m/>
    <m/>
    <m/>
  </r>
  <r>
    <s v="År 2"/>
    <x v="1"/>
    <x v="27"/>
    <m/>
    <s v="Elever"/>
    <x v="4"/>
    <x v="1"/>
    <x v="1"/>
    <x v="1"/>
    <x v="1"/>
    <x v="1"/>
    <x v="0"/>
    <x v="0"/>
    <x v="3"/>
    <x v="2"/>
    <x v="0"/>
    <x v="3"/>
    <x v="4"/>
    <x v="1"/>
    <x v="4"/>
    <x v="1"/>
    <x v="3"/>
    <x v="1"/>
    <x v="1"/>
    <x v="2"/>
    <x v="1"/>
    <x v="3"/>
    <x v="1"/>
    <x v="0"/>
    <x v="0"/>
    <x v="0"/>
    <x v="0"/>
    <m/>
    <m/>
    <m/>
    <m/>
    <m/>
    <m/>
  </r>
  <r>
    <s v="År 2"/>
    <x v="1"/>
    <x v="27"/>
    <m/>
    <s v="Elever"/>
    <x v="4"/>
    <x v="0"/>
    <x v="0"/>
    <x v="1"/>
    <x v="1"/>
    <x v="1"/>
    <x v="0"/>
    <x v="1"/>
    <x v="0"/>
    <x v="1"/>
    <x v="0"/>
    <x v="3"/>
    <x v="4"/>
    <x v="1"/>
    <x v="1"/>
    <x v="3"/>
    <x v="1"/>
    <x v="1"/>
    <x v="2"/>
    <x v="1"/>
    <x v="3"/>
    <x v="3"/>
    <x v="2"/>
    <x v="0"/>
    <x v="0"/>
    <x v="0"/>
    <x v="0"/>
    <m/>
    <m/>
    <m/>
    <m/>
    <m/>
    <m/>
  </r>
  <r>
    <s v="År 2"/>
    <x v="1"/>
    <x v="27"/>
    <m/>
    <s v="Elever"/>
    <x v="4"/>
    <x v="0"/>
    <x v="0"/>
    <x v="0"/>
    <x v="1"/>
    <x v="1"/>
    <x v="0"/>
    <x v="2"/>
    <x v="1"/>
    <x v="1"/>
    <x v="0"/>
    <x v="3"/>
    <x v="4"/>
    <x v="1"/>
    <x v="1"/>
    <x v="2"/>
    <x v="1"/>
    <x v="1"/>
    <x v="1"/>
    <x v="1"/>
    <x v="1"/>
    <x v="1"/>
    <x v="2"/>
    <x v="0"/>
    <x v="0"/>
    <x v="0"/>
    <x v="0"/>
    <m/>
    <m/>
    <m/>
    <m/>
    <m/>
    <m/>
  </r>
  <r>
    <s v="År 2"/>
    <x v="1"/>
    <x v="27"/>
    <m/>
    <s v="Elever"/>
    <x v="4"/>
    <x v="0"/>
    <x v="0"/>
    <x v="1"/>
    <x v="1"/>
    <x v="1"/>
    <x v="0"/>
    <x v="1"/>
    <x v="0"/>
    <x v="2"/>
    <x v="0"/>
    <x v="3"/>
    <x v="4"/>
    <x v="1"/>
    <x v="4"/>
    <x v="1"/>
    <x v="3"/>
    <x v="1"/>
    <x v="1"/>
    <x v="2"/>
    <x v="1"/>
    <x v="3"/>
    <x v="1"/>
    <x v="0"/>
    <x v="0"/>
    <x v="0"/>
    <x v="0"/>
    <m/>
    <m/>
    <m/>
    <m/>
    <m/>
    <m/>
  </r>
  <r>
    <s v="År 2"/>
    <x v="1"/>
    <x v="27"/>
    <m/>
    <s v="Elever"/>
    <x v="4"/>
    <x v="0"/>
    <x v="0"/>
    <x v="1"/>
    <x v="1"/>
    <x v="2"/>
    <x v="0"/>
    <x v="0"/>
    <x v="1"/>
    <x v="0"/>
    <x v="0"/>
    <x v="3"/>
    <x v="4"/>
    <x v="1"/>
    <x v="1"/>
    <x v="3"/>
    <x v="3"/>
    <x v="1"/>
    <x v="2"/>
    <x v="2"/>
    <x v="3"/>
    <x v="1"/>
    <x v="2"/>
    <x v="0"/>
    <x v="0"/>
    <x v="0"/>
    <x v="0"/>
    <m/>
    <m/>
    <m/>
    <m/>
    <m/>
    <m/>
  </r>
  <r>
    <s v="År 2"/>
    <x v="1"/>
    <x v="27"/>
    <m/>
    <s v="Elever"/>
    <x v="4"/>
    <x v="1"/>
    <x v="0"/>
    <x v="1"/>
    <x v="1"/>
    <x v="2"/>
    <x v="0"/>
    <x v="1"/>
    <x v="3"/>
    <x v="1"/>
    <x v="3"/>
    <x v="0"/>
    <x v="4"/>
    <x v="1"/>
    <x v="1"/>
    <x v="1"/>
    <x v="4"/>
    <x v="0"/>
    <x v="2"/>
    <x v="4"/>
    <x v="3"/>
    <x v="3"/>
    <x v="1"/>
    <x v="0"/>
    <x v="0"/>
    <x v="0"/>
    <x v="0"/>
    <m/>
    <m/>
    <m/>
    <m/>
    <m/>
    <m/>
  </r>
  <r>
    <s v="År 2"/>
    <x v="1"/>
    <x v="27"/>
    <m/>
    <s v="Elever"/>
    <x v="4"/>
    <x v="1"/>
    <x v="0"/>
    <x v="1"/>
    <x v="1"/>
    <x v="1"/>
    <x v="0"/>
    <x v="1"/>
    <x v="1"/>
    <x v="1"/>
    <x v="0"/>
    <x v="3"/>
    <x v="4"/>
    <x v="1"/>
    <x v="3"/>
    <x v="3"/>
    <x v="3"/>
    <x v="2"/>
    <x v="2"/>
    <x v="1"/>
    <x v="1"/>
    <x v="1"/>
    <x v="2"/>
    <x v="0"/>
    <x v="0"/>
    <x v="0"/>
    <x v="0"/>
    <m/>
    <m/>
    <m/>
    <m/>
    <m/>
    <m/>
  </r>
  <r>
    <s v="År 2"/>
    <x v="1"/>
    <x v="27"/>
    <m/>
    <s v="Elever"/>
    <x v="4"/>
    <x v="1"/>
    <x v="0"/>
    <x v="1"/>
    <x v="1"/>
    <x v="1"/>
    <x v="0"/>
    <x v="1"/>
    <x v="1"/>
    <x v="1"/>
    <x v="0"/>
    <x v="3"/>
    <x v="4"/>
    <x v="1"/>
    <x v="3"/>
    <x v="3"/>
    <x v="3"/>
    <x v="1"/>
    <x v="2"/>
    <x v="1"/>
    <x v="3"/>
    <x v="3"/>
    <x v="2"/>
    <x v="0"/>
    <x v="0"/>
    <x v="0"/>
    <x v="0"/>
    <m/>
    <m/>
    <m/>
    <m/>
    <m/>
    <m/>
  </r>
  <r>
    <s v="År 2"/>
    <x v="1"/>
    <x v="27"/>
    <m/>
    <s v="Elever"/>
    <x v="4"/>
    <x v="1"/>
    <x v="0"/>
    <x v="1"/>
    <x v="1"/>
    <x v="1"/>
    <x v="0"/>
    <x v="1"/>
    <x v="1"/>
    <x v="1"/>
    <x v="1"/>
    <x v="3"/>
    <x v="4"/>
    <x v="1"/>
    <x v="3"/>
    <x v="3"/>
    <x v="3"/>
    <x v="1"/>
    <x v="2"/>
    <x v="1"/>
    <x v="1"/>
    <x v="1"/>
    <x v="2"/>
    <x v="0"/>
    <x v="0"/>
    <x v="0"/>
    <x v="0"/>
    <m/>
    <m/>
    <m/>
    <m/>
    <m/>
    <m/>
  </r>
  <r>
    <s v="År 2"/>
    <x v="1"/>
    <x v="27"/>
    <m/>
    <s v="Elever"/>
    <x v="4"/>
    <x v="1"/>
    <x v="0"/>
    <x v="1"/>
    <x v="1"/>
    <x v="1"/>
    <x v="0"/>
    <x v="1"/>
    <x v="1"/>
    <x v="1"/>
    <x v="0"/>
    <x v="3"/>
    <x v="4"/>
    <x v="1"/>
    <x v="1"/>
    <x v="3"/>
    <x v="1"/>
    <x v="3"/>
    <x v="4"/>
    <x v="4"/>
    <x v="3"/>
    <x v="4"/>
    <x v="4"/>
    <x v="0"/>
    <x v="0"/>
    <x v="0"/>
    <x v="0"/>
    <m/>
    <m/>
    <m/>
    <m/>
    <m/>
    <m/>
  </r>
  <r>
    <s v="År 2"/>
    <x v="1"/>
    <x v="27"/>
    <m/>
    <s v="Elever"/>
    <x v="5"/>
    <x v="0"/>
    <x v="0"/>
    <x v="1"/>
    <x v="1"/>
    <x v="1"/>
    <x v="0"/>
    <x v="1"/>
    <x v="1"/>
    <x v="1"/>
    <x v="0"/>
    <x v="3"/>
    <x v="4"/>
    <x v="1"/>
    <x v="3"/>
    <x v="2"/>
    <x v="3"/>
    <x v="2"/>
    <x v="2"/>
    <x v="1"/>
    <x v="1"/>
    <x v="1"/>
    <x v="2"/>
    <x v="0"/>
    <x v="0"/>
    <x v="0"/>
    <x v="0"/>
    <m/>
    <m/>
    <m/>
    <m/>
    <m/>
    <m/>
  </r>
  <r>
    <s v="År 2"/>
    <x v="1"/>
    <x v="27"/>
    <m/>
    <s v="Elever"/>
    <x v="5"/>
    <x v="0"/>
    <x v="1"/>
    <x v="1"/>
    <x v="0"/>
    <x v="2"/>
    <x v="2"/>
    <x v="2"/>
    <x v="5"/>
    <x v="2"/>
    <x v="3"/>
    <x v="1"/>
    <x v="4"/>
    <x v="1"/>
    <x v="4"/>
    <x v="3"/>
    <x v="3"/>
    <x v="1"/>
    <x v="2"/>
    <x v="2"/>
    <x v="4"/>
    <x v="1"/>
    <x v="1"/>
    <x v="0"/>
    <x v="0"/>
    <x v="0"/>
    <x v="0"/>
    <m/>
    <m/>
    <m/>
    <m/>
    <m/>
    <m/>
  </r>
  <r>
    <s v="År 2"/>
    <x v="1"/>
    <x v="27"/>
    <m/>
    <s v="Elever"/>
    <x v="5"/>
    <x v="1"/>
    <x v="0"/>
    <x v="0"/>
    <x v="0"/>
    <x v="2"/>
    <x v="1"/>
    <x v="0"/>
    <x v="1"/>
    <x v="1"/>
    <x v="0"/>
    <x v="1"/>
    <x v="4"/>
    <x v="1"/>
    <x v="3"/>
    <x v="2"/>
    <x v="1"/>
    <x v="1"/>
    <x v="1"/>
    <x v="2"/>
    <x v="1"/>
    <x v="4"/>
    <x v="2"/>
    <x v="0"/>
    <x v="0"/>
    <x v="0"/>
    <x v="0"/>
    <m/>
    <m/>
    <m/>
    <m/>
    <m/>
    <m/>
  </r>
  <r>
    <s v="År 2"/>
    <x v="1"/>
    <x v="27"/>
    <m/>
    <s v="Elever"/>
    <x v="5"/>
    <x v="1"/>
    <x v="0"/>
    <x v="1"/>
    <x v="1"/>
    <x v="1"/>
    <x v="1"/>
    <x v="1"/>
    <x v="1"/>
    <x v="1"/>
    <x v="0"/>
    <x v="3"/>
    <x v="4"/>
    <x v="1"/>
    <x v="1"/>
    <x v="2"/>
    <x v="3"/>
    <x v="2"/>
    <x v="2"/>
    <x v="1"/>
    <x v="1"/>
    <x v="3"/>
    <x v="2"/>
    <x v="0"/>
    <x v="0"/>
    <x v="0"/>
    <x v="0"/>
    <m/>
    <m/>
    <m/>
    <m/>
    <m/>
    <m/>
  </r>
  <r>
    <s v="År 2"/>
    <x v="1"/>
    <x v="27"/>
    <m/>
    <s v="Elever"/>
    <x v="5"/>
    <x v="1"/>
    <x v="0"/>
    <x v="1"/>
    <x v="1"/>
    <x v="1"/>
    <x v="0"/>
    <x v="1"/>
    <x v="3"/>
    <x v="1"/>
    <x v="5"/>
    <x v="1"/>
    <x v="4"/>
    <x v="2"/>
    <x v="0"/>
    <x v="0"/>
    <x v="0"/>
    <x v="0"/>
    <x v="0"/>
    <x v="0"/>
    <x v="0"/>
    <x v="0"/>
    <x v="0"/>
    <x v="0"/>
    <x v="0"/>
    <x v="0"/>
    <x v="0"/>
    <m/>
    <m/>
    <m/>
    <m/>
    <m/>
    <m/>
  </r>
  <r>
    <s v="År 2"/>
    <x v="1"/>
    <x v="27"/>
    <m/>
    <s v="Elever"/>
    <x v="5"/>
    <x v="1"/>
    <x v="0"/>
    <x v="0"/>
    <x v="1"/>
    <x v="0"/>
    <x v="2"/>
    <x v="0"/>
    <x v="1"/>
    <x v="1"/>
    <x v="2"/>
    <x v="5"/>
    <x v="4"/>
    <x v="1"/>
    <x v="1"/>
    <x v="3"/>
    <x v="1"/>
    <x v="1"/>
    <x v="2"/>
    <x v="2"/>
    <x v="1"/>
    <x v="3"/>
    <x v="2"/>
    <x v="0"/>
    <x v="0"/>
    <x v="0"/>
    <x v="0"/>
    <m/>
    <m/>
    <m/>
    <m/>
    <m/>
    <m/>
  </r>
  <r>
    <s v="År 2"/>
    <x v="1"/>
    <x v="27"/>
    <m/>
    <s v="Elever"/>
    <x v="5"/>
    <x v="0"/>
    <x v="0"/>
    <x v="1"/>
    <x v="1"/>
    <x v="1"/>
    <x v="0"/>
    <x v="1"/>
    <x v="1"/>
    <x v="1"/>
    <x v="0"/>
    <x v="3"/>
    <x v="4"/>
    <x v="1"/>
    <x v="3"/>
    <x v="3"/>
    <x v="3"/>
    <x v="2"/>
    <x v="2"/>
    <x v="1"/>
    <x v="1"/>
    <x v="1"/>
    <x v="2"/>
    <x v="0"/>
    <x v="0"/>
    <x v="0"/>
    <x v="0"/>
    <m/>
    <m/>
    <m/>
    <m/>
    <m/>
    <m/>
  </r>
  <r>
    <s v="År 2"/>
    <x v="1"/>
    <x v="27"/>
    <m/>
    <s v="Elever"/>
    <x v="5"/>
    <x v="1"/>
    <x v="0"/>
    <x v="1"/>
    <x v="1"/>
    <x v="2"/>
    <x v="0"/>
    <x v="1"/>
    <x v="3"/>
    <x v="1"/>
    <x v="3"/>
    <x v="3"/>
    <x v="4"/>
    <x v="1"/>
    <x v="3"/>
    <x v="2"/>
    <x v="3"/>
    <x v="2"/>
    <x v="2"/>
    <x v="1"/>
    <x v="1"/>
    <x v="3"/>
    <x v="2"/>
    <x v="0"/>
    <x v="0"/>
    <x v="0"/>
    <x v="0"/>
    <m/>
    <m/>
    <m/>
    <m/>
    <m/>
    <m/>
  </r>
  <r>
    <s v="År 2"/>
    <x v="1"/>
    <x v="27"/>
    <m/>
    <s v="Elever"/>
    <x v="5"/>
    <x v="1"/>
    <x v="0"/>
    <x v="1"/>
    <x v="1"/>
    <x v="2"/>
    <x v="0"/>
    <x v="1"/>
    <x v="3"/>
    <x v="1"/>
    <x v="3"/>
    <x v="3"/>
    <x v="4"/>
    <x v="1"/>
    <x v="3"/>
    <x v="2"/>
    <x v="3"/>
    <x v="2"/>
    <x v="2"/>
    <x v="1"/>
    <x v="1"/>
    <x v="3"/>
    <x v="2"/>
    <x v="0"/>
    <x v="0"/>
    <x v="0"/>
    <x v="0"/>
    <m/>
    <m/>
    <m/>
    <m/>
    <m/>
    <m/>
  </r>
  <r>
    <s v="År 2"/>
    <x v="1"/>
    <x v="27"/>
    <m/>
    <s v="Elever"/>
    <x v="5"/>
    <x v="1"/>
    <x v="0"/>
    <x v="1"/>
    <x v="1"/>
    <x v="1"/>
    <x v="0"/>
    <x v="1"/>
    <x v="1"/>
    <x v="1"/>
    <x v="0"/>
    <x v="3"/>
    <x v="4"/>
    <x v="1"/>
    <x v="3"/>
    <x v="2"/>
    <x v="3"/>
    <x v="2"/>
    <x v="2"/>
    <x v="1"/>
    <x v="1"/>
    <x v="1"/>
    <x v="2"/>
    <x v="0"/>
    <x v="0"/>
    <x v="0"/>
    <x v="0"/>
    <m/>
    <m/>
    <m/>
    <m/>
    <m/>
    <m/>
  </r>
  <r>
    <s v="År 2"/>
    <x v="1"/>
    <x v="27"/>
    <m/>
    <s v="Elever"/>
    <x v="5"/>
    <x v="1"/>
    <x v="0"/>
    <x v="1"/>
    <x v="1"/>
    <x v="2"/>
    <x v="1"/>
    <x v="0"/>
    <x v="3"/>
    <x v="2"/>
    <x v="0"/>
    <x v="5"/>
    <x v="4"/>
    <x v="1"/>
    <x v="1"/>
    <x v="1"/>
    <x v="1"/>
    <x v="3"/>
    <x v="2"/>
    <x v="1"/>
    <x v="1"/>
    <x v="3"/>
    <x v="2"/>
    <x v="0"/>
    <x v="0"/>
    <x v="0"/>
    <x v="0"/>
    <m/>
    <m/>
    <m/>
    <m/>
    <m/>
    <m/>
  </r>
  <r>
    <s v="År 2"/>
    <x v="1"/>
    <x v="27"/>
    <m/>
    <s v="Elever"/>
    <x v="5"/>
    <x v="1"/>
    <x v="0"/>
    <x v="1"/>
    <x v="1"/>
    <x v="1"/>
    <x v="0"/>
    <x v="1"/>
    <x v="3"/>
    <x v="2"/>
    <x v="5"/>
    <x v="3"/>
    <x v="4"/>
    <x v="1"/>
    <x v="1"/>
    <x v="1"/>
    <x v="3"/>
    <x v="1"/>
    <x v="2"/>
    <x v="1"/>
    <x v="1"/>
    <x v="3"/>
    <x v="2"/>
    <x v="0"/>
    <x v="0"/>
    <x v="0"/>
    <x v="0"/>
    <m/>
    <m/>
    <m/>
    <m/>
    <m/>
    <m/>
  </r>
  <r>
    <s v="År 2"/>
    <x v="1"/>
    <x v="27"/>
    <m/>
    <s v="Elever"/>
    <x v="5"/>
    <x v="1"/>
    <x v="0"/>
    <x v="1"/>
    <x v="1"/>
    <x v="1"/>
    <x v="0"/>
    <x v="1"/>
    <x v="1"/>
    <x v="1"/>
    <x v="0"/>
    <x v="3"/>
    <x v="4"/>
    <x v="1"/>
    <x v="3"/>
    <x v="1"/>
    <x v="3"/>
    <x v="2"/>
    <x v="2"/>
    <x v="1"/>
    <x v="1"/>
    <x v="1"/>
    <x v="2"/>
    <x v="0"/>
    <x v="0"/>
    <x v="0"/>
    <x v="0"/>
    <m/>
    <m/>
    <m/>
    <m/>
    <m/>
    <m/>
  </r>
  <r>
    <s v="År 2"/>
    <x v="1"/>
    <x v="27"/>
    <m/>
    <s v="Elever"/>
    <x v="5"/>
    <x v="0"/>
    <x v="0"/>
    <x v="1"/>
    <x v="1"/>
    <x v="1"/>
    <x v="0"/>
    <x v="1"/>
    <x v="1"/>
    <x v="1"/>
    <x v="0"/>
    <x v="1"/>
    <x v="4"/>
    <x v="1"/>
    <x v="3"/>
    <x v="1"/>
    <x v="3"/>
    <x v="2"/>
    <x v="2"/>
    <x v="1"/>
    <x v="1"/>
    <x v="1"/>
    <x v="2"/>
    <x v="0"/>
    <x v="0"/>
    <x v="0"/>
    <x v="0"/>
    <m/>
    <m/>
    <m/>
    <m/>
    <m/>
    <m/>
  </r>
  <r>
    <s v="År 2"/>
    <x v="1"/>
    <x v="27"/>
    <m/>
    <s v="Elever"/>
    <x v="5"/>
    <x v="0"/>
    <x v="0"/>
    <x v="1"/>
    <x v="1"/>
    <x v="1"/>
    <x v="1"/>
    <x v="1"/>
    <x v="3"/>
    <x v="1"/>
    <x v="0"/>
    <x v="1"/>
    <x v="4"/>
    <x v="1"/>
    <x v="3"/>
    <x v="1"/>
    <x v="3"/>
    <x v="2"/>
    <x v="2"/>
    <x v="1"/>
    <x v="1"/>
    <x v="1"/>
    <x v="1"/>
    <x v="0"/>
    <x v="0"/>
    <x v="0"/>
    <x v="0"/>
    <m/>
    <m/>
    <m/>
    <m/>
    <m/>
    <m/>
  </r>
  <r>
    <s v="År 2"/>
    <x v="1"/>
    <x v="27"/>
    <m/>
    <s v="Elever"/>
    <x v="5"/>
    <x v="0"/>
    <x v="0"/>
    <x v="1"/>
    <x v="1"/>
    <x v="1"/>
    <x v="0"/>
    <x v="1"/>
    <x v="3"/>
    <x v="1"/>
    <x v="0"/>
    <x v="3"/>
    <x v="4"/>
    <x v="1"/>
    <x v="1"/>
    <x v="1"/>
    <x v="3"/>
    <x v="2"/>
    <x v="1"/>
    <x v="1"/>
    <x v="3"/>
    <x v="1"/>
    <x v="2"/>
    <x v="0"/>
    <x v="0"/>
    <x v="0"/>
    <x v="0"/>
    <m/>
    <m/>
    <m/>
    <m/>
    <m/>
    <m/>
  </r>
  <r>
    <s v="År 2"/>
    <x v="1"/>
    <x v="27"/>
    <m/>
    <s v="Elever"/>
    <x v="5"/>
    <x v="0"/>
    <x v="1"/>
    <x v="1"/>
    <x v="1"/>
    <x v="1"/>
    <x v="1"/>
    <x v="0"/>
    <x v="3"/>
    <x v="1"/>
    <x v="0"/>
    <x v="1"/>
    <x v="4"/>
    <x v="1"/>
    <x v="1"/>
    <x v="2"/>
    <x v="3"/>
    <x v="1"/>
    <x v="2"/>
    <x v="1"/>
    <x v="1"/>
    <x v="3"/>
    <x v="2"/>
    <x v="0"/>
    <x v="0"/>
    <x v="0"/>
    <x v="0"/>
    <m/>
    <m/>
    <m/>
    <m/>
    <m/>
    <m/>
  </r>
  <r>
    <s v="År 2"/>
    <x v="1"/>
    <x v="27"/>
    <m/>
    <s v="Elever"/>
    <x v="5"/>
    <x v="0"/>
    <x v="0"/>
    <x v="1"/>
    <x v="0"/>
    <x v="2"/>
    <x v="1"/>
    <x v="0"/>
    <x v="3"/>
    <x v="1"/>
    <x v="0"/>
    <x v="1"/>
    <x v="4"/>
    <x v="1"/>
    <x v="3"/>
    <x v="2"/>
    <x v="3"/>
    <x v="2"/>
    <x v="2"/>
    <x v="1"/>
    <x v="1"/>
    <x v="1"/>
    <x v="2"/>
    <x v="0"/>
    <x v="0"/>
    <x v="0"/>
    <x v="0"/>
    <m/>
    <m/>
    <m/>
    <m/>
    <m/>
    <m/>
  </r>
  <r>
    <s v="År 2"/>
    <x v="1"/>
    <x v="27"/>
    <m/>
    <s v="Elever"/>
    <x v="5"/>
    <x v="0"/>
    <x v="1"/>
    <x v="0"/>
    <x v="1"/>
    <x v="1"/>
    <x v="1"/>
    <x v="0"/>
    <x v="3"/>
    <x v="1"/>
    <x v="0"/>
    <x v="3"/>
    <x v="4"/>
    <x v="1"/>
    <x v="1"/>
    <x v="2"/>
    <x v="3"/>
    <x v="1"/>
    <x v="2"/>
    <x v="1"/>
    <x v="1"/>
    <x v="3"/>
    <x v="2"/>
    <x v="0"/>
    <x v="0"/>
    <x v="0"/>
    <x v="0"/>
    <m/>
    <m/>
    <m/>
    <m/>
    <m/>
    <m/>
  </r>
  <r>
    <s v="År 2"/>
    <x v="1"/>
    <x v="27"/>
    <m/>
    <s v="Elever"/>
    <x v="5"/>
    <x v="0"/>
    <x v="0"/>
    <x v="1"/>
    <x v="1"/>
    <x v="1"/>
    <x v="1"/>
    <x v="0"/>
    <x v="1"/>
    <x v="1"/>
    <x v="0"/>
    <x v="3"/>
    <x v="4"/>
    <x v="1"/>
    <x v="3"/>
    <x v="1"/>
    <x v="3"/>
    <x v="1"/>
    <x v="2"/>
    <x v="1"/>
    <x v="1"/>
    <x v="1"/>
    <x v="2"/>
    <x v="0"/>
    <x v="0"/>
    <x v="0"/>
    <x v="0"/>
    <m/>
    <m/>
    <m/>
    <m/>
    <m/>
    <m/>
  </r>
  <r>
    <s v="År 2"/>
    <x v="1"/>
    <x v="27"/>
    <m/>
    <s v="Elever"/>
    <x v="5"/>
    <x v="0"/>
    <x v="0"/>
    <x v="1"/>
    <x v="1"/>
    <x v="1"/>
    <x v="1"/>
    <x v="1"/>
    <x v="1"/>
    <x v="1"/>
    <x v="0"/>
    <x v="3"/>
    <x v="4"/>
    <x v="1"/>
    <x v="3"/>
    <x v="3"/>
    <x v="3"/>
    <x v="2"/>
    <x v="2"/>
    <x v="1"/>
    <x v="1"/>
    <x v="1"/>
    <x v="2"/>
    <x v="0"/>
    <x v="0"/>
    <x v="0"/>
    <x v="0"/>
    <m/>
    <m/>
    <m/>
    <m/>
    <m/>
    <m/>
  </r>
  <r>
    <s v="År 2"/>
    <x v="1"/>
    <x v="27"/>
    <m/>
    <s v="Elever"/>
    <x v="5"/>
    <x v="1"/>
    <x v="0"/>
    <x v="1"/>
    <x v="1"/>
    <x v="1"/>
    <x v="1"/>
    <x v="1"/>
    <x v="3"/>
    <x v="1"/>
    <x v="0"/>
    <x v="3"/>
    <x v="4"/>
    <x v="1"/>
    <x v="1"/>
    <x v="2"/>
    <x v="3"/>
    <x v="1"/>
    <x v="2"/>
    <x v="1"/>
    <x v="1"/>
    <x v="1"/>
    <x v="2"/>
    <x v="0"/>
    <x v="0"/>
    <x v="0"/>
    <x v="0"/>
    <m/>
    <m/>
    <m/>
    <m/>
    <m/>
    <m/>
  </r>
  <r>
    <s v="År 2"/>
    <x v="1"/>
    <x v="27"/>
    <m/>
    <s v="Elever"/>
    <x v="5"/>
    <x v="1"/>
    <x v="0"/>
    <x v="1"/>
    <x v="1"/>
    <x v="1"/>
    <x v="1"/>
    <x v="1"/>
    <x v="3"/>
    <x v="1"/>
    <x v="3"/>
    <x v="3"/>
    <x v="4"/>
    <x v="1"/>
    <x v="1"/>
    <x v="1"/>
    <x v="3"/>
    <x v="1"/>
    <x v="2"/>
    <x v="1"/>
    <x v="1"/>
    <x v="1"/>
    <x v="1"/>
    <x v="0"/>
    <x v="0"/>
    <x v="0"/>
    <x v="0"/>
    <m/>
    <m/>
    <m/>
    <m/>
    <m/>
    <m/>
  </r>
  <r>
    <s v="År 2"/>
    <x v="1"/>
    <x v="27"/>
    <m/>
    <s v="Elever"/>
    <x v="5"/>
    <x v="1"/>
    <x v="0"/>
    <x v="1"/>
    <x v="1"/>
    <x v="1"/>
    <x v="1"/>
    <x v="1"/>
    <x v="3"/>
    <x v="1"/>
    <x v="3"/>
    <x v="3"/>
    <x v="4"/>
    <x v="1"/>
    <x v="1"/>
    <x v="1"/>
    <x v="3"/>
    <x v="1"/>
    <x v="2"/>
    <x v="1"/>
    <x v="1"/>
    <x v="1"/>
    <x v="1"/>
    <x v="0"/>
    <x v="0"/>
    <x v="0"/>
    <x v="0"/>
    <m/>
    <m/>
    <m/>
    <m/>
    <m/>
    <m/>
  </r>
  <r>
    <s v="År 2"/>
    <x v="1"/>
    <x v="27"/>
    <m/>
    <s v="Elever"/>
    <x v="5"/>
    <x v="0"/>
    <x v="0"/>
    <x v="1"/>
    <x v="1"/>
    <x v="1"/>
    <x v="1"/>
    <x v="1"/>
    <x v="1"/>
    <x v="2"/>
    <x v="0"/>
    <x v="3"/>
    <x v="4"/>
    <x v="1"/>
    <x v="1"/>
    <x v="1"/>
    <x v="3"/>
    <x v="1"/>
    <x v="2"/>
    <x v="1"/>
    <x v="1"/>
    <x v="1"/>
    <x v="2"/>
    <x v="0"/>
    <x v="0"/>
    <x v="0"/>
    <x v="0"/>
    <m/>
    <m/>
    <m/>
    <m/>
    <m/>
    <m/>
  </r>
  <r>
    <s v="År 2"/>
    <x v="1"/>
    <x v="27"/>
    <m/>
    <s v="Elever"/>
    <x v="5"/>
    <x v="1"/>
    <x v="0"/>
    <x v="1"/>
    <x v="1"/>
    <x v="1"/>
    <x v="0"/>
    <x v="0"/>
    <x v="3"/>
    <x v="3"/>
    <x v="0"/>
    <x v="1"/>
    <x v="4"/>
    <x v="1"/>
    <x v="1"/>
    <x v="1"/>
    <x v="3"/>
    <x v="2"/>
    <x v="2"/>
    <x v="1"/>
    <x v="1"/>
    <x v="4"/>
    <x v="2"/>
    <x v="0"/>
    <x v="0"/>
    <x v="0"/>
    <x v="0"/>
    <m/>
    <m/>
    <m/>
    <m/>
    <m/>
    <m/>
  </r>
  <r>
    <s v="År 2"/>
    <x v="1"/>
    <x v="27"/>
    <m/>
    <s v="Elever"/>
    <x v="5"/>
    <x v="1"/>
    <x v="0"/>
    <x v="1"/>
    <x v="1"/>
    <x v="1"/>
    <x v="0"/>
    <x v="1"/>
    <x v="3"/>
    <x v="3"/>
    <x v="0"/>
    <x v="1"/>
    <x v="4"/>
    <x v="1"/>
    <x v="3"/>
    <x v="2"/>
    <x v="3"/>
    <x v="2"/>
    <x v="2"/>
    <x v="1"/>
    <x v="1"/>
    <x v="3"/>
    <x v="2"/>
    <x v="0"/>
    <x v="0"/>
    <x v="0"/>
    <x v="0"/>
    <m/>
    <m/>
    <m/>
    <m/>
    <m/>
    <m/>
  </r>
  <r>
    <s v="År 2"/>
    <x v="1"/>
    <x v="27"/>
    <m/>
    <s v="Elever"/>
    <x v="5"/>
    <x v="0"/>
    <x v="0"/>
    <x v="1"/>
    <x v="1"/>
    <x v="1"/>
    <x v="0"/>
    <x v="1"/>
    <x v="2"/>
    <x v="3"/>
    <x v="2"/>
    <x v="1"/>
    <x v="4"/>
    <x v="1"/>
    <x v="4"/>
    <x v="1"/>
    <x v="3"/>
    <x v="1"/>
    <x v="2"/>
    <x v="1"/>
    <x v="3"/>
    <x v="3"/>
    <x v="2"/>
    <x v="0"/>
    <x v="0"/>
    <x v="0"/>
    <x v="0"/>
    <m/>
    <m/>
    <m/>
    <m/>
    <m/>
    <m/>
  </r>
  <r>
    <s v="År 2"/>
    <x v="1"/>
    <x v="27"/>
    <m/>
    <s v="Elever"/>
    <x v="5"/>
    <x v="1"/>
    <x v="0"/>
    <x v="1"/>
    <x v="1"/>
    <x v="1"/>
    <x v="1"/>
    <x v="1"/>
    <x v="3"/>
    <x v="2"/>
    <x v="0"/>
    <x v="3"/>
    <x v="4"/>
    <x v="1"/>
    <x v="3"/>
    <x v="2"/>
    <x v="3"/>
    <x v="1"/>
    <x v="2"/>
    <x v="1"/>
    <x v="1"/>
    <x v="1"/>
    <x v="2"/>
    <x v="0"/>
    <x v="0"/>
    <x v="0"/>
    <x v="0"/>
    <m/>
    <m/>
    <m/>
    <m/>
    <m/>
    <m/>
  </r>
  <r>
    <s v="År 2"/>
    <x v="1"/>
    <x v="27"/>
    <m/>
    <s v="Elever"/>
    <x v="5"/>
    <x v="1"/>
    <x v="0"/>
    <x v="1"/>
    <x v="1"/>
    <x v="1"/>
    <x v="0"/>
    <x v="1"/>
    <x v="3"/>
    <x v="2"/>
    <x v="0"/>
    <x v="5"/>
    <x v="4"/>
    <x v="1"/>
    <x v="3"/>
    <x v="2"/>
    <x v="3"/>
    <x v="2"/>
    <x v="2"/>
    <x v="1"/>
    <x v="3"/>
    <x v="1"/>
    <x v="2"/>
    <x v="0"/>
    <x v="0"/>
    <x v="0"/>
    <x v="0"/>
    <m/>
    <m/>
    <m/>
    <m/>
    <m/>
    <m/>
  </r>
  <r>
    <s v="År 2"/>
    <x v="1"/>
    <x v="27"/>
    <m/>
    <s v="Elever"/>
    <x v="5"/>
    <x v="1"/>
    <x v="0"/>
    <x v="0"/>
    <x v="3"/>
    <x v="3"/>
    <x v="3"/>
    <x v="3"/>
    <x v="3"/>
    <x v="1"/>
    <x v="0"/>
    <x v="3"/>
    <x v="4"/>
    <x v="1"/>
    <x v="3"/>
    <x v="2"/>
    <x v="3"/>
    <x v="2"/>
    <x v="2"/>
    <x v="1"/>
    <x v="1"/>
    <x v="1"/>
    <x v="2"/>
    <x v="0"/>
    <x v="0"/>
    <x v="0"/>
    <x v="0"/>
    <m/>
    <m/>
    <m/>
    <m/>
    <m/>
    <m/>
  </r>
  <r>
    <s v="År 2"/>
    <x v="1"/>
    <x v="27"/>
    <m/>
    <s v="Elever"/>
    <x v="5"/>
    <x v="0"/>
    <x v="1"/>
    <x v="1"/>
    <x v="1"/>
    <x v="2"/>
    <x v="1"/>
    <x v="0"/>
    <x v="3"/>
    <x v="1"/>
    <x v="0"/>
    <x v="1"/>
    <x v="4"/>
    <x v="1"/>
    <x v="4"/>
    <x v="3"/>
    <x v="3"/>
    <x v="1"/>
    <x v="2"/>
    <x v="1"/>
    <x v="1"/>
    <x v="1"/>
    <x v="1"/>
    <x v="0"/>
    <x v="0"/>
    <x v="0"/>
    <x v="0"/>
    <m/>
    <m/>
    <m/>
    <m/>
    <m/>
    <m/>
  </r>
  <r>
    <s v="År 2"/>
    <x v="1"/>
    <x v="27"/>
    <m/>
    <s v="Elever"/>
    <x v="5"/>
    <x v="0"/>
    <x v="0"/>
    <x v="1"/>
    <x v="1"/>
    <x v="1"/>
    <x v="0"/>
    <x v="0"/>
    <x v="2"/>
    <x v="2"/>
    <x v="3"/>
    <x v="3"/>
    <x v="4"/>
    <x v="1"/>
    <x v="1"/>
    <x v="3"/>
    <x v="3"/>
    <x v="1"/>
    <x v="2"/>
    <x v="2"/>
    <x v="3"/>
    <x v="1"/>
    <x v="1"/>
    <x v="0"/>
    <x v="0"/>
    <x v="0"/>
    <x v="0"/>
    <m/>
    <m/>
    <m/>
    <m/>
    <m/>
    <m/>
  </r>
  <r>
    <s v="År 2"/>
    <x v="1"/>
    <x v="27"/>
    <m/>
    <s v="Elever"/>
    <x v="5"/>
    <x v="1"/>
    <x v="0"/>
    <x v="0"/>
    <x v="1"/>
    <x v="2"/>
    <x v="1"/>
    <x v="0"/>
    <x v="3"/>
    <x v="1"/>
    <x v="0"/>
    <x v="3"/>
    <x v="4"/>
    <x v="1"/>
    <x v="3"/>
    <x v="1"/>
    <x v="3"/>
    <x v="1"/>
    <x v="2"/>
    <x v="1"/>
    <x v="1"/>
    <x v="4"/>
    <x v="2"/>
    <x v="0"/>
    <x v="0"/>
    <x v="0"/>
    <x v="0"/>
    <m/>
    <m/>
    <m/>
    <m/>
    <m/>
    <m/>
  </r>
  <r>
    <s v="År 2"/>
    <x v="1"/>
    <x v="27"/>
    <m/>
    <s v="Elever"/>
    <x v="5"/>
    <x v="1"/>
    <x v="0"/>
    <x v="1"/>
    <x v="1"/>
    <x v="1"/>
    <x v="1"/>
    <x v="1"/>
    <x v="3"/>
    <x v="2"/>
    <x v="0"/>
    <x v="3"/>
    <x v="4"/>
    <x v="1"/>
    <x v="3"/>
    <x v="2"/>
    <x v="3"/>
    <x v="2"/>
    <x v="2"/>
    <x v="1"/>
    <x v="1"/>
    <x v="1"/>
    <x v="2"/>
    <x v="0"/>
    <x v="0"/>
    <x v="0"/>
    <x v="0"/>
    <m/>
    <m/>
    <m/>
    <m/>
    <m/>
    <m/>
  </r>
  <r>
    <s v="År 2"/>
    <x v="1"/>
    <x v="27"/>
    <m/>
    <s v="Elever"/>
    <x v="5"/>
    <x v="0"/>
    <x v="0"/>
    <x v="1"/>
    <x v="1"/>
    <x v="1"/>
    <x v="1"/>
    <x v="0"/>
    <x v="3"/>
    <x v="1"/>
    <x v="3"/>
    <x v="3"/>
    <x v="4"/>
    <x v="1"/>
    <x v="1"/>
    <x v="1"/>
    <x v="3"/>
    <x v="1"/>
    <x v="2"/>
    <x v="1"/>
    <x v="1"/>
    <x v="3"/>
    <x v="2"/>
    <x v="0"/>
    <x v="0"/>
    <x v="0"/>
    <x v="0"/>
    <m/>
    <m/>
    <m/>
    <m/>
    <m/>
    <m/>
  </r>
  <r>
    <s v="År 2"/>
    <x v="1"/>
    <x v="27"/>
    <m/>
    <s v="Elever"/>
    <x v="5"/>
    <x v="1"/>
    <x v="0"/>
    <x v="1"/>
    <x v="1"/>
    <x v="1"/>
    <x v="1"/>
    <x v="1"/>
    <x v="1"/>
    <x v="2"/>
    <x v="0"/>
    <x v="3"/>
    <x v="4"/>
    <x v="1"/>
    <x v="3"/>
    <x v="2"/>
    <x v="3"/>
    <x v="1"/>
    <x v="2"/>
    <x v="1"/>
    <x v="1"/>
    <x v="1"/>
    <x v="2"/>
    <x v="0"/>
    <x v="0"/>
    <x v="0"/>
    <x v="0"/>
    <m/>
    <m/>
    <m/>
    <m/>
    <m/>
    <m/>
  </r>
  <r>
    <s v="År 2"/>
    <x v="1"/>
    <x v="27"/>
    <m/>
    <s v="Elever"/>
    <x v="5"/>
    <x v="0"/>
    <x v="0"/>
    <x v="1"/>
    <x v="1"/>
    <x v="1"/>
    <x v="1"/>
    <x v="1"/>
    <x v="1"/>
    <x v="2"/>
    <x v="0"/>
    <x v="3"/>
    <x v="4"/>
    <x v="1"/>
    <x v="3"/>
    <x v="2"/>
    <x v="3"/>
    <x v="2"/>
    <x v="2"/>
    <x v="1"/>
    <x v="1"/>
    <x v="1"/>
    <x v="2"/>
    <x v="0"/>
    <x v="0"/>
    <x v="0"/>
    <x v="0"/>
    <m/>
    <m/>
    <m/>
    <m/>
    <m/>
    <m/>
  </r>
  <r>
    <s v="År 2"/>
    <x v="1"/>
    <x v="27"/>
    <m/>
    <s v="Elever"/>
    <x v="5"/>
    <x v="0"/>
    <x v="1"/>
    <x v="1"/>
    <x v="1"/>
    <x v="1"/>
    <x v="1"/>
    <x v="1"/>
    <x v="2"/>
    <x v="2"/>
    <x v="3"/>
    <x v="3"/>
    <x v="4"/>
    <x v="1"/>
    <x v="1"/>
    <x v="1"/>
    <x v="3"/>
    <x v="1"/>
    <x v="1"/>
    <x v="1"/>
    <x v="3"/>
    <x v="1"/>
    <x v="1"/>
    <x v="0"/>
    <x v="0"/>
    <x v="0"/>
    <x v="0"/>
    <m/>
    <m/>
    <m/>
    <m/>
    <m/>
    <m/>
  </r>
  <r>
    <s v="År 2"/>
    <x v="1"/>
    <x v="27"/>
    <m/>
    <s v="Elever"/>
    <x v="5"/>
    <x v="0"/>
    <x v="0"/>
    <x v="1"/>
    <x v="1"/>
    <x v="1"/>
    <x v="0"/>
    <x v="1"/>
    <x v="1"/>
    <x v="1"/>
    <x v="0"/>
    <x v="3"/>
    <x v="4"/>
    <x v="1"/>
    <x v="1"/>
    <x v="2"/>
    <x v="3"/>
    <x v="2"/>
    <x v="2"/>
    <x v="1"/>
    <x v="3"/>
    <x v="1"/>
    <x v="2"/>
    <x v="0"/>
    <x v="0"/>
    <x v="0"/>
    <x v="0"/>
    <m/>
    <m/>
    <m/>
    <m/>
    <m/>
    <m/>
  </r>
  <r>
    <s v="År 2"/>
    <x v="1"/>
    <x v="27"/>
    <m/>
    <s v="Elever"/>
    <x v="5"/>
    <x v="1"/>
    <x v="0"/>
    <x v="1"/>
    <x v="1"/>
    <x v="2"/>
    <x v="0"/>
    <x v="1"/>
    <x v="3"/>
    <x v="5"/>
    <x v="0"/>
    <x v="3"/>
    <x v="4"/>
    <x v="1"/>
    <x v="1"/>
    <x v="2"/>
    <x v="3"/>
    <x v="2"/>
    <x v="2"/>
    <x v="1"/>
    <x v="1"/>
    <x v="3"/>
    <x v="2"/>
    <x v="0"/>
    <x v="0"/>
    <x v="0"/>
    <x v="0"/>
    <m/>
    <m/>
    <m/>
    <m/>
    <m/>
    <m/>
  </r>
  <r>
    <s v="År 2"/>
    <x v="1"/>
    <x v="27"/>
    <m/>
    <s v="Elever"/>
    <x v="5"/>
    <x v="0"/>
    <x v="3"/>
    <x v="1"/>
    <x v="1"/>
    <x v="2"/>
    <x v="1"/>
    <x v="0"/>
    <x v="2"/>
    <x v="3"/>
    <x v="3"/>
    <x v="1"/>
    <x v="4"/>
    <x v="1"/>
    <x v="1"/>
    <x v="3"/>
    <x v="1"/>
    <x v="1"/>
    <x v="1"/>
    <x v="1"/>
    <x v="1"/>
    <x v="1"/>
    <x v="1"/>
    <x v="0"/>
    <x v="0"/>
    <x v="0"/>
    <x v="0"/>
    <m/>
    <m/>
    <m/>
    <m/>
    <m/>
    <m/>
  </r>
  <r>
    <s v="År 2"/>
    <x v="1"/>
    <x v="27"/>
    <m/>
    <s v="Elever"/>
    <x v="5"/>
    <x v="1"/>
    <x v="0"/>
    <x v="1"/>
    <x v="1"/>
    <x v="1"/>
    <x v="1"/>
    <x v="1"/>
    <x v="5"/>
    <x v="1"/>
    <x v="0"/>
    <x v="3"/>
    <x v="4"/>
    <x v="1"/>
    <x v="3"/>
    <x v="2"/>
    <x v="3"/>
    <x v="2"/>
    <x v="2"/>
    <x v="1"/>
    <x v="1"/>
    <x v="3"/>
    <x v="2"/>
    <x v="0"/>
    <x v="0"/>
    <x v="0"/>
    <x v="0"/>
    <m/>
    <m/>
    <m/>
    <m/>
    <m/>
    <m/>
  </r>
  <r>
    <s v="År 2"/>
    <x v="1"/>
    <x v="27"/>
    <m/>
    <s v="Elever"/>
    <x v="5"/>
    <x v="1"/>
    <x v="0"/>
    <x v="0"/>
    <x v="1"/>
    <x v="1"/>
    <x v="2"/>
    <x v="0"/>
    <x v="5"/>
    <x v="3"/>
    <x v="5"/>
    <x v="3"/>
    <x v="4"/>
    <x v="1"/>
    <x v="1"/>
    <x v="2"/>
    <x v="1"/>
    <x v="2"/>
    <x v="4"/>
    <x v="1"/>
    <x v="3"/>
    <x v="3"/>
    <x v="2"/>
    <x v="0"/>
    <x v="0"/>
    <x v="0"/>
    <x v="0"/>
    <m/>
    <m/>
    <m/>
    <m/>
    <m/>
    <m/>
  </r>
  <r>
    <s v="År 2"/>
    <x v="1"/>
    <x v="27"/>
    <m/>
    <s v="Elever"/>
    <x v="5"/>
    <x v="1"/>
    <x v="0"/>
    <x v="0"/>
    <x v="1"/>
    <x v="1"/>
    <x v="1"/>
    <x v="0"/>
    <x v="3"/>
    <x v="5"/>
    <x v="5"/>
    <x v="3"/>
    <x v="4"/>
    <x v="1"/>
    <x v="1"/>
    <x v="3"/>
    <x v="1"/>
    <x v="2"/>
    <x v="1"/>
    <x v="1"/>
    <x v="3"/>
    <x v="3"/>
    <x v="1"/>
    <x v="0"/>
    <x v="0"/>
    <x v="0"/>
    <x v="0"/>
    <m/>
    <m/>
    <m/>
    <m/>
    <m/>
    <m/>
  </r>
  <r>
    <s v="År 2"/>
    <x v="1"/>
    <x v="27"/>
    <m/>
    <s v="Elever"/>
    <x v="5"/>
    <x v="1"/>
    <x v="0"/>
    <x v="0"/>
    <x v="1"/>
    <x v="1"/>
    <x v="1"/>
    <x v="1"/>
    <x v="1"/>
    <x v="2"/>
    <x v="0"/>
    <x v="3"/>
    <x v="4"/>
    <x v="1"/>
    <x v="3"/>
    <x v="3"/>
    <x v="1"/>
    <x v="2"/>
    <x v="2"/>
    <x v="2"/>
    <x v="1"/>
    <x v="3"/>
    <x v="2"/>
    <x v="0"/>
    <x v="0"/>
    <x v="0"/>
    <x v="0"/>
    <m/>
    <m/>
    <m/>
    <m/>
    <m/>
    <m/>
  </r>
  <r>
    <s v="År 2"/>
    <x v="1"/>
    <x v="27"/>
    <m/>
    <s v="Elever"/>
    <x v="5"/>
    <x v="0"/>
    <x v="0"/>
    <x v="1"/>
    <x v="0"/>
    <x v="1"/>
    <x v="1"/>
    <x v="0"/>
    <x v="3"/>
    <x v="2"/>
    <x v="0"/>
    <x v="3"/>
    <x v="4"/>
    <x v="1"/>
    <x v="1"/>
    <x v="2"/>
    <x v="3"/>
    <x v="1"/>
    <x v="1"/>
    <x v="2"/>
    <x v="1"/>
    <x v="1"/>
    <x v="2"/>
    <x v="0"/>
    <x v="0"/>
    <x v="0"/>
    <x v="0"/>
    <m/>
    <m/>
    <m/>
    <m/>
    <m/>
    <m/>
  </r>
  <r>
    <s v="År 2"/>
    <x v="1"/>
    <x v="27"/>
    <m/>
    <s v="Elever"/>
    <x v="5"/>
    <x v="2"/>
    <x v="1"/>
    <x v="1"/>
    <x v="1"/>
    <x v="1"/>
    <x v="1"/>
    <x v="1"/>
    <x v="5"/>
    <x v="1"/>
    <x v="0"/>
    <x v="5"/>
    <x v="4"/>
    <x v="1"/>
    <x v="1"/>
    <x v="2"/>
    <x v="3"/>
    <x v="1"/>
    <x v="2"/>
    <x v="1"/>
    <x v="1"/>
    <x v="1"/>
    <x v="2"/>
    <x v="0"/>
    <x v="0"/>
    <x v="0"/>
    <x v="0"/>
    <m/>
    <m/>
    <m/>
    <m/>
    <m/>
    <m/>
  </r>
  <r>
    <s v="År 2"/>
    <x v="1"/>
    <x v="27"/>
    <m/>
    <s v="Elever"/>
    <x v="5"/>
    <x v="0"/>
    <x v="1"/>
    <x v="1"/>
    <x v="0"/>
    <x v="1"/>
    <x v="2"/>
    <x v="0"/>
    <x v="2"/>
    <x v="1"/>
    <x v="3"/>
    <x v="1"/>
    <x v="4"/>
    <x v="1"/>
    <x v="1"/>
    <x v="3"/>
    <x v="3"/>
    <x v="1"/>
    <x v="1"/>
    <x v="1"/>
    <x v="4"/>
    <x v="4"/>
    <x v="1"/>
    <x v="0"/>
    <x v="0"/>
    <x v="0"/>
    <x v="0"/>
    <m/>
    <m/>
    <m/>
    <m/>
    <m/>
    <m/>
  </r>
  <r>
    <s v="År 2"/>
    <x v="1"/>
    <x v="27"/>
    <m/>
    <s v="Elever"/>
    <x v="5"/>
    <x v="1"/>
    <x v="0"/>
    <x v="1"/>
    <x v="1"/>
    <x v="2"/>
    <x v="1"/>
    <x v="2"/>
    <x v="2"/>
    <x v="3"/>
    <x v="3"/>
    <x v="1"/>
    <x v="4"/>
    <x v="1"/>
    <x v="1"/>
    <x v="1"/>
    <x v="3"/>
    <x v="2"/>
    <x v="1"/>
    <x v="2"/>
    <x v="1"/>
    <x v="4"/>
    <x v="2"/>
    <x v="0"/>
    <x v="0"/>
    <x v="0"/>
    <x v="0"/>
    <m/>
    <m/>
    <m/>
    <m/>
    <m/>
    <m/>
  </r>
  <r>
    <s v="År 2"/>
    <x v="1"/>
    <x v="27"/>
    <m/>
    <s v="Elever"/>
    <x v="5"/>
    <x v="1"/>
    <x v="0"/>
    <x v="1"/>
    <x v="1"/>
    <x v="1"/>
    <x v="0"/>
    <x v="1"/>
    <x v="3"/>
    <x v="1"/>
    <x v="0"/>
    <x v="3"/>
    <x v="4"/>
    <x v="1"/>
    <x v="3"/>
    <x v="2"/>
    <x v="3"/>
    <x v="1"/>
    <x v="2"/>
    <x v="1"/>
    <x v="3"/>
    <x v="3"/>
    <x v="2"/>
    <x v="0"/>
    <x v="0"/>
    <x v="0"/>
    <x v="0"/>
    <m/>
    <m/>
    <m/>
    <m/>
    <m/>
    <m/>
  </r>
  <r>
    <s v="År 2"/>
    <x v="1"/>
    <x v="27"/>
    <m/>
    <s v="Elever"/>
    <x v="5"/>
    <x v="0"/>
    <x v="1"/>
    <x v="1"/>
    <x v="0"/>
    <x v="1"/>
    <x v="0"/>
    <x v="0"/>
    <x v="2"/>
    <x v="3"/>
    <x v="3"/>
    <x v="1"/>
    <x v="4"/>
    <x v="2"/>
    <x v="0"/>
    <x v="0"/>
    <x v="0"/>
    <x v="0"/>
    <x v="0"/>
    <x v="0"/>
    <x v="0"/>
    <x v="0"/>
    <x v="0"/>
    <x v="0"/>
    <x v="0"/>
    <x v="0"/>
    <x v="0"/>
    <m/>
    <m/>
    <m/>
    <m/>
    <m/>
    <m/>
  </r>
  <r>
    <s v="År 2"/>
    <x v="1"/>
    <x v="27"/>
    <m/>
    <s v="Elever"/>
    <x v="5"/>
    <x v="1"/>
    <x v="0"/>
    <x v="1"/>
    <x v="1"/>
    <x v="1"/>
    <x v="0"/>
    <x v="1"/>
    <x v="5"/>
    <x v="1"/>
    <x v="0"/>
    <x v="3"/>
    <x v="4"/>
    <x v="1"/>
    <x v="1"/>
    <x v="2"/>
    <x v="3"/>
    <x v="2"/>
    <x v="2"/>
    <x v="1"/>
    <x v="1"/>
    <x v="4"/>
    <x v="2"/>
    <x v="0"/>
    <x v="0"/>
    <x v="0"/>
    <x v="0"/>
    <m/>
    <m/>
    <m/>
    <m/>
    <m/>
    <m/>
  </r>
  <r>
    <s v="År 2"/>
    <x v="1"/>
    <x v="27"/>
    <m/>
    <s v="Elever"/>
    <x v="5"/>
    <x v="0"/>
    <x v="0"/>
    <x v="1"/>
    <x v="1"/>
    <x v="1"/>
    <x v="1"/>
    <x v="1"/>
    <x v="3"/>
    <x v="1"/>
    <x v="0"/>
    <x v="3"/>
    <x v="4"/>
    <x v="1"/>
    <x v="3"/>
    <x v="2"/>
    <x v="3"/>
    <x v="1"/>
    <x v="2"/>
    <x v="1"/>
    <x v="3"/>
    <x v="1"/>
    <x v="2"/>
    <x v="0"/>
    <x v="0"/>
    <x v="0"/>
    <x v="0"/>
    <m/>
    <m/>
    <m/>
    <m/>
    <m/>
    <m/>
  </r>
  <r>
    <s v="År 2"/>
    <x v="1"/>
    <x v="27"/>
    <m/>
    <s v="Elever"/>
    <x v="5"/>
    <x v="1"/>
    <x v="0"/>
    <x v="1"/>
    <x v="1"/>
    <x v="1"/>
    <x v="0"/>
    <x v="1"/>
    <x v="1"/>
    <x v="1"/>
    <x v="0"/>
    <x v="3"/>
    <x v="4"/>
    <x v="1"/>
    <x v="3"/>
    <x v="2"/>
    <x v="3"/>
    <x v="2"/>
    <x v="2"/>
    <x v="1"/>
    <x v="1"/>
    <x v="1"/>
    <x v="2"/>
    <x v="0"/>
    <x v="0"/>
    <x v="0"/>
    <x v="0"/>
    <m/>
    <m/>
    <m/>
    <m/>
    <m/>
    <m/>
  </r>
  <r>
    <s v="År 2"/>
    <x v="1"/>
    <x v="27"/>
    <m/>
    <s v="Elever"/>
    <x v="5"/>
    <x v="0"/>
    <x v="0"/>
    <x v="1"/>
    <x v="0"/>
    <x v="1"/>
    <x v="1"/>
    <x v="1"/>
    <x v="3"/>
    <x v="1"/>
    <x v="5"/>
    <x v="1"/>
    <x v="4"/>
    <x v="1"/>
    <x v="4"/>
    <x v="3"/>
    <x v="3"/>
    <x v="2"/>
    <x v="2"/>
    <x v="2"/>
    <x v="3"/>
    <x v="3"/>
    <x v="2"/>
    <x v="0"/>
    <x v="0"/>
    <x v="0"/>
    <x v="0"/>
    <m/>
    <m/>
    <m/>
    <m/>
    <m/>
    <m/>
  </r>
  <r>
    <s v="År 2"/>
    <x v="1"/>
    <x v="27"/>
    <m/>
    <s v="Elever"/>
    <x v="5"/>
    <x v="0"/>
    <x v="0"/>
    <x v="0"/>
    <x v="1"/>
    <x v="1"/>
    <x v="1"/>
    <x v="0"/>
    <x v="3"/>
    <x v="5"/>
    <x v="0"/>
    <x v="3"/>
    <x v="4"/>
    <x v="1"/>
    <x v="4"/>
    <x v="3"/>
    <x v="3"/>
    <x v="1"/>
    <x v="4"/>
    <x v="1"/>
    <x v="3"/>
    <x v="3"/>
    <x v="2"/>
    <x v="0"/>
    <x v="0"/>
    <x v="0"/>
    <x v="0"/>
    <m/>
    <m/>
    <m/>
    <m/>
    <m/>
    <m/>
  </r>
  <r>
    <s v="År 2"/>
    <x v="1"/>
    <x v="27"/>
    <m/>
    <s v="Elever"/>
    <x v="5"/>
    <x v="1"/>
    <x v="0"/>
    <x v="1"/>
    <x v="1"/>
    <x v="1"/>
    <x v="1"/>
    <x v="1"/>
    <x v="1"/>
    <x v="1"/>
    <x v="0"/>
    <x v="3"/>
    <x v="4"/>
    <x v="1"/>
    <x v="1"/>
    <x v="2"/>
    <x v="3"/>
    <x v="1"/>
    <x v="2"/>
    <x v="1"/>
    <x v="1"/>
    <x v="3"/>
    <x v="2"/>
    <x v="0"/>
    <x v="0"/>
    <x v="0"/>
    <x v="0"/>
    <m/>
    <m/>
    <m/>
    <m/>
    <m/>
    <m/>
  </r>
  <r>
    <s v="År 2"/>
    <x v="1"/>
    <x v="27"/>
    <m/>
    <s v="Elever"/>
    <x v="5"/>
    <x v="1"/>
    <x v="0"/>
    <x v="1"/>
    <x v="1"/>
    <x v="1"/>
    <x v="0"/>
    <x v="1"/>
    <x v="1"/>
    <x v="1"/>
    <x v="0"/>
    <x v="3"/>
    <x v="4"/>
    <x v="1"/>
    <x v="3"/>
    <x v="2"/>
    <x v="3"/>
    <x v="2"/>
    <x v="2"/>
    <x v="1"/>
    <x v="1"/>
    <x v="1"/>
    <x v="2"/>
    <x v="0"/>
    <x v="0"/>
    <x v="0"/>
    <x v="0"/>
    <m/>
    <m/>
    <m/>
    <m/>
    <m/>
    <m/>
  </r>
  <r>
    <s v="År 2"/>
    <x v="1"/>
    <x v="27"/>
    <m/>
    <s v="Elever"/>
    <x v="5"/>
    <x v="0"/>
    <x v="0"/>
    <x v="1"/>
    <x v="1"/>
    <x v="1"/>
    <x v="0"/>
    <x v="1"/>
    <x v="1"/>
    <x v="1"/>
    <x v="5"/>
    <x v="3"/>
    <x v="4"/>
    <x v="1"/>
    <x v="1"/>
    <x v="2"/>
    <x v="3"/>
    <x v="2"/>
    <x v="2"/>
    <x v="1"/>
    <x v="3"/>
    <x v="3"/>
    <x v="2"/>
    <x v="0"/>
    <x v="0"/>
    <x v="0"/>
    <x v="0"/>
    <m/>
    <m/>
    <m/>
    <m/>
    <m/>
    <m/>
  </r>
  <r>
    <s v="År 2"/>
    <x v="1"/>
    <x v="27"/>
    <m/>
    <s v="Elever"/>
    <x v="5"/>
    <x v="0"/>
    <x v="0"/>
    <x v="1"/>
    <x v="1"/>
    <x v="1"/>
    <x v="0"/>
    <x v="1"/>
    <x v="5"/>
    <x v="1"/>
    <x v="0"/>
    <x v="5"/>
    <x v="4"/>
    <x v="1"/>
    <x v="1"/>
    <x v="3"/>
    <x v="3"/>
    <x v="1"/>
    <x v="2"/>
    <x v="1"/>
    <x v="1"/>
    <x v="4"/>
    <x v="2"/>
    <x v="0"/>
    <x v="0"/>
    <x v="0"/>
    <x v="0"/>
    <m/>
    <m/>
    <m/>
    <m/>
    <m/>
    <m/>
  </r>
  <r>
    <s v="År 2"/>
    <x v="1"/>
    <x v="27"/>
    <m/>
    <s v="Elever"/>
    <x v="5"/>
    <x v="1"/>
    <x v="0"/>
    <x v="1"/>
    <x v="1"/>
    <x v="1"/>
    <x v="1"/>
    <x v="1"/>
    <x v="2"/>
    <x v="5"/>
    <x v="3"/>
    <x v="5"/>
    <x v="4"/>
    <x v="1"/>
    <x v="1"/>
    <x v="2"/>
    <x v="3"/>
    <x v="2"/>
    <x v="2"/>
    <x v="1"/>
    <x v="1"/>
    <x v="4"/>
    <x v="2"/>
    <x v="0"/>
    <x v="0"/>
    <x v="0"/>
    <x v="0"/>
    <m/>
    <m/>
    <m/>
    <m/>
    <m/>
    <m/>
  </r>
  <r>
    <s v="År 2"/>
    <x v="0"/>
    <x v="28"/>
    <n v="56"/>
    <s v="Elever"/>
    <x v="1"/>
    <x v="0"/>
    <x v="0"/>
    <x v="1"/>
    <x v="1"/>
    <x v="1"/>
    <x v="1"/>
    <x v="1"/>
    <x v="3"/>
    <x v="0"/>
    <x v="1"/>
    <x v="0"/>
    <x v="0"/>
    <x v="1"/>
    <x v="1"/>
    <x v="1"/>
    <x v="3"/>
    <x v="2"/>
    <x v="2"/>
    <x v="1"/>
    <x v="1"/>
    <x v="3"/>
    <x v="2"/>
    <x v="0"/>
    <x v="0"/>
    <x v="0"/>
    <x v="0"/>
    <m/>
    <m/>
    <m/>
    <m/>
    <m/>
    <m/>
  </r>
  <r>
    <s v="År 2"/>
    <x v="0"/>
    <x v="28"/>
    <n v="56"/>
    <s v="Elever"/>
    <x v="1"/>
    <x v="1"/>
    <x v="0"/>
    <x v="1"/>
    <x v="1"/>
    <x v="1"/>
    <x v="2"/>
    <x v="1"/>
    <x v="1"/>
    <x v="0"/>
    <x v="1"/>
    <x v="0"/>
    <x v="0"/>
    <x v="2"/>
    <x v="2"/>
    <x v="4"/>
    <x v="2"/>
    <x v="4"/>
    <x v="3"/>
    <x v="3"/>
    <x v="2"/>
    <x v="2"/>
    <x v="3"/>
    <x v="0"/>
    <x v="0"/>
    <x v="0"/>
    <x v="0"/>
    <m/>
    <m/>
    <m/>
    <m/>
    <m/>
    <m/>
  </r>
  <r>
    <s v="År 2"/>
    <x v="0"/>
    <x v="28"/>
    <n v="56"/>
    <s v="Elever"/>
    <x v="1"/>
    <x v="0"/>
    <x v="0"/>
    <x v="1"/>
    <x v="1"/>
    <x v="1"/>
    <x v="2"/>
    <x v="1"/>
    <x v="0"/>
    <x v="0"/>
    <x v="1"/>
    <x v="0"/>
    <x v="0"/>
    <x v="2"/>
    <x v="2"/>
    <x v="4"/>
    <x v="2"/>
    <x v="4"/>
    <x v="3"/>
    <x v="3"/>
    <x v="2"/>
    <x v="2"/>
    <x v="3"/>
    <x v="0"/>
    <x v="0"/>
    <x v="0"/>
    <x v="0"/>
    <m/>
    <m/>
    <m/>
    <m/>
    <m/>
    <m/>
  </r>
  <r>
    <s v="År 2"/>
    <x v="0"/>
    <x v="28"/>
    <n v="56"/>
    <s v="Elever"/>
    <x v="1"/>
    <x v="1"/>
    <x v="0"/>
    <x v="1"/>
    <x v="1"/>
    <x v="1"/>
    <x v="1"/>
    <x v="1"/>
    <x v="3"/>
    <x v="2"/>
    <x v="2"/>
    <x v="1"/>
    <x v="0"/>
    <x v="2"/>
    <x v="2"/>
    <x v="4"/>
    <x v="2"/>
    <x v="4"/>
    <x v="3"/>
    <x v="3"/>
    <x v="2"/>
    <x v="2"/>
    <x v="3"/>
    <x v="0"/>
    <x v="0"/>
    <x v="0"/>
    <x v="0"/>
    <m/>
    <m/>
    <m/>
    <m/>
    <m/>
    <m/>
  </r>
  <r>
    <s v="År 2"/>
    <x v="0"/>
    <x v="28"/>
    <n v="56"/>
    <s v="Elever"/>
    <x v="1"/>
    <x v="0"/>
    <x v="0"/>
    <x v="1"/>
    <x v="1"/>
    <x v="1"/>
    <x v="4"/>
    <x v="1"/>
    <x v="0"/>
    <x v="0"/>
    <x v="1"/>
    <x v="0"/>
    <x v="0"/>
    <x v="2"/>
    <x v="2"/>
    <x v="4"/>
    <x v="2"/>
    <x v="4"/>
    <x v="3"/>
    <x v="3"/>
    <x v="2"/>
    <x v="2"/>
    <x v="3"/>
    <x v="0"/>
    <x v="0"/>
    <x v="0"/>
    <x v="0"/>
    <m/>
    <m/>
    <m/>
    <m/>
    <m/>
    <m/>
  </r>
  <r>
    <s v="År 2"/>
    <x v="0"/>
    <x v="28"/>
    <n v="56"/>
    <s v="Elever"/>
    <x v="1"/>
    <x v="1"/>
    <x v="0"/>
    <x v="1"/>
    <x v="0"/>
    <x v="2"/>
    <x v="0"/>
    <x v="1"/>
    <x v="0"/>
    <x v="0"/>
    <x v="1"/>
    <x v="0"/>
    <x v="0"/>
    <x v="2"/>
    <x v="2"/>
    <x v="4"/>
    <x v="2"/>
    <x v="4"/>
    <x v="3"/>
    <x v="3"/>
    <x v="2"/>
    <x v="2"/>
    <x v="3"/>
    <x v="0"/>
    <x v="0"/>
    <x v="0"/>
    <x v="0"/>
    <m/>
    <m/>
    <m/>
    <m/>
    <m/>
    <m/>
  </r>
  <r>
    <s v="År 2"/>
    <x v="0"/>
    <x v="28"/>
    <n v="56"/>
    <s v="Elever"/>
    <x v="1"/>
    <x v="0"/>
    <x v="0"/>
    <x v="1"/>
    <x v="1"/>
    <x v="2"/>
    <x v="0"/>
    <x v="1"/>
    <x v="0"/>
    <x v="0"/>
    <x v="1"/>
    <x v="0"/>
    <x v="0"/>
    <x v="2"/>
    <x v="2"/>
    <x v="4"/>
    <x v="2"/>
    <x v="4"/>
    <x v="3"/>
    <x v="3"/>
    <x v="2"/>
    <x v="2"/>
    <x v="3"/>
    <x v="0"/>
    <x v="0"/>
    <x v="0"/>
    <x v="0"/>
    <m/>
    <m/>
    <m/>
    <m/>
    <m/>
    <m/>
  </r>
  <r>
    <s v="År 2"/>
    <x v="0"/>
    <x v="28"/>
    <n v="56"/>
    <s v="Elever"/>
    <x v="1"/>
    <x v="0"/>
    <x v="0"/>
    <x v="1"/>
    <x v="2"/>
    <x v="1"/>
    <x v="0"/>
    <x v="1"/>
    <x v="2"/>
    <x v="2"/>
    <x v="1"/>
    <x v="2"/>
    <x v="1"/>
    <x v="1"/>
    <x v="4"/>
    <x v="1"/>
    <x v="4"/>
    <x v="3"/>
    <x v="4"/>
    <x v="1"/>
    <x v="1"/>
    <x v="1"/>
    <x v="4"/>
    <x v="0"/>
    <x v="0"/>
    <x v="0"/>
    <x v="0"/>
    <m/>
    <m/>
    <m/>
    <m/>
    <m/>
    <m/>
  </r>
  <r>
    <s v="År 2"/>
    <x v="0"/>
    <x v="28"/>
    <n v="56"/>
    <s v="Elever"/>
    <x v="1"/>
    <x v="0"/>
    <x v="0"/>
    <x v="1"/>
    <x v="1"/>
    <x v="1"/>
    <x v="0"/>
    <x v="0"/>
    <x v="0"/>
    <x v="1"/>
    <x v="1"/>
    <x v="0"/>
    <x v="0"/>
    <x v="2"/>
    <x v="2"/>
    <x v="4"/>
    <x v="2"/>
    <x v="4"/>
    <x v="3"/>
    <x v="3"/>
    <x v="2"/>
    <x v="2"/>
    <x v="3"/>
    <x v="0"/>
    <x v="0"/>
    <x v="0"/>
    <x v="0"/>
    <m/>
    <m/>
    <m/>
    <m/>
    <m/>
    <m/>
  </r>
  <r>
    <s v="År 2"/>
    <x v="0"/>
    <x v="28"/>
    <n v="56"/>
    <s v="Elever"/>
    <x v="1"/>
    <x v="1"/>
    <x v="0"/>
    <x v="1"/>
    <x v="1"/>
    <x v="1"/>
    <x v="1"/>
    <x v="1"/>
    <x v="0"/>
    <x v="0"/>
    <x v="1"/>
    <x v="0"/>
    <x v="0"/>
    <x v="2"/>
    <x v="2"/>
    <x v="4"/>
    <x v="2"/>
    <x v="4"/>
    <x v="3"/>
    <x v="3"/>
    <x v="2"/>
    <x v="2"/>
    <x v="3"/>
    <x v="0"/>
    <x v="0"/>
    <x v="0"/>
    <x v="0"/>
    <m/>
    <m/>
    <m/>
    <m/>
    <m/>
    <m/>
  </r>
  <r>
    <s v="År 2"/>
    <x v="0"/>
    <x v="28"/>
    <n v="56"/>
    <s v="Elever"/>
    <x v="1"/>
    <x v="1"/>
    <x v="0"/>
    <x v="0"/>
    <x v="1"/>
    <x v="1"/>
    <x v="1"/>
    <x v="1"/>
    <x v="3"/>
    <x v="0"/>
    <x v="2"/>
    <x v="0"/>
    <x v="0"/>
    <x v="2"/>
    <x v="2"/>
    <x v="4"/>
    <x v="2"/>
    <x v="4"/>
    <x v="3"/>
    <x v="3"/>
    <x v="2"/>
    <x v="2"/>
    <x v="3"/>
    <x v="0"/>
    <x v="0"/>
    <x v="0"/>
    <x v="0"/>
    <m/>
    <m/>
    <m/>
    <m/>
    <m/>
    <m/>
  </r>
  <r>
    <s v="År 2"/>
    <x v="0"/>
    <x v="28"/>
    <n v="56"/>
    <s v="Elever"/>
    <x v="1"/>
    <x v="1"/>
    <x v="0"/>
    <x v="0"/>
    <x v="0"/>
    <x v="2"/>
    <x v="0"/>
    <x v="1"/>
    <x v="3"/>
    <x v="2"/>
    <x v="2"/>
    <x v="1"/>
    <x v="0"/>
    <x v="1"/>
    <x v="1"/>
    <x v="1"/>
    <x v="3"/>
    <x v="1"/>
    <x v="2"/>
    <x v="1"/>
    <x v="1"/>
    <x v="1"/>
    <x v="2"/>
    <x v="0"/>
    <x v="0"/>
    <x v="0"/>
    <x v="0"/>
    <m/>
    <m/>
    <m/>
    <m/>
    <m/>
    <m/>
  </r>
  <r>
    <s v="År 2"/>
    <x v="0"/>
    <x v="28"/>
    <n v="56"/>
    <s v="Elever"/>
    <x v="1"/>
    <x v="1"/>
    <x v="0"/>
    <x v="1"/>
    <x v="1"/>
    <x v="1"/>
    <x v="1"/>
    <x v="1"/>
    <x v="1"/>
    <x v="0"/>
    <x v="0"/>
    <x v="0"/>
    <x v="0"/>
    <x v="2"/>
    <x v="2"/>
    <x v="4"/>
    <x v="2"/>
    <x v="4"/>
    <x v="3"/>
    <x v="3"/>
    <x v="2"/>
    <x v="2"/>
    <x v="3"/>
    <x v="0"/>
    <x v="0"/>
    <x v="0"/>
    <x v="0"/>
    <m/>
    <m/>
    <m/>
    <m/>
    <m/>
    <m/>
  </r>
  <r>
    <s v="År 2"/>
    <x v="0"/>
    <x v="28"/>
    <n v="56"/>
    <s v="Elever"/>
    <x v="1"/>
    <x v="1"/>
    <x v="0"/>
    <x v="1"/>
    <x v="2"/>
    <x v="0"/>
    <x v="0"/>
    <x v="0"/>
    <x v="2"/>
    <x v="3"/>
    <x v="2"/>
    <x v="0"/>
    <x v="0"/>
    <x v="1"/>
    <x v="4"/>
    <x v="2"/>
    <x v="4"/>
    <x v="2"/>
    <x v="1"/>
    <x v="4"/>
    <x v="1"/>
    <x v="4"/>
    <x v="4"/>
    <x v="0"/>
    <x v="0"/>
    <x v="0"/>
    <x v="0"/>
    <m/>
    <m/>
    <m/>
    <m/>
    <m/>
    <m/>
  </r>
  <r>
    <s v="År 2"/>
    <x v="0"/>
    <x v="28"/>
    <n v="56"/>
    <s v="Elever"/>
    <x v="1"/>
    <x v="0"/>
    <x v="0"/>
    <x v="1"/>
    <x v="1"/>
    <x v="1"/>
    <x v="1"/>
    <x v="1"/>
    <x v="0"/>
    <x v="0"/>
    <x v="1"/>
    <x v="0"/>
    <x v="0"/>
    <x v="1"/>
    <x v="3"/>
    <x v="2"/>
    <x v="3"/>
    <x v="1"/>
    <x v="2"/>
    <x v="1"/>
    <x v="1"/>
    <x v="1"/>
    <x v="2"/>
    <x v="0"/>
    <x v="0"/>
    <x v="0"/>
    <x v="0"/>
    <m/>
    <m/>
    <m/>
    <m/>
    <m/>
    <m/>
  </r>
  <r>
    <s v="År 2"/>
    <x v="0"/>
    <x v="28"/>
    <n v="56"/>
    <s v="Elever"/>
    <x v="1"/>
    <x v="0"/>
    <x v="0"/>
    <x v="1"/>
    <x v="1"/>
    <x v="1"/>
    <x v="2"/>
    <x v="1"/>
    <x v="3"/>
    <x v="0"/>
    <x v="1"/>
    <x v="0"/>
    <x v="0"/>
    <x v="2"/>
    <x v="2"/>
    <x v="4"/>
    <x v="2"/>
    <x v="4"/>
    <x v="3"/>
    <x v="3"/>
    <x v="2"/>
    <x v="2"/>
    <x v="3"/>
    <x v="0"/>
    <x v="0"/>
    <x v="0"/>
    <x v="0"/>
    <m/>
    <m/>
    <m/>
    <m/>
    <m/>
    <m/>
  </r>
  <r>
    <s v="År 2"/>
    <x v="0"/>
    <x v="28"/>
    <n v="56"/>
    <s v="Elever"/>
    <x v="1"/>
    <x v="1"/>
    <x v="0"/>
    <x v="1"/>
    <x v="0"/>
    <x v="1"/>
    <x v="2"/>
    <x v="1"/>
    <x v="3"/>
    <x v="0"/>
    <x v="1"/>
    <x v="0"/>
    <x v="0"/>
    <x v="2"/>
    <x v="2"/>
    <x v="4"/>
    <x v="2"/>
    <x v="4"/>
    <x v="3"/>
    <x v="3"/>
    <x v="2"/>
    <x v="2"/>
    <x v="3"/>
    <x v="0"/>
    <x v="0"/>
    <x v="0"/>
    <x v="0"/>
    <m/>
    <m/>
    <m/>
    <m/>
    <m/>
    <m/>
  </r>
  <r>
    <s v="År 2"/>
    <x v="0"/>
    <x v="28"/>
    <n v="56"/>
    <s v="Elever"/>
    <x v="1"/>
    <x v="0"/>
    <x v="1"/>
    <x v="2"/>
    <x v="0"/>
    <x v="1"/>
    <x v="2"/>
    <x v="1"/>
    <x v="2"/>
    <x v="3"/>
    <x v="3"/>
    <x v="0"/>
    <x v="1"/>
    <x v="2"/>
    <x v="2"/>
    <x v="4"/>
    <x v="2"/>
    <x v="4"/>
    <x v="3"/>
    <x v="3"/>
    <x v="2"/>
    <x v="2"/>
    <x v="3"/>
    <x v="0"/>
    <x v="0"/>
    <x v="0"/>
    <x v="0"/>
    <m/>
    <m/>
    <m/>
    <m/>
    <m/>
    <m/>
  </r>
  <r>
    <s v="År 2"/>
    <x v="0"/>
    <x v="28"/>
    <n v="56"/>
    <s v="Elever"/>
    <x v="1"/>
    <x v="0"/>
    <x v="0"/>
    <x v="1"/>
    <x v="0"/>
    <x v="1"/>
    <x v="0"/>
    <x v="0"/>
    <x v="0"/>
    <x v="0"/>
    <x v="2"/>
    <x v="3"/>
    <x v="3"/>
    <x v="1"/>
    <x v="1"/>
    <x v="3"/>
    <x v="3"/>
    <x v="1"/>
    <x v="4"/>
    <x v="2"/>
    <x v="1"/>
    <x v="3"/>
    <x v="1"/>
    <x v="0"/>
    <x v="0"/>
    <x v="0"/>
    <x v="0"/>
    <m/>
    <m/>
    <m/>
    <m/>
    <m/>
    <m/>
  </r>
  <r>
    <s v="År 2"/>
    <x v="0"/>
    <x v="28"/>
    <n v="56"/>
    <s v="Elever"/>
    <x v="1"/>
    <x v="0"/>
    <x v="0"/>
    <x v="1"/>
    <x v="1"/>
    <x v="1"/>
    <x v="1"/>
    <x v="1"/>
    <x v="3"/>
    <x v="2"/>
    <x v="3"/>
    <x v="0"/>
    <x v="0"/>
    <x v="1"/>
    <x v="1"/>
    <x v="2"/>
    <x v="3"/>
    <x v="2"/>
    <x v="2"/>
    <x v="1"/>
    <x v="4"/>
    <x v="1"/>
    <x v="2"/>
    <x v="0"/>
    <x v="0"/>
    <x v="0"/>
    <x v="0"/>
    <m/>
    <m/>
    <m/>
    <m/>
    <m/>
    <m/>
  </r>
  <r>
    <s v="År 2"/>
    <x v="0"/>
    <x v="28"/>
    <n v="56"/>
    <s v="Elever"/>
    <x v="2"/>
    <x v="1"/>
    <x v="0"/>
    <x v="1"/>
    <x v="1"/>
    <x v="2"/>
    <x v="2"/>
    <x v="0"/>
    <x v="3"/>
    <x v="2"/>
    <x v="3"/>
    <x v="1"/>
    <x v="1"/>
    <x v="2"/>
    <x v="2"/>
    <x v="4"/>
    <x v="2"/>
    <x v="4"/>
    <x v="3"/>
    <x v="3"/>
    <x v="2"/>
    <x v="2"/>
    <x v="3"/>
    <x v="0"/>
    <x v="0"/>
    <x v="0"/>
    <x v="0"/>
    <m/>
    <m/>
    <m/>
    <m/>
    <m/>
    <m/>
  </r>
  <r>
    <s v="År 2"/>
    <x v="0"/>
    <x v="28"/>
    <n v="56"/>
    <s v="Elever"/>
    <x v="2"/>
    <x v="0"/>
    <x v="0"/>
    <x v="1"/>
    <x v="1"/>
    <x v="2"/>
    <x v="2"/>
    <x v="2"/>
    <x v="3"/>
    <x v="3"/>
    <x v="2"/>
    <x v="0"/>
    <x v="1"/>
    <x v="1"/>
    <x v="1"/>
    <x v="2"/>
    <x v="3"/>
    <x v="3"/>
    <x v="2"/>
    <x v="1"/>
    <x v="1"/>
    <x v="1"/>
    <x v="1"/>
    <x v="0"/>
    <x v="0"/>
    <x v="0"/>
    <x v="0"/>
    <m/>
    <m/>
    <m/>
    <m/>
    <m/>
    <m/>
  </r>
  <r>
    <s v="År 2"/>
    <x v="0"/>
    <x v="28"/>
    <n v="56"/>
    <s v="Elever"/>
    <x v="2"/>
    <x v="1"/>
    <x v="0"/>
    <x v="1"/>
    <x v="1"/>
    <x v="1"/>
    <x v="0"/>
    <x v="1"/>
    <x v="3"/>
    <x v="2"/>
    <x v="1"/>
    <x v="0"/>
    <x v="0"/>
    <x v="1"/>
    <x v="3"/>
    <x v="2"/>
    <x v="3"/>
    <x v="2"/>
    <x v="2"/>
    <x v="1"/>
    <x v="2"/>
    <x v="1"/>
    <x v="2"/>
    <x v="0"/>
    <x v="0"/>
    <x v="0"/>
    <x v="0"/>
    <m/>
    <m/>
    <m/>
    <m/>
    <m/>
    <m/>
  </r>
  <r>
    <s v="År 2"/>
    <x v="0"/>
    <x v="28"/>
    <n v="56"/>
    <s v="Elever"/>
    <x v="2"/>
    <x v="0"/>
    <x v="0"/>
    <x v="0"/>
    <x v="0"/>
    <x v="0"/>
    <x v="2"/>
    <x v="2"/>
    <x v="0"/>
    <x v="3"/>
    <x v="3"/>
    <x v="0"/>
    <x v="1"/>
    <x v="1"/>
    <x v="3"/>
    <x v="1"/>
    <x v="3"/>
    <x v="2"/>
    <x v="2"/>
    <x v="2"/>
    <x v="4"/>
    <x v="1"/>
    <x v="2"/>
    <x v="0"/>
    <x v="0"/>
    <x v="0"/>
    <x v="0"/>
    <m/>
    <m/>
    <m/>
    <m/>
    <m/>
    <m/>
  </r>
  <r>
    <s v="År 2"/>
    <x v="0"/>
    <x v="28"/>
    <n v="56"/>
    <s v="Elever"/>
    <x v="2"/>
    <x v="0"/>
    <x v="0"/>
    <x v="1"/>
    <x v="1"/>
    <x v="1"/>
    <x v="0"/>
    <x v="1"/>
    <x v="0"/>
    <x v="0"/>
    <x v="1"/>
    <x v="0"/>
    <x v="0"/>
    <x v="1"/>
    <x v="3"/>
    <x v="2"/>
    <x v="3"/>
    <x v="2"/>
    <x v="2"/>
    <x v="1"/>
    <x v="1"/>
    <x v="1"/>
    <x v="2"/>
    <x v="0"/>
    <x v="0"/>
    <x v="0"/>
    <x v="0"/>
    <m/>
    <m/>
    <m/>
    <m/>
    <m/>
    <m/>
  </r>
  <r>
    <s v="År 2"/>
    <x v="0"/>
    <x v="28"/>
    <n v="56"/>
    <s v="Elever"/>
    <x v="2"/>
    <x v="1"/>
    <x v="0"/>
    <x v="0"/>
    <x v="2"/>
    <x v="1"/>
    <x v="0"/>
    <x v="1"/>
    <x v="0"/>
    <x v="0"/>
    <x v="1"/>
    <x v="1"/>
    <x v="0"/>
    <x v="1"/>
    <x v="3"/>
    <x v="2"/>
    <x v="3"/>
    <x v="2"/>
    <x v="1"/>
    <x v="1"/>
    <x v="1"/>
    <x v="4"/>
    <x v="2"/>
    <x v="0"/>
    <x v="0"/>
    <x v="0"/>
    <x v="0"/>
    <m/>
    <m/>
    <m/>
    <m/>
    <m/>
    <m/>
  </r>
  <r>
    <s v="År 2"/>
    <x v="0"/>
    <x v="28"/>
    <n v="56"/>
    <s v="Elever"/>
    <x v="2"/>
    <x v="1"/>
    <x v="0"/>
    <x v="0"/>
    <x v="1"/>
    <x v="2"/>
    <x v="2"/>
    <x v="1"/>
    <x v="0"/>
    <x v="0"/>
    <x v="1"/>
    <x v="0"/>
    <x v="2"/>
    <x v="1"/>
    <x v="3"/>
    <x v="2"/>
    <x v="1"/>
    <x v="2"/>
    <x v="2"/>
    <x v="4"/>
    <x v="4"/>
    <x v="1"/>
    <x v="2"/>
    <x v="0"/>
    <x v="0"/>
    <x v="0"/>
    <x v="0"/>
    <m/>
    <m/>
    <m/>
    <m/>
    <m/>
    <m/>
  </r>
  <r>
    <s v="År 2"/>
    <x v="0"/>
    <x v="28"/>
    <n v="56"/>
    <s v="Elever"/>
    <x v="2"/>
    <x v="1"/>
    <x v="0"/>
    <x v="1"/>
    <x v="1"/>
    <x v="1"/>
    <x v="0"/>
    <x v="4"/>
    <x v="0"/>
    <x v="2"/>
    <x v="1"/>
    <x v="0"/>
    <x v="0"/>
    <x v="2"/>
    <x v="2"/>
    <x v="4"/>
    <x v="2"/>
    <x v="4"/>
    <x v="3"/>
    <x v="3"/>
    <x v="2"/>
    <x v="2"/>
    <x v="3"/>
    <x v="0"/>
    <x v="0"/>
    <x v="0"/>
    <x v="0"/>
    <m/>
    <m/>
    <m/>
    <m/>
    <m/>
    <m/>
  </r>
  <r>
    <s v="År 2"/>
    <x v="0"/>
    <x v="28"/>
    <n v="56"/>
    <s v="Elever"/>
    <x v="2"/>
    <x v="1"/>
    <x v="0"/>
    <x v="1"/>
    <x v="1"/>
    <x v="1"/>
    <x v="0"/>
    <x v="1"/>
    <x v="3"/>
    <x v="0"/>
    <x v="1"/>
    <x v="0"/>
    <x v="0"/>
    <x v="2"/>
    <x v="2"/>
    <x v="4"/>
    <x v="2"/>
    <x v="4"/>
    <x v="3"/>
    <x v="3"/>
    <x v="2"/>
    <x v="2"/>
    <x v="3"/>
    <x v="0"/>
    <x v="0"/>
    <x v="0"/>
    <x v="0"/>
    <m/>
    <m/>
    <m/>
    <m/>
    <m/>
    <m/>
  </r>
  <r>
    <s v="År 2"/>
    <x v="0"/>
    <x v="28"/>
    <n v="56"/>
    <s v="Elever"/>
    <x v="2"/>
    <x v="1"/>
    <x v="0"/>
    <x v="1"/>
    <x v="1"/>
    <x v="1"/>
    <x v="0"/>
    <x v="1"/>
    <x v="3"/>
    <x v="0"/>
    <x v="1"/>
    <x v="0"/>
    <x v="2"/>
    <x v="1"/>
    <x v="3"/>
    <x v="2"/>
    <x v="3"/>
    <x v="2"/>
    <x v="2"/>
    <x v="1"/>
    <x v="1"/>
    <x v="1"/>
    <x v="2"/>
    <x v="0"/>
    <x v="0"/>
    <x v="0"/>
    <x v="0"/>
    <m/>
    <m/>
    <m/>
    <m/>
    <m/>
    <m/>
  </r>
  <r>
    <s v="År 2"/>
    <x v="0"/>
    <x v="28"/>
    <n v="56"/>
    <s v="Elever"/>
    <x v="2"/>
    <x v="0"/>
    <x v="0"/>
    <x v="1"/>
    <x v="0"/>
    <x v="2"/>
    <x v="2"/>
    <x v="2"/>
    <x v="3"/>
    <x v="0"/>
    <x v="2"/>
    <x v="0"/>
    <x v="2"/>
    <x v="1"/>
    <x v="1"/>
    <x v="2"/>
    <x v="3"/>
    <x v="3"/>
    <x v="1"/>
    <x v="2"/>
    <x v="4"/>
    <x v="4"/>
    <x v="2"/>
    <x v="0"/>
    <x v="0"/>
    <x v="0"/>
    <x v="0"/>
    <m/>
    <m/>
    <m/>
    <m/>
    <m/>
    <m/>
  </r>
  <r>
    <s v="År 2"/>
    <x v="0"/>
    <x v="28"/>
    <n v="56"/>
    <s v="Elever"/>
    <x v="2"/>
    <x v="1"/>
    <x v="0"/>
    <x v="1"/>
    <x v="1"/>
    <x v="1"/>
    <x v="0"/>
    <x v="1"/>
    <x v="3"/>
    <x v="0"/>
    <x v="1"/>
    <x v="0"/>
    <x v="2"/>
    <x v="1"/>
    <x v="3"/>
    <x v="2"/>
    <x v="3"/>
    <x v="2"/>
    <x v="2"/>
    <x v="1"/>
    <x v="1"/>
    <x v="1"/>
    <x v="2"/>
    <x v="0"/>
    <x v="0"/>
    <x v="0"/>
    <x v="0"/>
    <m/>
    <m/>
    <m/>
    <m/>
    <m/>
    <m/>
  </r>
  <r>
    <s v="År 2"/>
    <x v="0"/>
    <x v="28"/>
    <n v="56"/>
    <s v="Elever"/>
    <x v="2"/>
    <x v="0"/>
    <x v="1"/>
    <x v="1"/>
    <x v="0"/>
    <x v="2"/>
    <x v="2"/>
    <x v="0"/>
    <x v="2"/>
    <x v="3"/>
    <x v="2"/>
    <x v="1"/>
    <x v="1"/>
    <x v="2"/>
    <x v="2"/>
    <x v="4"/>
    <x v="2"/>
    <x v="4"/>
    <x v="3"/>
    <x v="3"/>
    <x v="2"/>
    <x v="2"/>
    <x v="3"/>
    <x v="0"/>
    <x v="0"/>
    <x v="0"/>
    <x v="0"/>
    <m/>
    <m/>
    <m/>
    <m/>
    <m/>
    <m/>
  </r>
  <r>
    <s v="År 2"/>
    <x v="0"/>
    <x v="28"/>
    <n v="56"/>
    <s v="Elever"/>
    <x v="2"/>
    <x v="0"/>
    <x v="0"/>
    <x v="1"/>
    <x v="1"/>
    <x v="1"/>
    <x v="1"/>
    <x v="1"/>
    <x v="3"/>
    <x v="0"/>
    <x v="1"/>
    <x v="0"/>
    <x v="2"/>
    <x v="2"/>
    <x v="2"/>
    <x v="4"/>
    <x v="2"/>
    <x v="4"/>
    <x v="3"/>
    <x v="3"/>
    <x v="2"/>
    <x v="2"/>
    <x v="3"/>
    <x v="0"/>
    <x v="0"/>
    <x v="0"/>
    <x v="0"/>
    <m/>
    <m/>
    <m/>
    <m/>
    <m/>
    <m/>
  </r>
  <r>
    <s v="År 2"/>
    <x v="0"/>
    <x v="28"/>
    <n v="56"/>
    <s v="Elever"/>
    <x v="2"/>
    <x v="1"/>
    <x v="0"/>
    <x v="1"/>
    <x v="1"/>
    <x v="2"/>
    <x v="2"/>
    <x v="0"/>
    <x v="3"/>
    <x v="2"/>
    <x v="3"/>
    <x v="1"/>
    <x v="1"/>
    <x v="2"/>
    <x v="2"/>
    <x v="4"/>
    <x v="2"/>
    <x v="4"/>
    <x v="3"/>
    <x v="3"/>
    <x v="2"/>
    <x v="2"/>
    <x v="3"/>
    <x v="0"/>
    <x v="0"/>
    <x v="0"/>
    <x v="0"/>
    <m/>
    <m/>
    <m/>
    <m/>
    <m/>
    <m/>
  </r>
  <r>
    <s v="År 2"/>
    <x v="0"/>
    <x v="28"/>
    <n v="56"/>
    <s v="Elever"/>
    <x v="2"/>
    <x v="1"/>
    <x v="0"/>
    <x v="1"/>
    <x v="1"/>
    <x v="1"/>
    <x v="0"/>
    <x v="1"/>
    <x v="0"/>
    <x v="0"/>
    <x v="1"/>
    <x v="0"/>
    <x v="0"/>
    <x v="2"/>
    <x v="2"/>
    <x v="4"/>
    <x v="2"/>
    <x v="4"/>
    <x v="3"/>
    <x v="3"/>
    <x v="2"/>
    <x v="2"/>
    <x v="3"/>
    <x v="0"/>
    <x v="0"/>
    <x v="0"/>
    <x v="0"/>
    <m/>
    <m/>
    <m/>
    <m/>
    <m/>
    <m/>
  </r>
  <r>
    <s v="År 2"/>
    <x v="0"/>
    <x v="28"/>
    <n v="56"/>
    <s v="Elever"/>
    <x v="2"/>
    <x v="1"/>
    <x v="0"/>
    <x v="1"/>
    <x v="1"/>
    <x v="1"/>
    <x v="0"/>
    <x v="1"/>
    <x v="3"/>
    <x v="3"/>
    <x v="2"/>
    <x v="0"/>
    <x v="0"/>
    <x v="2"/>
    <x v="2"/>
    <x v="4"/>
    <x v="2"/>
    <x v="4"/>
    <x v="3"/>
    <x v="3"/>
    <x v="2"/>
    <x v="2"/>
    <x v="3"/>
    <x v="0"/>
    <x v="0"/>
    <x v="0"/>
    <x v="0"/>
    <m/>
    <m/>
    <m/>
    <m/>
    <m/>
    <m/>
  </r>
  <r>
    <s v="År 2"/>
    <x v="0"/>
    <x v="28"/>
    <n v="3"/>
    <s v="Elever"/>
    <x v="3"/>
    <x v="1"/>
    <x v="0"/>
    <x v="1"/>
    <x v="0"/>
    <x v="1"/>
    <x v="0"/>
    <x v="1"/>
    <x v="3"/>
    <x v="2"/>
    <x v="1"/>
    <x v="0"/>
    <x v="4"/>
    <x v="2"/>
    <x v="0"/>
    <x v="0"/>
    <x v="0"/>
    <x v="0"/>
    <x v="0"/>
    <x v="0"/>
    <x v="0"/>
    <x v="0"/>
    <x v="0"/>
    <x v="0"/>
    <x v="0"/>
    <x v="0"/>
    <x v="0"/>
    <m/>
    <m/>
    <m/>
    <m/>
    <m/>
    <m/>
  </r>
  <r>
    <s v="År 2"/>
    <x v="0"/>
    <x v="28"/>
    <n v="3"/>
    <s v="Elever"/>
    <x v="3"/>
    <x v="1"/>
    <x v="0"/>
    <x v="0"/>
    <x v="1"/>
    <x v="1"/>
    <x v="1"/>
    <x v="1"/>
    <x v="0"/>
    <x v="0"/>
    <x v="3"/>
    <x v="0"/>
    <x v="4"/>
    <x v="1"/>
    <x v="3"/>
    <x v="2"/>
    <x v="3"/>
    <x v="2"/>
    <x v="2"/>
    <x v="1"/>
    <x v="1"/>
    <x v="3"/>
    <x v="2"/>
    <x v="0"/>
    <x v="0"/>
    <x v="0"/>
    <x v="0"/>
    <m/>
    <m/>
    <m/>
    <m/>
    <m/>
    <m/>
  </r>
  <r>
    <s v="År 2"/>
    <x v="0"/>
    <x v="28"/>
    <n v="3"/>
    <s v="Elever"/>
    <x v="3"/>
    <x v="1"/>
    <x v="0"/>
    <x v="2"/>
    <x v="0"/>
    <x v="2"/>
    <x v="1"/>
    <x v="1"/>
    <x v="1"/>
    <x v="0"/>
    <x v="1"/>
    <x v="0"/>
    <x v="4"/>
    <x v="0"/>
    <x v="0"/>
    <x v="0"/>
    <x v="0"/>
    <x v="0"/>
    <x v="0"/>
    <x v="0"/>
    <x v="0"/>
    <x v="0"/>
    <x v="0"/>
    <x v="0"/>
    <x v="0"/>
    <x v="0"/>
    <x v="0"/>
    <m/>
    <m/>
    <m/>
    <m/>
    <m/>
    <m/>
  </r>
  <r>
    <s v="År 2"/>
    <x v="0"/>
    <x v="28"/>
    <n v="3"/>
    <s v="Elever"/>
    <x v="3"/>
    <x v="0"/>
    <x v="1"/>
    <x v="0"/>
    <x v="1"/>
    <x v="1"/>
    <x v="0"/>
    <x v="1"/>
    <x v="1"/>
    <x v="0"/>
    <x v="1"/>
    <x v="0"/>
    <x v="4"/>
    <x v="1"/>
    <x v="3"/>
    <x v="3"/>
    <x v="3"/>
    <x v="2"/>
    <x v="2"/>
    <x v="1"/>
    <x v="1"/>
    <x v="1"/>
    <x v="2"/>
    <x v="0"/>
    <x v="0"/>
    <x v="0"/>
    <x v="0"/>
    <m/>
    <m/>
    <m/>
    <m/>
    <m/>
    <m/>
  </r>
  <r>
    <s v="År 2"/>
    <x v="0"/>
    <x v="28"/>
    <n v="3"/>
    <s v="Elever"/>
    <x v="3"/>
    <x v="0"/>
    <x v="1"/>
    <x v="1"/>
    <x v="1"/>
    <x v="1"/>
    <x v="0"/>
    <x v="1"/>
    <x v="3"/>
    <x v="1"/>
    <x v="0"/>
    <x v="0"/>
    <x v="4"/>
    <x v="1"/>
    <x v="1"/>
    <x v="2"/>
    <x v="3"/>
    <x v="2"/>
    <x v="2"/>
    <x v="2"/>
    <x v="1"/>
    <x v="1"/>
    <x v="2"/>
    <x v="0"/>
    <x v="0"/>
    <x v="0"/>
    <x v="0"/>
    <m/>
    <m/>
    <m/>
    <m/>
    <m/>
    <m/>
  </r>
  <r>
    <s v="År 2"/>
    <x v="0"/>
    <x v="28"/>
    <n v="3"/>
    <s v="Elever"/>
    <x v="3"/>
    <x v="0"/>
    <x v="0"/>
    <x v="1"/>
    <x v="1"/>
    <x v="1"/>
    <x v="0"/>
    <x v="1"/>
    <x v="0"/>
    <x v="0"/>
    <x v="1"/>
    <x v="0"/>
    <x v="4"/>
    <x v="0"/>
    <x v="0"/>
    <x v="0"/>
    <x v="0"/>
    <x v="0"/>
    <x v="0"/>
    <x v="0"/>
    <x v="0"/>
    <x v="0"/>
    <x v="0"/>
    <x v="0"/>
    <x v="0"/>
    <x v="0"/>
    <x v="0"/>
    <m/>
    <m/>
    <m/>
    <m/>
    <m/>
    <m/>
  </r>
  <r>
    <s v="År 2"/>
    <x v="0"/>
    <x v="28"/>
    <n v="3"/>
    <s v="Elever"/>
    <x v="3"/>
    <x v="0"/>
    <x v="0"/>
    <x v="1"/>
    <x v="1"/>
    <x v="1"/>
    <x v="1"/>
    <x v="1"/>
    <x v="0"/>
    <x v="0"/>
    <x v="1"/>
    <x v="0"/>
    <x v="4"/>
    <x v="1"/>
    <x v="3"/>
    <x v="2"/>
    <x v="3"/>
    <x v="1"/>
    <x v="2"/>
    <x v="2"/>
    <x v="3"/>
    <x v="1"/>
    <x v="2"/>
    <x v="0"/>
    <x v="0"/>
    <x v="0"/>
    <x v="0"/>
    <m/>
    <m/>
    <m/>
    <m/>
    <m/>
    <m/>
  </r>
  <r>
    <s v="År 2"/>
    <x v="0"/>
    <x v="28"/>
    <n v="3"/>
    <s v="Elever"/>
    <x v="3"/>
    <x v="0"/>
    <x v="0"/>
    <x v="1"/>
    <x v="1"/>
    <x v="1"/>
    <x v="1"/>
    <x v="1"/>
    <x v="3"/>
    <x v="0"/>
    <x v="3"/>
    <x v="0"/>
    <x v="4"/>
    <x v="2"/>
    <x v="0"/>
    <x v="0"/>
    <x v="0"/>
    <x v="0"/>
    <x v="0"/>
    <x v="0"/>
    <x v="0"/>
    <x v="0"/>
    <x v="0"/>
    <x v="0"/>
    <x v="0"/>
    <x v="0"/>
    <x v="0"/>
    <m/>
    <m/>
    <m/>
    <m/>
    <m/>
    <m/>
  </r>
  <r>
    <s v="År 2"/>
    <x v="0"/>
    <x v="28"/>
    <n v="3"/>
    <s v="Elever"/>
    <x v="3"/>
    <x v="0"/>
    <x v="0"/>
    <x v="1"/>
    <x v="0"/>
    <x v="1"/>
    <x v="1"/>
    <x v="1"/>
    <x v="3"/>
    <x v="3"/>
    <x v="1"/>
    <x v="0"/>
    <x v="4"/>
    <x v="2"/>
    <x v="0"/>
    <x v="0"/>
    <x v="0"/>
    <x v="0"/>
    <x v="0"/>
    <x v="0"/>
    <x v="0"/>
    <x v="0"/>
    <x v="0"/>
    <x v="0"/>
    <x v="0"/>
    <x v="0"/>
    <x v="0"/>
    <m/>
    <m/>
    <m/>
    <m/>
    <m/>
    <m/>
  </r>
  <r>
    <s v="År 2"/>
    <x v="0"/>
    <x v="28"/>
    <n v="3"/>
    <s v="Elever"/>
    <x v="3"/>
    <x v="1"/>
    <x v="0"/>
    <x v="1"/>
    <x v="1"/>
    <x v="2"/>
    <x v="0"/>
    <x v="1"/>
    <x v="0"/>
    <x v="0"/>
    <x v="1"/>
    <x v="0"/>
    <x v="4"/>
    <x v="2"/>
    <x v="0"/>
    <x v="0"/>
    <x v="0"/>
    <x v="0"/>
    <x v="0"/>
    <x v="0"/>
    <x v="0"/>
    <x v="0"/>
    <x v="0"/>
    <x v="0"/>
    <x v="0"/>
    <x v="0"/>
    <x v="0"/>
    <m/>
    <m/>
    <m/>
    <m/>
    <m/>
    <m/>
  </r>
  <r>
    <s v="År 2"/>
    <x v="0"/>
    <x v="28"/>
    <n v="3"/>
    <s v="Elever"/>
    <x v="3"/>
    <x v="1"/>
    <x v="0"/>
    <x v="1"/>
    <x v="1"/>
    <x v="1"/>
    <x v="0"/>
    <x v="1"/>
    <x v="0"/>
    <x v="0"/>
    <x v="1"/>
    <x v="0"/>
    <x v="4"/>
    <x v="2"/>
    <x v="0"/>
    <x v="0"/>
    <x v="0"/>
    <x v="0"/>
    <x v="0"/>
    <x v="0"/>
    <x v="0"/>
    <x v="0"/>
    <x v="0"/>
    <x v="0"/>
    <x v="0"/>
    <x v="0"/>
    <x v="0"/>
    <m/>
    <m/>
    <m/>
    <m/>
    <m/>
    <m/>
  </r>
  <r>
    <s v="År 2"/>
    <x v="0"/>
    <x v="28"/>
    <n v="3"/>
    <s v="Elever"/>
    <x v="3"/>
    <x v="1"/>
    <x v="0"/>
    <x v="1"/>
    <x v="1"/>
    <x v="1"/>
    <x v="0"/>
    <x v="1"/>
    <x v="0"/>
    <x v="0"/>
    <x v="1"/>
    <x v="0"/>
    <x v="4"/>
    <x v="1"/>
    <x v="3"/>
    <x v="2"/>
    <x v="3"/>
    <x v="2"/>
    <x v="2"/>
    <x v="1"/>
    <x v="1"/>
    <x v="4"/>
    <x v="2"/>
    <x v="0"/>
    <x v="0"/>
    <x v="0"/>
    <x v="0"/>
    <m/>
    <m/>
    <m/>
    <m/>
    <m/>
    <m/>
  </r>
  <r>
    <s v="År 2"/>
    <x v="0"/>
    <x v="28"/>
    <n v="3"/>
    <s v="Elever"/>
    <x v="3"/>
    <x v="1"/>
    <x v="0"/>
    <x v="1"/>
    <x v="1"/>
    <x v="1"/>
    <x v="1"/>
    <x v="1"/>
    <x v="0"/>
    <x v="0"/>
    <x v="1"/>
    <x v="0"/>
    <x v="4"/>
    <x v="1"/>
    <x v="3"/>
    <x v="2"/>
    <x v="3"/>
    <x v="2"/>
    <x v="2"/>
    <x v="1"/>
    <x v="1"/>
    <x v="3"/>
    <x v="2"/>
    <x v="0"/>
    <x v="0"/>
    <x v="0"/>
    <x v="0"/>
    <m/>
    <m/>
    <m/>
    <m/>
    <m/>
    <m/>
  </r>
  <r>
    <s v="År 2"/>
    <x v="0"/>
    <x v="28"/>
    <n v="3"/>
    <s v="Elever"/>
    <x v="3"/>
    <x v="1"/>
    <x v="0"/>
    <x v="1"/>
    <x v="1"/>
    <x v="2"/>
    <x v="0"/>
    <x v="0"/>
    <x v="1"/>
    <x v="1"/>
    <x v="1"/>
    <x v="0"/>
    <x v="4"/>
    <x v="2"/>
    <x v="0"/>
    <x v="0"/>
    <x v="0"/>
    <x v="0"/>
    <x v="0"/>
    <x v="0"/>
    <x v="0"/>
    <x v="0"/>
    <x v="0"/>
    <x v="0"/>
    <x v="0"/>
    <x v="0"/>
    <x v="0"/>
    <m/>
    <m/>
    <m/>
    <m/>
    <m/>
    <m/>
  </r>
  <r>
    <s v="År 2"/>
    <x v="0"/>
    <x v="28"/>
    <n v="3"/>
    <s v="Elever"/>
    <x v="3"/>
    <x v="1"/>
    <x v="0"/>
    <x v="0"/>
    <x v="1"/>
    <x v="2"/>
    <x v="2"/>
    <x v="1"/>
    <x v="0"/>
    <x v="0"/>
    <x v="1"/>
    <x v="0"/>
    <x v="4"/>
    <x v="1"/>
    <x v="3"/>
    <x v="2"/>
    <x v="1"/>
    <x v="1"/>
    <x v="2"/>
    <x v="1"/>
    <x v="1"/>
    <x v="1"/>
    <x v="2"/>
    <x v="0"/>
    <x v="0"/>
    <x v="0"/>
    <x v="0"/>
    <m/>
    <m/>
    <m/>
    <m/>
    <m/>
    <m/>
  </r>
  <r>
    <s v="År 2"/>
    <x v="0"/>
    <x v="28"/>
    <n v="3"/>
    <s v="Elever"/>
    <x v="3"/>
    <x v="0"/>
    <x v="3"/>
    <x v="1"/>
    <x v="0"/>
    <x v="0"/>
    <x v="2"/>
    <x v="1"/>
    <x v="0"/>
    <x v="0"/>
    <x v="1"/>
    <x v="0"/>
    <x v="4"/>
    <x v="2"/>
    <x v="0"/>
    <x v="0"/>
    <x v="0"/>
    <x v="0"/>
    <x v="0"/>
    <x v="0"/>
    <x v="0"/>
    <x v="0"/>
    <x v="0"/>
    <x v="0"/>
    <x v="0"/>
    <x v="0"/>
    <x v="0"/>
    <m/>
    <m/>
    <m/>
    <m/>
    <m/>
    <m/>
  </r>
  <r>
    <s v="År 2"/>
    <x v="0"/>
    <x v="28"/>
    <n v="3"/>
    <s v="Elever"/>
    <x v="3"/>
    <x v="1"/>
    <x v="0"/>
    <x v="1"/>
    <x v="1"/>
    <x v="2"/>
    <x v="1"/>
    <x v="0"/>
    <x v="0"/>
    <x v="0"/>
    <x v="0"/>
    <x v="0"/>
    <x v="4"/>
    <x v="1"/>
    <x v="3"/>
    <x v="1"/>
    <x v="3"/>
    <x v="1"/>
    <x v="1"/>
    <x v="2"/>
    <x v="1"/>
    <x v="3"/>
    <x v="1"/>
    <x v="0"/>
    <x v="0"/>
    <x v="0"/>
    <x v="0"/>
    <m/>
    <m/>
    <m/>
    <m/>
    <m/>
    <m/>
  </r>
  <r>
    <s v="År 2"/>
    <x v="0"/>
    <x v="28"/>
    <n v="3"/>
    <s v="Elever"/>
    <x v="3"/>
    <x v="0"/>
    <x v="0"/>
    <x v="1"/>
    <x v="1"/>
    <x v="2"/>
    <x v="1"/>
    <x v="1"/>
    <x v="0"/>
    <x v="2"/>
    <x v="1"/>
    <x v="0"/>
    <x v="4"/>
    <x v="1"/>
    <x v="3"/>
    <x v="2"/>
    <x v="3"/>
    <x v="1"/>
    <x v="2"/>
    <x v="1"/>
    <x v="1"/>
    <x v="1"/>
    <x v="2"/>
    <x v="0"/>
    <x v="0"/>
    <x v="0"/>
    <x v="0"/>
    <m/>
    <m/>
    <m/>
    <m/>
    <m/>
    <m/>
  </r>
  <r>
    <s v="År 2"/>
    <x v="0"/>
    <x v="28"/>
    <n v="3"/>
    <s v="Elever"/>
    <x v="3"/>
    <x v="1"/>
    <x v="0"/>
    <x v="0"/>
    <x v="0"/>
    <x v="0"/>
    <x v="2"/>
    <x v="0"/>
    <x v="2"/>
    <x v="3"/>
    <x v="2"/>
    <x v="2"/>
    <x v="4"/>
    <x v="0"/>
    <x v="0"/>
    <x v="0"/>
    <x v="0"/>
    <x v="0"/>
    <x v="0"/>
    <x v="0"/>
    <x v="0"/>
    <x v="0"/>
    <x v="0"/>
    <x v="0"/>
    <x v="0"/>
    <x v="0"/>
    <x v="0"/>
    <m/>
    <m/>
    <m/>
    <m/>
    <m/>
    <m/>
  </r>
  <r>
    <s v="År 2"/>
    <x v="0"/>
    <x v="28"/>
    <n v="3"/>
    <s v="Elever"/>
    <x v="3"/>
    <x v="1"/>
    <x v="0"/>
    <x v="0"/>
    <x v="1"/>
    <x v="1"/>
    <x v="1"/>
    <x v="0"/>
    <x v="3"/>
    <x v="2"/>
    <x v="1"/>
    <x v="0"/>
    <x v="4"/>
    <x v="1"/>
    <x v="1"/>
    <x v="3"/>
    <x v="1"/>
    <x v="2"/>
    <x v="2"/>
    <x v="1"/>
    <x v="1"/>
    <x v="0"/>
    <x v="2"/>
    <x v="0"/>
    <x v="0"/>
    <x v="0"/>
    <x v="0"/>
    <m/>
    <m/>
    <m/>
    <m/>
    <m/>
    <m/>
  </r>
  <r>
    <s v="År 2"/>
    <x v="0"/>
    <x v="28"/>
    <n v="3"/>
    <s v="Elever"/>
    <x v="3"/>
    <x v="1"/>
    <x v="0"/>
    <x v="0"/>
    <x v="1"/>
    <x v="1"/>
    <x v="0"/>
    <x v="1"/>
    <x v="3"/>
    <x v="1"/>
    <x v="1"/>
    <x v="0"/>
    <x v="4"/>
    <x v="2"/>
    <x v="0"/>
    <x v="0"/>
    <x v="0"/>
    <x v="0"/>
    <x v="0"/>
    <x v="0"/>
    <x v="0"/>
    <x v="0"/>
    <x v="0"/>
    <x v="0"/>
    <x v="0"/>
    <x v="0"/>
    <x v="0"/>
    <m/>
    <m/>
    <m/>
    <m/>
    <m/>
    <m/>
  </r>
  <r>
    <s v="År 2"/>
    <x v="0"/>
    <x v="28"/>
    <n v="3"/>
    <s v="Elever"/>
    <x v="3"/>
    <x v="1"/>
    <x v="0"/>
    <x v="2"/>
    <x v="1"/>
    <x v="0"/>
    <x v="1"/>
    <x v="1"/>
    <x v="4"/>
    <x v="0"/>
    <x v="2"/>
    <x v="0"/>
    <x v="4"/>
    <x v="1"/>
    <x v="1"/>
    <x v="1"/>
    <x v="1"/>
    <x v="3"/>
    <x v="2"/>
    <x v="4"/>
    <x v="1"/>
    <x v="4"/>
    <x v="1"/>
    <x v="0"/>
    <x v="0"/>
    <x v="0"/>
    <x v="0"/>
    <m/>
    <m/>
    <m/>
    <m/>
    <m/>
    <m/>
  </r>
  <r>
    <s v="År 2"/>
    <x v="0"/>
    <x v="28"/>
    <n v="3"/>
    <s v="Elever"/>
    <x v="3"/>
    <x v="1"/>
    <x v="0"/>
    <x v="1"/>
    <x v="0"/>
    <x v="1"/>
    <x v="0"/>
    <x v="1"/>
    <x v="0"/>
    <x v="0"/>
    <x v="1"/>
    <x v="4"/>
    <x v="4"/>
    <x v="1"/>
    <x v="3"/>
    <x v="2"/>
    <x v="3"/>
    <x v="1"/>
    <x v="1"/>
    <x v="2"/>
    <x v="1"/>
    <x v="3"/>
    <x v="2"/>
    <x v="0"/>
    <x v="0"/>
    <x v="0"/>
    <x v="0"/>
    <m/>
    <m/>
    <m/>
    <m/>
    <m/>
    <m/>
  </r>
  <r>
    <s v="År 2"/>
    <x v="0"/>
    <x v="28"/>
    <n v="3"/>
    <s v="Elever"/>
    <x v="3"/>
    <x v="1"/>
    <x v="1"/>
    <x v="1"/>
    <x v="0"/>
    <x v="1"/>
    <x v="0"/>
    <x v="1"/>
    <x v="3"/>
    <x v="2"/>
    <x v="3"/>
    <x v="1"/>
    <x v="4"/>
    <x v="1"/>
    <x v="3"/>
    <x v="3"/>
    <x v="1"/>
    <x v="1"/>
    <x v="2"/>
    <x v="1"/>
    <x v="1"/>
    <x v="4"/>
    <x v="2"/>
    <x v="0"/>
    <x v="0"/>
    <x v="0"/>
    <x v="0"/>
    <m/>
    <m/>
    <m/>
    <m/>
    <m/>
    <m/>
  </r>
  <r>
    <s v="År 2"/>
    <x v="0"/>
    <x v="28"/>
    <n v="3"/>
    <s v="Elever"/>
    <x v="3"/>
    <x v="1"/>
    <x v="0"/>
    <x v="1"/>
    <x v="1"/>
    <x v="1"/>
    <x v="0"/>
    <x v="1"/>
    <x v="0"/>
    <x v="1"/>
    <x v="3"/>
    <x v="0"/>
    <x v="4"/>
    <x v="1"/>
    <x v="3"/>
    <x v="2"/>
    <x v="3"/>
    <x v="3"/>
    <x v="2"/>
    <x v="1"/>
    <x v="1"/>
    <x v="3"/>
    <x v="2"/>
    <x v="0"/>
    <x v="0"/>
    <x v="0"/>
    <x v="0"/>
    <m/>
    <m/>
    <m/>
    <m/>
    <m/>
    <m/>
  </r>
  <r>
    <s v="År 2"/>
    <x v="0"/>
    <x v="28"/>
    <n v="3"/>
    <s v="Elever"/>
    <x v="3"/>
    <x v="1"/>
    <x v="2"/>
    <x v="3"/>
    <x v="2"/>
    <x v="0"/>
    <x v="1"/>
    <x v="2"/>
    <x v="2"/>
    <x v="3"/>
    <x v="2"/>
    <x v="0"/>
    <x v="4"/>
    <x v="1"/>
    <x v="4"/>
    <x v="3"/>
    <x v="4"/>
    <x v="3"/>
    <x v="4"/>
    <x v="4"/>
    <x v="4"/>
    <x v="4"/>
    <x v="4"/>
    <x v="0"/>
    <x v="0"/>
    <x v="0"/>
    <x v="0"/>
    <m/>
    <m/>
    <m/>
    <m/>
    <m/>
    <m/>
  </r>
  <r>
    <s v="År 2"/>
    <x v="0"/>
    <x v="28"/>
    <n v="3"/>
    <s v="Elever"/>
    <x v="3"/>
    <x v="1"/>
    <x v="0"/>
    <x v="0"/>
    <x v="1"/>
    <x v="1"/>
    <x v="3"/>
    <x v="0"/>
    <x v="1"/>
    <x v="2"/>
    <x v="1"/>
    <x v="3"/>
    <x v="4"/>
    <x v="1"/>
    <x v="1"/>
    <x v="2"/>
    <x v="1"/>
    <x v="1"/>
    <x v="2"/>
    <x v="1"/>
    <x v="1"/>
    <x v="3"/>
    <x v="2"/>
    <x v="0"/>
    <x v="0"/>
    <x v="0"/>
    <x v="0"/>
    <m/>
    <m/>
    <m/>
    <m/>
    <m/>
    <m/>
  </r>
  <r>
    <s v="År 2"/>
    <x v="0"/>
    <x v="28"/>
    <n v="3"/>
    <s v="Elever"/>
    <x v="3"/>
    <x v="0"/>
    <x v="0"/>
    <x v="1"/>
    <x v="1"/>
    <x v="1"/>
    <x v="0"/>
    <x v="1"/>
    <x v="3"/>
    <x v="0"/>
    <x v="1"/>
    <x v="0"/>
    <x v="4"/>
    <x v="1"/>
    <x v="3"/>
    <x v="2"/>
    <x v="3"/>
    <x v="1"/>
    <x v="2"/>
    <x v="2"/>
    <x v="1"/>
    <x v="1"/>
    <x v="2"/>
    <x v="0"/>
    <x v="0"/>
    <x v="0"/>
    <x v="0"/>
    <m/>
    <m/>
    <m/>
    <m/>
    <m/>
    <m/>
  </r>
  <r>
    <s v="År 2"/>
    <x v="0"/>
    <x v="28"/>
    <n v="3"/>
    <s v="Elever"/>
    <x v="3"/>
    <x v="0"/>
    <x v="0"/>
    <x v="1"/>
    <x v="1"/>
    <x v="1"/>
    <x v="0"/>
    <x v="1"/>
    <x v="1"/>
    <x v="0"/>
    <x v="1"/>
    <x v="0"/>
    <x v="4"/>
    <x v="1"/>
    <x v="3"/>
    <x v="0"/>
    <x v="3"/>
    <x v="2"/>
    <x v="2"/>
    <x v="1"/>
    <x v="1"/>
    <x v="4"/>
    <x v="2"/>
    <x v="0"/>
    <x v="0"/>
    <x v="0"/>
    <x v="0"/>
    <m/>
    <m/>
    <m/>
    <m/>
    <m/>
    <m/>
  </r>
  <r>
    <s v="År 2"/>
    <x v="0"/>
    <x v="28"/>
    <n v="3"/>
    <s v="Elever"/>
    <x v="3"/>
    <x v="1"/>
    <x v="1"/>
    <x v="1"/>
    <x v="1"/>
    <x v="1"/>
    <x v="1"/>
    <x v="1"/>
    <x v="4"/>
    <x v="0"/>
    <x v="2"/>
    <x v="1"/>
    <x v="4"/>
    <x v="0"/>
    <x v="0"/>
    <x v="0"/>
    <x v="0"/>
    <x v="0"/>
    <x v="0"/>
    <x v="0"/>
    <x v="0"/>
    <x v="0"/>
    <x v="0"/>
    <x v="0"/>
    <x v="0"/>
    <x v="0"/>
    <x v="0"/>
    <m/>
    <m/>
    <m/>
    <m/>
    <m/>
    <m/>
  </r>
  <r>
    <s v="År 2"/>
    <x v="0"/>
    <x v="28"/>
    <m/>
    <s v="Elever"/>
    <x v="4"/>
    <x v="0"/>
    <x v="0"/>
    <x v="0"/>
    <x v="0"/>
    <x v="2"/>
    <x v="1"/>
    <x v="0"/>
    <x v="1"/>
    <x v="0"/>
    <x v="1"/>
    <x v="1"/>
    <x v="4"/>
    <x v="1"/>
    <x v="4"/>
    <x v="3"/>
    <x v="3"/>
    <x v="3"/>
    <x v="1"/>
    <x v="1"/>
    <x v="1"/>
    <x v="4"/>
    <x v="2"/>
    <x v="0"/>
    <x v="0"/>
    <x v="0"/>
    <x v="0"/>
    <m/>
    <m/>
    <m/>
    <m/>
    <m/>
    <m/>
  </r>
  <r>
    <s v="År 2"/>
    <x v="0"/>
    <x v="28"/>
    <m/>
    <s v="Elever"/>
    <x v="4"/>
    <x v="1"/>
    <x v="1"/>
    <x v="1"/>
    <x v="1"/>
    <x v="0"/>
    <x v="1"/>
    <x v="1"/>
    <x v="2"/>
    <x v="3"/>
    <x v="3"/>
    <x v="3"/>
    <x v="4"/>
    <x v="1"/>
    <x v="1"/>
    <x v="2"/>
    <x v="3"/>
    <x v="3"/>
    <x v="2"/>
    <x v="2"/>
    <x v="1"/>
    <x v="4"/>
    <x v="2"/>
    <x v="0"/>
    <x v="0"/>
    <x v="0"/>
    <x v="0"/>
    <m/>
    <m/>
    <m/>
    <m/>
    <m/>
    <m/>
  </r>
  <r>
    <s v="År 2"/>
    <x v="0"/>
    <x v="28"/>
    <m/>
    <s v="Elever"/>
    <x v="4"/>
    <x v="1"/>
    <x v="0"/>
    <x v="1"/>
    <x v="0"/>
    <x v="2"/>
    <x v="1"/>
    <x v="0"/>
    <x v="0"/>
    <x v="2"/>
    <x v="0"/>
    <x v="3"/>
    <x v="4"/>
    <x v="1"/>
    <x v="3"/>
    <x v="3"/>
    <x v="4"/>
    <x v="3"/>
    <x v="2"/>
    <x v="2"/>
    <x v="1"/>
    <x v="1"/>
    <x v="2"/>
    <x v="0"/>
    <x v="0"/>
    <x v="0"/>
    <x v="0"/>
    <m/>
    <m/>
    <m/>
    <m/>
    <m/>
    <m/>
  </r>
  <r>
    <s v="År 2"/>
    <x v="0"/>
    <x v="28"/>
    <m/>
    <s v="Elever"/>
    <x v="4"/>
    <x v="1"/>
    <x v="0"/>
    <x v="1"/>
    <x v="1"/>
    <x v="1"/>
    <x v="1"/>
    <x v="1"/>
    <x v="3"/>
    <x v="1"/>
    <x v="0"/>
    <x v="3"/>
    <x v="4"/>
    <x v="1"/>
    <x v="4"/>
    <x v="3"/>
    <x v="4"/>
    <x v="1"/>
    <x v="1"/>
    <x v="2"/>
    <x v="3"/>
    <x v="4"/>
    <x v="2"/>
    <x v="0"/>
    <x v="0"/>
    <x v="0"/>
    <x v="0"/>
    <m/>
    <m/>
    <m/>
    <m/>
    <m/>
    <m/>
  </r>
  <r>
    <s v="År 2"/>
    <x v="0"/>
    <x v="28"/>
    <m/>
    <s v="Elever"/>
    <x v="4"/>
    <x v="1"/>
    <x v="1"/>
    <x v="1"/>
    <x v="0"/>
    <x v="1"/>
    <x v="1"/>
    <x v="0"/>
    <x v="3"/>
    <x v="3"/>
    <x v="0"/>
    <x v="3"/>
    <x v="4"/>
    <x v="1"/>
    <x v="1"/>
    <x v="3"/>
    <x v="3"/>
    <x v="2"/>
    <x v="1"/>
    <x v="2"/>
    <x v="1"/>
    <x v="4"/>
    <x v="2"/>
    <x v="0"/>
    <x v="0"/>
    <x v="0"/>
    <x v="0"/>
    <m/>
    <m/>
    <m/>
    <m/>
    <m/>
    <m/>
  </r>
  <r>
    <s v="År 2"/>
    <x v="0"/>
    <x v="28"/>
    <m/>
    <s v="Elever"/>
    <x v="4"/>
    <x v="1"/>
    <x v="1"/>
    <x v="1"/>
    <x v="0"/>
    <x v="1"/>
    <x v="1"/>
    <x v="0"/>
    <x v="3"/>
    <x v="2"/>
    <x v="0"/>
    <x v="3"/>
    <x v="4"/>
    <x v="1"/>
    <x v="1"/>
    <x v="3"/>
    <x v="3"/>
    <x v="2"/>
    <x v="1"/>
    <x v="2"/>
    <x v="1"/>
    <x v="4"/>
    <x v="2"/>
    <x v="0"/>
    <x v="0"/>
    <x v="0"/>
    <x v="0"/>
    <m/>
    <m/>
    <m/>
    <m/>
    <m/>
    <m/>
  </r>
  <r>
    <s v="År 2"/>
    <x v="0"/>
    <x v="28"/>
    <m/>
    <s v="Elever"/>
    <x v="4"/>
    <x v="0"/>
    <x v="0"/>
    <x v="1"/>
    <x v="1"/>
    <x v="1"/>
    <x v="0"/>
    <x v="1"/>
    <x v="1"/>
    <x v="1"/>
    <x v="0"/>
    <x v="3"/>
    <x v="4"/>
    <x v="1"/>
    <x v="3"/>
    <x v="2"/>
    <x v="3"/>
    <x v="2"/>
    <x v="2"/>
    <x v="1"/>
    <x v="1"/>
    <x v="1"/>
    <x v="2"/>
    <x v="0"/>
    <x v="0"/>
    <x v="0"/>
    <x v="0"/>
    <m/>
    <m/>
    <m/>
    <m/>
    <m/>
    <m/>
  </r>
  <r>
    <s v="År 2"/>
    <x v="0"/>
    <x v="28"/>
    <m/>
    <s v="Elever"/>
    <x v="4"/>
    <x v="0"/>
    <x v="1"/>
    <x v="1"/>
    <x v="1"/>
    <x v="2"/>
    <x v="2"/>
    <x v="2"/>
    <x v="1"/>
    <x v="2"/>
    <x v="2"/>
    <x v="3"/>
    <x v="4"/>
    <x v="1"/>
    <x v="1"/>
    <x v="3"/>
    <x v="4"/>
    <x v="3"/>
    <x v="1"/>
    <x v="1"/>
    <x v="3"/>
    <x v="3"/>
    <x v="2"/>
    <x v="0"/>
    <x v="0"/>
    <x v="0"/>
    <x v="0"/>
    <m/>
    <m/>
    <m/>
    <m/>
    <m/>
    <m/>
  </r>
  <r>
    <s v="År 2"/>
    <x v="0"/>
    <x v="28"/>
    <m/>
    <s v="Elever"/>
    <x v="4"/>
    <x v="1"/>
    <x v="0"/>
    <x v="1"/>
    <x v="1"/>
    <x v="1"/>
    <x v="1"/>
    <x v="0"/>
    <x v="0"/>
    <x v="2"/>
    <x v="0"/>
    <x v="3"/>
    <x v="4"/>
    <x v="1"/>
    <x v="3"/>
    <x v="3"/>
    <x v="4"/>
    <x v="3"/>
    <x v="2"/>
    <x v="1"/>
    <x v="1"/>
    <x v="4"/>
    <x v="2"/>
    <x v="0"/>
    <x v="0"/>
    <x v="0"/>
    <x v="0"/>
    <m/>
    <m/>
    <m/>
    <m/>
    <m/>
    <m/>
  </r>
  <r>
    <s v="År 2"/>
    <x v="0"/>
    <x v="28"/>
    <m/>
    <s v="Elever"/>
    <x v="4"/>
    <x v="1"/>
    <x v="1"/>
    <x v="1"/>
    <x v="2"/>
    <x v="1"/>
    <x v="2"/>
    <x v="2"/>
    <x v="2"/>
    <x v="1"/>
    <x v="2"/>
    <x v="2"/>
    <x v="4"/>
    <x v="1"/>
    <x v="4"/>
    <x v="1"/>
    <x v="4"/>
    <x v="3"/>
    <x v="4"/>
    <x v="4"/>
    <x v="1"/>
    <x v="4"/>
    <x v="4"/>
    <x v="0"/>
    <x v="0"/>
    <x v="0"/>
    <x v="0"/>
    <m/>
    <m/>
    <m/>
    <m/>
    <m/>
    <m/>
  </r>
  <r>
    <s v="År 2"/>
    <x v="0"/>
    <x v="28"/>
    <m/>
    <s v="Elever"/>
    <x v="4"/>
    <x v="0"/>
    <x v="0"/>
    <x v="1"/>
    <x v="1"/>
    <x v="2"/>
    <x v="1"/>
    <x v="0"/>
    <x v="3"/>
    <x v="2"/>
    <x v="3"/>
    <x v="3"/>
    <x v="4"/>
    <x v="2"/>
    <x v="0"/>
    <x v="0"/>
    <x v="0"/>
    <x v="0"/>
    <x v="0"/>
    <x v="0"/>
    <x v="0"/>
    <x v="0"/>
    <x v="0"/>
    <x v="0"/>
    <x v="0"/>
    <x v="0"/>
    <x v="0"/>
    <m/>
    <m/>
    <m/>
    <m/>
    <m/>
    <m/>
  </r>
  <r>
    <s v="År 2"/>
    <x v="0"/>
    <x v="28"/>
    <m/>
    <s v="Elever"/>
    <x v="4"/>
    <x v="1"/>
    <x v="1"/>
    <x v="1"/>
    <x v="2"/>
    <x v="2"/>
    <x v="2"/>
    <x v="0"/>
    <x v="3"/>
    <x v="1"/>
    <x v="1"/>
    <x v="0"/>
    <x v="4"/>
    <x v="1"/>
    <x v="4"/>
    <x v="1"/>
    <x v="3"/>
    <x v="3"/>
    <x v="4"/>
    <x v="4"/>
    <x v="1"/>
    <x v="4"/>
    <x v="4"/>
    <x v="0"/>
    <x v="0"/>
    <x v="0"/>
    <x v="0"/>
    <m/>
    <m/>
    <m/>
    <m/>
    <m/>
    <m/>
  </r>
  <r>
    <s v="År 2"/>
    <x v="1"/>
    <x v="29"/>
    <n v="19"/>
    <s v="Elever"/>
    <x v="0"/>
    <x v="0"/>
    <x v="0"/>
    <x v="1"/>
    <x v="1"/>
    <x v="1"/>
    <x v="0"/>
    <x v="1"/>
    <x v="0"/>
    <x v="0"/>
    <x v="1"/>
    <x v="0"/>
    <x v="0"/>
    <x v="0"/>
    <x v="0"/>
    <x v="0"/>
    <x v="0"/>
    <x v="0"/>
    <x v="0"/>
    <x v="0"/>
    <x v="0"/>
    <x v="0"/>
    <x v="0"/>
    <x v="0"/>
    <x v="0"/>
    <x v="0"/>
    <x v="0"/>
    <m/>
    <m/>
    <m/>
    <m/>
    <m/>
    <m/>
  </r>
  <r>
    <s v="År 2"/>
    <x v="1"/>
    <x v="29"/>
    <n v="19"/>
    <s v="Elever"/>
    <x v="0"/>
    <x v="0"/>
    <x v="0"/>
    <x v="1"/>
    <x v="1"/>
    <x v="1"/>
    <x v="1"/>
    <x v="1"/>
    <x v="3"/>
    <x v="3"/>
    <x v="1"/>
    <x v="1"/>
    <x v="2"/>
    <x v="0"/>
    <x v="0"/>
    <x v="0"/>
    <x v="0"/>
    <x v="0"/>
    <x v="0"/>
    <x v="0"/>
    <x v="0"/>
    <x v="0"/>
    <x v="0"/>
    <x v="0"/>
    <x v="0"/>
    <x v="0"/>
    <x v="0"/>
    <m/>
    <m/>
    <m/>
    <m/>
    <m/>
    <m/>
  </r>
  <r>
    <s v="År 2"/>
    <x v="1"/>
    <x v="29"/>
    <n v="19"/>
    <s v="Elever"/>
    <x v="0"/>
    <x v="0"/>
    <x v="1"/>
    <x v="0"/>
    <x v="1"/>
    <x v="1"/>
    <x v="1"/>
    <x v="0"/>
    <x v="1"/>
    <x v="1"/>
    <x v="3"/>
    <x v="1"/>
    <x v="0"/>
    <x v="0"/>
    <x v="0"/>
    <x v="0"/>
    <x v="0"/>
    <x v="0"/>
    <x v="0"/>
    <x v="0"/>
    <x v="0"/>
    <x v="0"/>
    <x v="0"/>
    <x v="0"/>
    <x v="0"/>
    <x v="0"/>
    <x v="0"/>
    <m/>
    <m/>
    <m/>
    <m/>
    <m/>
    <m/>
  </r>
  <r>
    <s v="År 2"/>
    <x v="1"/>
    <x v="29"/>
    <n v="19"/>
    <s v="Elever"/>
    <x v="0"/>
    <x v="0"/>
    <x v="1"/>
    <x v="1"/>
    <x v="1"/>
    <x v="1"/>
    <x v="0"/>
    <x v="0"/>
    <x v="3"/>
    <x v="0"/>
    <x v="3"/>
    <x v="1"/>
    <x v="0"/>
    <x v="0"/>
    <x v="0"/>
    <x v="0"/>
    <x v="0"/>
    <x v="0"/>
    <x v="0"/>
    <x v="0"/>
    <x v="0"/>
    <x v="0"/>
    <x v="0"/>
    <x v="0"/>
    <x v="0"/>
    <x v="0"/>
    <x v="0"/>
    <m/>
    <m/>
    <m/>
    <m/>
    <m/>
    <m/>
  </r>
  <r>
    <s v="År 2"/>
    <x v="1"/>
    <x v="29"/>
    <n v="19"/>
    <s v="Elever"/>
    <x v="0"/>
    <x v="1"/>
    <x v="0"/>
    <x v="1"/>
    <x v="1"/>
    <x v="1"/>
    <x v="0"/>
    <x v="1"/>
    <x v="0"/>
    <x v="2"/>
    <x v="1"/>
    <x v="0"/>
    <x v="0"/>
    <x v="0"/>
    <x v="0"/>
    <x v="0"/>
    <x v="0"/>
    <x v="0"/>
    <x v="0"/>
    <x v="0"/>
    <x v="0"/>
    <x v="0"/>
    <x v="0"/>
    <x v="0"/>
    <x v="0"/>
    <x v="0"/>
    <x v="0"/>
    <m/>
    <m/>
    <m/>
    <m/>
    <m/>
    <m/>
  </r>
  <r>
    <s v="År 2"/>
    <x v="1"/>
    <x v="29"/>
    <n v="19"/>
    <s v="Elever"/>
    <x v="0"/>
    <x v="1"/>
    <x v="0"/>
    <x v="1"/>
    <x v="1"/>
    <x v="1"/>
    <x v="1"/>
    <x v="1"/>
    <x v="3"/>
    <x v="0"/>
    <x v="0"/>
    <x v="3"/>
    <x v="0"/>
    <x v="0"/>
    <x v="0"/>
    <x v="0"/>
    <x v="0"/>
    <x v="0"/>
    <x v="0"/>
    <x v="0"/>
    <x v="0"/>
    <x v="0"/>
    <x v="0"/>
    <x v="0"/>
    <x v="0"/>
    <x v="0"/>
    <x v="0"/>
    <m/>
    <m/>
    <m/>
    <m/>
    <m/>
    <m/>
  </r>
  <r>
    <s v="År 2"/>
    <x v="1"/>
    <x v="29"/>
    <n v="19"/>
    <s v="Elever"/>
    <x v="0"/>
    <x v="0"/>
    <x v="0"/>
    <x v="1"/>
    <x v="1"/>
    <x v="1"/>
    <x v="0"/>
    <x v="0"/>
    <x v="1"/>
    <x v="0"/>
    <x v="3"/>
    <x v="0"/>
    <x v="3"/>
    <x v="0"/>
    <x v="0"/>
    <x v="0"/>
    <x v="0"/>
    <x v="0"/>
    <x v="0"/>
    <x v="0"/>
    <x v="0"/>
    <x v="0"/>
    <x v="0"/>
    <x v="0"/>
    <x v="0"/>
    <x v="0"/>
    <x v="0"/>
    <m/>
    <m/>
    <m/>
    <m/>
    <m/>
    <m/>
  </r>
  <r>
    <s v="År 2"/>
    <x v="1"/>
    <x v="29"/>
    <n v="19"/>
    <s v="Elever"/>
    <x v="0"/>
    <x v="1"/>
    <x v="0"/>
    <x v="2"/>
    <x v="1"/>
    <x v="1"/>
    <x v="0"/>
    <x v="0"/>
    <x v="1"/>
    <x v="0"/>
    <x v="1"/>
    <x v="0"/>
    <x v="0"/>
    <x v="0"/>
    <x v="0"/>
    <x v="0"/>
    <x v="0"/>
    <x v="0"/>
    <x v="0"/>
    <x v="0"/>
    <x v="0"/>
    <x v="0"/>
    <x v="0"/>
    <x v="0"/>
    <x v="0"/>
    <x v="0"/>
    <x v="0"/>
    <m/>
    <m/>
    <m/>
    <m/>
    <m/>
    <m/>
  </r>
  <r>
    <s v="År 2"/>
    <x v="1"/>
    <x v="29"/>
    <n v="19"/>
    <s v="Elever"/>
    <x v="0"/>
    <x v="0"/>
    <x v="0"/>
    <x v="1"/>
    <x v="1"/>
    <x v="1"/>
    <x v="1"/>
    <x v="1"/>
    <x v="1"/>
    <x v="0"/>
    <x v="1"/>
    <x v="3"/>
    <x v="0"/>
    <x v="0"/>
    <x v="0"/>
    <x v="0"/>
    <x v="0"/>
    <x v="0"/>
    <x v="0"/>
    <x v="0"/>
    <x v="0"/>
    <x v="0"/>
    <x v="0"/>
    <x v="0"/>
    <x v="0"/>
    <x v="0"/>
    <x v="0"/>
    <m/>
    <m/>
    <m/>
    <m/>
    <m/>
    <m/>
  </r>
  <r>
    <s v="År 2"/>
    <x v="1"/>
    <x v="29"/>
    <n v="19"/>
    <s v="Elever"/>
    <x v="0"/>
    <x v="1"/>
    <x v="0"/>
    <x v="1"/>
    <x v="1"/>
    <x v="1"/>
    <x v="0"/>
    <x v="0"/>
    <x v="0"/>
    <x v="1"/>
    <x v="3"/>
    <x v="0"/>
    <x v="2"/>
    <x v="0"/>
    <x v="0"/>
    <x v="0"/>
    <x v="0"/>
    <x v="0"/>
    <x v="0"/>
    <x v="0"/>
    <x v="0"/>
    <x v="0"/>
    <x v="0"/>
    <x v="0"/>
    <x v="0"/>
    <x v="0"/>
    <x v="0"/>
    <m/>
    <m/>
    <m/>
    <m/>
    <m/>
    <m/>
  </r>
  <r>
    <s v="År 2"/>
    <x v="1"/>
    <x v="29"/>
    <n v="19"/>
    <s v="Elever"/>
    <x v="0"/>
    <x v="0"/>
    <x v="0"/>
    <x v="1"/>
    <x v="1"/>
    <x v="1"/>
    <x v="0"/>
    <x v="1"/>
    <x v="1"/>
    <x v="3"/>
    <x v="1"/>
    <x v="0"/>
    <x v="0"/>
    <x v="0"/>
    <x v="0"/>
    <x v="0"/>
    <x v="0"/>
    <x v="0"/>
    <x v="0"/>
    <x v="0"/>
    <x v="0"/>
    <x v="0"/>
    <x v="0"/>
    <x v="0"/>
    <x v="0"/>
    <x v="0"/>
    <x v="0"/>
    <m/>
    <m/>
    <m/>
    <m/>
    <m/>
    <m/>
  </r>
  <r>
    <s v="År 2"/>
    <x v="1"/>
    <x v="29"/>
    <n v="19"/>
    <s v="Elever"/>
    <x v="0"/>
    <x v="1"/>
    <x v="0"/>
    <x v="0"/>
    <x v="1"/>
    <x v="1"/>
    <x v="0"/>
    <x v="1"/>
    <x v="3"/>
    <x v="0"/>
    <x v="1"/>
    <x v="0"/>
    <x v="0"/>
    <x v="0"/>
    <x v="0"/>
    <x v="0"/>
    <x v="0"/>
    <x v="0"/>
    <x v="0"/>
    <x v="0"/>
    <x v="0"/>
    <x v="0"/>
    <x v="0"/>
    <x v="0"/>
    <x v="0"/>
    <x v="0"/>
    <x v="0"/>
    <m/>
    <m/>
    <m/>
    <m/>
    <m/>
    <m/>
  </r>
  <r>
    <s v="År 2"/>
    <x v="1"/>
    <x v="29"/>
    <n v="19"/>
    <s v="Elever"/>
    <x v="0"/>
    <x v="1"/>
    <x v="0"/>
    <x v="0"/>
    <x v="1"/>
    <x v="2"/>
    <x v="1"/>
    <x v="0"/>
    <x v="3"/>
    <x v="2"/>
    <x v="1"/>
    <x v="3"/>
    <x v="0"/>
    <x v="0"/>
    <x v="0"/>
    <x v="0"/>
    <x v="0"/>
    <x v="0"/>
    <x v="0"/>
    <x v="0"/>
    <x v="0"/>
    <x v="0"/>
    <x v="0"/>
    <x v="0"/>
    <x v="0"/>
    <x v="0"/>
    <x v="0"/>
    <m/>
    <m/>
    <m/>
    <m/>
    <m/>
    <m/>
  </r>
  <r>
    <s v="År 2"/>
    <x v="1"/>
    <x v="29"/>
    <n v="19"/>
    <s v="Elever"/>
    <x v="0"/>
    <x v="1"/>
    <x v="1"/>
    <x v="1"/>
    <x v="1"/>
    <x v="1"/>
    <x v="1"/>
    <x v="0"/>
    <x v="3"/>
    <x v="2"/>
    <x v="0"/>
    <x v="3"/>
    <x v="0"/>
    <x v="0"/>
    <x v="0"/>
    <x v="0"/>
    <x v="0"/>
    <x v="0"/>
    <x v="0"/>
    <x v="0"/>
    <x v="0"/>
    <x v="0"/>
    <x v="0"/>
    <x v="0"/>
    <x v="0"/>
    <x v="0"/>
    <x v="0"/>
    <m/>
    <m/>
    <m/>
    <m/>
    <m/>
    <m/>
  </r>
  <r>
    <s v="År 2"/>
    <x v="1"/>
    <x v="29"/>
    <n v="19"/>
    <s v="Elever"/>
    <x v="0"/>
    <x v="0"/>
    <x v="1"/>
    <x v="0"/>
    <x v="0"/>
    <x v="1"/>
    <x v="1"/>
    <x v="0"/>
    <x v="1"/>
    <x v="0"/>
    <x v="3"/>
    <x v="1"/>
    <x v="2"/>
    <x v="0"/>
    <x v="0"/>
    <x v="0"/>
    <x v="0"/>
    <x v="0"/>
    <x v="0"/>
    <x v="0"/>
    <x v="0"/>
    <x v="0"/>
    <x v="0"/>
    <x v="0"/>
    <x v="0"/>
    <x v="0"/>
    <x v="0"/>
    <m/>
    <m/>
    <m/>
    <m/>
    <m/>
    <m/>
  </r>
  <r>
    <s v="År 2"/>
    <x v="1"/>
    <x v="29"/>
    <n v="19"/>
    <s v="Elever"/>
    <x v="0"/>
    <x v="1"/>
    <x v="0"/>
    <x v="1"/>
    <x v="1"/>
    <x v="1"/>
    <x v="0"/>
    <x v="1"/>
    <x v="1"/>
    <x v="0"/>
    <x v="1"/>
    <x v="0"/>
    <x v="0"/>
    <x v="0"/>
    <x v="0"/>
    <x v="0"/>
    <x v="0"/>
    <x v="0"/>
    <x v="0"/>
    <x v="0"/>
    <x v="0"/>
    <x v="0"/>
    <x v="0"/>
    <x v="0"/>
    <x v="0"/>
    <x v="0"/>
    <x v="0"/>
    <m/>
    <m/>
    <m/>
    <m/>
    <m/>
    <m/>
  </r>
  <r>
    <s v="År 2"/>
    <x v="1"/>
    <x v="29"/>
    <n v="19"/>
    <s v="Elever"/>
    <x v="0"/>
    <x v="0"/>
    <x v="0"/>
    <x v="1"/>
    <x v="1"/>
    <x v="1"/>
    <x v="1"/>
    <x v="1"/>
    <x v="3"/>
    <x v="0"/>
    <x v="0"/>
    <x v="0"/>
    <x v="0"/>
    <x v="0"/>
    <x v="0"/>
    <x v="0"/>
    <x v="0"/>
    <x v="0"/>
    <x v="0"/>
    <x v="0"/>
    <x v="0"/>
    <x v="0"/>
    <x v="0"/>
    <x v="0"/>
    <x v="0"/>
    <x v="0"/>
    <x v="0"/>
    <m/>
    <m/>
    <m/>
    <m/>
    <m/>
    <m/>
  </r>
  <r>
    <s v="År 2"/>
    <x v="1"/>
    <x v="29"/>
    <n v="19"/>
    <s v="Elever"/>
    <x v="0"/>
    <x v="1"/>
    <x v="0"/>
    <x v="1"/>
    <x v="1"/>
    <x v="1"/>
    <x v="1"/>
    <x v="1"/>
    <x v="3"/>
    <x v="0"/>
    <x v="1"/>
    <x v="0"/>
    <x v="0"/>
    <x v="0"/>
    <x v="0"/>
    <x v="0"/>
    <x v="0"/>
    <x v="0"/>
    <x v="0"/>
    <x v="0"/>
    <x v="0"/>
    <x v="0"/>
    <x v="0"/>
    <x v="0"/>
    <x v="0"/>
    <x v="0"/>
    <x v="0"/>
    <m/>
    <m/>
    <m/>
    <m/>
    <m/>
    <m/>
  </r>
  <r>
    <s v="År 2"/>
    <x v="1"/>
    <x v="29"/>
    <n v="19"/>
    <s v="Elever"/>
    <x v="0"/>
    <x v="0"/>
    <x v="1"/>
    <x v="1"/>
    <x v="1"/>
    <x v="2"/>
    <x v="1"/>
    <x v="0"/>
    <x v="2"/>
    <x v="0"/>
    <x v="3"/>
    <x v="1"/>
    <x v="0"/>
    <x v="0"/>
    <x v="0"/>
    <x v="0"/>
    <x v="0"/>
    <x v="0"/>
    <x v="0"/>
    <x v="0"/>
    <x v="0"/>
    <x v="0"/>
    <x v="0"/>
    <x v="0"/>
    <x v="0"/>
    <x v="0"/>
    <x v="0"/>
    <m/>
    <m/>
    <m/>
    <m/>
    <m/>
    <m/>
  </r>
  <r>
    <s v="År 2"/>
    <x v="1"/>
    <x v="29"/>
    <n v="19"/>
    <s v="Elever"/>
    <x v="0"/>
    <x v="1"/>
    <x v="0"/>
    <x v="1"/>
    <x v="1"/>
    <x v="1"/>
    <x v="0"/>
    <x v="1"/>
    <x v="0"/>
    <x v="0"/>
    <x v="1"/>
    <x v="0"/>
    <x v="0"/>
    <x v="0"/>
    <x v="0"/>
    <x v="0"/>
    <x v="0"/>
    <x v="0"/>
    <x v="0"/>
    <x v="0"/>
    <x v="0"/>
    <x v="0"/>
    <x v="0"/>
    <x v="0"/>
    <x v="0"/>
    <x v="0"/>
    <x v="0"/>
    <m/>
    <m/>
    <m/>
    <m/>
    <m/>
    <m/>
  </r>
  <r>
    <s v="År 2"/>
    <x v="1"/>
    <x v="29"/>
    <n v="19"/>
    <s v="Elever"/>
    <x v="0"/>
    <x v="1"/>
    <x v="0"/>
    <x v="1"/>
    <x v="1"/>
    <x v="1"/>
    <x v="1"/>
    <x v="1"/>
    <x v="0"/>
    <x v="0"/>
    <x v="1"/>
    <x v="0"/>
    <x v="0"/>
    <x v="0"/>
    <x v="0"/>
    <x v="0"/>
    <x v="0"/>
    <x v="0"/>
    <x v="0"/>
    <x v="0"/>
    <x v="0"/>
    <x v="0"/>
    <x v="0"/>
    <x v="0"/>
    <x v="0"/>
    <x v="0"/>
    <x v="0"/>
    <m/>
    <m/>
    <m/>
    <m/>
    <m/>
    <m/>
  </r>
  <r>
    <s v="År 2"/>
    <x v="1"/>
    <x v="29"/>
    <n v="19"/>
    <s v="Elever"/>
    <x v="0"/>
    <x v="0"/>
    <x v="1"/>
    <x v="1"/>
    <x v="1"/>
    <x v="1"/>
    <x v="1"/>
    <x v="1"/>
    <x v="3"/>
    <x v="2"/>
    <x v="0"/>
    <x v="0"/>
    <x v="0"/>
    <x v="0"/>
    <x v="0"/>
    <x v="0"/>
    <x v="0"/>
    <x v="0"/>
    <x v="0"/>
    <x v="0"/>
    <x v="0"/>
    <x v="0"/>
    <x v="0"/>
    <x v="0"/>
    <x v="0"/>
    <x v="0"/>
    <x v="0"/>
    <m/>
    <m/>
    <m/>
    <m/>
    <m/>
    <m/>
  </r>
  <r>
    <s v="År 2"/>
    <x v="1"/>
    <x v="29"/>
    <n v="19"/>
    <s v="Elever"/>
    <x v="0"/>
    <x v="1"/>
    <x v="0"/>
    <x v="1"/>
    <x v="1"/>
    <x v="1"/>
    <x v="0"/>
    <x v="1"/>
    <x v="3"/>
    <x v="0"/>
    <x v="1"/>
    <x v="0"/>
    <x v="0"/>
    <x v="0"/>
    <x v="0"/>
    <x v="0"/>
    <x v="0"/>
    <x v="0"/>
    <x v="0"/>
    <x v="0"/>
    <x v="0"/>
    <x v="0"/>
    <x v="0"/>
    <x v="0"/>
    <x v="0"/>
    <x v="0"/>
    <x v="0"/>
    <m/>
    <m/>
    <m/>
    <m/>
    <m/>
    <m/>
  </r>
  <r>
    <s v="År 2"/>
    <x v="1"/>
    <x v="29"/>
    <n v="19"/>
    <s v="Elever"/>
    <x v="0"/>
    <x v="0"/>
    <x v="0"/>
    <x v="0"/>
    <x v="1"/>
    <x v="1"/>
    <x v="0"/>
    <x v="0"/>
    <x v="3"/>
    <x v="2"/>
    <x v="3"/>
    <x v="0"/>
    <x v="0"/>
    <x v="0"/>
    <x v="0"/>
    <x v="0"/>
    <x v="0"/>
    <x v="0"/>
    <x v="0"/>
    <x v="0"/>
    <x v="0"/>
    <x v="0"/>
    <x v="0"/>
    <x v="0"/>
    <x v="0"/>
    <x v="0"/>
    <x v="0"/>
    <m/>
    <m/>
    <m/>
    <m/>
    <m/>
    <m/>
  </r>
  <r>
    <s v="År 2"/>
    <x v="1"/>
    <x v="29"/>
    <n v="19"/>
    <s v="Elever"/>
    <x v="0"/>
    <x v="0"/>
    <x v="1"/>
    <x v="1"/>
    <x v="0"/>
    <x v="2"/>
    <x v="2"/>
    <x v="2"/>
    <x v="3"/>
    <x v="3"/>
    <x v="2"/>
    <x v="1"/>
    <x v="1"/>
    <x v="0"/>
    <x v="0"/>
    <x v="0"/>
    <x v="0"/>
    <x v="0"/>
    <x v="0"/>
    <x v="0"/>
    <x v="0"/>
    <x v="0"/>
    <x v="0"/>
    <x v="0"/>
    <x v="0"/>
    <x v="0"/>
    <x v="0"/>
    <m/>
    <m/>
    <m/>
    <m/>
    <m/>
    <m/>
  </r>
  <r>
    <s v="År 2"/>
    <x v="1"/>
    <x v="29"/>
    <n v="19"/>
    <s v="Elever"/>
    <x v="0"/>
    <x v="1"/>
    <x v="0"/>
    <x v="0"/>
    <x v="1"/>
    <x v="1"/>
    <x v="1"/>
    <x v="1"/>
    <x v="3"/>
    <x v="2"/>
    <x v="0"/>
    <x v="0"/>
    <x v="2"/>
    <x v="0"/>
    <x v="0"/>
    <x v="0"/>
    <x v="0"/>
    <x v="0"/>
    <x v="0"/>
    <x v="0"/>
    <x v="0"/>
    <x v="0"/>
    <x v="0"/>
    <x v="0"/>
    <x v="0"/>
    <x v="0"/>
    <x v="0"/>
    <m/>
    <m/>
    <m/>
    <m/>
    <m/>
    <m/>
  </r>
  <r>
    <s v="År 2"/>
    <x v="1"/>
    <x v="29"/>
    <n v="19"/>
    <s v="Elever"/>
    <x v="0"/>
    <x v="0"/>
    <x v="3"/>
    <x v="1"/>
    <x v="1"/>
    <x v="0"/>
    <x v="0"/>
    <x v="2"/>
    <x v="2"/>
    <x v="3"/>
    <x v="1"/>
    <x v="0"/>
    <x v="0"/>
    <x v="0"/>
    <x v="0"/>
    <x v="0"/>
    <x v="0"/>
    <x v="0"/>
    <x v="0"/>
    <x v="0"/>
    <x v="0"/>
    <x v="0"/>
    <x v="0"/>
    <x v="0"/>
    <x v="0"/>
    <x v="0"/>
    <x v="0"/>
    <m/>
    <m/>
    <m/>
    <m/>
    <m/>
    <m/>
  </r>
  <r>
    <s v="År 2"/>
    <x v="1"/>
    <x v="29"/>
    <n v="19"/>
    <s v="Elever"/>
    <x v="0"/>
    <x v="0"/>
    <x v="1"/>
    <x v="1"/>
    <x v="0"/>
    <x v="1"/>
    <x v="2"/>
    <x v="2"/>
    <x v="2"/>
    <x v="3"/>
    <x v="2"/>
    <x v="1"/>
    <x v="1"/>
    <x v="0"/>
    <x v="0"/>
    <x v="0"/>
    <x v="0"/>
    <x v="0"/>
    <x v="0"/>
    <x v="0"/>
    <x v="0"/>
    <x v="0"/>
    <x v="0"/>
    <x v="0"/>
    <x v="0"/>
    <x v="0"/>
    <x v="0"/>
    <m/>
    <m/>
    <m/>
    <m/>
    <m/>
    <m/>
  </r>
  <r>
    <s v="År 2"/>
    <x v="1"/>
    <x v="29"/>
    <n v="19"/>
    <s v="Elever"/>
    <x v="0"/>
    <x v="1"/>
    <x v="0"/>
    <x v="1"/>
    <x v="1"/>
    <x v="1"/>
    <x v="0"/>
    <x v="1"/>
    <x v="0"/>
    <x v="2"/>
    <x v="3"/>
    <x v="0"/>
    <x v="0"/>
    <x v="0"/>
    <x v="0"/>
    <x v="0"/>
    <x v="0"/>
    <x v="0"/>
    <x v="0"/>
    <x v="0"/>
    <x v="0"/>
    <x v="0"/>
    <x v="0"/>
    <x v="0"/>
    <x v="0"/>
    <x v="0"/>
    <x v="0"/>
    <m/>
    <m/>
    <m/>
    <m/>
    <m/>
    <m/>
  </r>
  <r>
    <s v="År 2"/>
    <x v="1"/>
    <x v="29"/>
    <n v="19"/>
    <s v="Elever"/>
    <x v="0"/>
    <x v="0"/>
    <x v="0"/>
    <x v="1"/>
    <x v="1"/>
    <x v="1"/>
    <x v="0"/>
    <x v="1"/>
    <x v="0"/>
    <x v="0"/>
    <x v="1"/>
    <x v="1"/>
    <x v="0"/>
    <x v="0"/>
    <x v="0"/>
    <x v="0"/>
    <x v="0"/>
    <x v="0"/>
    <x v="0"/>
    <x v="0"/>
    <x v="0"/>
    <x v="0"/>
    <x v="0"/>
    <x v="0"/>
    <x v="0"/>
    <x v="0"/>
    <x v="0"/>
    <m/>
    <m/>
    <m/>
    <m/>
    <m/>
    <m/>
  </r>
  <r>
    <s v="År 2"/>
    <x v="1"/>
    <x v="29"/>
    <n v="19"/>
    <s v="Elever"/>
    <x v="0"/>
    <x v="1"/>
    <x v="0"/>
    <x v="1"/>
    <x v="1"/>
    <x v="1"/>
    <x v="0"/>
    <x v="1"/>
    <x v="2"/>
    <x v="0"/>
    <x v="1"/>
    <x v="0"/>
    <x v="0"/>
    <x v="0"/>
    <x v="0"/>
    <x v="0"/>
    <x v="0"/>
    <x v="0"/>
    <x v="0"/>
    <x v="0"/>
    <x v="0"/>
    <x v="0"/>
    <x v="0"/>
    <x v="0"/>
    <x v="0"/>
    <x v="0"/>
    <x v="0"/>
    <m/>
    <m/>
    <m/>
    <m/>
    <m/>
    <m/>
  </r>
  <r>
    <s v="År 2"/>
    <x v="1"/>
    <x v="29"/>
    <n v="19"/>
    <s v="Elever"/>
    <x v="0"/>
    <x v="1"/>
    <x v="0"/>
    <x v="0"/>
    <x v="1"/>
    <x v="2"/>
    <x v="0"/>
    <x v="0"/>
    <x v="3"/>
    <x v="2"/>
    <x v="0"/>
    <x v="0"/>
    <x v="3"/>
    <x v="0"/>
    <x v="0"/>
    <x v="0"/>
    <x v="0"/>
    <x v="0"/>
    <x v="0"/>
    <x v="0"/>
    <x v="0"/>
    <x v="0"/>
    <x v="0"/>
    <x v="0"/>
    <x v="0"/>
    <x v="0"/>
    <x v="0"/>
    <m/>
    <m/>
    <m/>
    <m/>
    <m/>
    <m/>
  </r>
  <r>
    <s v="År 2"/>
    <x v="1"/>
    <x v="29"/>
    <n v="19"/>
    <s v="Elever"/>
    <x v="0"/>
    <x v="1"/>
    <x v="0"/>
    <x v="0"/>
    <x v="1"/>
    <x v="2"/>
    <x v="0"/>
    <x v="1"/>
    <x v="1"/>
    <x v="1"/>
    <x v="3"/>
    <x v="1"/>
    <x v="2"/>
    <x v="0"/>
    <x v="0"/>
    <x v="0"/>
    <x v="0"/>
    <x v="0"/>
    <x v="0"/>
    <x v="0"/>
    <x v="0"/>
    <x v="0"/>
    <x v="0"/>
    <x v="0"/>
    <x v="0"/>
    <x v="0"/>
    <x v="0"/>
    <m/>
    <m/>
    <m/>
    <m/>
    <m/>
    <m/>
  </r>
  <r>
    <s v="År 2"/>
    <x v="1"/>
    <x v="29"/>
    <n v="19"/>
    <s v="Elever"/>
    <x v="0"/>
    <x v="0"/>
    <x v="1"/>
    <x v="0"/>
    <x v="1"/>
    <x v="1"/>
    <x v="1"/>
    <x v="1"/>
    <x v="3"/>
    <x v="0"/>
    <x v="3"/>
    <x v="0"/>
    <x v="2"/>
    <x v="0"/>
    <x v="0"/>
    <x v="0"/>
    <x v="0"/>
    <x v="0"/>
    <x v="0"/>
    <x v="0"/>
    <x v="0"/>
    <x v="0"/>
    <x v="0"/>
    <x v="0"/>
    <x v="0"/>
    <x v="0"/>
    <x v="0"/>
    <m/>
    <m/>
    <m/>
    <m/>
    <m/>
    <m/>
  </r>
  <r>
    <s v="År 2"/>
    <x v="1"/>
    <x v="29"/>
    <n v="19"/>
    <s v="Elever"/>
    <x v="0"/>
    <x v="1"/>
    <x v="1"/>
    <x v="1"/>
    <x v="1"/>
    <x v="1"/>
    <x v="0"/>
    <x v="1"/>
    <x v="0"/>
    <x v="0"/>
    <x v="1"/>
    <x v="0"/>
    <x v="0"/>
    <x v="0"/>
    <x v="0"/>
    <x v="0"/>
    <x v="0"/>
    <x v="0"/>
    <x v="0"/>
    <x v="0"/>
    <x v="0"/>
    <x v="0"/>
    <x v="0"/>
    <x v="0"/>
    <x v="0"/>
    <x v="0"/>
    <x v="0"/>
    <m/>
    <m/>
    <m/>
    <m/>
    <m/>
    <m/>
  </r>
  <r>
    <s v="År 2"/>
    <x v="1"/>
    <x v="29"/>
    <n v="19"/>
    <s v="Elever"/>
    <x v="0"/>
    <x v="1"/>
    <x v="0"/>
    <x v="1"/>
    <x v="1"/>
    <x v="1"/>
    <x v="0"/>
    <x v="1"/>
    <x v="0"/>
    <x v="0"/>
    <x v="1"/>
    <x v="0"/>
    <x v="0"/>
    <x v="0"/>
    <x v="0"/>
    <x v="0"/>
    <x v="0"/>
    <x v="0"/>
    <x v="0"/>
    <x v="0"/>
    <x v="0"/>
    <x v="0"/>
    <x v="0"/>
    <x v="0"/>
    <x v="0"/>
    <x v="0"/>
    <x v="0"/>
    <m/>
    <m/>
    <m/>
    <m/>
    <m/>
    <m/>
  </r>
  <r>
    <s v="År 2"/>
    <x v="1"/>
    <x v="29"/>
    <n v="19"/>
    <s v="Elever"/>
    <x v="0"/>
    <x v="0"/>
    <x v="0"/>
    <x v="1"/>
    <x v="1"/>
    <x v="1"/>
    <x v="0"/>
    <x v="0"/>
    <x v="3"/>
    <x v="2"/>
    <x v="3"/>
    <x v="3"/>
    <x v="2"/>
    <x v="0"/>
    <x v="0"/>
    <x v="0"/>
    <x v="0"/>
    <x v="0"/>
    <x v="0"/>
    <x v="0"/>
    <x v="0"/>
    <x v="0"/>
    <x v="0"/>
    <x v="0"/>
    <x v="0"/>
    <x v="0"/>
    <x v="0"/>
    <m/>
    <m/>
    <m/>
    <m/>
    <m/>
    <m/>
  </r>
  <r>
    <s v="År 2"/>
    <x v="1"/>
    <x v="29"/>
    <n v="19"/>
    <s v="Elever"/>
    <x v="0"/>
    <x v="0"/>
    <x v="1"/>
    <x v="2"/>
    <x v="0"/>
    <x v="1"/>
    <x v="1"/>
    <x v="0"/>
    <x v="3"/>
    <x v="1"/>
    <x v="3"/>
    <x v="1"/>
    <x v="2"/>
    <x v="0"/>
    <x v="0"/>
    <x v="0"/>
    <x v="0"/>
    <x v="0"/>
    <x v="0"/>
    <x v="0"/>
    <x v="0"/>
    <x v="0"/>
    <x v="0"/>
    <x v="0"/>
    <x v="0"/>
    <x v="0"/>
    <x v="0"/>
    <m/>
    <m/>
    <m/>
    <m/>
    <m/>
    <m/>
  </r>
  <r>
    <s v="År 2"/>
    <x v="1"/>
    <x v="29"/>
    <n v="19"/>
    <s v="Elever"/>
    <x v="0"/>
    <x v="0"/>
    <x v="1"/>
    <x v="1"/>
    <x v="1"/>
    <x v="1"/>
    <x v="2"/>
    <x v="1"/>
    <x v="2"/>
    <x v="1"/>
    <x v="1"/>
    <x v="0"/>
    <x v="2"/>
    <x v="0"/>
    <x v="0"/>
    <x v="0"/>
    <x v="0"/>
    <x v="0"/>
    <x v="0"/>
    <x v="0"/>
    <x v="0"/>
    <x v="0"/>
    <x v="0"/>
    <x v="0"/>
    <x v="0"/>
    <x v="0"/>
    <x v="0"/>
    <m/>
    <m/>
    <m/>
    <m/>
    <m/>
    <m/>
  </r>
  <r>
    <s v="År 2"/>
    <x v="1"/>
    <x v="29"/>
    <n v="19"/>
    <s v="Elever"/>
    <x v="0"/>
    <x v="1"/>
    <x v="0"/>
    <x v="0"/>
    <x v="0"/>
    <x v="1"/>
    <x v="1"/>
    <x v="0"/>
    <x v="1"/>
    <x v="1"/>
    <x v="3"/>
    <x v="3"/>
    <x v="3"/>
    <x v="0"/>
    <x v="0"/>
    <x v="0"/>
    <x v="0"/>
    <x v="0"/>
    <x v="0"/>
    <x v="0"/>
    <x v="0"/>
    <x v="0"/>
    <x v="0"/>
    <x v="0"/>
    <x v="0"/>
    <x v="0"/>
    <x v="0"/>
    <m/>
    <m/>
    <m/>
    <m/>
    <m/>
    <m/>
  </r>
  <r>
    <s v="År 2"/>
    <x v="1"/>
    <x v="29"/>
    <n v="19"/>
    <s v="Elever"/>
    <x v="0"/>
    <x v="1"/>
    <x v="0"/>
    <x v="0"/>
    <x v="1"/>
    <x v="2"/>
    <x v="0"/>
    <x v="0"/>
    <x v="1"/>
    <x v="2"/>
    <x v="0"/>
    <x v="1"/>
    <x v="3"/>
    <x v="0"/>
    <x v="0"/>
    <x v="0"/>
    <x v="0"/>
    <x v="0"/>
    <x v="0"/>
    <x v="0"/>
    <x v="0"/>
    <x v="0"/>
    <x v="0"/>
    <x v="0"/>
    <x v="0"/>
    <x v="0"/>
    <x v="0"/>
    <m/>
    <m/>
    <m/>
    <m/>
    <m/>
    <m/>
  </r>
  <r>
    <s v="År 2"/>
    <x v="1"/>
    <x v="29"/>
    <n v="19"/>
    <s v="Elever"/>
    <x v="0"/>
    <x v="0"/>
    <x v="1"/>
    <x v="1"/>
    <x v="0"/>
    <x v="1"/>
    <x v="1"/>
    <x v="2"/>
    <x v="1"/>
    <x v="2"/>
    <x v="0"/>
    <x v="1"/>
    <x v="3"/>
    <x v="0"/>
    <x v="0"/>
    <x v="0"/>
    <x v="0"/>
    <x v="0"/>
    <x v="0"/>
    <x v="0"/>
    <x v="0"/>
    <x v="0"/>
    <x v="0"/>
    <x v="0"/>
    <x v="0"/>
    <x v="0"/>
    <x v="0"/>
    <m/>
    <m/>
    <m/>
    <m/>
    <m/>
    <m/>
  </r>
  <r>
    <s v="År 2"/>
    <x v="1"/>
    <x v="29"/>
    <n v="19"/>
    <s v="Elever"/>
    <x v="0"/>
    <x v="0"/>
    <x v="0"/>
    <x v="1"/>
    <x v="1"/>
    <x v="1"/>
    <x v="0"/>
    <x v="0"/>
    <x v="3"/>
    <x v="2"/>
    <x v="2"/>
    <x v="0"/>
    <x v="3"/>
    <x v="0"/>
    <x v="0"/>
    <x v="0"/>
    <x v="0"/>
    <x v="0"/>
    <x v="0"/>
    <x v="0"/>
    <x v="0"/>
    <x v="0"/>
    <x v="0"/>
    <x v="0"/>
    <x v="0"/>
    <x v="0"/>
    <x v="0"/>
    <m/>
    <m/>
    <m/>
    <m/>
    <m/>
    <m/>
  </r>
  <r>
    <s v="År 2"/>
    <x v="1"/>
    <x v="29"/>
    <n v="19"/>
    <s v="Elever"/>
    <x v="0"/>
    <x v="0"/>
    <x v="0"/>
    <x v="1"/>
    <x v="1"/>
    <x v="1"/>
    <x v="0"/>
    <x v="1"/>
    <x v="1"/>
    <x v="2"/>
    <x v="3"/>
    <x v="1"/>
    <x v="2"/>
    <x v="0"/>
    <x v="0"/>
    <x v="0"/>
    <x v="0"/>
    <x v="0"/>
    <x v="0"/>
    <x v="0"/>
    <x v="0"/>
    <x v="0"/>
    <x v="0"/>
    <x v="0"/>
    <x v="0"/>
    <x v="0"/>
    <x v="0"/>
    <m/>
    <m/>
    <m/>
    <m/>
    <m/>
    <m/>
  </r>
  <r>
    <s v="År 2"/>
    <x v="1"/>
    <x v="29"/>
    <n v="19"/>
    <s v="Elever"/>
    <x v="0"/>
    <x v="0"/>
    <x v="0"/>
    <x v="1"/>
    <x v="0"/>
    <x v="2"/>
    <x v="1"/>
    <x v="2"/>
    <x v="0"/>
    <x v="1"/>
    <x v="2"/>
    <x v="3"/>
    <x v="3"/>
    <x v="0"/>
    <x v="0"/>
    <x v="0"/>
    <x v="0"/>
    <x v="0"/>
    <x v="0"/>
    <x v="0"/>
    <x v="0"/>
    <x v="0"/>
    <x v="0"/>
    <x v="0"/>
    <x v="0"/>
    <x v="0"/>
    <x v="0"/>
    <m/>
    <m/>
    <m/>
    <m/>
    <m/>
    <m/>
  </r>
  <r>
    <s v="År 2"/>
    <x v="1"/>
    <x v="29"/>
    <n v="19"/>
    <s v="Elever"/>
    <x v="0"/>
    <x v="0"/>
    <x v="1"/>
    <x v="1"/>
    <x v="0"/>
    <x v="1"/>
    <x v="2"/>
    <x v="0"/>
    <x v="3"/>
    <x v="1"/>
    <x v="2"/>
    <x v="3"/>
    <x v="3"/>
    <x v="0"/>
    <x v="0"/>
    <x v="0"/>
    <x v="0"/>
    <x v="0"/>
    <x v="0"/>
    <x v="0"/>
    <x v="0"/>
    <x v="0"/>
    <x v="0"/>
    <x v="0"/>
    <x v="0"/>
    <x v="0"/>
    <x v="0"/>
    <m/>
    <m/>
    <m/>
    <m/>
    <m/>
    <m/>
  </r>
  <r>
    <s v="År 2"/>
    <x v="1"/>
    <x v="29"/>
    <n v="19"/>
    <s v="Elever"/>
    <x v="0"/>
    <x v="0"/>
    <x v="0"/>
    <x v="0"/>
    <x v="1"/>
    <x v="1"/>
    <x v="1"/>
    <x v="1"/>
    <x v="1"/>
    <x v="1"/>
    <x v="3"/>
    <x v="0"/>
    <x v="0"/>
    <x v="0"/>
    <x v="0"/>
    <x v="0"/>
    <x v="0"/>
    <x v="0"/>
    <x v="0"/>
    <x v="0"/>
    <x v="0"/>
    <x v="0"/>
    <x v="0"/>
    <x v="0"/>
    <x v="0"/>
    <x v="0"/>
    <x v="0"/>
    <m/>
    <m/>
    <m/>
    <m/>
    <m/>
    <m/>
  </r>
  <r>
    <s v="År 2"/>
    <x v="1"/>
    <x v="29"/>
    <n v="19"/>
    <s v="Elever"/>
    <x v="0"/>
    <x v="0"/>
    <x v="1"/>
    <x v="0"/>
    <x v="0"/>
    <x v="1"/>
    <x v="2"/>
    <x v="0"/>
    <x v="1"/>
    <x v="1"/>
    <x v="0"/>
    <x v="3"/>
    <x v="3"/>
    <x v="0"/>
    <x v="0"/>
    <x v="0"/>
    <x v="0"/>
    <x v="0"/>
    <x v="0"/>
    <x v="0"/>
    <x v="0"/>
    <x v="0"/>
    <x v="0"/>
    <x v="0"/>
    <x v="0"/>
    <x v="0"/>
    <x v="0"/>
    <m/>
    <m/>
    <m/>
    <m/>
    <m/>
    <m/>
  </r>
  <r>
    <s v="År 2"/>
    <x v="1"/>
    <x v="29"/>
    <n v="19"/>
    <s v="Elever"/>
    <x v="0"/>
    <x v="1"/>
    <x v="0"/>
    <x v="1"/>
    <x v="1"/>
    <x v="1"/>
    <x v="0"/>
    <x v="1"/>
    <x v="3"/>
    <x v="2"/>
    <x v="1"/>
    <x v="0"/>
    <x v="2"/>
    <x v="0"/>
    <x v="0"/>
    <x v="0"/>
    <x v="0"/>
    <x v="0"/>
    <x v="0"/>
    <x v="0"/>
    <x v="0"/>
    <x v="0"/>
    <x v="0"/>
    <x v="0"/>
    <x v="0"/>
    <x v="0"/>
    <x v="0"/>
    <m/>
    <m/>
    <m/>
    <m/>
    <m/>
    <m/>
  </r>
  <r>
    <s v="År 2"/>
    <x v="1"/>
    <x v="29"/>
    <n v="19"/>
    <s v="Elever"/>
    <x v="0"/>
    <x v="0"/>
    <x v="0"/>
    <x v="1"/>
    <x v="1"/>
    <x v="1"/>
    <x v="0"/>
    <x v="1"/>
    <x v="0"/>
    <x v="0"/>
    <x v="1"/>
    <x v="0"/>
    <x v="0"/>
    <x v="0"/>
    <x v="0"/>
    <x v="0"/>
    <x v="0"/>
    <x v="0"/>
    <x v="0"/>
    <x v="0"/>
    <x v="0"/>
    <x v="0"/>
    <x v="0"/>
    <x v="0"/>
    <x v="0"/>
    <x v="0"/>
    <x v="0"/>
    <m/>
    <m/>
    <m/>
    <m/>
    <m/>
    <m/>
  </r>
  <r>
    <s v="År 2"/>
    <x v="1"/>
    <x v="29"/>
    <n v="19"/>
    <s v="Elever"/>
    <x v="0"/>
    <x v="0"/>
    <x v="0"/>
    <x v="0"/>
    <x v="1"/>
    <x v="1"/>
    <x v="1"/>
    <x v="1"/>
    <x v="3"/>
    <x v="2"/>
    <x v="1"/>
    <x v="1"/>
    <x v="3"/>
    <x v="0"/>
    <x v="0"/>
    <x v="0"/>
    <x v="0"/>
    <x v="0"/>
    <x v="0"/>
    <x v="0"/>
    <x v="0"/>
    <x v="0"/>
    <x v="0"/>
    <x v="0"/>
    <x v="0"/>
    <x v="0"/>
    <x v="0"/>
    <m/>
    <m/>
    <m/>
    <m/>
    <m/>
    <m/>
  </r>
  <r>
    <s v="År 2"/>
    <x v="1"/>
    <x v="29"/>
    <n v="19"/>
    <s v="Elever"/>
    <x v="0"/>
    <x v="1"/>
    <x v="0"/>
    <x v="1"/>
    <x v="1"/>
    <x v="1"/>
    <x v="1"/>
    <x v="1"/>
    <x v="0"/>
    <x v="1"/>
    <x v="1"/>
    <x v="0"/>
    <x v="0"/>
    <x v="0"/>
    <x v="0"/>
    <x v="0"/>
    <x v="0"/>
    <x v="0"/>
    <x v="0"/>
    <x v="0"/>
    <x v="0"/>
    <x v="0"/>
    <x v="0"/>
    <x v="0"/>
    <x v="0"/>
    <x v="0"/>
    <x v="0"/>
    <m/>
    <m/>
    <m/>
    <m/>
    <m/>
    <m/>
  </r>
  <r>
    <s v="År 2"/>
    <x v="1"/>
    <x v="29"/>
    <n v="19"/>
    <s v="Elever"/>
    <x v="0"/>
    <x v="0"/>
    <x v="0"/>
    <x v="1"/>
    <x v="1"/>
    <x v="1"/>
    <x v="1"/>
    <x v="1"/>
    <x v="3"/>
    <x v="0"/>
    <x v="1"/>
    <x v="0"/>
    <x v="0"/>
    <x v="0"/>
    <x v="0"/>
    <x v="0"/>
    <x v="0"/>
    <x v="0"/>
    <x v="0"/>
    <x v="0"/>
    <x v="0"/>
    <x v="0"/>
    <x v="0"/>
    <x v="0"/>
    <x v="0"/>
    <x v="0"/>
    <x v="0"/>
    <m/>
    <m/>
    <m/>
    <m/>
    <m/>
    <m/>
  </r>
  <r>
    <s v="År 2"/>
    <x v="1"/>
    <x v="29"/>
    <n v="19"/>
    <s v="Elever"/>
    <x v="0"/>
    <x v="0"/>
    <x v="0"/>
    <x v="1"/>
    <x v="1"/>
    <x v="1"/>
    <x v="1"/>
    <x v="1"/>
    <x v="3"/>
    <x v="0"/>
    <x v="1"/>
    <x v="0"/>
    <x v="0"/>
    <x v="0"/>
    <x v="0"/>
    <x v="0"/>
    <x v="0"/>
    <x v="0"/>
    <x v="0"/>
    <x v="0"/>
    <x v="0"/>
    <x v="0"/>
    <x v="0"/>
    <x v="0"/>
    <x v="0"/>
    <x v="0"/>
    <x v="0"/>
    <m/>
    <m/>
    <m/>
    <m/>
    <m/>
    <m/>
  </r>
  <r>
    <s v="År 2"/>
    <x v="1"/>
    <x v="29"/>
    <n v="19"/>
    <s v="Elever"/>
    <x v="0"/>
    <x v="0"/>
    <x v="0"/>
    <x v="1"/>
    <x v="1"/>
    <x v="1"/>
    <x v="0"/>
    <x v="1"/>
    <x v="0"/>
    <x v="0"/>
    <x v="1"/>
    <x v="0"/>
    <x v="0"/>
    <x v="0"/>
    <x v="0"/>
    <x v="0"/>
    <x v="0"/>
    <x v="0"/>
    <x v="0"/>
    <x v="0"/>
    <x v="0"/>
    <x v="0"/>
    <x v="0"/>
    <x v="0"/>
    <x v="0"/>
    <x v="0"/>
    <x v="0"/>
    <m/>
    <m/>
    <m/>
    <m/>
    <m/>
    <m/>
  </r>
  <r>
    <s v="År 2"/>
    <x v="1"/>
    <x v="29"/>
    <n v="19"/>
    <s v="Elever"/>
    <x v="0"/>
    <x v="0"/>
    <x v="0"/>
    <x v="0"/>
    <x v="1"/>
    <x v="1"/>
    <x v="0"/>
    <x v="1"/>
    <x v="0"/>
    <x v="0"/>
    <x v="1"/>
    <x v="0"/>
    <x v="0"/>
    <x v="0"/>
    <x v="0"/>
    <x v="0"/>
    <x v="0"/>
    <x v="0"/>
    <x v="0"/>
    <x v="0"/>
    <x v="0"/>
    <x v="0"/>
    <x v="0"/>
    <x v="0"/>
    <x v="0"/>
    <x v="0"/>
    <x v="0"/>
    <m/>
    <m/>
    <m/>
    <m/>
    <m/>
    <m/>
  </r>
  <r>
    <s v="År 2"/>
    <x v="1"/>
    <x v="29"/>
    <n v="19"/>
    <s v="Elever"/>
    <x v="0"/>
    <x v="0"/>
    <x v="0"/>
    <x v="1"/>
    <x v="1"/>
    <x v="1"/>
    <x v="0"/>
    <x v="1"/>
    <x v="3"/>
    <x v="0"/>
    <x v="1"/>
    <x v="0"/>
    <x v="0"/>
    <x v="0"/>
    <x v="0"/>
    <x v="0"/>
    <x v="0"/>
    <x v="0"/>
    <x v="0"/>
    <x v="0"/>
    <x v="0"/>
    <x v="0"/>
    <x v="0"/>
    <x v="0"/>
    <x v="0"/>
    <x v="0"/>
    <x v="0"/>
    <m/>
    <m/>
    <m/>
    <m/>
    <m/>
    <m/>
  </r>
  <r>
    <s v="År 2"/>
    <x v="1"/>
    <x v="29"/>
    <n v="19"/>
    <s v="Elever"/>
    <x v="0"/>
    <x v="0"/>
    <x v="0"/>
    <x v="1"/>
    <x v="1"/>
    <x v="1"/>
    <x v="1"/>
    <x v="1"/>
    <x v="1"/>
    <x v="0"/>
    <x v="1"/>
    <x v="0"/>
    <x v="0"/>
    <x v="0"/>
    <x v="0"/>
    <x v="0"/>
    <x v="0"/>
    <x v="0"/>
    <x v="0"/>
    <x v="0"/>
    <x v="0"/>
    <x v="0"/>
    <x v="0"/>
    <x v="0"/>
    <x v="0"/>
    <x v="0"/>
    <x v="0"/>
    <m/>
    <m/>
    <m/>
    <m/>
    <m/>
    <m/>
  </r>
  <r>
    <s v="År 2"/>
    <x v="1"/>
    <x v="29"/>
    <n v="19"/>
    <s v="Elever"/>
    <x v="1"/>
    <x v="0"/>
    <x v="0"/>
    <x v="0"/>
    <x v="1"/>
    <x v="1"/>
    <x v="1"/>
    <x v="2"/>
    <x v="0"/>
    <x v="0"/>
    <x v="0"/>
    <x v="0"/>
    <x v="0"/>
    <x v="1"/>
    <x v="3"/>
    <x v="2"/>
    <x v="1"/>
    <x v="1"/>
    <x v="2"/>
    <x v="1"/>
    <x v="1"/>
    <x v="3"/>
    <x v="2"/>
    <x v="0"/>
    <x v="0"/>
    <x v="0"/>
    <x v="0"/>
    <m/>
    <m/>
    <m/>
    <m/>
    <m/>
    <m/>
  </r>
  <r>
    <s v="År 2"/>
    <x v="1"/>
    <x v="29"/>
    <n v="19"/>
    <s v="Elever"/>
    <x v="1"/>
    <x v="1"/>
    <x v="1"/>
    <x v="1"/>
    <x v="1"/>
    <x v="2"/>
    <x v="1"/>
    <x v="0"/>
    <x v="3"/>
    <x v="1"/>
    <x v="0"/>
    <x v="3"/>
    <x v="0"/>
    <x v="1"/>
    <x v="1"/>
    <x v="2"/>
    <x v="3"/>
    <x v="1"/>
    <x v="3"/>
    <x v="1"/>
    <x v="1"/>
    <x v="1"/>
    <x v="2"/>
    <x v="0"/>
    <x v="0"/>
    <x v="0"/>
    <x v="0"/>
    <m/>
    <m/>
    <m/>
    <m/>
    <m/>
    <m/>
  </r>
  <r>
    <s v="År 2"/>
    <x v="1"/>
    <x v="29"/>
    <n v="19"/>
    <s v="Elever"/>
    <x v="1"/>
    <x v="1"/>
    <x v="0"/>
    <x v="1"/>
    <x v="1"/>
    <x v="1"/>
    <x v="0"/>
    <x v="1"/>
    <x v="1"/>
    <x v="0"/>
    <x v="3"/>
    <x v="3"/>
    <x v="0"/>
    <x v="1"/>
    <x v="3"/>
    <x v="3"/>
    <x v="3"/>
    <x v="2"/>
    <x v="2"/>
    <x v="1"/>
    <x v="3"/>
    <x v="3"/>
    <x v="2"/>
    <x v="0"/>
    <x v="0"/>
    <x v="0"/>
    <x v="0"/>
    <m/>
    <m/>
    <m/>
    <m/>
    <m/>
    <m/>
  </r>
  <r>
    <s v="År 2"/>
    <x v="1"/>
    <x v="29"/>
    <n v="19"/>
    <s v="Elever"/>
    <x v="1"/>
    <x v="0"/>
    <x v="1"/>
    <x v="1"/>
    <x v="0"/>
    <x v="2"/>
    <x v="0"/>
    <x v="0"/>
    <x v="3"/>
    <x v="2"/>
    <x v="3"/>
    <x v="1"/>
    <x v="0"/>
    <x v="1"/>
    <x v="4"/>
    <x v="3"/>
    <x v="3"/>
    <x v="1"/>
    <x v="4"/>
    <x v="2"/>
    <x v="1"/>
    <x v="3"/>
    <x v="1"/>
    <x v="0"/>
    <x v="0"/>
    <x v="0"/>
    <x v="0"/>
    <m/>
    <m/>
    <m/>
    <m/>
    <m/>
    <m/>
  </r>
  <r>
    <s v="År 2"/>
    <x v="1"/>
    <x v="29"/>
    <n v="19"/>
    <s v="Elever"/>
    <x v="1"/>
    <x v="1"/>
    <x v="0"/>
    <x v="1"/>
    <x v="1"/>
    <x v="1"/>
    <x v="1"/>
    <x v="0"/>
    <x v="1"/>
    <x v="1"/>
    <x v="1"/>
    <x v="0"/>
    <x v="0"/>
    <x v="1"/>
    <x v="3"/>
    <x v="2"/>
    <x v="3"/>
    <x v="1"/>
    <x v="2"/>
    <x v="1"/>
    <x v="1"/>
    <x v="3"/>
    <x v="2"/>
    <x v="0"/>
    <x v="0"/>
    <x v="0"/>
    <x v="0"/>
    <m/>
    <m/>
    <m/>
    <m/>
    <m/>
    <m/>
  </r>
  <r>
    <s v="År 2"/>
    <x v="1"/>
    <x v="29"/>
    <n v="19"/>
    <s v="Elever"/>
    <x v="1"/>
    <x v="1"/>
    <x v="0"/>
    <x v="1"/>
    <x v="1"/>
    <x v="1"/>
    <x v="0"/>
    <x v="0"/>
    <x v="1"/>
    <x v="1"/>
    <x v="1"/>
    <x v="0"/>
    <x v="0"/>
    <x v="1"/>
    <x v="3"/>
    <x v="2"/>
    <x v="3"/>
    <x v="1"/>
    <x v="2"/>
    <x v="1"/>
    <x v="1"/>
    <x v="3"/>
    <x v="2"/>
    <x v="0"/>
    <x v="0"/>
    <x v="0"/>
    <x v="0"/>
    <m/>
    <m/>
    <m/>
    <m/>
    <m/>
    <m/>
  </r>
  <r>
    <s v="År 2"/>
    <x v="1"/>
    <x v="29"/>
    <n v="19"/>
    <s v="Elever"/>
    <x v="1"/>
    <x v="0"/>
    <x v="0"/>
    <x v="1"/>
    <x v="1"/>
    <x v="1"/>
    <x v="0"/>
    <x v="1"/>
    <x v="3"/>
    <x v="0"/>
    <x v="1"/>
    <x v="0"/>
    <x v="2"/>
    <x v="1"/>
    <x v="3"/>
    <x v="2"/>
    <x v="3"/>
    <x v="2"/>
    <x v="3"/>
    <x v="1"/>
    <x v="1"/>
    <x v="1"/>
    <x v="2"/>
    <x v="0"/>
    <x v="0"/>
    <x v="0"/>
    <x v="0"/>
    <m/>
    <m/>
    <m/>
    <m/>
    <m/>
    <m/>
  </r>
  <r>
    <s v="År 2"/>
    <x v="1"/>
    <x v="29"/>
    <n v="19"/>
    <s v="Elever"/>
    <x v="1"/>
    <x v="1"/>
    <x v="0"/>
    <x v="1"/>
    <x v="1"/>
    <x v="1"/>
    <x v="0"/>
    <x v="1"/>
    <x v="0"/>
    <x v="0"/>
    <x v="1"/>
    <x v="0"/>
    <x v="0"/>
    <x v="1"/>
    <x v="3"/>
    <x v="2"/>
    <x v="3"/>
    <x v="2"/>
    <x v="2"/>
    <x v="1"/>
    <x v="3"/>
    <x v="1"/>
    <x v="2"/>
    <x v="0"/>
    <x v="0"/>
    <x v="0"/>
    <x v="0"/>
    <m/>
    <m/>
    <m/>
    <m/>
    <m/>
    <m/>
  </r>
  <r>
    <s v="År 2"/>
    <x v="1"/>
    <x v="29"/>
    <n v="19"/>
    <s v="Elever"/>
    <x v="1"/>
    <x v="1"/>
    <x v="0"/>
    <x v="1"/>
    <x v="1"/>
    <x v="2"/>
    <x v="1"/>
    <x v="1"/>
    <x v="3"/>
    <x v="0"/>
    <x v="0"/>
    <x v="0"/>
    <x v="3"/>
    <x v="1"/>
    <x v="1"/>
    <x v="3"/>
    <x v="3"/>
    <x v="2"/>
    <x v="2"/>
    <x v="1"/>
    <x v="1"/>
    <x v="3"/>
    <x v="2"/>
    <x v="0"/>
    <x v="0"/>
    <x v="0"/>
    <x v="0"/>
    <m/>
    <m/>
    <m/>
    <m/>
    <m/>
    <m/>
  </r>
  <r>
    <s v="År 2"/>
    <x v="1"/>
    <x v="29"/>
    <n v="19"/>
    <s v="Elever"/>
    <x v="1"/>
    <x v="1"/>
    <x v="0"/>
    <x v="0"/>
    <x v="1"/>
    <x v="1"/>
    <x v="1"/>
    <x v="1"/>
    <x v="1"/>
    <x v="1"/>
    <x v="1"/>
    <x v="0"/>
    <x v="0"/>
    <x v="1"/>
    <x v="3"/>
    <x v="2"/>
    <x v="1"/>
    <x v="2"/>
    <x v="2"/>
    <x v="1"/>
    <x v="1"/>
    <x v="1"/>
    <x v="2"/>
    <x v="0"/>
    <x v="0"/>
    <x v="0"/>
    <x v="0"/>
    <m/>
    <m/>
    <m/>
    <m/>
    <m/>
    <m/>
  </r>
  <r>
    <s v="År 2"/>
    <x v="1"/>
    <x v="29"/>
    <n v="19"/>
    <s v="Elever"/>
    <x v="1"/>
    <x v="1"/>
    <x v="1"/>
    <x v="0"/>
    <x v="0"/>
    <x v="2"/>
    <x v="1"/>
    <x v="1"/>
    <x v="0"/>
    <x v="1"/>
    <x v="0"/>
    <x v="3"/>
    <x v="3"/>
    <x v="1"/>
    <x v="1"/>
    <x v="3"/>
    <x v="1"/>
    <x v="1"/>
    <x v="2"/>
    <x v="1"/>
    <x v="3"/>
    <x v="1"/>
    <x v="2"/>
    <x v="0"/>
    <x v="0"/>
    <x v="0"/>
    <x v="0"/>
    <m/>
    <m/>
    <m/>
    <m/>
    <m/>
    <m/>
  </r>
  <r>
    <s v="År 2"/>
    <x v="1"/>
    <x v="29"/>
    <n v="19"/>
    <s v="Elever"/>
    <x v="1"/>
    <x v="1"/>
    <x v="0"/>
    <x v="0"/>
    <x v="1"/>
    <x v="1"/>
    <x v="1"/>
    <x v="0"/>
    <x v="1"/>
    <x v="1"/>
    <x v="3"/>
    <x v="0"/>
    <x v="0"/>
    <x v="1"/>
    <x v="3"/>
    <x v="2"/>
    <x v="1"/>
    <x v="2"/>
    <x v="2"/>
    <x v="1"/>
    <x v="1"/>
    <x v="1"/>
    <x v="2"/>
    <x v="0"/>
    <x v="0"/>
    <x v="0"/>
    <x v="0"/>
    <m/>
    <m/>
    <m/>
    <m/>
    <m/>
    <m/>
  </r>
  <r>
    <s v="År 2"/>
    <x v="1"/>
    <x v="29"/>
    <n v="19"/>
    <s v="Elever"/>
    <x v="1"/>
    <x v="0"/>
    <x v="0"/>
    <x v="1"/>
    <x v="1"/>
    <x v="1"/>
    <x v="1"/>
    <x v="0"/>
    <x v="0"/>
    <x v="0"/>
    <x v="3"/>
    <x v="1"/>
    <x v="0"/>
    <x v="1"/>
    <x v="1"/>
    <x v="3"/>
    <x v="3"/>
    <x v="1"/>
    <x v="1"/>
    <x v="1"/>
    <x v="3"/>
    <x v="3"/>
    <x v="2"/>
    <x v="0"/>
    <x v="0"/>
    <x v="0"/>
    <x v="0"/>
    <m/>
    <m/>
    <m/>
    <m/>
    <m/>
    <m/>
  </r>
  <r>
    <s v="År 2"/>
    <x v="1"/>
    <x v="29"/>
    <n v="19"/>
    <s v="Elever"/>
    <x v="1"/>
    <x v="1"/>
    <x v="1"/>
    <x v="1"/>
    <x v="0"/>
    <x v="2"/>
    <x v="1"/>
    <x v="1"/>
    <x v="1"/>
    <x v="1"/>
    <x v="3"/>
    <x v="0"/>
    <x v="3"/>
    <x v="1"/>
    <x v="1"/>
    <x v="2"/>
    <x v="3"/>
    <x v="1"/>
    <x v="2"/>
    <x v="1"/>
    <x v="1"/>
    <x v="3"/>
    <x v="2"/>
    <x v="0"/>
    <x v="0"/>
    <x v="0"/>
    <x v="0"/>
    <m/>
    <m/>
    <m/>
    <m/>
    <m/>
    <m/>
  </r>
  <r>
    <s v="År 2"/>
    <x v="1"/>
    <x v="29"/>
    <n v="19"/>
    <s v="Elever"/>
    <x v="1"/>
    <x v="1"/>
    <x v="1"/>
    <x v="1"/>
    <x v="1"/>
    <x v="2"/>
    <x v="1"/>
    <x v="0"/>
    <x v="3"/>
    <x v="1"/>
    <x v="0"/>
    <x v="0"/>
    <x v="3"/>
    <x v="1"/>
    <x v="1"/>
    <x v="2"/>
    <x v="3"/>
    <x v="1"/>
    <x v="2"/>
    <x v="2"/>
    <x v="1"/>
    <x v="4"/>
    <x v="2"/>
    <x v="0"/>
    <x v="0"/>
    <x v="0"/>
    <x v="0"/>
    <m/>
    <m/>
    <m/>
    <m/>
    <m/>
    <m/>
  </r>
  <r>
    <s v="År 2"/>
    <x v="1"/>
    <x v="29"/>
    <n v="19"/>
    <s v="Elever"/>
    <x v="1"/>
    <x v="1"/>
    <x v="1"/>
    <x v="1"/>
    <x v="1"/>
    <x v="1"/>
    <x v="1"/>
    <x v="0"/>
    <x v="0"/>
    <x v="0"/>
    <x v="1"/>
    <x v="0"/>
    <x v="0"/>
    <x v="1"/>
    <x v="1"/>
    <x v="3"/>
    <x v="3"/>
    <x v="2"/>
    <x v="2"/>
    <x v="1"/>
    <x v="1"/>
    <x v="3"/>
    <x v="2"/>
    <x v="0"/>
    <x v="0"/>
    <x v="0"/>
    <x v="0"/>
    <m/>
    <m/>
    <m/>
    <m/>
    <m/>
    <m/>
  </r>
  <r>
    <s v="År 2"/>
    <x v="1"/>
    <x v="29"/>
    <n v="19"/>
    <s v="Elever"/>
    <x v="1"/>
    <x v="1"/>
    <x v="0"/>
    <x v="1"/>
    <x v="1"/>
    <x v="2"/>
    <x v="1"/>
    <x v="1"/>
    <x v="3"/>
    <x v="1"/>
    <x v="0"/>
    <x v="0"/>
    <x v="0"/>
    <x v="1"/>
    <x v="1"/>
    <x v="2"/>
    <x v="3"/>
    <x v="2"/>
    <x v="2"/>
    <x v="1"/>
    <x v="1"/>
    <x v="3"/>
    <x v="2"/>
    <x v="0"/>
    <x v="0"/>
    <x v="0"/>
    <x v="0"/>
    <m/>
    <m/>
    <m/>
    <m/>
    <m/>
    <m/>
  </r>
  <r>
    <s v="År 2"/>
    <x v="1"/>
    <x v="29"/>
    <n v="19"/>
    <s v="Elever"/>
    <x v="1"/>
    <x v="0"/>
    <x v="0"/>
    <x v="1"/>
    <x v="1"/>
    <x v="1"/>
    <x v="1"/>
    <x v="1"/>
    <x v="3"/>
    <x v="0"/>
    <x v="3"/>
    <x v="0"/>
    <x v="3"/>
    <x v="1"/>
    <x v="1"/>
    <x v="2"/>
    <x v="3"/>
    <x v="2"/>
    <x v="2"/>
    <x v="1"/>
    <x v="1"/>
    <x v="3"/>
    <x v="2"/>
    <x v="0"/>
    <x v="0"/>
    <x v="0"/>
    <x v="0"/>
    <m/>
    <m/>
    <m/>
    <m/>
    <m/>
    <m/>
  </r>
  <r>
    <s v="År 2"/>
    <x v="1"/>
    <x v="29"/>
    <n v="19"/>
    <s v="Elever"/>
    <x v="1"/>
    <x v="0"/>
    <x v="0"/>
    <x v="1"/>
    <x v="1"/>
    <x v="1"/>
    <x v="0"/>
    <x v="1"/>
    <x v="3"/>
    <x v="1"/>
    <x v="0"/>
    <x v="3"/>
    <x v="3"/>
    <x v="1"/>
    <x v="1"/>
    <x v="3"/>
    <x v="3"/>
    <x v="1"/>
    <x v="2"/>
    <x v="2"/>
    <x v="3"/>
    <x v="3"/>
    <x v="2"/>
    <x v="0"/>
    <x v="0"/>
    <x v="0"/>
    <x v="0"/>
    <m/>
    <m/>
    <m/>
    <m/>
    <m/>
    <m/>
  </r>
  <r>
    <s v="År 2"/>
    <x v="1"/>
    <x v="29"/>
    <n v="19"/>
    <s v="Elever"/>
    <x v="1"/>
    <x v="1"/>
    <x v="0"/>
    <x v="1"/>
    <x v="1"/>
    <x v="1"/>
    <x v="1"/>
    <x v="0"/>
    <x v="1"/>
    <x v="0"/>
    <x v="0"/>
    <x v="0"/>
    <x v="3"/>
    <x v="1"/>
    <x v="1"/>
    <x v="1"/>
    <x v="3"/>
    <x v="2"/>
    <x v="2"/>
    <x v="1"/>
    <x v="1"/>
    <x v="3"/>
    <x v="1"/>
    <x v="0"/>
    <x v="0"/>
    <x v="0"/>
    <x v="0"/>
    <m/>
    <m/>
    <m/>
    <m/>
    <m/>
    <m/>
  </r>
  <r>
    <s v="År 2"/>
    <x v="1"/>
    <x v="29"/>
    <n v="19"/>
    <s v="Elever"/>
    <x v="1"/>
    <x v="0"/>
    <x v="1"/>
    <x v="1"/>
    <x v="1"/>
    <x v="2"/>
    <x v="0"/>
    <x v="0"/>
    <x v="1"/>
    <x v="0"/>
    <x v="1"/>
    <x v="0"/>
    <x v="0"/>
    <x v="1"/>
    <x v="3"/>
    <x v="2"/>
    <x v="3"/>
    <x v="2"/>
    <x v="2"/>
    <x v="1"/>
    <x v="1"/>
    <x v="1"/>
    <x v="1"/>
    <x v="0"/>
    <x v="0"/>
    <x v="0"/>
    <x v="0"/>
    <m/>
    <m/>
    <m/>
    <m/>
    <m/>
    <m/>
  </r>
  <r>
    <s v="År 2"/>
    <x v="1"/>
    <x v="29"/>
    <n v="19"/>
    <s v="Elever"/>
    <x v="1"/>
    <x v="0"/>
    <x v="0"/>
    <x v="1"/>
    <x v="1"/>
    <x v="2"/>
    <x v="0"/>
    <x v="1"/>
    <x v="3"/>
    <x v="1"/>
    <x v="3"/>
    <x v="0"/>
    <x v="2"/>
    <x v="1"/>
    <x v="1"/>
    <x v="2"/>
    <x v="3"/>
    <x v="1"/>
    <x v="1"/>
    <x v="1"/>
    <x v="3"/>
    <x v="3"/>
    <x v="2"/>
    <x v="0"/>
    <x v="0"/>
    <x v="0"/>
    <x v="0"/>
    <m/>
    <m/>
    <m/>
    <m/>
    <m/>
    <m/>
  </r>
  <r>
    <s v="År 2"/>
    <x v="1"/>
    <x v="29"/>
    <n v="19"/>
    <s v="Elever"/>
    <x v="1"/>
    <x v="1"/>
    <x v="0"/>
    <x v="1"/>
    <x v="1"/>
    <x v="1"/>
    <x v="0"/>
    <x v="1"/>
    <x v="0"/>
    <x v="0"/>
    <x v="1"/>
    <x v="0"/>
    <x v="0"/>
    <x v="1"/>
    <x v="3"/>
    <x v="3"/>
    <x v="3"/>
    <x v="2"/>
    <x v="2"/>
    <x v="1"/>
    <x v="1"/>
    <x v="1"/>
    <x v="2"/>
    <x v="0"/>
    <x v="0"/>
    <x v="0"/>
    <x v="0"/>
    <m/>
    <m/>
    <m/>
    <m/>
    <m/>
    <m/>
  </r>
  <r>
    <s v="År 2"/>
    <x v="1"/>
    <x v="29"/>
    <n v="19"/>
    <s v="Elever"/>
    <x v="1"/>
    <x v="0"/>
    <x v="0"/>
    <x v="1"/>
    <x v="1"/>
    <x v="1"/>
    <x v="1"/>
    <x v="1"/>
    <x v="3"/>
    <x v="2"/>
    <x v="0"/>
    <x v="0"/>
    <x v="2"/>
    <x v="2"/>
    <x v="2"/>
    <x v="4"/>
    <x v="2"/>
    <x v="4"/>
    <x v="3"/>
    <x v="3"/>
    <x v="2"/>
    <x v="2"/>
    <x v="3"/>
    <x v="0"/>
    <x v="0"/>
    <x v="0"/>
    <x v="0"/>
    <m/>
    <m/>
    <m/>
    <m/>
    <m/>
    <m/>
  </r>
  <r>
    <s v="År 2"/>
    <x v="1"/>
    <x v="29"/>
    <n v="19"/>
    <s v="Elever"/>
    <x v="1"/>
    <x v="0"/>
    <x v="0"/>
    <x v="1"/>
    <x v="1"/>
    <x v="1"/>
    <x v="0"/>
    <x v="1"/>
    <x v="0"/>
    <x v="0"/>
    <x v="1"/>
    <x v="0"/>
    <x v="0"/>
    <x v="1"/>
    <x v="3"/>
    <x v="2"/>
    <x v="3"/>
    <x v="2"/>
    <x v="2"/>
    <x v="1"/>
    <x v="1"/>
    <x v="1"/>
    <x v="2"/>
    <x v="0"/>
    <x v="0"/>
    <x v="0"/>
    <x v="0"/>
    <m/>
    <m/>
    <m/>
    <m/>
    <m/>
    <m/>
  </r>
  <r>
    <s v="År 2"/>
    <x v="1"/>
    <x v="29"/>
    <n v="19"/>
    <s v="Elever"/>
    <x v="1"/>
    <x v="1"/>
    <x v="1"/>
    <x v="2"/>
    <x v="1"/>
    <x v="2"/>
    <x v="1"/>
    <x v="0"/>
    <x v="1"/>
    <x v="2"/>
    <x v="1"/>
    <x v="0"/>
    <x v="0"/>
    <x v="1"/>
    <x v="3"/>
    <x v="3"/>
    <x v="3"/>
    <x v="1"/>
    <x v="2"/>
    <x v="2"/>
    <x v="1"/>
    <x v="3"/>
    <x v="2"/>
    <x v="0"/>
    <x v="0"/>
    <x v="0"/>
    <x v="0"/>
    <m/>
    <m/>
    <m/>
    <m/>
    <m/>
    <m/>
  </r>
  <r>
    <s v="År 2"/>
    <x v="1"/>
    <x v="29"/>
    <n v="19"/>
    <s v="Elever"/>
    <x v="1"/>
    <x v="0"/>
    <x v="0"/>
    <x v="1"/>
    <x v="1"/>
    <x v="1"/>
    <x v="1"/>
    <x v="1"/>
    <x v="1"/>
    <x v="0"/>
    <x v="1"/>
    <x v="0"/>
    <x v="3"/>
    <x v="1"/>
    <x v="1"/>
    <x v="3"/>
    <x v="3"/>
    <x v="1"/>
    <x v="2"/>
    <x v="1"/>
    <x v="1"/>
    <x v="1"/>
    <x v="2"/>
    <x v="0"/>
    <x v="0"/>
    <x v="0"/>
    <x v="0"/>
    <m/>
    <m/>
    <m/>
    <m/>
    <m/>
    <m/>
  </r>
  <r>
    <s v="År 2"/>
    <x v="1"/>
    <x v="29"/>
    <n v="19"/>
    <s v="Elever"/>
    <x v="1"/>
    <x v="1"/>
    <x v="1"/>
    <x v="1"/>
    <x v="1"/>
    <x v="2"/>
    <x v="1"/>
    <x v="0"/>
    <x v="1"/>
    <x v="1"/>
    <x v="3"/>
    <x v="0"/>
    <x v="3"/>
    <x v="1"/>
    <x v="1"/>
    <x v="1"/>
    <x v="3"/>
    <x v="1"/>
    <x v="2"/>
    <x v="1"/>
    <x v="1"/>
    <x v="3"/>
    <x v="1"/>
    <x v="0"/>
    <x v="0"/>
    <x v="0"/>
    <x v="0"/>
    <m/>
    <m/>
    <m/>
    <m/>
    <m/>
    <m/>
  </r>
  <r>
    <s v="År 2"/>
    <x v="1"/>
    <x v="29"/>
    <n v="19"/>
    <s v="Elever"/>
    <x v="1"/>
    <x v="0"/>
    <x v="1"/>
    <x v="1"/>
    <x v="1"/>
    <x v="2"/>
    <x v="1"/>
    <x v="1"/>
    <x v="3"/>
    <x v="1"/>
    <x v="3"/>
    <x v="1"/>
    <x v="0"/>
    <x v="1"/>
    <x v="1"/>
    <x v="3"/>
    <x v="3"/>
    <x v="1"/>
    <x v="2"/>
    <x v="1"/>
    <x v="3"/>
    <x v="3"/>
    <x v="2"/>
    <x v="0"/>
    <x v="0"/>
    <x v="0"/>
    <x v="0"/>
    <m/>
    <m/>
    <m/>
    <m/>
    <m/>
    <m/>
  </r>
  <r>
    <s v="År 2"/>
    <x v="1"/>
    <x v="29"/>
    <n v="19"/>
    <s v="Elever"/>
    <x v="1"/>
    <x v="1"/>
    <x v="0"/>
    <x v="0"/>
    <x v="1"/>
    <x v="1"/>
    <x v="1"/>
    <x v="1"/>
    <x v="1"/>
    <x v="0"/>
    <x v="1"/>
    <x v="0"/>
    <x v="2"/>
    <x v="1"/>
    <x v="1"/>
    <x v="1"/>
    <x v="1"/>
    <x v="1"/>
    <x v="2"/>
    <x v="1"/>
    <x v="3"/>
    <x v="3"/>
    <x v="1"/>
    <x v="0"/>
    <x v="0"/>
    <x v="0"/>
    <x v="0"/>
    <m/>
    <m/>
    <m/>
    <m/>
    <m/>
    <m/>
  </r>
  <r>
    <s v="År 2"/>
    <x v="1"/>
    <x v="29"/>
    <n v="19"/>
    <s v="Elever"/>
    <x v="1"/>
    <x v="1"/>
    <x v="0"/>
    <x v="1"/>
    <x v="1"/>
    <x v="1"/>
    <x v="0"/>
    <x v="1"/>
    <x v="1"/>
    <x v="0"/>
    <x v="1"/>
    <x v="1"/>
    <x v="3"/>
    <x v="1"/>
    <x v="1"/>
    <x v="3"/>
    <x v="3"/>
    <x v="2"/>
    <x v="2"/>
    <x v="1"/>
    <x v="1"/>
    <x v="1"/>
    <x v="2"/>
    <x v="0"/>
    <x v="0"/>
    <x v="0"/>
    <x v="0"/>
    <m/>
    <m/>
    <m/>
    <m/>
    <m/>
    <m/>
  </r>
  <r>
    <s v="År 2"/>
    <x v="1"/>
    <x v="29"/>
    <n v="19"/>
    <s v="Elever"/>
    <x v="1"/>
    <x v="0"/>
    <x v="0"/>
    <x v="1"/>
    <x v="1"/>
    <x v="1"/>
    <x v="0"/>
    <x v="1"/>
    <x v="3"/>
    <x v="2"/>
    <x v="1"/>
    <x v="0"/>
    <x v="0"/>
    <x v="1"/>
    <x v="3"/>
    <x v="3"/>
    <x v="3"/>
    <x v="2"/>
    <x v="2"/>
    <x v="1"/>
    <x v="1"/>
    <x v="1"/>
    <x v="2"/>
    <x v="0"/>
    <x v="0"/>
    <x v="0"/>
    <x v="0"/>
    <m/>
    <m/>
    <m/>
    <m/>
    <m/>
    <m/>
  </r>
  <r>
    <s v="År 2"/>
    <x v="1"/>
    <x v="29"/>
    <n v="19"/>
    <s v="Elever"/>
    <x v="1"/>
    <x v="1"/>
    <x v="0"/>
    <x v="1"/>
    <x v="1"/>
    <x v="1"/>
    <x v="0"/>
    <x v="1"/>
    <x v="1"/>
    <x v="0"/>
    <x v="1"/>
    <x v="0"/>
    <x v="0"/>
    <x v="1"/>
    <x v="1"/>
    <x v="1"/>
    <x v="3"/>
    <x v="1"/>
    <x v="2"/>
    <x v="1"/>
    <x v="3"/>
    <x v="3"/>
    <x v="2"/>
    <x v="0"/>
    <x v="0"/>
    <x v="0"/>
    <x v="0"/>
    <m/>
    <m/>
    <m/>
    <m/>
    <m/>
    <m/>
  </r>
  <r>
    <s v="År 2"/>
    <x v="1"/>
    <x v="29"/>
    <n v="19"/>
    <s v="Elever"/>
    <x v="1"/>
    <x v="0"/>
    <x v="0"/>
    <x v="1"/>
    <x v="1"/>
    <x v="1"/>
    <x v="1"/>
    <x v="1"/>
    <x v="1"/>
    <x v="0"/>
    <x v="1"/>
    <x v="1"/>
    <x v="2"/>
    <x v="1"/>
    <x v="3"/>
    <x v="3"/>
    <x v="3"/>
    <x v="2"/>
    <x v="2"/>
    <x v="1"/>
    <x v="3"/>
    <x v="3"/>
    <x v="2"/>
    <x v="0"/>
    <x v="0"/>
    <x v="0"/>
    <x v="0"/>
    <m/>
    <m/>
    <m/>
    <m/>
    <m/>
    <m/>
  </r>
  <r>
    <s v="År 2"/>
    <x v="1"/>
    <x v="29"/>
    <n v="19"/>
    <s v="Elever"/>
    <x v="1"/>
    <x v="0"/>
    <x v="0"/>
    <x v="1"/>
    <x v="1"/>
    <x v="1"/>
    <x v="0"/>
    <x v="1"/>
    <x v="0"/>
    <x v="0"/>
    <x v="1"/>
    <x v="0"/>
    <x v="0"/>
    <x v="1"/>
    <x v="3"/>
    <x v="2"/>
    <x v="3"/>
    <x v="2"/>
    <x v="2"/>
    <x v="1"/>
    <x v="1"/>
    <x v="1"/>
    <x v="2"/>
    <x v="0"/>
    <x v="0"/>
    <x v="0"/>
    <x v="0"/>
    <m/>
    <m/>
    <m/>
    <m/>
    <m/>
    <m/>
  </r>
  <r>
    <s v="År 2"/>
    <x v="1"/>
    <x v="29"/>
    <n v="19"/>
    <s v="Elever"/>
    <x v="1"/>
    <x v="1"/>
    <x v="1"/>
    <x v="0"/>
    <x v="0"/>
    <x v="1"/>
    <x v="1"/>
    <x v="0"/>
    <x v="3"/>
    <x v="1"/>
    <x v="0"/>
    <x v="3"/>
    <x v="2"/>
    <x v="1"/>
    <x v="1"/>
    <x v="3"/>
    <x v="1"/>
    <x v="1"/>
    <x v="1"/>
    <x v="2"/>
    <x v="1"/>
    <x v="4"/>
    <x v="1"/>
    <x v="0"/>
    <x v="0"/>
    <x v="0"/>
    <x v="0"/>
    <m/>
    <m/>
    <m/>
    <m/>
    <m/>
    <m/>
  </r>
  <r>
    <s v="År 2"/>
    <x v="1"/>
    <x v="29"/>
    <n v="19"/>
    <s v="Elever"/>
    <x v="1"/>
    <x v="0"/>
    <x v="0"/>
    <x v="0"/>
    <x v="1"/>
    <x v="1"/>
    <x v="1"/>
    <x v="1"/>
    <x v="3"/>
    <x v="2"/>
    <x v="1"/>
    <x v="0"/>
    <x v="2"/>
    <x v="1"/>
    <x v="1"/>
    <x v="3"/>
    <x v="1"/>
    <x v="2"/>
    <x v="2"/>
    <x v="1"/>
    <x v="1"/>
    <x v="4"/>
    <x v="2"/>
    <x v="0"/>
    <x v="0"/>
    <x v="0"/>
    <x v="0"/>
    <m/>
    <m/>
    <m/>
    <m/>
    <m/>
    <m/>
  </r>
  <r>
    <s v="År 2"/>
    <x v="1"/>
    <x v="29"/>
    <n v="19"/>
    <s v="Elever"/>
    <x v="1"/>
    <x v="1"/>
    <x v="0"/>
    <x v="1"/>
    <x v="1"/>
    <x v="1"/>
    <x v="1"/>
    <x v="1"/>
    <x v="0"/>
    <x v="0"/>
    <x v="1"/>
    <x v="3"/>
    <x v="0"/>
    <x v="1"/>
    <x v="1"/>
    <x v="2"/>
    <x v="3"/>
    <x v="1"/>
    <x v="2"/>
    <x v="1"/>
    <x v="1"/>
    <x v="3"/>
    <x v="2"/>
    <x v="0"/>
    <x v="0"/>
    <x v="0"/>
    <x v="0"/>
    <m/>
    <m/>
    <m/>
    <m/>
    <m/>
    <m/>
  </r>
  <r>
    <s v="År 2"/>
    <x v="1"/>
    <x v="29"/>
    <n v="19"/>
    <s v="Elever"/>
    <x v="1"/>
    <x v="1"/>
    <x v="0"/>
    <x v="0"/>
    <x v="1"/>
    <x v="1"/>
    <x v="0"/>
    <x v="1"/>
    <x v="1"/>
    <x v="0"/>
    <x v="1"/>
    <x v="1"/>
    <x v="0"/>
    <x v="1"/>
    <x v="1"/>
    <x v="1"/>
    <x v="3"/>
    <x v="2"/>
    <x v="2"/>
    <x v="1"/>
    <x v="1"/>
    <x v="3"/>
    <x v="2"/>
    <x v="0"/>
    <x v="0"/>
    <x v="0"/>
    <x v="0"/>
    <m/>
    <m/>
    <m/>
    <m/>
    <m/>
    <m/>
  </r>
  <r>
    <s v="År 2"/>
    <x v="1"/>
    <x v="29"/>
    <n v="19"/>
    <s v="Elever"/>
    <x v="1"/>
    <x v="1"/>
    <x v="0"/>
    <x v="1"/>
    <x v="1"/>
    <x v="1"/>
    <x v="0"/>
    <x v="1"/>
    <x v="1"/>
    <x v="0"/>
    <x v="1"/>
    <x v="0"/>
    <x v="0"/>
    <x v="1"/>
    <x v="3"/>
    <x v="3"/>
    <x v="3"/>
    <x v="2"/>
    <x v="2"/>
    <x v="1"/>
    <x v="3"/>
    <x v="3"/>
    <x v="2"/>
    <x v="0"/>
    <x v="0"/>
    <x v="0"/>
    <x v="0"/>
    <m/>
    <m/>
    <m/>
    <m/>
    <m/>
    <m/>
  </r>
  <r>
    <s v="År 2"/>
    <x v="1"/>
    <x v="29"/>
    <n v="19"/>
    <s v="Elever"/>
    <x v="1"/>
    <x v="0"/>
    <x v="0"/>
    <x v="1"/>
    <x v="1"/>
    <x v="1"/>
    <x v="0"/>
    <x v="1"/>
    <x v="2"/>
    <x v="2"/>
    <x v="1"/>
    <x v="0"/>
    <x v="0"/>
    <x v="1"/>
    <x v="3"/>
    <x v="3"/>
    <x v="1"/>
    <x v="2"/>
    <x v="2"/>
    <x v="1"/>
    <x v="3"/>
    <x v="1"/>
    <x v="2"/>
    <x v="0"/>
    <x v="0"/>
    <x v="0"/>
    <x v="0"/>
    <m/>
    <m/>
    <m/>
    <m/>
    <m/>
    <m/>
  </r>
  <r>
    <s v="År 2"/>
    <x v="1"/>
    <x v="29"/>
    <n v="19"/>
    <s v="Elever"/>
    <x v="1"/>
    <x v="1"/>
    <x v="0"/>
    <x v="1"/>
    <x v="1"/>
    <x v="1"/>
    <x v="0"/>
    <x v="1"/>
    <x v="0"/>
    <x v="0"/>
    <x v="1"/>
    <x v="0"/>
    <x v="0"/>
    <x v="1"/>
    <x v="3"/>
    <x v="2"/>
    <x v="3"/>
    <x v="2"/>
    <x v="2"/>
    <x v="1"/>
    <x v="1"/>
    <x v="1"/>
    <x v="2"/>
    <x v="0"/>
    <x v="0"/>
    <x v="0"/>
    <x v="0"/>
    <m/>
    <m/>
    <m/>
    <m/>
    <m/>
    <m/>
  </r>
  <r>
    <s v="År 2"/>
    <x v="1"/>
    <x v="29"/>
    <n v="19"/>
    <s v="Elever"/>
    <x v="1"/>
    <x v="0"/>
    <x v="0"/>
    <x v="1"/>
    <x v="1"/>
    <x v="1"/>
    <x v="0"/>
    <x v="1"/>
    <x v="1"/>
    <x v="0"/>
    <x v="1"/>
    <x v="0"/>
    <x v="0"/>
    <x v="1"/>
    <x v="1"/>
    <x v="1"/>
    <x v="3"/>
    <x v="2"/>
    <x v="2"/>
    <x v="1"/>
    <x v="3"/>
    <x v="3"/>
    <x v="2"/>
    <x v="0"/>
    <x v="0"/>
    <x v="0"/>
    <x v="0"/>
    <m/>
    <m/>
    <m/>
    <m/>
    <m/>
    <m/>
  </r>
  <r>
    <s v="År 2"/>
    <x v="1"/>
    <x v="29"/>
    <n v="19"/>
    <s v="Elever"/>
    <x v="1"/>
    <x v="0"/>
    <x v="0"/>
    <x v="0"/>
    <x v="1"/>
    <x v="1"/>
    <x v="0"/>
    <x v="1"/>
    <x v="0"/>
    <x v="0"/>
    <x v="1"/>
    <x v="1"/>
    <x v="0"/>
    <x v="1"/>
    <x v="1"/>
    <x v="1"/>
    <x v="3"/>
    <x v="2"/>
    <x v="2"/>
    <x v="1"/>
    <x v="3"/>
    <x v="3"/>
    <x v="2"/>
    <x v="0"/>
    <x v="0"/>
    <x v="0"/>
    <x v="0"/>
    <m/>
    <m/>
    <m/>
    <m/>
    <m/>
    <m/>
  </r>
  <r>
    <s v="År 2"/>
    <x v="1"/>
    <x v="29"/>
    <n v="19"/>
    <s v="Elever"/>
    <x v="1"/>
    <x v="0"/>
    <x v="0"/>
    <x v="1"/>
    <x v="2"/>
    <x v="2"/>
    <x v="0"/>
    <x v="1"/>
    <x v="0"/>
    <x v="0"/>
    <x v="1"/>
    <x v="0"/>
    <x v="0"/>
    <x v="1"/>
    <x v="1"/>
    <x v="1"/>
    <x v="3"/>
    <x v="2"/>
    <x v="1"/>
    <x v="2"/>
    <x v="4"/>
    <x v="1"/>
    <x v="2"/>
    <x v="0"/>
    <x v="0"/>
    <x v="0"/>
    <x v="0"/>
    <m/>
    <m/>
    <m/>
    <m/>
    <m/>
    <m/>
  </r>
  <r>
    <s v="År 2"/>
    <x v="1"/>
    <x v="29"/>
    <n v="19"/>
    <s v="Elever"/>
    <x v="1"/>
    <x v="0"/>
    <x v="0"/>
    <x v="1"/>
    <x v="1"/>
    <x v="1"/>
    <x v="0"/>
    <x v="1"/>
    <x v="0"/>
    <x v="0"/>
    <x v="1"/>
    <x v="0"/>
    <x v="0"/>
    <x v="1"/>
    <x v="1"/>
    <x v="1"/>
    <x v="3"/>
    <x v="2"/>
    <x v="2"/>
    <x v="1"/>
    <x v="3"/>
    <x v="1"/>
    <x v="2"/>
    <x v="0"/>
    <x v="0"/>
    <x v="0"/>
    <x v="0"/>
    <m/>
    <m/>
    <m/>
    <m/>
    <m/>
    <m/>
  </r>
  <r>
    <s v="År 2"/>
    <x v="1"/>
    <x v="29"/>
    <n v="19"/>
    <s v="Elever"/>
    <x v="1"/>
    <x v="1"/>
    <x v="0"/>
    <x v="1"/>
    <x v="1"/>
    <x v="1"/>
    <x v="0"/>
    <x v="1"/>
    <x v="3"/>
    <x v="1"/>
    <x v="3"/>
    <x v="3"/>
    <x v="0"/>
    <x v="1"/>
    <x v="1"/>
    <x v="1"/>
    <x v="3"/>
    <x v="2"/>
    <x v="2"/>
    <x v="1"/>
    <x v="1"/>
    <x v="3"/>
    <x v="2"/>
    <x v="0"/>
    <x v="0"/>
    <x v="0"/>
    <x v="0"/>
    <m/>
    <m/>
    <m/>
    <m/>
    <m/>
    <m/>
  </r>
  <r>
    <s v="År 2"/>
    <x v="1"/>
    <x v="29"/>
    <n v="19"/>
    <s v="Elever"/>
    <x v="1"/>
    <x v="1"/>
    <x v="0"/>
    <x v="1"/>
    <x v="1"/>
    <x v="1"/>
    <x v="0"/>
    <x v="1"/>
    <x v="0"/>
    <x v="2"/>
    <x v="1"/>
    <x v="0"/>
    <x v="2"/>
    <x v="1"/>
    <x v="1"/>
    <x v="1"/>
    <x v="3"/>
    <x v="2"/>
    <x v="2"/>
    <x v="1"/>
    <x v="1"/>
    <x v="3"/>
    <x v="2"/>
    <x v="0"/>
    <x v="0"/>
    <x v="0"/>
    <x v="0"/>
    <m/>
    <m/>
    <m/>
    <m/>
    <m/>
    <m/>
  </r>
  <r>
    <s v="År 2"/>
    <x v="1"/>
    <x v="29"/>
    <n v="19"/>
    <s v="Elever"/>
    <x v="1"/>
    <x v="0"/>
    <x v="1"/>
    <x v="1"/>
    <x v="0"/>
    <x v="2"/>
    <x v="2"/>
    <x v="2"/>
    <x v="3"/>
    <x v="0"/>
    <x v="3"/>
    <x v="1"/>
    <x v="2"/>
    <x v="1"/>
    <x v="4"/>
    <x v="1"/>
    <x v="1"/>
    <x v="3"/>
    <x v="4"/>
    <x v="4"/>
    <x v="4"/>
    <x v="1"/>
    <x v="4"/>
    <x v="0"/>
    <x v="0"/>
    <x v="0"/>
    <x v="0"/>
    <m/>
    <m/>
    <m/>
    <m/>
    <m/>
    <m/>
  </r>
  <r>
    <s v="År 2"/>
    <x v="1"/>
    <x v="29"/>
    <n v="19"/>
    <s v="Elever"/>
    <x v="1"/>
    <x v="1"/>
    <x v="0"/>
    <x v="1"/>
    <x v="1"/>
    <x v="1"/>
    <x v="0"/>
    <x v="1"/>
    <x v="1"/>
    <x v="2"/>
    <x v="1"/>
    <x v="0"/>
    <x v="3"/>
    <x v="1"/>
    <x v="3"/>
    <x v="1"/>
    <x v="3"/>
    <x v="2"/>
    <x v="2"/>
    <x v="1"/>
    <x v="1"/>
    <x v="1"/>
    <x v="2"/>
    <x v="0"/>
    <x v="0"/>
    <x v="0"/>
    <x v="0"/>
    <m/>
    <m/>
    <m/>
    <m/>
    <m/>
    <m/>
  </r>
  <r>
    <s v="År 2"/>
    <x v="1"/>
    <x v="29"/>
    <n v="19"/>
    <s v="Elever"/>
    <x v="1"/>
    <x v="0"/>
    <x v="0"/>
    <x v="0"/>
    <x v="1"/>
    <x v="2"/>
    <x v="1"/>
    <x v="0"/>
    <x v="0"/>
    <x v="0"/>
    <x v="1"/>
    <x v="0"/>
    <x v="0"/>
    <x v="1"/>
    <x v="1"/>
    <x v="1"/>
    <x v="3"/>
    <x v="3"/>
    <x v="2"/>
    <x v="1"/>
    <x v="3"/>
    <x v="1"/>
    <x v="1"/>
    <x v="0"/>
    <x v="0"/>
    <x v="0"/>
    <x v="0"/>
    <m/>
    <m/>
    <m/>
    <m/>
    <m/>
    <m/>
  </r>
  <r>
    <s v="År 2"/>
    <x v="1"/>
    <x v="29"/>
    <n v="19"/>
    <s v="Elever"/>
    <x v="1"/>
    <x v="1"/>
    <x v="0"/>
    <x v="1"/>
    <x v="1"/>
    <x v="1"/>
    <x v="0"/>
    <x v="1"/>
    <x v="3"/>
    <x v="2"/>
    <x v="1"/>
    <x v="0"/>
    <x v="3"/>
    <x v="1"/>
    <x v="3"/>
    <x v="1"/>
    <x v="3"/>
    <x v="2"/>
    <x v="2"/>
    <x v="1"/>
    <x v="1"/>
    <x v="3"/>
    <x v="2"/>
    <x v="0"/>
    <x v="0"/>
    <x v="0"/>
    <x v="0"/>
    <m/>
    <m/>
    <m/>
    <m/>
    <m/>
    <m/>
  </r>
  <r>
    <s v="År 2"/>
    <x v="1"/>
    <x v="29"/>
    <n v="19"/>
    <s v="Elever"/>
    <x v="1"/>
    <x v="0"/>
    <x v="1"/>
    <x v="1"/>
    <x v="1"/>
    <x v="1"/>
    <x v="2"/>
    <x v="2"/>
    <x v="1"/>
    <x v="0"/>
    <x v="1"/>
    <x v="0"/>
    <x v="0"/>
    <x v="1"/>
    <x v="3"/>
    <x v="1"/>
    <x v="3"/>
    <x v="3"/>
    <x v="1"/>
    <x v="1"/>
    <x v="3"/>
    <x v="3"/>
    <x v="1"/>
    <x v="0"/>
    <x v="0"/>
    <x v="0"/>
    <x v="0"/>
    <m/>
    <m/>
    <m/>
    <m/>
    <m/>
    <m/>
  </r>
  <r>
    <s v="År 2"/>
    <x v="1"/>
    <x v="29"/>
    <n v="19"/>
    <s v="Elever"/>
    <x v="1"/>
    <x v="1"/>
    <x v="0"/>
    <x v="0"/>
    <x v="1"/>
    <x v="2"/>
    <x v="0"/>
    <x v="1"/>
    <x v="0"/>
    <x v="2"/>
    <x v="1"/>
    <x v="0"/>
    <x v="2"/>
    <x v="1"/>
    <x v="3"/>
    <x v="2"/>
    <x v="4"/>
    <x v="2"/>
    <x v="2"/>
    <x v="1"/>
    <x v="3"/>
    <x v="3"/>
    <x v="2"/>
    <x v="0"/>
    <x v="0"/>
    <x v="0"/>
    <x v="0"/>
    <m/>
    <m/>
    <m/>
    <m/>
    <m/>
    <m/>
  </r>
  <r>
    <s v="År 2"/>
    <x v="1"/>
    <x v="29"/>
    <n v="19"/>
    <s v="Elever"/>
    <x v="1"/>
    <x v="0"/>
    <x v="0"/>
    <x v="1"/>
    <x v="1"/>
    <x v="1"/>
    <x v="0"/>
    <x v="1"/>
    <x v="0"/>
    <x v="0"/>
    <x v="1"/>
    <x v="0"/>
    <x v="0"/>
    <x v="1"/>
    <x v="3"/>
    <x v="2"/>
    <x v="3"/>
    <x v="2"/>
    <x v="2"/>
    <x v="1"/>
    <x v="1"/>
    <x v="1"/>
    <x v="2"/>
    <x v="0"/>
    <x v="0"/>
    <x v="0"/>
    <x v="0"/>
    <m/>
    <m/>
    <m/>
    <m/>
    <m/>
    <m/>
  </r>
  <r>
    <s v="År 2"/>
    <x v="1"/>
    <x v="29"/>
    <n v="19"/>
    <s v="Elever"/>
    <x v="1"/>
    <x v="0"/>
    <x v="0"/>
    <x v="1"/>
    <x v="1"/>
    <x v="1"/>
    <x v="2"/>
    <x v="1"/>
    <x v="0"/>
    <x v="0"/>
    <x v="0"/>
    <x v="0"/>
    <x v="3"/>
    <x v="1"/>
    <x v="3"/>
    <x v="1"/>
    <x v="3"/>
    <x v="2"/>
    <x v="2"/>
    <x v="1"/>
    <x v="4"/>
    <x v="1"/>
    <x v="2"/>
    <x v="0"/>
    <x v="0"/>
    <x v="0"/>
    <x v="0"/>
    <m/>
    <m/>
    <m/>
    <m/>
    <m/>
    <m/>
  </r>
  <r>
    <s v="År 2"/>
    <x v="1"/>
    <x v="29"/>
    <n v="19"/>
    <s v="Elever"/>
    <x v="1"/>
    <x v="1"/>
    <x v="0"/>
    <x v="1"/>
    <x v="1"/>
    <x v="1"/>
    <x v="0"/>
    <x v="1"/>
    <x v="0"/>
    <x v="0"/>
    <x v="1"/>
    <x v="0"/>
    <x v="0"/>
    <x v="1"/>
    <x v="3"/>
    <x v="1"/>
    <x v="3"/>
    <x v="2"/>
    <x v="2"/>
    <x v="1"/>
    <x v="1"/>
    <x v="3"/>
    <x v="2"/>
    <x v="0"/>
    <x v="0"/>
    <x v="0"/>
    <x v="0"/>
    <m/>
    <m/>
    <m/>
    <m/>
    <m/>
    <m/>
  </r>
  <r>
    <s v="År 2"/>
    <x v="1"/>
    <x v="29"/>
    <n v="19"/>
    <s v="Elever"/>
    <x v="1"/>
    <x v="1"/>
    <x v="0"/>
    <x v="0"/>
    <x v="1"/>
    <x v="2"/>
    <x v="0"/>
    <x v="0"/>
    <x v="1"/>
    <x v="1"/>
    <x v="3"/>
    <x v="0"/>
    <x v="3"/>
    <x v="1"/>
    <x v="3"/>
    <x v="1"/>
    <x v="1"/>
    <x v="1"/>
    <x v="2"/>
    <x v="2"/>
    <x v="3"/>
    <x v="3"/>
    <x v="2"/>
    <x v="0"/>
    <x v="0"/>
    <x v="0"/>
    <x v="0"/>
    <m/>
    <m/>
    <m/>
    <m/>
    <m/>
    <m/>
  </r>
  <r>
    <s v="År 2"/>
    <x v="1"/>
    <x v="29"/>
    <n v="19"/>
    <s v="Elever"/>
    <x v="1"/>
    <x v="0"/>
    <x v="0"/>
    <x v="1"/>
    <x v="1"/>
    <x v="1"/>
    <x v="0"/>
    <x v="1"/>
    <x v="1"/>
    <x v="0"/>
    <x v="1"/>
    <x v="0"/>
    <x v="3"/>
    <x v="1"/>
    <x v="3"/>
    <x v="1"/>
    <x v="3"/>
    <x v="2"/>
    <x v="2"/>
    <x v="1"/>
    <x v="3"/>
    <x v="3"/>
    <x v="2"/>
    <x v="0"/>
    <x v="0"/>
    <x v="0"/>
    <x v="0"/>
    <m/>
    <m/>
    <m/>
    <m/>
    <m/>
    <m/>
  </r>
  <r>
    <s v="År 2"/>
    <x v="1"/>
    <x v="29"/>
    <n v="19"/>
    <s v="Elever"/>
    <x v="1"/>
    <x v="1"/>
    <x v="0"/>
    <x v="1"/>
    <x v="1"/>
    <x v="1"/>
    <x v="0"/>
    <x v="1"/>
    <x v="1"/>
    <x v="0"/>
    <x v="0"/>
    <x v="0"/>
    <x v="3"/>
    <x v="1"/>
    <x v="1"/>
    <x v="1"/>
    <x v="3"/>
    <x v="2"/>
    <x v="2"/>
    <x v="1"/>
    <x v="1"/>
    <x v="1"/>
    <x v="2"/>
    <x v="0"/>
    <x v="0"/>
    <x v="0"/>
    <x v="0"/>
    <m/>
    <m/>
    <m/>
    <m/>
    <m/>
    <m/>
  </r>
  <r>
    <s v="År 2"/>
    <x v="1"/>
    <x v="29"/>
    <n v="19"/>
    <s v="Elever"/>
    <x v="2"/>
    <x v="1"/>
    <x v="0"/>
    <x v="1"/>
    <x v="1"/>
    <x v="1"/>
    <x v="1"/>
    <x v="1"/>
    <x v="1"/>
    <x v="1"/>
    <x v="1"/>
    <x v="3"/>
    <x v="0"/>
    <x v="1"/>
    <x v="3"/>
    <x v="1"/>
    <x v="3"/>
    <x v="1"/>
    <x v="2"/>
    <x v="1"/>
    <x v="1"/>
    <x v="3"/>
    <x v="2"/>
    <x v="0"/>
    <x v="0"/>
    <x v="0"/>
    <x v="0"/>
    <m/>
    <m/>
    <m/>
    <m/>
    <m/>
    <m/>
  </r>
  <r>
    <s v="År 2"/>
    <x v="1"/>
    <x v="29"/>
    <n v="19"/>
    <s v="Elever"/>
    <x v="2"/>
    <x v="1"/>
    <x v="0"/>
    <x v="1"/>
    <x v="1"/>
    <x v="1"/>
    <x v="0"/>
    <x v="1"/>
    <x v="0"/>
    <x v="0"/>
    <x v="1"/>
    <x v="0"/>
    <x v="0"/>
    <x v="1"/>
    <x v="3"/>
    <x v="2"/>
    <x v="3"/>
    <x v="2"/>
    <x v="2"/>
    <x v="1"/>
    <x v="1"/>
    <x v="1"/>
    <x v="2"/>
    <x v="0"/>
    <x v="0"/>
    <x v="0"/>
    <x v="0"/>
    <m/>
    <m/>
    <m/>
    <m/>
    <m/>
    <m/>
  </r>
  <r>
    <s v="År 2"/>
    <x v="1"/>
    <x v="29"/>
    <n v="19"/>
    <s v="Elever"/>
    <x v="2"/>
    <x v="0"/>
    <x v="1"/>
    <x v="0"/>
    <x v="1"/>
    <x v="0"/>
    <x v="0"/>
    <x v="2"/>
    <x v="3"/>
    <x v="3"/>
    <x v="0"/>
    <x v="1"/>
    <x v="0"/>
    <x v="1"/>
    <x v="4"/>
    <x v="1"/>
    <x v="1"/>
    <x v="2"/>
    <x v="1"/>
    <x v="4"/>
    <x v="3"/>
    <x v="3"/>
    <x v="1"/>
    <x v="0"/>
    <x v="0"/>
    <x v="0"/>
    <x v="0"/>
    <m/>
    <m/>
    <m/>
    <m/>
    <m/>
    <m/>
  </r>
  <r>
    <s v="År 2"/>
    <x v="1"/>
    <x v="29"/>
    <n v="19"/>
    <s v="Elever"/>
    <x v="2"/>
    <x v="1"/>
    <x v="0"/>
    <x v="1"/>
    <x v="1"/>
    <x v="1"/>
    <x v="0"/>
    <x v="1"/>
    <x v="3"/>
    <x v="1"/>
    <x v="1"/>
    <x v="1"/>
    <x v="0"/>
    <x v="1"/>
    <x v="3"/>
    <x v="1"/>
    <x v="3"/>
    <x v="1"/>
    <x v="2"/>
    <x v="1"/>
    <x v="1"/>
    <x v="3"/>
    <x v="2"/>
    <x v="0"/>
    <x v="0"/>
    <x v="0"/>
    <x v="0"/>
    <m/>
    <m/>
    <m/>
    <m/>
    <m/>
    <m/>
  </r>
  <r>
    <s v="År 2"/>
    <x v="1"/>
    <x v="29"/>
    <n v="19"/>
    <s v="Elever"/>
    <x v="2"/>
    <x v="1"/>
    <x v="0"/>
    <x v="1"/>
    <x v="1"/>
    <x v="1"/>
    <x v="0"/>
    <x v="1"/>
    <x v="1"/>
    <x v="1"/>
    <x v="3"/>
    <x v="0"/>
    <x v="0"/>
    <x v="1"/>
    <x v="3"/>
    <x v="1"/>
    <x v="3"/>
    <x v="2"/>
    <x v="2"/>
    <x v="1"/>
    <x v="1"/>
    <x v="3"/>
    <x v="2"/>
    <x v="0"/>
    <x v="0"/>
    <x v="0"/>
    <x v="0"/>
    <m/>
    <m/>
    <m/>
    <m/>
    <m/>
    <m/>
  </r>
  <r>
    <s v="År 2"/>
    <x v="1"/>
    <x v="29"/>
    <n v="19"/>
    <s v="Elever"/>
    <x v="2"/>
    <x v="1"/>
    <x v="0"/>
    <x v="1"/>
    <x v="1"/>
    <x v="1"/>
    <x v="0"/>
    <x v="0"/>
    <x v="1"/>
    <x v="0"/>
    <x v="1"/>
    <x v="0"/>
    <x v="0"/>
    <x v="1"/>
    <x v="1"/>
    <x v="1"/>
    <x v="3"/>
    <x v="1"/>
    <x v="2"/>
    <x v="1"/>
    <x v="1"/>
    <x v="3"/>
    <x v="2"/>
    <x v="0"/>
    <x v="0"/>
    <x v="0"/>
    <x v="0"/>
    <m/>
    <m/>
    <m/>
    <m/>
    <m/>
    <m/>
  </r>
  <r>
    <s v="År 2"/>
    <x v="1"/>
    <x v="29"/>
    <n v="19"/>
    <s v="Elever"/>
    <x v="2"/>
    <x v="0"/>
    <x v="3"/>
    <x v="1"/>
    <x v="0"/>
    <x v="0"/>
    <x v="2"/>
    <x v="2"/>
    <x v="2"/>
    <x v="3"/>
    <x v="2"/>
    <x v="1"/>
    <x v="1"/>
    <x v="1"/>
    <x v="4"/>
    <x v="3"/>
    <x v="4"/>
    <x v="3"/>
    <x v="4"/>
    <x v="1"/>
    <x v="1"/>
    <x v="4"/>
    <x v="1"/>
    <x v="0"/>
    <x v="0"/>
    <x v="0"/>
    <x v="0"/>
    <m/>
    <m/>
    <m/>
    <m/>
    <m/>
    <m/>
  </r>
  <r>
    <s v="År 2"/>
    <x v="1"/>
    <x v="29"/>
    <n v="19"/>
    <s v="Elever"/>
    <x v="2"/>
    <x v="0"/>
    <x v="1"/>
    <x v="1"/>
    <x v="0"/>
    <x v="2"/>
    <x v="1"/>
    <x v="1"/>
    <x v="1"/>
    <x v="1"/>
    <x v="0"/>
    <x v="0"/>
    <x v="3"/>
    <x v="1"/>
    <x v="4"/>
    <x v="1"/>
    <x v="3"/>
    <x v="2"/>
    <x v="2"/>
    <x v="1"/>
    <x v="1"/>
    <x v="1"/>
    <x v="2"/>
    <x v="0"/>
    <x v="0"/>
    <x v="0"/>
    <x v="0"/>
    <m/>
    <m/>
    <m/>
    <m/>
    <m/>
    <m/>
  </r>
  <r>
    <s v="År 2"/>
    <x v="1"/>
    <x v="29"/>
    <n v="19"/>
    <s v="Elever"/>
    <x v="2"/>
    <x v="0"/>
    <x v="1"/>
    <x v="1"/>
    <x v="1"/>
    <x v="2"/>
    <x v="1"/>
    <x v="0"/>
    <x v="1"/>
    <x v="2"/>
    <x v="3"/>
    <x v="3"/>
    <x v="2"/>
    <x v="1"/>
    <x v="3"/>
    <x v="3"/>
    <x v="4"/>
    <x v="2"/>
    <x v="1"/>
    <x v="2"/>
    <x v="3"/>
    <x v="3"/>
    <x v="1"/>
    <x v="0"/>
    <x v="0"/>
    <x v="0"/>
    <x v="0"/>
    <m/>
    <m/>
    <m/>
    <m/>
    <m/>
    <m/>
  </r>
  <r>
    <s v="År 2"/>
    <x v="1"/>
    <x v="29"/>
    <n v="19"/>
    <s v="Elever"/>
    <x v="2"/>
    <x v="1"/>
    <x v="0"/>
    <x v="1"/>
    <x v="1"/>
    <x v="1"/>
    <x v="1"/>
    <x v="1"/>
    <x v="3"/>
    <x v="0"/>
    <x v="1"/>
    <x v="0"/>
    <x v="0"/>
    <x v="1"/>
    <x v="1"/>
    <x v="1"/>
    <x v="3"/>
    <x v="1"/>
    <x v="2"/>
    <x v="1"/>
    <x v="1"/>
    <x v="3"/>
    <x v="2"/>
    <x v="0"/>
    <x v="0"/>
    <x v="0"/>
    <x v="0"/>
    <m/>
    <m/>
    <m/>
    <m/>
    <m/>
    <m/>
  </r>
  <r>
    <s v="År 2"/>
    <x v="1"/>
    <x v="29"/>
    <n v="19"/>
    <s v="Elever"/>
    <x v="2"/>
    <x v="1"/>
    <x v="0"/>
    <x v="1"/>
    <x v="1"/>
    <x v="1"/>
    <x v="0"/>
    <x v="0"/>
    <x v="0"/>
    <x v="2"/>
    <x v="1"/>
    <x v="0"/>
    <x v="0"/>
    <x v="1"/>
    <x v="3"/>
    <x v="1"/>
    <x v="3"/>
    <x v="2"/>
    <x v="2"/>
    <x v="1"/>
    <x v="1"/>
    <x v="1"/>
    <x v="2"/>
    <x v="0"/>
    <x v="0"/>
    <x v="0"/>
    <x v="0"/>
    <m/>
    <m/>
    <m/>
    <m/>
    <m/>
    <m/>
  </r>
  <r>
    <s v="År 2"/>
    <x v="1"/>
    <x v="29"/>
    <n v="19"/>
    <s v="Elever"/>
    <x v="2"/>
    <x v="0"/>
    <x v="1"/>
    <x v="1"/>
    <x v="1"/>
    <x v="1"/>
    <x v="0"/>
    <x v="1"/>
    <x v="1"/>
    <x v="0"/>
    <x v="0"/>
    <x v="0"/>
    <x v="0"/>
    <x v="1"/>
    <x v="1"/>
    <x v="1"/>
    <x v="3"/>
    <x v="2"/>
    <x v="2"/>
    <x v="1"/>
    <x v="3"/>
    <x v="3"/>
    <x v="2"/>
    <x v="0"/>
    <x v="0"/>
    <x v="0"/>
    <x v="0"/>
    <m/>
    <m/>
    <m/>
    <m/>
    <m/>
    <m/>
  </r>
  <r>
    <s v="År 2"/>
    <x v="1"/>
    <x v="29"/>
    <n v="19"/>
    <s v="Elever"/>
    <x v="2"/>
    <x v="1"/>
    <x v="0"/>
    <x v="1"/>
    <x v="1"/>
    <x v="1"/>
    <x v="0"/>
    <x v="1"/>
    <x v="0"/>
    <x v="0"/>
    <x v="1"/>
    <x v="0"/>
    <x v="0"/>
    <x v="1"/>
    <x v="3"/>
    <x v="1"/>
    <x v="3"/>
    <x v="2"/>
    <x v="2"/>
    <x v="1"/>
    <x v="1"/>
    <x v="1"/>
    <x v="2"/>
    <x v="0"/>
    <x v="0"/>
    <x v="0"/>
    <x v="0"/>
    <m/>
    <m/>
    <m/>
    <m/>
    <m/>
    <m/>
  </r>
  <r>
    <s v="År 2"/>
    <x v="1"/>
    <x v="29"/>
    <n v="19"/>
    <s v="Elever"/>
    <x v="2"/>
    <x v="1"/>
    <x v="0"/>
    <x v="0"/>
    <x v="1"/>
    <x v="1"/>
    <x v="0"/>
    <x v="1"/>
    <x v="3"/>
    <x v="0"/>
    <x v="1"/>
    <x v="0"/>
    <x v="0"/>
    <x v="1"/>
    <x v="3"/>
    <x v="1"/>
    <x v="1"/>
    <x v="2"/>
    <x v="2"/>
    <x v="1"/>
    <x v="1"/>
    <x v="3"/>
    <x v="2"/>
    <x v="0"/>
    <x v="0"/>
    <x v="0"/>
    <x v="0"/>
    <m/>
    <m/>
    <m/>
    <m/>
    <m/>
    <m/>
  </r>
  <r>
    <s v="År 2"/>
    <x v="1"/>
    <x v="29"/>
    <n v="19"/>
    <s v="Elever"/>
    <x v="2"/>
    <x v="1"/>
    <x v="0"/>
    <x v="1"/>
    <x v="1"/>
    <x v="1"/>
    <x v="0"/>
    <x v="1"/>
    <x v="3"/>
    <x v="0"/>
    <x v="1"/>
    <x v="0"/>
    <x v="0"/>
    <x v="1"/>
    <x v="3"/>
    <x v="1"/>
    <x v="3"/>
    <x v="2"/>
    <x v="2"/>
    <x v="1"/>
    <x v="1"/>
    <x v="1"/>
    <x v="2"/>
    <x v="0"/>
    <x v="0"/>
    <x v="0"/>
    <x v="0"/>
    <m/>
    <m/>
    <m/>
    <m/>
    <m/>
    <m/>
  </r>
  <r>
    <s v="År 2"/>
    <x v="1"/>
    <x v="29"/>
    <n v="19"/>
    <s v="Elever"/>
    <x v="2"/>
    <x v="0"/>
    <x v="0"/>
    <x v="1"/>
    <x v="1"/>
    <x v="2"/>
    <x v="0"/>
    <x v="0"/>
    <x v="3"/>
    <x v="0"/>
    <x v="1"/>
    <x v="1"/>
    <x v="0"/>
    <x v="1"/>
    <x v="1"/>
    <x v="3"/>
    <x v="3"/>
    <x v="2"/>
    <x v="2"/>
    <x v="2"/>
    <x v="3"/>
    <x v="3"/>
    <x v="2"/>
    <x v="0"/>
    <x v="0"/>
    <x v="0"/>
    <x v="0"/>
    <m/>
    <m/>
    <m/>
    <m/>
    <m/>
    <m/>
  </r>
  <r>
    <s v="År 2"/>
    <x v="1"/>
    <x v="29"/>
    <n v="19"/>
    <s v="Elever"/>
    <x v="2"/>
    <x v="1"/>
    <x v="0"/>
    <x v="1"/>
    <x v="1"/>
    <x v="1"/>
    <x v="0"/>
    <x v="1"/>
    <x v="0"/>
    <x v="0"/>
    <x v="3"/>
    <x v="0"/>
    <x v="0"/>
    <x v="1"/>
    <x v="4"/>
    <x v="1"/>
    <x v="1"/>
    <x v="3"/>
    <x v="2"/>
    <x v="1"/>
    <x v="3"/>
    <x v="3"/>
    <x v="2"/>
    <x v="0"/>
    <x v="0"/>
    <x v="0"/>
    <x v="0"/>
    <m/>
    <m/>
    <m/>
    <m/>
    <m/>
    <m/>
  </r>
  <r>
    <s v="År 2"/>
    <x v="1"/>
    <x v="29"/>
    <n v="19"/>
    <s v="Elever"/>
    <x v="2"/>
    <x v="0"/>
    <x v="0"/>
    <x v="1"/>
    <x v="1"/>
    <x v="2"/>
    <x v="1"/>
    <x v="0"/>
    <x v="0"/>
    <x v="0"/>
    <x v="0"/>
    <x v="0"/>
    <x v="0"/>
    <x v="1"/>
    <x v="3"/>
    <x v="1"/>
    <x v="1"/>
    <x v="2"/>
    <x v="2"/>
    <x v="1"/>
    <x v="3"/>
    <x v="3"/>
    <x v="2"/>
    <x v="0"/>
    <x v="0"/>
    <x v="0"/>
    <x v="0"/>
    <m/>
    <m/>
    <m/>
    <m/>
    <m/>
    <m/>
  </r>
  <r>
    <s v="År 2"/>
    <x v="1"/>
    <x v="29"/>
    <n v="19"/>
    <s v="Elever"/>
    <x v="2"/>
    <x v="0"/>
    <x v="0"/>
    <x v="1"/>
    <x v="1"/>
    <x v="2"/>
    <x v="0"/>
    <x v="0"/>
    <x v="2"/>
    <x v="2"/>
    <x v="0"/>
    <x v="0"/>
    <x v="2"/>
    <x v="1"/>
    <x v="1"/>
    <x v="1"/>
    <x v="3"/>
    <x v="1"/>
    <x v="2"/>
    <x v="1"/>
    <x v="4"/>
    <x v="1"/>
    <x v="2"/>
    <x v="0"/>
    <x v="0"/>
    <x v="0"/>
    <x v="0"/>
    <m/>
    <m/>
    <m/>
    <m/>
    <m/>
    <m/>
  </r>
  <r>
    <s v="År 2"/>
    <x v="1"/>
    <x v="29"/>
    <n v="19"/>
    <s v="Elever"/>
    <x v="2"/>
    <x v="1"/>
    <x v="0"/>
    <x v="1"/>
    <x v="1"/>
    <x v="1"/>
    <x v="0"/>
    <x v="1"/>
    <x v="0"/>
    <x v="0"/>
    <x v="1"/>
    <x v="0"/>
    <x v="0"/>
    <x v="1"/>
    <x v="3"/>
    <x v="1"/>
    <x v="3"/>
    <x v="2"/>
    <x v="2"/>
    <x v="1"/>
    <x v="1"/>
    <x v="3"/>
    <x v="2"/>
    <x v="0"/>
    <x v="0"/>
    <x v="0"/>
    <x v="0"/>
    <m/>
    <m/>
    <m/>
    <m/>
    <m/>
    <m/>
  </r>
  <r>
    <s v="År 2"/>
    <x v="1"/>
    <x v="29"/>
    <n v="19"/>
    <s v="Elever"/>
    <x v="2"/>
    <x v="1"/>
    <x v="1"/>
    <x v="1"/>
    <x v="1"/>
    <x v="2"/>
    <x v="0"/>
    <x v="0"/>
    <x v="3"/>
    <x v="2"/>
    <x v="3"/>
    <x v="1"/>
    <x v="2"/>
    <x v="1"/>
    <x v="1"/>
    <x v="1"/>
    <x v="1"/>
    <x v="2"/>
    <x v="2"/>
    <x v="1"/>
    <x v="4"/>
    <x v="3"/>
    <x v="3"/>
    <x v="0"/>
    <x v="0"/>
    <x v="0"/>
    <x v="0"/>
    <m/>
    <m/>
    <m/>
    <m/>
    <m/>
    <m/>
  </r>
  <r>
    <s v="År 2"/>
    <x v="1"/>
    <x v="29"/>
    <n v="19"/>
    <s v="Elever"/>
    <x v="2"/>
    <x v="1"/>
    <x v="0"/>
    <x v="1"/>
    <x v="1"/>
    <x v="1"/>
    <x v="0"/>
    <x v="1"/>
    <x v="3"/>
    <x v="2"/>
    <x v="1"/>
    <x v="0"/>
    <x v="0"/>
    <x v="1"/>
    <x v="4"/>
    <x v="1"/>
    <x v="3"/>
    <x v="1"/>
    <x v="1"/>
    <x v="1"/>
    <x v="1"/>
    <x v="4"/>
    <x v="2"/>
    <x v="0"/>
    <x v="0"/>
    <x v="0"/>
    <x v="0"/>
    <m/>
    <m/>
    <m/>
    <m/>
    <m/>
    <m/>
  </r>
  <r>
    <s v="År 2"/>
    <x v="1"/>
    <x v="29"/>
    <n v="19"/>
    <s v="Elever"/>
    <x v="2"/>
    <x v="1"/>
    <x v="0"/>
    <x v="1"/>
    <x v="1"/>
    <x v="1"/>
    <x v="0"/>
    <x v="1"/>
    <x v="3"/>
    <x v="2"/>
    <x v="3"/>
    <x v="1"/>
    <x v="2"/>
    <x v="1"/>
    <x v="3"/>
    <x v="2"/>
    <x v="3"/>
    <x v="2"/>
    <x v="2"/>
    <x v="1"/>
    <x v="1"/>
    <x v="4"/>
    <x v="2"/>
    <x v="0"/>
    <x v="0"/>
    <x v="0"/>
    <x v="0"/>
    <m/>
    <m/>
    <m/>
    <m/>
    <m/>
    <m/>
  </r>
  <r>
    <s v="År 2"/>
    <x v="1"/>
    <x v="29"/>
    <n v="19"/>
    <s v="Elever"/>
    <x v="2"/>
    <x v="1"/>
    <x v="0"/>
    <x v="1"/>
    <x v="1"/>
    <x v="1"/>
    <x v="0"/>
    <x v="1"/>
    <x v="1"/>
    <x v="0"/>
    <x v="1"/>
    <x v="1"/>
    <x v="0"/>
    <x v="1"/>
    <x v="1"/>
    <x v="1"/>
    <x v="3"/>
    <x v="1"/>
    <x v="2"/>
    <x v="1"/>
    <x v="3"/>
    <x v="1"/>
    <x v="2"/>
    <x v="0"/>
    <x v="0"/>
    <x v="0"/>
    <x v="0"/>
    <m/>
    <m/>
    <m/>
    <m/>
    <m/>
    <m/>
  </r>
  <r>
    <s v="År 2"/>
    <x v="1"/>
    <x v="29"/>
    <n v="19"/>
    <s v="Elever"/>
    <x v="2"/>
    <x v="1"/>
    <x v="0"/>
    <x v="1"/>
    <x v="1"/>
    <x v="1"/>
    <x v="2"/>
    <x v="0"/>
    <x v="3"/>
    <x v="1"/>
    <x v="1"/>
    <x v="1"/>
    <x v="3"/>
    <x v="1"/>
    <x v="4"/>
    <x v="3"/>
    <x v="3"/>
    <x v="3"/>
    <x v="2"/>
    <x v="1"/>
    <x v="1"/>
    <x v="4"/>
    <x v="1"/>
    <x v="0"/>
    <x v="0"/>
    <x v="0"/>
    <x v="0"/>
    <m/>
    <m/>
    <m/>
    <m/>
    <m/>
    <m/>
  </r>
  <r>
    <s v="År 2"/>
    <x v="1"/>
    <x v="29"/>
    <n v="19"/>
    <s v="Elever"/>
    <x v="2"/>
    <x v="0"/>
    <x v="0"/>
    <x v="1"/>
    <x v="1"/>
    <x v="1"/>
    <x v="1"/>
    <x v="1"/>
    <x v="1"/>
    <x v="2"/>
    <x v="1"/>
    <x v="3"/>
    <x v="3"/>
    <x v="1"/>
    <x v="1"/>
    <x v="3"/>
    <x v="3"/>
    <x v="3"/>
    <x v="2"/>
    <x v="1"/>
    <x v="3"/>
    <x v="1"/>
    <x v="2"/>
    <x v="0"/>
    <x v="0"/>
    <x v="0"/>
    <x v="0"/>
    <m/>
    <m/>
    <m/>
    <m/>
    <m/>
    <m/>
  </r>
  <r>
    <s v="År 2"/>
    <x v="1"/>
    <x v="29"/>
    <n v="19"/>
    <s v="Elever"/>
    <x v="2"/>
    <x v="1"/>
    <x v="0"/>
    <x v="1"/>
    <x v="1"/>
    <x v="1"/>
    <x v="1"/>
    <x v="1"/>
    <x v="1"/>
    <x v="0"/>
    <x v="1"/>
    <x v="3"/>
    <x v="2"/>
    <x v="1"/>
    <x v="1"/>
    <x v="1"/>
    <x v="3"/>
    <x v="1"/>
    <x v="2"/>
    <x v="1"/>
    <x v="1"/>
    <x v="3"/>
    <x v="2"/>
    <x v="0"/>
    <x v="0"/>
    <x v="0"/>
    <x v="0"/>
    <m/>
    <m/>
    <m/>
    <m/>
    <m/>
    <m/>
  </r>
  <r>
    <s v="År 2"/>
    <x v="1"/>
    <x v="29"/>
    <n v="19"/>
    <s v="Elever"/>
    <x v="2"/>
    <x v="0"/>
    <x v="0"/>
    <x v="1"/>
    <x v="1"/>
    <x v="1"/>
    <x v="1"/>
    <x v="1"/>
    <x v="3"/>
    <x v="2"/>
    <x v="0"/>
    <x v="0"/>
    <x v="2"/>
    <x v="1"/>
    <x v="3"/>
    <x v="1"/>
    <x v="3"/>
    <x v="1"/>
    <x v="2"/>
    <x v="1"/>
    <x v="3"/>
    <x v="3"/>
    <x v="2"/>
    <x v="0"/>
    <x v="0"/>
    <x v="0"/>
    <x v="0"/>
    <m/>
    <m/>
    <m/>
    <m/>
    <m/>
    <m/>
  </r>
  <r>
    <s v="År 2"/>
    <x v="1"/>
    <x v="29"/>
    <n v="19"/>
    <s v="Elever"/>
    <x v="2"/>
    <x v="1"/>
    <x v="0"/>
    <x v="1"/>
    <x v="1"/>
    <x v="1"/>
    <x v="1"/>
    <x v="1"/>
    <x v="1"/>
    <x v="1"/>
    <x v="1"/>
    <x v="1"/>
    <x v="3"/>
    <x v="1"/>
    <x v="3"/>
    <x v="1"/>
    <x v="3"/>
    <x v="1"/>
    <x v="2"/>
    <x v="1"/>
    <x v="1"/>
    <x v="1"/>
    <x v="2"/>
    <x v="0"/>
    <x v="0"/>
    <x v="0"/>
    <x v="0"/>
    <m/>
    <m/>
    <m/>
    <m/>
    <m/>
    <m/>
  </r>
  <r>
    <s v="År 2"/>
    <x v="1"/>
    <x v="29"/>
    <n v="19"/>
    <s v="Elever"/>
    <x v="2"/>
    <x v="1"/>
    <x v="0"/>
    <x v="1"/>
    <x v="1"/>
    <x v="1"/>
    <x v="0"/>
    <x v="1"/>
    <x v="1"/>
    <x v="0"/>
    <x v="1"/>
    <x v="3"/>
    <x v="0"/>
    <x v="1"/>
    <x v="1"/>
    <x v="2"/>
    <x v="3"/>
    <x v="2"/>
    <x v="2"/>
    <x v="1"/>
    <x v="1"/>
    <x v="3"/>
    <x v="2"/>
    <x v="0"/>
    <x v="0"/>
    <x v="0"/>
    <x v="0"/>
    <m/>
    <m/>
    <m/>
    <m/>
    <m/>
    <m/>
  </r>
  <r>
    <s v="År 2"/>
    <x v="1"/>
    <x v="29"/>
    <n v="19"/>
    <s v="Elever"/>
    <x v="2"/>
    <x v="1"/>
    <x v="0"/>
    <x v="1"/>
    <x v="1"/>
    <x v="2"/>
    <x v="1"/>
    <x v="1"/>
    <x v="0"/>
    <x v="0"/>
    <x v="1"/>
    <x v="0"/>
    <x v="0"/>
    <x v="1"/>
    <x v="3"/>
    <x v="2"/>
    <x v="3"/>
    <x v="1"/>
    <x v="2"/>
    <x v="2"/>
    <x v="1"/>
    <x v="3"/>
    <x v="2"/>
    <x v="0"/>
    <x v="0"/>
    <x v="0"/>
    <x v="0"/>
    <m/>
    <m/>
    <m/>
    <m/>
    <m/>
    <m/>
  </r>
  <r>
    <s v="År 2"/>
    <x v="1"/>
    <x v="29"/>
    <n v="19"/>
    <s v="Elever"/>
    <x v="2"/>
    <x v="0"/>
    <x v="0"/>
    <x v="1"/>
    <x v="1"/>
    <x v="1"/>
    <x v="0"/>
    <x v="0"/>
    <x v="1"/>
    <x v="1"/>
    <x v="1"/>
    <x v="0"/>
    <x v="0"/>
    <x v="1"/>
    <x v="3"/>
    <x v="1"/>
    <x v="4"/>
    <x v="1"/>
    <x v="1"/>
    <x v="1"/>
    <x v="3"/>
    <x v="1"/>
    <x v="2"/>
    <x v="0"/>
    <x v="0"/>
    <x v="0"/>
    <x v="0"/>
    <m/>
    <m/>
    <m/>
    <m/>
    <m/>
    <m/>
  </r>
  <r>
    <s v="År 2"/>
    <x v="1"/>
    <x v="29"/>
    <n v="19"/>
    <s v="Elever"/>
    <x v="2"/>
    <x v="0"/>
    <x v="0"/>
    <x v="1"/>
    <x v="1"/>
    <x v="2"/>
    <x v="1"/>
    <x v="1"/>
    <x v="1"/>
    <x v="1"/>
    <x v="1"/>
    <x v="0"/>
    <x v="3"/>
    <x v="1"/>
    <x v="3"/>
    <x v="1"/>
    <x v="3"/>
    <x v="1"/>
    <x v="2"/>
    <x v="1"/>
    <x v="3"/>
    <x v="3"/>
    <x v="2"/>
    <x v="0"/>
    <x v="0"/>
    <x v="0"/>
    <x v="0"/>
    <m/>
    <m/>
    <m/>
    <m/>
    <m/>
    <m/>
  </r>
  <r>
    <s v="År 2"/>
    <x v="1"/>
    <x v="29"/>
    <n v="19"/>
    <s v="Elever"/>
    <x v="2"/>
    <x v="0"/>
    <x v="0"/>
    <x v="1"/>
    <x v="1"/>
    <x v="1"/>
    <x v="1"/>
    <x v="1"/>
    <x v="3"/>
    <x v="1"/>
    <x v="0"/>
    <x v="1"/>
    <x v="3"/>
    <x v="1"/>
    <x v="1"/>
    <x v="1"/>
    <x v="3"/>
    <x v="1"/>
    <x v="2"/>
    <x v="1"/>
    <x v="4"/>
    <x v="1"/>
    <x v="2"/>
    <x v="0"/>
    <x v="0"/>
    <x v="0"/>
    <x v="0"/>
    <m/>
    <m/>
    <m/>
    <m/>
    <m/>
    <m/>
  </r>
  <r>
    <s v="År 2"/>
    <x v="1"/>
    <x v="29"/>
    <n v="19"/>
    <s v="Elever"/>
    <x v="2"/>
    <x v="1"/>
    <x v="0"/>
    <x v="1"/>
    <x v="1"/>
    <x v="1"/>
    <x v="1"/>
    <x v="1"/>
    <x v="1"/>
    <x v="0"/>
    <x v="1"/>
    <x v="0"/>
    <x v="0"/>
    <x v="1"/>
    <x v="3"/>
    <x v="1"/>
    <x v="3"/>
    <x v="2"/>
    <x v="2"/>
    <x v="1"/>
    <x v="1"/>
    <x v="1"/>
    <x v="2"/>
    <x v="0"/>
    <x v="0"/>
    <x v="0"/>
    <x v="0"/>
    <m/>
    <m/>
    <m/>
    <m/>
    <m/>
    <m/>
  </r>
  <r>
    <s v="År 2"/>
    <x v="1"/>
    <x v="29"/>
    <n v="19"/>
    <s v="Elever"/>
    <x v="2"/>
    <x v="0"/>
    <x v="0"/>
    <x v="1"/>
    <x v="1"/>
    <x v="1"/>
    <x v="0"/>
    <x v="1"/>
    <x v="0"/>
    <x v="0"/>
    <x v="1"/>
    <x v="0"/>
    <x v="0"/>
    <x v="1"/>
    <x v="3"/>
    <x v="2"/>
    <x v="3"/>
    <x v="2"/>
    <x v="2"/>
    <x v="1"/>
    <x v="1"/>
    <x v="1"/>
    <x v="2"/>
    <x v="0"/>
    <x v="0"/>
    <x v="0"/>
    <x v="0"/>
    <m/>
    <m/>
    <m/>
    <m/>
    <m/>
    <m/>
  </r>
  <r>
    <s v="År 2"/>
    <x v="1"/>
    <x v="29"/>
    <n v="19"/>
    <s v="Elever"/>
    <x v="2"/>
    <x v="1"/>
    <x v="0"/>
    <x v="1"/>
    <x v="1"/>
    <x v="1"/>
    <x v="0"/>
    <x v="1"/>
    <x v="3"/>
    <x v="0"/>
    <x v="1"/>
    <x v="0"/>
    <x v="0"/>
    <x v="1"/>
    <x v="3"/>
    <x v="1"/>
    <x v="3"/>
    <x v="2"/>
    <x v="2"/>
    <x v="1"/>
    <x v="1"/>
    <x v="1"/>
    <x v="2"/>
    <x v="0"/>
    <x v="0"/>
    <x v="0"/>
    <x v="0"/>
    <m/>
    <m/>
    <m/>
    <m/>
    <m/>
    <m/>
  </r>
  <r>
    <s v="År 2"/>
    <x v="1"/>
    <x v="29"/>
    <n v="19"/>
    <s v="Elever"/>
    <x v="2"/>
    <x v="1"/>
    <x v="0"/>
    <x v="1"/>
    <x v="1"/>
    <x v="1"/>
    <x v="1"/>
    <x v="0"/>
    <x v="3"/>
    <x v="2"/>
    <x v="3"/>
    <x v="0"/>
    <x v="3"/>
    <x v="1"/>
    <x v="1"/>
    <x v="3"/>
    <x v="1"/>
    <x v="1"/>
    <x v="2"/>
    <x v="1"/>
    <x v="1"/>
    <x v="3"/>
    <x v="1"/>
    <x v="0"/>
    <x v="0"/>
    <x v="0"/>
    <x v="0"/>
    <m/>
    <m/>
    <m/>
    <m/>
    <m/>
    <m/>
  </r>
  <r>
    <s v="År 2"/>
    <x v="1"/>
    <x v="29"/>
    <n v="19"/>
    <s v="Elever"/>
    <x v="2"/>
    <x v="0"/>
    <x v="0"/>
    <x v="1"/>
    <x v="0"/>
    <x v="1"/>
    <x v="1"/>
    <x v="0"/>
    <x v="3"/>
    <x v="2"/>
    <x v="3"/>
    <x v="1"/>
    <x v="0"/>
    <x v="1"/>
    <x v="3"/>
    <x v="3"/>
    <x v="3"/>
    <x v="3"/>
    <x v="1"/>
    <x v="1"/>
    <x v="1"/>
    <x v="1"/>
    <x v="2"/>
    <x v="0"/>
    <x v="0"/>
    <x v="0"/>
    <x v="0"/>
    <m/>
    <m/>
    <m/>
    <m/>
    <m/>
    <m/>
  </r>
  <r>
    <s v="År 2"/>
    <x v="1"/>
    <x v="29"/>
    <n v="19"/>
    <s v="Elever"/>
    <x v="2"/>
    <x v="0"/>
    <x v="0"/>
    <x v="1"/>
    <x v="1"/>
    <x v="1"/>
    <x v="0"/>
    <x v="1"/>
    <x v="0"/>
    <x v="0"/>
    <x v="1"/>
    <x v="0"/>
    <x v="2"/>
    <x v="1"/>
    <x v="1"/>
    <x v="2"/>
    <x v="3"/>
    <x v="3"/>
    <x v="2"/>
    <x v="1"/>
    <x v="3"/>
    <x v="3"/>
    <x v="2"/>
    <x v="0"/>
    <x v="0"/>
    <x v="0"/>
    <x v="0"/>
    <m/>
    <m/>
    <m/>
    <m/>
    <m/>
    <m/>
  </r>
  <r>
    <s v="År 2"/>
    <x v="1"/>
    <x v="29"/>
    <n v="19"/>
    <s v="Elever"/>
    <x v="2"/>
    <x v="1"/>
    <x v="0"/>
    <x v="1"/>
    <x v="1"/>
    <x v="1"/>
    <x v="0"/>
    <x v="1"/>
    <x v="1"/>
    <x v="1"/>
    <x v="1"/>
    <x v="1"/>
    <x v="3"/>
    <x v="1"/>
    <x v="1"/>
    <x v="2"/>
    <x v="1"/>
    <x v="1"/>
    <x v="2"/>
    <x v="1"/>
    <x v="3"/>
    <x v="3"/>
    <x v="2"/>
    <x v="0"/>
    <x v="0"/>
    <x v="0"/>
    <x v="0"/>
    <m/>
    <m/>
    <m/>
    <m/>
    <m/>
    <m/>
  </r>
  <r>
    <s v="År 2"/>
    <x v="1"/>
    <x v="29"/>
    <n v="19"/>
    <s v="Elever"/>
    <x v="2"/>
    <x v="1"/>
    <x v="0"/>
    <x v="1"/>
    <x v="1"/>
    <x v="1"/>
    <x v="1"/>
    <x v="1"/>
    <x v="3"/>
    <x v="0"/>
    <x v="1"/>
    <x v="0"/>
    <x v="0"/>
    <x v="1"/>
    <x v="3"/>
    <x v="2"/>
    <x v="3"/>
    <x v="3"/>
    <x v="2"/>
    <x v="1"/>
    <x v="3"/>
    <x v="1"/>
    <x v="2"/>
    <x v="0"/>
    <x v="0"/>
    <x v="0"/>
    <x v="0"/>
    <m/>
    <m/>
    <m/>
    <m/>
    <m/>
    <m/>
  </r>
  <r>
    <s v="År 2"/>
    <x v="1"/>
    <x v="29"/>
    <n v="19"/>
    <s v="Elever"/>
    <x v="2"/>
    <x v="1"/>
    <x v="0"/>
    <x v="1"/>
    <x v="1"/>
    <x v="1"/>
    <x v="0"/>
    <x v="1"/>
    <x v="3"/>
    <x v="1"/>
    <x v="1"/>
    <x v="1"/>
    <x v="2"/>
    <x v="1"/>
    <x v="1"/>
    <x v="3"/>
    <x v="3"/>
    <x v="1"/>
    <x v="2"/>
    <x v="1"/>
    <x v="1"/>
    <x v="3"/>
    <x v="2"/>
    <x v="0"/>
    <x v="0"/>
    <x v="0"/>
    <x v="0"/>
    <m/>
    <m/>
    <m/>
    <m/>
    <m/>
    <m/>
  </r>
  <r>
    <s v="År 2"/>
    <x v="1"/>
    <x v="29"/>
    <n v="19"/>
    <s v="Elever"/>
    <x v="2"/>
    <x v="1"/>
    <x v="0"/>
    <x v="0"/>
    <x v="1"/>
    <x v="2"/>
    <x v="0"/>
    <x v="1"/>
    <x v="0"/>
    <x v="0"/>
    <x v="1"/>
    <x v="0"/>
    <x v="0"/>
    <x v="1"/>
    <x v="3"/>
    <x v="2"/>
    <x v="3"/>
    <x v="1"/>
    <x v="2"/>
    <x v="1"/>
    <x v="1"/>
    <x v="1"/>
    <x v="2"/>
    <x v="0"/>
    <x v="0"/>
    <x v="0"/>
    <x v="0"/>
    <m/>
    <m/>
    <m/>
    <m/>
    <m/>
    <m/>
  </r>
  <r>
    <s v="År 2"/>
    <x v="1"/>
    <x v="29"/>
    <n v="19"/>
    <s v="Elever"/>
    <x v="2"/>
    <x v="1"/>
    <x v="1"/>
    <x v="0"/>
    <x v="1"/>
    <x v="2"/>
    <x v="1"/>
    <x v="1"/>
    <x v="2"/>
    <x v="3"/>
    <x v="1"/>
    <x v="1"/>
    <x v="2"/>
    <x v="1"/>
    <x v="1"/>
    <x v="3"/>
    <x v="1"/>
    <x v="3"/>
    <x v="2"/>
    <x v="2"/>
    <x v="1"/>
    <x v="4"/>
    <x v="1"/>
    <x v="0"/>
    <x v="0"/>
    <x v="0"/>
    <x v="0"/>
    <m/>
    <m/>
    <m/>
    <m/>
    <m/>
    <m/>
  </r>
  <r>
    <s v="År 2"/>
    <x v="1"/>
    <x v="29"/>
    <n v="19"/>
    <s v="Elever"/>
    <x v="2"/>
    <x v="0"/>
    <x v="0"/>
    <x v="1"/>
    <x v="1"/>
    <x v="1"/>
    <x v="1"/>
    <x v="1"/>
    <x v="0"/>
    <x v="0"/>
    <x v="1"/>
    <x v="0"/>
    <x v="0"/>
    <x v="1"/>
    <x v="3"/>
    <x v="2"/>
    <x v="3"/>
    <x v="1"/>
    <x v="2"/>
    <x v="1"/>
    <x v="1"/>
    <x v="1"/>
    <x v="2"/>
    <x v="0"/>
    <x v="0"/>
    <x v="0"/>
    <x v="0"/>
    <m/>
    <m/>
    <m/>
    <m/>
    <m/>
    <m/>
  </r>
  <r>
    <s v="År 2"/>
    <x v="1"/>
    <x v="29"/>
    <n v="19"/>
    <s v="Elever"/>
    <x v="2"/>
    <x v="0"/>
    <x v="0"/>
    <x v="1"/>
    <x v="1"/>
    <x v="1"/>
    <x v="1"/>
    <x v="1"/>
    <x v="3"/>
    <x v="2"/>
    <x v="1"/>
    <x v="2"/>
    <x v="3"/>
    <x v="1"/>
    <x v="4"/>
    <x v="3"/>
    <x v="3"/>
    <x v="1"/>
    <x v="2"/>
    <x v="1"/>
    <x v="3"/>
    <x v="3"/>
    <x v="2"/>
    <x v="0"/>
    <x v="0"/>
    <x v="0"/>
    <x v="0"/>
    <m/>
    <m/>
    <m/>
    <m/>
    <m/>
    <m/>
  </r>
  <r>
    <s v="År 2"/>
    <x v="1"/>
    <x v="29"/>
    <n v="19"/>
    <s v="Elever"/>
    <x v="2"/>
    <x v="0"/>
    <x v="0"/>
    <x v="1"/>
    <x v="1"/>
    <x v="1"/>
    <x v="1"/>
    <x v="0"/>
    <x v="1"/>
    <x v="0"/>
    <x v="0"/>
    <x v="2"/>
    <x v="2"/>
    <x v="1"/>
    <x v="1"/>
    <x v="3"/>
    <x v="3"/>
    <x v="2"/>
    <x v="2"/>
    <x v="1"/>
    <x v="1"/>
    <x v="3"/>
    <x v="1"/>
    <x v="0"/>
    <x v="0"/>
    <x v="0"/>
    <x v="0"/>
    <m/>
    <m/>
    <m/>
    <m/>
    <m/>
    <m/>
  </r>
  <r>
    <s v="År 2"/>
    <x v="1"/>
    <x v="29"/>
    <n v="19"/>
    <s v="Elever"/>
    <x v="2"/>
    <x v="0"/>
    <x v="0"/>
    <x v="1"/>
    <x v="1"/>
    <x v="1"/>
    <x v="0"/>
    <x v="1"/>
    <x v="3"/>
    <x v="1"/>
    <x v="1"/>
    <x v="1"/>
    <x v="0"/>
    <x v="1"/>
    <x v="4"/>
    <x v="3"/>
    <x v="4"/>
    <x v="3"/>
    <x v="4"/>
    <x v="4"/>
    <x v="3"/>
    <x v="3"/>
    <x v="2"/>
    <x v="0"/>
    <x v="0"/>
    <x v="0"/>
    <x v="0"/>
    <m/>
    <m/>
    <m/>
    <m/>
    <m/>
    <m/>
  </r>
  <r>
    <s v="År 2"/>
    <x v="1"/>
    <x v="29"/>
    <n v="19"/>
    <s v="Elever"/>
    <x v="2"/>
    <x v="1"/>
    <x v="0"/>
    <x v="0"/>
    <x v="1"/>
    <x v="1"/>
    <x v="0"/>
    <x v="1"/>
    <x v="1"/>
    <x v="0"/>
    <x v="1"/>
    <x v="0"/>
    <x v="0"/>
    <x v="1"/>
    <x v="3"/>
    <x v="1"/>
    <x v="3"/>
    <x v="2"/>
    <x v="2"/>
    <x v="1"/>
    <x v="1"/>
    <x v="1"/>
    <x v="2"/>
    <x v="0"/>
    <x v="0"/>
    <x v="0"/>
    <x v="0"/>
    <m/>
    <m/>
    <m/>
    <m/>
    <m/>
    <m/>
  </r>
  <r>
    <s v="År 2"/>
    <x v="1"/>
    <x v="29"/>
    <n v="19"/>
    <s v="Elever"/>
    <x v="2"/>
    <x v="0"/>
    <x v="1"/>
    <x v="1"/>
    <x v="1"/>
    <x v="1"/>
    <x v="1"/>
    <x v="1"/>
    <x v="3"/>
    <x v="0"/>
    <x v="3"/>
    <x v="2"/>
    <x v="2"/>
    <x v="1"/>
    <x v="4"/>
    <x v="1"/>
    <x v="3"/>
    <x v="1"/>
    <x v="2"/>
    <x v="1"/>
    <x v="1"/>
    <x v="3"/>
    <x v="2"/>
    <x v="0"/>
    <x v="0"/>
    <x v="0"/>
    <x v="0"/>
    <m/>
    <m/>
    <m/>
    <m/>
    <m/>
    <m/>
  </r>
  <r>
    <s v="År 2"/>
    <x v="1"/>
    <x v="29"/>
    <n v="19"/>
    <s v="Elever"/>
    <x v="2"/>
    <x v="1"/>
    <x v="1"/>
    <x v="1"/>
    <x v="1"/>
    <x v="0"/>
    <x v="2"/>
    <x v="2"/>
    <x v="3"/>
    <x v="2"/>
    <x v="1"/>
    <x v="1"/>
    <x v="2"/>
    <x v="1"/>
    <x v="4"/>
    <x v="3"/>
    <x v="1"/>
    <x v="1"/>
    <x v="2"/>
    <x v="4"/>
    <x v="1"/>
    <x v="4"/>
    <x v="2"/>
    <x v="0"/>
    <x v="0"/>
    <x v="0"/>
    <x v="0"/>
    <m/>
    <m/>
    <m/>
    <m/>
    <m/>
    <m/>
  </r>
  <r>
    <s v="År 2"/>
    <x v="1"/>
    <x v="29"/>
    <n v="19"/>
    <s v="Elever"/>
    <x v="2"/>
    <x v="0"/>
    <x v="0"/>
    <x v="0"/>
    <x v="0"/>
    <x v="0"/>
    <x v="2"/>
    <x v="0"/>
    <x v="3"/>
    <x v="2"/>
    <x v="1"/>
    <x v="1"/>
    <x v="2"/>
    <x v="1"/>
    <x v="1"/>
    <x v="3"/>
    <x v="3"/>
    <x v="1"/>
    <x v="1"/>
    <x v="1"/>
    <x v="1"/>
    <x v="3"/>
    <x v="2"/>
    <x v="0"/>
    <x v="0"/>
    <x v="0"/>
    <x v="0"/>
    <m/>
    <m/>
    <m/>
    <m/>
    <m/>
    <m/>
  </r>
  <r>
    <s v="År 2"/>
    <x v="1"/>
    <x v="29"/>
    <n v="19"/>
    <s v="Elever"/>
    <x v="2"/>
    <x v="1"/>
    <x v="1"/>
    <x v="1"/>
    <x v="4"/>
    <x v="1"/>
    <x v="2"/>
    <x v="1"/>
    <x v="2"/>
    <x v="2"/>
    <x v="1"/>
    <x v="1"/>
    <x v="2"/>
    <x v="1"/>
    <x v="1"/>
    <x v="2"/>
    <x v="1"/>
    <x v="1"/>
    <x v="2"/>
    <x v="1"/>
    <x v="4"/>
    <x v="1"/>
    <x v="2"/>
    <x v="0"/>
    <x v="0"/>
    <x v="0"/>
    <x v="0"/>
    <m/>
    <m/>
    <m/>
    <m/>
    <m/>
    <m/>
  </r>
  <r>
    <s v="År 2"/>
    <x v="1"/>
    <x v="29"/>
    <n v="40"/>
    <s v="Elever"/>
    <x v="3"/>
    <x v="1"/>
    <x v="0"/>
    <x v="1"/>
    <x v="1"/>
    <x v="1"/>
    <x v="0"/>
    <x v="3"/>
    <x v="1"/>
    <x v="4"/>
    <x v="1"/>
    <x v="1"/>
    <x v="4"/>
    <x v="2"/>
    <x v="4"/>
    <x v="1"/>
    <x v="4"/>
    <x v="3"/>
    <x v="4"/>
    <x v="4"/>
    <x v="4"/>
    <x v="4"/>
    <x v="4"/>
    <x v="0"/>
    <x v="0"/>
    <x v="0"/>
    <x v="0"/>
    <m/>
    <m/>
    <m/>
    <m/>
    <m/>
    <m/>
  </r>
  <r>
    <s v="År 2"/>
    <x v="1"/>
    <x v="29"/>
    <n v="40"/>
    <s v="Elever"/>
    <x v="3"/>
    <x v="0"/>
    <x v="0"/>
    <x v="1"/>
    <x v="0"/>
    <x v="2"/>
    <x v="1"/>
    <x v="2"/>
    <x v="4"/>
    <x v="2"/>
    <x v="0"/>
    <x v="4"/>
    <x v="4"/>
    <x v="1"/>
    <x v="1"/>
    <x v="2"/>
    <x v="3"/>
    <x v="1"/>
    <x v="1"/>
    <x v="1"/>
    <x v="4"/>
    <x v="1"/>
    <x v="2"/>
    <x v="0"/>
    <x v="0"/>
    <x v="0"/>
    <x v="0"/>
    <m/>
    <m/>
    <m/>
    <m/>
    <m/>
    <m/>
  </r>
  <r>
    <s v="År 2"/>
    <x v="1"/>
    <x v="29"/>
    <n v="40"/>
    <s v="Elever"/>
    <x v="3"/>
    <x v="0"/>
    <x v="3"/>
    <x v="0"/>
    <x v="0"/>
    <x v="2"/>
    <x v="2"/>
    <x v="2"/>
    <x v="2"/>
    <x v="3"/>
    <x v="3"/>
    <x v="1"/>
    <x v="4"/>
    <x v="2"/>
    <x v="0"/>
    <x v="0"/>
    <x v="0"/>
    <x v="0"/>
    <x v="0"/>
    <x v="0"/>
    <x v="0"/>
    <x v="0"/>
    <x v="0"/>
    <x v="0"/>
    <x v="0"/>
    <x v="0"/>
    <x v="0"/>
    <m/>
    <m/>
    <m/>
    <m/>
    <m/>
    <m/>
  </r>
  <r>
    <s v="År 2"/>
    <x v="1"/>
    <x v="29"/>
    <n v="40"/>
    <s v="Elever"/>
    <x v="3"/>
    <x v="1"/>
    <x v="0"/>
    <x v="1"/>
    <x v="1"/>
    <x v="1"/>
    <x v="0"/>
    <x v="1"/>
    <x v="1"/>
    <x v="0"/>
    <x v="1"/>
    <x v="0"/>
    <x v="4"/>
    <x v="1"/>
    <x v="1"/>
    <x v="2"/>
    <x v="3"/>
    <x v="2"/>
    <x v="2"/>
    <x v="1"/>
    <x v="0"/>
    <x v="3"/>
    <x v="2"/>
    <x v="0"/>
    <x v="0"/>
    <x v="0"/>
    <x v="0"/>
    <m/>
    <m/>
    <m/>
    <m/>
    <m/>
    <m/>
  </r>
  <r>
    <s v="År 2"/>
    <x v="1"/>
    <x v="29"/>
    <n v="40"/>
    <s v="Elever"/>
    <x v="3"/>
    <x v="0"/>
    <x v="1"/>
    <x v="1"/>
    <x v="1"/>
    <x v="1"/>
    <x v="2"/>
    <x v="1"/>
    <x v="3"/>
    <x v="0"/>
    <x v="3"/>
    <x v="0"/>
    <x v="4"/>
    <x v="0"/>
    <x v="3"/>
    <x v="2"/>
    <x v="3"/>
    <x v="1"/>
    <x v="2"/>
    <x v="1"/>
    <x v="1"/>
    <x v="4"/>
    <x v="2"/>
    <x v="0"/>
    <x v="0"/>
    <x v="0"/>
    <x v="0"/>
    <m/>
    <m/>
    <m/>
    <m/>
    <m/>
    <m/>
  </r>
  <r>
    <s v="År 2"/>
    <x v="1"/>
    <x v="29"/>
    <n v="40"/>
    <s v="Elever"/>
    <x v="3"/>
    <x v="0"/>
    <x v="0"/>
    <x v="1"/>
    <x v="1"/>
    <x v="1"/>
    <x v="0"/>
    <x v="1"/>
    <x v="0"/>
    <x v="0"/>
    <x v="1"/>
    <x v="0"/>
    <x v="4"/>
    <x v="1"/>
    <x v="1"/>
    <x v="2"/>
    <x v="3"/>
    <x v="2"/>
    <x v="2"/>
    <x v="0"/>
    <x v="3"/>
    <x v="1"/>
    <x v="2"/>
    <x v="0"/>
    <x v="0"/>
    <x v="0"/>
    <x v="0"/>
    <m/>
    <m/>
    <m/>
    <m/>
    <m/>
    <m/>
  </r>
  <r>
    <s v="År 2"/>
    <x v="1"/>
    <x v="29"/>
    <n v="40"/>
    <s v="Elever"/>
    <x v="3"/>
    <x v="0"/>
    <x v="0"/>
    <x v="1"/>
    <x v="1"/>
    <x v="1"/>
    <x v="0"/>
    <x v="1"/>
    <x v="0"/>
    <x v="0"/>
    <x v="1"/>
    <x v="0"/>
    <x v="4"/>
    <x v="1"/>
    <x v="1"/>
    <x v="2"/>
    <x v="3"/>
    <x v="2"/>
    <x v="2"/>
    <x v="1"/>
    <x v="3"/>
    <x v="1"/>
    <x v="2"/>
    <x v="0"/>
    <x v="0"/>
    <x v="0"/>
    <x v="0"/>
    <m/>
    <m/>
    <m/>
    <m/>
    <m/>
    <m/>
  </r>
  <r>
    <s v="År 2"/>
    <x v="1"/>
    <x v="29"/>
    <n v="40"/>
    <s v="Elever"/>
    <x v="3"/>
    <x v="0"/>
    <x v="1"/>
    <x v="1"/>
    <x v="0"/>
    <x v="1"/>
    <x v="1"/>
    <x v="0"/>
    <x v="3"/>
    <x v="4"/>
    <x v="1"/>
    <x v="0"/>
    <x v="4"/>
    <x v="2"/>
    <x v="0"/>
    <x v="0"/>
    <x v="0"/>
    <x v="0"/>
    <x v="0"/>
    <x v="0"/>
    <x v="0"/>
    <x v="0"/>
    <x v="0"/>
    <x v="0"/>
    <x v="0"/>
    <x v="0"/>
    <x v="0"/>
    <m/>
    <m/>
    <m/>
    <m/>
    <m/>
    <m/>
  </r>
  <r>
    <s v="År 2"/>
    <x v="1"/>
    <x v="29"/>
    <n v="40"/>
    <s v="Elever"/>
    <x v="3"/>
    <x v="0"/>
    <x v="0"/>
    <x v="1"/>
    <x v="1"/>
    <x v="1"/>
    <x v="1"/>
    <x v="1"/>
    <x v="4"/>
    <x v="0"/>
    <x v="1"/>
    <x v="0"/>
    <x v="4"/>
    <x v="1"/>
    <x v="1"/>
    <x v="2"/>
    <x v="3"/>
    <x v="1"/>
    <x v="2"/>
    <x v="1"/>
    <x v="3"/>
    <x v="1"/>
    <x v="2"/>
    <x v="0"/>
    <x v="0"/>
    <x v="0"/>
    <x v="0"/>
    <m/>
    <m/>
    <m/>
    <m/>
    <m/>
    <m/>
  </r>
  <r>
    <s v="År 2"/>
    <x v="1"/>
    <x v="29"/>
    <n v="40"/>
    <s v="Elever"/>
    <x v="3"/>
    <x v="0"/>
    <x v="0"/>
    <x v="1"/>
    <x v="1"/>
    <x v="1"/>
    <x v="0"/>
    <x v="1"/>
    <x v="4"/>
    <x v="2"/>
    <x v="0"/>
    <x v="3"/>
    <x v="4"/>
    <x v="1"/>
    <x v="3"/>
    <x v="2"/>
    <x v="3"/>
    <x v="2"/>
    <x v="2"/>
    <x v="1"/>
    <x v="1"/>
    <x v="3"/>
    <x v="2"/>
    <x v="0"/>
    <x v="0"/>
    <x v="0"/>
    <x v="0"/>
    <m/>
    <m/>
    <m/>
    <m/>
    <m/>
    <m/>
  </r>
  <r>
    <s v="År 2"/>
    <x v="1"/>
    <x v="29"/>
    <n v="40"/>
    <s v="Elever"/>
    <x v="3"/>
    <x v="0"/>
    <x v="0"/>
    <x v="1"/>
    <x v="1"/>
    <x v="1"/>
    <x v="1"/>
    <x v="1"/>
    <x v="1"/>
    <x v="0"/>
    <x v="1"/>
    <x v="0"/>
    <x v="4"/>
    <x v="1"/>
    <x v="3"/>
    <x v="3"/>
    <x v="3"/>
    <x v="2"/>
    <x v="2"/>
    <x v="1"/>
    <x v="1"/>
    <x v="4"/>
    <x v="2"/>
    <x v="0"/>
    <x v="0"/>
    <x v="0"/>
    <x v="0"/>
    <m/>
    <m/>
    <m/>
    <m/>
    <m/>
    <m/>
  </r>
  <r>
    <s v="År 2"/>
    <x v="1"/>
    <x v="29"/>
    <n v="40"/>
    <s v="Elever"/>
    <x v="3"/>
    <x v="1"/>
    <x v="0"/>
    <x v="0"/>
    <x v="1"/>
    <x v="1"/>
    <x v="0"/>
    <x v="1"/>
    <x v="0"/>
    <x v="4"/>
    <x v="1"/>
    <x v="1"/>
    <x v="4"/>
    <x v="0"/>
    <x v="1"/>
    <x v="2"/>
    <x v="3"/>
    <x v="2"/>
    <x v="2"/>
    <x v="1"/>
    <x v="1"/>
    <x v="1"/>
    <x v="2"/>
    <x v="0"/>
    <x v="0"/>
    <x v="0"/>
    <x v="0"/>
    <m/>
    <m/>
    <m/>
    <m/>
    <m/>
    <m/>
  </r>
  <r>
    <s v="År 2"/>
    <x v="1"/>
    <x v="29"/>
    <n v="40"/>
    <s v="Elever"/>
    <x v="3"/>
    <x v="1"/>
    <x v="0"/>
    <x v="0"/>
    <x v="1"/>
    <x v="1"/>
    <x v="0"/>
    <x v="1"/>
    <x v="0"/>
    <x v="4"/>
    <x v="1"/>
    <x v="0"/>
    <x v="4"/>
    <x v="2"/>
    <x v="1"/>
    <x v="2"/>
    <x v="3"/>
    <x v="2"/>
    <x v="2"/>
    <x v="1"/>
    <x v="1"/>
    <x v="1"/>
    <x v="2"/>
    <x v="0"/>
    <x v="0"/>
    <x v="0"/>
    <x v="0"/>
    <m/>
    <m/>
    <m/>
    <m/>
    <m/>
    <m/>
  </r>
  <r>
    <s v="År 2"/>
    <x v="1"/>
    <x v="29"/>
    <n v="40"/>
    <s v="Elever"/>
    <x v="3"/>
    <x v="0"/>
    <x v="0"/>
    <x v="1"/>
    <x v="1"/>
    <x v="1"/>
    <x v="0"/>
    <x v="1"/>
    <x v="0"/>
    <x v="0"/>
    <x v="1"/>
    <x v="0"/>
    <x v="4"/>
    <x v="1"/>
    <x v="3"/>
    <x v="2"/>
    <x v="3"/>
    <x v="2"/>
    <x v="2"/>
    <x v="1"/>
    <x v="1"/>
    <x v="3"/>
    <x v="2"/>
    <x v="0"/>
    <x v="0"/>
    <x v="0"/>
    <x v="0"/>
    <m/>
    <m/>
    <m/>
    <m/>
    <m/>
    <m/>
  </r>
  <r>
    <s v="År 2"/>
    <x v="1"/>
    <x v="29"/>
    <n v="40"/>
    <s v="Elever"/>
    <x v="3"/>
    <x v="1"/>
    <x v="0"/>
    <x v="0"/>
    <x v="1"/>
    <x v="3"/>
    <x v="0"/>
    <x v="1"/>
    <x v="0"/>
    <x v="0"/>
    <x v="1"/>
    <x v="0"/>
    <x v="4"/>
    <x v="1"/>
    <x v="3"/>
    <x v="2"/>
    <x v="3"/>
    <x v="2"/>
    <x v="2"/>
    <x v="1"/>
    <x v="3"/>
    <x v="3"/>
    <x v="2"/>
    <x v="0"/>
    <x v="0"/>
    <x v="0"/>
    <x v="0"/>
    <m/>
    <m/>
    <m/>
    <m/>
    <m/>
    <m/>
  </r>
  <r>
    <s v="År 2"/>
    <x v="1"/>
    <x v="29"/>
    <n v="40"/>
    <s v="Elever"/>
    <x v="3"/>
    <x v="0"/>
    <x v="1"/>
    <x v="0"/>
    <x v="1"/>
    <x v="2"/>
    <x v="3"/>
    <x v="0"/>
    <x v="2"/>
    <x v="4"/>
    <x v="1"/>
    <x v="1"/>
    <x v="4"/>
    <x v="1"/>
    <x v="4"/>
    <x v="2"/>
    <x v="1"/>
    <x v="2"/>
    <x v="1"/>
    <x v="2"/>
    <x v="3"/>
    <x v="1"/>
    <x v="2"/>
    <x v="0"/>
    <x v="0"/>
    <x v="0"/>
    <x v="0"/>
    <m/>
    <m/>
    <m/>
    <m/>
    <m/>
    <m/>
  </r>
  <r>
    <s v="År 2"/>
    <x v="1"/>
    <x v="29"/>
    <n v="40"/>
    <s v="Elever"/>
    <x v="3"/>
    <x v="0"/>
    <x v="0"/>
    <x v="1"/>
    <x v="1"/>
    <x v="1"/>
    <x v="3"/>
    <x v="1"/>
    <x v="3"/>
    <x v="0"/>
    <x v="3"/>
    <x v="4"/>
    <x v="4"/>
    <x v="1"/>
    <x v="1"/>
    <x v="1"/>
    <x v="3"/>
    <x v="2"/>
    <x v="2"/>
    <x v="1"/>
    <x v="3"/>
    <x v="3"/>
    <x v="1"/>
    <x v="0"/>
    <x v="0"/>
    <x v="0"/>
    <x v="0"/>
    <m/>
    <m/>
    <m/>
    <m/>
    <m/>
    <m/>
  </r>
  <r>
    <s v="År 2"/>
    <x v="1"/>
    <x v="29"/>
    <n v="40"/>
    <s v="Elever"/>
    <x v="3"/>
    <x v="0"/>
    <x v="1"/>
    <x v="1"/>
    <x v="1"/>
    <x v="1"/>
    <x v="0"/>
    <x v="0"/>
    <x v="3"/>
    <x v="0"/>
    <x v="1"/>
    <x v="0"/>
    <x v="4"/>
    <x v="1"/>
    <x v="1"/>
    <x v="2"/>
    <x v="3"/>
    <x v="2"/>
    <x v="2"/>
    <x v="1"/>
    <x v="1"/>
    <x v="4"/>
    <x v="2"/>
    <x v="0"/>
    <x v="0"/>
    <x v="0"/>
    <x v="0"/>
    <m/>
    <m/>
    <m/>
    <m/>
    <m/>
    <m/>
  </r>
  <r>
    <s v="År 2"/>
    <x v="1"/>
    <x v="29"/>
    <n v="40"/>
    <s v="Elever"/>
    <x v="3"/>
    <x v="0"/>
    <x v="0"/>
    <x v="1"/>
    <x v="1"/>
    <x v="1"/>
    <x v="0"/>
    <x v="1"/>
    <x v="0"/>
    <x v="0"/>
    <x v="1"/>
    <x v="2"/>
    <x v="4"/>
    <x v="1"/>
    <x v="3"/>
    <x v="2"/>
    <x v="3"/>
    <x v="2"/>
    <x v="2"/>
    <x v="1"/>
    <x v="1"/>
    <x v="1"/>
    <x v="2"/>
    <x v="0"/>
    <x v="0"/>
    <x v="0"/>
    <x v="0"/>
    <m/>
    <m/>
    <m/>
    <m/>
    <m/>
    <m/>
  </r>
  <r>
    <s v="År 2"/>
    <x v="1"/>
    <x v="29"/>
    <n v="40"/>
    <s v="Elever"/>
    <x v="3"/>
    <x v="0"/>
    <x v="0"/>
    <x v="1"/>
    <x v="1"/>
    <x v="1"/>
    <x v="3"/>
    <x v="0"/>
    <x v="3"/>
    <x v="0"/>
    <x v="1"/>
    <x v="4"/>
    <x v="4"/>
    <x v="1"/>
    <x v="4"/>
    <x v="2"/>
    <x v="3"/>
    <x v="2"/>
    <x v="2"/>
    <x v="1"/>
    <x v="1"/>
    <x v="3"/>
    <x v="2"/>
    <x v="0"/>
    <x v="0"/>
    <x v="0"/>
    <x v="0"/>
    <m/>
    <m/>
    <m/>
    <m/>
    <m/>
    <m/>
  </r>
  <r>
    <s v="År 2"/>
    <x v="1"/>
    <x v="29"/>
    <n v="40"/>
    <s v="Elever"/>
    <x v="3"/>
    <x v="0"/>
    <x v="1"/>
    <x v="0"/>
    <x v="0"/>
    <x v="2"/>
    <x v="2"/>
    <x v="2"/>
    <x v="2"/>
    <x v="4"/>
    <x v="3"/>
    <x v="2"/>
    <x v="4"/>
    <x v="0"/>
    <x v="1"/>
    <x v="1"/>
    <x v="3"/>
    <x v="3"/>
    <x v="1"/>
    <x v="2"/>
    <x v="1"/>
    <x v="4"/>
    <x v="2"/>
    <x v="0"/>
    <x v="0"/>
    <x v="0"/>
    <x v="0"/>
    <m/>
    <m/>
    <m/>
    <m/>
    <m/>
    <m/>
  </r>
  <r>
    <s v="År 2"/>
    <x v="1"/>
    <x v="29"/>
    <n v="40"/>
    <s v="Elever"/>
    <x v="3"/>
    <x v="1"/>
    <x v="0"/>
    <x v="1"/>
    <x v="1"/>
    <x v="1"/>
    <x v="0"/>
    <x v="1"/>
    <x v="0"/>
    <x v="0"/>
    <x v="1"/>
    <x v="0"/>
    <x v="4"/>
    <x v="1"/>
    <x v="3"/>
    <x v="2"/>
    <x v="3"/>
    <x v="2"/>
    <x v="2"/>
    <x v="1"/>
    <x v="1"/>
    <x v="3"/>
    <x v="2"/>
    <x v="0"/>
    <x v="0"/>
    <x v="0"/>
    <x v="0"/>
    <m/>
    <m/>
    <m/>
    <m/>
    <m/>
    <m/>
  </r>
  <r>
    <s v="År 2"/>
    <x v="1"/>
    <x v="29"/>
    <n v="40"/>
    <s v="Elever"/>
    <x v="3"/>
    <x v="1"/>
    <x v="0"/>
    <x v="1"/>
    <x v="1"/>
    <x v="1"/>
    <x v="0"/>
    <x v="1"/>
    <x v="0"/>
    <x v="0"/>
    <x v="1"/>
    <x v="0"/>
    <x v="4"/>
    <x v="1"/>
    <x v="3"/>
    <x v="2"/>
    <x v="3"/>
    <x v="2"/>
    <x v="2"/>
    <x v="1"/>
    <x v="1"/>
    <x v="3"/>
    <x v="2"/>
    <x v="0"/>
    <x v="0"/>
    <x v="0"/>
    <x v="0"/>
    <m/>
    <m/>
    <m/>
    <m/>
    <m/>
    <m/>
  </r>
  <r>
    <s v="År 2"/>
    <x v="1"/>
    <x v="29"/>
    <n v="40"/>
    <s v="Elever"/>
    <x v="3"/>
    <x v="0"/>
    <x v="1"/>
    <x v="0"/>
    <x v="1"/>
    <x v="1"/>
    <x v="2"/>
    <x v="0"/>
    <x v="0"/>
    <x v="0"/>
    <x v="1"/>
    <x v="3"/>
    <x v="4"/>
    <x v="1"/>
    <x v="1"/>
    <x v="3"/>
    <x v="4"/>
    <x v="3"/>
    <x v="1"/>
    <x v="2"/>
    <x v="1"/>
    <x v="3"/>
    <x v="1"/>
    <x v="0"/>
    <x v="0"/>
    <x v="0"/>
    <x v="0"/>
    <m/>
    <m/>
    <m/>
    <m/>
    <m/>
    <m/>
  </r>
  <r>
    <s v="År 2"/>
    <x v="1"/>
    <x v="29"/>
    <n v="40"/>
    <s v="Elever"/>
    <x v="3"/>
    <x v="0"/>
    <x v="1"/>
    <x v="1"/>
    <x v="1"/>
    <x v="1"/>
    <x v="0"/>
    <x v="1"/>
    <x v="3"/>
    <x v="0"/>
    <x v="2"/>
    <x v="0"/>
    <x v="4"/>
    <x v="1"/>
    <x v="3"/>
    <x v="2"/>
    <x v="3"/>
    <x v="2"/>
    <x v="2"/>
    <x v="1"/>
    <x v="4"/>
    <x v="1"/>
    <x v="2"/>
    <x v="0"/>
    <x v="0"/>
    <x v="0"/>
    <x v="0"/>
    <m/>
    <m/>
    <m/>
    <m/>
    <m/>
    <m/>
  </r>
  <r>
    <s v="År 2"/>
    <x v="1"/>
    <x v="29"/>
    <n v="40"/>
    <s v="Elever"/>
    <x v="3"/>
    <x v="0"/>
    <x v="0"/>
    <x v="1"/>
    <x v="1"/>
    <x v="1"/>
    <x v="3"/>
    <x v="0"/>
    <x v="0"/>
    <x v="0"/>
    <x v="1"/>
    <x v="2"/>
    <x v="4"/>
    <x v="1"/>
    <x v="3"/>
    <x v="2"/>
    <x v="3"/>
    <x v="3"/>
    <x v="2"/>
    <x v="1"/>
    <x v="1"/>
    <x v="4"/>
    <x v="2"/>
    <x v="0"/>
    <x v="0"/>
    <x v="0"/>
    <x v="0"/>
    <m/>
    <m/>
    <m/>
    <m/>
    <m/>
    <m/>
  </r>
  <r>
    <s v="År 2"/>
    <x v="1"/>
    <x v="29"/>
    <n v="40"/>
    <s v="Elever"/>
    <x v="3"/>
    <x v="1"/>
    <x v="0"/>
    <x v="0"/>
    <x v="1"/>
    <x v="1"/>
    <x v="2"/>
    <x v="0"/>
    <x v="0"/>
    <x v="3"/>
    <x v="1"/>
    <x v="4"/>
    <x v="4"/>
    <x v="1"/>
    <x v="3"/>
    <x v="1"/>
    <x v="1"/>
    <x v="2"/>
    <x v="0"/>
    <x v="1"/>
    <x v="3"/>
    <x v="3"/>
    <x v="2"/>
    <x v="0"/>
    <x v="0"/>
    <x v="0"/>
    <x v="0"/>
    <m/>
    <m/>
    <m/>
    <m/>
    <m/>
    <m/>
  </r>
  <r>
    <s v="År 2"/>
    <x v="1"/>
    <x v="29"/>
    <n v="40"/>
    <s v="Elever"/>
    <x v="3"/>
    <x v="1"/>
    <x v="0"/>
    <x v="1"/>
    <x v="1"/>
    <x v="1"/>
    <x v="0"/>
    <x v="0"/>
    <x v="0"/>
    <x v="0"/>
    <x v="1"/>
    <x v="0"/>
    <x v="4"/>
    <x v="1"/>
    <x v="0"/>
    <x v="2"/>
    <x v="0"/>
    <x v="2"/>
    <x v="2"/>
    <x v="1"/>
    <x v="1"/>
    <x v="1"/>
    <x v="2"/>
    <x v="0"/>
    <x v="0"/>
    <x v="0"/>
    <x v="0"/>
    <m/>
    <m/>
    <m/>
    <m/>
    <m/>
    <m/>
  </r>
  <r>
    <s v="År 2"/>
    <x v="1"/>
    <x v="29"/>
    <n v="40"/>
    <s v="Elever"/>
    <x v="3"/>
    <x v="1"/>
    <x v="2"/>
    <x v="0"/>
    <x v="3"/>
    <x v="3"/>
    <x v="1"/>
    <x v="1"/>
    <x v="0"/>
    <x v="0"/>
    <x v="1"/>
    <x v="0"/>
    <x v="4"/>
    <x v="1"/>
    <x v="3"/>
    <x v="2"/>
    <x v="3"/>
    <x v="2"/>
    <x v="2"/>
    <x v="1"/>
    <x v="1"/>
    <x v="3"/>
    <x v="2"/>
    <x v="0"/>
    <x v="0"/>
    <x v="0"/>
    <x v="0"/>
    <m/>
    <m/>
    <m/>
    <m/>
    <m/>
    <m/>
  </r>
  <r>
    <s v="År 2"/>
    <x v="1"/>
    <x v="29"/>
    <n v="40"/>
    <s v="Elever"/>
    <x v="3"/>
    <x v="2"/>
    <x v="0"/>
    <x v="0"/>
    <x v="1"/>
    <x v="1"/>
    <x v="0"/>
    <x v="0"/>
    <x v="0"/>
    <x v="0"/>
    <x v="1"/>
    <x v="0"/>
    <x v="4"/>
    <x v="1"/>
    <x v="3"/>
    <x v="2"/>
    <x v="3"/>
    <x v="2"/>
    <x v="2"/>
    <x v="1"/>
    <x v="1"/>
    <x v="0"/>
    <x v="2"/>
    <x v="0"/>
    <x v="0"/>
    <x v="0"/>
    <x v="0"/>
    <m/>
    <m/>
    <m/>
    <m/>
    <m/>
    <m/>
  </r>
  <r>
    <s v="År 2"/>
    <x v="1"/>
    <x v="29"/>
    <n v="40"/>
    <s v="Elever"/>
    <x v="3"/>
    <x v="0"/>
    <x v="0"/>
    <x v="1"/>
    <x v="1"/>
    <x v="1"/>
    <x v="0"/>
    <x v="0"/>
    <x v="2"/>
    <x v="4"/>
    <x v="1"/>
    <x v="1"/>
    <x v="4"/>
    <x v="1"/>
    <x v="4"/>
    <x v="2"/>
    <x v="3"/>
    <x v="2"/>
    <x v="2"/>
    <x v="1"/>
    <x v="3"/>
    <x v="3"/>
    <x v="1"/>
    <x v="0"/>
    <x v="0"/>
    <x v="0"/>
    <x v="0"/>
    <m/>
    <m/>
    <m/>
    <m/>
    <m/>
    <m/>
  </r>
  <r>
    <s v="År 2"/>
    <x v="1"/>
    <x v="29"/>
    <n v="40"/>
    <s v="Elever"/>
    <x v="3"/>
    <x v="0"/>
    <x v="0"/>
    <x v="1"/>
    <x v="1"/>
    <x v="1"/>
    <x v="1"/>
    <x v="1"/>
    <x v="3"/>
    <x v="0"/>
    <x v="1"/>
    <x v="0"/>
    <x v="4"/>
    <x v="1"/>
    <x v="3"/>
    <x v="2"/>
    <x v="3"/>
    <x v="2"/>
    <x v="2"/>
    <x v="1"/>
    <x v="1"/>
    <x v="0"/>
    <x v="2"/>
    <x v="0"/>
    <x v="0"/>
    <x v="0"/>
    <x v="0"/>
    <m/>
    <m/>
    <m/>
    <m/>
    <m/>
    <m/>
  </r>
  <r>
    <s v="År 2"/>
    <x v="1"/>
    <x v="29"/>
    <n v="40"/>
    <s v="Elever"/>
    <x v="3"/>
    <x v="0"/>
    <x v="0"/>
    <x v="0"/>
    <x v="1"/>
    <x v="1"/>
    <x v="0"/>
    <x v="1"/>
    <x v="0"/>
    <x v="0"/>
    <x v="1"/>
    <x v="0"/>
    <x v="4"/>
    <x v="1"/>
    <x v="3"/>
    <x v="2"/>
    <x v="3"/>
    <x v="2"/>
    <x v="2"/>
    <x v="1"/>
    <x v="3"/>
    <x v="3"/>
    <x v="2"/>
    <x v="0"/>
    <x v="0"/>
    <x v="0"/>
    <x v="0"/>
    <m/>
    <m/>
    <m/>
    <m/>
    <m/>
    <m/>
  </r>
  <r>
    <s v="År 2"/>
    <x v="1"/>
    <x v="29"/>
    <n v="40"/>
    <s v="Elever"/>
    <x v="3"/>
    <x v="0"/>
    <x v="0"/>
    <x v="3"/>
    <x v="1"/>
    <x v="1"/>
    <x v="1"/>
    <x v="1"/>
    <x v="0"/>
    <x v="0"/>
    <x v="4"/>
    <x v="0"/>
    <x v="4"/>
    <x v="2"/>
    <x v="0"/>
    <x v="0"/>
    <x v="0"/>
    <x v="0"/>
    <x v="0"/>
    <x v="0"/>
    <x v="0"/>
    <x v="0"/>
    <x v="0"/>
    <x v="0"/>
    <x v="0"/>
    <x v="0"/>
    <x v="0"/>
    <m/>
    <m/>
    <m/>
    <m/>
    <m/>
    <m/>
  </r>
  <r>
    <s v="År 2"/>
    <x v="1"/>
    <x v="29"/>
    <n v="40"/>
    <s v="Elever"/>
    <x v="3"/>
    <x v="0"/>
    <x v="0"/>
    <x v="1"/>
    <x v="1"/>
    <x v="2"/>
    <x v="0"/>
    <x v="0"/>
    <x v="0"/>
    <x v="0"/>
    <x v="1"/>
    <x v="4"/>
    <x v="4"/>
    <x v="1"/>
    <x v="1"/>
    <x v="2"/>
    <x v="1"/>
    <x v="2"/>
    <x v="2"/>
    <x v="1"/>
    <x v="4"/>
    <x v="1"/>
    <x v="1"/>
    <x v="0"/>
    <x v="0"/>
    <x v="0"/>
    <x v="0"/>
    <m/>
    <m/>
    <m/>
    <m/>
    <m/>
    <m/>
  </r>
  <r>
    <s v="År 2"/>
    <x v="1"/>
    <x v="29"/>
    <n v="40"/>
    <s v="Elever"/>
    <x v="3"/>
    <x v="0"/>
    <x v="0"/>
    <x v="1"/>
    <x v="1"/>
    <x v="1"/>
    <x v="0"/>
    <x v="1"/>
    <x v="1"/>
    <x v="0"/>
    <x v="1"/>
    <x v="0"/>
    <x v="4"/>
    <x v="1"/>
    <x v="1"/>
    <x v="3"/>
    <x v="3"/>
    <x v="2"/>
    <x v="2"/>
    <x v="1"/>
    <x v="0"/>
    <x v="1"/>
    <x v="2"/>
    <x v="0"/>
    <x v="0"/>
    <x v="0"/>
    <x v="0"/>
    <m/>
    <m/>
    <m/>
    <m/>
    <m/>
    <m/>
  </r>
  <r>
    <s v="År 2"/>
    <x v="1"/>
    <x v="29"/>
    <n v="40"/>
    <s v="Elever"/>
    <x v="3"/>
    <x v="0"/>
    <x v="0"/>
    <x v="1"/>
    <x v="1"/>
    <x v="1"/>
    <x v="0"/>
    <x v="0"/>
    <x v="0"/>
    <x v="0"/>
    <x v="1"/>
    <x v="0"/>
    <x v="4"/>
    <x v="1"/>
    <x v="1"/>
    <x v="2"/>
    <x v="3"/>
    <x v="2"/>
    <x v="2"/>
    <x v="1"/>
    <x v="1"/>
    <x v="1"/>
    <x v="2"/>
    <x v="0"/>
    <x v="0"/>
    <x v="0"/>
    <x v="0"/>
    <m/>
    <m/>
    <m/>
    <m/>
    <m/>
    <m/>
  </r>
  <r>
    <s v="År 2"/>
    <x v="1"/>
    <x v="29"/>
    <n v="40"/>
    <s v="Elever"/>
    <x v="3"/>
    <x v="0"/>
    <x v="0"/>
    <x v="1"/>
    <x v="1"/>
    <x v="1"/>
    <x v="2"/>
    <x v="1"/>
    <x v="0"/>
    <x v="0"/>
    <x v="1"/>
    <x v="0"/>
    <x v="4"/>
    <x v="1"/>
    <x v="3"/>
    <x v="2"/>
    <x v="3"/>
    <x v="2"/>
    <x v="2"/>
    <x v="1"/>
    <x v="1"/>
    <x v="1"/>
    <x v="2"/>
    <x v="0"/>
    <x v="0"/>
    <x v="0"/>
    <x v="0"/>
    <m/>
    <m/>
    <m/>
    <m/>
    <m/>
    <m/>
  </r>
  <r>
    <s v="År 2"/>
    <x v="1"/>
    <x v="29"/>
    <n v="40"/>
    <s v="Elever"/>
    <x v="3"/>
    <x v="0"/>
    <x v="1"/>
    <x v="1"/>
    <x v="1"/>
    <x v="1"/>
    <x v="3"/>
    <x v="3"/>
    <x v="0"/>
    <x v="0"/>
    <x v="1"/>
    <x v="0"/>
    <x v="4"/>
    <x v="1"/>
    <x v="1"/>
    <x v="2"/>
    <x v="3"/>
    <x v="1"/>
    <x v="2"/>
    <x v="1"/>
    <x v="1"/>
    <x v="4"/>
    <x v="1"/>
    <x v="0"/>
    <x v="0"/>
    <x v="0"/>
    <x v="0"/>
    <m/>
    <m/>
    <m/>
    <m/>
    <m/>
    <m/>
  </r>
  <r>
    <s v="År 2"/>
    <x v="1"/>
    <x v="29"/>
    <n v="40"/>
    <s v="Elever"/>
    <x v="3"/>
    <x v="0"/>
    <x v="0"/>
    <x v="1"/>
    <x v="1"/>
    <x v="3"/>
    <x v="1"/>
    <x v="1"/>
    <x v="0"/>
    <x v="0"/>
    <x v="1"/>
    <x v="0"/>
    <x v="4"/>
    <x v="1"/>
    <x v="3"/>
    <x v="2"/>
    <x v="3"/>
    <x v="1"/>
    <x v="2"/>
    <x v="1"/>
    <x v="0"/>
    <x v="1"/>
    <x v="2"/>
    <x v="0"/>
    <x v="0"/>
    <x v="0"/>
    <x v="0"/>
    <m/>
    <m/>
    <m/>
    <m/>
    <m/>
    <m/>
  </r>
  <r>
    <s v="År 2"/>
    <x v="1"/>
    <x v="29"/>
    <n v="40"/>
    <s v="Elever"/>
    <x v="3"/>
    <x v="0"/>
    <x v="0"/>
    <x v="1"/>
    <x v="3"/>
    <x v="1"/>
    <x v="0"/>
    <x v="1"/>
    <x v="3"/>
    <x v="0"/>
    <x v="1"/>
    <x v="0"/>
    <x v="4"/>
    <x v="1"/>
    <x v="1"/>
    <x v="2"/>
    <x v="3"/>
    <x v="2"/>
    <x v="2"/>
    <x v="1"/>
    <x v="1"/>
    <x v="1"/>
    <x v="2"/>
    <x v="0"/>
    <x v="0"/>
    <x v="0"/>
    <x v="0"/>
    <m/>
    <m/>
    <m/>
    <m/>
    <m/>
    <m/>
  </r>
  <r>
    <s v="År 2"/>
    <x v="1"/>
    <x v="29"/>
    <n v="40"/>
    <s v="Elever"/>
    <x v="3"/>
    <x v="0"/>
    <x v="0"/>
    <x v="1"/>
    <x v="1"/>
    <x v="1"/>
    <x v="0"/>
    <x v="1"/>
    <x v="0"/>
    <x v="0"/>
    <x v="1"/>
    <x v="0"/>
    <x v="4"/>
    <x v="1"/>
    <x v="1"/>
    <x v="2"/>
    <x v="3"/>
    <x v="2"/>
    <x v="2"/>
    <x v="1"/>
    <x v="4"/>
    <x v="1"/>
    <x v="2"/>
    <x v="0"/>
    <x v="0"/>
    <x v="0"/>
    <x v="0"/>
    <m/>
    <m/>
    <m/>
    <m/>
    <m/>
    <m/>
  </r>
  <r>
    <s v="År 2"/>
    <x v="1"/>
    <x v="29"/>
    <n v="40"/>
    <s v="Elever"/>
    <x v="3"/>
    <x v="0"/>
    <x v="0"/>
    <x v="1"/>
    <x v="1"/>
    <x v="2"/>
    <x v="2"/>
    <x v="3"/>
    <x v="1"/>
    <x v="3"/>
    <x v="3"/>
    <x v="0"/>
    <x v="4"/>
    <x v="1"/>
    <x v="1"/>
    <x v="2"/>
    <x v="3"/>
    <x v="2"/>
    <x v="2"/>
    <x v="1"/>
    <x v="1"/>
    <x v="1"/>
    <x v="2"/>
    <x v="0"/>
    <x v="0"/>
    <x v="0"/>
    <x v="0"/>
    <m/>
    <m/>
    <m/>
    <m/>
    <m/>
    <m/>
  </r>
  <r>
    <s v="År 2"/>
    <x v="1"/>
    <x v="29"/>
    <n v="40"/>
    <s v="Elever"/>
    <x v="3"/>
    <x v="0"/>
    <x v="0"/>
    <x v="1"/>
    <x v="1"/>
    <x v="1"/>
    <x v="0"/>
    <x v="1"/>
    <x v="3"/>
    <x v="0"/>
    <x v="3"/>
    <x v="0"/>
    <x v="4"/>
    <x v="2"/>
    <x v="1"/>
    <x v="2"/>
    <x v="3"/>
    <x v="1"/>
    <x v="2"/>
    <x v="1"/>
    <x v="1"/>
    <x v="1"/>
    <x v="2"/>
    <x v="0"/>
    <x v="0"/>
    <x v="0"/>
    <x v="0"/>
    <m/>
    <m/>
    <m/>
    <m/>
    <m/>
    <m/>
  </r>
  <r>
    <s v="År 2"/>
    <x v="1"/>
    <x v="29"/>
    <n v="40"/>
    <s v="Elever"/>
    <x v="3"/>
    <x v="0"/>
    <x v="0"/>
    <x v="1"/>
    <x v="1"/>
    <x v="1"/>
    <x v="3"/>
    <x v="1"/>
    <x v="1"/>
    <x v="0"/>
    <x v="1"/>
    <x v="0"/>
    <x v="4"/>
    <x v="0"/>
    <x v="3"/>
    <x v="2"/>
    <x v="3"/>
    <x v="2"/>
    <x v="2"/>
    <x v="1"/>
    <x v="3"/>
    <x v="3"/>
    <x v="2"/>
    <x v="0"/>
    <x v="0"/>
    <x v="0"/>
    <x v="0"/>
    <m/>
    <m/>
    <m/>
    <m/>
    <m/>
    <m/>
  </r>
  <r>
    <s v="År 2"/>
    <x v="1"/>
    <x v="29"/>
    <n v="40"/>
    <s v="Elever"/>
    <x v="3"/>
    <x v="0"/>
    <x v="0"/>
    <x v="0"/>
    <x v="1"/>
    <x v="2"/>
    <x v="1"/>
    <x v="1"/>
    <x v="1"/>
    <x v="1"/>
    <x v="1"/>
    <x v="0"/>
    <x v="4"/>
    <x v="1"/>
    <x v="1"/>
    <x v="2"/>
    <x v="3"/>
    <x v="1"/>
    <x v="2"/>
    <x v="1"/>
    <x v="1"/>
    <x v="4"/>
    <x v="2"/>
    <x v="0"/>
    <x v="0"/>
    <x v="0"/>
    <x v="0"/>
    <m/>
    <m/>
    <m/>
    <m/>
    <m/>
    <m/>
  </r>
  <r>
    <s v="År 2"/>
    <x v="1"/>
    <x v="29"/>
    <n v="40"/>
    <s v="Elever"/>
    <x v="3"/>
    <x v="1"/>
    <x v="0"/>
    <x v="1"/>
    <x v="1"/>
    <x v="1"/>
    <x v="0"/>
    <x v="1"/>
    <x v="3"/>
    <x v="0"/>
    <x v="1"/>
    <x v="0"/>
    <x v="4"/>
    <x v="1"/>
    <x v="3"/>
    <x v="2"/>
    <x v="3"/>
    <x v="2"/>
    <x v="2"/>
    <x v="1"/>
    <x v="1"/>
    <x v="3"/>
    <x v="2"/>
    <x v="0"/>
    <x v="0"/>
    <x v="0"/>
    <x v="0"/>
    <m/>
    <m/>
    <m/>
    <m/>
    <m/>
    <m/>
  </r>
  <r>
    <s v="År 2"/>
    <x v="1"/>
    <x v="29"/>
    <n v="40"/>
    <s v="Elever"/>
    <x v="3"/>
    <x v="1"/>
    <x v="0"/>
    <x v="3"/>
    <x v="1"/>
    <x v="2"/>
    <x v="1"/>
    <x v="1"/>
    <x v="0"/>
    <x v="0"/>
    <x v="1"/>
    <x v="0"/>
    <x v="4"/>
    <x v="1"/>
    <x v="3"/>
    <x v="3"/>
    <x v="0"/>
    <x v="1"/>
    <x v="2"/>
    <x v="1"/>
    <x v="0"/>
    <x v="0"/>
    <x v="2"/>
    <x v="0"/>
    <x v="0"/>
    <x v="0"/>
    <x v="0"/>
    <m/>
    <m/>
    <m/>
    <m/>
    <m/>
    <m/>
  </r>
  <r>
    <s v="År 2"/>
    <x v="1"/>
    <x v="29"/>
    <n v="40"/>
    <s v="Elever"/>
    <x v="3"/>
    <x v="1"/>
    <x v="0"/>
    <x v="1"/>
    <x v="1"/>
    <x v="1"/>
    <x v="0"/>
    <x v="1"/>
    <x v="0"/>
    <x v="0"/>
    <x v="1"/>
    <x v="0"/>
    <x v="4"/>
    <x v="0"/>
    <x v="3"/>
    <x v="0"/>
    <x v="3"/>
    <x v="0"/>
    <x v="2"/>
    <x v="1"/>
    <x v="1"/>
    <x v="4"/>
    <x v="2"/>
    <x v="0"/>
    <x v="0"/>
    <x v="0"/>
    <x v="0"/>
    <m/>
    <m/>
    <m/>
    <m/>
    <m/>
    <m/>
  </r>
  <r>
    <s v="År 2"/>
    <x v="1"/>
    <x v="29"/>
    <n v="40"/>
    <s v="Elever"/>
    <x v="3"/>
    <x v="1"/>
    <x v="0"/>
    <x v="1"/>
    <x v="1"/>
    <x v="1"/>
    <x v="0"/>
    <x v="1"/>
    <x v="0"/>
    <x v="0"/>
    <x v="1"/>
    <x v="0"/>
    <x v="4"/>
    <x v="1"/>
    <x v="3"/>
    <x v="2"/>
    <x v="3"/>
    <x v="2"/>
    <x v="2"/>
    <x v="1"/>
    <x v="1"/>
    <x v="1"/>
    <x v="2"/>
    <x v="0"/>
    <x v="0"/>
    <x v="0"/>
    <x v="0"/>
    <m/>
    <m/>
    <m/>
    <m/>
    <m/>
    <m/>
  </r>
  <r>
    <s v="År 2"/>
    <x v="1"/>
    <x v="29"/>
    <n v="40"/>
    <s v="Elever"/>
    <x v="3"/>
    <x v="1"/>
    <x v="0"/>
    <x v="0"/>
    <x v="1"/>
    <x v="1"/>
    <x v="1"/>
    <x v="1"/>
    <x v="4"/>
    <x v="0"/>
    <x v="1"/>
    <x v="0"/>
    <x v="4"/>
    <x v="1"/>
    <x v="1"/>
    <x v="2"/>
    <x v="1"/>
    <x v="1"/>
    <x v="1"/>
    <x v="1"/>
    <x v="1"/>
    <x v="4"/>
    <x v="2"/>
    <x v="0"/>
    <x v="0"/>
    <x v="0"/>
    <x v="0"/>
    <m/>
    <m/>
    <m/>
    <m/>
    <m/>
    <m/>
  </r>
  <r>
    <s v="År 2"/>
    <x v="1"/>
    <x v="29"/>
    <n v="40"/>
    <s v="Elever"/>
    <x v="3"/>
    <x v="1"/>
    <x v="0"/>
    <x v="1"/>
    <x v="1"/>
    <x v="1"/>
    <x v="0"/>
    <x v="1"/>
    <x v="0"/>
    <x v="4"/>
    <x v="4"/>
    <x v="0"/>
    <x v="4"/>
    <x v="1"/>
    <x v="3"/>
    <x v="2"/>
    <x v="3"/>
    <x v="2"/>
    <x v="2"/>
    <x v="1"/>
    <x v="3"/>
    <x v="1"/>
    <x v="2"/>
    <x v="0"/>
    <x v="0"/>
    <x v="0"/>
    <x v="0"/>
    <m/>
    <m/>
    <m/>
    <m/>
    <m/>
    <m/>
  </r>
  <r>
    <s v="År 2"/>
    <x v="1"/>
    <x v="29"/>
    <n v="40"/>
    <s v="Elever"/>
    <x v="3"/>
    <x v="1"/>
    <x v="0"/>
    <x v="3"/>
    <x v="1"/>
    <x v="1"/>
    <x v="1"/>
    <x v="2"/>
    <x v="0"/>
    <x v="0"/>
    <x v="4"/>
    <x v="0"/>
    <x v="4"/>
    <x v="1"/>
    <x v="3"/>
    <x v="2"/>
    <x v="3"/>
    <x v="2"/>
    <x v="0"/>
    <x v="0"/>
    <x v="1"/>
    <x v="4"/>
    <x v="2"/>
    <x v="0"/>
    <x v="0"/>
    <x v="0"/>
    <x v="0"/>
    <m/>
    <m/>
    <m/>
    <m/>
    <m/>
    <m/>
  </r>
  <r>
    <s v="År 2"/>
    <x v="1"/>
    <x v="29"/>
    <n v="40"/>
    <s v="Elever"/>
    <x v="3"/>
    <x v="1"/>
    <x v="0"/>
    <x v="1"/>
    <x v="1"/>
    <x v="1"/>
    <x v="1"/>
    <x v="0"/>
    <x v="1"/>
    <x v="1"/>
    <x v="0"/>
    <x v="0"/>
    <x v="4"/>
    <x v="1"/>
    <x v="1"/>
    <x v="2"/>
    <x v="3"/>
    <x v="1"/>
    <x v="2"/>
    <x v="1"/>
    <x v="1"/>
    <x v="3"/>
    <x v="2"/>
    <x v="0"/>
    <x v="0"/>
    <x v="0"/>
    <x v="0"/>
    <m/>
    <m/>
    <m/>
    <m/>
    <m/>
    <m/>
  </r>
  <r>
    <s v="År 2"/>
    <x v="1"/>
    <x v="29"/>
    <n v="40"/>
    <s v="Elever"/>
    <x v="3"/>
    <x v="1"/>
    <x v="0"/>
    <x v="1"/>
    <x v="1"/>
    <x v="1"/>
    <x v="0"/>
    <x v="1"/>
    <x v="0"/>
    <x v="0"/>
    <x v="1"/>
    <x v="0"/>
    <x v="4"/>
    <x v="1"/>
    <x v="3"/>
    <x v="2"/>
    <x v="3"/>
    <x v="2"/>
    <x v="2"/>
    <x v="1"/>
    <x v="1"/>
    <x v="1"/>
    <x v="2"/>
    <x v="0"/>
    <x v="0"/>
    <x v="0"/>
    <x v="0"/>
    <m/>
    <m/>
    <m/>
    <m/>
    <m/>
    <m/>
  </r>
  <r>
    <s v="År 2"/>
    <x v="1"/>
    <x v="29"/>
    <n v="40"/>
    <s v="Elever"/>
    <x v="3"/>
    <x v="1"/>
    <x v="0"/>
    <x v="1"/>
    <x v="1"/>
    <x v="1"/>
    <x v="1"/>
    <x v="1"/>
    <x v="3"/>
    <x v="4"/>
    <x v="1"/>
    <x v="0"/>
    <x v="4"/>
    <x v="2"/>
    <x v="3"/>
    <x v="0"/>
    <x v="3"/>
    <x v="1"/>
    <x v="2"/>
    <x v="1"/>
    <x v="3"/>
    <x v="3"/>
    <x v="2"/>
    <x v="0"/>
    <x v="0"/>
    <x v="0"/>
    <x v="0"/>
    <m/>
    <m/>
    <m/>
    <m/>
    <m/>
    <m/>
  </r>
  <r>
    <s v="År 2"/>
    <x v="1"/>
    <x v="29"/>
    <n v="40"/>
    <s v="Elever"/>
    <x v="3"/>
    <x v="1"/>
    <x v="0"/>
    <x v="1"/>
    <x v="1"/>
    <x v="1"/>
    <x v="3"/>
    <x v="1"/>
    <x v="3"/>
    <x v="4"/>
    <x v="1"/>
    <x v="0"/>
    <x v="4"/>
    <x v="2"/>
    <x v="3"/>
    <x v="3"/>
    <x v="3"/>
    <x v="1"/>
    <x v="2"/>
    <x v="1"/>
    <x v="3"/>
    <x v="3"/>
    <x v="2"/>
    <x v="0"/>
    <x v="0"/>
    <x v="0"/>
    <x v="0"/>
    <m/>
    <m/>
    <m/>
    <m/>
    <m/>
    <m/>
  </r>
  <r>
    <s v="År 2"/>
    <x v="1"/>
    <x v="29"/>
    <n v="40"/>
    <s v="Elever"/>
    <x v="3"/>
    <x v="1"/>
    <x v="0"/>
    <x v="1"/>
    <x v="1"/>
    <x v="1"/>
    <x v="1"/>
    <x v="0"/>
    <x v="2"/>
    <x v="3"/>
    <x v="1"/>
    <x v="0"/>
    <x v="4"/>
    <x v="1"/>
    <x v="1"/>
    <x v="1"/>
    <x v="3"/>
    <x v="3"/>
    <x v="2"/>
    <x v="1"/>
    <x v="1"/>
    <x v="4"/>
    <x v="2"/>
    <x v="0"/>
    <x v="0"/>
    <x v="0"/>
    <x v="0"/>
    <m/>
    <m/>
    <m/>
    <m/>
    <m/>
    <m/>
  </r>
  <r>
    <s v="År 2"/>
    <x v="1"/>
    <x v="29"/>
    <m/>
    <s v="Elever"/>
    <x v="4"/>
    <x v="1"/>
    <x v="0"/>
    <x v="0"/>
    <x v="1"/>
    <x v="1"/>
    <x v="1"/>
    <x v="1"/>
    <x v="1"/>
    <x v="1"/>
    <x v="1"/>
    <x v="3"/>
    <x v="4"/>
    <x v="1"/>
    <x v="3"/>
    <x v="3"/>
    <x v="3"/>
    <x v="2"/>
    <x v="2"/>
    <x v="1"/>
    <x v="1"/>
    <x v="1"/>
    <x v="2"/>
    <x v="0"/>
    <x v="0"/>
    <x v="0"/>
    <x v="0"/>
    <m/>
    <m/>
    <m/>
    <m/>
    <m/>
    <m/>
  </r>
  <r>
    <s v="År 2"/>
    <x v="1"/>
    <x v="29"/>
    <m/>
    <s v="Elever"/>
    <x v="4"/>
    <x v="0"/>
    <x v="0"/>
    <x v="1"/>
    <x v="1"/>
    <x v="1"/>
    <x v="1"/>
    <x v="1"/>
    <x v="1"/>
    <x v="1"/>
    <x v="0"/>
    <x v="3"/>
    <x v="4"/>
    <x v="1"/>
    <x v="3"/>
    <x v="2"/>
    <x v="3"/>
    <x v="2"/>
    <x v="2"/>
    <x v="1"/>
    <x v="1"/>
    <x v="1"/>
    <x v="2"/>
    <x v="0"/>
    <x v="0"/>
    <x v="0"/>
    <x v="0"/>
    <m/>
    <m/>
    <m/>
    <m/>
    <m/>
    <m/>
  </r>
  <r>
    <s v="År 2"/>
    <x v="1"/>
    <x v="29"/>
    <m/>
    <s v="Elever"/>
    <x v="4"/>
    <x v="0"/>
    <x v="0"/>
    <x v="1"/>
    <x v="1"/>
    <x v="1"/>
    <x v="1"/>
    <x v="1"/>
    <x v="3"/>
    <x v="1"/>
    <x v="3"/>
    <x v="0"/>
    <x v="4"/>
    <x v="1"/>
    <x v="1"/>
    <x v="3"/>
    <x v="3"/>
    <x v="2"/>
    <x v="2"/>
    <x v="1"/>
    <x v="3"/>
    <x v="1"/>
    <x v="2"/>
    <x v="0"/>
    <x v="0"/>
    <x v="0"/>
    <x v="0"/>
    <m/>
    <m/>
    <m/>
    <m/>
    <m/>
    <m/>
  </r>
  <r>
    <s v="År 2"/>
    <x v="1"/>
    <x v="29"/>
    <m/>
    <s v="Elever"/>
    <x v="4"/>
    <x v="0"/>
    <x v="0"/>
    <x v="1"/>
    <x v="1"/>
    <x v="1"/>
    <x v="2"/>
    <x v="1"/>
    <x v="1"/>
    <x v="1"/>
    <x v="0"/>
    <x v="0"/>
    <x v="4"/>
    <x v="1"/>
    <x v="3"/>
    <x v="2"/>
    <x v="3"/>
    <x v="2"/>
    <x v="2"/>
    <x v="1"/>
    <x v="1"/>
    <x v="1"/>
    <x v="2"/>
    <x v="0"/>
    <x v="0"/>
    <x v="0"/>
    <x v="0"/>
    <m/>
    <m/>
    <m/>
    <m/>
    <m/>
    <m/>
  </r>
  <r>
    <s v="År 2"/>
    <x v="1"/>
    <x v="29"/>
    <m/>
    <s v="Elever"/>
    <x v="4"/>
    <x v="1"/>
    <x v="0"/>
    <x v="1"/>
    <x v="1"/>
    <x v="1"/>
    <x v="1"/>
    <x v="1"/>
    <x v="1"/>
    <x v="1"/>
    <x v="0"/>
    <x v="3"/>
    <x v="4"/>
    <x v="1"/>
    <x v="3"/>
    <x v="1"/>
    <x v="3"/>
    <x v="1"/>
    <x v="2"/>
    <x v="1"/>
    <x v="1"/>
    <x v="3"/>
    <x v="2"/>
    <x v="0"/>
    <x v="0"/>
    <x v="0"/>
    <x v="0"/>
    <m/>
    <m/>
    <m/>
    <m/>
    <m/>
    <m/>
  </r>
  <r>
    <s v="År 2"/>
    <x v="1"/>
    <x v="29"/>
    <m/>
    <s v="Elever"/>
    <x v="4"/>
    <x v="0"/>
    <x v="0"/>
    <x v="1"/>
    <x v="1"/>
    <x v="1"/>
    <x v="1"/>
    <x v="1"/>
    <x v="1"/>
    <x v="1"/>
    <x v="0"/>
    <x v="3"/>
    <x v="4"/>
    <x v="1"/>
    <x v="3"/>
    <x v="2"/>
    <x v="3"/>
    <x v="2"/>
    <x v="2"/>
    <x v="1"/>
    <x v="1"/>
    <x v="1"/>
    <x v="2"/>
    <x v="0"/>
    <x v="0"/>
    <x v="0"/>
    <x v="0"/>
    <m/>
    <m/>
    <m/>
    <m/>
    <m/>
    <m/>
  </r>
  <r>
    <s v="År 2"/>
    <x v="1"/>
    <x v="29"/>
    <m/>
    <s v="Elever"/>
    <x v="4"/>
    <x v="1"/>
    <x v="0"/>
    <x v="1"/>
    <x v="1"/>
    <x v="1"/>
    <x v="0"/>
    <x v="1"/>
    <x v="1"/>
    <x v="1"/>
    <x v="0"/>
    <x v="3"/>
    <x v="4"/>
    <x v="1"/>
    <x v="3"/>
    <x v="2"/>
    <x v="3"/>
    <x v="2"/>
    <x v="2"/>
    <x v="1"/>
    <x v="1"/>
    <x v="1"/>
    <x v="2"/>
    <x v="0"/>
    <x v="0"/>
    <x v="0"/>
    <x v="0"/>
    <m/>
    <m/>
    <m/>
    <m/>
    <m/>
    <m/>
  </r>
  <r>
    <s v="År 2"/>
    <x v="1"/>
    <x v="29"/>
    <m/>
    <s v="Elever"/>
    <x v="4"/>
    <x v="1"/>
    <x v="0"/>
    <x v="0"/>
    <x v="1"/>
    <x v="1"/>
    <x v="1"/>
    <x v="1"/>
    <x v="3"/>
    <x v="1"/>
    <x v="0"/>
    <x v="3"/>
    <x v="4"/>
    <x v="1"/>
    <x v="1"/>
    <x v="3"/>
    <x v="3"/>
    <x v="1"/>
    <x v="2"/>
    <x v="1"/>
    <x v="3"/>
    <x v="3"/>
    <x v="2"/>
    <x v="0"/>
    <x v="0"/>
    <x v="0"/>
    <x v="0"/>
    <m/>
    <m/>
    <m/>
    <m/>
    <m/>
    <m/>
  </r>
  <r>
    <s v="År 2"/>
    <x v="1"/>
    <x v="29"/>
    <m/>
    <s v="Elever"/>
    <x v="4"/>
    <x v="1"/>
    <x v="0"/>
    <x v="1"/>
    <x v="1"/>
    <x v="1"/>
    <x v="0"/>
    <x v="1"/>
    <x v="1"/>
    <x v="1"/>
    <x v="0"/>
    <x v="3"/>
    <x v="4"/>
    <x v="1"/>
    <x v="1"/>
    <x v="3"/>
    <x v="3"/>
    <x v="2"/>
    <x v="2"/>
    <x v="1"/>
    <x v="1"/>
    <x v="1"/>
    <x v="2"/>
    <x v="0"/>
    <x v="0"/>
    <x v="0"/>
    <x v="0"/>
    <m/>
    <m/>
    <m/>
    <m/>
    <m/>
    <m/>
  </r>
  <r>
    <s v="År 2"/>
    <x v="1"/>
    <x v="29"/>
    <m/>
    <s v="Elever"/>
    <x v="4"/>
    <x v="1"/>
    <x v="0"/>
    <x v="1"/>
    <x v="1"/>
    <x v="1"/>
    <x v="1"/>
    <x v="0"/>
    <x v="3"/>
    <x v="1"/>
    <x v="3"/>
    <x v="0"/>
    <x v="4"/>
    <x v="1"/>
    <x v="1"/>
    <x v="2"/>
    <x v="3"/>
    <x v="1"/>
    <x v="2"/>
    <x v="1"/>
    <x v="1"/>
    <x v="3"/>
    <x v="2"/>
    <x v="0"/>
    <x v="0"/>
    <x v="0"/>
    <x v="0"/>
    <m/>
    <m/>
    <m/>
    <m/>
    <m/>
    <m/>
  </r>
  <r>
    <s v="År 2"/>
    <x v="1"/>
    <x v="29"/>
    <m/>
    <s v="Elever"/>
    <x v="4"/>
    <x v="0"/>
    <x v="1"/>
    <x v="1"/>
    <x v="1"/>
    <x v="1"/>
    <x v="1"/>
    <x v="1"/>
    <x v="1"/>
    <x v="2"/>
    <x v="0"/>
    <x v="0"/>
    <x v="4"/>
    <x v="1"/>
    <x v="1"/>
    <x v="2"/>
    <x v="3"/>
    <x v="1"/>
    <x v="2"/>
    <x v="1"/>
    <x v="1"/>
    <x v="3"/>
    <x v="2"/>
    <x v="0"/>
    <x v="0"/>
    <x v="0"/>
    <x v="0"/>
    <m/>
    <m/>
    <m/>
    <m/>
    <m/>
    <m/>
  </r>
  <r>
    <s v="År 2"/>
    <x v="1"/>
    <x v="29"/>
    <m/>
    <s v="Elever"/>
    <x v="4"/>
    <x v="1"/>
    <x v="0"/>
    <x v="1"/>
    <x v="1"/>
    <x v="1"/>
    <x v="1"/>
    <x v="1"/>
    <x v="1"/>
    <x v="1"/>
    <x v="0"/>
    <x v="0"/>
    <x v="4"/>
    <x v="1"/>
    <x v="3"/>
    <x v="2"/>
    <x v="3"/>
    <x v="2"/>
    <x v="2"/>
    <x v="1"/>
    <x v="3"/>
    <x v="1"/>
    <x v="2"/>
    <x v="0"/>
    <x v="0"/>
    <x v="0"/>
    <x v="0"/>
    <m/>
    <m/>
    <m/>
    <m/>
    <m/>
    <m/>
  </r>
  <r>
    <s v="År 2"/>
    <x v="1"/>
    <x v="29"/>
    <m/>
    <s v="Elever"/>
    <x v="4"/>
    <x v="1"/>
    <x v="0"/>
    <x v="1"/>
    <x v="1"/>
    <x v="1"/>
    <x v="0"/>
    <x v="1"/>
    <x v="3"/>
    <x v="1"/>
    <x v="0"/>
    <x v="3"/>
    <x v="4"/>
    <x v="1"/>
    <x v="3"/>
    <x v="2"/>
    <x v="1"/>
    <x v="2"/>
    <x v="2"/>
    <x v="1"/>
    <x v="1"/>
    <x v="3"/>
    <x v="2"/>
    <x v="0"/>
    <x v="0"/>
    <x v="0"/>
    <x v="0"/>
    <m/>
    <m/>
    <m/>
    <m/>
    <m/>
    <m/>
  </r>
  <r>
    <s v="År 2"/>
    <x v="1"/>
    <x v="29"/>
    <m/>
    <s v="Elever"/>
    <x v="4"/>
    <x v="1"/>
    <x v="0"/>
    <x v="1"/>
    <x v="1"/>
    <x v="1"/>
    <x v="0"/>
    <x v="1"/>
    <x v="1"/>
    <x v="1"/>
    <x v="0"/>
    <x v="3"/>
    <x v="4"/>
    <x v="1"/>
    <x v="3"/>
    <x v="2"/>
    <x v="3"/>
    <x v="2"/>
    <x v="2"/>
    <x v="1"/>
    <x v="1"/>
    <x v="1"/>
    <x v="2"/>
    <x v="0"/>
    <x v="0"/>
    <x v="0"/>
    <x v="0"/>
    <m/>
    <m/>
    <m/>
    <m/>
    <m/>
    <m/>
  </r>
  <r>
    <s v="År 2"/>
    <x v="1"/>
    <x v="29"/>
    <m/>
    <s v="Elever"/>
    <x v="4"/>
    <x v="0"/>
    <x v="0"/>
    <x v="1"/>
    <x v="1"/>
    <x v="1"/>
    <x v="1"/>
    <x v="1"/>
    <x v="1"/>
    <x v="1"/>
    <x v="0"/>
    <x v="3"/>
    <x v="4"/>
    <x v="1"/>
    <x v="3"/>
    <x v="2"/>
    <x v="3"/>
    <x v="2"/>
    <x v="2"/>
    <x v="1"/>
    <x v="1"/>
    <x v="1"/>
    <x v="2"/>
    <x v="0"/>
    <x v="0"/>
    <x v="0"/>
    <x v="0"/>
    <m/>
    <m/>
    <m/>
    <m/>
    <m/>
    <m/>
  </r>
  <r>
    <s v="År 2"/>
    <x v="1"/>
    <x v="29"/>
    <m/>
    <s v="Elever"/>
    <x v="4"/>
    <x v="1"/>
    <x v="0"/>
    <x v="0"/>
    <x v="1"/>
    <x v="1"/>
    <x v="1"/>
    <x v="1"/>
    <x v="3"/>
    <x v="1"/>
    <x v="0"/>
    <x v="3"/>
    <x v="4"/>
    <x v="1"/>
    <x v="3"/>
    <x v="3"/>
    <x v="3"/>
    <x v="2"/>
    <x v="2"/>
    <x v="1"/>
    <x v="1"/>
    <x v="1"/>
    <x v="2"/>
    <x v="0"/>
    <x v="0"/>
    <x v="0"/>
    <x v="0"/>
    <m/>
    <m/>
    <m/>
    <m/>
    <m/>
    <m/>
  </r>
  <r>
    <s v="År 2"/>
    <x v="1"/>
    <x v="29"/>
    <m/>
    <s v="Elever"/>
    <x v="4"/>
    <x v="2"/>
    <x v="0"/>
    <x v="1"/>
    <x v="3"/>
    <x v="3"/>
    <x v="1"/>
    <x v="1"/>
    <x v="4"/>
    <x v="1"/>
    <x v="0"/>
    <x v="0"/>
    <x v="4"/>
    <x v="1"/>
    <x v="1"/>
    <x v="2"/>
    <x v="3"/>
    <x v="2"/>
    <x v="2"/>
    <x v="1"/>
    <x v="1"/>
    <x v="3"/>
    <x v="2"/>
    <x v="0"/>
    <x v="0"/>
    <x v="0"/>
    <x v="0"/>
    <m/>
    <m/>
    <m/>
    <m/>
    <m/>
    <m/>
  </r>
  <r>
    <s v="År 2"/>
    <x v="1"/>
    <x v="29"/>
    <m/>
    <s v="Elever"/>
    <x v="4"/>
    <x v="0"/>
    <x v="0"/>
    <x v="1"/>
    <x v="1"/>
    <x v="1"/>
    <x v="0"/>
    <x v="1"/>
    <x v="0"/>
    <x v="1"/>
    <x v="0"/>
    <x v="3"/>
    <x v="4"/>
    <x v="1"/>
    <x v="1"/>
    <x v="2"/>
    <x v="3"/>
    <x v="2"/>
    <x v="2"/>
    <x v="1"/>
    <x v="3"/>
    <x v="1"/>
    <x v="2"/>
    <x v="0"/>
    <x v="0"/>
    <x v="0"/>
    <x v="0"/>
    <m/>
    <m/>
    <m/>
    <m/>
    <m/>
    <m/>
  </r>
  <r>
    <s v="År 2"/>
    <x v="1"/>
    <x v="29"/>
    <m/>
    <s v="Elever"/>
    <x v="4"/>
    <x v="0"/>
    <x v="0"/>
    <x v="1"/>
    <x v="1"/>
    <x v="1"/>
    <x v="0"/>
    <x v="0"/>
    <x v="1"/>
    <x v="1"/>
    <x v="0"/>
    <x v="3"/>
    <x v="4"/>
    <x v="1"/>
    <x v="3"/>
    <x v="2"/>
    <x v="3"/>
    <x v="1"/>
    <x v="2"/>
    <x v="1"/>
    <x v="1"/>
    <x v="4"/>
    <x v="2"/>
    <x v="0"/>
    <x v="0"/>
    <x v="0"/>
    <x v="0"/>
    <m/>
    <m/>
    <m/>
    <m/>
    <m/>
    <m/>
  </r>
  <r>
    <s v="År 2"/>
    <x v="1"/>
    <x v="29"/>
    <m/>
    <s v="Elever"/>
    <x v="4"/>
    <x v="0"/>
    <x v="0"/>
    <x v="1"/>
    <x v="1"/>
    <x v="1"/>
    <x v="1"/>
    <x v="1"/>
    <x v="1"/>
    <x v="1"/>
    <x v="0"/>
    <x v="3"/>
    <x v="4"/>
    <x v="1"/>
    <x v="1"/>
    <x v="3"/>
    <x v="3"/>
    <x v="1"/>
    <x v="2"/>
    <x v="1"/>
    <x v="1"/>
    <x v="4"/>
    <x v="2"/>
    <x v="0"/>
    <x v="0"/>
    <x v="0"/>
    <x v="0"/>
    <m/>
    <m/>
    <m/>
    <m/>
    <m/>
    <m/>
  </r>
  <r>
    <s v="År 2"/>
    <x v="1"/>
    <x v="29"/>
    <m/>
    <s v="Elever"/>
    <x v="4"/>
    <x v="1"/>
    <x v="0"/>
    <x v="1"/>
    <x v="1"/>
    <x v="1"/>
    <x v="0"/>
    <x v="1"/>
    <x v="1"/>
    <x v="1"/>
    <x v="0"/>
    <x v="3"/>
    <x v="4"/>
    <x v="1"/>
    <x v="3"/>
    <x v="2"/>
    <x v="3"/>
    <x v="2"/>
    <x v="2"/>
    <x v="1"/>
    <x v="1"/>
    <x v="1"/>
    <x v="2"/>
    <x v="0"/>
    <x v="0"/>
    <x v="0"/>
    <x v="0"/>
    <m/>
    <m/>
    <m/>
    <m/>
    <m/>
    <m/>
  </r>
  <r>
    <s v="År 2"/>
    <x v="1"/>
    <x v="29"/>
    <m/>
    <s v="Elever"/>
    <x v="4"/>
    <x v="0"/>
    <x v="0"/>
    <x v="1"/>
    <x v="1"/>
    <x v="1"/>
    <x v="1"/>
    <x v="0"/>
    <x v="0"/>
    <x v="1"/>
    <x v="2"/>
    <x v="3"/>
    <x v="4"/>
    <x v="1"/>
    <x v="3"/>
    <x v="1"/>
    <x v="3"/>
    <x v="3"/>
    <x v="2"/>
    <x v="1"/>
    <x v="1"/>
    <x v="4"/>
    <x v="2"/>
    <x v="0"/>
    <x v="0"/>
    <x v="0"/>
    <x v="0"/>
    <m/>
    <m/>
    <m/>
    <m/>
    <m/>
    <m/>
  </r>
  <r>
    <s v="År 2"/>
    <x v="1"/>
    <x v="29"/>
    <m/>
    <s v="Elever"/>
    <x v="4"/>
    <x v="0"/>
    <x v="0"/>
    <x v="1"/>
    <x v="1"/>
    <x v="1"/>
    <x v="0"/>
    <x v="1"/>
    <x v="0"/>
    <x v="1"/>
    <x v="0"/>
    <x v="3"/>
    <x v="4"/>
    <x v="1"/>
    <x v="3"/>
    <x v="3"/>
    <x v="3"/>
    <x v="2"/>
    <x v="2"/>
    <x v="1"/>
    <x v="1"/>
    <x v="1"/>
    <x v="2"/>
    <x v="0"/>
    <x v="0"/>
    <x v="0"/>
    <x v="0"/>
    <m/>
    <m/>
    <m/>
    <m/>
    <m/>
    <m/>
  </r>
  <r>
    <s v="År 2"/>
    <x v="1"/>
    <x v="29"/>
    <m/>
    <s v="Elever"/>
    <x v="4"/>
    <x v="1"/>
    <x v="0"/>
    <x v="1"/>
    <x v="1"/>
    <x v="1"/>
    <x v="0"/>
    <x v="1"/>
    <x v="1"/>
    <x v="1"/>
    <x v="0"/>
    <x v="3"/>
    <x v="4"/>
    <x v="1"/>
    <x v="3"/>
    <x v="1"/>
    <x v="3"/>
    <x v="2"/>
    <x v="2"/>
    <x v="1"/>
    <x v="1"/>
    <x v="3"/>
    <x v="2"/>
    <x v="0"/>
    <x v="0"/>
    <x v="0"/>
    <x v="0"/>
    <m/>
    <m/>
    <m/>
    <m/>
    <m/>
    <m/>
  </r>
  <r>
    <s v="År 2"/>
    <x v="1"/>
    <x v="29"/>
    <m/>
    <s v="Elever"/>
    <x v="4"/>
    <x v="1"/>
    <x v="1"/>
    <x v="1"/>
    <x v="1"/>
    <x v="1"/>
    <x v="0"/>
    <x v="1"/>
    <x v="1"/>
    <x v="1"/>
    <x v="0"/>
    <x v="3"/>
    <x v="4"/>
    <x v="1"/>
    <x v="3"/>
    <x v="2"/>
    <x v="3"/>
    <x v="2"/>
    <x v="2"/>
    <x v="1"/>
    <x v="1"/>
    <x v="3"/>
    <x v="2"/>
    <x v="0"/>
    <x v="0"/>
    <x v="0"/>
    <x v="0"/>
    <m/>
    <m/>
    <m/>
    <m/>
    <m/>
    <m/>
  </r>
  <r>
    <s v="År 2"/>
    <x v="1"/>
    <x v="29"/>
    <m/>
    <s v="Elever"/>
    <x v="4"/>
    <x v="0"/>
    <x v="0"/>
    <x v="1"/>
    <x v="1"/>
    <x v="2"/>
    <x v="1"/>
    <x v="0"/>
    <x v="0"/>
    <x v="1"/>
    <x v="3"/>
    <x v="1"/>
    <x v="4"/>
    <x v="1"/>
    <x v="3"/>
    <x v="1"/>
    <x v="3"/>
    <x v="1"/>
    <x v="2"/>
    <x v="1"/>
    <x v="1"/>
    <x v="3"/>
    <x v="2"/>
    <x v="0"/>
    <x v="0"/>
    <x v="0"/>
    <x v="0"/>
    <m/>
    <m/>
    <m/>
    <m/>
    <m/>
    <m/>
  </r>
  <r>
    <s v="År 2"/>
    <x v="1"/>
    <x v="29"/>
    <m/>
    <s v="Elever"/>
    <x v="4"/>
    <x v="0"/>
    <x v="0"/>
    <x v="1"/>
    <x v="1"/>
    <x v="1"/>
    <x v="1"/>
    <x v="1"/>
    <x v="1"/>
    <x v="1"/>
    <x v="0"/>
    <x v="0"/>
    <x v="4"/>
    <x v="0"/>
    <x v="3"/>
    <x v="3"/>
    <x v="3"/>
    <x v="2"/>
    <x v="2"/>
    <x v="1"/>
    <x v="1"/>
    <x v="3"/>
    <x v="2"/>
    <x v="0"/>
    <x v="0"/>
    <x v="0"/>
    <x v="0"/>
    <m/>
    <m/>
    <m/>
    <m/>
    <m/>
    <m/>
  </r>
  <r>
    <s v="År 2"/>
    <x v="1"/>
    <x v="29"/>
    <m/>
    <s v="Elever"/>
    <x v="4"/>
    <x v="1"/>
    <x v="0"/>
    <x v="1"/>
    <x v="1"/>
    <x v="1"/>
    <x v="1"/>
    <x v="1"/>
    <x v="3"/>
    <x v="2"/>
    <x v="0"/>
    <x v="3"/>
    <x v="4"/>
    <x v="1"/>
    <x v="1"/>
    <x v="1"/>
    <x v="3"/>
    <x v="1"/>
    <x v="2"/>
    <x v="1"/>
    <x v="3"/>
    <x v="3"/>
    <x v="2"/>
    <x v="0"/>
    <x v="0"/>
    <x v="0"/>
    <x v="0"/>
    <m/>
    <m/>
    <m/>
    <m/>
    <m/>
    <m/>
  </r>
  <r>
    <s v="År 2"/>
    <x v="1"/>
    <x v="29"/>
    <m/>
    <s v="Elever"/>
    <x v="4"/>
    <x v="1"/>
    <x v="0"/>
    <x v="1"/>
    <x v="1"/>
    <x v="1"/>
    <x v="0"/>
    <x v="1"/>
    <x v="1"/>
    <x v="1"/>
    <x v="0"/>
    <x v="3"/>
    <x v="4"/>
    <x v="1"/>
    <x v="3"/>
    <x v="1"/>
    <x v="3"/>
    <x v="2"/>
    <x v="2"/>
    <x v="1"/>
    <x v="1"/>
    <x v="1"/>
    <x v="2"/>
    <x v="0"/>
    <x v="0"/>
    <x v="0"/>
    <x v="0"/>
    <m/>
    <m/>
    <m/>
    <m/>
    <m/>
    <m/>
  </r>
  <r>
    <s v="År 2"/>
    <x v="1"/>
    <x v="29"/>
    <m/>
    <s v="Elever"/>
    <x v="4"/>
    <x v="1"/>
    <x v="0"/>
    <x v="0"/>
    <x v="1"/>
    <x v="1"/>
    <x v="1"/>
    <x v="0"/>
    <x v="2"/>
    <x v="2"/>
    <x v="0"/>
    <x v="1"/>
    <x v="4"/>
    <x v="1"/>
    <x v="4"/>
    <x v="1"/>
    <x v="1"/>
    <x v="3"/>
    <x v="2"/>
    <x v="2"/>
    <x v="1"/>
    <x v="4"/>
    <x v="2"/>
    <x v="0"/>
    <x v="0"/>
    <x v="0"/>
    <x v="0"/>
    <m/>
    <m/>
    <m/>
    <m/>
    <m/>
    <m/>
  </r>
  <r>
    <s v="År 2"/>
    <x v="1"/>
    <x v="29"/>
    <m/>
    <s v="Elever"/>
    <x v="4"/>
    <x v="0"/>
    <x v="0"/>
    <x v="1"/>
    <x v="1"/>
    <x v="1"/>
    <x v="1"/>
    <x v="1"/>
    <x v="1"/>
    <x v="1"/>
    <x v="0"/>
    <x v="0"/>
    <x v="4"/>
    <x v="1"/>
    <x v="1"/>
    <x v="3"/>
    <x v="3"/>
    <x v="2"/>
    <x v="2"/>
    <x v="1"/>
    <x v="1"/>
    <x v="3"/>
    <x v="2"/>
    <x v="0"/>
    <x v="0"/>
    <x v="0"/>
    <x v="0"/>
    <m/>
    <m/>
    <m/>
    <m/>
    <m/>
    <m/>
  </r>
  <r>
    <s v="År 2"/>
    <x v="1"/>
    <x v="29"/>
    <m/>
    <s v="Elever"/>
    <x v="4"/>
    <x v="0"/>
    <x v="0"/>
    <x v="1"/>
    <x v="1"/>
    <x v="1"/>
    <x v="1"/>
    <x v="0"/>
    <x v="0"/>
    <x v="1"/>
    <x v="0"/>
    <x v="0"/>
    <x v="4"/>
    <x v="1"/>
    <x v="3"/>
    <x v="2"/>
    <x v="3"/>
    <x v="1"/>
    <x v="2"/>
    <x v="1"/>
    <x v="1"/>
    <x v="1"/>
    <x v="2"/>
    <x v="0"/>
    <x v="0"/>
    <x v="0"/>
    <x v="0"/>
    <m/>
    <m/>
    <m/>
    <m/>
    <m/>
    <m/>
  </r>
  <r>
    <s v="År 2"/>
    <x v="1"/>
    <x v="29"/>
    <m/>
    <s v="Elever"/>
    <x v="4"/>
    <x v="1"/>
    <x v="1"/>
    <x v="1"/>
    <x v="1"/>
    <x v="1"/>
    <x v="0"/>
    <x v="0"/>
    <x v="0"/>
    <x v="4"/>
    <x v="1"/>
    <x v="0"/>
    <x v="4"/>
    <x v="1"/>
    <x v="3"/>
    <x v="2"/>
    <x v="3"/>
    <x v="2"/>
    <x v="2"/>
    <x v="1"/>
    <x v="1"/>
    <x v="1"/>
    <x v="2"/>
    <x v="0"/>
    <x v="0"/>
    <x v="0"/>
    <x v="0"/>
    <m/>
    <m/>
    <m/>
    <m/>
    <m/>
    <m/>
  </r>
  <r>
    <s v="År 2"/>
    <x v="1"/>
    <x v="29"/>
    <m/>
    <s v="Elever"/>
    <x v="4"/>
    <x v="1"/>
    <x v="0"/>
    <x v="0"/>
    <x v="1"/>
    <x v="2"/>
    <x v="0"/>
    <x v="1"/>
    <x v="2"/>
    <x v="3"/>
    <x v="1"/>
    <x v="2"/>
    <x v="4"/>
    <x v="1"/>
    <x v="1"/>
    <x v="1"/>
    <x v="3"/>
    <x v="3"/>
    <x v="2"/>
    <x v="1"/>
    <x v="1"/>
    <x v="3"/>
    <x v="2"/>
    <x v="0"/>
    <x v="0"/>
    <x v="0"/>
    <x v="0"/>
    <m/>
    <m/>
    <m/>
    <m/>
    <m/>
    <m/>
  </r>
  <r>
    <s v="År 2"/>
    <x v="1"/>
    <x v="29"/>
    <m/>
    <s v="Elever"/>
    <x v="4"/>
    <x v="1"/>
    <x v="1"/>
    <x v="2"/>
    <x v="1"/>
    <x v="2"/>
    <x v="1"/>
    <x v="0"/>
    <x v="2"/>
    <x v="0"/>
    <x v="4"/>
    <x v="1"/>
    <x v="4"/>
    <x v="1"/>
    <x v="4"/>
    <x v="1"/>
    <x v="4"/>
    <x v="1"/>
    <x v="1"/>
    <x v="1"/>
    <x v="1"/>
    <x v="4"/>
    <x v="1"/>
    <x v="0"/>
    <x v="0"/>
    <x v="0"/>
    <x v="0"/>
    <m/>
    <m/>
    <m/>
    <m/>
    <m/>
    <m/>
  </r>
  <r>
    <s v="År 2"/>
    <x v="1"/>
    <x v="29"/>
    <m/>
    <s v="Elever"/>
    <x v="4"/>
    <x v="0"/>
    <x v="0"/>
    <x v="1"/>
    <x v="1"/>
    <x v="2"/>
    <x v="1"/>
    <x v="1"/>
    <x v="2"/>
    <x v="1"/>
    <x v="0"/>
    <x v="3"/>
    <x v="4"/>
    <x v="1"/>
    <x v="1"/>
    <x v="2"/>
    <x v="3"/>
    <x v="2"/>
    <x v="2"/>
    <x v="1"/>
    <x v="1"/>
    <x v="1"/>
    <x v="2"/>
    <x v="0"/>
    <x v="0"/>
    <x v="0"/>
    <x v="0"/>
    <m/>
    <m/>
    <m/>
    <m/>
    <m/>
    <m/>
  </r>
  <r>
    <s v="År 2"/>
    <x v="1"/>
    <x v="29"/>
    <m/>
    <s v="Elever"/>
    <x v="4"/>
    <x v="0"/>
    <x v="0"/>
    <x v="1"/>
    <x v="1"/>
    <x v="1"/>
    <x v="0"/>
    <x v="1"/>
    <x v="1"/>
    <x v="1"/>
    <x v="0"/>
    <x v="1"/>
    <x v="4"/>
    <x v="1"/>
    <x v="4"/>
    <x v="2"/>
    <x v="3"/>
    <x v="3"/>
    <x v="2"/>
    <x v="2"/>
    <x v="1"/>
    <x v="4"/>
    <x v="2"/>
    <x v="0"/>
    <x v="0"/>
    <x v="0"/>
    <x v="0"/>
    <m/>
    <m/>
    <m/>
    <m/>
    <m/>
    <m/>
  </r>
  <r>
    <s v="År 2"/>
    <x v="1"/>
    <x v="29"/>
    <m/>
    <s v="Elever"/>
    <x v="4"/>
    <x v="0"/>
    <x v="1"/>
    <x v="1"/>
    <x v="1"/>
    <x v="1"/>
    <x v="1"/>
    <x v="1"/>
    <x v="1"/>
    <x v="1"/>
    <x v="0"/>
    <x v="0"/>
    <x v="4"/>
    <x v="1"/>
    <x v="1"/>
    <x v="3"/>
    <x v="3"/>
    <x v="2"/>
    <x v="2"/>
    <x v="1"/>
    <x v="1"/>
    <x v="4"/>
    <x v="2"/>
    <x v="0"/>
    <x v="0"/>
    <x v="0"/>
    <x v="0"/>
    <m/>
    <m/>
    <m/>
    <m/>
    <m/>
    <m/>
  </r>
  <r>
    <s v="År 2"/>
    <x v="1"/>
    <x v="29"/>
    <m/>
    <s v="Elever"/>
    <x v="4"/>
    <x v="1"/>
    <x v="1"/>
    <x v="1"/>
    <x v="1"/>
    <x v="2"/>
    <x v="1"/>
    <x v="1"/>
    <x v="3"/>
    <x v="0"/>
    <x v="0"/>
    <x v="3"/>
    <x v="4"/>
    <x v="1"/>
    <x v="1"/>
    <x v="1"/>
    <x v="3"/>
    <x v="1"/>
    <x v="2"/>
    <x v="2"/>
    <x v="1"/>
    <x v="1"/>
    <x v="2"/>
    <x v="0"/>
    <x v="0"/>
    <x v="0"/>
    <x v="0"/>
    <m/>
    <m/>
    <m/>
    <m/>
    <m/>
    <m/>
  </r>
  <r>
    <s v="År 2"/>
    <x v="1"/>
    <x v="29"/>
    <m/>
    <s v="Elever"/>
    <x v="4"/>
    <x v="1"/>
    <x v="0"/>
    <x v="1"/>
    <x v="1"/>
    <x v="1"/>
    <x v="1"/>
    <x v="1"/>
    <x v="1"/>
    <x v="1"/>
    <x v="0"/>
    <x v="1"/>
    <x v="4"/>
    <x v="1"/>
    <x v="3"/>
    <x v="2"/>
    <x v="3"/>
    <x v="2"/>
    <x v="2"/>
    <x v="1"/>
    <x v="1"/>
    <x v="1"/>
    <x v="2"/>
    <x v="0"/>
    <x v="0"/>
    <x v="0"/>
    <x v="0"/>
    <m/>
    <m/>
    <m/>
    <m/>
    <m/>
    <m/>
  </r>
  <r>
    <s v="År 2"/>
    <x v="1"/>
    <x v="29"/>
    <m/>
    <s v="Elever"/>
    <x v="4"/>
    <x v="0"/>
    <x v="1"/>
    <x v="1"/>
    <x v="1"/>
    <x v="1"/>
    <x v="1"/>
    <x v="0"/>
    <x v="0"/>
    <x v="2"/>
    <x v="3"/>
    <x v="0"/>
    <x v="4"/>
    <x v="1"/>
    <x v="1"/>
    <x v="1"/>
    <x v="3"/>
    <x v="1"/>
    <x v="2"/>
    <x v="2"/>
    <x v="3"/>
    <x v="3"/>
    <x v="1"/>
    <x v="0"/>
    <x v="0"/>
    <x v="0"/>
    <x v="0"/>
    <m/>
    <m/>
    <m/>
    <m/>
    <m/>
    <m/>
  </r>
  <r>
    <s v="År 2"/>
    <x v="1"/>
    <x v="29"/>
    <m/>
    <s v="Elever"/>
    <x v="4"/>
    <x v="1"/>
    <x v="0"/>
    <x v="1"/>
    <x v="1"/>
    <x v="2"/>
    <x v="1"/>
    <x v="0"/>
    <x v="3"/>
    <x v="0"/>
    <x v="3"/>
    <x v="3"/>
    <x v="4"/>
    <x v="1"/>
    <x v="3"/>
    <x v="3"/>
    <x v="1"/>
    <x v="1"/>
    <x v="2"/>
    <x v="1"/>
    <x v="3"/>
    <x v="3"/>
    <x v="2"/>
    <x v="0"/>
    <x v="0"/>
    <x v="0"/>
    <x v="0"/>
    <m/>
    <m/>
    <m/>
    <m/>
    <m/>
    <m/>
  </r>
  <r>
    <s v="År 2"/>
    <x v="1"/>
    <x v="29"/>
    <m/>
    <s v="Elever"/>
    <x v="4"/>
    <x v="0"/>
    <x v="1"/>
    <x v="0"/>
    <x v="1"/>
    <x v="2"/>
    <x v="0"/>
    <x v="1"/>
    <x v="3"/>
    <x v="1"/>
    <x v="0"/>
    <x v="1"/>
    <x v="4"/>
    <x v="1"/>
    <x v="1"/>
    <x v="2"/>
    <x v="1"/>
    <x v="2"/>
    <x v="2"/>
    <x v="2"/>
    <x v="4"/>
    <x v="1"/>
    <x v="2"/>
    <x v="0"/>
    <x v="0"/>
    <x v="0"/>
    <x v="0"/>
    <m/>
    <m/>
    <m/>
    <m/>
    <m/>
    <m/>
  </r>
  <r>
    <s v="År 2"/>
    <x v="1"/>
    <x v="29"/>
    <m/>
    <s v="Elever"/>
    <x v="4"/>
    <x v="1"/>
    <x v="0"/>
    <x v="1"/>
    <x v="1"/>
    <x v="1"/>
    <x v="1"/>
    <x v="1"/>
    <x v="1"/>
    <x v="2"/>
    <x v="1"/>
    <x v="1"/>
    <x v="4"/>
    <x v="1"/>
    <x v="1"/>
    <x v="3"/>
    <x v="3"/>
    <x v="1"/>
    <x v="2"/>
    <x v="1"/>
    <x v="1"/>
    <x v="3"/>
    <x v="2"/>
    <x v="0"/>
    <x v="0"/>
    <x v="0"/>
    <x v="0"/>
    <m/>
    <m/>
    <m/>
    <m/>
    <m/>
    <m/>
  </r>
  <r>
    <s v="År 2"/>
    <x v="1"/>
    <x v="29"/>
    <m/>
    <s v="Elever"/>
    <x v="4"/>
    <x v="1"/>
    <x v="0"/>
    <x v="1"/>
    <x v="1"/>
    <x v="1"/>
    <x v="0"/>
    <x v="1"/>
    <x v="1"/>
    <x v="1"/>
    <x v="0"/>
    <x v="3"/>
    <x v="4"/>
    <x v="1"/>
    <x v="1"/>
    <x v="3"/>
    <x v="3"/>
    <x v="1"/>
    <x v="2"/>
    <x v="1"/>
    <x v="1"/>
    <x v="1"/>
    <x v="2"/>
    <x v="0"/>
    <x v="0"/>
    <x v="0"/>
    <x v="0"/>
    <m/>
    <m/>
    <m/>
    <m/>
    <m/>
    <m/>
  </r>
  <r>
    <s v="År 2"/>
    <x v="1"/>
    <x v="29"/>
    <m/>
    <s v="Elever"/>
    <x v="4"/>
    <x v="0"/>
    <x v="1"/>
    <x v="1"/>
    <x v="1"/>
    <x v="2"/>
    <x v="0"/>
    <x v="0"/>
    <x v="3"/>
    <x v="0"/>
    <x v="1"/>
    <x v="1"/>
    <x v="4"/>
    <x v="1"/>
    <x v="1"/>
    <x v="3"/>
    <x v="3"/>
    <x v="1"/>
    <x v="2"/>
    <x v="0"/>
    <x v="1"/>
    <x v="1"/>
    <x v="2"/>
    <x v="0"/>
    <x v="0"/>
    <x v="0"/>
    <x v="0"/>
    <m/>
    <m/>
    <m/>
    <m/>
    <m/>
    <m/>
  </r>
  <r>
    <s v="År 2"/>
    <x v="1"/>
    <x v="29"/>
    <m/>
    <s v="Elever"/>
    <x v="4"/>
    <x v="0"/>
    <x v="0"/>
    <x v="1"/>
    <x v="1"/>
    <x v="1"/>
    <x v="0"/>
    <x v="1"/>
    <x v="1"/>
    <x v="0"/>
    <x v="0"/>
    <x v="3"/>
    <x v="4"/>
    <x v="1"/>
    <x v="3"/>
    <x v="3"/>
    <x v="3"/>
    <x v="2"/>
    <x v="2"/>
    <x v="1"/>
    <x v="1"/>
    <x v="1"/>
    <x v="2"/>
    <x v="0"/>
    <x v="0"/>
    <x v="0"/>
    <x v="0"/>
    <m/>
    <m/>
    <m/>
    <m/>
    <m/>
    <m/>
  </r>
  <r>
    <s v="År 2"/>
    <x v="1"/>
    <x v="29"/>
    <m/>
    <s v="Elever"/>
    <x v="4"/>
    <x v="1"/>
    <x v="0"/>
    <x v="1"/>
    <x v="1"/>
    <x v="2"/>
    <x v="0"/>
    <x v="1"/>
    <x v="3"/>
    <x v="1"/>
    <x v="3"/>
    <x v="3"/>
    <x v="4"/>
    <x v="1"/>
    <x v="3"/>
    <x v="2"/>
    <x v="3"/>
    <x v="1"/>
    <x v="2"/>
    <x v="1"/>
    <x v="1"/>
    <x v="1"/>
    <x v="2"/>
    <x v="0"/>
    <x v="0"/>
    <x v="0"/>
    <x v="0"/>
    <m/>
    <m/>
    <m/>
    <m/>
    <m/>
    <m/>
  </r>
  <r>
    <s v="År 2"/>
    <x v="1"/>
    <x v="29"/>
    <m/>
    <s v="Elever"/>
    <x v="4"/>
    <x v="0"/>
    <x v="0"/>
    <x v="1"/>
    <x v="1"/>
    <x v="1"/>
    <x v="1"/>
    <x v="1"/>
    <x v="1"/>
    <x v="1"/>
    <x v="0"/>
    <x v="1"/>
    <x v="4"/>
    <x v="1"/>
    <x v="3"/>
    <x v="2"/>
    <x v="3"/>
    <x v="2"/>
    <x v="2"/>
    <x v="1"/>
    <x v="1"/>
    <x v="1"/>
    <x v="2"/>
    <x v="0"/>
    <x v="0"/>
    <x v="0"/>
    <x v="0"/>
    <m/>
    <m/>
    <m/>
    <m/>
    <m/>
    <m/>
  </r>
  <r>
    <s v="År 2"/>
    <x v="1"/>
    <x v="29"/>
    <m/>
    <s v="Elever"/>
    <x v="4"/>
    <x v="0"/>
    <x v="1"/>
    <x v="0"/>
    <x v="1"/>
    <x v="2"/>
    <x v="0"/>
    <x v="0"/>
    <x v="3"/>
    <x v="1"/>
    <x v="0"/>
    <x v="3"/>
    <x v="4"/>
    <x v="1"/>
    <x v="3"/>
    <x v="2"/>
    <x v="3"/>
    <x v="1"/>
    <x v="2"/>
    <x v="1"/>
    <x v="1"/>
    <x v="1"/>
    <x v="2"/>
    <x v="0"/>
    <x v="0"/>
    <x v="0"/>
    <x v="0"/>
    <m/>
    <m/>
    <m/>
    <m/>
    <m/>
    <m/>
  </r>
  <r>
    <s v="År 2"/>
    <x v="1"/>
    <x v="29"/>
    <m/>
    <s v="Elever"/>
    <x v="4"/>
    <x v="0"/>
    <x v="1"/>
    <x v="1"/>
    <x v="1"/>
    <x v="2"/>
    <x v="1"/>
    <x v="0"/>
    <x v="1"/>
    <x v="0"/>
    <x v="0"/>
    <x v="3"/>
    <x v="4"/>
    <x v="1"/>
    <x v="1"/>
    <x v="1"/>
    <x v="3"/>
    <x v="2"/>
    <x v="2"/>
    <x v="1"/>
    <x v="3"/>
    <x v="3"/>
    <x v="2"/>
    <x v="0"/>
    <x v="0"/>
    <x v="0"/>
    <x v="0"/>
    <m/>
    <m/>
    <m/>
    <m/>
    <m/>
    <m/>
  </r>
  <r>
    <s v="År 2"/>
    <x v="1"/>
    <x v="29"/>
    <m/>
    <s v="Elever"/>
    <x v="4"/>
    <x v="0"/>
    <x v="0"/>
    <x v="1"/>
    <x v="1"/>
    <x v="1"/>
    <x v="0"/>
    <x v="1"/>
    <x v="1"/>
    <x v="1"/>
    <x v="0"/>
    <x v="3"/>
    <x v="4"/>
    <x v="1"/>
    <x v="3"/>
    <x v="2"/>
    <x v="3"/>
    <x v="2"/>
    <x v="2"/>
    <x v="1"/>
    <x v="1"/>
    <x v="1"/>
    <x v="2"/>
    <x v="0"/>
    <x v="0"/>
    <x v="0"/>
    <x v="0"/>
    <m/>
    <m/>
    <m/>
    <m/>
    <m/>
    <m/>
  </r>
  <r>
    <s v="År 2"/>
    <x v="1"/>
    <x v="29"/>
    <m/>
    <s v="Elever"/>
    <x v="4"/>
    <x v="0"/>
    <x v="1"/>
    <x v="0"/>
    <x v="1"/>
    <x v="2"/>
    <x v="1"/>
    <x v="1"/>
    <x v="0"/>
    <x v="2"/>
    <x v="0"/>
    <x v="3"/>
    <x v="4"/>
    <x v="1"/>
    <x v="1"/>
    <x v="3"/>
    <x v="3"/>
    <x v="2"/>
    <x v="2"/>
    <x v="1"/>
    <x v="1"/>
    <x v="3"/>
    <x v="2"/>
    <x v="0"/>
    <x v="0"/>
    <x v="0"/>
    <x v="0"/>
    <m/>
    <m/>
    <m/>
    <m/>
    <m/>
    <m/>
  </r>
  <r>
    <s v="År 2"/>
    <x v="1"/>
    <x v="29"/>
    <m/>
    <s v="Elever"/>
    <x v="4"/>
    <x v="0"/>
    <x v="0"/>
    <x v="1"/>
    <x v="1"/>
    <x v="1"/>
    <x v="0"/>
    <x v="1"/>
    <x v="1"/>
    <x v="1"/>
    <x v="0"/>
    <x v="3"/>
    <x v="4"/>
    <x v="1"/>
    <x v="3"/>
    <x v="2"/>
    <x v="3"/>
    <x v="2"/>
    <x v="2"/>
    <x v="1"/>
    <x v="3"/>
    <x v="1"/>
    <x v="2"/>
    <x v="0"/>
    <x v="0"/>
    <x v="0"/>
    <x v="0"/>
    <m/>
    <m/>
    <m/>
    <m/>
    <m/>
    <m/>
  </r>
  <r>
    <s v="År 2"/>
    <x v="1"/>
    <x v="29"/>
    <m/>
    <s v="Elever"/>
    <x v="5"/>
    <x v="0"/>
    <x v="1"/>
    <x v="0"/>
    <x v="1"/>
    <x v="2"/>
    <x v="1"/>
    <x v="1"/>
    <x v="3"/>
    <x v="1"/>
    <x v="0"/>
    <x v="5"/>
    <x v="4"/>
    <x v="1"/>
    <x v="4"/>
    <x v="1"/>
    <x v="3"/>
    <x v="1"/>
    <x v="2"/>
    <x v="2"/>
    <x v="1"/>
    <x v="3"/>
    <x v="1"/>
    <x v="0"/>
    <x v="0"/>
    <x v="0"/>
    <x v="0"/>
    <m/>
    <m/>
    <m/>
    <m/>
    <m/>
    <m/>
  </r>
  <r>
    <s v="År 2"/>
    <x v="1"/>
    <x v="29"/>
    <m/>
    <s v="Elever"/>
    <x v="5"/>
    <x v="1"/>
    <x v="0"/>
    <x v="1"/>
    <x v="0"/>
    <x v="1"/>
    <x v="1"/>
    <x v="2"/>
    <x v="2"/>
    <x v="2"/>
    <x v="3"/>
    <x v="1"/>
    <x v="4"/>
    <x v="1"/>
    <x v="1"/>
    <x v="3"/>
    <x v="1"/>
    <x v="1"/>
    <x v="2"/>
    <x v="1"/>
    <x v="1"/>
    <x v="3"/>
    <x v="1"/>
    <x v="0"/>
    <x v="0"/>
    <x v="0"/>
    <x v="0"/>
    <m/>
    <m/>
    <m/>
    <m/>
    <m/>
    <m/>
  </r>
  <r>
    <s v="År 2"/>
    <x v="1"/>
    <x v="29"/>
    <m/>
    <s v="Elever"/>
    <x v="5"/>
    <x v="1"/>
    <x v="0"/>
    <x v="0"/>
    <x v="1"/>
    <x v="1"/>
    <x v="1"/>
    <x v="0"/>
    <x v="3"/>
    <x v="5"/>
    <x v="0"/>
    <x v="1"/>
    <x v="4"/>
    <x v="1"/>
    <x v="1"/>
    <x v="3"/>
    <x v="1"/>
    <x v="1"/>
    <x v="2"/>
    <x v="1"/>
    <x v="1"/>
    <x v="3"/>
    <x v="2"/>
    <x v="0"/>
    <x v="0"/>
    <x v="0"/>
    <x v="0"/>
    <m/>
    <m/>
    <m/>
    <m/>
    <m/>
    <m/>
  </r>
  <r>
    <s v="År 2"/>
    <x v="1"/>
    <x v="29"/>
    <m/>
    <s v="Elever"/>
    <x v="5"/>
    <x v="0"/>
    <x v="0"/>
    <x v="0"/>
    <x v="1"/>
    <x v="2"/>
    <x v="1"/>
    <x v="1"/>
    <x v="3"/>
    <x v="2"/>
    <x v="0"/>
    <x v="3"/>
    <x v="4"/>
    <x v="1"/>
    <x v="1"/>
    <x v="3"/>
    <x v="3"/>
    <x v="2"/>
    <x v="2"/>
    <x v="1"/>
    <x v="1"/>
    <x v="4"/>
    <x v="1"/>
    <x v="0"/>
    <x v="0"/>
    <x v="0"/>
    <x v="0"/>
    <m/>
    <m/>
    <m/>
    <m/>
    <m/>
    <m/>
  </r>
  <r>
    <s v="År 2"/>
    <x v="1"/>
    <x v="29"/>
    <m/>
    <s v="Elever"/>
    <x v="5"/>
    <x v="1"/>
    <x v="1"/>
    <x v="1"/>
    <x v="1"/>
    <x v="1"/>
    <x v="1"/>
    <x v="0"/>
    <x v="3"/>
    <x v="2"/>
    <x v="3"/>
    <x v="3"/>
    <x v="4"/>
    <x v="1"/>
    <x v="1"/>
    <x v="2"/>
    <x v="3"/>
    <x v="2"/>
    <x v="2"/>
    <x v="1"/>
    <x v="3"/>
    <x v="3"/>
    <x v="1"/>
    <x v="0"/>
    <x v="0"/>
    <x v="0"/>
    <x v="0"/>
    <m/>
    <m/>
    <m/>
    <m/>
    <m/>
    <m/>
  </r>
  <r>
    <s v="År 2"/>
    <x v="1"/>
    <x v="29"/>
    <m/>
    <s v="Elever"/>
    <x v="5"/>
    <x v="0"/>
    <x v="1"/>
    <x v="1"/>
    <x v="1"/>
    <x v="1"/>
    <x v="1"/>
    <x v="2"/>
    <x v="1"/>
    <x v="1"/>
    <x v="0"/>
    <x v="1"/>
    <x v="4"/>
    <x v="1"/>
    <x v="4"/>
    <x v="3"/>
    <x v="3"/>
    <x v="1"/>
    <x v="2"/>
    <x v="2"/>
    <x v="1"/>
    <x v="3"/>
    <x v="2"/>
    <x v="0"/>
    <x v="0"/>
    <x v="0"/>
    <x v="0"/>
    <m/>
    <m/>
    <m/>
    <m/>
    <m/>
    <m/>
  </r>
  <r>
    <s v="År 2"/>
    <x v="1"/>
    <x v="29"/>
    <m/>
    <s v="Elever"/>
    <x v="5"/>
    <x v="1"/>
    <x v="1"/>
    <x v="0"/>
    <x v="1"/>
    <x v="2"/>
    <x v="1"/>
    <x v="2"/>
    <x v="5"/>
    <x v="2"/>
    <x v="5"/>
    <x v="3"/>
    <x v="4"/>
    <x v="1"/>
    <x v="1"/>
    <x v="1"/>
    <x v="4"/>
    <x v="1"/>
    <x v="1"/>
    <x v="4"/>
    <x v="1"/>
    <x v="3"/>
    <x v="4"/>
    <x v="0"/>
    <x v="0"/>
    <x v="0"/>
    <x v="0"/>
    <m/>
    <m/>
    <m/>
    <m/>
    <m/>
    <m/>
  </r>
  <r>
    <s v="År 2"/>
    <x v="1"/>
    <x v="29"/>
    <m/>
    <s v="Elever"/>
    <x v="5"/>
    <x v="1"/>
    <x v="0"/>
    <x v="0"/>
    <x v="1"/>
    <x v="2"/>
    <x v="1"/>
    <x v="0"/>
    <x v="3"/>
    <x v="2"/>
    <x v="0"/>
    <x v="3"/>
    <x v="4"/>
    <x v="1"/>
    <x v="3"/>
    <x v="2"/>
    <x v="3"/>
    <x v="2"/>
    <x v="2"/>
    <x v="1"/>
    <x v="3"/>
    <x v="0"/>
    <x v="2"/>
    <x v="0"/>
    <x v="0"/>
    <x v="0"/>
    <x v="0"/>
    <m/>
    <m/>
    <m/>
    <m/>
    <m/>
    <m/>
  </r>
  <r>
    <s v="År 2"/>
    <x v="1"/>
    <x v="29"/>
    <m/>
    <s v="Elever"/>
    <x v="5"/>
    <x v="1"/>
    <x v="1"/>
    <x v="0"/>
    <x v="1"/>
    <x v="2"/>
    <x v="0"/>
    <x v="0"/>
    <x v="5"/>
    <x v="1"/>
    <x v="3"/>
    <x v="1"/>
    <x v="4"/>
    <x v="1"/>
    <x v="1"/>
    <x v="3"/>
    <x v="3"/>
    <x v="1"/>
    <x v="2"/>
    <x v="1"/>
    <x v="1"/>
    <x v="4"/>
    <x v="2"/>
    <x v="0"/>
    <x v="0"/>
    <x v="0"/>
    <x v="0"/>
    <m/>
    <m/>
    <m/>
    <m/>
    <m/>
    <m/>
  </r>
  <r>
    <s v="År 2"/>
    <x v="1"/>
    <x v="29"/>
    <m/>
    <s v="Elever"/>
    <x v="5"/>
    <x v="1"/>
    <x v="0"/>
    <x v="1"/>
    <x v="1"/>
    <x v="1"/>
    <x v="1"/>
    <x v="0"/>
    <x v="3"/>
    <x v="2"/>
    <x v="0"/>
    <x v="1"/>
    <x v="4"/>
    <x v="1"/>
    <x v="1"/>
    <x v="3"/>
    <x v="3"/>
    <x v="1"/>
    <x v="2"/>
    <x v="1"/>
    <x v="1"/>
    <x v="3"/>
    <x v="1"/>
    <x v="0"/>
    <x v="0"/>
    <x v="0"/>
    <x v="0"/>
    <m/>
    <m/>
    <m/>
    <m/>
    <m/>
    <m/>
  </r>
  <r>
    <s v="År 2"/>
    <x v="1"/>
    <x v="29"/>
    <m/>
    <s v="Elever"/>
    <x v="5"/>
    <x v="0"/>
    <x v="1"/>
    <x v="1"/>
    <x v="1"/>
    <x v="2"/>
    <x v="1"/>
    <x v="1"/>
    <x v="3"/>
    <x v="1"/>
    <x v="0"/>
    <x v="1"/>
    <x v="4"/>
    <x v="1"/>
    <x v="1"/>
    <x v="2"/>
    <x v="3"/>
    <x v="2"/>
    <x v="2"/>
    <x v="2"/>
    <x v="1"/>
    <x v="4"/>
    <x v="2"/>
    <x v="0"/>
    <x v="0"/>
    <x v="0"/>
    <x v="0"/>
    <m/>
    <m/>
    <m/>
    <m/>
    <m/>
    <m/>
  </r>
  <r>
    <s v="År 2"/>
    <x v="1"/>
    <x v="29"/>
    <m/>
    <s v="Elever"/>
    <x v="5"/>
    <x v="0"/>
    <x v="0"/>
    <x v="0"/>
    <x v="1"/>
    <x v="2"/>
    <x v="0"/>
    <x v="0"/>
    <x v="3"/>
    <x v="2"/>
    <x v="3"/>
    <x v="5"/>
    <x v="4"/>
    <x v="1"/>
    <x v="3"/>
    <x v="3"/>
    <x v="3"/>
    <x v="2"/>
    <x v="2"/>
    <x v="1"/>
    <x v="1"/>
    <x v="4"/>
    <x v="2"/>
    <x v="0"/>
    <x v="0"/>
    <x v="0"/>
    <x v="0"/>
    <m/>
    <m/>
    <m/>
    <m/>
    <m/>
    <m/>
  </r>
  <r>
    <s v="År 2"/>
    <x v="1"/>
    <x v="29"/>
    <m/>
    <s v="Elever"/>
    <x v="5"/>
    <x v="1"/>
    <x v="1"/>
    <x v="1"/>
    <x v="1"/>
    <x v="1"/>
    <x v="1"/>
    <x v="0"/>
    <x v="3"/>
    <x v="1"/>
    <x v="3"/>
    <x v="1"/>
    <x v="4"/>
    <x v="1"/>
    <x v="3"/>
    <x v="2"/>
    <x v="3"/>
    <x v="2"/>
    <x v="2"/>
    <x v="1"/>
    <x v="1"/>
    <x v="1"/>
    <x v="2"/>
    <x v="0"/>
    <x v="0"/>
    <x v="0"/>
    <x v="0"/>
    <m/>
    <m/>
    <m/>
    <m/>
    <m/>
    <m/>
  </r>
  <r>
    <s v="År 2"/>
    <x v="1"/>
    <x v="29"/>
    <m/>
    <s v="Elever"/>
    <x v="5"/>
    <x v="1"/>
    <x v="0"/>
    <x v="1"/>
    <x v="1"/>
    <x v="1"/>
    <x v="1"/>
    <x v="1"/>
    <x v="3"/>
    <x v="2"/>
    <x v="3"/>
    <x v="1"/>
    <x v="4"/>
    <x v="1"/>
    <x v="1"/>
    <x v="2"/>
    <x v="3"/>
    <x v="1"/>
    <x v="2"/>
    <x v="1"/>
    <x v="1"/>
    <x v="3"/>
    <x v="2"/>
    <x v="0"/>
    <x v="0"/>
    <x v="0"/>
    <x v="0"/>
    <m/>
    <m/>
    <m/>
    <m/>
    <m/>
    <m/>
  </r>
  <r>
    <s v="År 2"/>
    <x v="1"/>
    <x v="29"/>
    <m/>
    <s v="Elever"/>
    <x v="5"/>
    <x v="1"/>
    <x v="1"/>
    <x v="0"/>
    <x v="1"/>
    <x v="1"/>
    <x v="1"/>
    <x v="0"/>
    <x v="3"/>
    <x v="2"/>
    <x v="0"/>
    <x v="3"/>
    <x v="4"/>
    <x v="1"/>
    <x v="1"/>
    <x v="2"/>
    <x v="3"/>
    <x v="1"/>
    <x v="2"/>
    <x v="2"/>
    <x v="1"/>
    <x v="3"/>
    <x v="2"/>
    <x v="0"/>
    <x v="0"/>
    <x v="0"/>
    <x v="0"/>
    <m/>
    <m/>
    <m/>
    <m/>
    <m/>
    <m/>
  </r>
  <r>
    <s v="År 2"/>
    <x v="1"/>
    <x v="29"/>
    <m/>
    <s v="Elever"/>
    <x v="5"/>
    <x v="0"/>
    <x v="1"/>
    <x v="0"/>
    <x v="1"/>
    <x v="2"/>
    <x v="1"/>
    <x v="1"/>
    <x v="3"/>
    <x v="1"/>
    <x v="5"/>
    <x v="5"/>
    <x v="4"/>
    <x v="1"/>
    <x v="1"/>
    <x v="1"/>
    <x v="3"/>
    <x v="1"/>
    <x v="2"/>
    <x v="2"/>
    <x v="1"/>
    <x v="3"/>
    <x v="2"/>
    <x v="0"/>
    <x v="0"/>
    <x v="0"/>
    <x v="0"/>
    <m/>
    <m/>
    <m/>
    <m/>
    <m/>
    <m/>
  </r>
  <r>
    <s v="År 2"/>
    <x v="1"/>
    <x v="29"/>
    <m/>
    <s v="Elever"/>
    <x v="5"/>
    <x v="1"/>
    <x v="0"/>
    <x v="0"/>
    <x v="1"/>
    <x v="1"/>
    <x v="1"/>
    <x v="1"/>
    <x v="3"/>
    <x v="1"/>
    <x v="3"/>
    <x v="1"/>
    <x v="4"/>
    <x v="1"/>
    <x v="1"/>
    <x v="3"/>
    <x v="1"/>
    <x v="1"/>
    <x v="2"/>
    <x v="1"/>
    <x v="1"/>
    <x v="3"/>
    <x v="1"/>
    <x v="0"/>
    <x v="0"/>
    <x v="0"/>
    <x v="0"/>
    <m/>
    <m/>
    <m/>
    <m/>
    <m/>
    <m/>
  </r>
  <r>
    <s v="År 2"/>
    <x v="1"/>
    <x v="29"/>
    <m/>
    <s v="Elever"/>
    <x v="5"/>
    <x v="1"/>
    <x v="1"/>
    <x v="1"/>
    <x v="1"/>
    <x v="1"/>
    <x v="1"/>
    <x v="1"/>
    <x v="3"/>
    <x v="1"/>
    <x v="3"/>
    <x v="5"/>
    <x v="4"/>
    <x v="1"/>
    <x v="4"/>
    <x v="1"/>
    <x v="3"/>
    <x v="1"/>
    <x v="2"/>
    <x v="1"/>
    <x v="1"/>
    <x v="3"/>
    <x v="2"/>
    <x v="0"/>
    <x v="0"/>
    <x v="0"/>
    <x v="0"/>
    <m/>
    <m/>
    <m/>
    <m/>
    <m/>
    <m/>
  </r>
  <r>
    <s v="År 2"/>
    <x v="1"/>
    <x v="29"/>
    <m/>
    <s v="Elever"/>
    <x v="5"/>
    <x v="1"/>
    <x v="0"/>
    <x v="1"/>
    <x v="1"/>
    <x v="2"/>
    <x v="0"/>
    <x v="1"/>
    <x v="1"/>
    <x v="1"/>
    <x v="5"/>
    <x v="3"/>
    <x v="4"/>
    <x v="1"/>
    <x v="1"/>
    <x v="2"/>
    <x v="3"/>
    <x v="2"/>
    <x v="2"/>
    <x v="2"/>
    <x v="1"/>
    <x v="1"/>
    <x v="2"/>
    <x v="0"/>
    <x v="0"/>
    <x v="0"/>
    <x v="0"/>
    <m/>
    <m/>
    <m/>
    <m/>
    <m/>
    <m/>
  </r>
  <r>
    <s v="År 2"/>
    <x v="1"/>
    <x v="29"/>
    <m/>
    <s v="Elever"/>
    <x v="5"/>
    <x v="1"/>
    <x v="1"/>
    <x v="0"/>
    <x v="1"/>
    <x v="1"/>
    <x v="0"/>
    <x v="1"/>
    <x v="3"/>
    <x v="2"/>
    <x v="3"/>
    <x v="4"/>
    <x v="4"/>
    <x v="1"/>
    <x v="3"/>
    <x v="2"/>
    <x v="1"/>
    <x v="1"/>
    <x v="2"/>
    <x v="1"/>
    <x v="3"/>
    <x v="3"/>
    <x v="2"/>
    <x v="0"/>
    <x v="0"/>
    <x v="0"/>
    <x v="0"/>
    <m/>
    <m/>
    <m/>
    <m/>
    <m/>
    <m/>
  </r>
  <r>
    <s v="År 2"/>
    <x v="1"/>
    <x v="29"/>
    <m/>
    <s v="Elever"/>
    <x v="5"/>
    <x v="3"/>
    <x v="1"/>
    <x v="1"/>
    <x v="0"/>
    <x v="2"/>
    <x v="1"/>
    <x v="0"/>
    <x v="1"/>
    <x v="2"/>
    <x v="0"/>
    <x v="1"/>
    <x v="4"/>
    <x v="1"/>
    <x v="1"/>
    <x v="1"/>
    <x v="3"/>
    <x v="1"/>
    <x v="1"/>
    <x v="2"/>
    <x v="1"/>
    <x v="4"/>
    <x v="2"/>
    <x v="0"/>
    <x v="0"/>
    <x v="0"/>
    <x v="0"/>
    <m/>
    <m/>
    <m/>
    <m/>
    <m/>
    <m/>
  </r>
  <r>
    <s v="År 2"/>
    <x v="1"/>
    <x v="29"/>
    <m/>
    <s v="Elever"/>
    <x v="5"/>
    <x v="0"/>
    <x v="0"/>
    <x v="1"/>
    <x v="0"/>
    <x v="1"/>
    <x v="0"/>
    <x v="0"/>
    <x v="2"/>
    <x v="2"/>
    <x v="5"/>
    <x v="2"/>
    <x v="4"/>
    <x v="1"/>
    <x v="1"/>
    <x v="1"/>
    <x v="3"/>
    <x v="3"/>
    <x v="2"/>
    <x v="1"/>
    <x v="1"/>
    <x v="3"/>
    <x v="2"/>
    <x v="0"/>
    <x v="0"/>
    <x v="0"/>
    <x v="0"/>
    <m/>
    <m/>
    <m/>
    <m/>
    <m/>
    <m/>
  </r>
  <r>
    <s v="År 2"/>
    <x v="1"/>
    <x v="29"/>
    <m/>
    <s v="Elever"/>
    <x v="5"/>
    <x v="0"/>
    <x v="1"/>
    <x v="1"/>
    <x v="0"/>
    <x v="2"/>
    <x v="1"/>
    <x v="2"/>
    <x v="3"/>
    <x v="2"/>
    <x v="5"/>
    <x v="5"/>
    <x v="4"/>
    <x v="1"/>
    <x v="1"/>
    <x v="3"/>
    <x v="3"/>
    <x v="1"/>
    <x v="2"/>
    <x v="1"/>
    <x v="1"/>
    <x v="4"/>
    <x v="1"/>
    <x v="0"/>
    <x v="0"/>
    <x v="0"/>
    <x v="0"/>
    <m/>
    <m/>
    <m/>
    <m/>
    <m/>
    <m/>
  </r>
  <r>
    <s v="År 2"/>
    <x v="1"/>
    <x v="29"/>
    <m/>
    <s v="Elever"/>
    <x v="5"/>
    <x v="1"/>
    <x v="1"/>
    <x v="1"/>
    <x v="1"/>
    <x v="1"/>
    <x v="1"/>
    <x v="1"/>
    <x v="2"/>
    <x v="2"/>
    <x v="0"/>
    <x v="3"/>
    <x v="4"/>
    <x v="1"/>
    <x v="1"/>
    <x v="2"/>
    <x v="3"/>
    <x v="1"/>
    <x v="2"/>
    <x v="1"/>
    <x v="1"/>
    <x v="3"/>
    <x v="2"/>
    <x v="0"/>
    <x v="0"/>
    <x v="0"/>
    <x v="0"/>
    <m/>
    <m/>
    <m/>
    <m/>
    <m/>
    <m/>
  </r>
  <r>
    <s v="År 2"/>
    <x v="1"/>
    <x v="29"/>
    <m/>
    <s v="Elever"/>
    <x v="5"/>
    <x v="1"/>
    <x v="0"/>
    <x v="1"/>
    <x v="1"/>
    <x v="1"/>
    <x v="0"/>
    <x v="1"/>
    <x v="2"/>
    <x v="1"/>
    <x v="0"/>
    <x v="5"/>
    <x v="4"/>
    <x v="1"/>
    <x v="1"/>
    <x v="2"/>
    <x v="3"/>
    <x v="2"/>
    <x v="2"/>
    <x v="1"/>
    <x v="1"/>
    <x v="4"/>
    <x v="2"/>
    <x v="0"/>
    <x v="0"/>
    <x v="0"/>
    <x v="0"/>
    <m/>
    <m/>
    <m/>
    <m/>
    <m/>
    <m/>
  </r>
  <r>
    <s v="År 2"/>
    <x v="1"/>
    <x v="29"/>
    <m/>
    <s v="Elever"/>
    <x v="5"/>
    <x v="1"/>
    <x v="1"/>
    <x v="1"/>
    <x v="1"/>
    <x v="2"/>
    <x v="1"/>
    <x v="0"/>
    <x v="1"/>
    <x v="2"/>
    <x v="2"/>
    <x v="3"/>
    <x v="4"/>
    <x v="1"/>
    <x v="1"/>
    <x v="1"/>
    <x v="3"/>
    <x v="1"/>
    <x v="2"/>
    <x v="4"/>
    <x v="3"/>
    <x v="3"/>
    <x v="2"/>
    <x v="0"/>
    <x v="0"/>
    <x v="0"/>
    <x v="0"/>
    <m/>
    <m/>
    <m/>
    <m/>
    <m/>
    <m/>
  </r>
  <r>
    <s v="År 2"/>
    <x v="1"/>
    <x v="29"/>
    <m/>
    <s v="Elever"/>
    <x v="5"/>
    <x v="1"/>
    <x v="0"/>
    <x v="1"/>
    <x v="1"/>
    <x v="1"/>
    <x v="1"/>
    <x v="1"/>
    <x v="2"/>
    <x v="2"/>
    <x v="0"/>
    <x v="2"/>
    <x v="4"/>
    <x v="1"/>
    <x v="3"/>
    <x v="2"/>
    <x v="1"/>
    <x v="1"/>
    <x v="2"/>
    <x v="1"/>
    <x v="1"/>
    <x v="1"/>
    <x v="2"/>
    <x v="0"/>
    <x v="0"/>
    <x v="0"/>
    <x v="0"/>
    <m/>
    <m/>
    <m/>
    <m/>
    <m/>
    <m/>
  </r>
  <r>
    <s v="År 2"/>
    <x v="1"/>
    <x v="29"/>
    <m/>
    <s v="Elever"/>
    <x v="5"/>
    <x v="1"/>
    <x v="0"/>
    <x v="1"/>
    <x v="1"/>
    <x v="1"/>
    <x v="0"/>
    <x v="1"/>
    <x v="3"/>
    <x v="2"/>
    <x v="0"/>
    <x v="3"/>
    <x v="4"/>
    <x v="1"/>
    <x v="1"/>
    <x v="2"/>
    <x v="3"/>
    <x v="2"/>
    <x v="2"/>
    <x v="1"/>
    <x v="3"/>
    <x v="3"/>
    <x v="2"/>
    <x v="0"/>
    <x v="0"/>
    <x v="0"/>
    <x v="0"/>
    <m/>
    <m/>
    <m/>
    <m/>
    <m/>
    <m/>
  </r>
  <r>
    <s v="År 2"/>
    <x v="1"/>
    <x v="29"/>
    <m/>
    <s v="Elever"/>
    <x v="5"/>
    <x v="0"/>
    <x v="1"/>
    <x v="1"/>
    <x v="1"/>
    <x v="1"/>
    <x v="1"/>
    <x v="1"/>
    <x v="5"/>
    <x v="1"/>
    <x v="5"/>
    <x v="5"/>
    <x v="4"/>
    <x v="1"/>
    <x v="4"/>
    <x v="2"/>
    <x v="3"/>
    <x v="1"/>
    <x v="2"/>
    <x v="2"/>
    <x v="3"/>
    <x v="1"/>
    <x v="2"/>
    <x v="0"/>
    <x v="0"/>
    <x v="0"/>
    <x v="0"/>
    <m/>
    <m/>
    <m/>
    <m/>
    <m/>
    <m/>
  </r>
  <r>
    <s v="År 2"/>
    <x v="1"/>
    <x v="29"/>
    <m/>
    <s v="Elever"/>
    <x v="5"/>
    <x v="1"/>
    <x v="0"/>
    <x v="0"/>
    <x v="0"/>
    <x v="2"/>
    <x v="1"/>
    <x v="0"/>
    <x v="5"/>
    <x v="1"/>
    <x v="5"/>
    <x v="2"/>
    <x v="4"/>
    <x v="1"/>
    <x v="1"/>
    <x v="3"/>
    <x v="4"/>
    <x v="1"/>
    <x v="2"/>
    <x v="1"/>
    <x v="1"/>
    <x v="1"/>
    <x v="1"/>
    <x v="0"/>
    <x v="0"/>
    <x v="0"/>
    <x v="0"/>
    <m/>
    <m/>
    <m/>
    <m/>
    <m/>
    <m/>
  </r>
  <r>
    <s v="År 2"/>
    <x v="1"/>
    <x v="29"/>
    <m/>
    <s v="Elever"/>
    <x v="5"/>
    <x v="1"/>
    <x v="0"/>
    <x v="1"/>
    <x v="1"/>
    <x v="1"/>
    <x v="1"/>
    <x v="1"/>
    <x v="3"/>
    <x v="1"/>
    <x v="0"/>
    <x v="1"/>
    <x v="4"/>
    <x v="1"/>
    <x v="1"/>
    <x v="3"/>
    <x v="3"/>
    <x v="1"/>
    <x v="2"/>
    <x v="1"/>
    <x v="3"/>
    <x v="3"/>
    <x v="1"/>
    <x v="0"/>
    <x v="0"/>
    <x v="0"/>
    <x v="0"/>
    <m/>
    <m/>
    <m/>
    <m/>
    <m/>
    <m/>
  </r>
  <r>
    <s v="År 2"/>
    <x v="1"/>
    <x v="29"/>
    <m/>
    <s v="Elever"/>
    <x v="5"/>
    <x v="0"/>
    <x v="1"/>
    <x v="1"/>
    <x v="1"/>
    <x v="2"/>
    <x v="1"/>
    <x v="0"/>
    <x v="2"/>
    <x v="3"/>
    <x v="3"/>
    <x v="1"/>
    <x v="4"/>
    <x v="1"/>
    <x v="4"/>
    <x v="1"/>
    <x v="3"/>
    <x v="1"/>
    <x v="2"/>
    <x v="2"/>
    <x v="1"/>
    <x v="4"/>
    <x v="1"/>
    <x v="0"/>
    <x v="0"/>
    <x v="0"/>
    <x v="0"/>
    <m/>
    <m/>
    <m/>
    <m/>
    <m/>
    <m/>
  </r>
  <r>
    <s v="År 2"/>
    <x v="1"/>
    <x v="29"/>
    <m/>
    <s v="Elever"/>
    <x v="5"/>
    <x v="0"/>
    <x v="1"/>
    <x v="0"/>
    <x v="0"/>
    <x v="2"/>
    <x v="0"/>
    <x v="0"/>
    <x v="2"/>
    <x v="2"/>
    <x v="3"/>
    <x v="5"/>
    <x v="4"/>
    <x v="2"/>
    <x v="0"/>
    <x v="0"/>
    <x v="0"/>
    <x v="0"/>
    <x v="0"/>
    <x v="0"/>
    <x v="0"/>
    <x v="0"/>
    <x v="0"/>
    <x v="0"/>
    <x v="0"/>
    <x v="0"/>
    <x v="0"/>
    <m/>
    <m/>
    <m/>
    <m/>
    <m/>
    <m/>
  </r>
  <r>
    <s v="År 2"/>
    <x v="1"/>
    <x v="29"/>
    <m/>
    <s v="Elever"/>
    <x v="5"/>
    <x v="1"/>
    <x v="1"/>
    <x v="0"/>
    <x v="0"/>
    <x v="2"/>
    <x v="1"/>
    <x v="0"/>
    <x v="2"/>
    <x v="2"/>
    <x v="3"/>
    <x v="5"/>
    <x v="4"/>
    <x v="1"/>
    <x v="1"/>
    <x v="1"/>
    <x v="1"/>
    <x v="1"/>
    <x v="2"/>
    <x v="1"/>
    <x v="1"/>
    <x v="3"/>
    <x v="2"/>
    <x v="0"/>
    <x v="0"/>
    <x v="0"/>
    <x v="0"/>
    <m/>
    <m/>
    <m/>
    <m/>
    <m/>
    <m/>
  </r>
  <r>
    <s v="År 2"/>
    <x v="1"/>
    <x v="29"/>
    <m/>
    <s v="Elever"/>
    <x v="5"/>
    <x v="1"/>
    <x v="0"/>
    <x v="1"/>
    <x v="1"/>
    <x v="1"/>
    <x v="1"/>
    <x v="1"/>
    <x v="3"/>
    <x v="1"/>
    <x v="0"/>
    <x v="1"/>
    <x v="4"/>
    <x v="1"/>
    <x v="1"/>
    <x v="3"/>
    <x v="3"/>
    <x v="1"/>
    <x v="1"/>
    <x v="1"/>
    <x v="1"/>
    <x v="4"/>
    <x v="1"/>
    <x v="0"/>
    <x v="0"/>
    <x v="0"/>
    <x v="0"/>
    <m/>
    <m/>
    <m/>
    <m/>
    <m/>
    <m/>
  </r>
  <r>
    <s v="År 2"/>
    <x v="1"/>
    <x v="29"/>
    <m/>
    <s v="Elever"/>
    <x v="5"/>
    <x v="0"/>
    <x v="0"/>
    <x v="0"/>
    <x v="1"/>
    <x v="1"/>
    <x v="1"/>
    <x v="2"/>
    <x v="2"/>
    <x v="2"/>
    <x v="5"/>
    <x v="2"/>
    <x v="4"/>
    <x v="1"/>
    <x v="4"/>
    <x v="1"/>
    <x v="3"/>
    <x v="2"/>
    <x v="2"/>
    <x v="1"/>
    <x v="1"/>
    <x v="4"/>
    <x v="1"/>
    <x v="0"/>
    <x v="0"/>
    <x v="0"/>
    <x v="0"/>
    <m/>
    <m/>
    <m/>
    <m/>
    <m/>
    <m/>
  </r>
  <r>
    <s v="År 2"/>
    <x v="1"/>
    <x v="29"/>
    <m/>
    <s v="Elever"/>
    <x v="5"/>
    <x v="0"/>
    <x v="1"/>
    <x v="0"/>
    <x v="1"/>
    <x v="1"/>
    <x v="1"/>
    <x v="0"/>
    <x v="5"/>
    <x v="1"/>
    <x v="3"/>
    <x v="2"/>
    <x v="4"/>
    <x v="1"/>
    <x v="3"/>
    <x v="2"/>
    <x v="3"/>
    <x v="1"/>
    <x v="2"/>
    <x v="1"/>
    <x v="1"/>
    <x v="4"/>
    <x v="2"/>
    <x v="0"/>
    <x v="0"/>
    <x v="0"/>
    <x v="0"/>
    <m/>
    <m/>
    <m/>
    <m/>
    <m/>
    <m/>
  </r>
  <r>
    <s v="År 2"/>
    <x v="1"/>
    <x v="29"/>
    <m/>
    <s v="Elever"/>
    <x v="5"/>
    <x v="1"/>
    <x v="1"/>
    <x v="0"/>
    <x v="1"/>
    <x v="1"/>
    <x v="1"/>
    <x v="1"/>
    <x v="1"/>
    <x v="1"/>
    <x v="3"/>
    <x v="3"/>
    <x v="4"/>
    <x v="1"/>
    <x v="3"/>
    <x v="3"/>
    <x v="1"/>
    <x v="1"/>
    <x v="2"/>
    <x v="1"/>
    <x v="3"/>
    <x v="1"/>
    <x v="2"/>
    <x v="0"/>
    <x v="0"/>
    <x v="0"/>
    <x v="0"/>
    <m/>
    <m/>
    <m/>
    <m/>
    <m/>
    <m/>
  </r>
  <r>
    <s v="År 2"/>
    <x v="1"/>
    <x v="29"/>
    <m/>
    <s v="Elever"/>
    <x v="5"/>
    <x v="0"/>
    <x v="1"/>
    <x v="1"/>
    <x v="0"/>
    <x v="1"/>
    <x v="0"/>
    <x v="0"/>
    <x v="1"/>
    <x v="1"/>
    <x v="0"/>
    <x v="5"/>
    <x v="4"/>
    <x v="1"/>
    <x v="1"/>
    <x v="3"/>
    <x v="3"/>
    <x v="2"/>
    <x v="2"/>
    <x v="2"/>
    <x v="3"/>
    <x v="3"/>
    <x v="1"/>
    <x v="0"/>
    <x v="0"/>
    <x v="0"/>
    <x v="0"/>
    <m/>
    <m/>
    <m/>
    <m/>
    <m/>
    <m/>
  </r>
  <r>
    <s v="År 2"/>
    <x v="1"/>
    <x v="29"/>
    <m/>
    <s v="Elever"/>
    <x v="5"/>
    <x v="0"/>
    <x v="1"/>
    <x v="1"/>
    <x v="1"/>
    <x v="1"/>
    <x v="1"/>
    <x v="0"/>
    <x v="2"/>
    <x v="1"/>
    <x v="0"/>
    <x v="1"/>
    <x v="4"/>
    <x v="1"/>
    <x v="1"/>
    <x v="3"/>
    <x v="3"/>
    <x v="1"/>
    <x v="1"/>
    <x v="1"/>
    <x v="3"/>
    <x v="3"/>
    <x v="1"/>
    <x v="0"/>
    <x v="0"/>
    <x v="0"/>
    <x v="0"/>
    <m/>
    <m/>
    <m/>
    <m/>
    <m/>
    <m/>
  </r>
  <r>
    <s v="År 2"/>
    <x v="1"/>
    <x v="29"/>
    <m/>
    <s v="Elever"/>
    <x v="5"/>
    <x v="1"/>
    <x v="1"/>
    <x v="0"/>
    <x v="1"/>
    <x v="1"/>
    <x v="1"/>
    <x v="0"/>
    <x v="2"/>
    <x v="2"/>
    <x v="0"/>
    <x v="2"/>
    <x v="4"/>
    <x v="1"/>
    <x v="3"/>
    <x v="2"/>
    <x v="3"/>
    <x v="1"/>
    <x v="2"/>
    <x v="1"/>
    <x v="3"/>
    <x v="0"/>
    <x v="2"/>
    <x v="0"/>
    <x v="0"/>
    <x v="0"/>
    <x v="0"/>
    <m/>
    <m/>
    <m/>
    <m/>
    <m/>
    <m/>
  </r>
  <r>
    <s v="År 2"/>
    <x v="1"/>
    <x v="29"/>
    <m/>
    <s v="Elever"/>
    <x v="5"/>
    <x v="1"/>
    <x v="1"/>
    <x v="1"/>
    <x v="1"/>
    <x v="1"/>
    <x v="1"/>
    <x v="1"/>
    <x v="2"/>
    <x v="2"/>
    <x v="0"/>
    <x v="2"/>
    <x v="4"/>
    <x v="1"/>
    <x v="4"/>
    <x v="3"/>
    <x v="1"/>
    <x v="1"/>
    <x v="2"/>
    <x v="1"/>
    <x v="1"/>
    <x v="4"/>
    <x v="1"/>
    <x v="0"/>
    <x v="0"/>
    <x v="0"/>
    <x v="0"/>
    <m/>
    <m/>
    <m/>
    <m/>
    <m/>
    <m/>
  </r>
  <r>
    <s v="År 2"/>
    <x v="1"/>
    <x v="29"/>
    <m/>
    <s v="Elever"/>
    <x v="5"/>
    <x v="1"/>
    <x v="1"/>
    <x v="1"/>
    <x v="1"/>
    <x v="1"/>
    <x v="1"/>
    <x v="1"/>
    <x v="1"/>
    <x v="1"/>
    <x v="3"/>
    <x v="3"/>
    <x v="4"/>
    <x v="1"/>
    <x v="1"/>
    <x v="2"/>
    <x v="3"/>
    <x v="2"/>
    <x v="2"/>
    <x v="1"/>
    <x v="1"/>
    <x v="3"/>
    <x v="2"/>
    <x v="0"/>
    <x v="0"/>
    <x v="0"/>
    <x v="0"/>
    <m/>
    <m/>
    <m/>
    <m/>
    <m/>
    <m/>
  </r>
  <r>
    <s v="År 2"/>
    <x v="1"/>
    <x v="30"/>
    <m/>
    <s v="Elever"/>
    <x v="5"/>
    <x v="1"/>
    <x v="0"/>
    <x v="1"/>
    <x v="1"/>
    <x v="1"/>
    <x v="0"/>
    <x v="1"/>
    <x v="5"/>
    <x v="1"/>
    <x v="0"/>
    <x v="3"/>
    <x v="4"/>
    <x v="1"/>
    <x v="3"/>
    <x v="2"/>
    <x v="3"/>
    <x v="2"/>
    <x v="2"/>
    <x v="1"/>
    <x v="1"/>
    <x v="3"/>
    <x v="2"/>
    <x v="0"/>
    <x v="0"/>
    <x v="0"/>
    <x v="0"/>
    <m/>
    <m/>
    <m/>
    <m/>
    <m/>
    <m/>
  </r>
  <r>
    <s v="År 2"/>
    <x v="1"/>
    <x v="30"/>
    <m/>
    <s v="Elever"/>
    <x v="5"/>
    <x v="0"/>
    <x v="0"/>
    <x v="1"/>
    <x v="1"/>
    <x v="2"/>
    <x v="1"/>
    <x v="1"/>
    <x v="3"/>
    <x v="2"/>
    <x v="0"/>
    <x v="3"/>
    <x v="4"/>
    <x v="2"/>
    <x v="0"/>
    <x v="0"/>
    <x v="0"/>
    <x v="0"/>
    <x v="0"/>
    <x v="0"/>
    <x v="0"/>
    <x v="0"/>
    <x v="0"/>
    <x v="0"/>
    <x v="0"/>
    <x v="0"/>
    <x v="0"/>
    <m/>
    <m/>
    <m/>
    <m/>
    <m/>
    <m/>
  </r>
  <r>
    <s v="År 2"/>
    <x v="1"/>
    <x v="30"/>
    <m/>
    <s v="Elever"/>
    <x v="5"/>
    <x v="0"/>
    <x v="1"/>
    <x v="0"/>
    <x v="0"/>
    <x v="0"/>
    <x v="1"/>
    <x v="3"/>
    <x v="2"/>
    <x v="1"/>
    <x v="3"/>
    <x v="4"/>
    <x v="4"/>
    <x v="0"/>
    <x v="0"/>
    <x v="0"/>
    <x v="0"/>
    <x v="0"/>
    <x v="0"/>
    <x v="0"/>
    <x v="0"/>
    <x v="0"/>
    <x v="0"/>
    <x v="0"/>
    <x v="0"/>
    <x v="0"/>
    <x v="0"/>
    <m/>
    <m/>
    <m/>
    <m/>
    <m/>
    <m/>
  </r>
  <r>
    <s v="År 2"/>
    <x v="1"/>
    <x v="30"/>
    <m/>
    <s v="Elever"/>
    <x v="5"/>
    <x v="1"/>
    <x v="0"/>
    <x v="1"/>
    <x v="3"/>
    <x v="1"/>
    <x v="1"/>
    <x v="1"/>
    <x v="5"/>
    <x v="2"/>
    <x v="3"/>
    <x v="5"/>
    <x v="4"/>
    <x v="2"/>
    <x v="0"/>
    <x v="0"/>
    <x v="0"/>
    <x v="0"/>
    <x v="0"/>
    <x v="0"/>
    <x v="0"/>
    <x v="0"/>
    <x v="0"/>
    <x v="0"/>
    <x v="0"/>
    <x v="0"/>
    <x v="0"/>
    <m/>
    <m/>
    <m/>
    <m/>
    <m/>
    <m/>
  </r>
  <r>
    <s v="År 2"/>
    <x v="1"/>
    <x v="30"/>
    <m/>
    <s v="Elever"/>
    <x v="5"/>
    <x v="0"/>
    <x v="0"/>
    <x v="1"/>
    <x v="0"/>
    <x v="1"/>
    <x v="1"/>
    <x v="2"/>
    <x v="3"/>
    <x v="2"/>
    <x v="3"/>
    <x v="2"/>
    <x v="4"/>
    <x v="2"/>
    <x v="0"/>
    <x v="0"/>
    <x v="0"/>
    <x v="0"/>
    <x v="0"/>
    <x v="0"/>
    <x v="0"/>
    <x v="0"/>
    <x v="0"/>
    <x v="0"/>
    <x v="0"/>
    <x v="0"/>
    <x v="0"/>
    <m/>
    <m/>
    <m/>
    <m/>
    <m/>
    <m/>
  </r>
  <r>
    <s v="År 2"/>
    <x v="1"/>
    <x v="30"/>
    <m/>
    <s v="Elever"/>
    <x v="5"/>
    <x v="0"/>
    <x v="0"/>
    <x v="1"/>
    <x v="1"/>
    <x v="1"/>
    <x v="2"/>
    <x v="1"/>
    <x v="5"/>
    <x v="5"/>
    <x v="5"/>
    <x v="5"/>
    <x v="4"/>
    <x v="1"/>
    <x v="3"/>
    <x v="2"/>
    <x v="3"/>
    <x v="2"/>
    <x v="2"/>
    <x v="1"/>
    <x v="1"/>
    <x v="1"/>
    <x v="2"/>
    <x v="0"/>
    <x v="0"/>
    <x v="0"/>
    <x v="0"/>
    <m/>
    <m/>
    <m/>
    <m/>
    <m/>
    <m/>
  </r>
  <r>
    <s v="År 2"/>
    <x v="1"/>
    <x v="30"/>
    <m/>
    <s v="Elever"/>
    <x v="5"/>
    <x v="0"/>
    <x v="0"/>
    <x v="1"/>
    <x v="1"/>
    <x v="1"/>
    <x v="2"/>
    <x v="1"/>
    <x v="5"/>
    <x v="5"/>
    <x v="5"/>
    <x v="5"/>
    <x v="4"/>
    <x v="0"/>
    <x v="0"/>
    <x v="0"/>
    <x v="0"/>
    <x v="0"/>
    <x v="0"/>
    <x v="0"/>
    <x v="0"/>
    <x v="0"/>
    <x v="0"/>
    <x v="0"/>
    <x v="0"/>
    <x v="0"/>
    <x v="0"/>
    <m/>
    <m/>
    <m/>
    <m/>
    <m/>
    <m/>
  </r>
  <r>
    <s v="År 2"/>
    <x v="1"/>
    <x v="30"/>
    <m/>
    <s v="Elever"/>
    <x v="5"/>
    <x v="0"/>
    <x v="0"/>
    <x v="1"/>
    <x v="1"/>
    <x v="1"/>
    <x v="0"/>
    <x v="1"/>
    <x v="1"/>
    <x v="1"/>
    <x v="0"/>
    <x v="3"/>
    <x v="4"/>
    <x v="2"/>
    <x v="0"/>
    <x v="0"/>
    <x v="0"/>
    <x v="0"/>
    <x v="0"/>
    <x v="0"/>
    <x v="0"/>
    <x v="0"/>
    <x v="0"/>
    <x v="0"/>
    <x v="0"/>
    <x v="0"/>
    <x v="0"/>
    <m/>
    <m/>
    <m/>
    <m/>
    <m/>
    <m/>
  </r>
  <r>
    <s v="År 2"/>
    <x v="1"/>
    <x v="30"/>
    <m/>
    <s v="Elever"/>
    <x v="5"/>
    <x v="1"/>
    <x v="0"/>
    <x v="1"/>
    <x v="1"/>
    <x v="2"/>
    <x v="0"/>
    <x v="2"/>
    <x v="2"/>
    <x v="1"/>
    <x v="0"/>
    <x v="3"/>
    <x v="4"/>
    <x v="2"/>
    <x v="0"/>
    <x v="0"/>
    <x v="0"/>
    <x v="0"/>
    <x v="0"/>
    <x v="0"/>
    <x v="0"/>
    <x v="0"/>
    <x v="0"/>
    <x v="0"/>
    <x v="0"/>
    <x v="0"/>
    <x v="0"/>
    <m/>
    <m/>
    <m/>
    <m/>
    <m/>
    <m/>
  </r>
  <r>
    <s v="År 2"/>
    <x v="1"/>
    <x v="30"/>
    <m/>
    <s v="Elever"/>
    <x v="5"/>
    <x v="0"/>
    <x v="0"/>
    <x v="1"/>
    <x v="0"/>
    <x v="1"/>
    <x v="2"/>
    <x v="1"/>
    <x v="2"/>
    <x v="1"/>
    <x v="3"/>
    <x v="5"/>
    <x v="4"/>
    <x v="1"/>
    <x v="3"/>
    <x v="2"/>
    <x v="3"/>
    <x v="2"/>
    <x v="1"/>
    <x v="2"/>
    <x v="4"/>
    <x v="1"/>
    <x v="2"/>
    <x v="0"/>
    <x v="0"/>
    <x v="0"/>
    <x v="0"/>
    <m/>
    <m/>
    <m/>
    <m/>
    <m/>
    <m/>
  </r>
  <r>
    <s v="År 2"/>
    <x v="1"/>
    <x v="30"/>
    <m/>
    <s v="Elever"/>
    <x v="5"/>
    <x v="1"/>
    <x v="0"/>
    <x v="0"/>
    <x v="0"/>
    <x v="2"/>
    <x v="1"/>
    <x v="0"/>
    <x v="5"/>
    <x v="2"/>
    <x v="3"/>
    <x v="3"/>
    <x v="4"/>
    <x v="1"/>
    <x v="1"/>
    <x v="2"/>
    <x v="1"/>
    <x v="1"/>
    <x v="1"/>
    <x v="1"/>
    <x v="1"/>
    <x v="1"/>
    <x v="1"/>
    <x v="0"/>
    <x v="0"/>
    <x v="0"/>
    <x v="0"/>
    <m/>
    <m/>
    <m/>
    <m/>
    <m/>
    <m/>
  </r>
  <r>
    <s v="År 2"/>
    <x v="1"/>
    <x v="30"/>
    <m/>
    <s v="Elever"/>
    <x v="5"/>
    <x v="3"/>
    <x v="0"/>
    <x v="1"/>
    <x v="1"/>
    <x v="1"/>
    <x v="0"/>
    <x v="1"/>
    <x v="1"/>
    <x v="1"/>
    <x v="0"/>
    <x v="3"/>
    <x v="4"/>
    <x v="1"/>
    <x v="3"/>
    <x v="2"/>
    <x v="3"/>
    <x v="2"/>
    <x v="2"/>
    <x v="1"/>
    <x v="1"/>
    <x v="1"/>
    <x v="2"/>
    <x v="0"/>
    <x v="0"/>
    <x v="0"/>
    <x v="0"/>
    <m/>
    <m/>
    <m/>
    <m/>
    <m/>
    <m/>
  </r>
  <r>
    <s v="År 2"/>
    <x v="1"/>
    <x v="30"/>
    <m/>
    <s v="Elever"/>
    <x v="5"/>
    <x v="0"/>
    <x v="0"/>
    <x v="1"/>
    <x v="0"/>
    <x v="1"/>
    <x v="1"/>
    <x v="2"/>
    <x v="3"/>
    <x v="2"/>
    <x v="3"/>
    <x v="3"/>
    <x v="4"/>
    <x v="1"/>
    <x v="1"/>
    <x v="3"/>
    <x v="3"/>
    <x v="2"/>
    <x v="2"/>
    <x v="1"/>
    <x v="1"/>
    <x v="3"/>
    <x v="2"/>
    <x v="0"/>
    <x v="0"/>
    <x v="0"/>
    <x v="0"/>
    <m/>
    <m/>
    <m/>
    <m/>
    <m/>
    <m/>
  </r>
  <r>
    <s v="År 2"/>
    <x v="1"/>
    <x v="30"/>
    <m/>
    <s v="Elever"/>
    <x v="5"/>
    <x v="1"/>
    <x v="0"/>
    <x v="0"/>
    <x v="1"/>
    <x v="2"/>
    <x v="0"/>
    <x v="1"/>
    <x v="5"/>
    <x v="1"/>
    <x v="3"/>
    <x v="3"/>
    <x v="4"/>
    <x v="2"/>
    <x v="0"/>
    <x v="0"/>
    <x v="0"/>
    <x v="0"/>
    <x v="0"/>
    <x v="0"/>
    <x v="0"/>
    <x v="0"/>
    <x v="0"/>
    <x v="0"/>
    <x v="0"/>
    <x v="0"/>
    <x v="0"/>
    <m/>
    <m/>
    <m/>
    <m/>
    <m/>
    <m/>
  </r>
  <r>
    <s v="År 2"/>
    <x v="1"/>
    <x v="30"/>
    <m/>
    <s v="Elever"/>
    <x v="5"/>
    <x v="0"/>
    <x v="0"/>
    <x v="0"/>
    <x v="1"/>
    <x v="1"/>
    <x v="1"/>
    <x v="1"/>
    <x v="3"/>
    <x v="3"/>
    <x v="0"/>
    <x v="1"/>
    <x v="4"/>
    <x v="2"/>
    <x v="0"/>
    <x v="0"/>
    <x v="0"/>
    <x v="0"/>
    <x v="0"/>
    <x v="0"/>
    <x v="0"/>
    <x v="0"/>
    <x v="0"/>
    <x v="0"/>
    <x v="0"/>
    <x v="0"/>
    <x v="0"/>
    <m/>
    <m/>
    <m/>
    <m/>
    <m/>
    <m/>
  </r>
  <r>
    <s v="År 2"/>
    <x v="1"/>
    <x v="30"/>
    <m/>
    <s v="Elever"/>
    <x v="5"/>
    <x v="1"/>
    <x v="0"/>
    <x v="1"/>
    <x v="1"/>
    <x v="1"/>
    <x v="1"/>
    <x v="1"/>
    <x v="3"/>
    <x v="1"/>
    <x v="0"/>
    <x v="3"/>
    <x v="4"/>
    <x v="2"/>
    <x v="0"/>
    <x v="0"/>
    <x v="0"/>
    <x v="0"/>
    <x v="0"/>
    <x v="0"/>
    <x v="0"/>
    <x v="0"/>
    <x v="0"/>
    <x v="0"/>
    <x v="0"/>
    <x v="0"/>
    <x v="0"/>
    <m/>
    <m/>
    <m/>
    <m/>
    <m/>
    <m/>
  </r>
  <r>
    <s v="År 2"/>
    <x v="1"/>
    <x v="30"/>
    <m/>
    <s v="Elever"/>
    <x v="5"/>
    <x v="0"/>
    <x v="0"/>
    <x v="1"/>
    <x v="1"/>
    <x v="1"/>
    <x v="1"/>
    <x v="1"/>
    <x v="1"/>
    <x v="2"/>
    <x v="0"/>
    <x v="3"/>
    <x v="4"/>
    <x v="1"/>
    <x v="1"/>
    <x v="2"/>
    <x v="1"/>
    <x v="1"/>
    <x v="2"/>
    <x v="1"/>
    <x v="3"/>
    <x v="1"/>
    <x v="2"/>
    <x v="0"/>
    <x v="0"/>
    <x v="0"/>
    <x v="0"/>
    <m/>
    <m/>
    <m/>
    <m/>
    <m/>
    <m/>
  </r>
  <r>
    <s v="År 2"/>
    <x v="1"/>
    <x v="30"/>
    <m/>
    <s v="Elever"/>
    <x v="5"/>
    <x v="1"/>
    <x v="0"/>
    <x v="1"/>
    <x v="1"/>
    <x v="2"/>
    <x v="1"/>
    <x v="0"/>
    <x v="3"/>
    <x v="2"/>
    <x v="3"/>
    <x v="3"/>
    <x v="4"/>
    <x v="1"/>
    <x v="3"/>
    <x v="2"/>
    <x v="3"/>
    <x v="1"/>
    <x v="2"/>
    <x v="1"/>
    <x v="1"/>
    <x v="3"/>
    <x v="2"/>
    <x v="0"/>
    <x v="0"/>
    <x v="0"/>
    <x v="0"/>
    <m/>
    <m/>
    <m/>
    <m/>
    <m/>
    <m/>
  </r>
  <r>
    <s v="År 2"/>
    <x v="1"/>
    <x v="30"/>
    <m/>
    <s v="Elever"/>
    <x v="5"/>
    <x v="1"/>
    <x v="0"/>
    <x v="1"/>
    <x v="1"/>
    <x v="1"/>
    <x v="1"/>
    <x v="1"/>
    <x v="1"/>
    <x v="1"/>
    <x v="0"/>
    <x v="3"/>
    <x v="4"/>
    <x v="1"/>
    <x v="3"/>
    <x v="2"/>
    <x v="3"/>
    <x v="2"/>
    <x v="2"/>
    <x v="1"/>
    <x v="1"/>
    <x v="3"/>
    <x v="2"/>
    <x v="0"/>
    <x v="0"/>
    <x v="0"/>
    <x v="0"/>
    <m/>
    <m/>
    <m/>
    <m/>
    <m/>
    <m/>
  </r>
  <r>
    <s v="År 2"/>
    <x v="1"/>
    <x v="30"/>
    <m/>
    <s v="Elever"/>
    <x v="5"/>
    <x v="0"/>
    <x v="0"/>
    <x v="1"/>
    <x v="1"/>
    <x v="1"/>
    <x v="1"/>
    <x v="0"/>
    <x v="3"/>
    <x v="2"/>
    <x v="3"/>
    <x v="3"/>
    <x v="4"/>
    <x v="1"/>
    <x v="3"/>
    <x v="2"/>
    <x v="3"/>
    <x v="1"/>
    <x v="2"/>
    <x v="1"/>
    <x v="1"/>
    <x v="3"/>
    <x v="2"/>
    <x v="0"/>
    <x v="0"/>
    <x v="0"/>
    <x v="0"/>
    <m/>
    <m/>
    <m/>
    <m/>
    <m/>
    <m/>
  </r>
  <r>
    <s v="År 2"/>
    <x v="1"/>
    <x v="30"/>
    <m/>
    <s v="Elever"/>
    <x v="5"/>
    <x v="1"/>
    <x v="0"/>
    <x v="0"/>
    <x v="1"/>
    <x v="2"/>
    <x v="0"/>
    <x v="1"/>
    <x v="3"/>
    <x v="2"/>
    <x v="0"/>
    <x v="3"/>
    <x v="4"/>
    <x v="1"/>
    <x v="1"/>
    <x v="3"/>
    <x v="3"/>
    <x v="1"/>
    <x v="2"/>
    <x v="1"/>
    <x v="1"/>
    <x v="3"/>
    <x v="2"/>
    <x v="0"/>
    <x v="0"/>
    <x v="0"/>
    <x v="0"/>
    <m/>
    <m/>
    <m/>
    <m/>
    <m/>
    <m/>
  </r>
  <r>
    <s v="År 2"/>
    <x v="1"/>
    <x v="30"/>
    <m/>
    <s v="Elever"/>
    <x v="5"/>
    <x v="1"/>
    <x v="0"/>
    <x v="0"/>
    <x v="0"/>
    <x v="2"/>
    <x v="3"/>
    <x v="1"/>
    <x v="2"/>
    <x v="3"/>
    <x v="2"/>
    <x v="3"/>
    <x v="4"/>
    <x v="2"/>
    <x v="0"/>
    <x v="0"/>
    <x v="0"/>
    <x v="0"/>
    <x v="0"/>
    <x v="0"/>
    <x v="0"/>
    <x v="0"/>
    <x v="0"/>
    <x v="0"/>
    <x v="0"/>
    <x v="0"/>
    <x v="0"/>
    <m/>
    <m/>
    <m/>
    <m/>
    <m/>
    <m/>
  </r>
  <r>
    <s v="År 2"/>
    <x v="1"/>
    <x v="31"/>
    <n v="33"/>
    <s v="Elever"/>
    <x v="0"/>
    <x v="1"/>
    <x v="0"/>
    <x v="1"/>
    <x v="1"/>
    <x v="1"/>
    <x v="0"/>
    <x v="1"/>
    <x v="0"/>
    <x v="0"/>
    <x v="1"/>
    <x v="0"/>
    <x v="0"/>
    <x v="0"/>
    <x v="0"/>
    <x v="0"/>
    <x v="0"/>
    <x v="0"/>
    <x v="0"/>
    <x v="0"/>
    <x v="0"/>
    <x v="0"/>
    <x v="0"/>
    <x v="0"/>
    <x v="0"/>
    <x v="0"/>
    <x v="0"/>
    <m/>
    <m/>
    <m/>
    <m/>
    <m/>
    <m/>
  </r>
  <r>
    <s v="År 2"/>
    <x v="1"/>
    <x v="31"/>
    <n v="33"/>
    <s v="Elever"/>
    <x v="0"/>
    <x v="1"/>
    <x v="0"/>
    <x v="1"/>
    <x v="1"/>
    <x v="1"/>
    <x v="0"/>
    <x v="1"/>
    <x v="1"/>
    <x v="0"/>
    <x v="0"/>
    <x v="0"/>
    <x v="0"/>
    <x v="0"/>
    <x v="0"/>
    <x v="0"/>
    <x v="0"/>
    <x v="0"/>
    <x v="0"/>
    <x v="0"/>
    <x v="0"/>
    <x v="0"/>
    <x v="0"/>
    <x v="0"/>
    <x v="0"/>
    <x v="0"/>
    <x v="0"/>
    <m/>
    <m/>
    <m/>
    <m/>
    <m/>
    <m/>
  </r>
  <r>
    <s v="År 2"/>
    <x v="1"/>
    <x v="31"/>
    <n v="33"/>
    <s v="Elever"/>
    <x v="0"/>
    <x v="1"/>
    <x v="0"/>
    <x v="1"/>
    <x v="1"/>
    <x v="1"/>
    <x v="0"/>
    <x v="1"/>
    <x v="1"/>
    <x v="1"/>
    <x v="1"/>
    <x v="0"/>
    <x v="0"/>
    <x v="0"/>
    <x v="0"/>
    <x v="0"/>
    <x v="0"/>
    <x v="0"/>
    <x v="0"/>
    <x v="0"/>
    <x v="0"/>
    <x v="0"/>
    <x v="0"/>
    <x v="0"/>
    <x v="0"/>
    <x v="0"/>
    <x v="0"/>
    <m/>
    <m/>
    <m/>
    <m/>
    <m/>
    <m/>
  </r>
  <r>
    <s v="År 2"/>
    <x v="1"/>
    <x v="31"/>
    <n v="33"/>
    <s v="Elever"/>
    <x v="0"/>
    <x v="1"/>
    <x v="0"/>
    <x v="1"/>
    <x v="1"/>
    <x v="1"/>
    <x v="1"/>
    <x v="1"/>
    <x v="0"/>
    <x v="0"/>
    <x v="0"/>
    <x v="3"/>
    <x v="0"/>
    <x v="0"/>
    <x v="0"/>
    <x v="0"/>
    <x v="0"/>
    <x v="0"/>
    <x v="0"/>
    <x v="0"/>
    <x v="0"/>
    <x v="0"/>
    <x v="0"/>
    <x v="0"/>
    <x v="0"/>
    <x v="0"/>
    <x v="0"/>
    <m/>
    <m/>
    <m/>
    <m/>
    <m/>
    <m/>
  </r>
  <r>
    <s v="År 2"/>
    <x v="1"/>
    <x v="31"/>
    <n v="33"/>
    <s v="Elever"/>
    <x v="0"/>
    <x v="0"/>
    <x v="0"/>
    <x v="1"/>
    <x v="1"/>
    <x v="1"/>
    <x v="0"/>
    <x v="0"/>
    <x v="2"/>
    <x v="3"/>
    <x v="2"/>
    <x v="3"/>
    <x v="1"/>
    <x v="0"/>
    <x v="0"/>
    <x v="0"/>
    <x v="0"/>
    <x v="0"/>
    <x v="0"/>
    <x v="0"/>
    <x v="0"/>
    <x v="0"/>
    <x v="0"/>
    <x v="0"/>
    <x v="0"/>
    <x v="0"/>
    <x v="0"/>
    <m/>
    <m/>
    <m/>
    <m/>
    <m/>
    <m/>
  </r>
  <r>
    <s v="År 2"/>
    <x v="1"/>
    <x v="31"/>
    <n v="33"/>
    <s v="Elever"/>
    <x v="0"/>
    <x v="1"/>
    <x v="0"/>
    <x v="0"/>
    <x v="0"/>
    <x v="2"/>
    <x v="1"/>
    <x v="0"/>
    <x v="3"/>
    <x v="2"/>
    <x v="3"/>
    <x v="0"/>
    <x v="2"/>
    <x v="0"/>
    <x v="0"/>
    <x v="0"/>
    <x v="0"/>
    <x v="0"/>
    <x v="0"/>
    <x v="0"/>
    <x v="0"/>
    <x v="0"/>
    <x v="0"/>
    <x v="0"/>
    <x v="0"/>
    <x v="0"/>
    <x v="0"/>
    <m/>
    <m/>
    <m/>
    <m/>
    <m/>
    <m/>
  </r>
  <r>
    <s v="År 2"/>
    <x v="1"/>
    <x v="31"/>
    <n v="33"/>
    <s v="Elever"/>
    <x v="0"/>
    <x v="0"/>
    <x v="0"/>
    <x v="1"/>
    <x v="1"/>
    <x v="1"/>
    <x v="1"/>
    <x v="0"/>
    <x v="1"/>
    <x v="1"/>
    <x v="1"/>
    <x v="0"/>
    <x v="0"/>
    <x v="0"/>
    <x v="0"/>
    <x v="0"/>
    <x v="0"/>
    <x v="0"/>
    <x v="0"/>
    <x v="0"/>
    <x v="0"/>
    <x v="0"/>
    <x v="0"/>
    <x v="0"/>
    <x v="0"/>
    <x v="0"/>
    <x v="0"/>
    <m/>
    <m/>
    <m/>
    <m/>
    <m/>
    <m/>
  </r>
  <r>
    <s v="År 2"/>
    <x v="1"/>
    <x v="31"/>
    <n v="33"/>
    <s v="Elever"/>
    <x v="0"/>
    <x v="0"/>
    <x v="0"/>
    <x v="1"/>
    <x v="1"/>
    <x v="1"/>
    <x v="1"/>
    <x v="0"/>
    <x v="1"/>
    <x v="0"/>
    <x v="2"/>
    <x v="2"/>
    <x v="3"/>
    <x v="0"/>
    <x v="0"/>
    <x v="0"/>
    <x v="0"/>
    <x v="0"/>
    <x v="0"/>
    <x v="0"/>
    <x v="0"/>
    <x v="0"/>
    <x v="0"/>
    <x v="0"/>
    <x v="0"/>
    <x v="0"/>
    <x v="0"/>
    <m/>
    <m/>
    <m/>
    <m/>
    <m/>
    <m/>
  </r>
  <r>
    <s v="År 2"/>
    <x v="1"/>
    <x v="31"/>
    <n v="33"/>
    <s v="Elever"/>
    <x v="0"/>
    <x v="0"/>
    <x v="0"/>
    <x v="1"/>
    <x v="1"/>
    <x v="1"/>
    <x v="1"/>
    <x v="0"/>
    <x v="3"/>
    <x v="1"/>
    <x v="3"/>
    <x v="1"/>
    <x v="2"/>
    <x v="0"/>
    <x v="0"/>
    <x v="0"/>
    <x v="0"/>
    <x v="0"/>
    <x v="0"/>
    <x v="0"/>
    <x v="0"/>
    <x v="0"/>
    <x v="0"/>
    <x v="0"/>
    <x v="0"/>
    <x v="0"/>
    <x v="0"/>
    <m/>
    <m/>
    <m/>
    <m/>
    <m/>
    <m/>
  </r>
  <r>
    <s v="År 2"/>
    <x v="1"/>
    <x v="31"/>
    <n v="33"/>
    <s v="Elever"/>
    <x v="0"/>
    <x v="1"/>
    <x v="1"/>
    <x v="0"/>
    <x v="1"/>
    <x v="2"/>
    <x v="2"/>
    <x v="0"/>
    <x v="2"/>
    <x v="2"/>
    <x v="2"/>
    <x v="0"/>
    <x v="0"/>
    <x v="0"/>
    <x v="0"/>
    <x v="0"/>
    <x v="0"/>
    <x v="0"/>
    <x v="0"/>
    <x v="0"/>
    <x v="0"/>
    <x v="0"/>
    <x v="0"/>
    <x v="0"/>
    <x v="0"/>
    <x v="0"/>
    <x v="0"/>
    <m/>
    <m/>
    <m/>
    <m/>
    <m/>
    <m/>
  </r>
  <r>
    <s v="År 2"/>
    <x v="1"/>
    <x v="31"/>
    <n v="33"/>
    <s v="Elever"/>
    <x v="0"/>
    <x v="0"/>
    <x v="0"/>
    <x v="1"/>
    <x v="1"/>
    <x v="2"/>
    <x v="2"/>
    <x v="0"/>
    <x v="2"/>
    <x v="1"/>
    <x v="3"/>
    <x v="1"/>
    <x v="2"/>
    <x v="0"/>
    <x v="0"/>
    <x v="0"/>
    <x v="0"/>
    <x v="0"/>
    <x v="0"/>
    <x v="0"/>
    <x v="0"/>
    <x v="0"/>
    <x v="0"/>
    <x v="0"/>
    <x v="0"/>
    <x v="0"/>
    <x v="0"/>
    <m/>
    <m/>
    <m/>
    <m/>
    <m/>
    <m/>
  </r>
  <r>
    <s v="År 2"/>
    <x v="1"/>
    <x v="31"/>
    <n v="33"/>
    <s v="Elever"/>
    <x v="0"/>
    <x v="0"/>
    <x v="0"/>
    <x v="1"/>
    <x v="1"/>
    <x v="1"/>
    <x v="0"/>
    <x v="1"/>
    <x v="0"/>
    <x v="0"/>
    <x v="0"/>
    <x v="0"/>
    <x v="0"/>
    <x v="0"/>
    <x v="0"/>
    <x v="0"/>
    <x v="0"/>
    <x v="0"/>
    <x v="0"/>
    <x v="0"/>
    <x v="0"/>
    <x v="0"/>
    <x v="0"/>
    <x v="0"/>
    <x v="0"/>
    <x v="0"/>
    <x v="0"/>
    <m/>
    <m/>
    <m/>
    <m/>
    <m/>
    <m/>
  </r>
  <r>
    <s v="År 2"/>
    <x v="1"/>
    <x v="31"/>
    <n v="33"/>
    <s v="Elever"/>
    <x v="0"/>
    <x v="1"/>
    <x v="1"/>
    <x v="1"/>
    <x v="1"/>
    <x v="2"/>
    <x v="1"/>
    <x v="1"/>
    <x v="2"/>
    <x v="3"/>
    <x v="3"/>
    <x v="2"/>
    <x v="2"/>
    <x v="0"/>
    <x v="0"/>
    <x v="0"/>
    <x v="0"/>
    <x v="0"/>
    <x v="0"/>
    <x v="0"/>
    <x v="0"/>
    <x v="0"/>
    <x v="0"/>
    <x v="0"/>
    <x v="0"/>
    <x v="0"/>
    <x v="0"/>
    <m/>
    <m/>
    <m/>
    <m/>
    <m/>
    <m/>
  </r>
  <r>
    <s v="År 2"/>
    <x v="1"/>
    <x v="31"/>
    <n v="33"/>
    <s v="Elever"/>
    <x v="0"/>
    <x v="1"/>
    <x v="0"/>
    <x v="1"/>
    <x v="1"/>
    <x v="1"/>
    <x v="1"/>
    <x v="1"/>
    <x v="1"/>
    <x v="1"/>
    <x v="2"/>
    <x v="0"/>
    <x v="3"/>
    <x v="0"/>
    <x v="0"/>
    <x v="0"/>
    <x v="0"/>
    <x v="0"/>
    <x v="0"/>
    <x v="0"/>
    <x v="0"/>
    <x v="0"/>
    <x v="0"/>
    <x v="0"/>
    <x v="0"/>
    <x v="0"/>
    <x v="0"/>
    <m/>
    <m/>
    <m/>
    <m/>
    <m/>
    <m/>
  </r>
  <r>
    <s v="År 2"/>
    <x v="1"/>
    <x v="31"/>
    <n v="33"/>
    <s v="Elever"/>
    <x v="0"/>
    <x v="0"/>
    <x v="0"/>
    <x v="1"/>
    <x v="1"/>
    <x v="1"/>
    <x v="0"/>
    <x v="1"/>
    <x v="0"/>
    <x v="2"/>
    <x v="1"/>
    <x v="0"/>
    <x v="0"/>
    <x v="0"/>
    <x v="0"/>
    <x v="0"/>
    <x v="0"/>
    <x v="0"/>
    <x v="0"/>
    <x v="0"/>
    <x v="0"/>
    <x v="0"/>
    <x v="0"/>
    <x v="0"/>
    <x v="0"/>
    <x v="0"/>
    <x v="0"/>
    <m/>
    <m/>
    <m/>
    <m/>
    <m/>
    <m/>
  </r>
  <r>
    <s v="År 2"/>
    <x v="1"/>
    <x v="31"/>
    <n v="33"/>
    <s v="Elever"/>
    <x v="0"/>
    <x v="0"/>
    <x v="0"/>
    <x v="1"/>
    <x v="0"/>
    <x v="2"/>
    <x v="1"/>
    <x v="0"/>
    <x v="0"/>
    <x v="0"/>
    <x v="3"/>
    <x v="0"/>
    <x v="3"/>
    <x v="0"/>
    <x v="0"/>
    <x v="0"/>
    <x v="0"/>
    <x v="0"/>
    <x v="0"/>
    <x v="0"/>
    <x v="0"/>
    <x v="0"/>
    <x v="0"/>
    <x v="0"/>
    <x v="0"/>
    <x v="0"/>
    <x v="0"/>
    <m/>
    <m/>
    <m/>
    <m/>
    <m/>
    <m/>
  </r>
  <r>
    <s v="År 2"/>
    <x v="1"/>
    <x v="31"/>
    <n v="33"/>
    <s v="Elever"/>
    <x v="0"/>
    <x v="1"/>
    <x v="0"/>
    <x v="1"/>
    <x v="1"/>
    <x v="1"/>
    <x v="0"/>
    <x v="1"/>
    <x v="1"/>
    <x v="0"/>
    <x v="1"/>
    <x v="0"/>
    <x v="3"/>
    <x v="0"/>
    <x v="0"/>
    <x v="0"/>
    <x v="0"/>
    <x v="0"/>
    <x v="0"/>
    <x v="0"/>
    <x v="0"/>
    <x v="0"/>
    <x v="0"/>
    <x v="0"/>
    <x v="0"/>
    <x v="0"/>
    <x v="0"/>
    <m/>
    <m/>
    <m/>
    <m/>
    <m/>
    <m/>
  </r>
  <r>
    <s v="År 2"/>
    <x v="1"/>
    <x v="31"/>
    <n v="33"/>
    <s v="Elever"/>
    <x v="0"/>
    <x v="0"/>
    <x v="0"/>
    <x v="1"/>
    <x v="1"/>
    <x v="1"/>
    <x v="1"/>
    <x v="1"/>
    <x v="3"/>
    <x v="0"/>
    <x v="3"/>
    <x v="0"/>
    <x v="0"/>
    <x v="0"/>
    <x v="0"/>
    <x v="0"/>
    <x v="0"/>
    <x v="0"/>
    <x v="0"/>
    <x v="0"/>
    <x v="0"/>
    <x v="0"/>
    <x v="0"/>
    <x v="0"/>
    <x v="0"/>
    <x v="0"/>
    <x v="0"/>
    <m/>
    <m/>
    <m/>
    <m/>
    <m/>
    <m/>
  </r>
  <r>
    <s v="År 2"/>
    <x v="1"/>
    <x v="31"/>
    <n v="33"/>
    <s v="Elever"/>
    <x v="0"/>
    <x v="0"/>
    <x v="0"/>
    <x v="1"/>
    <x v="1"/>
    <x v="1"/>
    <x v="0"/>
    <x v="1"/>
    <x v="3"/>
    <x v="0"/>
    <x v="1"/>
    <x v="3"/>
    <x v="1"/>
    <x v="0"/>
    <x v="0"/>
    <x v="0"/>
    <x v="0"/>
    <x v="0"/>
    <x v="0"/>
    <x v="0"/>
    <x v="0"/>
    <x v="0"/>
    <x v="0"/>
    <x v="0"/>
    <x v="0"/>
    <x v="0"/>
    <x v="0"/>
    <m/>
    <m/>
    <m/>
    <m/>
    <m/>
    <m/>
  </r>
  <r>
    <s v="År 2"/>
    <x v="1"/>
    <x v="31"/>
    <n v="33"/>
    <s v="Elever"/>
    <x v="0"/>
    <x v="1"/>
    <x v="1"/>
    <x v="0"/>
    <x v="1"/>
    <x v="2"/>
    <x v="1"/>
    <x v="0"/>
    <x v="1"/>
    <x v="2"/>
    <x v="1"/>
    <x v="3"/>
    <x v="3"/>
    <x v="0"/>
    <x v="0"/>
    <x v="0"/>
    <x v="0"/>
    <x v="0"/>
    <x v="0"/>
    <x v="0"/>
    <x v="0"/>
    <x v="0"/>
    <x v="0"/>
    <x v="0"/>
    <x v="0"/>
    <x v="0"/>
    <x v="0"/>
    <m/>
    <m/>
    <m/>
    <m/>
    <m/>
    <m/>
  </r>
  <r>
    <s v="År 2"/>
    <x v="1"/>
    <x v="31"/>
    <n v="33"/>
    <s v="Elever"/>
    <x v="0"/>
    <x v="1"/>
    <x v="1"/>
    <x v="1"/>
    <x v="1"/>
    <x v="1"/>
    <x v="0"/>
    <x v="1"/>
    <x v="3"/>
    <x v="2"/>
    <x v="3"/>
    <x v="3"/>
    <x v="2"/>
    <x v="0"/>
    <x v="0"/>
    <x v="0"/>
    <x v="0"/>
    <x v="0"/>
    <x v="0"/>
    <x v="0"/>
    <x v="0"/>
    <x v="0"/>
    <x v="0"/>
    <x v="0"/>
    <x v="0"/>
    <x v="0"/>
    <x v="0"/>
    <m/>
    <m/>
    <m/>
    <m/>
    <m/>
    <m/>
  </r>
  <r>
    <s v="År 2"/>
    <x v="1"/>
    <x v="31"/>
    <n v="33"/>
    <s v="Elever"/>
    <x v="0"/>
    <x v="0"/>
    <x v="0"/>
    <x v="1"/>
    <x v="1"/>
    <x v="1"/>
    <x v="0"/>
    <x v="1"/>
    <x v="0"/>
    <x v="0"/>
    <x v="1"/>
    <x v="0"/>
    <x v="0"/>
    <x v="0"/>
    <x v="0"/>
    <x v="0"/>
    <x v="0"/>
    <x v="0"/>
    <x v="0"/>
    <x v="0"/>
    <x v="0"/>
    <x v="0"/>
    <x v="0"/>
    <x v="0"/>
    <x v="0"/>
    <x v="0"/>
    <x v="0"/>
    <m/>
    <m/>
    <m/>
    <m/>
    <m/>
    <m/>
  </r>
  <r>
    <s v="År 2"/>
    <x v="1"/>
    <x v="31"/>
    <n v="33"/>
    <s v="Elever"/>
    <x v="0"/>
    <x v="1"/>
    <x v="0"/>
    <x v="0"/>
    <x v="1"/>
    <x v="1"/>
    <x v="1"/>
    <x v="1"/>
    <x v="2"/>
    <x v="2"/>
    <x v="1"/>
    <x v="1"/>
    <x v="1"/>
    <x v="0"/>
    <x v="0"/>
    <x v="0"/>
    <x v="0"/>
    <x v="0"/>
    <x v="0"/>
    <x v="0"/>
    <x v="0"/>
    <x v="0"/>
    <x v="0"/>
    <x v="0"/>
    <x v="0"/>
    <x v="0"/>
    <x v="0"/>
    <m/>
    <m/>
    <m/>
    <m/>
    <m/>
    <m/>
  </r>
  <r>
    <s v="År 2"/>
    <x v="1"/>
    <x v="31"/>
    <n v="33"/>
    <s v="Elever"/>
    <x v="0"/>
    <x v="1"/>
    <x v="0"/>
    <x v="2"/>
    <x v="1"/>
    <x v="1"/>
    <x v="0"/>
    <x v="1"/>
    <x v="0"/>
    <x v="0"/>
    <x v="1"/>
    <x v="0"/>
    <x v="0"/>
    <x v="0"/>
    <x v="0"/>
    <x v="0"/>
    <x v="0"/>
    <x v="0"/>
    <x v="0"/>
    <x v="0"/>
    <x v="0"/>
    <x v="0"/>
    <x v="0"/>
    <x v="0"/>
    <x v="0"/>
    <x v="0"/>
    <x v="0"/>
    <m/>
    <m/>
    <m/>
    <m/>
    <m/>
    <m/>
  </r>
  <r>
    <s v="År 2"/>
    <x v="1"/>
    <x v="31"/>
    <n v="33"/>
    <s v="Elever"/>
    <x v="0"/>
    <x v="1"/>
    <x v="0"/>
    <x v="2"/>
    <x v="1"/>
    <x v="1"/>
    <x v="0"/>
    <x v="1"/>
    <x v="1"/>
    <x v="3"/>
    <x v="1"/>
    <x v="0"/>
    <x v="0"/>
    <x v="0"/>
    <x v="0"/>
    <x v="0"/>
    <x v="0"/>
    <x v="0"/>
    <x v="0"/>
    <x v="0"/>
    <x v="0"/>
    <x v="0"/>
    <x v="0"/>
    <x v="0"/>
    <x v="0"/>
    <x v="0"/>
    <x v="0"/>
    <m/>
    <m/>
    <m/>
    <m/>
    <m/>
    <m/>
  </r>
  <r>
    <s v="År 2"/>
    <x v="1"/>
    <x v="31"/>
    <n v="33"/>
    <s v="Elever"/>
    <x v="0"/>
    <x v="0"/>
    <x v="0"/>
    <x v="1"/>
    <x v="0"/>
    <x v="1"/>
    <x v="1"/>
    <x v="0"/>
    <x v="2"/>
    <x v="2"/>
    <x v="2"/>
    <x v="3"/>
    <x v="3"/>
    <x v="0"/>
    <x v="0"/>
    <x v="0"/>
    <x v="0"/>
    <x v="0"/>
    <x v="0"/>
    <x v="0"/>
    <x v="0"/>
    <x v="0"/>
    <x v="0"/>
    <x v="0"/>
    <x v="0"/>
    <x v="0"/>
    <x v="0"/>
    <m/>
    <m/>
    <m/>
    <m/>
    <m/>
    <m/>
  </r>
  <r>
    <s v="År 2"/>
    <x v="1"/>
    <x v="31"/>
    <n v="33"/>
    <s v="Elever"/>
    <x v="0"/>
    <x v="0"/>
    <x v="0"/>
    <x v="1"/>
    <x v="1"/>
    <x v="1"/>
    <x v="0"/>
    <x v="1"/>
    <x v="0"/>
    <x v="0"/>
    <x v="1"/>
    <x v="0"/>
    <x v="0"/>
    <x v="0"/>
    <x v="0"/>
    <x v="0"/>
    <x v="0"/>
    <x v="0"/>
    <x v="0"/>
    <x v="0"/>
    <x v="0"/>
    <x v="0"/>
    <x v="0"/>
    <x v="0"/>
    <x v="0"/>
    <x v="0"/>
    <x v="0"/>
    <m/>
    <m/>
    <m/>
    <m/>
    <m/>
    <m/>
  </r>
  <r>
    <s v="År 2"/>
    <x v="1"/>
    <x v="31"/>
    <n v="33"/>
    <s v="Elever"/>
    <x v="0"/>
    <x v="0"/>
    <x v="0"/>
    <x v="1"/>
    <x v="1"/>
    <x v="1"/>
    <x v="0"/>
    <x v="1"/>
    <x v="2"/>
    <x v="2"/>
    <x v="2"/>
    <x v="0"/>
    <x v="2"/>
    <x v="0"/>
    <x v="0"/>
    <x v="0"/>
    <x v="0"/>
    <x v="0"/>
    <x v="0"/>
    <x v="0"/>
    <x v="0"/>
    <x v="0"/>
    <x v="0"/>
    <x v="0"/>
    <x v="0"/>
    <x v="0"/>
    <x v="0"/>
    <m/>
    <m/>
    <m/>
    <m/>
    <m/>
    <m/>
  </r>
  <r>
    <s v="År 2"/>
    <x v="1"/>
    <x v="31"/>
    <n v="33"/>
    <s v="Elever"/>
    <x v="0"/>
    <x v="0"/>
    <x v="0"/>
    <x v="1"/>
    <x v="1"/>
    <x v="1"/>
    <x v="0"/>
    <x v="1"/>
    <x v="1"/>
    <x v="0"/>
    <x v="1"/>
    <x v="0"/>
    <x v="2"/>
    <x v="0"/>
    <x v="0"/>
    <x v="0"/>
    <x v="0"/>
    <x v="0"/>
    <x v="0"/>
    <x v="0"/>
    <x v="0"/>
    <x v="0"/>
    <x v="0"/>
    <x v="0"/>
    <x v="0"/>
    <x v="0"/>
    <x v="0"/>
    <m/>
    <m/>
    <m/>
    <m/>
    <m/>
    <m/>
  </r>
  <r>
    <s v="År 2"/>
    <x v="1"/>
    <x v="31"/>
    <n v="33"/>
    <s v="Elever"/>
    <x v="0"/>
    <x v="0"/>
    <x v="0"/>
    <x v="1"/>
    <x v="1"/>
    <x v="2"/>
    <x v="1"/>
    <x v="0"/>
    <x v="1"/>
    <x v="2"/>
    <x v="1"/>
    <x v="0"/>
    <x v="3"/>
    <x v="0"/>
    <x v="0"/>
    <x v="0"/>
    <x v="0"/>
    <x v="0"/>
    <x v="0"/>
    <x v="0"/>
    <x v="0"/>
    <x v="0"/>
    <x v="0"/>
    <x v="0"/>
    <x v="0"/>
    <x v="0"/>
    <x v="0"/>
    <m/>
    <m/>
    <m/>
    <m/>
    <m/>
    <m/>
  </r>
  <r>
    <s v="År 2"/>
    <x v="1"/>
    <x v="31"/>
    <n v="33"/>
    <s v="Elever"/>
    <x v="0"/>
    <x v="1"/>
    <x v="0"/>
    <x v="1"/>
    <x v="1"/>
    <x v="1"/>
    <x v="0"/>
    <x v="1"/>
    <x v="1"/>
    <x v="0"/>
    <x v="1"/>
    <x v="0"/>
    <x v="3"/>
    <x v="0"/>
    <x v="0"/>
    <x v="0"/>
    <x v="0"/>
    <x v="0"/>
    <x v="0"/>
    <x v="0"/>
    <x v="0"/>
    <x v="0"/>
    <x v="0"/>
    <x v="0"/>
    <x v="0"/>
    <x v="0"/>
    <x v="0"/>
    <m/>
    <m/>
    <m/>
    <m/>
    <m/>
    <m/>
  </r>
  <r>
    <s v="År 2"/>
    <x v="1"/>
    <x v="31"/>
    <n v="33"/>
    <s v="Elever"/>
    <x v="0"/>
    <x v="0"/>
    <x v="0"/>
    <x v="2"/>
    <x v="1"/>
    <x v="1"/>
    <x v="0"/>
    <x v="1"/>
    <x v="1"/>
    <x v="1"/>
    <x v="1"/>
    <x v="0"/>
    <x v="0"/>
    <x v="0"/>
    <x v="0"/>
    <x v="0"/>
    <x v="0"/>
    <x v="0"/>
    <x v="0"/>
    <x v="0"/>
    <x v="0"/>
    <x v="0"/>
    <x v="0"/>
    <x v="0"/>
    <x v="0"/>
    <x v="0"/>
    <x v="0"/>
    <m/>
    <m/>
    <m/>
    <m/>
    <m/>
    <m/>
  </r>
  <r>
    <s v="År 2"/>
    <x v="1"/>
    <x v="31"/>
    <n v="33"/>
    <s v="Elever"/>
    <x v="0"/>
    <x v="0"/>
    <x v="0"/>
    <x v="1"/>
    <x v="1"/>
    <x v="1"/>
    <x v="0"/>
    <x v="1"/>
    <x v="0"/>
    <x v="0"/>
    <x v="1"/>
    <x v="1"/>
    <x v="2"/>
    <x v="0"/>
    <x v="0"/>
    <x v="0"/>
    <x v="0"/>
    <x v="0"/>
    <x v="0"/>
    <x v="0"/>
    <x v="0"/>
    <x v="0"/>
    <x v="0"/>
    <x v="0"/>
    <x v="0"/>
    <x v="0"/>
    <x v="0"/>
    <m/>
    <m/>
    <m/>
    <m/>
    <m/>
    <m/>
  </r>
  <r>
    <s v="År 2"/>
    <x v="1"/>
    <x v="31"/>
    <n v="33"/>
    <s v="Elever"/>
    <x v="0"/>
    <x v="0"/>
    <x v="0"/>
    <x v="1"/>
    <x v="1"/>
    <x v="1"/>
    <x v="0"/>
    <x v="1"/>
    <x v="3"/>
    <x v="0"/>
    <x v="1"/>
    <x v="1"/>
    <x v="0"/>
    <x v="0"/>
    <x v="0"/>
    <x v="0"/>
    <x v="0"/>
    <x v="0"/>
    <x v="0"/>
    <x v="0"/>
    <x v="0"/>
    <x v="0"/>
    <x v="0"/>
    <x v="0"/>
    <x v="0"/>
    <x v="0"/>
    <x v="0"/>
    <m/>
    <m/>
    <m/>
    <m/>
    <m/>
    <m/>
  </r>
  <r>
    <s v="År 2"/>
    <x v="1"/>
    <x v="31"/>
    <n v="33"/>
    <s v="Elever"/>
    <x v="0"/>
    <x v="0"/>
    <x v="0"/>
    <x v="1"/>
    <x v="1"/>
    <x v="1"/>
    <x v="0"/>
    <x v="1"/>
    <x v="0"/>
    <x v="0"/>
    <x v="1"/>
    <x v="0"/>
    <x v="0"/>
    <x v="0"/>
    <x v="0"/>
    <x v="0"/>
    <x v="0"/>
    <x v="0"/>
    <x v="0"/>
    <x v="0"/>
    <x v="0"/>
    <x v="0"/>
    <x v="0"/>
    <x v="0"/>
    <x v="0"/>
    <x v="0"/>
    <x v="0"/>
    <m/>
    <m/>
    <m/>
    <m/>
    <m/>
    <m/>
  </r>
  <r>
    <s v="År 2"/>
    <x v="1"/>
    <x v="31"/>
    <n v="33"/>
    <s v="Elever"/>
    <x v="0"/>
    <x v="1"/>
    <x v="0"/>
    <x v="1"/>
    <x v="1"/>
    <x v="1"/>
    <x v="0"/>
    <x v="1"/>
    <x v="3"/>
    <x v="0"/>
    <x v="1"/>
    <x v="0"/>
    <x v="0"/>
    <x v="0"/>
    <x v="0"/>
    <x v="0"/>
    <x v="0"/>
    <x v="0"/>
    <x v="0"/>
    <x v="0"/>
    <x v="0"/>
    <x v="0"/>
    <x v="0"/>
    <x v="0"/>
    <x v="0"/>
    <x v="0"/>
    <x v="0"/>
    <m/>
    <m/>
    <m/>
    <m/>
    <m/>
    <m/>
  </r>
  <r>
    <s v="År 2"/>
    <x v="1"/>
    <x v="31"/>
    <n v="33"/>
    <s v="Elever"/>
    <x v="0"/>
    <x v="1"/>
    <x v="0"/>
    <x v="2"/>
    <x v="1"/>
    <x v="1"/>
    <x v="0"/>
    <x v="1"/>
    <x v="3"/>
    <x v="0"/>
    <x v="1"/>
    <x v="0"/>
    <x v="0"/>
    <x v="0"/>
    <x v="0"/>
    <x v="0"/>
    <x v="0"/>
    <x v="0"/>
    <x v="0"/>
    <x v="0"/>
    <x v="0"/>
    <x v="0"/>
    <x v="0"/>
    <x v="0"/>
    <x v="0"/>
    <x v="0"/>
    <x v="0"/>
    <m/>
    <m/>
    <m/>
    <m/>
    <m/>
    <m/>
  </r>
  <r>
    <s v="År 2"/>
    <x v="1"/>
    <x v="31"/>
    <n v="33"/>
    <s v="Elever"/>
    <x v="0"/>
    <x v="1"/>
    <x v="0"/>
    <x v="1"/>
    <x v="1"/>
    <x v="1"/>
    <x v="0"/>
    <x v="1"/>
    <x v="1"/>
    <x v="0"/>
    <x v="3"/>
    <x v="0"/>
    <x v="0"/>
    <x v="0"/>
    <x v="0"/>
    <x v="0"/>
    <x v="0"/>
    <x v="0"/>
    <x v="0"/>
    <x v="0"/>
    <x v="0"/>
    <x v="0"/>
    <x v="0"/>
    <x v="0"/>
    <x v="0"/>
    <x v="0"/>
    <x v="0"/>
    <m/>
    <m/>
    <m/>
    <m/>
    <m/>
    <m/>
  </r>
  <r>
    <s v="År 2"/>
    <x v="1"/>
    <x v="31"/>
    <n v="33"/>
    <s v="Elever"/>
    <x v="0"/>
    <x v="0"/>
    <x v="0"/>
    <x v="1"/>
    <x v="1"/>
    <x v="1"/>
    <x v="0"/>
    <x v="1"/>
    <x v="1"/>
    <x v="0"/>
    <x v="1"/>
    <x v="0"/>
    <x v="0"/>
    <x v="0"/>
    <x v="0"/>
    <x v="0"/>
    <x v="0"/>
    <x v="0"/>
    <x v="0"/>
    <x v="0"/>
    <x v="0"/>
    <x v="0"/>
    <x v="0"/>
    <x v="0"/>
    <x v="0"/>
    <x v="0"/>
    <x v="0"/>
    <m/>
    <m/>
    <m/>
    <m/>
    <m/>
    <m/>
  </r>
  <r>
    <s v="År 2"/>
    <x v="1"/>
    <x v="31"/>
    <n v="33"/>
    <s v="Elever"/>
    <x v="0"/>
    <x v="1"/>
    <x v="0"/>
    <x v="1"/>
    <x v="1"/>
    <x v="1"/>
    <x v="0"/>
    <x v="1"/>
    <x v="1"/>
    <x v="0"/>
    <x v="1"/>
    <x v="0"/>
    <x v="0"/>
    <x v="0"/>
    <x v="0"/>
    <x v="0"/>
    <x v="0"/>
    <x v="0"/>
    <x v="0"/>
    <x v="0"/>
    <x v="0"/>
    <x v="0"/>
    <x v="0"/>
    <x v="0"/>
    <x v="0"/>
    <x v="0"/>
    <x v="0"/>
    <m/>
    <m/>
    <m/>
    <m/>
    <m/>
    <m/>
  </r>
  <r>
    <s v="År 2"/>
    <x v="1"/>
    <x v="31"/>
    <n v="33"/>
    <s v="Elever"/>
    <x v="0"/>
    <x v="1"/>
    <x v="0"/>
    <x v="1"/>
    <x v="1"/>
    <x v="1"/>
    <x v="0"/>
    <x v="1"/>
    <x v="0"/>
    <x v="0"/>
    <x v="1"/>
    <x v="0"/>
    <x v="0"/>
    <x v="0"/>
    <x v="0"/>
    <x v="0"/>
    <x v="0"/>
    <x v="0"/>
    <x v="0"/>
    <x v="0"/>
    <x v="0"/>
    <x v="0"/>
    <x v="0"/>
    <x v="0"/>
    <x v="0"/>
    <x v="0"/>
    <x v="0"/>
    <m/>
    <m/>
    <m/>
    <m/>
    <m/>
    <m/>
  </r>
  <r>
    <s v="År 2"/>
    <x v="1"/>
    <x v="31"/>
    <n v="33"/>
    <s v="Elever"/>
    <x v="0"/>
    <x v="1"/>
    <x v="0"/>
    <x v="1"/>
    <x v="1"/>
    <x v="1"/>
    <x v="0"/>
    <x v="1"/>
    <x v="1"/>
    <x v="1"/>
    <x v="1"/>
    <x v="0"/>
    <x v="3"/>
    <x v="0"/>
    <x v="0"/>
    <x v="0"/>
    <x v="0"/>
    <x v="0"/>
    <x v="0"/>
    <x v="0"/>
    <x v="0"/>
    <x v="0"/>
    <x v="0"/>
    <x v="0"/>
    <x v="0"/>
    <x v="0"/>
    <x v="0"/>
    <m/>
    <m/>
    <m/>
    <m/>
    <m/>
    <m/>
  </r>
  <r>
    <s v="År 2"/>
    <x v="1"/>
    <x v="31"/>
    <n v="33"/>
    <s v="Elever"/>
    <x v="0"/>
    <x v="0"/>
    <x v="1"/>
    <x v="1"/>
    <x v="1"/>
    <x v="2"/>
    <x v="2"/>
    <x v="4"/>
    <x v="1"/>
    <x v="2"/>
    <x v="2"/>
    <x v="1"/>
    <x v="0"/>
    <x v="0"/>
    <x v="0"/>
    <x v="0"/>
    <x v="0"/>
    <x v="0"/>
    <x v="0"/>
    <x v="0"/>
    <x v="0"/>
    <x v="0"/>
    <x v="0"/>
    <x v="0"/>
    <x v="0"/>
    <x v="0"/>
    <x v="0"/>
    <m/>
    <m/>
    <m/>
    <m/>
    <m/>
    <m/>
  </r>
  <r>
    <s v="År 2"/>
    <x v="1"/>
    <x v="31"/>
    <n v="33"/>
    <s v="Elever"/>
    <x v="1"/>
    <x v="0"/>
    <x v="0"/>
    <x v="1"/>
    <x v="1"/>
    <x v="2"/>
    <x v="0"/>
    <x v="1"/>
    <x v="2"/>
    <x v="1"/>
    <x v="1"/>
    <x v="0"/>
    <x v="2"/>
    <x v="1"/>
    <x v="3"/>
    <x v="2"/>
    <x v="3"/>
    <x v="2"/>
    <x v="2"/>
    <x v="1"/>
    <x v="1"/>
    <x v="1"/>
    <x v="2"/>
    <x v="0"/>
    <x v="0"/>
    <x v="0"/>
    <x v="0"/>
    <m/>
    <m/>
    <m/>
    <m/>
    <m/>
    <m/>
  </r>
  <r>
    <s v="År 2"/>
    <x v="1"/>
    <x v="31"/>
    <n v="33"/>
    <s v="Elever"/>
    <x v="1"/>
    <x v="1"/>
    <x v="0"/>
    <x v="0"/>
    <x v="1"/>
    <x v="1"/>
    <x v="1"/>
    <x v="0"/>
    <x v="3"/>
    <x v="1"/>
    <x v="1"/>
    <x v="0"/>
    <x v="0"/>
    <x v="1"/>
    <x v="3"/>
    <x v="2"/>
    <x v="1"/>
    <x v="2"/>
    <x v="2"/>
    <x v="1"/>
    <x v="1"/>
    <x v="1"/>
    <x v="2"/>
    <x v="0"/>
    <x v="0"/>
    <x v="0"/>
    <x v="0"/>
    <m/>
    <m/>
    <m/>
    <m/>
    <m/>
    <m/>
  </r>
  <r>
    <s v="År 2"/>
    <x v="1"/>
    <x v="31"/>
    <n v="33"/>
    <s v="Elever"/>
    <x v="1"/>
    <x v="1"/>
    <x v="0"/>
    <x v="0"/>
    <x v="1"/>
    <x v="1"/>
    <x v="1"/>
    <x v="1"/>
    <x v="1"/>
    <x v="1"/>
    <x v="1"/>
    <x v="0"/>
    <x v="3"/>
    <x v="3"/>
    <x v="3"/>
    <x v="2"/>
    <x v="3"/>
    <x v="1"/>
    <x v="2"/>
    <x v="1"/>
    <x v="1"/>
    <x v="3"/>
    <x v="2"/>
    <x v="0"/>
    <x v="0"/>
    <x v="0"/>
    <x v="0"/>
    <m/>
    <m/>
    <m/>
    <m/>
    <m/>
    <m/>
  </r>
  <r>
    <s v="År 2"/>
    <x v="1"/>
    <x v="31"/>
    <n v="33"/>
    <s v="Elever"/>
    <x v="1"/>
    <x v="1"/>
    <x v="0"/>
    <x v="1"/>
    <x v="1"/>
    <x v="1"/>
    <x v="0"/>
    <x v="1"/>
    <x v="3"/>
    <x v="1"/>
    <x v="1"/>
    <x v="0"/>
    <x v="3"/>
    <x v="1"/>
    <x v="3"/>
    <x v="2"/>
    <x v="3"/>
    <x v="2"/>
    <x v="2"/>
    <x v="1"/>
    <x v="3"/>
    <x v="1"/>
    <x v="2"/>
    <x v="0"/>
    <x v="0"/>
    <x v="0"/>
    <x v="0"/>
    <m/>
    <m/>
    <m/>
    <m/>
    <m/>
    <m/>
  </r>
  <r>
    <s v="År 2"/>
    <x v="1"/>
    <x v="31"/>
    <n v="33"/>
    <s v="Elever"/>
    <x v="1"/>
    <x v="1"/>
    <x v="0"/>
    <x v="0"/>
    <x v="1"/>
    <x v="2"/>
    <x v="1"/>
    <x v="1"/>
    <x v="1"/>
    <x v="0"/>
    <x v="1"/>
    <x v="0"/>
    <x v="0"/>
    <x v="1"/>
    <x v="3"/>
    <x v="2"/>
    <x v="3"/>
    <x v="2"/>
    <x v="2"/>
    <x v="1"/>
    <x v="1"/>
    <x v="1"/>
    <x v="2"/>
    <x v="0"/>
    <x v="0"/>
    <x v="0"/>
    <x v="0"/>
    <m/>
    <m/>
    <m/>
    <m/>
    <m/>
    <m/>
  </r>
  <r>
    <s v="År 2"/>
    <x v="1"/>
    <x v="31"/>
    <n v="33"/>
    <s v="Elever"/>
    <x v="1"/>
    <x v="1"/>
    <x v="0"/>
    <x v="1"/>
    <x v="0"/>
    <x v="0"/>
    <x v="2"/>
    <x v="1"/>
    <x v="2"/>
    <x v="0"/>
    <x v="3"/>
    <x v="2"/>
    <x v="3"/>
    <x v="2"/>
    <x v="3"/>
    <x v="2"/>
    <x v="3"/>
    <x v="1"/>
    <x v="2"/>
    <x v="1"/>
    <x v="1"/>
    <x v="1"/>
    <x v="2"/>
    <x v="0"/>
    <x v="0"/>
    <x v="0"/>
    <x v="0"/>
    <m/>
    <m/>
    <m/>
    <m/>
    <m/>
    <m/>
  </r>
  <r>
    <s v="År 2"/>
    <x v="1"/>
    <x v="31"/>
    <n v="33"/>
    <s v="Elever"/>
    <x v="1"/>
    <x v="1"/>
    <x v="0"/>
    <x v="1"/>
    <x v="0"/>
    <x v="1"/>
    <x v="1"/>
    <x v="0"/>
    <x v="3"/>
    <x v="1"/>
    <x v="1"/>
    <x v="0"/>
    <x v="3"/>
    <x v="1"/>
    <x v="1"/>
    <x v="3"/>
    <x v="3"/>
    <x v="1"/>
    <x v="1"/>
    <x v="1"/>
    <x v="3"/>
    <x v="2"/>
    <x v="1"/>
    <x v="0"/>
    <x v="0"/>
    <x v="0"/>
    <x v="0"/>
    <m/>
    <m/>
    <m/>
    <m/>
    <m/>
    <m/>
  </r>
  <r>
    <s v="År 2"/>
    <x v="1"/>
    <x v="31"/>
    <n v="33"/>
    <s v="Elever"/>
    <x v="1"/>
    <x v="1"/>
    <x v="0"/>
    <x v="1"/>
    <x v="1"/>
    <x v="1"/>
    <x v="1"/>
    <x v="0"/>
    <x v="2"/>
    <x v="3"/>
    <x v="3"/>
    <x v="1"/>
    <x v="2"/>
    <x v="1"/>
    <x v="1"/>
    <x v="1"/>
    <x v="3"/>
    <x v="2"/>
    <x v="2"/>
    <x v="1"/>
    <x v="1"/>
    <x v="3"/>
    <x v="2"/>
    <x v="0"/>
    <x v="0"/>
    <x v="0"/>
    <x v="0"/>
    <m/>
    <m/>
    <m/>
    <m/>
    <m/>
    <m/>
  </r>
  <r>
    <s v="År 2"/>
    <x v="1"/>
    <x v="31"/>
    <n v="33"/>
    <s v="Elever"/>
    <x v="1"/>
    <x v="1"/>
    <x v="0"/>
    <x v="1"/>
    <x v="1"/>
    <x v="1"/>
    <x v="0"/>
    <x v="1"/>
    <x v="1"/>
    <x v="0"/>
    <x v="1"/>
    <x v="0"/>
    <x v="0"/>
    <x v="1"/>
    <x v="3"/>
    <x v="3"/>
    <x v="3"/>
    <x v="2"/>
    <x v="2"/>
    <x v="1"/>
    <x v="3"/>
    <x v="1"/>
    <x v="2"/>
    <x v="0"/>
    <x v="0"/>
    <x v="0"/>
    <x v="0"/>
    <m/>
    <m/>
    <m/>
    <m/>
    <m/>
    <m/>
  </r>
  <r>
    <s v="År 2"/>
    <x v="1"/>
    <x v="31"/>
    <n v="33"/>
    <s v="Elever"/>
    <x v="1"/>
    <x v="1"/>
    <x v="0"/>
    <x v="1"/>
    <x v="1"/>
    <x v="1"/>
    <x v="1"/>
    <x v="1"/>
    <x v="3"/>
    <x v="0"/>
    <x v="1"/>
    <x v="0"/>
    <x v="0"/>
    <x v="1"/>
    <x v="3"/>
    <x v="3"/>
    <x v="3"/>
    <x v="2"/>
    <x v="2"/>
    <x v="1"/>
    <x v="1"/>
    <x v="1"/>
    <x v="2"/>
    <x v="0"/>
    <x v="0"/>
    <x v="0"/>
    <x v="0"/>
    <m/>
    <m/>
    <m/>
    <m/>
    <m/>
    <m/>
  </r>
  <r>
    <s v="År 2"/>
    <x v="1"/>
    <x v="31"/>
    <n v="33"/>
    <s v="Elever"/>
    <x v="1"/>
    <x v="1"/>
    <x v="1"/>
    <x v="1"/>
    <x v="1"/>
    <x v="1"/>
    <x v="1"/>
    <x v="1"/>
    <x v="1"/>
    <x v="1"/>
    <x v="1"/>
    <x v="1"/>
    <x v="3"/>
    <x v="1"/>
    <x v="1"/>
    <x v="3"/>
    <x v="3"/>
    <x v="1"/>
    <x v="2"/>
    <x v="1"/>
    <x v="3"/>
    <x v="3"/>
    <x v="1"/>
    <x v="0"/>
    <x v="0"/>
    <x v="0"/>
    <x v="0"/>
    <m/>
    <m/>
    <m/>
    <m/>
    <m/>
    <m/>
  </r>
  <r>
    <s v="År 2"/>
    <x v="1"/>
    <x v="31"/>
    <n v="33"/>
    <s v="Elever"/>
    <x v="1"/>
    <x v="1"/>
    <x v="0"/>
    <x v="1"/>
    <x v="1"/>
    <x v="1"/>
    <x v="1"/>
    <x v="1"/>
    <x v="3"/>
    <x v="0"/>
    <x v="1"/>
    <x v="0"/>
    <x v="0"/>
    <x v="1"/>
    <x v="3"/>
    <x v="3"/>
    <x v="3"/>
    <x v="2"/>
    <x v="2"/>
    <x v="1"/>
    <x v="1"/>
    <x v="1"/>
    <x v="2"/>
    <x v="0"/>
    <x v="0"/>
    <x v="0"/>
    <x v="0"/>
    <m/>
    <m/>
    <m/>
    <m/>
    <m/>
    <m/>
  </r>
  <r>
    <s v="År 2"/>
    <x v="1"/>
    <x v="31"/>
    <n v="33"/>
    <s v="Elever"/>
    <x v="1"/>
    <x v="0"/>
    <x v="0"/>
    <x v="1"/>
    <x v="1"/>
    <x v="1"/>
    <x v="0"/>
    <x v="1"/>
    <x v="3"/>
    <x v="2"/>
    <x v="1"/>
    <x v="1"/>
    <x v="2"/>
    <x v="1"/>
    <x v="3"/>
    <x v="2"/>
    <x v="3"/>
    <x v="2"/>
    <x v="2"/>
    <x v="1"/>
    <x v="3"/>
    <x v="1"/>
    <x v="2"/>
    <x v="0"/>
    <x v="0"/>
    <x v="0"/>
    <x v="0"/>
    <m/>
    <m/>
    <m/>
    <m/>
    <m/>
    <m/>
  </r>
  <r>
    <s v="År 2"/>
    <x v="1"/>
    <x v="31"/>
    <n v="33"/>
    <s v="Elever"/>
    <x v="1"/>
    <x v="0"/>
    <x v="0"/>
    <x v="1"/>
    <x v="1"/>
    <x v="1"/>
    <x v="0"/>
    <x v="0"/>
    <x v="2"/>
    <x v="3"/>
    <x v="1"/>
    <x v="2"/>
    <x v="1"/>
    <x v="1"/>
    <x v="1"/>
    <x v="2"/>
    <x v="3"/>
    <x v="2"/>
    <x v="2"/>
    <x v="1"/>
    <x v="1"/>
    <x v="1"/>
    <x v="2"/>
    <x v="0"/>
    <x v="0"/>
    <x v="0"/>
    <x v="0"/>
    <m/>
    <m/>
    <m/>
    <m/>
    <m/>
    <m/>
  </r>
  <r>
    <s v="År 2"/>
    <x v="1"/>
    <x v="31"/>
    <n v="33"/>
    <s v="Elever"/>
    <x v="1"/>
    <x v="0"/>
    <x v="0"/>
    <x v="1"/>
    <x v="1"/>
    <x v="1"/>
    <x v="0"/>
    <x v="1"/>
    <x v="3"/>
    <x v="0"/>
    <x v="1"/>
    <x v="0"/>
    <x v="0"/>
    <x v="1"/>
    <x v="3"/>
    <x v="2"/>
    <x v="3"/>
    <x v="2"/>
    <x v="2"/>
    <x v="1"/>
    <x v="1"/>
    <x v="1"/>
    <x v="2"/>
    <x v="0"/>
    <x v="0"/>
    <x v="0"/>
    <x v="0"/>
    <m/>
    <m/>
    <m/>
    <m/>
    <m/>
    <m/>
  </r>
  <r>
    <s v="År 2"/>
    <x v="1"/>
    <x v="31"/>
    <n v="33"/>
    <s v="Elever"/>
    <x v="1"/>
    <x v="0"/>
    <x v="0"/>
    <x v="1"/>
    <x v="1"/>
    <x v="1"/>
    <x v="1"/>
    <x v="0"/>
    <x v="2"/>
    <x v="2"/>
    <x v="1"/>
    <x v="1"/>
    <x v="0"/>
    <x v="1"/>
    <x v="3"/>
    <x v="2"/>
    <x v="3"/>
    <x v="2"/>
    <x v="2"/>
    <x v="1"/>
    <x v="1"/>
    <x v="1"/>
    <x v="2"/>
    <x v="0"/>
    <x v="0"/>
    <x v="0"/>
    <x v="0"/>
    <m/>
    <m/>
    <m/>
    <m/>
    <m/>
    <m/>
  </r>
  <r>
    <s v="År 2"/>
    <x v="1"/>
    <x v="31"/>
    <n v="33"/>
    <s v="Elever"/>
    <x v="1"/>
    <x v="1"/>
    <x v="0"/>
    <x v="1"/>
    <x v="1"/>
    <x v="1"/>
    <x v="0"/>
    <x v="1"/>
    <x v="3"/>
    <x v="1"/>
    <x v="1"/>
    <x v="0"/>
    <x v="3"/>
    <x v="1"/>
    <x v="3"/>
    <x v="2"/>
    <x v="3"/>
    <x v="2"/>
    <x v="2"/>
    <x v="1"/>
    <x v="1"/>
    <x v="1"/>
    <x v="2"/>
    <x v="0"/>
    <x v="0"/>
    <x v="0"/>
    <x v="0"/>
    <m/>
    <m/>
    <m/>
    <m/>
    <m/>
    <m/>
  </r>
  <r>
    <s v="År 2"/>
    <x v="1"/>
    <x v="31"/>
    <n v="33"/>
    <s v="Elever"/>
    <x v="1"/>
    <x v="1"/>
    <x v="0"/>
    <x v="1"/>
    <x v="1"/>
    <x v="2"/>
    <x v="1"/>
    <x v="0"/>
    <x v="3"/>
    <x v="1"/>
    <x v="0"/>
    <x v="0"/>
    <x v="0"/>
    <x v="1"/>
    <x v="3"/>
    <x v="2"/>
    <x v="1"/>
    <x v="2"/>
    <x v="2"/>
    <x v="2"/>
    <x v="3"/>
    <x v="3"/>
    <x v="2"/>
    <x v="0"/>
    <x v="0"/>
    <x v="0"/>
    <x v="0"/>
    <m/>
    <m/>
    <m/>
    <m/>
    <m/>
    <m/>
  </r>
  <r>
    <s v="År 2"/>
    <x v="1"/>
    <x v="31"/>
    <n v="33"/>
    <s v="Elever"/>
    <x v="1"/>
    <x v="0"/>
    <x v="1"/>
    <x v="1"/>
    <x v="1"/>
    <x v="1"/>
    <x v="0"/>
    <x v="0"/>
    <x v="3"/>
    <x v="1"/>
    <x v="1"/>
    <x v="0"/>
    <x v="2"/>
    <x v="1"/>
    <x v="1"/>
    <x v="3"/>
    <x v="3"/>
    <x v="2"/>
    <x v="2"/>
    <x v="1"/>
    <x v="1"/>
    <x v="1"/>
    <x v="2"/>
    <x v="0"/>
    <x v="0"/>
    <x v="0"/>
    <x v="0"/>
    <m/>
    <m/>
    <m/>
    <m/>
    <m/>
    <m/>
  </r>
  <r>
    <s v="År 2"/>
    <x v="1"/>
    <x v="31"/>
    <n v="33"/>
    <s v="Elever"/>
    <x v="1"/>
    <x v="0"/>
    <x v="0"/>
    <x v="1"/>
    <x v="1"/>
    <x v="2"/>
    <x v="1"/>
    <x v="1"/>
    <x v="1"/>
    <x v="0"/>
    <x v="1"/>
    <x v="0"/>
    <x v="3"/>
    <x v="1"/>
    <x v="1"/>
    <x v="3"/>
    <x v="3"/>
    <x v="1"/>
    <x v="1"/>
    <x v="2"/>
    <x v="1"/>
    <x v="3"/>
    <x v="2"/>
    <x v="0"/>
    <x v="0"/>
    <x v="0"/>
    <x v="0"/>
    <m/>
    <m/>
    <m/>
    <m/>
    <m/>
    <m/>
  </r>
  <r>
    <s v="År 2"/>
    <x v="1"/>
    <x v="31"/>
    <n v="33"/>
    <s v="Elever"/>
    <x v="1"/>
    <x v="0"/>
    <x v="0"/>
    <x v="1"/>
    <x v="1"/>
    <x v="1"/>
    <x v="1"/>
    <x v="1"/>
    <x v="0"/>
    <x v="0"/>
    <x v="1"/>
    <x v="0"/>
    <x v="0"/>
    <x v="2"/>
    <x v="2"/>
    <x v="4"/>
    <x v="2"/>
    <x v="4"/>
    <x v="3"/>
    <x v="3"/>
    <x v="2"/>
    <x v="2"/>
    <x v="3"/>
    <x v="0"/>
    <x v="0"/>
    <x v="0"/>
    <x v="0"/>
    <m/>
    <m/>
    <m/>
    <m/>
    <m/>
    <m/>
  </r>
  <r>
    <s v="År 2"/>
    <x v="1"/>
    <x v="31"/>
    <n v="33"/>
    <s v="Elever"/>
    <x v="1"/>
    <x v="0"/>
    <x v="0"/>
    <x v="1"/>
    <x v="1"/>
    <x v="1"/>
    <x v="0"/>
    <x v="1"/>
    <x v="1"/>
    <x v="0"/>
    <x v="1"/>
    <x v="0"/>
    <x v="0"/>
    <x v="1"/>
    <x v="1"/>
    <x v="2"/>
    <x v="3"/>
    <x v="2"/>
    <x v="2"/>
    <x v="1"/>
    <x v="1"/>
    <x v="3"/>
    <x v="2"/>
    <x v="0"/>
    <x v="0"/>
    <x v="0"/>
    <x v="0"/>
    <m/>
    <m/>
    <m/>
    <m/>
    <m/>
    <m/>
  </r>
  <r>
    <s v="År 2"/>
    <x v="1"/>
    <x v="31"/>
    <n v="33"/>
    <s v="Elever"/>
    <x v="1"/>
    <x v="0"/>
    <x v="0"/>
    <x v="1"/>
    <x v="1"/>
    <x v="1"/>
    <x v="1"/>
    <x v="1"/>
    <x v="0"/>
    <x v="0"/>
    <x v="1"/>
    <x v="0"/>
    <x v="0"/>
    <x v="1"/>
    <x v="3"/>
    <x v="2"/>
    <x v="3"/>
    <x v="2"/>
    <x v="2"/>
    <x v="1"/>
    <x v="1"/>
    <x v="1"/>
    <x v="2"/>
    <x v="0"/>
    <x v="0"/>
    <x v="0"/>
    <x v="0"/>
    <m/>
    <m/>
    <m/>
    <m/>
    <m/>
    <m/>
  </r>
  <r>
    <s v="År 2"/>
    <x v="1"/>
    <x v="31"/>
    <n v="33"/>
    <s v="Elever"/>
    <x v="1"/>
    <x v="0"/>
    <x v="0"/>
    <x v="1"/>
    <x v="1"/>
    <x v="1"/>
    <x v="0"/>
    <x v="1"/>
    <x v="1"/>
    <x v="0"/>
    <x v="1"/>
    <x v="0"/>
    <x v="0"/>
    <x v="1"/>
    <x v="3"/>
    <x v="2"/>
    <x v="3"/>
    <x v="2"/>
    <x v="2"/>
    <x v="1"/>
    <x v="1"/>
    <x v="1"/>
    <x v="2"/>
    <x v="0"/>
    <x v="0"/>
    <x v="0"/>
    <x v="0"/>
    <m/>
    <m/>
    <m/>
    <m/>
    <m/>
    <m/>
  </r>
  <r>
    <s v="År 2"/>
    <x v="1"/>
    <x v="31"/>
    <n v="33"/>
    <s v="Elever"/>
    <x v="1"/>
    <x v="1"/>
    <x v="1"/>
    <x v="0"/>
    <x v="1"/>
    <x v="1"/>
    <x v="1"/>
    <x v="0"/>
    <x v="0"/>
    <x v="2"/>
    <x v="1"/>
    <x v="0"/>
    <x v="0"/>
    <x v="1"/>
    <x v="1"/>
    <x v="3"/>
    <x v="3"/>
    <x v="1"/>
    <x v="2"/>
    <x v="1"/>
    <x v="1"/>
    <x v="1"/>
    <x v="2"/>
    <x v="0"/>
    <x v="0"/>
    <x v="0"/>
    <x v="0"/>
    <m/>
    <m/>
    <m/>
    <m/>
    <m/>
    <m/>
  </r>
  <r>
    <s v="År 2"/>
    <x v="1"/>
    <x v="31"/>
    <n v="33"/>
    <s v="Elever"/>
    <x v="1"/>
    <x v="0"/>
    <x v="0"/>
    <x v="0"/>
    <x v="1"/>
    <x v="1"/>
    <x v="0"/>
    <x v="1"/>
    <x v="1"/>
    <x v="1"/>
    <x v="1"/>
    <x v="0"/>
    <x v="0"/>
    <x v="1"/>
    <x v="1"/>
    <x v="2"/>
    <x v="3"/>
    <x v="1"/>
    <x v="2"/>
    <x v="2"/>
    <x v="1"/>
    <x v="3"/>
    <x v="2"/>
    <x v="0"/>
    <x v="0"/>
    <x v="0"/>
    <x v="0"/>
    <m/>
    <m/>
    <m/>
    <m/>
    <m/>
    <m/>
  </r>
  <r>
    <s v="År 2"/>
    <x v="1"/>
    <x v="31"/>
    <n v="33"/>
    <s v="Elever"/>
    <x v="1"/>
    <x v="1"/>
    <x v="0"/>
    <x v="1"/>
    <x v="1"/>
    <x v="1"/>
    <x v="0"/>
    <x v="1"/>
    <x v="1"/>
    <x v="1"/>
    <x v="1"/>
    <x v="0"/>
    <x v="3"/>
    <x v="1"/>
    <x v="1"/>
    <x v="3"/>
    <x v="3"/>
    <x v="2"/>
    <x v="2"/>
    <x v="1"/>
    <x v="3"/>
    <x v="3"/>
    <x v="2"/>
    <x v="0"/>
    <x v="0"/>
    <x v="0"/>
    <x v="0"/>
    <m/>
    <m/>
    <m/>
    <m/>
    <m/>
    <m/>
  </r>
  <r>
    <s v="År 2"/>
    <x v="1"/>
    <x v="31"/>
    <n v="33"/>
    <s v="Elever"/>
    <x v="1"/>
    <x v="0"/>
    <x v="0"/>
    <x v="1"/>
    <x v="1"/>
    <x v="1"/>
    <x v="0"/>
    <x v="1"/>
    <x v="0"/>
    <x v="0"/>
    <x v="1"/>
    <x v="0"/>
    <x v="0"/>
    <x v="1"/>
    <x v="3"/>
    <x v="2"/>
    <x v="3"/>
    <x v="2"/>
    <x v="2"/>
    <x v="1"/>
    <x v="1"/>
    <x v="1"/>
    <x v="2"/>
    <x v="0"/>
    <x v="0"/>
    <x v="0"/>
    <x v="0"/>
    <m/>
    <m/>
    <m/>
    <m/>
    <m/>
    <m/>
  </r>
  <r>
    <s v="År 2"/>
    <x v="1"/>
    <x v="31"/>
    <n v="33"/>
    <s v="Elever"/>
    <x v="1"/>
    <x v="1"/>
    <x v="0"/>
    <x v="1"/>
    <x v="1"/>
    <x v="1"/>
    <x v="0"/>
    <x v="1"/>
    <x v="1"/>
    <x v="0"/>
    <x v="1"/>
    <x v="0"/>
    <x v="0"/>
    <x v="2"/>
    <x v="2"/>
    <x v="4"/>
    <x v="2"/>
    <x v="4"/>
    <x v="3"/>
    <x v="3"/>
    <x v="2"/>
    <x v="2"/>
    <x v="3"/>
    <x v="0"/>
    <x v="0"/>
    <x v="0"/>
    <x v="0"/>
    <m/>
    <m/>
    <m/>
    <m/>
    <m/>
    <m/>
  </r>
  <r>
    <s v="År 2"/>
    <x v="1"/>
    <x v="31"/>
    <n v="33"/>
    <s v="Elever"/>
    <x v="1"/>
    <x v="0"/>
    <x v="0"/>
    <x v="1"/>
    <x v="1"/>
    <x v="1"/>
    <x v="1"/>
    <x v="1"/>
    <x v="0"/>
    <x v="2"/>
    <x v="1"/>
    <x v="0"/>
    <x v="0"/>
    <x v="1"/>
    <x v="1"/>
    <x v="1"/>
    <x v="1"/>
    <x v="2"/>
    <x v="2"/>
    <x v="1"/>
    <x v="1"/>
    <x v="3"/>
    <x v="2"/>
    <x v="0"/>
    <x v="0"/>
    <x v="0"/>
    <x v="0"/>
    <m/>
    <m/>
    <m/>
    <m/>
    <m/>
    <m/>
  </r>
  <r>
    <s v="År 2"/>
    <x v="1"/>
    <x v="31"/>
    <n v="33"/>
    <s v="Elever"/>
    <x v="1"/>
    <x v="1"/>
    <x v="0"/>
    <x v="1"/>
    <x v="1"/>
    <x v="1"/>
    <x v="0"/>
    <x v="1"/>
    <x v="0"/>
    <x v="0"/>
    <x v="1"/>
    <x v="0"/>
    <x v="0"/>
    <x v="1"/>
    <x v="3"/>
    <x v="2"/>
    <x v="3"/>
    <x v="1"/>
    <x v="2"/>
    <x v="1"/>
    <x v="1"/>
    <x v="1"/>
    <x v="2"/>
    <x v="0"/>
    <x v="0"/>
    <x v="0"/>
    <x v="0"/>
    <m/>
    <m/>
    <m/>
    <m/>
    <m/>
    <m/>
  </r>
  <r>
    <s v="År 2"/>
    <x v="1"/>
    <x v="31"/>
    <n v="33"/>
    <s v="Elever"/>
    <x v="1"/>
    <x v="1"/>
    <x v="0"/>
    <x v="1"/>
    <x v="1"/>
    <x v="1"/>
    <x v="0"/>
    <x v="1"/>
    <x v="0"/>
    <x v="0"/>
    <x v="1"/>
    <x v="0"/>
    <x v="0"/>
    <x v="1"/>
    <x v="3"/>
    <x v="2"/>
    <x v="3"/>
    <x v="2"/>
    <x v="2"/>
    <x v="1"/>
    <x v="1"/>
    <x v="1"/>
    <x v="2"/>
    <x v="0"/>
    <x v="0"/>
    <x v="0"/>
    <x v="0"/>
    <m/>
    <m/>
    <m/>
    <m/>
    <m/>
    <m/>
  </r>
  <r>
    <s v="År 2"/>
    <x v="1"/>
    <x v="31"/>
    <n v="33"/>
    <s v="Elever"/>
    <x v="1"/>
    <x v="1"/>
    <x v="0"/>
    <x v="1"/>
    <x v="1"/>
    <x v="1"/>
    <x v="1"/>
    <x v="1"/>
    <x v="0"/>
    <x v="0"/>
    <x v="1"/>
    <x v="0"/>
    <x v="0"/>
    <x v="1"/>
    <x v="1"/>
    <x v="2"/>
    <x v="3"/>
    <x v="1"/>
    <x v="2"/>
    <x v="1"/>
    <x v="1"/>
    <x v="3"/>
    <x v="2"/>
    <x v="0"/>
    <x v="0"/>
    <x v="0"/>
    <x v="0"/>
    <m/>
    <m/>
    <m/>
    <m/>
    <m/>
    <m/>
  </r>
  <r>
    <s v="År 2"/>
    <x v="1"/>
    <x v="31"/>
    <n v="33"/>
    <s v="Elever"/>
    <x v="1"/>
    <x v="1"/>
    <x v="0"/>
    <x v="1"/>
    <x v="1"/>
    <x v="1"/>
    <x v="0"/>
    <x v="1"/>
    <x v="1"/>
    <x v="1"/>
    <x v="1"/>
    <x v="0"/>
    <x v="0"/>
    <x v="1"/>
    <x v="3"/>
    <x v="3"/>
    <x v="3"/>
    <x v="2"/>
    <x v="2"/>
    <x v="1"/>
    <x v="1"/>
    <x v="3"/>
    <x v="2"/>
    <x v="0"/>
    <x v="0"/>
    <x v="0"/>
    <x v="0"/>
    <m/>
    <m/>
    <m/>
    <m/>
    <m/>
    <m/>
  </r>
  <r>
    <s v="År 2"/>
    <x v="1"/>
    <x v="31"/>
    <n v="33"/>
    <s v="Elever"/>
    <x v="1"/>
    <x v="1"/>
    <x v="1"/>
    <x v="0"/>
    <x v="1"/>
    <x v="1"/>
    <x v="1"/>
    <x v="1"/>
    <x v="0"/>
    <x v="0"/>
    <x v="1"/>
    <x v="0"/>
    <x v="0"/>
    <x v="1"/>
    <x v="3"/>
    <x v="2"/>
    <x v="3"/>
    <x v="1"/>
    <x v="2"/>
    <x v="1"/>
    <x v="1"/>
    <x v="3"/>
    <x v="2"/>
    <x v="0"/>
    <x v="0"/>
    <x v="0"/>
    <x v="0"/>
    <m/>
    <m/>
    <m/>
    <m/>
    <m/>
    <m/>
  </r>
  <r>
    <s v="År 2"/>
    <x v="1"/>
    <x v="31"/>
    <n v="33"/>
    <s v="Elever"/>
    <x v="1"/>
    <x v="0"/>
    <x v="0"/>
    <x v="1"/>
    <x v="1"/>
    <x v="1"/>
    <x v="0"/>
    <x v="1"/>
    <x v="0"/>
    <x v="0"/>
    <x v="1"/>
    <x v="0"/>
    <x v="0"/>
    <x v="1"/>
    <x v="3"/>
    <x v="2"/>
    <x v="3"/>
    <x v="2"/>
    <x v="2"/>
    <x v="1"/>
    <x v="1"/>
    <x v="1"/>
    <x v="2"/>
    <x v="0"/>
    <x v="0"/>
    <x v="0"/>
    <x v="0"/>
    <m/>
    <m/>
    <m/>
    <m/>
    <m/>
    <m/>
  </r>
  <r>
    <s v="År 2"/>
    <x v="1"/>
    <x v="31"/>
    <n v="33"/>
    <s v="Elever"/>
    <x v="1"/>
    <x v="0"/>
    <x v="1"/>
    <x v="0"/>
    <x v="0"/>
    <x v="2"/>
    <x v="1"/>
    <x v="0"/>
    <x v="3"/>
    <x v="2"/>
    <x v="0"/>
    <x v="3"/>
    <x v="3"/>
    <x v="1"/>
    <x v="1"/>
    <x v="3"/>
    <x v="1"/>
    <x v="1"/>
    <x v="1"/>
    <x v="2"/>
    <x v="1"/>
    <x v="4"/>
    <x v="1"/>
    <x v="0"/>
    <x v="0"/>
    <x v="0"/>
    <x v="0"/>
    <m/>
    <m/>
    <m/>
    <m/>
    <m/>
    <m/>
  </r>
  <r>
    <s v="År 2"/>
    <x v="1"/>
    <x v="31"/>
    <n v="33"/>
    <s v="Elever"/>
    <x v="1"/>
    <x v="1"/>
    <x v="0"/>
    <x v="1"/>
    <x v="1"/>
    <x v="1"/>
    <x v="0"/>
    <x v="1"/>
    <x v="1"/>
    <x v="1"/>
    <x v="1"/>
    <x v="3"/>
    <x v="3"/>
    <x v="1"/>
    <x v="1"/>
    <x v="2"/>
    <x v="3"/>
    <x v="2"/>
    <x v="2"/>
    <x v="1"/>
    <x v="1"/>
    <x v="1"/>
    <x v="2"/>
    <x v="0"/>
    <x v="0"/>
    <x v="0"/>
    <x v="0"/>
    <m/>
    <m/>
    <m/>
    <m/>
    <m/>
    <m/>
  </r>
  <r>
    <s v="År 2"/>
    <x v="1"/>
    <x v="31"/>
    <n v="33"/>
    <s v="Elever"/>
    <x v="1"/>
    <x v="1"/>
    <x v="0"/>
    <x v="1"/>
    <x v="1"/>
    <x v="1"/>
    <x v="0"/>
    <x v="1"/>
    <x v="1"/>
    <x v="0"/>
    <x v="1"/>
    <x v="0"/>
    <x v="0"/>
    <x v="1"/>
    <x v="3"/>
    <x v="2"/>
    <x v="3"/>
    <x v="2"/>
    <x v="2"/>
    <x v="1"/>
    <x v="1"/>
    <x v="1"/>
    <x v="2"/>
    <x v="0"/>
    <x v="0"/>
    <x v="0"/>
    <x v="0"/>
    <m/>
    <m/>
    <m/>
    <m/>
    <m/>
    <m/>
  </r>
  <r>
    <s v="År 2"/>
    <x v="1"/>
    <x v="31"/>
    <n v="33"/>
    <s v="Elever"/>
    <x v="1"/>
    <x v="1"/>
    <x v="0"/>
    <x v="1"/>
    <x v="1"/>
    <x v="1"/>
    <x v="0"/>
    <x v="1"/>
    <x v="1"/>
    <x v="0"/>
    <x v="0"/>
    <x v="0"/>
    <x v="0"/>
    <x v="1"/>
    <x v="3"/>
    <x v="2"/>
    <x v="3"/>
    <x v="2"/>
    <x v="2"/>
    <x v="1"/>
    <x v="3"/>
    <x v="4"/>
    <x v="2"/>
    <x v="0"/>
    <x v="0"/>
    <x v="0"/>
    <x v="0"/>
    <m/>
    <m/>
    <m/>
    <m/>
    <m/>
    <m/>
  </r>
  <r>
    <s v="År 2"/>
    <x v="1"/>
    <x v="31"/>
    <n v="33"/>
    <s v="Elever"/>
    <x v="1"/>
    <x v="0"/>
    <x v="0"/>
    <x v="1"/>
    <x v="1"/>
    <x v="1"/>
    <x v="0"/>
    <x v="1"/>
    <x v="1"/>
    <x v="0"/>
    <x v="1"/>
    <x v="1"/>
    <x v="0"/>
    <x v="1"/>
    <x v="3"/>
    <x v="2"/>
    <x v="3"/>
    <x v="2"/>
    <x v="2"/>
    <x v="1"/>
    <x v="1"/>
    <x v="1"/>
    <x v="2"/>
    <x v="0"/>
    <x v="0"/>
    <x v="0"/>
    <x v="0"/>
    <m/>
    <m/>
    <m/>
    <m/>
    <m/>
    <m/>
  </r>
  <r>
    <s v="År 2"/>
    <x v="1"/>
    <x v="31"/>
    <n v="33"/>
    <s v="Elever"/>
    <x v="1"/>
    <x v="0"/>
    <x v="0"/>
    <x v="1"/>
    <x v="1"/>
    <x v="1"/>
    <x v="0"/>
    <x v="1"/>
    <x v="0"/>
    <x v="0"/>
    <x v="1"/>
    <x v="0"/>
    <x v="0"/>
    <x v="1"/>
    <x v="3"/>
    <x v="2"/>
    <x v="3"/>
    <x v="2"/>
    <x v="2"/>
    <x v="1"/>
    <x v="1"/>
    <x v="1"/>
    <x v="2"/>
    <x v="0"/>
    <x v="0"/>
    <x v="0"/>
    <x v="0"/>
    <m/>
    <m/>
    <m/>
    <m/>
    <m/>
    <m/>
  </r>
  <r>
    <s v="År 2"/>
    <x v="1"/>
    <x v="31"/>
    <n v="33"/>
    <s v="Elever"/>
    <x v="1"/>
    <x v="1"/>
    <x v="0"/>
    <x v="1"/>
    <x v="1"/>
    <x v="1"/>
    <x v="1"/>
    <x v="1"/>
    <x v="1"/>
    <x v="0"/>
    <x v="3"/>
    <x v="3"/>
    <x v="0"/>
    <x v="1"/>
    <x v="3"/>
    <x v="3"/>
    <x v="1"/>
    <x v="4"/>
    <x v="2"/>
    <x v="1"/>
    <x v="1"/>
    <x v="1"/>
    <x v="1"/>
    <x v="0"/>
    <x v="0"/>
    <x v="0"/>
    <x v="0"/>
    <m/>
    <m/>
    <m/>
    <m/>
    <m/>
    <m/>
  </r>
  <r>
    <s v="År 2"/>
    <x v="1"/>
    <x v="31"/>
    <n v="33"/>
    <s v="Elever"/>
    <x v="1"/>
    <x v="0"/>
    <x v="1"/>
    <x v="1"/>
    <x v="1"/>
    <x v="1"/>
    <x v="2"/>
    <x v="2"/>
    <x v="1"/>
    <x v="1"/>
    <x v="0"/>
    <x v="1"/>
    <x v="0"/>
    <x v="1"/>
    <x v="1"/>
    <x v="1"/>
    <x v="3"/>
    <x v="3"/>
    <x v="1"/>
    <x v="2"/>
    <x v="4"/>
    <x v="1"/>
    <x v="1"/>
    <x v="0"/>
    <x v="0"/>
    <x v="0"/>
    <x v="0"/>
    <m/>
    <m/>
    <m/>
    <m/>
    <m/>
    <m/>
  </r>
  <r>
    <s v="År 2"/>
    <x v="1"/>
    <x v="31"/>
    <n v="33"/>
    <s v="Elever"/>
    <x v="1"/>
    <x v="1"/>
    <x v="0"/>
    <x v="1"/>
    <x v="1"/>
    <x v="1"/>
    <x v="0"/>
    <x v="1"/>
    <x v="1"/>
    <x v="0"/>
    <x v="3"/>
    <x v="0"/>
    <x v="0"/>
    <x v="1"/>
    <x v="1"/>
    <x v="3"/>
    <x v="1"/>
    <x v="1"/>
    <x v="2"/>
    <x v="1"/>
    <x v="2"/>
    <x v="2"/>
    <x v="3"/>
    <x v="0"/>
    <x v="0"/>
    <x v="0"/>
    <x v="0"/>
    <m/>
    <m/>
    <m/>
    <m/>
    <m/>
    <m/>
  </r>
  <r>
    <s v="År 2"/>
    <x v="1"/>
    <x v="31"/>
    <n v="33"/>
    <s v="Elever"/>
    <x v="1"/>
    <x v="1"/>
    <x v="0"/>
    <x v="1"/>
    <x v="1"/>
    <x v="1"/>
    <x v="1"/>
    <x v="1"/>
    <x v="1"/>
    <x v="2"/>
    <x v="0"/>
    <x v="3"/>
    <x v="2"/>
    <x v="1"/>
    <x v="3"/>
    <x v="2"/>
    <x v="3"/>
    <x v="1"/>
    <x v="2"/>
    <x v="1"/>
    <x v="1"/>
    <x v="1"/>
    <x v="2"/>
    <x v="0"/>
    <x v="0"/>
    <x v="0"/>
    <x v="0"/>
    <m/>
    <m/>
    <m/>
    <m/>
    <m/>
    <m/>
  </r>
  <r>
    <s v="År 2"/>
    <x v="1"/>
    <x v="31"/>
    <n v="33"/>
    <s v="Elever"/>
    <x v="1"/>
    <x v="0"/>
    <x v="0"/>
    <x v="1"/>
    <x v="1"/>
    <x v="1"/>
    <x v="1"/>
    <x v="0"/>
    <x v="1"/>
    <x v="0"/>
    <x v="0"/>
    <x v="0"/>
    <x v="0"/>
    <x v="1"/>
    <x v="1"/>
    <x v="1"/>
    <x v="3"/>
    <x v="1"/>
    <x v="2"/>
    <x v="1"/>
    <x v="3"/>
    <x v="1"/>
    <x v="2"/>
    <x v="0"/>
    <x v="0"/>
    <x v="0"/>
    <x v="0"/>
    <m/>
    <m/>
    <m/>
    <m/>
    <m/>
    <m/>
  </r>
  <r>
    <s v="År 2"/>
    <x v="1"/>
    <x v="31"/>
    <n v="33"/>
    <s v="Elever"/>
    <x v="1"/>
    <x v="0"/>
    <x v="0"/>
    <x v="1"/>
    <x v="1"/>
    <x v="1"/>
    <x v="0"/>
    <x v="0"/>
    <x v="1"/>
    <x v="1"/>
    <x v="1"/>
    <x v="3"/>
    <x v="3"/>
    <x v="1"/>
    <x v="3"/>
    <x v="2"/>
    <x v="3"/>
    <x v="1"/>
    <x v="1"/>
    <x v="1"/>
    <x v="1"/>
    <x v="1"/>
    <x v="2"/>
    <x v="0"/>
    <x v="0"/>
    <x v="0"/>
    <x v="0"/>
    <m/>
    <m/>
    <m/>
    <m/>
    <m/>
    <m/>
  </r>
  <r>
    <s v="År 2"/>
    <x v="1"/>
    <x v="31"/>
    <n v="33"/>
    <s v="Elever"/>
    <x v="1"/>
    <x v="1"/>
    <x v="0"/>
    <x v="1"/>
    <x v="1"/>
    <x v="1"/>
    <x v="0"/>
    <x v="1"/>
    <x v="1"/>
    <x v="0"/>
    <x v="1"/>
    <x v="0"/>
    <x v="0"/>
    <x v="1"/>
    <x v="3"/>
    <x v="2"/>
    <x v="3"/>
    <x v="2"/>
    <x v="2"/>
    <x v="1"/>
    <x v="1"/>
    <x v="1"/>
    <x v="2"/>
    <x v="0"/>
    <x v="0"/>
    <x v="0"/>
    <x v="0"/>
    <m/>
    <m/>
    <m/>
    <m/>
    <m/>
    <m/>
  </r>
  <r>
    <s v="År 2"/>
    <x v="1"/>
    <x v="31"/>
    <n v="33"/>
    <s v="Elever"/>
    <x v="1"/>
    <x v="1"/>
    <x v="0"/>
    <x v="1"/>
    <x v="1"/>
    <x v="1"/>
    <x v="0"/>
    <x v="1"/>
    <x v="1"/>
    <x v="0"/>
    <x v="0"/>
    <x v="1"/>
    <x v="0"/>
    <x v="1"/>
    <x v="1"/>
    <x v="3"/>
    <x v="3"/>
    <x v="2"/>
    <x v="2"/>
    <x v="1"/>
    <x v="3"/>
    <x v="3"/>
    <x v="2"/>
    <x v="0"/>
    <x v="0"/>
    <x v="0"/>
    <x v="0"/>
    <m/>
    <m/>
    <m/>
    <m/>
    <m/>
    <m/>
  </r>
  <r>
    <s v="År 2"/>
    <x v="1"/>
    <x v="31"/>
    <n v="33"/>
    <s v="Elever"/>
    <x v="2"/>
    <x v="1"/>
    <x v="0"/>
    <x v="1"/>
    <x v="1"/>
    <x v="1"/>
    <x v="0"/>
    <x v="1"/>
    <x v="2"/>
    <x v="0"/>
    <x v="0"/>
    <x v="1"/>
    <x v="3"/>
    <x v="1"/>
    <x v="1"/>
    <x v="3"/>
    <x v="3"/>
    <x v="2"/>
    <x v="2"/>
    <x v="1"/>
    <x v="1"/>
    <x v="1"/>
    <x v="2"/>
    <x v="0"/>
    <x v="0"/>
    <x v="0"/>
    <x v="0"/>
    <m/>
    <m/>
    <m/>
    <m/>
    <m/>
    <m/>
  </r>
  <r>
    <s v="År 2"/>
    <x v="1"/>
    <x v="31"/>
    <n v="33"/>
    <s v="Elever"/>
    <x v="2"/>
    <x v="0"/>
    <x v="0"/>
    <x v="1"/>
    <x v="0"/>
    <x v="1"/>
    <x v="2"/>
    <x v="2"/>
    <x v="2"/>
    <x v="3"/>
    <x v="2"/>
    <x v="2"/>
    <x v="1"/>
    <x v="1"/>
    <x v="3"/>
    <x v="1"/>
    <x v="1"/>
    <x v="3"/>
    <x v="1"/>
    <x v="2"/>
    <x v="1"/>
    <x v="3"/>
    <x v="1"/>
    <x v="0"/>
    <x v="0"/>
    <x v="0"/>
    <x v="0"/>
    <m/>
    <m/>
    <m/>
    <m/>
    <m/>
    <m/>
  </r>
  <r>
    <s v="År 2"/>
    <x v="1"/>
    <x v="31"/>
    <n v="33"/>
    <s v="Elever"/>
    <x v="2"/>
    <x v="1"/>
    <x v="1"/>
    <x v="1"/>
    <x v="1"/>
    <x v="1"/>
    <x v="0"/>
    <x v="0"/>
    <x v="1"/>
    <x v="1"/>
    <x v="0"/>
    <x v="1"/>
    <x v="2"/>
    <x v="1"/>
    <x v="1"/>
    <x v="3"/>
    <x v="3"/>
    <x v="2"/>
    <x v="2"/>
    <x v="1"/>
    <x v="1"/>
    <x v="3"/>
    <x v="2"/>
    <x v="0"/>
    <x v="0"/>
    <x v="0"/>
    <x v="0"/>
    <m/>
    <m/>
    <m/>
    <m/>
    <m/>
    <m/>
  </r>
  <r>
    <s v="År 2"/>
    <x v="1"/>
    <x v="31"/>
    <n v="33"/>
    <s v="Elever"/>
    <x v="2"/>
    <x v="1"/>
    <x v="1"/>
    <x v="1"/>
    <x v="1"/>
    <x v="1"/>
    <x v="1"/>
    <x v="0"/>
    <x v="1"/>
    <x v="0"/>
    <x v="1"/>
    <x v="0"/>
    <x v="0"/>
    <x v="1"/>
    <x v="1"/>
    <x v="3"/>
    <x v="3"/>
    <x v="1"/>
    <x v="2"/>
    <x v="2"/>
    <x v="1"/>
    <x v="2"/>
    <x v="1"/>
    <x v="0"/>
    <x v="0"/>
    <x v="0"/>
    <x v="0"/>
    <m/>
    <m/>
    <m/>
    <m/>
    <m/>
    <m/>
  </r>
  <r>
    <s v="År 2"/>
    <x v="1"/>
    <x v="31"/>
    <n v="33"/>
    <s v="Elever"/>
    <x v="2"/>
    <x v="1"/>
    <x v="0"/>
    <x v="1"/>
    <x v="1"/>
    <x v="1"/>
    <x v="0"/>
    <x v="0"/>
    <x v="1"/>
    <x v="2"/>
    <x v="0"/>
    <x v="3"/>
    <x v="2"/>
    <x v="1"/>
    <x v="3"/>
    <x v="3"/>
    <x v="3"/>
    <x v="2"/>
    <x v="2"/>
    <x v="1"/>
    <x v="1"/>
    <x v="4"/>
    <x v="1"/>
    <x v="0"/>
    <x v="0"/>
    <x v="0"/>
    <x v="0"/>
    <m/>
    <m/>
    <m/>
    <m/>
    <m/>
    <m/>
  </r>
  <r>
    <s v="År 2"/>
    <x v="1"/>
    <x v="31"/>
    <n v="33"/>
    <s v="Elever"/>
    <x v="2"/>
    <x v="1"/>
    <x v="1"/>
    <x v="1"/>
    <x v="1"/>
    <x v="1"/>
    <x v="0"/>
    <x v="1"/>
    <x v="3"/>
    <x v="1"/>
    <x v="0"/>
    <x v="1"/>
    <x v="2"/>
    <x v="1"/>
    <x v="1"/>
    <x v="2"/>
    <x v="1"/>
    <x v="2"/>
    <x v="2"/>
    <x v="1"/>
    <x v="1"/>
    <x v="4"/>
    <x v="2"/>
    <x v="0"/>
    <x v="0"/>
    <x v="0"/>
    <x v="0"/>
    <m/>
    <m/>
    <m/>
    <m/>
    <m/>
    <m/>
  </r>
  <r>
    <s v="År 2"/>
    <x v="1"/>
    <x v="31"/>
    <n v="33"/>
    <s v="Elever"/>
    <x v="2"/>
    <x v="1"/>
    <x v="0"/>
    <x v="1"/>
    <x v="1"/>
    <x v="1"/>
    <x v="0"/>
    <x v="0"/>
    <x v="3"/>
    <x v="2"/>
    <x v="0"/>
    <x v="3"/>
    <x v="2"/>
    <x v="1"/>
    <x v="1"/>
    <x v="3"/>
    <x v="3"/>
    <x v="2"/>
    <x v="2"/>
    <x v="1"/>
    <x v="3"/>
    <x v="3"/>
    <x v="1"/>
    <x v="0"/>
    <x v="0"/>
    <x v="0"/>
    <x v="0"/>
    <m/>
    <m/>
    <m/>
    <m/>
    <m/>
    <m/>
  </r>
  <r>
    <s v="År 2"/>
    <x v="1"/>
    <x v="31"/>
    <n v="33"/>
    <s v="Elever"/>
    <x v="2"/>
    <x v="1"/>
    <x v="0"/>
    <x v="1"/>
    <x v="1"/>
    <x v="1"/>
    <x v="0"/>
    <x v="1"/>
    <x v="3"/>
    <x v="1"/>
    <x v="3"/>
    <x v="1"/>
    <x v="2"/>
    <x v="1"/>
    <x v="3"/>
    <x v="3"/>
    <x v="3"/>
    <x v="1"/>
    <x v="2"/>
    <x v="2"/>
    <x v="1"/>
    <x v="3"/>
    <x v="2"/>
    <x v="0"/>
    <x v="0"/>
    <x v="0"/>
    <x v="0"/>
    <m/>
    <m/>
    <m/>
    <m/>
    <m/>
    <m/>
  </r>
  <r>
    <s v="År 2"/>
    <x v="1"/>
    <x v="31"/>
    <n v="33"/>
    <s v="Elever"/>
    <x v="2"/>
    <x v="1"/>
    <x v="1"/>
    <x v="1"/>
    <x v="1"/>
    <x v="1"/>
    <x v="0"/>
    <x v="1"/>
    <x v="3"/>
    <x v="2"/>
    <x v="1"/>
    <x v="0"/>
    <x v="3"/>
    <x v="1"/>
    <x v="1"/>
    <x v="2"/>
    <x v="3"/>
    <x v="2"/>
    <x v="2"/>
    <x v="1"/>
    <x v="3"/>
    <x v="3"/>
    <x v="2"/>
    <x v="0"/>
    <x v="0"/>
    <x v="0"/>
    <x v="0"/>
    <m/>
    <m/>
    <m/>
    <m/>
    <m/>
    <m/>
  </r>
  <r>
    <s v="År 2"/>
    <x v="1"/>
    <x v="31"/>
    <n v="33"/>
    <s v="Elever"/>
    <x v="2"/>
    <x v="1"/>
    <x v="0"/>
    <x v="1"/>
    <x v="1"/>
    <x v="2"/>
    <x v="0"/>
    <x v="1"/>
    <x v="1"/>
    <x v="2"/>
    <x v="1"/>
    <x v="3"/>
    <x v="3"/>
    <x v="1"/>
    <x v="3"/>
    <x v="3"/>
    <x v="3"/>
    <x v="1"/>
    <x v="2"/>
    <x v="1"/>
    <x v="1"/>
    <x v="1"/>
    <x v="2"/>
    <x v="0"/>
    <x v="0"/>
    <x v="0"/>
    <x v="0"/>
    <m/>
    <m/>
    <m/>
    <m/>
    <m/>
    <m/>
  </r>
  <r>
    <s v="År 2"/>
    <x v="1"/>
    <x v="31"/>
    <n v="33"/>
    <s v="Elever"/>
    <x v="2"/>
    <x v="1"/>
    <x v="0"/>
    <x v="0"/>
    <x v="1"/>
    <x v="2"/>
    <x v="0"/>
    <x v="0"/>
    <x v="1"/>
    <x v="1"/>
    <x v="0"/>
    <x v="1"/>
    <x v="3"/>
    <x v="1"/>
    <x v="1"/>
    <x v="3"/>
    <x v="1"/>
    <x v="2"/>
    <x v="2"/>
    <x v="1"/>
    <x v="3"/>
    <x v="3"/>
    <x v="1"/>
    <x v="0"/>
    <x v="0"/>
    <x v="0"/>
    <x v="0"/>
    <m/>
    <m/>
    <m/>
    <m/>
    <m/>
    <m/>
  </r>
  <r>
    <s v="År 2"/>
    <x v="1"/>
    <x v="31"/>
    <n v="33"/>
    <s v="Elever"/>
    <x v="2"/>
    <x v="1"/>
    <x v="0"/>
    <x v="1"/>
    <x v="1"/>
    <x v="1"/>
    <x v="0"/>
    <x v="1"/>
    <x v="1"/>
    <x v="0"/>
    <x v="0"/>
    <x v="0"/>
    <x v="0"/>
    <x v="1"/>
    <x v="3"/>
    <x v="3"/>
    <x v="3"/>
    <x v="1"/>
    <x v="1"/>
    <x v="1"/>
    <x v="1"/>
    <x v="1"/>
    <x v="2"/>
    <x v="0"/>
    <x v="0"/>
    <x v="0"/>
    <x v="0"/>
    <m/>
    <m/>
    <m/>
    <m/>
    <m/>
    <m/>
  </r>
  <r>
    <s v="År 2"/>
    <x v="1"/>
    <x v="31"/>
    <n v="33"/>
    <s v="Elever"/>
    <x v="2"/>
    <x v="1"/>
    <x v="0"/>
    <x v="1"/>
    <x v="1"/>
    <x v="1"/>
    <x v="0"/>
    <x v="1"/>
    <x v="0"/>
    <x v="0"/>
    <x v="1"/>
    <x v="0"/>
    <x v="0"/>
    <x v="1"/>
    <x v="1"/>
    <x v="2"/>
    <x v="3"/>
    <x v="2"/>
    <x v="2"/>
    <x v="1"/>
    <x v="1"/>
    <x v="3"/>
    <x v="2"/>
    <x v="0"/>
    <x v="0"/>
    <x v="0"/>
    <x v="0"/>
    <m/>
    <m/>
    <m/>
    <m/>
    <m/>
    <m/>
  </r>
  <r>
    <s v="År 2"/>
    <x v="1"/>
    <x v="31"/>
    <n v="33"/>
    <s v="Elever"/>
    <x v="2"/>
    <x v="1"/>
    <x v="0"/>
    <x v="0"/>
    <x v="1"/>
    <x v="2"/>
    <x v="0"/>
    <x v="1"/>
    <x v="1"/>
    <x v="2"/>
    <x v="3"/>
    <x v="0"/>
    <x v="3"/>
    <x v="1"/>
    <x v="3"/>
    <x v="3"/>
    <x v="1"/>
    <x v="2"/>
    <x v="2"/>
    <x v="2"/>
    <x v="3"/>
    <x v="3"/>
    <x v="1"/>
    <x v="0"/>
    <x v="0"/>
    <x v="0"/>
    <x v="0"/>
    <m/>
    <m/>
    <m/>
    <m/>
    <m/>
    <m/>
  </r>
  <r>
    <s v="År 2"/>
    <x v="1"/>
    <x v="31"/>
    <n v="33"/>
    <s v="Elever"/>
    <x v="2"/>
    <x v="1"/>
    <x v="1"/>
    <x v="1"/>
    <x v="1"/>
    <x v="2"/>
    <x v="0"/>
    <x v="1"/>
    <x v="3"/>
    <x v="3"/>
    <x v="3"/>
    <x v="0"/>
    <x v="3"/>
    <x v="1"/>
    <x v="3"/>
    <x v="3"/>
    <x v="1"/>
    <x v="2"/>
    <x v="2"/>
    <x v="2"/>
    <x v="1"/>
    <x v="3"/>
    <x v="1"/>
    <x v="0"/>
    <x v="0"/>
    <x v="0"/>
    <x v="0"/>
    <m/>
    <m/>
    <m/>
    <m/>
    <m/>
    <m/>
  </r>
  <r>
    <s v="År 2"/>
    <x v="1"/>
    <x v="31"/>
    <n v="33"/>
    <s v="Elever"/>
    <x v="2"/>
    <x v="0"/>
    <x v="0"/>
    <x v="1"/>
    <x v="1"/>
    <x v="1"/>
    <x v="0"/>
    <x v="0"/>
    <x v="2"/>
    <x v="0"/>
    <x v="0"/>
    <x v="0"/>
    <x v="2"/>
    <x v="1"/>
    <x v="3"/>
    <x v="2"/>
    <x v="3"/>
    <x v="2"/>
    <x v="2"/>
    <x v="1"/>
    <x v="3"/>
    <x v="3"/>
    <x v="2"/>
    <x v="0"/>
    <x v="0"/>
    <x v="0"/>
    <x v="0"/>
    <m/>
    <m/>
    <m/>
    <m/>
    <m/>
    <m/>
  </r>
  <r>
    <s v="År 2"/>
    <x v="1"/>
    <x v="31"/>
    <n v="33"/>
    <s v="Elever"/>
    <x v="2"/>
    <x v="0"/>
    <x v="0"/>
    <x v="1"/>
    <x v="1"/>
    <x v="1"/>
    <x v="1"/>
    <x v="1"/>
    <x v="2"/>
    <x v="3"/>
    <x v="3"/>
    <x v="1"/>
    <x v="1"/>
    <x v="1"/>
    <x v="1"/>
    <x v="1"/>
    <x v="1"/>
    <x v="1"/>
    <x v="1"/>
    <x v="1"/>
    <x v="1"/>
    <x v="3"/>
    <x v="1"/>
    <x v="0"/>
    <x v="0"/>
    <x v="0"/>
    <x v="0"/>
    <m/>
    <m/>
    <m/>
    <m/>
    <m/>
    <m/>
  </r>
  <r>
    <s v="År 2"/>
    <x v="1"/>
    <x v="31"/>
    <n v="33"/>
    <s v="Elever"/>
    <x v="2"/>
    <x v="0"/>
    <x v="0"/>
    <x v="1"/>
    <x v="1"/>
    <x v="1"/>
    <x v="0"/>
    <x v="0"/>
    <x v="3"/>
    <x v="2"/>
    <x v="1"/>
    <x v="0"/>
    <x v="3"/>
    <x v="1"/>
    <x v="3"/>
    <x v="3"/>
    <x v="3"/>
    <x v="2"/>
    <x v="2"/>
    <x v="1"/>
    <x v="1"/>
    <x v="1"/>
    <x v="2"/>
    <x v="0"/>
    <x v="0"/>
    <x v="0"/>
    <x v="0"/>
    <m/>
    <m/>
    <m/>
    <m/>
    <m/>
    <m/>
  </r>
  <r>
    <s v="År 2"/>
    <x v="1"/>
    <x v="31"/>
    <n v="33"/>
    <s v="Elever"/>
    <x v="2"/>
    <x v="0"/>
    <x v="0"/>
    <x v="1"/>
    <x v="1"/>
    <x v="1"/>
    <x v="0"/>
    <x v="1"/>
    <x v="3"/>
    <x v="1"/>
    <x v="1"/>
    <x v="0"/>
    <x v="3"/>
    <x v="1"/>
    <x v="1"/>
    <x v="3"/>
    <x v="3"/>
    <x v="1"/>
    <x v="2"/>
    <x v="1"/>
    <x v="3"/>
    <x v="3"/>
    <x v="2"/>
    <x v="0"/>
    <x v="0"/>
    <x v="0"/>
    <x v="0"/>
    <m/>
    <m/>
    <m/>
    <m/>
    <m/>
    <m/>
  </r>
  <r>
    <s v="År 2"/>
    <x v="1"/>
    <x v="31"/>
    <n v="33"/>
    <s v="Elever"/>
    <x v="2"/>
    <x v="0"/>
    <x v="0"/>
    <x v="1"/>
    <x v="1"/>
    <x v="1"/>
    <x v="0"/>
    <x v="1"/>
    <x v="3"/>
    <x v="0"/>
    <x v="1"/>
    <x v="0"/>
    <x v="0"/>
    <x v="1"/>
    <x v="1"/>
    <x v="2"/>
    <x v="3"/>
    <x v="2"/>
    <x v="2"/>
    <x v="1"/>
    <x v="1"/>
    <x v="1"/>
    <x v="2"/>
    <x v="0"/>
    <x v="0"/>
    <x v="0"/>
    <x v="0"/>
    <m/>
    <m/>
    <m/>
    <m/>
    <m/>
    <m/>
  </r>
  <r>
    <s v="År 2"/>
    <x v="1"/>
    <x v="31"/>
    <n v="33"/>
    <s v="Elever"/>
    <x v="2"/>
    <x v="0"/>
    <x v="0"/>
    <x v="1"/>
    <x v="1"/>
    <x v="1"/>
    <x v="0"/>
    <x v="1"/>
    <x v="1"/>
    <x v="0"/>
    <x v="0"/>
    <x v="0"/>
    <x v="0"/>
    <x v="1"/>
    <x v="3"/>
    <x v="3"/>
    <x v="3"/>
    <x v="1"/>
    <x v="1"/>
    <x v="1"/>
    <x v="1"/>
    <x v="1"/>
    <x v="2"/>
    <x v="0"/>
    <x v="0"/>
    <x v="0"/>
    <x v="0"/>
    <m/>
    <m/>
    <m/>
    <m/>
    <m/>
    <m/>
  </r>
  <r>
    <s v="År 2"/>
    <x v="1"/>
    <x v="31"/>
    <n v="33"/>
    <s v="Elever"/>
    <x v="2"/>
    <x v="0"/>
    <x v="0"/>
    <x v="1"/>
    <x v="1"/>
    <x v="1"/>
    <x v="1"/>
    <x v="1"/>
    <x v="1"/>
    <x v="0"/>
    <x v="0"/>
    <x v="0"/>
    <x v="3"/>
    <x v="1"/>
    <x v="1"/>
    <x v="2"/>
    <x v="3"/>
    <x v="1"/>
    <x v="2"/>
    <x v="1"/>
    <x v="1"/>
    <x v="1"/>
    <x v="2"/>
    <x v="0"/>
    <x v="0"/>
    <x v="0"/>
    <x v="0"/>
    <m/>
    <m/>
    <m/>
    <m/>
    <m/>
    <m/>
  </r>
  <r>
    <s v="År 2"/>
    <x v="1"/>
    <x v="31"/>
    <n v="33"/>
    <s v="Elever"/>
    <x v="2"/>
    <x v="0"/>
    <x v="0"/>
    <x v="0"/>
    <x v="1"/>
    <x v="0"/>
    <x v="1"/>
    <x v="1"/>
    <x v="2"/>
    <x v="0"/>
    <x v="1"/>
    <x v="0"/>
    <x v="0"/>
    <x v="1"/>
    <x v="1"/>
    <x v="3"/>
    <x v="1"/>
    <x v="1"/>
    <x v="2"/>
    <x v="2"/>
    <x v="3"/>
    <x v="1"/>
    <x v="1"/>
    <x v="0"/>
    <x v="0"/>
    <x v="0"/>
    <x v="0"/>
    <m/>
    <m/>
    <m/>
    <m/>
    <m/>
    <m/>
  </r>
  <r>
    <s v="År 2"/>
    <x v="1"/>
    <x v="31"/>
    <n v="33"/>
    <s v="Elever"/>
    <x v="2"/>
    <x v="0"/>
    <x v="0"/>
    <x v="1"/>
    <x v="1"/>
    <x v="1"/>
    <x v="0"/>
    <x v="1"/>
    <x v="1"/>
    <x v="0"/>
    <x v="1"/>
    <x v="0"/>
    <x v="0"/>
    <x v="1"/>
    <x v="3"/>
    <x v="2"/>
    <x v="3"/>
    <x v="2"/>
    <x v="2"/>
    <x v="1"/>
    <x v="1"/>
    <x v="1"/>
    <x v="2"/>
    <x v="0"/>
    <x v="0"/>
    <x v="0"/>
    <x v="0"/>
    <m/>
    <m/>
    <m/>
    <m/>
    <m/>
    <m/>
  </r>
  <r>
    <s v="År 2"/>
    <x v="1"/>
    <x v="31"/>
    <n v="33"/>
    <s v="Elever"/>
    <x v="2"/>
    <x v="0"/>
    <x v="0"/>
    <x v="0"/>
    <x v="1"/>
    <x v="1"/>
    <x v="0"/>
    <x v="0"/>
    <x v="3"/>
    <x v="2"/>
    <x v="1"/>
    <x v="0"/>
    <x v="0"/>
    <x v="1"/>
    <x v="1"/>
    <x v="3"/>
    <x v="4"/>
    <x v="1"/>
    <x v="2"/>
    <x v="1"/>
    <x v="4"/>
    <x v="4"/>
    <x v="4"/>
    <x v="0"/>
    <x v="0"/>
    <x v="0"/>
    <x v="0"/>
    <m/>
    <m/>
    <m/>
    <m/>
    <m/>
    <m/>
  </r>
  <r>
    <s v="År 2"/>
    <x v="1"/>
    <x v="31"/>
    <n v="33"/>
    <s v="Elever"/>
    <x v="2"/>
    <x v="1"/>
    <x v="0"/>
    <x v="1"/>
    <x v="1"/>
    <x v="1"/>
    <x v="0"/>
    <x v="1"/>
    <x v="3"/>
    <x v="3"/>
    <x v="3"/>
    <x v="1"/>
    <x v="2"/>
    <x v="1"/>
    <x v="1"/>
    <x v="1"/>
    <x v="3"/>
    <x v="2"/>
    <x v="2"/>
    <x v="1"/>
    <x v="1"/>
    <x v="3"/>
    <x v="2"/>
    <x v="0"/>
    <x v="0"/>
    <x v="0"/>
    <x v="0"/>
    <m/>
    <m/>
    <m/>
    <m/>
    <m/>
    <m/>
  </r>
  <r>
    <s v="År 2"/>
    <x v="1"/>
    <x v="31"/>
    <n v="33"/>
    <s v="Elever"/>
    <x v="2"/>
    <x v="0"/>
    <x v="0"/>
    <x v="1"/>
    <x v="1"/>
    <x v="1"/>
    <x v="0"/>
    <x v="1"/>
    <x v="1"/>
    <x v="1"/>
    <x v="1"/>
    <x v="0"/>
    <x v="3"/>
    <x v="1"/>
    <x v="3"/>
    <x v="2"/>
    <x v="3"/>
    <x v="2"/>
    <x v="2"/>
    <x v="1"/>
    <x v="1"/>
    <x v="4"/>
    <x v="2"/>
    <x v="0"/>
    <x v="0"/>
    <x v="0"/>
    <x v="0"/>
    <m/>
    <m/>
    <m/>
    <m/>
    <m/>
    <m/>
  </r>
  <r>
    <s v="År 2"/>
    <x v="1"/>
    <x v="31"/>
    <n v="33"/>
    <s v="Elever"/>
    <x v="2"/>
    <x v="1"/>
    <x v="0"/>
    <x v="2"/>
    <x v="1"/>
    <x v="0"/>
    <x v="1"/>
    <x v="1"/>
    <x v="2"/>
    <x v="2"/>
    <x v="1"/>
    <x v="0"/>
    <x v="0"/>
    <x v="1"/>
    <x v="1"/>
    <x v="2"/>
    <x v="1"/>
    <x v="2"/>
    <x v="4"/>
    <x v="2"/>
    <x v="1"/>
    <x v="4"/>
    <x v="2"/>
    <x v="0"/>
    <x v="0"/>
    <x v="0"/>
    <x v="0"/>
    <m/>
    <m/>
    <m/>
    <m/>
    <m/>
    <m/>
  </r>
  <r>
    <s v="År 2"/>
    <x v="1"/>
    <x v="31"/>
    <n v="33"/>
    <s v="Elever"/>
    <x v="2"/>
    <x v="1"/>
    <x v="0"/>
    <x v="1"/>
    <x v="1"/>
    <x v="2"/>
    <x v="1"/>
    <x v="1"/>
    <x v="0"/>
    <x v="3"/>
    <x v="1"/>
    <x v="2"/>
    <x v="0"/>
    <x v="1"/>
    <x v="3"/>
    <x v="2"/>
    <x v="1"/>
    <x v="3"/>
    <x v="2"/>
    <x v="4"/>
    <x v="4"/>
    <x v="3"/>
    <x v="4"/>
    <x v="0"/>
    <x v="0"/>
    <x v="0"/>
    <x v="0"/>
    <m/>
    <m/>
    <m/>
    <m/>
    <m/>
    <m/>
  </r>
  <r>
    <s v="År 2"/>
    <x v="1"/>
    <x v="31"/>
    <n v="33"/>
    <s v="Elever"/>
    <x v="2"/>
    <x v="0"/>
    <x v="0"/>
    <x v="1"/>
    <x v="1"/>
    <x v="1"/>
    <x v="1"/>
    <x v="1"/>
    <x v="3"/>
    <x v="2"/>
    <x v="1"/>
    <x v="0"/>
    <x v="2"/>
    <x v="1"/>
    <x v="3"/>
    <x v="2"/>
    <x v="3"/>
    <x v="2"/>
    <x v="2"/>
    <x v="1"/>
    <x v="1"/>
    <x v="1"/>
    <x v="2"/>
    <x v="0"/>
    <x v="0"/>
    <x v="0"/>
    <x v="0"/>
    <m/>
    <m/>
    <m/>
    <m/>
    <m/>
    <m/>
  </r>
  <r>
    <s v="År 2"/>
    <x v="1"/>
    <x v="31"/>
    <n v="33"/>
    <s v="Elever"/>
    <x v="2"/>
    <x v="0"/>
    <x v="1"/>
    <x v="1"/>
    <x v="1"/>
    <x v="1"/>
    <x v="0"/>
    <x v="1"/>
    <x v="0"/>
    <x v="0"/>
    <x v="1"/>
    <x v="0"/>
    <x v="0"/>
    <x v="1"/>
    <x v="1"/>
    <x v="2"/>
    <x v="3"/>
    <x v="2"/>
    <x v="2"/>
    <x v="1"/>
    <x v="3"/>
    <x v="3"/>
    <x v="2"/>
    <x v="0"/>
    <x v="0"/>
    <x v="0"/>
    <x v="0"/>
    <m/>
    <m/>
    <m/>
    <m/>
    <m/>
    <m/>
  </r>
  <r>
    <s v="År 2"/>
    <x v="1"/>
    <x v="31"/>
    <n v="33"/>
    <s v="Elever"/>
    <x v="2"/>
    <x v="0"/>
    <x v="0"/>
    <x v="1"/>
    <x v="1"/>
    <x v="1"/>
    <x v="0"/>
    <x v="1"/>
    <x v="1"/>
    <x v="2"/>
    <x v="0"/>
    <x v="3"/>
    <x v="3"/>
    <x v="2"/>
    <x v="2"/>
    <x v="4"/>
    <x v="2"/>
    <x v="4"/>
    <x v="3"/>
    <x v="3"/>
    <x v="2"/>
    <x v="2"/>
    <x v="3"/>
    <x v="0"/>
    <x v="0"/>
    <x v="0"/>
    <x v="0"/>
    <m/>
    <m/>
    <m/>
    <m/>
    <m/>
    <m/>
  </r>
  <r>
    <s v="År 2"/>
    <x v="1"/>
    <x v="31"/>
    <n v="33"/>
    <s v="Elever"/>
    <x v="2"/>
    <x v="1"/>
    <x v="0"/>
    <x v="1"/>
    <x v="1"/>
    <x v="1"/>
    <x v="1"/>
    <x v="1"/>
    <x v="0"/>
    <x v="0"/>
    <x v="1"/>
    <x v="3"/>
    <x v="3"/>
    <x v="1"/>
    <x v="3"/>
    <x v="2"/>
    <x v="3"/>
    <x v="1"/>
    <x v="2"/>
    <x v="1"/>
    <x v="1"/>
    <x v="1"/>
    <x v="2"/>
    <x v="0"/>
    <x v="0"/>
    <x v="0"/>
    <x v="0"/>
    <m/>
    <m/>
    <m/>
    <m/>
    <m/>
    <m/>
  </r>
  <r>
    <s v="År 2"/>
    <x v="1"/>
    <x v="31"/>
    <n v="33"/>
    <s v="Elever"/>
    <x v="2"/>
    <x v="0"/>
    <x v="0"/>
    <x v="1"/>
    <x v="1"/>
    <x v="1"/>
    <x v="0"/>
    <x v="1"/>
    <x v="0"/>
    <x v="0"/>
    <x v="1"/>
    <x v="3"/>
    <x v="3"/>
    <x v="1"/>
    <x v="3"/>
    <x v="3"/>
    <x v="3"/>
    <x v="2"/>
    <x v="2"/>
    <x v="1"/>
    <x v="1"/>
    <x v="1"/>
    <x v="2"/>
    <x v="0"/>
    <x v="0"/>
    <x v="0"/>
    <x v="0"/>
    <m/>
    <m/>
    <m/>
    <m/>
    <m/>
    <m/>
  </r>
  <r>
    <s v="År 2"/>
    <x v="1"/>
    <x v="31"/>
    <n v="33"/>
    <s v="Elever"/>
    <x v="2"/>
    <x v="1"/>
    <x v="0"/>
    <x v="1"/>
    <x v="1"/>
    <x v="1"/>
    <x v="0"/>
    <x v="1"/>
    <x v="3"/>
    <x v="2"/>
    <x v="1"/>
    <x v="0"/>
    <x v="2"/>
    <x v="1"/>
    <x v="1"/>
    <x v="3"/>
    <x v="3"/>
    <x v="1"/>
    <x v="2"/>
    <x v="1"/>
    <x v="1"/>
    <x v="3"/>
    <x v="2"/>
    <x v="0"/>
    <x v="0"/>
    <x v="0"/>
    <x v="0"/>
    <m/>
    <m/>
    <m/>
    <m/>
    <m/>
    <m/>
  </r>
  <r>
    <s v="År 2"/>
    <x v="1"/>
    <x v="31"/>
    <n v="33"/>
    <s v="Elever"/>
    <x v="2"/>
    <x v="0"/>
    <x v="0"/>
    <x v="1"/>
    <x v="1"/>
    <x v="2"/>
    <x v="1"/>
    <x v="1"/>
    <x v="0"/>
    <x v="2"/>
    <x v="1"/>
    <x v="1"/>
    <x v="0"/>
    <x v="1"/>
    <x v="3"/>
    <x v="3"/>
    <x v="3"/>
    <x v="2"/>
    <x v="2"/>
    <x v="2"/>
    <x v="1"/>
    <x v="4"/>
    <x v="2"/>
    <x v="0"/>
    <x v="0"/>
    <x v="0"/>
    <x v="0"/>
    <m/>
    <m/>
    <m/>
    <m/>
    <m/>
    <m/>
  </r>
  <r>
    <s v="År 2"/>
    <x v="1"/>
    <x v="31"/>
    <n v="33"/>
    <s v="Elever"/>
    <x v="2"/>
    <x v="1"/>
    <x v="0"/>
    <x v="1"/>
    <x v="1"/>
    <x v="1"/>
    <x v="0"/>
    <x v="1"/>
    <x v="2"/>
    <x v="0"/>
    <x v="1"/>
    <x v="0"/>
    <x v="2"/>
    <x v="1"/>
    <x v="3"/>
    <x v="2"/>
    <x v="3"/>
    <x v="2"/>
    <x v="2"/>
    <x v="1"/>
    <x v="1"/>
    <x v="1"/>
    <x v="2"/>
    <x v="0"/>
    <x v="0"/>
    <x v="0"/>
    <x v="0"/>
    <m/>
    <m/>
    <m/>
    <m/>
    <m/>
    <m/>
  </r>
  <r>
    <s v="År 2"/>
    <x v="1"/>
    <x v="31"/>
    <n v="33"/>
    <s v="Elever"/>
    <x v="2"/>
    <x v="1"/>
    <x v="0"/>
    <x v="1"/>
    <x v="1"/>
    <x v="1"/>
    <x v="0"/>
    <x v="1"/>
    <x v="1"/>
    <x v="3"/>
    <x v="3"/>
    <x v="0"/>
    <x v="2"/>
    <x v="1"/>
    <x v="3"/>
    <x v="2"/>
    <x v="3"/>
    <x v="2"/>
    <x v="2"/>
    <x v="1"/>
    <x v="1"/>
    <x v="3"/>
    <x v="2"/>
    <x v="0"/>
    <x v="0"/>
    <x v="0"/>
    <x v="0"/>
    <m/>
    <m/>
    <m/>
    <m/>
    <m/>
    <m/>
  </r>
  <r>
    <s v="År 2"/>
    <x v="1"/>
    <x v="31"/>
    <n v="33"/>
    <s v="Elever"/>
    <x v="2"/>
    <x v="0"/>
    <x v="0"/>
    <x v="1"/>
    <x v="1"/>
    <x v="1"/>
    <x v="1"/>
    <x v="1"/>
    <x v="3"/>
    <x v="0"/>
    <x v="1"/>
    <x v="0"/>
    <x v="1"/>
    <x v="1"/>
    <x v="1"/>
    <x v="2"/>
    <x v="3"/>
    <x v="3"/>
    <x v="2"/>
    <x v="1"/>
    <x v="1"/>
    <x v="4"/>
    <x v="2"/>
    <x v="0"/>
    <x v="0"/>
    <x v="0"/>
    <x v="0"/>
    <m/>
    <m/>
    <m/>
    <m/>
    <m/>
    <m/>
  </r>
  <r>
    <s v="År 2"/>
    <x v="1"/>
    <x v="31"/>
    <n v="33"/>
    <s v="Elever"/>
    <x v="2"/>
    <x v="1"/>
    <x v="0"/>
    <x v="1"/>
    <x v="1"/>
    <x v="1"/>
    <x v="1"/>
    <x v="1"/>
    <x v="2"/>
    <x v="2"/>
    <x v="0"/>
    <x v="0"/>
    <x v="1"/>
    <x v="2"/>
    <x v="2"/>
    <x v="4"/>
    <x v="2"/>
    <x v="4"/>
    <x v="3"/>
    <x v="3"/>
    <x v="2"/>
    <x v="2"/>
    <x v="3"/>
    <x v="0"/>
    <x v="0"/>
    <x v="0"/>
    <x v="0"/>
    <m/>
    <m/>
    <m/>
    <m/>
    <m/>
    <m/>
  </r>
  <r>
    <s v="År 2"/>
    <x v="1"/>
    <x v="31"/>
    <n v="33"/>
    <s v="Elever"/>
    <x v="2"/>
    <x v="0"/>
    <x v="1"/>
    <x v="1"/>
    <x v="0"/>
    <x v="2"/>
    <x v="1"/>
    <x v="0"/>
    <x v="0"/>
    <x v="1"/>
    <x v="3"/>
    <x v="0"/>
    <x v="0"/>
    <x v="1"/>
    <x v="1"/>
    <x v="1"/>
    <x v="3"/>
    <x v="1"/>
    <x v="1"/>
    <x v="1"/>
    <x v="3"/>
    <x v="1"/>
    <x v="1"/>
    <x v="0"/>
    <x v="0"/>
    <x v="0"/>
    <x v="0"/>
    <m/>
    <m/>
    <m/>
    <m/>
    <m/>
    <m/>
  </r>
  <r>
    <s v="År 2"/>
    <x v="1"/>
    <x v="31"/>
    <n v="33"/>
    <s v="Elever"/>
    <x v="2"/>
    <x v="1"/>
    <x v="1"/>
    <x v="1"/>
    <x v="0"/>
    <x v="1"/>
    <x v="0"/>
    <x v="0"/>
    <x v="2"/>
    <x v="0"/>
    <x v="3"/>
    <x v="1"/>
    <x v="0"/>
    <x v="1"/>
    <x v="1"/>
    <x v="3"/>
    <x v="3"/>
    <x v="2"/>
    <x v="1"/>
    <x v="1"/>
    <x v="1"/>
    <x v="1"/>
    <x v="2"/>
    <x v="0"/>
    <x v="0"/>
    <x v="0"/>
    <x v="0"/>
    <m/>
    <m/>
    <m/>
    <m/>
    <m/>
    <m/>
  </r>
  <r>
    <s v="År 2"/>
    <x v="1"/>
    <x v="31"/>
    <n v="33"/>
    <s v="Elever"/>
    <x v="2"/>
    <x v="0"/>
    <x v="0"/>
    <x v="0"/>
    <x v="0"/>
    <x v="2"/>
    <x v="1"/>
    <x v="0"/>
    <x v="3"/>
    <x v="2"/>
    <x v="0"/>
    <x v="1"/>
    <x v="3"/>
    <x v="1"/>
    <x v="4"/>
    <x v="2"/>
    <x v="1"/>
    <x v="1"/>
    <x v="2"/>
    <x v="1"/>
    <x v="1"/>
    <x v="1"/>
    <x v="2"/>
    <x v="0"/>
    <x v="0"/>
    <x v="0"/>
    <x v="0"/>
    <m/>
    <m/>
    <m/>
    <m/>
    <m/>
    <m/>
  </r>
  <r>
    <s v="År 2"/>
    <x v="1"/>
    <x v="31"/>
    <n v="33"/>
    <s v="Elever"/>
    <x v="2"/>
    <x v="0"/>
    <x v="1"/>
    <x v="1"/>
    <x v="1"/>
    <x v="1"/>
    <x v="0"/>
    <x v="0"/>
    <x v="0"/>
    <x v="0"/>
    <x v="0"/>
    <x v="0"/>
    <x v="0"/>
    <x v="1"/>
    <x v="1"/>
    <x v="2"/>
    <x v="3"/>
    <x v="2"/>
    <x v="2"/>
    <x v="1"/>
    <x v="3"/>
    <x v="3"/>
    <x v="2"/>
    <x v="0"/>
    <x v="0"/>
    <x v="0"/>
    <x v="0"/>
    <m/>
    <m/>
    <m/>
    <m/>
    <m/>
    <m/>
  </r>
  <r>
    <s v="År 2"/>
    <x v="1"/>
    <x v="31"/>
    <n v="33"/>
    <s v="Elever"/>
    <x v="2"/>
    <x v="1"/>
    <x v="0"/>
    <x v="0"/>
    <x v="1"/>
    <x v="2"/>
    <x v="1"/>
    <x v="0"/>
    <x v="0"/>
    <x v="0"/>
    <x v="1"/>
    <x v="0"/>
    <x v="0"/>
    <x v="1"/>
    <x v="3"/>
    <x v="2"/>
    <x v="3"/>
    <x v="1"/>
    <x v="2"/>
    <x v="1"/>
    <x v="1"/>
    <x v="3"/>
    <x v="2"/>
    <x v="0"/>
    <x v="0"/>
    <x v="0"/>
    <x v="0"/>
    <m/>
    <m/>
    <m/>
    <m/>
    <m/>
    <m/>
  </r>
  <r>
    <s v="År 2"/>
    <x v="1"/>
    <x v="31"/>
    <n v="33"/>
    <s v="Elever"/>
    <x v="2"/>
    <x v="0"/>
    <x v="1"/>
    <x v="1"/>
    <x v="0"/>
    <x v="1"/>
    <x v="0"/>
    <x v="0"/>
    <x v="3"/>
    <x v="2"/>
    <x v="2"/>
    <x v="0"/>
    <x v="0"/>
    <x v="3"/>
    <x v="2"/>
    <x v="4"/>
    <x v="2"/>
    <x v="4"/>
    <x v="3"/>
    <x v="3"/>
    <x v="2"/>
    <x v="2"/>
    <x v="3"/>
    <x v="0"/>
    <x v="0"/>
    <x v="0"/>
    <x v="0"/>
    <m/>
    <m/>
    <m/>
    <m/>
    <m/>
    <m/>
  </r>
  <r>
    <s v="År 2"/>
    <x v="1"/>
    <x v="31"/>
    <n v="33"/>
    <s v="Elever"/>
    <x v="2"/>
    <x v="0"/>
    <x v="1"/>
    <x v="1"/>
    <x v="0"/>
    <x v="1"/>
    <x v="1"/>
    <x v="2"/>
    <x v="3"/>
    <x v="0"/>
    <x v="3"/>
    <x v="1"/>
    <x v="0"/>
    <x v="1"/>
    <x v="1"/>
    <x v="3"/>
    <x v="3"/>
    <x v="1"/>
    <x v="1"/>
    <x v="1"/>
    <x v="3"/>
    <x v="3"/>
    <x v="2"/>
    <x v="0"/>
    <x v="0"/>
    <x v="0"/>
    <x v="0"/>
    <m/>
    <m/>
    <m/>
    <m/>
    <m/>
    <m/>
  </r>
  <r>
    <s v="År 2"/>
    <x v="1"/>
    <x v="31"/>
    <n v="33"/>
    <s v="Elever"/>
    <x v="2"/>
    <x v="0"/>
    <x v="0"/>
    <x v="1"/>
    <x v="0"/>
    <x v="1"/>
    <x v="0"/>
    <x v="2"/>
    <x v="0"/>
    <x v="3"/>
    <x v="1"/>
    <x v="0"/>
    <x v="0"/>
    <x v="3"/>
    <x v="3"/>
    <x v="4"/>
    <x v="2"/>
    <x v="4"/>
    <x v="3"/>
    <x v="3"/>
    <x v="2"/>
    <x v="2"/>
    <x v="3"/>
    <x v="0"/>
    <x v="0"/>
    <x v="0"/>
    <x v="0"/>
    <m/>
    <m/>
    <m/>
    <m/>
    <m/>
    <m/>
  </r>
  <r>
    <s v="År 2"/>
    <x v="1"/>
    <x v="31"/>
    <n v="33"/>
    <s v="Elever"/>
    <x v="2"/>
    <x v="0"/>
    <x v="0"/>
    <x v="1"/>
    <x v="1"/>
    <x v="1"/>
    <x v="0"/>
    <x v="1"/>
    <x v="0"/>
    <x v="0"/>
    <x v="1"/>
    <x v="0"/>
    <x v="0"/>
    <x v="1"/>
    <x v="4"/>
    <x v="3"/>
    <x v="3"/>
    <x v="2"/>
    <x v="2"/>
    <x v="1"/>
    <x v="1"/>
    <x v="3"/>
    <x v="2"/>
    <x v="0"/>
    <x v="0"/>
    <x v="0"/>
    <x v="0"/>
    <m/>
    <m/>
    <m/>
    <m/>
    <m/>
    <m/>
  </r>
  <r>
    <s v="År 2"/>
    <x v="1"/>
    <x v="31"/>
    <n v="33"/>
    <s v="Elever"/>
    <x v="2"/>
    <x v="0"/>
    <x v="0"/>
    <x v="1"/>
    <x v="0"/>
    <x v="1"/>
    <x v="1"/>
    <x v="0"/>
    <x v="0"/>
    <x v="0"/>
    <x v="0"/>
    <x v="3"/>
    <x v="0"/>
    <x v="1"/>
    <x v="3"/>
    <x v="2"/>
    <x v="3"/>
    <x v="1"/>
    <x v="2"/>
    <x v="1"/>
    <x v="1"/>
    <x v="3"/>
    <x v="1"/>
    <x v="0"/>
    <x v="0"/>
    <x v="0"/>
    <x v="0"/>
    <m/>
    <m/>
    <m/>
    <m/>
    <m/>
    <m/>
  </r>
  <r>
    <s v="År 2"/>
    <x v="1"/>
    <x v="31"/>
    <n v="33"/>
    <s v="Elever"/>
    <x v="2"/>
    <x v="1"/>
    <x v="0"/>
    <x v="1"/>
    <x v="1"/>
    <x v="1"/>
    <x v="1"/>
    <x v="1"/>
    <x v="0"/>
    <x v="0"/>
    <x v="1"/>
    <x v="1"/>
    <x v="2"/>
    <x v="1"/>
    <x v="1"/>
    <x v="2"/>
    <x v="1"/>
    <x v="2"/>
    <x v="2"/>
    <x v="1"/>
    <x v="1"/>
    <x v="3"/>
    <x v="2"/>
    <x v="0"/>
    <x v="0"/>
    <x v="0"/>
    <x v="0"/>
    <m/>
    <m/>
    <m/>
    <m/>
    <m/>
    <m/>
  </r>
  <r>
    <s v="År 2"/>
    <x v="1"/>
    <x v="31"/>
    <n v="12"/>
    <s v="Elever"/>
    <x v="3"/>
    <x v="0"/>
    <x v="0"/>
    <x v="1"/>
    <x v="1"/>
    <x v="2"/>
    <x v="1"/>
    <x v="1"/>
    <x v="1"/>
    <x v="4"/>
    <x v="1"/>
    <x v="4"/>
    <x v="4"/>
    <x v="1"/>
    <x v="1"/>
    <x v="1"/>
    <x v="3"/>
    <x v="2"/>
    <x v="2"/>
    <x v="1"/>
    <x v="3"/>
    <x v="1"/>
    <x v="2"/>
    <x v="0"/>
    <x v="0"/>
    <x v="0"/>
    <x v="0"/>
    <m/>
    <m/>
    <m/>
    <m/>
    <m/>
    <m/>
  </r>
  <r>
    <s v="År 2"/>
    <x v="1"/>
    <x v="31"/>
    <n v="12"/>
    <s v="Elever"/>
    <x v="3"/>
    <x v="1"/>
    <x v="0"/>
    <x v="0"/>
    <x v="1"/>
    <x v="1"/>
    <x v="0"/>
    <x v="1"/>
    <x v="0"/>
    <x v="0"/>
    <x v="1"/>
    <x v="0"/>
    <x v="4"/>
    <x v="1"/>
    <x v="3"/>
    <x v="1"/>
    <x v="3"/>
    <x v="2"/>
    <x v="2"/>
    <x v="1"/>
    <x v="1"/>
    <x v="4"/>
    <x v="2"/>
    <x v="0"/>
    <x v="0"/>
    <x v="0"/>
    <x v="0"/>
    <m/>
    <m/>
    <m/>
    <m/>
    <m/>
    <m/>
  </r>
  <r>
    <s v="År 2"/>
    <x v="1"/>
    <x v="31"/>
    <n v="12"/>
    <s v="Elever"/>
    <x v="3"/>
    <x v="0"/>
    <x v="1"/>
    <x v="1"/>
    <x v="1"/>
    <x v="3"/>
    <x v="1"/>
    <x v="0"/>
    <x v="3"/>
    <x v="4"/>
    <x v="3"/>
    <x v="4"/>
    <x v="4"/>
    <x v="1"/>
    <x v="3"/>
    <x v="3"/>
    <x v="3"/>
    <x v="1"/>
    <x v="2"/>
    <x v="0"/>
    <x v="3"/>
    <x v="3"/>
    <x v="0"/>
    <x v="0"/>
    <x v="0"/>
    <x v="0"/>
    <x v="0"/>
    <m/>
    <m/>
    <m/>
    <m/>
    <m/>
    <m/>
  </r>
  <r>
    <s v="År 2"/>
    <x v="1"/>
    <x v="31"/>
    <n v="12"/>
    <s v="Elever"/>
    <x v="3"/>
    <x v="0"/>
    <x v="0"/>
    <x v="1"/>
    <x v="1"/>
    <x v="1"/>
    <x v="1"/>
    <x v="1"/>
    <x v="1"/>
    <x v="0"/>
    <x v="4"/>
    <x v="4"/>
    <x v="4"/>
    <x v="1"/>
    <x v="3"/>
    <x v="2"/>
    <x v="3"/>
    <x v="1"/>
    <x v="2"/>
    <x v="1"/>
    <x v="1"/>
    <x v="1"/>
    <x v="2"/>
    <x v="0"/>
    <x v="0"/>
    <x v="0"/>
    <x v="0"/>
    <m/>
    <m/>
    <m/>
    <m/>
    <m/>
    <m/>
  </r>
  <r>
    <s v="År 2"/>
    <x v="1"/>
    <x v="31"/>
    <n v="12"/>
    <s v="Elever"/>
    <x v="3"/>
    <x v="0"/>
    <x v="0"/>
    <x v="1"/>
    <x v="1"/>
    <x v="1"/>
    <x v="1"/>
    <x v="1"/>
    <x v="1"/>
    <x v="1"/>
    <x v="1"/>
    <x v="0"/>
    <x v="4"/>
    <x v="2"/>
    <x v="0"/>
    <x v="0"/>
    <x v="0"/>
    <x v="0"/>
    <x v="0"/>
    <x v="0"/>
    <x v="0"/>
    <x v="0"/>
    <x v="0"/>
    <x v="0"/>
    <x v="0"/>
    <x v="0"/>
    <x v="0"/>
    <m/>
    <m/>
    <m/>
    <m/>
    <m/>
    <m/>
  </r>
  <r>
    <s v="År 2"/>
    <x v="1"/>
    <x v="31"/>
    <n v="12"/>
    <s v="Elever"/>
    <x v="3"/>
    <x v="0"/>
    <x v="1"/>
    <x v="1"/>
    <x v="1"/>
    <x v="2"/>
    <x v="1"/>
    <x v="1"/>
    <x v="2"/>
    <x v="2"/>
    <x v="0"/>
    <x v="3"/>
    <x v="4"/>
    <x v="2"/>
    <x v="0"/>
    <x v="0"/>
    <x v="0"/>
    <x v="0"/>
    <x v="0"/>
    <x v="0"/>
    <x v="0"/>
    <x v="0"/>
    <x v="0"/>
    <x v="0"/>
    <x v="0"/>
    <x v="0"/>
    <x v="0"/>
    <m/>
    <m/>
    <m/>
    <m/>
    <m/>
    <m/>
  </r>
  <r>
    <s v="År 2"/>
    <x v="1"/>
    <x v="31"/>
    <n v="12"/>
    <s v="Elever"/>
    <x v="3"/>
    <x v="1"/>
    <x v="2"/>
    <x v="1"/>
    <x v="1"/>
    <x v="1"/>
    <x v="3"/>
    <x v="1"/>
    <x v="0"/>
    <x v="0"/>
    <x v="1"/>
    <x v="3"/>
    <x v="4"/>
    <x v="2"/>
    <x v="0"/>
    <x v="0"/>
    <x v="0"/>
    <x v="0"/>
    <x v="0"/>
    <x v="0"/>
    <x v="0"/>
    <x v="0"/>
    <x v="0"/>
    <x v="0"/>
    <x v="0"/>
    <x v="0"/>
    <x v="0"/>
    <m/>
    <m/>
    <m/>
    <m/>
    <m/>
    <m/>
  </r>
  <r>
    <s v="År 2"/>
    <x v="1"/>
    <x v="31"/>
    <n v="12"/>
    <s v="Elever"/>
    <x v="3"/>
    <x v="1"/>
    <x v="0"/>
    <x v="1"/>
    <x v="1"/>
    <x v="1"/>
    <x v="0"/>
    <x v="1"/>
    <x v="2"/>
    <x v="2"/>
    <x v="0"/>
    <x v="0"/>
    <x v="4"/>
    <x v="1"/>
    <x v="3"/>
    <x v="2"/>
    <x v="3"/>
    <x v="2"/>
    <x v="2"/>
    <x v="1"/>
    <x v="1"/>
    <x v="1"/>
    <x v="2"/>
    <x v="0"/>
    <x v="0"/>
    <x v="0"/>
    <x v="0"/>
    <m/>
    <m/>
    <m/>
    <m/>
    <m/>
    <m/>
  </r>
  <r>
    <s v="År 2"/>
    <x v="1"/>
    <x v="31"/>
    <n v="12"/>
    <s v="Elever"/>
    <x v="3"/>
    <x v="1"/>
    <x v="0"/>
    <x v="1"/>
    <x v="1"/>
    <x v="1"/>
    <x v="0"/>
    <x v="1"/>
    <x v="4"/>
    <x v="2"/>
    <x v="1"/>
    <x v="4"/>
    <x v="4"/>
    <x v="1"/>
    <x v="3"/>
    <x v="2"/>
    <x v="3"/>
    <x v="1"/>
    <x v="2"/>
    <x v="1"/>
    <x v="1"/>
    <x v="1"/>
    <x v="2"/>
    <x v="0"/>
    <x v="0"/>
    <x v="0"/>
    <x v="0"/>
    <m/>
    <m/>
    <m/>
    <m/>
    <m/>
    <m/>
  </r>
  <r>
    <s v="År 2"/>
    <x v="1"/>
    <x v="31"/>
    <n v="12"/>
    <s v="Elever"/>
    <x v="3"/>
    <x v="1"/>
    <x v="0"/>
    <x v="1"/>
    <x v="1"/>
    <x v="1"/>
    <x v="1"/>
    <x v="1"/>
    <x v="0"/>
    <x v="0"/>
    <x v="1"/>
    <x v="3"/>
    <x v="4"/>
    <x v="1"/>
    <x v="3"/>
    <x v="2"/>
    <x v="3"/>
    <x v="1"/>
    <x v="2"/>
    <x v="1"/>
    <x v="1"/>
    <x v="1"/>
    <x v="2"/>
    <x v="0"/>
    <x v="0"/>
    <x v="0"/>
    <x v="0"/>
    <m/>
    <m/>
    <m/>
    <m/>
    <m/>
    <m/>
  </r>
  <r>
    <s v="År 2"/>
    <x v="1"/>
    <x v="31"/>
    <n v="12"/>
    <s v="Elever"/>
    <x v="3"/>
    <x v="0"/>
    <x v="0"/>
    <x v="1"/>
    <x v="1"/>
    <x v="1"/>
    <x v="1"/>
    <x v="1"/>
    <x v="3"/>
    <x v="0"/>
    <x v="0"/>
    <x v="0"/>
    <x v="4"/>
    <x v="1"/>
    <x v="1"/>
    <x v="2"/>
    <x v="3"/>
    <x v="1"/>
    <x v="2"/>
    <x v="1"/>
    <x v="3"/>
    <x v="1"/>
    <x v="2"/>
    <x v="0"/>
    <x v="0"/>
    <x v="0"/>
    <x v="0"/>
    <m/>
    <m/>
    <m/>
    <m/>
    <m/>
    <m/>
  </r>
  <r>
    <s v="År 2"/>
    <x v="1"/>
    <x v="31"/>
    <n v="12"/>
    <s v="Elever"/>
    <x v="3"/>
    <x v="1"/>
    <x v="0"/>
    <x v="1"/>
    <x v="1"/>
    <x v="1"/>
    <x v="1"/>
    <x v="1"/>
    <x v="0"/>
    <x v="0"/>
    <x v="1"/>
    <x v="0"/>
    <x v="4"/>
    <x v="1"/>
    <x v="3"/>
    <x v="2"/>
    <x v="3"/>
    <x v="2"/>
    <x v="2"/>
    <x v="1"/>
    <x v="1"/>
    <x v="0"/>
    <x v="2"/>
    <x v="0"/>
    <x v="0"/>
    <x v="0"/>
    <x v="0"/>
    <m/>
    <m/>
    <m/>
    <m/>
    <m/>
    <m/>
  </r>
  <r>
    <s v="År 2"/>
    <x v="1"/>
    <x v="31"/>
    <n v="12"/>
    <s v="Elever"/>
    <x v="3"/>
    <x v="0"/>
    <x v="2"/>
    <x v="1"/>
    <x v="1"/>
    <x v="1"/>
    <x v="1"/>
    <x v="1"/>
    <x v="3"/>
    <x v="2"/>
    <x v="1"/>
    <x v="3"/>
    <x v="4"/>
    <x v="2"/>
    <x v="0"/>
    <x v="0"/>
    <x v="0"/>
    <x v="0"/>
    <x v="0"/>
    <x v="0"/>
    <x v="0"/>
    <x v="0"/>
    <x v="0"/>
    <x v="0"/>
    <x v="0"/>
    <x v="0"/>
    <x v="0"/>
    <m/>
    <m/>
    <m/>
    <m/>
    <m/>
    <m/>
  </r>
  <r>
    <s v="År 2"/>
    <x v="1"/>
    <x v="31"/>
    <n v="12"/>
    <s v="Elever"/>
    <x v="3"/>
    <x v="1"/>
    <x v="0"/>
    <x v="1"/>
    <x v="1"/>
    <x v="3"/>
    <x v="0"/>
    <x v="1"/>
    <x v="4"/>
    <x v="4"/>
    <x v="1"/>
    <x v="1"/>
    <x v="4"/>
    <x v="1"/>
    <x v="1"/>
    <x v="2"/>
    <x v="3"/>
    <x v="1"/>
    <x v="2"/>
    <x v="1"/>
    <x v="1"/>
    <x v="3"/>
    <x v="2"/>
    <x v="0"/>
    <x v="0"/>
    <x v="0"/>
    <x v="0"/>
    <m/>
    <m/>
    <m/>
    <m/>
    <m/>
    <m/>
  </r>
  <r>
    <s v="År 2"/>
    <x v="1"/>
    <x v="31"/>
    <n v="12"/>
    <s v="Elever"/>
    <x v="3"/>
    <x v="0"/>
    <x v="0"/>
    <x v="1"/>
    <x v="1"/>
    <x v="1"/>
    <x v="0"/>
    <x v="1"/>
    <x v="0"/>
    <x v="0"/>
    <x v="1"/>
    <x v="0"/>
    <x v="4"/>
    <x v="1"/>
    <x v="1"/>
    <x v="2"/>
    <x v="3"/>
    <x v="0"/>
    <x v="2"/>
    <x v="1"/>
    <x v="3"/>
    <x v="1"/>
    <x v="2"/>
    <x v="0"/>
    <x v="0"/>
    <x v="0"/>
    <x v="0"/>
    <m/>
    <m/>
    <m/>
    <m/>
    <m/>
    <m/>
  </r>
  <r>
    <s v="År 2"/>
    <x v="1"/>
    <x v="31"/>
    <n v="12"/>
    <s v="Elever"/>
    <x v="3"/>
    <x v="1"/>
    <x v="0"/>
    <x v="1"/>
    <x v="1"/>
    <x v="1"/>
    <x v="1"/>
    <x v="1"/>
    <x v="2"/>
    <x v="0"/>
    <x v="1"/>
    <x v="4"/>
    <x v="4"/>
    <x v="1"/>
    <x v="3"/>
    <x v="2"/>
    <x v="3"/>
    <x v="2"/>
    <x v="2"/>
    <x v="1"/>
    <x v="1"/>
    <x v="1"/>
    <x v="2"/>
    <x v="0"/>
    <x v="0"/>
    <x v="0"/>
    <x v="0"/>
    <m/>
    <m/>
    <m/>
    <m/>
    <m/>
    <m/>
  </r>
  <r>
    <s v="År 2"/>
    <x v="1"/>
    <x v="31"/>
    <n v="12"/>
    <s v="Elever"/>
    <x v="3"/>
    <x v="1"/>
    <x v="0"/>
    <x v="1"/>
    <x v="1"/>
    <x v="1"/>
    <x v="1"/>
    <x v="1"/>
    <x v="4"/>
    <x v="4"/>
    <x v="1"/>
    <x v="4"/>
    <x v="4"/>
    <x v="1"/>
    <x v="3"/>
    <x v="2"/>
    <x v="3"/>
    <x v="2"/>
    <x v="2"/>
    <x v="1"/>
    <x v="1"/>
    <x v="1"/>
    <x v="2"/>
    <x v="0"/>
    <x v="0"/>
    <x v="0"/>
    <x v="0"/>
    <m/>
    <m/>
    <m/>
    <m/>
    <m/>
    <m/>
  </r>
  <r>
    <s v="År 2"/>
    <x v="1"/>
    <x v="31"/>
    <n v="12"/>
    <s v="Elever"/>
    <x v="3"/>
    <x v="1"/>
    <x v="0"/>
    <x v="1"/>
    <x v="1"/>
    <x v="1"/>
    <x v="1"/>
    <x v="1"/>
    <x v="4"/>
    <x v="0"/>
    <x v="1"/>
    <x v="4"/>
    <x v="4"/>
    <x v="1"/>
    <x v="3"/>
    <x v="2"/>
    <x v="3"/>
    <x v="2"/>
    <x v="2"/>
    <x v="1"/>
    <x v="1"/>
    <x v="1"/>
    <x v="2"/>
    <x v="0"/>
    <x v="0"/>
    <x v="0"/>
    <x v="0"/>
    <m/>
    <m/>
    <m/>
    <m/>
    <m/>
    <m/>
  </r>
  <r>
    <s v="År 2"/>
    <x v="1"/>
    <x v="31"/>
    <n v="12"/>
    <s v="Elever"/>
    <x v="3"/>
    <x v="1"/>
    <x v="0"/>
    <x v="1"/>
    <x v="1"/>
    <x v="3"/>
    <x v="0"/>
    <x v="1"/>
    <x v="0"/>
    <x v="0"/>
    <x v="1"/>
    <x v="4"/>
    <x v="4"/>
    <x v="1"/>
    <x v="3"/>
    <x v="2"/>
    <x v="3"/>
    <x v="2"/>
    <x v="2"/>
    <x v="1"/>
    <x v="1"/>
    <x v="1"/>
    <x v="2"/>
    <x v="0"/>
    <x v="0"/>
    <x v="0"/>
    <x v="0"/>
    <m/>
    <m/>
    <m/>
    <m/>
    <m/>
    <m/>
  </r>
  <r>
    <s v="År 2"/>
    <x v="1"/>
    <x v="31"/>
    <n v="12"/>
    <s v="Elever"/>
    <x v="3"/>
    <x v="0"/>
    <x v="0"/>
    <x v="1"/>
    <x v="1"/>
    <x v="1"/>
    <x v="0"/>
    <x v="1"/>
    <x v="0"/>
    <x v="0"/>
    <x v="1"/>
    <x v="0"/>
    <x v="4"/>
    <x v="1"/>
    <x v="3"/>
    <x v="2"/>
    <x v="3"/>
    <x v="2"/>
    <x v="2"/>
    <x v="1"/>
    <x v="1"/>
    <x v="1"/>
    <x v="2"/>
    <x v="0"/>
    <x v="0"/>
    <x v="0"/>
    <x v="0"/>
    <m/>
    <m/>
    <m/>
    <m/>
    <m/>
    <m/>
  </r>
  <r>
    <s v="År 2"/>
    <x v="1"/>
    <x v="31"/>
    <n v="12"/>
    <s v="Elever"/>
    <x v="3"/>
    <x v="0"/>
    <x v="0"/>
    <x v="1"/>
    <x v="0"/>
    <x v="1"/>
    <x v="0"/>
    <x v="1"/>
    <x v="1"/>
    <x v="0"/>
    <x v="1"/>
    <x v="0"/>
    <x v="4"/>
    <x v="1"/>
    <x v="3"/>
    <x v="2"/>
    <x v="3"/>
    <x v="2"/>
    <x v="1"/>
    <x v="1"/>
    <x v="1"/>
    <x v="1"/>
    <x v="2"/>
    <x v="0"/>
    <x v="0"/>
    <x v="0"/>
    <x v="0"/>
    <m/>
    <m/>
    <m/>
    <m/>
    <m/>
    <m/>
  </r>
  <r>
    <s v="År 2"/>
    <x v="1"/>
    <x v="31"/>
    <n v="12"/>
    <s v="Elever"/>
    <x v="3"/>
    <x v="1"/>
    <x v="0"/>
    <x v="1"/>
    <x v="1"/>
    <x v="1"/>
    <x v="0"/>
    <x v="1"/>
    <x v="4"/>
    <x v="0"/>
    <x v="4"/>
    <x v="4"/>
    <x v="4"/>
    <x v="2"/>
    <x v="0"/>
    <x v="0"/>
    <x v="0"/>
    <x v="0"/>
    <x v="0"/>
    <x v="0"/>
    <x v="0"/>
    <x v="0"/>
    <x v="0"/>
    <x v="0"/>
    <x v="0"/>
    <x v="0"/>
    <x v="0"/>
    <m/>
    <m/>
    <m/>
    <m/>
    <m/>
    <m/>
  </r>
  <r>
    <s v="År 2"/>
    <x v="1"/>
    <x v="31"/>
    <n v="12"/>
    <s v="Elever"/>
    <x v="3"/>
    <x v="0"/>
    <x v="1"/>
    <x v="1"/>
    <x v="1"/>
    <x v="1"/>
    <x v="0"/>
    <x v="1"/>
    <x v="4"/>
    <x v="0"/>
    <x v="1"/>
    <x v="4"/>
    <x v="4"/>
    <x v="1"/>
    <x v="0"/>
    <x v="2"/>
    <x v="1"/>
    <x v="2"/>
    <x v="2"/>
    <x v="1"/>
    <x v="1"/>
    <x v="1"/>
    <x v="2"/>
    <x v="0"/>
    <x v="0"/>
    <x v="0"/>
    <x v="0"/>
    <m/>
    <m/>
    <m/>
    <m/>
    <m/>
    <m/>
  </r>
  <r>
    <s v="År 2"/>
    <x v="1"/>
    <x v="31"/>
    <n v="12"/>
    <s v="Elever"/>
    <x v="3"/>
    <x v="1"/>
    <x v="0"/>
    <x v="1"/>
    <x v="1"/>
    <x v="1"/>
    <x v="0"/>
    <x v="1"/>
    <x v="0"/>
    <x v="0"/>
    <x v="1"/>
    <x v="0"/>
    <x v="4"/>
    <x v="2"/>
    <x v="0"/>
    <x v="0"/>
    <x v="0"/>
    <x v="0"/>
    <x v="0"/>
    <x v="0"/>
    <x v="0"/>
    <x v="0"/>
    <x v="0"/>
    <x v="0"/>
    <x v="0"/>
    <x v="0"/>
    <x v="0"/>
    <m/>
    <m/>
    <m/>
    <m/>
    <m/>
    <m/>
  </r>
  <r>
    <s v="År 2"/>
    <x v="1"/>
    <x v="31"/>
    <n v="12"/>
    <s v="Elever"/>
    <x v="3"/>
    <x v="0"/>
    <x v="2"/>
    <x v="3"/>
    <x v="1"/>
    <x v="1"/>
    <x v="1"/>
    <x v="1"/>
    <x v="3"/>
    <x v="4"/>
    <x v="1"/>
    <x v="1"/>
    <x v="4"/>
    <x v="1"/>
    <x v="3"/>
    <x v="3"/>
    <x v="3"/>
    <x v="1"/>
    <x v="2"/>
    <x v="1"/>
    <x v="4"/>
    <x v="1"/>
    <x v="2"/>
    <x v="0"/>
    <x v="0"/>
    <x v="0"/>
    <x v="0"/>
    <m/>
    <m/>
    <m/>
    <m/>
    <m/>
    <m/>
  </r>
  <r>
    <s v="År 2"/>
    <x v="1"/>
    <x v="31"/>
    <n v="12"/>
    <s v="Elever"/>
    <x v="3"/>
    <x v="0"/>
    <x v="0"/>
    <x v="1"/>
    <x v="1"/>
    <x v="1"/>
    <x v="0"/>
    <x v="1"/>
    <x v="4"/>
    <x v="0"/>
    <x v="1"/>
    <x v="1"/>
    <x v="4"/>
    <x v="1"/>
    <x v="3"/>
    <x v="3"/>
    <x v="3"/>
    <x v="2"/>
    <x v="2"/>
    <x v="1"/>
    <x v="4"/>
    <x v="1"/>
    <x v="2"/>
    <x v="0"/>
    <x v="0"/>
    <x v="0"/>
    <x v="0"/>
    <m/>
    <m/>
    <m/>
    <m/>
    <m/>
    <m/>
  </r>
  <r>
    <s v="År 2"/>
    <x v="1"/>
    <x v="31"/>
    <n v="12"/>
    <s v="Elever"/>
    <x v="3"/>
    <x v="1"/>
    <x v="0"/>
    <x v="1"/>
    <x v="1"/>
    <x v="1"/>
    <x v="0"/>
    <x v="1"/>
    <x v="3"/>
    <x v="0"/>
    <x v="1"/>
    <x v="0"/>
    <x v="4"/>
    <x v="0"/>
    <x v="0"/>
    <x v="0"/>
    <x v="0"/>
    <x v="0"/>
    <x v="0"/>
    <x v="0"/>
    <x v="0"/>
    <x v="0"/>
    <x v="0"/>
    <x v="0"/>
    <x v="0"/>
    <x v="0"/>
    <x v="0"/>
    <m/>
    <m/>
    <m/>
    <m/>
    <m/>
    <m/>
  </r>
  <r>
    <s v="År 2"/>
    <x v="1"/>
    <x v="31"/>
    <n v="12"/>
    <s v="Elever"/>
    <x v="3"/>
    <x v="2"/>
    <x v="2"/>
    <x v="3"/>
    <x v="3"/>
    <x v="3"/>
    <x v="3"/>
    <x v="3"/>
    <x v="4"/>
    <x v="4"/>
    <x v="4"/>
    <x v="4"/>
    <x v="4"/>
    <x v="0"/>
    <x v="0"/>
    <x v="0"/>
    <x v="0"/>
    <x v="0"/>
    <x v="0"/>
    <x v="0"/>
    <x v="0"/>
    <x v="0"/>
    <x v="0"/>
    <x v="0"/>
    <x v="0"/>
    <x v="0"/>
    <x v="0"/>
    <m/>
    <m/>
    <m/>
    <m/>
    <m/>
    <m/>
  </r>
  <r>
    <s v="År 2"/>
    <x v="1"/>
    <x v="31"/>
    <n v="12"/>
    <s v="Elever"/>
    <x v="3"/>
    <x v="2"/>
    <x v="2"/>
    <x v="3"/>
    <x v="3"/>
    <x v="3"/>
    <x v="3"/>
    <x v="3"/>
    <x v="4"/>
    <x v="4"/>
    <x v="4"/>
    <x v="4"/>
    <x v="4"/>
    <x v="0"/>
    <x v="0"/>
    <x v="0"/>
    <x v="0"/>
    <x v="0"/>
    <x v="0"/>
    <x v="0"/>
    <x v="0"/>
    <x v="0"/>
    <x v="0"/>
    <x v="0"/>
    <x v="0"/>
    <x v="0"/>
    <x v="0"/>
    <m/>
    <m/>
    <m/>
    <m/>
    <m/>
    <m/>
  </r>
  <r>
    <s v="År 2"/>
    <x v="1"/>
    <x v="31"/>
    <n v="12"/>
    <s v="Elever"/>
    <x v="3"/>
    <x v="1"/>
    <x v="0"/>
    <x v="1"/>
    <x v="1"/>
    <x v="2"/>
    <x v="0"/>
    <x v="1"/>
    <x v="4"/>
    <x v="3"/>
    <x v="1"/>
    <x v="0"/>
    <x v="4"/>
    <x v="2"/>
    <x v="4"/>
    <x v="0"/>
    <x v="0"/>
    <x v="3"/>
    <x v="4"/>
    <x v="4"/>
    <x v="4"/>
    <x v="4"/>
    <x v="4"/>
    <x v="0"/>
    <x v="0"/>
    <x v="0"/>
    <x v="0"/>
    <m/>
    <m/>
    <m/>
    <m/>
    <m/>
    <m/>
  </r>
  <r>
    <s v="År 2"/>
    <x v="1"/>
    <x v="31"/>
    <n v="12"/>
    <s v="Elever"/>
    <x v="3"/>
    <x v="0"/>
    <x v="0"/>
    <x v="1"/>
    <x v="0"/>
    <x v="1"/>
    <x v="1"/>
    <x v="0"/>
    <x v="4"/>
    <x v="0"/>
    <x v="1"/>
    <x v="4"/>
    <x v="4"/>
    <x v="1"/>
    <x v="3"/>
    <x v="3"/>
    <x v="0"/>
    <x v="2"/>
    <x v="2"/>
    <x v="1"/>
    <x v="1"/>
    <x v="1"/>
    <x v="2"/>
    <x v="0"/>
    <x v="0"/>
    <x v="0"/>
    <x v="0"/>
    <m/>
    <m/>
    <m/>
    <m/>
    <m/>
    <m/>
  </r>
  <r>
    <s v="År 2"/>
    <x v="1"/>
    <x v="31"/>
    <n v="12"/>
    <s v="Elever"/>
    <x v="3"/>
    <x v="0"/>
    <x v="0"/>
    <x v="1"/>
    <x v="1"/>
    <x v="1"/>
    <x v="0"/>
    <x v="1"/>
    <x v="1"/>
    <x v="1"/>
    <x v="1"/>
    <x v="0"/>
    <x v="4"/>
    <x v="1"/>
    <x v="3"/>
    <x v="1"/>
    <x v="3"/>
    <x v="2"/>
    <x v="2"/>
    <x v="1"/>
    <x v="4"/>
    <x v="1"/>
    <x v="2"/>
    <x v="0"/>
    <x v="0"/>
    <x v="0"/>
    <x v="0"/>
    <m/>
    <m/>
    <m/>
    <m/>
    <m/>
    <m/>
  </r>
  <r>
    <s v="År 2"/>
    <x v="1"/>
    <x v="31"/>
    <n v="12"/>
    <s v="Elever"/>
    <x v="3"/>
    <x v="0"/>
    <x v="0"/>
    <x v="1"/>
    <x v="1"/>
    <x v="1"/>
    <x v="0"/>
    <x v="0"/>
    <x v="4"/>
    <x v="1"/>
    <x v="1"/>
    <x v="0"/>
    <x v="4"/>
    <x v="1"/>
    <x v="1"/>
    <x v="3"/>
    <x v="3"/>
    <x v="2"/>
    <x v="2"/>
    <x v="1"/>
    <x v="3"/>
    <x v="1"/>
    <x v="2"/>
    <x v="0"/>
    <x v="0"/>
    <x v="0"/>
    <x v="0"/>
    <m/>
    <m/>
    <m/>
    <m/>
    <m/>
    <m/>
  </r>
  <r>
    <s v="År 2"/>
    <x v="1"/>
    <x v="31"/>
    <n v="12"/>
    <s v="Elever"/>
    <x v="3"/>
    <x v="1"/>
    <x v="0"/>
    <x v="1"/>
    <x v="1"/>
    <x v="1"/>
    <x v="0"/>
    <x v="1"/>
    <x v="4"/>
    <x v="0"/>
    <x v="1"/>
    <x v="0"/>
    <x v="4"/>
    <x v="1"/>
    <x v="3"/>
    <x v="0"/>
    <x v="3"/>
    <x v="2"/>
    <x v="2"/>
    <x v="1"/>
    <x v="1"/>
    <x v="3"/>
    <x v="2"/>
    <x v="0"/>
    <x v="0"/>
    <x v="0"/>
    <x v="0"/>
    <m/>
    <m/>
    <m/>
    <m/>
    <m/>
    <m/>
  </r>
  <r>
    <s v="År 2"/>
    <x v="1"/>
    <x v="31"/>
    <n v="12"/>
    <s v="Elever"/>
    <x v="3"/>
    <x v="1"/>
    <x v="0"/>
    <x v="1"/>
    <x v="1"/>
    <x v="1"/>
    <x v="0"/>
    <x v="1"/>
    <x v="1"/>
    <x v="1"/>
    <x v="3"/>
    <x v="0"/>
    <x v="4"/>
    <x v="1"/>
    <x v="1"/>
    <x v="2"/>
    <x v="3"/>
    <x v="2"/>
    <x v="2"/>
    <x v="1"/>
    <x v="1"/>
    <x v="3"/>
    <x v="2"/>
    <x v="0"/>
    <x v="0"/>
    <x v="0"/>
    <x v="0"/>
    <m/>
    <m/>
    <m/>
    <m/>
    <m/>
    <m/>
  </r>
  <r>
    <s v="År 2"/>
    <x v="1"/>
    <x v="31"/>
    <n v="12"/>
    <s v="Elever"/>
    <x v="3"/>
    <x v="0"/>
    <x v="0"/>
    <x v="1"/>
    <x v="1"/>
    <x v="2"/>
    <x v="0"/>
    <x v="1"/>
    <x v="0"/>
    <x v="4"/>
    <x v="3"/>
    <x v="4"/>
    <x v="4"/>
    <x v="0"/>
    <x v="3"/>
    <x v="2"/>
    <x v="3"/>
    <x v="2"/>
    <x v="2"/>
    <x v="1"/>
    <x v="1"/>
    <x v="1"/>
    <x v="2"/>
    <x v="0"/>
    <x v="0"/>
    <x v="0"/>
    <x v="0"/>
    <m/>
    <m/>
    <m/>
    <m/>
    <m/>
    <m/>
  </r>
  <r>
    <s v="År 2"/>
    <x v="1"/>
    <x v="31"/>
    <n v="12"/>
    <s v="Elever"/>
    <x v="3"/>
    <x v="2"/>
    <x v="1"/>
    <x v="1"/>
    <x v="1"/>
    <x v="1"/>
    <x v="1"/>
    <x v="1"/>
    <x v="4"/>
    <x v="0"/>
    <x v="1"/>
    <x v="0"/>
    <x v="4"/>
    <x v="1"/>
    <x v="1"/>
    <x v="1"/>
    <x v="3"/>
    <x v="1"/>
    <x v="2"/>
    <x v="1"/>
    <x v="3"/>
    <x v="1"/>
    <x v="2"/>
    <x v="0"/>
    <x v="0"/>
    <x v="0"/>
    <x v="0"/>
    <m/>
    <m/>
    <m/>
    <m/>
    <m/>
    <m/>
  </r>
  <r>
    <s v="År 2"/>
    <x v="1"/>
    <x v="31"/>
    <n v="12"/>
    <s v="Elever"/>
    <x v="3"/>
    <x v="0"/>
    <x v="2"/>
    <x v="1"/>
    <x v="1"/>
    <x v="1"/>
    <x v="0"/>
    <x v="0"/>
    <x v="4"/>
    <x v="0"/>
    <x v="1"/>
    <x v="4"/>
    <x v="4"/>
    <x v="1"/>
    <x v="0"/>
    <x v="0"/>
    <x v="3"/>
    <x v="2"/>
    <x v="2"/>
    <x v="1"/>
    <x v="1"/>
    <x v="1"/>
    <x v="2"/>
    <x v="0"/>
    <x v="0"/>
    <x v="0"/>
    <x v="0"/>
    <m/>
    <m/>
    <m/>
    <m/>
    <m/>
    <m/>
  </r>
  <r>
    <s v="År 2"/>
    <x v="1"/>
    <x v="31"/>
    <n v="12"/>
    <s v="Elever"/>
    <x v="3"/>
    <x v="0"/>
    <x v="0"/>
    <x v="1"/>
    <x v="1"/>
    <x v="2"/>
    <x v="0"/>
    <x v="1"/>
    <x v="1"/>
    <x v="1"/>
    <x v="1"/>
    <x v="0"/>
    <x v="4"/>
    <x v="1"/>
    <x v="1"/>
    <x v="0"/>
    <x v="3"/>
    <x v="1"/>
    <x v="1"/>
    <x v="0"/>
    <x v="1"/>
    <x v="1"/>
    <x v="1"/>
    <x v="0"/>
    <x v="0"/>
    <x v="0"/>
    <x v="0"/>
    <m/>
    <m/>
    <m/>
    <m/>
    <m/>
    <m/>
  </r>
  <r>
    <s v="År 2"/>
    <x v="1"/>
    <x v="31"/>
    <n v="12"/>
    <s v="Elever"/>
    <x v="3"/>
    <x v="0"/>
    <x v="0"/>
    <x v="1"/>
    <x v="1"/>
    <x v="1"/>
    <x v="0"/>
    <x v="1"/>
    <x v="0"/>
    <x v="4"/>
    <x v="1"/>
    <x v="0"/>
    <x v="4"/>
    <x v="1"/>
    <x v="1"/>
    <x v="1"/>
    <x v="3"/>
    <x v="2"/>
    <x v="2"/>
    <x v="1"/>
    <x v="0"/>
    <x v="3"/>
    <x v="2"/>
    <x v="0"/>
    <x v="0"/>
    <x v="0"/>
    <x v="0"/>
    <m/>
    <m/>
    <m/>
    <m/>
    <m/>
    <m/>
  </r>
  <r>
    <s v="År 2"/>
    <x v="1"/>
    <x v="31"/>
    <n v="12"/>
    <s v="Elever"/>
    <x v="3"/>
    <x v="0"/>
    <x v="0"/>
    <x v="0"/>
    <x v="1"/>
    <x v="0"/>
    <x v="3"/>
    <x v="1"/>
    <x v="4"/>
    <x v="4"/>
    <x v="4"/>
    <x v="0"/>
    <x v="4"/>
    <x v="1"/>
    <x v="1"/>
    <x v="1"/>
    <x v="1"/>
    <x v="0"/>
    <x v="2"/>
    <x v="4"/>
    <x v="3"/>
    <x v="1"/>
    <x v="2"/>
    <x v="0"/>
    <x v="0"/>
    <x v="0"/>
    <x v="0"/>
    <m/>
    <m/>
    <m/>
    <m/>
    <m/>
    <m/>
  </r>
  <r>
    <s v="År 2"/>
    <x v="1"/>
    <x v="31"/>
    <n v="12"/>
    <s v="Elever"/>
    <x v="3"/>
    <x v="0"/>
    <x v="0"/>
    <x v="3"/>
    <x v="1"/>
    <x v="1"/>
    <x v="0"/>
    <x v="1"/>
    <x v="4"/>
    <x v="4"/>
    <x v="4"/>
    <x v="0"/>
    <x v="4"/>
    <x v="2"/>
    <x v="0"/>
    <x v="0"/>
    <x v="0"/>
    <x v="0"/>
    <x v="0"/>
    <x v="0"/>
    <x v="0"/>
    <x v="0"/>
    <x v="0"/>
    <x v="0"/>
    <x v="0"/>
    <x v="0"/>
    <x v="0"/>
    <m/>
    <m/>
    <m/>
    <m/>
    <m/>
    <m/>
  </r>
  <r>
    <s v="År 2"/>
    <x v="1"/>
    <x v="31"/>
    <n v="12"/>
    <s v="Elever"/>
    <x v="3"/>
    <x v="1"/>
    <x v="0"/>
    <x v="1"/>
    <x v="1"/>
    <x v="1"/>
    <x v="0"/>
    <x v="1"/>
    <x v="1"/>
    <x v="0"/>
    <x v="1"/>
    <x v="0"/>
    <x v="4"/>
    <x v="1"/>
    <x v="1"/>
    <x v="1"/>
    <x v="3"/>
    <x v="0"/>
    <x v="2"/>
    <x v="1"/>
    <x v="1"/>
    <x v="1"/>
    <x v="2"/>
    <x v="0"/>
    <x v="0"/>
    <x v="0"/>
    <x v="0"/>
    <m/>
    <m/>
    <m/>
    <m/>
    <m/>
    <m/>
  </r>
  <r>
    <s v="År 2"/>
    <x v="1"/>
    <x v="31"/>
    <n v="12"/>
    <s v="Elever"/>
    <x v="3"/>
    <x v="0"/>
    <x v="0"/>
    <x v="1"/>
    <x v="1"/>
    <x v="1"/>
    <x v="0"/>
    <x v="0"/>
    <x v="1"/>
    <x v="2"/>
    <x v="1"/>
    <x v="0"/>
    <x v="4"/>
    <x v="1"/>
    <x v="1"/>
    <x v="2"/>
    <x v="3"/>
    <x v="2"/>
    <x v="1"/>
    <x v="1"/>
    <x v="0"/>
    <x v="1"/>
    <x v="2"/>
    <x v="0"/>
    <x v="0"/>
    <x v="0"/>
    <x v="0"/>
    <m/>
    <m/>
    <m/>
    <m/>
    <m/>
    <m/>
  </r>
  <r>
    <s v="År 2"/>
    <x v="1"/>
    <x v="31"/>
    <n v="12"/>
    <s v="Elever"/>
    <x v="3"/>
    <x v="0"/>
    <x v="0"/>
    <x v="1"/>
    <x v="1"/>
    <x v="2"/>
    <x v="1"/>
    <x v="1"/>
    <x v="4"/>
    <x v="0"/>
    <x v="0"/>
    <x v="0"/>
    <x v="4"/>
    <x v="1"/>
    <x v="0"/>
    <x v="1"/>
    <x v="3"/>
    <x v="1"/>
    <x v="2"/>
    <x v="1"/>
    <x v="1"/>
    <x v="3"/>
    <x v="2"/>
    <x v="0"/>
    <x v="0"/>
    <x v="0"/>
    <x v="0"/>
    <m/>
    <m/>
    <m/>
    <m/>
    <m/>
    <m/>
  </r>
  <r>
    <s v="År 2"/>
    <x v="1"/>
    <x v="31"/>
    <n v="12"/>
    <s v="Elever"/>
    <x v="3"/>
    <x v="0"/>
    <x v="0"/>
    <x v="1"/>
    <x v="1"/>
    <x v="1"/>
    <x v="0"/>
    <x v="1"/>
    <x v="4"/>
    <x v="0"/>
    <x v="1"/>
    <x v="0"/>
    <x v="4"/>
    <x v="1"/>
    <x v="0"/>
    <x v="1"/>
    <x v="1"/>
    <x v="1"/>
    <x v="0"/>
    <x v="4"/>
    <x v="3"/>
    <x v="3"/>
    <x v="1"/>
    <x v="0"/>
    <x v="0"/>
    <x v="0"/>
    <x v="0"/>
    <m/>
    <m/>
    <m/>
    <m/>
    <m/>
    <m/>
  </r>
  <r>
    <s v="År 2"/>
    <x v="1"/>
    <x v="31"/>
    <n v="12"/>
    <s v="Elever"/>
    <x v="3"/>
    <x v="2"/>
    <x v="2"/>
    <x v="1"/>
    <x v="1"/>
    <x v="1"/>
    <x v="0"/>
    <x v="1"/>
    <x v="4"/>
    <x v="4"/>
    <x v="4"/>
    <x v="4"/>
    <x v="4"/>
    <x v="1"/>
    <x v="0"/>
    <x v="1"/>
    <x v="3"/>
    <x v="1"/>
    <x v="2"/>
    <x v="1"/>
    <x v="3"/>
    <x v="4"/>
    <x v="2"/>
    <x v="0"/>
    <x v="0"/>
    <x v="0"/>
    <x v="0"/>
    <m/>
    <m/>
    <m/>
    <m/>
    <m/>
    <m/>
  </r>
  <r>
    <s v="År 2"/>
    <x v="1"/>
    <x v="31"/>
    <n v="12"/>
    <s v="Elever"/>
    <x v="3"/>
    <x v="0"/>
    <x v="0"/>
    <x v="1"/>
    <x v="1"/>
    <x v="3"/>
    <x v="0"/>
    <x v="0"/>
    <x v="1"/>
    <x v="4"/>
    <x v="0"/>
    <x v="0"/>
    <x v="4"/>
    <x v="1"/>
    <x v="1"/>
    <x v="1"/>
    <x v="3"/>
    <x v="2"/>
    <x v="2"/>
    <x v="2"/>
    <x v="3"/>
    <x v="3"/>
    <x v="2"/>
    <x v="0"/>
    <x v="0"/>
    <x v="0"/>
    <x v="0"/>
    <m/>
    <m/>
    <m/>
    <m/>
    <m/>
    <m/>
  </r>
  <r>
    <s v="År 2"/>
    <x v="1"/>
    <x v="31"/>
    <n v="12"/>
    <s v="Elever"/>
    <x v="3"/>
    <x v="2"/>
    <x v="0"/>
    <x v="0"/>
    <x v="1"/>
    <x v="2"/>
    <x v="3"/>
    <x v="3"/>
    <x v="4"/>
    <x v="2"/>
    <x v="0"/>
    <x v="0"/>
    <x v="4"/>
    <x v="1"/>
    <x v="1"/>
    <x v="0"/>
    <x v="1"/>
    <x v="1"/>
    <x v="1"/>
    <x v="4"/>
    <x v="1"/>
    <x v="4"/>
    <x v="4"/>
    <x v="0"/>
    <x v="0"/>
    <x v="0"/>
    <x v="0"/>
    <m/>
    <m/>
    <m/>
    <m/>
    <m/>
    <m/>
  </r>
  <r>
    <s v="År 2"/>
    <x v="1"/>
    <x v="31"/>
    <n v="12"/>
    <s v="Elever"/>
    <x v="3"/>
    <x v="0"/>
    <x v="0"/>
    <x v="1"/>
    <x v="1"/>
    <x v="1"/>
    <x v="3"/>
    <x v="1"/>
    <x v="1"/>
    <x v="4"/>
    <x v="4"/>
    <x v="0"/>
    <x v="4"/>
    <x v="1"/>
    <x v="1"/>
    <x v="1"/>
    <x v="3"/>
    <x v="1"/>
    <x v="2"/>
    <x v="1"/>
    <x v="3"/>
    <x v="3"/>
    <x v="2"/>
    <x v="0"/>
    <x v="0"/>
    <x v="0"/>
    <x v="0"/>
    <m/>
    <m/>
    <m/>
    <m/>
    <m/>
    <m/>
  </r>
  <r>
    <s v="År 2"/>
    <x v="1"/>
    <x v="31"/>
    <n v="12"/>
    <s v="Elever"/>
    <x v="3"/>
    <x v="1"/>
    <x v="2"/>
    <x v="1"/>
    <x v="1"/>
    <x v="1"/>
    <x v="0"/>
    <x v="1"/>
    <x v="4"/>
    <x v="4"/>
    <x v="4"/>
    <x v="4"/>
    <x v="4"/>
    <x v="1"/>
    <x v="0"/>
    <x v="1"/>
    <x v="3"/>
    <x v="1"/>
    <x v="2"/>
    <x v="1"/>
    <x v="3"/>
    <x v="4"/>
    <x v="2"/>
    <x v="0"/>
    <x v="0"/>
    <x v="0"/>
    <x v="0"/>
    <m/>
    <m/>
    <m/>
    <m/>
    <m/>
    <m/>
  </r>
  <r>
    <s v="År 2"/>
    <x v="1"/>
    <x v="31"/>
    <n v="12"/>
    <s v="Elever"/>
    <x v="3"/>
    <x v="0"/>
    <x v="2"/>
    <x v="0"/>
    <x v="3"/>
    <x v="3"/>
    <x v="3"/>
    <x v="0"/>
    <x v="4"/>
    <x v="4"/>
    <x v="2"/>
    <x v="0"/>
    <x v="4"/>
    <x v="1"/>
    <x v="1"/>
    <x v="1"/>
    <x v="1"/>
    <x v="2"/>
    <x v="1"/>
    <x v="2"/>
    <x v="1"/>
    <x v="4"/>
    <x v="1"/>
    <x v="0"/>
    <x v="0"/>
    <x v="0"/>
    <x v="0"/>
    <m/>
    <m/>
    <m/>
    <m/>
    <m/>
    <m/>
  </r>
  <r>
    <s v="År 2"/>
    <x v="1"/>
    <x v="31"/>
    <n v="12"/>
    <s v="Elever"/>
    <x v="3"/>
    <x v="1"/>
    <x v="0"/>
    <x v="1"/>
    <x v="1"/>
    <x v="1"/>
    <x v="0"/>
    <x v="1"/>
    <x v="1"/>
    <x v="0"/>
    <x v="1"/>
    <x v="0"/>
    <x v="4"/>
    <x v="1"/>
    <x v="0"/>
    <x v="1"/>
    <x v="3"/>
    <x v="1"/>
    <x v="2"/>
    <x v="1"/>
    <x v="3"/>
    <x v="1"/>
    <x v="2"/>
    <x v="0"/>
    <x v="0"/>
    <x v="0"/>
    <x v="0"/>
    <m/>
    <m/>
    <m/>
    <m/>
    <m/>
    <m/>
  </r>
  <r>
    <s v="År 2"/>
    <x v="1"/>
    <x v="31"/>
    <n v="12"/>
    <s v="Elever"/>
    <x v="3"/>
    <x v="0"/>
    <x v="0"/>
    <x v="1"/>
    <x v="1"/>
    <x v="1"/>
    <x v="1"/>
    <x v="1"/>
    <x v="4"/>
    <x v="1"/>
    <x v="4"/>
    <x v="0"/>
    <x v="4"/>
    <x v="1"/>
    <x v="1"/>
    <x v="1"/>
    <x v="3"/>
    <x v="0"/>
    <x v="0"/>
    <x v="4"/>
    <x v="3"/>
    <x v="3"/>
    <x v="1"/>
    <x v="0"/>
    <x v="0"/>
    <x v="0"/>
    <x v="0"/>
    <m/>
    <m/>
    <m/>
    <m/>
    <m/>
    <m/>
  </r>
  <r>
    <s v="År 2"/>
    <x v="1"/>
    <x v="31"/>
    <m/>
    <s v="Elever"/>
    <x v="4"/>
    <x v="0"/>
    <x v="0"/>
    <x v="1"/>
    <x v="1"/>
    <x v="1"/>
    <x v="1"/>
    <x v="0"/>
    <x v="1"/>
    <x v="1"/>
    <x v="0"/>
    <x v="3"/>
    <x v="4"/>
    <x v="1"/>
    <x v="1"/>
    <x v="2"/>
    <x v="3"/>
    <x v="2"/>
    <x v="2"/>
    <x v="1"/>
    <x v="3"/>
    <x v="1"/>
    <x v="1"/>
    <x v="0"/>
    <x v="0"/>
    <x v="0"/>
    <x v="0"/>
    <m/>
    <m/>
    <m/>
    <m/>
    <m/>
    <m/>
  </r>
  <r>
    <s v="År 2"/>
    <x v="1"/>
    <x v="31"/>
    <m/>
    <s v="Elever"/>
    <x v="4"/>
    <x v="0"/>
    <x v="0"/>
    <x v="1"/>
    <x v="1"/>
    <x v="1"/>
    <x v="1"/>
    <x v="0"/>
    <x v="3"/>
    <x v="1"/>
    <x v="0"/>
    <x v="3"/>
    <x v="4"/>
    <x v="1"/>
    <x v="3"/>
    <x v="2"/>
    <x v="3"/>
    <x v="2"/>
    <x v="2"/>
    <x v="1"/>
    <x v="3"/>
    <x v="1"/>
    <x v="2"/>
    <x v="0"/>
    <x v="0"/>
    <x v="0"/>
    <x v="0"/>
    <m/>
    <m/>
    <m/>
    <m/>
    <m/>
    <m/>
  </r>
  <r>
    <s v="År 2"/>
    <x v="1"/>
    <x v="31"/>
    <m/>
    <s v="Elever"/>
    <x v="4"/>
    <x v="0"/>
    <x v="0"/>
    <x v="1"/>
    <x v="1"/>
    <x v="3"/>
    <x v="3"/>
    <x v="0"/>
    <x v="3"/>
    <x v="2"/>
    <x v="0"/>
    <x v="3"/>
    <x v="4"/>
    <x v="1"/>
    <x v="1"/>
    <x v="2"/>
    <x v="3"/>
    <x v="2"/>
    <x v="2"/>
    <x v="1"/>
    <x v="1"/>
    <x v="3"/>
    <x v="2"/>
    <x v="0"/>
    <x v="0"/>
    <x v="0"/>
    <x v="0"/>
    <m/>
    <m/>
    <m/>
    <m/>
    <m/>
    <m/>
  </r>
  <r>
    <s v="År 2"/>
    <x v="1"/>
    <x v="31"/>
    <m/>
    <s v="Elever"/>
    <x v="4"/>
    <x v="0"/>
    <x v="0"/>
    <x v="1"/>
    <x v="0"/>
    <x v="1"/>
    <x v="0"/>
    <x v="1"/>
    <x v="2"/>
    <x v="2"/>
    <x v="3"/>
    <x v="3"/>
    <x v="4"/>
    <x v="1"/>
    <x v="3"/>
    <x v="2"/>
    <x v="1"/>
    <x v="1"/>
    <x v="1"/>
    <x v="1"/>
    <x v="1"/>
    <x v="1"/>
    <x v="2"/>
    <x v="0"/>
    <x v="0"/>
    <x v="0"/>
    <x v="0"/>
    <m/>
    <m/>
    <m/>
    <m/>
    <m/>
    <m/>
  </r>
  <r>
    <s v="År 2"/>
    <x v="1"/>
    <x v="31"/>
    <m/>
    <s v="Elever"/>
    <x v="4"/>
    <x v="0"/>
    <x v="1"/>
    <x v="1"/>
    <x v="1"/>
    <x v="1"/>
    <x v="1"/>
    <x v="1"/>
    <x v="3"/>
    <x v="2"/>
    <x v="0"/>
    <x v="3"/>
    <x v="4"/>
    <x v="1"/>
    <x v="1"/>
    <x v="2"/>
    <x v="3"/>
    <x v="2"/>
    <x v="2"/>
    <x v="1"/>
    <x v="3"/>
    <x v="1"/>
    <x v="2"/>
    <x v="0"/>
    <x v="0"/>
    <x v="0"/>
    <x v="0"/>
    <m/>
    <m/>
    <m/>
    <m/>
    <m/>
    <m/>
  </r>
  <r>
    <s v="År 2"/>
    <x v="1"/>
    <x v="31"/>
    <m/>
    <s v="Elever"/>
    <x v="4"/>
    <x v="0"/>
    <x v="0"/>
    <x v="1"/>
    <x v="1"/>
    <x v="1"/>
    <x v="1"/>
    <x v="0"/>
    <x v="3"/>
    <x v="1"/>
    <x v="0"/>
    <x v="3"/>
    <x v="4"/>
    <x v="1"/>
    <x v="1"/>
    <x v="2"/>
    <x v="3"/>
    <x v="2"/>
    <x v="2"/>
    <x v="1"/>
    <x v="1"/>
    <x v="1"/>
    <x v="2"/>
    <x v="0"/>
    <x v="0"/>
    <x v="0"/>
    <x v="0"/>
    <m/>
    <m/>
    <m/>
    <m/>
    <m/>
    <m/>
  </r>
  <r>
    <s v="År 2"/>
    <x v="1"/>
    <x v="31"/>
    <m/>
    <s v="Elever"/>
    <x v="4"/>
    <x v="0"/>
    <x v="1"/>
    <x v="1"/>
    <x v="1"/>
    <x v="1"/>
    <x v="1"/>
    <x v="0"/>
    <x v="3"/>
    <x v="2"/>
    <x v="0"/>
    <x v="3"/>
    <x v="4"/>
    <x v="1"/>
    <x v="3"/>
    <x v="3"/>
    <x v="3"/>
    <x v="2"/>
    <x v="2"/>
    <x v="1"/>
    <x v="1"/>
    <x v="1"/>
    <x v="2"/>
    <x v="0"/>
    <x v="0"/>
    <x v="0"/>
    <x v="0"/>
    <m/>
    <m/>
    <m/>
    <m/>
    <m/>
    <m/>
  </r>
  <r>
    <s v="År 2"/>
    <x v="1"/>
    <x v="31"/>
    <m/>
    <s v="Elever"/>
    <x v="4"/>
    <x v="0"/>
    <x v="2"/>
    <x v="3"/>
    <x v="1"/>
    <x v="1"/>
    <x v="3"/>
    <x v="3"/>
    <x v="1"/>
    <x v="1"/>
    <x v="0"/>
    <x v="3"/>
    <x v="4"/>
    <x v="1"/>
    <x v="3"/>
    <x v="2"/>
    <x v="3"/>
    <x v="0"/>
    <x v="2"/>
    <x v="1"/>
    <x v="1"/>
    <x v="1"/>
    <x v="2"/>
    <x v="0"/>
    <x v="0"/>
    <x v="0"/>
    <x v="0"/>
    <m/>
    <m/>
    <m/>
    <m/>
    <m/>
    <m/>
  </r>
  <r>
    <s v="År 2"/>
    <x v="1"/>
    <x v="31"/>
    <m/>
    <s v="Elever"/>
    <x v="4"/>
    <x v="0"/>
    <x v="1"/>
    <x v="1"/>
    <x v="1"/>
    <x v="1"/>
    <x v="1"/>
    <x v="0"/>
    <x v="3"/>
    <x v="2"/>
    <x v="0"/>
    <x v="3"/>
    <x v="4"/>
    <x v="1"/>
    <x v="1"/>
    <x v="2"/>
    <x v="3"/>
    <x v="2"/>
    <x v="2"/>
    <x v="1"/>
    <x v="3"/>
    <x v="3"/>
    <x v="2"/>
    <x v="0"/>
    <x v="0"/>
    <x v="0"/>
    <x v="0"/>
    <m/>
    <m/>
    <m/>
    <m/>
    <m/>
    <m/>
  </r>
  <r>
    <s v="År 2"/>
    <x v="1"/>
    <x v="31"/>
    <m/>
    <s v="Elever"/>
    <x v="4"/>
    <x v="0"/>
    <x v="0"/>
    <x v="1"/>
    <x v="0"/>
    <x v="1"/>
    <x v="1"/>
    <x v="3"/>
    <x v="3"/>
    <x v="1"/>
    <x v="0"/>
    <x v="3"/>
    <x v="4"/>
    <x v="1"/>
    <x v="3"/>
    <x v="2"/>
    <x v="3"/>
    <x v="2"/>
    <x v="2"/>
    <x v="1"/>
    <x v="1"/>
    <x v="1"/>
    <x v="2"/>
    <x v="0"/>
    <x v="0"/>
    <x v="0"/>
    <x v="0"/>
    <m/>
    <m/>
    <m/>
    <m/>
    <m/>
    <m/>
  </r>
  <r>
    <s v="År 2"/>
    <x v="1"/>
    <x v="31"/>
    <m/>
    <s v="Elever"/>
    <x v="4"/>
    <x v="0"/>
    <x v="0"/>
    <x v="1"/>
    <x v="0"/>
    <x v="1"/>
    <x v="1"/>
    <x v="0"/>
    <x v="3"/>
    <x v="1"/>
    <x v="0"/>
    <x v="3"/>
    <x v="4"/>
    <x v="1"/>
    <x v="3"/>
    <x v="2"/>
    <x v="3"/>
    <x v="2"/>
    <x v="1"/>
    <x v="2"/>
    <x v="3"/>
    <x v="3"/>
    <x v="1"/>
    <x v="0"/>
    <x v="0"/>
    <x v="0"/>
    <x v="0"/>
    <m/>
    <m/>
    <m/>
    <m/>
    <m/>
    <m/>
  </r>
  <r>
    <s v="År 2"/>
    <x v="1"/>
    <x v="31"/>
    <m/>
    <s v="Elever"/>
    <x v="4"/>
    <x v="1"/>
    <x v="0"/>
    <x v="1"/>
    <x v="1"/>
    <x v="1"/>
    <x v="1"/>
    <x v="1"/>
    <x v="1"/>
    <x v="2"/>
    <x v="1"/>
    <x v="3"/>
    <x v="4"/>
    <x v="1"/>
    <x v="3"/>
    <x v="2"/>
    <x v="3"/>
    <x v="2"/>
    <x v="2"/>
    <x v="1"/>
    <x v="1"/>
    <x v="1"/>
    <x v="2"/>
    <x v="0"/>
    <x v="0"/>
    <x v="0"/>
    <x v="0"/>
    <m/>
    <m/>
    <m/>
    <m/>
    <m/>
    <m/>
  </r>
  <r>
    <s v="År 2"/>
    <x v="1"/>
    <x v="31"/>
    <m/>
    <s v="Elever"/>
    <x v="4"/>
    <x v="1"/>
    <x v="1"/>
    <x v="0"/>
    <x v="1"/>
    <x v="1"/>
    <x v="1"/>
    <x v="0"/>
    <x v="0"/>
    <x v="2"/>
    <x v="1"/>
    <x v="1"/>
    <x v="4"/>
    <x v="1"/>
    <x v="1"/>
    <x v="3"/>
    <x v="3"/>
    <x v="1"/>
    <x v="2"/>
    <x v="2"/>
    <x v="1"/>
    <x v="4"/>
    <x v="2"/>
    <x v="0"/>
    <x v="0"/>
    <x v="0"/>
    <x v="0"/>
    <m/>
    <m/>
    <m/>
    <m/>
    <m/>
    <m/>
  </r>
  <r>
    <s v="År 2"/>
    <x v="1"/>
    <x v="31"/>
    <m/>
    <s v="Elever"/>
    <x v="4"/>
    <x v="1"/>
    <x v="0"/>
    <x v="0"/>
    <x v="1"/>
    <x v="1"/>
    <x v="0"/>
    <x v="0"/>
    <x v="3"/>
    <x v="1"/>
    <x v="1"/>
    <x v="0"/>
    <x v="4"/>
    <x v="1"/>
    <x v="3"/>
    <x v="2"/>
    <x v="1"/>
    <x v="1"/>
    <x v="2"/>
    <x v="1"/>
    <x v="1"/>
    <x v="1"/>
    <x v="2"/>
    <x v="0"/>
    <x v="0"/>
    <x v="0"/>
    <x v="0"/>
    <m/>
    <m/>
    <m/>
    <m/>
    <m/>
    <m/>
  </r>
  <r>
    <s v="År 2"/>
    <x v="1"/>
    <x v="31"/>
    <m/>
    <s v="Elever"/>
    <x v="4"/>
    <x v="1"/>
    <x v="0"/>
    <x v="1"/>
    <x v="1"/>
    <x v="2"/>
    <x v="1"/>
    <x v="1"/>
    <x v="3"/>
    <x v="2"/>
    <x v="3"/>
    <x v="1"/>
    <x v="4"/>
    <x v="1"/>
    <x v="1"/>
    <x v="2"/>
    <x v="3"/>
    <x v="1"/>
    <x v="2"/>
    <x v="2"/>
    <x v="3"/>
    <x v="3"/>
    <x v="1"/>
    <x v="0"/>
    <x v="0"/>
    <x v="0"/>
    <x v="0"/>
    <m/>
    <m/>
    <m/>
    <m/>
    <m/>
    <m/>
  </r>
  <r>
    <s v="År 2"/>
    <x v="1"/>
    <x v="31"/>
    <m/>
    <s v="Elever"/>
    <x v="4"/>
    <x v="1"/>
    <x v="0"/>
    <x v="0"/>
    <x v="1"/>
    <x v="2"/>
    <x v="0"/>
    <x v="0"/>
    <x v="0"/>
    <x v="4"/>
    <x v="0"/>
    <x v="1"/>
    <x v="4"/>
    <x v="1"/>
    <x v="1"/>
    <x v="2"/>
    <x v="1"/>
    <x v="2"/>
    <x v="2"/>
    <x v="1"/>
    <x v="1"/>
    <x v="3"/>
    <x v="1"/>
    <x v="0"/>
    <x v="0"/>
    <x v="0"/>
    <x v="0"/>
    <m/>
    <m/>
    <m/>
    <m/>
    <m/>
    <m/>
  </r>
  <r>
    <s v="År 2"/>
    <x v="1"/>
    <x v="31"/>
    <m/>
    <s v="Elever"/>
    <x v="4"/>
    <x v="1"/>
    <x v="0"/>
    <x v="1"/>
    <x v="1"/>
    <x v="1"/>
    <x v="1"/>
    <x v="1"/>
    <x v="3"/>
    <x v="2"/>
    <x v="3"/>
    <x v="1"/>
    <x v="4"/>
    <x v="1"/>
    <x v="1"/>
    <x v="2"/>
    <x v="3"/>
    <x v="1"/>
    <x v="2"/>
    <x v="1"/>
    <x v="1"/>
    <x v="1"/>
    <x v="2"/>
    <x v="0"/>
    <x v="0"/>
    <x v="0"/>
    <x v="0"/>
    <m/>
    <m/>
    <m/>
    <m/>
    <m/>
    <m/>
  </r>
  <r>
    <s v="År 2"/>
    <x v="1"/>
    <x v="31"/>
    <m/>
    <s v="Elever"/>
    <x v="4"/>
    <x v="1"/>
    <x v="0"/>
    <x v="1"/>
    <x v="1"/>
    <x v="1"/>
    <x v="1"/>
    <x v="0"/>
    <x v="3"/>
    <x v="2"/>
    <x v="2"/>
    <x v="3"/>
    <x v="4"/>
    <x v="1"/>
    <x v="1"/>
    <x v="2"/>
    <x v="3"/>
    <x v="1"/>
    <x v="2"/>
    <x v="2"/>
    <x v="1"/>
    <x v="4"/>
    <x v="2"/>
    <x v="0"/>
    <x v="0"/>
    <x v="0"/>
    <x v="0"/>
    <m/>
    <m/>
    <m/>
    <m/>
    <m/>
    <m/>
  </r>
  <r>
    <s v="År 2"/>
    <x v="1"/>
    <x v="31"/>
    <m/>
    <s v="Elever"/>
    <x v="4"/>
    <x v="1"/>
    <x v="0"/>
    <x v="1"/>
    <x v="1"/>
    <x v="1"/>
    <x v="0"/>
    <x v="1"/>
    <x v="1"/>
    <x v="1"/>
    <x v="0"/>
    <x v="3"/>
    <x v="4"/>
    <x v="2"/>
    <x v="0"/>
    <x v="0"/>
    <x v="0"/>
    <x v="0"/>
    <x v="0"/>
    <x v="0"/>
    <x v="0"/>
    <x v="0"/>
    <x v="0"/>
    <x v="0"/>
    <x v="0"/>
    <x v="0"/>
    <x v="0"/>
    <m/>
    <m/>
    <m/>
    <m/>
    <m/>
    <m/>
  </r>
  <r>
    <s v="År 2"/>
    <x v="1"/>
    <x v="31"/>
    <m/>
    <s v="Elever"/>
    <x v="4"/>
    <x v="1"/>
    <x v="1"/>
    <x v="1"/>
    <x v="1"/>
    <x v="2"/>
    <x v="0"/>
    <x v="0"/>
    <x v="3"/>
    <x v="2"/>
    <x v="0"/>
    <x v="3"/>
    <x v="4"/>
    <x v="1"/>
    <x v="1"/>
    <x v="3"/>
    <x v="3"/>
    <x v="1"/>
    <x v="2"/>
    <x v="1"/>
    <x v="1"/>
    <x v="1"/>
    <x v="2"/>
    <x v="0"/>
    <x v="0"/>
    <x v="0"/>
    <x v="0"/>
    <m/>
    <m/>
    <m/>
    <m/>
    <m/>
    <m/>
  </r>
  <r>
    <s v="År 2"/>
    <x v="1"/>
    <x v="31"/>
    <m/>
    <s v="Elever"/>
    <x v="4"/>
    <x v="1"/>
    <x v="0"/>
    <x v="1"/>
    <x v="1"/>
    <x v="1"/>
    <x v="1"/>
    <x v="1"/>
    <x v="3"/>
    <x v="1"/>
    <x v="0"/>
    <x v="3"/>
    <x v="4"/>
    <x v="1"/>
    <x v="1"/>
    <x v="2"/>
    <x v="3"/>
    <x v="1"/>
    <x v="2"/>
    <x v="1"/>
    <x v="1"/>
    <x v="3"/>
    <x v="2"/>
    <x v="0"/>
    <x v="0"/>
    <x v="0"/>
    <x v="0"/>
    <m/>
    <m/>
    <m/>
    <m/>
    <m/>
    <m/>
  </r>
  <r>
    <s v="År 2"/>
    <x v="1"/>
    <x v="31"/>
    <m/>
    <s v="Elever"/>
    <x v="4"/>
    <x v="1"/>
    <x v="0"/>
    <x v="1"/>
    <x v="1"/>
    <x v="2"/>
    <x v="1"/>
    <x v="0"/>
    <x v="3"/>
    <x v="2"/>
    <x v="3"/>
    <x v="3"/>
    <x v="4"/>
    <x v="1"/>
    <x v="1"/>
    <x v="2"/>
    <x v="1"/>
    <x v="1"/>
    <x v="2"/>
    <x v="1"/>
    <x v="1"/>
    <x v="1"/>
    <x v="2"/>
    <x v="0"/>
    <x v="0"/>
    <x v="0"/>
    <x v="0"/>
    <m/>
    <m/>
    <m/>
    <m/>
    <m/>
    <m/>
  </r>
  <r>
    <s v="År 2"/>
    <x v="1"/>
    <x v="31"/>
    <m/>
    <s v="Elever"/>
    <x v="4"/>
    <x v="0"/>
    <x v="0"/>
    <x v="1"/>
    <x v="1"/>
    <x v="1"/>
    <x v="0"/>
    <x v="1"/>
    <x v="1"/>
    <x v="1"/>
    <x v="0"/>
    <x v="3"/>
    <x v="4"/>
    <x v="1"/>
    <x v="3"/>
    <x v="2"/>
    <x v="3"/>
    <x v="3"/>
    <x v="2"/>
    <x v="1"/>
    <x v="1"/>
    <x v="4"/>
    <x v="2"/>
    <x v="0"/>
    <x v="0"/>
    <x v="0"/>
    <x v="0"/>
    <m/>
    <m/>
    <m/>
    <m/>
    <m/>
    <m/>
  </r>
  <r>
    <s v="År 2"/>
    <x v="1"/>
    <x v="31"/>
    <m/>
    <s v="Elever"/>
    <x v="4"/>
    <x v="0"/>
    <x v="0"/>
    <x v="1"/>
    <x v="1"/>
    <x v="1"/>
    <x v="0"/>
    <x v="1"/>
    <x v="3"/>
    <x v="1"/>
    <x v="0"/>
    <x v="3"/>
    <x v="4"/>
    <x v="2"/>
    <x v="0"/>
    <x v="0"/>
    <x v="0"/>
    <x v="0"/>
    <x v="0"/>
    <x v="0"/>
    <x v="0"/>
    <x v="0"/>
    <x v="0"/>
    <x v="0"/>
    <x v="0"/>
    <x v="0"/>
    <x v="0"/>
    <m/>
    <m/>
    <m/>
    <m/>
    <m/>
    <m/>
  </r>
  <r>
    <s v="År 2"/>
    <x v="1"/>
    <x v="31"/>
    <m/>
    <s v="Elever"/>
    <x v="4"/>
    <x v="0"/>
    <x v="0"/>
    <x v="1"/>
    <x v="1"/>
    <x v="1"/>
    <x v="0"/>
    <x v="1"/>
    <x v="3"/>
    <x v="1"/>
    <x v="3"/>
    <x v="3"/>
    <x v="4"/>
    <x v="2"/>
    <x v="3"/>
    <x v="2"/>
    <x v="3"/>
    <x v="2"/>
    <x v="2"/>
    <x v="1"/>
    <x v="3"/>
    <x v="3"/>
    <x v="2"/>
    <x v="0"/>
    <x v="0"/>
    <x v="0"/>
    <x v="0"/>
    <m/>
    <m/>
    <m/>
    <m/>
    <m/>
    <m/>
  </r>
  <r>
    <s v="År 2"/>
    <x v="1"/>
    <x v="31"/>
    <m/>
    <s v="Elever"/>
    <x v="4"/>
    <x v="0"/>
    <x v="0"/>
    <x v="3"/>
    <x v="1"/>
    <x v="1"/>
    <x v="0"/>
    <x v="1"/>
    <x v="3"/>
    <x v="1"/>
    <x v="0"/>
    <x v="3"/>
    <x v="4"/>
    <x v="1"/>
    <x v="3"/>
    <x v="2"/>
    <x v="3"/>
    <x v="2"/>
    <x v="2"/>
    <x v="1"/>
    <x v="1"/>
    <x v="1"/>
    <x v="2"/>
    <x v="0"/>
    <x v="0"/>
    <x v="0"/>
    <x v="0"/>
    <m/>
    <m/>
    <m/>
    <m/>
    <m/>
    <m/>
  </r>
  <r>
    <s v="År 2"/>
    <x v="1"/>
    <x v="31"/>
    <m/>
    <s v="Elever"/>
    <x v="4"/>
    <x v="0"/>
    <x v="0"/>
    <x v="1"/>
    <x v="1"/>
    <x v="1"/>
    <x v="2"/>
    <x v="1"/>
    <x v="3"/>
    <x v="1"/>
    <x v="3"/>
    <x v="3"/>
    <x v="4"/>
    <x v="0"/>
    <x v="3"/>
    <x v="2"/>
    <x v="3"/>
    <x v="2"/>
    <x v="2"/>
    <x v="1"/>
    <x v="3"/>
    <x v="1"/>
    <x v="2"/>
    <x v="0"/>
    <x v="0"/>
    <x v="0"/>
    <x v="0"/>
    <m/>
    <m/>
    <m/>
    <m/>
    <m/>
    <m/>
  </r>
  <r>
    <s v="År 2"/>
    <x v="1"/>
    <x v="31"/>
    <m/>
    <s v="Elever"/>
    <x v="4"/>
    <x v="1"/>
    <x v="0"/>
    <x v="1"/>
    <x v="1"/>
    <x v="1"/>
    <x v="0"/>
    <x v="1"/>
    <x v="0"/>
    <x v="1"/>
    <x v="0"/>
    <x v="3"/>
    <x v="4"/>
    <x v="1"/>
    <x v="3"/>
    <x v="2"/>
    <x v="3"/>
    <x v="2"/>
    <x v="2"/>
    <x v="1"/>
    <x v="1"/>
    <x v="1"/>
    <x v="2"/>
    <x v="0"/>
    <x v="0"/>
    <x v="0"/>
    <x v="0"/>
    <m/>
    <m/>
    <m/>
    <m/>
    <m/>
    <m/>
  </r>
  <r>
    <s v="År 2"/>
    <x v="1"/>
    <x v="31"/>
    <m/>
    <s v="Elever"/>
    <x v="4"/>
    <x v="1"/>
    <x v="0"/>
    <x v="1"/>
    <x v="1"/>
    <x v="1"/>
    <x v="0"/>
    <x v="1"/>
    <x v="1"/>
    <x v="1"/>
    <x v="0"/>
    <x v="3"/>
    <x v="4"/>
    <x v="1"/>
    <x v="3"/>
    <x v="2"/>
    <x v="3"/>
    <x v="2"/>
    <x v="2"/>
    <x v="1"/>
    <x v="1"/>
    <x v="1"/>
    <x v="2"/>
    <x v="0"/>
    <x v="0"/>
    <x v="0"/>
    <x v="0"/>
    <m/>
    <m/>
    <m/>
    <m/>
    <m/>
    <m/>
  </r>
  <r>
    <s v="År 2"/>
    <x v="1"/>
    <x v="31"/>
    <m/>
    <s v="Elever"/>
    <x v="4"/>
    <x v="1"/>
    <x v="0"/>
    <x v="1"/>
    <x v="1"/>
    <x v="1"/>
    <x v="1"/>
    <x v="0"/>
    <x v="1"/>
    <x v="2"/>
    <x v="0"/>
    <x v="3"/>
    <x v="4"/>
    <x v="1"/>
    <x v="1"/>
    <x v="2"/>
    <x v="3"/>
    <x v="1"/>
    <x v="2"/>
    <x v="1"/>
    <x v="1"/>
    <x v="1"/>
    <x v="2"/>
    <x v="0"/>
    <x v="0"/>
    <x v="0"/>
    <x v="0"/>
    <m/>
    <m/>
    <m/>
    <m/>
    <m/>
    <m/>
  </r>
  <r>
    <s v="År 2"/>
    <x v="1"/>
    <x v="31"/>
    <m/>
    <s v="Elever"/>
    <x v="4"/>
    <x v="1"/>
    <x v="0"/>
    <x v="1"/>
    <x v="1"/>
    <x v="1"/>
    <x v="0"/>
    <x v="1"/>
    <x v="1"/>
    <x v="1"/>
    <x v="0"/>
    <x v="3"/>
    <x v="4"/>
    <x v="1"/>
    <x v="3"/>
    <x v="2"/>
    <x v="3"/>
    <x v="2"/>
    <x v="2"/>
    <x v="1"/>
    <x v="1"/>
    <x v="1"/>
    <x v="2"/>
    <x v="0"/>
    <x v="0"/>
    <x v="0"/>
    <x v="0"/>
    <m/>
    <m/>
    <m/>
    <m/>
    <m/>
    <m/>
  </r>
  <r>
    <s v="År 2"/>
    <x v="1"/>
    <x v="31"/>
    <m/>
    <s v="Elever"/>
    <x v="4"/>
    <x v="1"/>
    <x v="1"/>
    <x v="1"/>
    <x v="1"/>
    <x v="1"/>
    <x v="1"/>
    <x v="0"/>
    <x v="3"/>
    <x v="2"/>
    <x v="0"/>
    <x v="3"/>
    <x v="4"/>
    <x v="1"/>
    <x v="1"/>
    <x v="2"/>
    <x v="3"/>
    <x v="2"/>
    <x v="2"/>
    <x v="1"/>
    <x v="1"/>
    <x v="3"/>
    <x v="2"/>
    <x v="0"/>
    <x v="0"/>
    <x v="0"/>
    <x v="0"/>
    <m/>
    <m/>
    <m/>
    <m/>
    <m/>
    <m/>
  </r>
  <r>
    <s v="År 2"/>
    <x v="1"/>
    <x v="31"/>
    <m/>
    <s v="Elever"/>
    <x v="4"/>
    <x v="1"/>
    <x v="0"/>
    <x v="1"/>
    <x v="1"/>
    <x v="1"/>
    <x v="1"/>
    <x v="1"/>
    <x v="0"/>
    <x v="1"/>
    <x v="0"/>
    <x v="3"/>
    <x v="4"/>
    <x v="1"/>
    <x v="3"/>
    <x v="2"/>
    <x v="3"/>
    <x v="2"/>
    <x v="2"/>
    <x v="1"/>
    <x v="1"/>
    <x v="1"/>
    <x v="2"/>
    <x v="0"/>
    <x v="0"/>
    <x v="0"/>
    <x v="0"/>
    <m/>
    <m/>
    <m/>
    <m/>
    <m/>
    <m/>
  </r>
  <r>
    <s v="År 2"/>
    <x v="1"/>
    <x v="31"/>
    <m/>
    <s v="Elever"/>
    <x v="4"/>
    <x v="1"/>
    <x v="0"/>
    <x v="1"/>
    <x v="1"/>
    <x v="1"/>
    <x v="1"/>
    <x v="0"/>
    <x v="1"/>
    <x v="2"/>
    <x v="0"/>
    <x v="3"/>
    <x v="4"/>
    <x v="1"/>
    <x v="3"/>
    <x v="2"/>
    <x v="3"/>
    <x v="1"/>
    <x v="2"/>
    <x v="1"/>
    <x v="3"/>
    <x v="1"/>
    <x v="2"/>
    <x v="0"/>
    <x v="0"/>
    <x v="0"/>
    <x v="0"/>
    <m/>
    <m/>
    <m/>
    <m/>
    <m/>
    <m/>
  </r>
  <r>
    <s v="År 2"/>
    <x v="1"/>
    <x v="31"/>
    <m/>
    <s v="Elever"/>
    <x v="4"/>
    <x v="1"/>
    <x v="1"/>
    <x v="0"/>
    <x v="1"/>
    <x v="2"/>
    <x v="1"/>
    <x v="0"/>
    <x v="2"/>
    <x v="0"/>
    <x v="2"/>
    <x v="3"/>
    <x v="4"/>
    <x v="1"/>
    <x v="1"/>
    <x v="2"/>
    <x v="1"/>
    <x v="3"/>
    <x v="2"/>
    <x v="1"/>
    <x v="1"/>
    <x v="4"/>
    <x v="2"/>
    <x v="0"/>
    <x v="0"/>
    <x v="0"/>
    <x v="0"/>
    <m/>
    <m/>
    <m/>
    <m/>
    <m/>
    <m/>
  </r>
  <r>
    <s v="År 2"/>
    <x v="1"/>
    <x v="31"/>
    <m/>
    <s v="Elever"/>
    <x v="4"/>
    <x v="1"/>
    <x v="0"/>
    <x v="1"/>
    <x v="1"/>
    <x v="1"/>
    <x v="0"/>
    <x v="1"/>
    <x v="1"/>
    <x v="1"/>
    <x v="4"/>
    <x v="4"/>
    <x v="4"/>
    <x v="1"/>
    <x v="3"/>
    <x v="2"/>
    <x v="3"/>
    <x v="2"/>
    <x v="2"/>
    <x v="1"/>
    <x v="1"/>
    <x v="1"/>
    <x v="2"/>
    <x v="0"/>
    <x v="0"/>
    <x v="0"/>
    <x v="0"/>
    <m/>
    <m/>
    <m/>
    <m/>
    <m/>
    <m/>
  </r>
  <r>
    <s v="År 2"/>
    <x v="1"/>
    <x v="31"/>
    <m/>
    <s v="Elever"/>
    <x v="4"/>
    <x v="1"/>
    <x v="0"/>
    <x v="1"/>
    <x v="0"/>
    <x v="1"/>
    <x v="0"/>
    <x v="1"/>
    <x v="1"/>
    <x v="1"/>
    <x v="0"/>
    <x v="3"/>
    <x v="4"/>
    <x v="1"/>
    <x v="3"/>
    <x v="3"/>
    <x v="3"/>
    <x v="2"/>
    <x v="2"/>
    <x v="1"/>
    <x v="1"/>
    <x v="1"/>
    <x v="2"/>
    <x v="0"/>
    <x v="0"/>
    <x v="0"/>
    <x v="0"/>
    <m/>
    <m/>
    <m/>
    <m/>
    <m/>
    <m/>
  </r>
  <r>
    <s v="År 2"/>
    <x v="1"/>
    <x v="31"/>
    <m/>
    <s v="Elever"/>
    <x v="4"/>
    <x v="1"/>
    <x v="0"/>
    <x v="1"/>
    <x v="1"/>
    <x v="1"/>
    <x v="0"/>
    <x v="0"/>
    <x v="1"/>
    <x v="1"/>
    <x v="0"/>
    <x v="3"/>
    <x v="4"/>
    <x v="1"/>
    <x v="3"/>
    <x v="2"/>
    <x v="3"/>
    <x v="2"/>
    <x v="2"/>
    <x v="1"/>
    <x v="1"/>
    <x v="1"/>
    <x v="2"/>
    <x v="0"/>
    <x v="0"/>
    <x v="0"/>
    <x v="0"/>
    <m/>
    <m/>
    <m/>
    <m/>
    <m/>
    <m/>
  </r>
  <r>
    <s v="År 2"/>
    <x v="1"/>
    <x v="31"/>
    <m/>
    <s v="Elever"/>
    <x v="4"/>
    <x v="0"/>
    <x v="0"/>
    <x v="1"/>
    <x v="1"/>
    <x v="1"/>
    <x v="1"/>
    <x v="0"/>
    <x v="2"/>
    <x v="2"/>
    <x v="0"/>
    <x v="3"/>
    <x v="4"/>
    <x v="1"/>
    <x v="4"/>
    <x v="2"/>
    <x v="1"/>
    <x v="2"/>
    <x v="2"/>
    <x v="1"/>
    <x v="3"/>
    <x v="1"/>
    <x v="2"/>
    <x v="0"/>
    <x v="0"/>
    <x v="0"/>
    <x v="0"/>
    <m/>
    <m/>
    <m/>
    <m/>
    <m/>
    <m/>
  </r>
  <r>
    <s v="År 2"/>
    <x v="1"/>
    <x v="31"/>
    <m/>
    <s v="Elever"/>
    <x v="4"/>
    <x v="0"/>
    <x v="0"/>
    <x v="1"/>
    <x v="1"/>
    <x v="1"/>
    <x v="0"/>
    <x v="1"/>
    <x v="3"/>
    <x v="1"/>
    <x v="0"/>
    <x v="3"/>
    <x v="4"/>
    <x v="2"/>
    <x v="0"/>
    <x v="0"/>
    <x v="0"/>
    <x v="0"/>
    <x v="0"/>
    <x v="0"/>
    <x v="0"/>
    <x v="0"/>
    <x v="0"/>
    <x v="0"/>
    <x v="0"/>
    <x v="0"/>
    <x v="0"/>
    <m/>
    <m/>
    <m/>
    <m/>
    <m/>
    <m/>
  </r>
  <r>
    <s v="År 2"/>
    <x v="1"/>
    <x v="31"/>
    <m/>
    <s v="Elever"/>
    <x v="4"/>
    <x v="0"/>
    <x v="0"/>
    <x v="1"/>
    <x v="1"/>
    <x v="2"/>
    <x v="0"/>
    <x v="1"/>
    <x v="3"/>
    <x v="1"/>
    <x v="3"/>
    <x v="3"/>
    <x v="4"/>
    <x v="1"/>
    <x v="3"/>
    <x v="3"/>
    <x v="3"/>
    <x v="2"/>
    <x v="2"/>
    <x v="1"/>
    <x v="1"/>
    <x v="1"/>
    <x v="2"/>
    <x v="0"/>
    <x v="0"/>
    <x v="0"/>
    <x v="0"/>
    <m/>
    <m/>
    <m/>
    <m/>
    <m/>
    <m/>
  </r>
  <r>
    <s v="År 2"/>
    <x v="1"/>
    <x v="31"/>
    <m/>
    <s v="Elever"/>
    <x v="4"/>
    <x v="0"/>
    <x v="0"/>
    <x v="1"/>
    <x v="1"/>
    <x v="2"/>
    <x v="0"/>
    <x v="0"/>
    <x v="3"/>
    <x v="2"/>
    <x v="3"/>
    <x v="3"/>
    <x v="4"/>
    <x v="1"/>
    <x v="3"/>
    <x v="2"/>
    <x v="3"/>
    <x v="2"/>
    <x v="2"/>
    <x v="1"/>
    <x v="1"/>
    <x v="1"/>
    <x v="2"/>
    <x v="0"/>
    <x v="0"/>
    <x v="0"/>
    <x v="0"/>
    <m/>
    <m/>
    <m/>
    <m/>
    <m/>
    <m/>
  </r>
  <r>
    <s v="År 2"/>
    <x v="1"/>
    <x v="31"/>
    <m/>
    <s v="Elever"/>
    <x v="5"/>
    <x v="0"/>
    <x v="1"/>
    <x v="1"/>
    <x v="1"/>
    <x v="1"/>
    <x v="0"/>
    <x v="1"/>
    <x v="3"/>
    <x v="1"/>
    <x v="3"/>
    <x v="3"/>
    <x v="4"/>
    <x v="1"/>
    <x v="3"/>
    <x v="2"/>
    <x v="3"/>
    <x v="2"/>
    <x v="2"/>
    <x v="1"/>
    <x v="1"/>
    <x v="3"/>
    <x v="2"/>
    <x v="0"/>
    <x v="0"/>
    <x v="0"/>
    <x v="0"/>
    <m/>
    <m/>
    <m/>
    <m/>
    <m/>
    <m/>
  </r>
  <r>
    <s v="År 2"/>
    <x v="1"/>
    <x v="31"/>
    <m/>
    <s v="Elever"/>
    <x v="5"/>
    <x v="0"/>
    <x v="0"/>
    <x v="1"/>
    <x v="1"/>
    <x v="1"/>
    <x v="0"/>
    <x v="0"/>
    <x v="1"/>
    <x v="1"/>
    <x v="0"/>
    <x v="3"/>
    <x v="4"/>
    <x v="1"/>
    <x v="1"/>
    <x v="2"/>
    <x v="3"/>
    <x v="2"/>
    <x v="2"/>
    <x v="1"/>
    <x v="1"/>
    <x v="3"/>
    <x v="2"/>
    <x v="0"/>
    <x v="0"/>
    <x v="0"/>
    <x v="0"/>
    <m/>
    <m/>
    <m/>
    <m/>
    <m/>
    <m/>
  </r>
  <r>
    <s v="År 2"/>
    <x v="1"/>
    <x v="31"/>
    <m/>
    <s v="Elever"/>
    <x v="5"/>
    <x v="0"/>
    <x v="0"/>
    <x v="1"/>
    <x v="1"/>
    <x v="1"/>
    <x v="0"/>
    <x v="0"/>
    <x v="1"/>
    <x v="1"/>
    <x v="0"/>
    <x v="3"/>
    <x v="4"/>
    <x v="1"/>
    <x v="3"/>
    <x v="2"/>
    <x v="3"/>
    <x v="2"/>
    <x v="2"/>
    <x v="1"/>
    <x v="1"/>
    <x v="3"/>
    <x v="2"/>
    <x v="0"/>
    <x v="0"/>
    <x v="0"/>
    <x v="0"/>
    <m/>
    <m/>
    <m/>
    <m/>
    <m/>
    <m/>
  </r>
  <r>
    <s v="År 2"/>
    <x v="1"/>
    <x v="31"/>
    <m/>
    <s v="Elever"/>
    <x v="5"/>
    <x v="1"/>
    <x v="0"/>
    <x v="1"/>
    <x v="1"/>
    <x v="1"/>
    <x v="1"/>
    <x v="1"/>
    <x v="1"/>
    <x v="1"/>
    <x v="0"/>
    <x v="3"/>
    <x v="4"/>
    <x v="1"/>
    <x v="3"/>
    <x v="2"/>
    <x v="3"/>
    <x v="1"/>
    <x v="2"/>
    <x v="1"/>
    <x v="1"/>
    <x v="1"/>
    <x v="2"/>
    <x v="0"/>
    <x v="0"/>
    <x v="0"/>
    <x v="0"/>
    <m/>
    <m/>
    <m/>
    <m/>
    <m/>
    <m/>
  </r>
  <r>
    <s v="År 2"/>
    <x v="1"/>
    <x v="31"/>
    <m/>
    <s v="Elever"/>
    <x v="5"/>
    <x v="0"/>
    <x v="0"/>
    <x v="1"/>
    <x v="1"/>
    <x v="1"/>
    <x v="1"/>
    <x v="0"/>
    <x v="2"/>
    <x v="2"/>
    <x v="5"/>
    <x v="1"/>
    <x v="4"/>
    <x v="1"/>
    <x v="3"/>
    <x v="3"/>
    <x v="3"/>
    <x v="1"/>
    <x v="2"/>
    <x v="1"/>
    <x v="1"/>
    <x v="3"/>
    <x v="2"/>
    <x v="0"/>
    <x v="0"/>
    <x v="0"/>
    <x v="0"/>
    <m/>
    <m/>
    <m/>
    <m/>
    <m/>
    <m/>
  </r>
  <r>
    <s v="År 2"/>
    <x v="1"/>
    <x v="31"/>
    <m/>
    <s v="Elever"/>
    <x v="5"/>
    <x v="1"/>
    <x v="0"/>
    <x v="0"/>
    <x v="1"/>
    <x v="1"/>
    <x v="0"/>
    <x v="1"/>
    <x v="1"/>
    <x v="1"/>
    <x v="0"/>
    <x v="3"/>
    <x v="4"/>
    <x v="1"/>
    <x v="3"/>
    <x v="2"/>
    <x v="3"/>
    <x v="2"/>
    <x v="2"/>
    <x v="1"/>
    <x v="1"/>
    <x v="3"/>
    <x v="2"/>
    <x v="0"/>
    <x v="0"/>
    <x v="0"/>
    <x v="0"/>
    <m/>
    <m/>
    <m/>
    <m/>
    <m/>
    <m/>
  </r>
  <r>
    <s v="År 2"/>
    <x v="1"/>
    <x v="31"/>
    <m/>
    <s v="Elever"/>
    <x v="5"/>
    <x v="0"/>
    <x v="0"/>
    <x v="1"/>
    <x v="1"/>
    <x v="1"/>
    <x v="1"/>
    <x v="1"/>
    <x v="1"/>
    <x v="1"/>
    <x v="0"/>
    <x v="3"/>
    <x v="4"/>
    <x v="1"/>
    <x v="1"/>
    <x v="1"/>
    <x v="3"/>
    <x v="1"/>
    <x v="2"/>
    <x v="1"/>
    <x v="1"/>
    <x v="3"/>
    <x v="2"/>
    <x v="0"/>
    <x v="0"/>
    <x v="0"/>
    <x v="0"/>
    <m/>
    <m/>
    <m/>
    <m/>
    <m/>
    <m/>
  </r>
  <r>
    <s v="År 2"/>
    <x v="1"/>
    <x v="31"/>
    <m/>
    <s v="Elever"/>
    <x v="5"/>
    <x v="0"/>
    <x v="0"/>
    <x v="1"/>
    <x v="1"/>
    <x v="1"/>
    <x v="1"/>
    <x v="1"/>
    <x v="1"/>
    <x v="1"/>
    <x v="0"/>
    <x v="3"/>
    <x v="4"/>
    <x v="1"/>
    <x v="1"/>
    <x v="2"/>
    <x v="3"/>
    <x v="1"/>
    <x v="2"/>
    <x v="1"/>
    <x v="4"/>
    <x v="1"/>
    <x v="2"/>
    <x v="0"/>
    <x v="0"/>
    <x v="0"/>
    <x v="0"/>
    <m/>
    <m/>
    <m/>
    <m/>
    <m/>
    <m/>
  </r>
  <r>
    <s v="År 2"/>
    <x v="1"/>
    <x v="31"/>
    <m/>
    <s v="Elever"/>
    <x v="5"/>
    <x v="0"/>
    <x v="0"/>
    <x v="0"/>
    <x v="1"/>
    <x v="1"/>
    <x v="1"/>
    <x v="0"/>
    <x v="1"/>
    <x v="1"/>
    <x v="5"/>
    <x v="1"/>
    <x v="4"/>
    <x v="1"/>
    <x v="1"/>
    <x v="2"/>
    <x v="3"/>
    <x v="1"/>
    <x v="2"/>
    <x v="1"/>
    <x v="1"/>
    <x v="1"/>
    <x v="2"/>
    <x v="0"/>
    <x v="0"/>
    <x v="0"/>
    <x v="0"/>
    <m/>
    <m/>
    <m/>
    <m/>
    <m/>
    <m/>
  </r>
  <r>
    <s v="År 2"/>
    <x v="1"/>
    <x v="31"/>
    <m/>
    <s v="Elever"/>
    <x v="5"/>
    <x v="1"/>
    <x v="0"/>
    <x v="1"/>
    <x v="1"/>
    <x v="1"/>
    <x v="1"/>
    <x v="1"/>
    <x v="3"/>
    <x v="5"/>
    <x v="0"/>
    <x v="1"/>
    <x v="4"/>
    <x v="1"/>
    <x v="3"/>
    <x v="2"/>
    <x v="3"/>
    <x v="2"/>
    <x v="2"/>
    <x v="2"/>
    <x v="1"/>
    <x v="1"/>
    <x v="2"/>
    <x v="0"/>
    <x v="0"/>
    <x v="0"/>
    <x v="0"/>
    <m/>
    <m/>
    <m/>
    <m/>
    <m/>
    <m/>
  </r>
  <r>
    <s v="År 2"/>
    <x v="1"/>
    <x v="31"/>
    <m/>
    <s v="Elever"/>
    <x v="5"/>
    <x v="1"/>
    <x v="0"/>
    <x v="1"/>
    <x v="1"/>
    <x v="1"/>
    <x v="0"/>
    <x v="0"/>
    <x v="1"/>
    <x v="1"/>
    <x v="0"/>
    <x v="3"/>
    <x v="4"/>
    <x v="1"/>
    <x v="3"/>
    <x v="2"/>
    <x v="1"/>
    <x v="2"/>
    <x v="2"/>
    <x v="1"/>
    <x v="1"/>
    <x v="3"/>
    <x v="2"/>
    <x v="0"/>
    <x v="0"/>
    <x v="0"/>
    <x v="0"/>
    <m/>
    <m/>
    <m/>
    <m/>
    <m/>
    <m/>
  </r>
  <r>
    <s v="År 2"/>
    <x v="1"/>
    <x v="31"/>
    <m/>
    <s v="Elever"/>
    <x v="5"/>
    <x v="1"/>
    <x v="0"/>
    <x v="1"/>
    <x v="1"/>
    <x v="1"/>
    <x v="0"/>
    <x v="0"/>
    <x v="5"/>
    <x v="1"/>
    <x v="0"/>
    <x v="3"/>
    <x v="4"/>
    <x v="1"/>
    <x v="3"/>
    <x v="2"/>
    <x v="3"/>
    <x v="2"/>
    <x v="2"/>
    <x v="1"/>
    <x v="1"/>
    <x v="3"/>
    <x v="2"/>
    <x v="0"/>
    <x v="0"/>
    <x v="0"/>
    <x v="0"/>
    <m/>
    <m/>
    <m/>
    <m/>
    <m/>
    <m/>
  </r>
  <r>
    <s v="År 2"/>
    <x v="1"/>
    <x v="31"/>
    <m/>
    <s v="Elever"/>
    <x v="5"/>
    <x v="0"/>
    <x v="1"/>
    <x v="0"/>
    <x v="1"/>
    <x v="1"/>
    <x v="2"/>
    <x v="1"/>
    <x v="5"/>
    <x v="3"/>
    <x v="0"/>
    <x v="5"/>
    <x v="4"/>
    <x v="1"/>
    <x v="3"/>
    <x v="2"/>
    <x v="3"/>
    <x v="1"/>
    <x v="2"/>
    <x v="1"/>
    <x v="1"/>
    <x v="1"/>
    <x v="2"/>
    <x v="0"/>
    <x v="0"/>
    <x v="0"/>
    <x v="0"/>
    <m/>
    <m/>
    <m/>
    <m/>
    <m/>
    <m/>
  </r>
  <r>
    <s v="År 2"/>
    <x v="1"/>
    <x v="31"/>
    <m/>
    <s v="Elever"/>
    <x v="5"/>
    <x v="1"/>
    <x v="0"/>
    <x v="1"/>
    <x v="1"/>
    <x v="1"/>
    <x v="0"/>
    <x v="1"/>
    <x v="3"/>
    <x v="1"/>
    <x v="0"/>
    <x v="3"/>
    <x v="4"/>
    <x v="1"/>
    <x v="3"/>
    <x v="2"/>
    <x v="3"/>
    <x v="2"/>
    <x v="2"/>
    <x v="1"/>
    <x v="1"/>
    <x v="3"/>
    <x v="2"/>
    <x v="0"/>
    <x v="0"/>
    <x v="0"/>
    <x v="0"/>
    <m/>
    <m/>
    <m/>
    <m/>
    <m/>
    <m/>
  </r>
  <r>
    <s v="År 2"/>
    <x v="1"/>
    <x v="31"/>
    <m/>
    <s v="Elever"/>
    <x v="5"/>
    <x v="0"/>
    <x v="0"/>
    <x v="1"/>
    <x v="1"/>
    <x v="1"/>
    <x v="0"/>
    <x v="1"/>
    <x v="2"/>
    <x v="3"/>
    <x v="0"/>
    <x v="3"/>
    <x v="4"/>
    <x v="1"/>
    <x v="3"/>
    <x v="2"/>
    <x v="3"/>
    <x v="2"/>
    <x v="2"/>
    <x v="1"/>
    <x v="1"/>
    <x v="1"/>
    <x v="2"/>
    <x v="0"/>
    <x v="0"/>
    <x v="0"/>
    <x v="0"/>
    <m/>
    <m/>
    <m/>
    <m/>
    <m/>
    <m/>
  </r>
  <r>
    <s v="År 2"/>
    <x v="1"/>
    <x v="31"/>
    <m/>
    <s v="Elever"/>
    <x v="5"/>
    <x v="1"/>
    <x v="0"/>
    <x v="1"/>
    <x v="1"/>
    <x v="1"/>
    <x v="1"/>
    <x v="1"/>
    <x v="3"/>
    <x v="1"/>
    <x v="0"/>
    <x v="3"/>
    <x v="4"/>
    <x v="1"/>
    <x v="3"/>
    <x v="2"/>
    <x v="3"/>
    <x v="2"/>
    <x v="2"/>
    <x v="1"/>
    <x v="3"/>
    <x v="1"/>
    <x v="2"/>
    <x v="0"/>
    <x v="0"/>
    <x v="0"/>
    <x v="0"/>
    <m/>
    <m/>
    <m/>
    <m/>
    <m/>
    <m/>
  </r>
  <r>
    <s v="År 2"/>
    <x v="1"/>
    <x v="31"/>
    <m/>
    <s v="Elever"/>
    <x v="5"/>
    <x v="0"/>
    <x v="0"/>
    <x v="1"/>
    <x v="1"/>
    <x v="2"/>
    <x v="1"/>
    <x v="1"/>
    <x v="1"/>
    <x v="2"/>
    <x v="0"/>
    <x v="3"/>
    <x v="4"/>
    <x v="1"/>
    <x v="3"/>
    <x v="2"/>
    <x v="3"/>
    <x v="2"/>
    <x v="2"/>
    <x v="1"/>
    <x v="1"/>
    <x v="1"/>
    <x v="2"/>
    <x v="0"/>
    <x v="0"/>
    <x v="0"/>
    <x v="0"/>
    <m/>
    <m/>
    <m/>
    <m/>
    <m/>
    <m/>
  </r>
  <r>
    <s v="År 2"/>
    <x v="1"/>
    <x v="31"/>
    <m/>
    <s v="Elever"/>
    <x v="5"/>
    <x v="1"/>
    <x v="1"/>
    <x v="1"/>
    <x v="1"/>
    <x v="1"/>
    <x v="0"/>
    <x v="1"/>
    <x v="3"/>
    <x v="2"/>
    <x v="0"/>
    <x v="3"/>
    <x v="4"/>
    <x v="1"/>
    <x v="3"/>
    <x v="2"/>
    <x v="3"/>
    <x v="2"/>
    <x v="2"/>
    <x v="1"/>
    <x v="1"/>
    <x v="3"/>
    <x v="2"/>
    <x v="0"/>
    <x v="0"/>
    <x v="0"/>
    <x v="0"/>
    <m/>
    <m/>
    <m/>
    <m/>
    <m/>
    <m/>
  </r>
  <r>
    <s v="År 2"/>
    <x v="1"/>
    <x v="31"/>
    <m/>
    <s v="Elever"/>
    <x v="5"/>
    <x v="1"/>
    <x v="1"/>
    <x v="1"/>
    <x v="1"/>
    <x v="1"/>
    <x v="0"/>
    <x v="1"/>
    <x v="1"/>
    <x v="1"/>
    <x v="3"/>
    <x v="3"/>
    <x v="4"/>
    <x v="1"/>
    <x v="3"/>
    <x v="2"/>
    <x v="3"/>
    <x v="2"/>
    <x v="2"/>
    <x v="1"/>
    <x v="1"/>
    <x v="1"/>
    <x v="2"/>
    <x v="0"/>
    <x v="0"/>
    <x v="0"/>
    <x v="0"/>
    <m/>
    <m/>
    <m/>
    <m/>
    <m/>
    <m/>
  </r>
  <r>
    <s v="År 2"/>
    <x v="1"/>
    <x v="31"/>
    <m/>
    <s v="Elever"/>
    <x v="5"/>
    <x v="0"/>
    <x v="0"/>
    <x v="1"/>
    <x v="1"/>
    <x v="1"/>
    <x v="0"/>
    <x v="1"/>
    <x v="3"/>
    <x v="1"/>
    <x v="3"/>
    <x v="3"/>
    <x v="4"/>
    <x v="1"/>
    <x v="3"/>
    <x v="2"/>
    <x v="3"/>
    <x v="2"/>
    <x v="2"/>
    <x v="1"/>
    <x v="3"/>
    <x v="1"/>
    <x v="2"/>
    <x v="0"/>
    <x v="0"/>
    <x v="0"/>
    <x v="0"/>
    <m/>
    <m/>
    <m/>
    <m/>
    <m/>
    <m/>
  </r>
  <r>
    <s v="År 2"/>
    <x v="1"/>
    <x v="31"/>
    <m/>
    <s v="Elever"/>
    <x v="5"/>
    <x v="1"/>
    <x v="3"/>
    <x v="1"/>
    <x v="0"/>
    <x v="2"/>
    <x v="2"/>
    <x v="0"/>
    <x v="2"/>
    <x v="2"/>
    <x v="5"/>
    <x v="1"/>
    <x v="4"/>
    <x v="2"/>
    <x v="0"/>
    <x v="0"/>
    <x v="0"/>
    <x v="0"/>
    <x v="0"/>
    <x v="0"/>
    <x v="0"/>
    <x v="0"/>
    <x v="0"/>
    <x v="0"/>
    <x v="0"/>
    <x v="0"/>
    <x v="0"/>
    <m/>
    <m/>
    <m/>
    <m/>
    <m/>
    <m/>
  </r>
  <r>
    <s v="År 2"/>
    <x v="1"/>
    <x v="31"/>
    <m/>
    <s v="Elever"/>
    <x v="5"/>
    <x v="0"/>
    <x v="0"/>
    <x v="1"/>
    <x v="1"/>
    <x v="1"/>
    <x v="0"/>
    <x v="0"/>
    <x v="3"/>
    <x v="1"/>
    <x v="0"/>
    <x v="3"/>
    <x v="4"/>
    <x v="1"/>
    <x v="3"/>
    <x v="2"/>
    <x v="3"/>
    <x v="2"/>
    <x v="2"/>
    <x v="1"/>
    <x v="1"/>
    <x v="1"/>
    <x v="2"/>
    <x v="0"/>
    <x v="0"/>
    <x v="0"/>
    <x v="0"/>
    <m/>
    <m/>
    <m/>
    <m/>
    <m/>
    <m/>
  </r>
  <r>
    <s v="År 2"/>
    <x v="1"/>
    <x v="31"/>
    <m/>
    <s v="Elever"/>
    <x v="5"/>
    <x v="1"/>
    <x v="0"/>
    <x v="0"/>
    <x v="1"/>
    <x v="1"/>
    <x v="0"/>
    <x v="1"/>
    <x v="3"/>
    <x v="1"/>
    <x v="0"/>
    <x v="3"/>
    <x v="4"/>
    <x v="1"/>
    <x v="3"/>
    <x v="2"/>
    <x v="3"/>
    <x v="2"/>
    <x v="2"/>
    <x v="1"/>
    <x v="1"/>
    <x v="1"/>
    <x v="2"/>
    <x v="0"/>
    <x v="0"/>
    <x v="0"/>
    <x v="0"/>
    <m/>
    <m/>
    <m/>
    <m/>
    <m/>
    <m/>
  </r>
  <r>
    <s v="År 2"/>
    <x v="1"/>
    <x v="31"/>
    <m/>
    <s v="Elever"/>
    <x v="5"/>
    <x v="0"/>
    <x v="0"/>
    <x v="1"/>
    <x v="1"/>
    <x v="1"/>
    <x v="0"/>
    <x v="1"/>
    <x v="3"/>
    <x v="1"/>
    <x v="0"/>
    <x v="3"/>
    <x v="4"/>
    <x v="1"/>
    <x v="3"/>
    <x v="2"/>
    <x v="3"/>
    <x v="2"/>
    <x v="2"/>
    <x v="1"/>
    <x v="1"/>
    <x v="1"/>
    <x v="2"/>
    <x v="0"/>
    <x v="0"/>
    <x v="0"/>
    <x v="0"/>
    <m/>
    <m/>
    <m/>
    <m/>
    <m/>
    <m/>
  </r>
  <r>
    <s v="År 2"/>
    <x v="1"/>
    <x v="31"/>
    <m/>
    <s v="Elever"/>
    <x v="5"/>
    <x v="0"/>
    <x v="0"/>
    <x v="1"/>
    <x v="1"/>
    <x v="1"/>
    <x v="1"/>
    <x v="1"/>
    <x v="1"/>
    <x v="1"/>
    <x v="0"/>
    <x v="3"/>
    <x v="4"/>
    <x v="1"/>
    <x v="3"/>
    <x v="2"/>
    <x v="3"/>
    <x v="1"/>
    <x v="2"/>
    <x v="1"/>
    <x v="1"/>
    <x v="1"/>
    <x v="2"/>
    <x v="0"/>
    <x v="0"/>
    <x v="0"/>
    <x v="0"/>
    <m/>
    <m/>
    <m/>
    <m/>
    <m/>
    <m/>
  </r>
  <r>
    <s v="År 2"/>
    <x v="1"/>
    <x v="31"/>
    <m/>
    <s v="Elever"/>
    <x v="5"/>
    <x v="0"/>
    <x v="0"/>
    <x v="0"/>
    <x v="1"/>
    <x v="1"/>
    <x v="1"/>
    <x v="1"/>
    <x v="3"/>
    <x v="2"/>
    <x v="0"/>
    <x v="3"/>
    <x v="4"/>
    <x v="1"/>
    <x v="1"/>
    <x v="2"/>
    <x v="1"/>
    <x v="1"/>
    <x v="2"/>
    <x v="1"/>
    <x v="1"/>
    <x v="3"/>
    <x v="2"/>
    <x v="0"/>
    <x v="0"/>
    <x v="0"/>
    <x v="0"/>
    <m/>
    <m/>
    <m/>
    <m/>
    <m/>
    <m/>
  </r>
  <r>
    <s v="År 2"/>
    <x v="1"/>
    <x v="31"/>
    <m/>
    <s v="Elever"/>
    <x v="5"/>
    <x v="1"/>
    <x v="0"/>
    <x v="1"/>
    <x v="1"/>
    <x v="1"/>
    <x v="1"/>
    <x v="1"/>
    <x v="2"/>
    <x v="3"/>
    <x v="0"/>
    <x v="3"/>
    <x v="4"/>
    <x v="1"/>
    <x v="3"/>
    <x v="2"/>
    <x v="3"/>
    <x v="2"/>
    <x v="2"/>
    <x v="1"/>
    <x v="1"/>
    <x v="1"/>
    <x v="2"/>
    <x v="0"/>
    <x v="0"/>
    <x v="0"/>
    <x v="0"/>
    <m/>
    <m/>
    <m/>
    <m/>
    <m/>
    <m/>
  </r>
  <r>
    <s v="År 2"/>
    <x v="1"/>
    <x v="31"/>
    <m/>
    <s v="Elever"/>
    <x v="5"/>
    <x v="0"/>
    <x v="0"/>
    <x v="1"/>
    <x v="1"/>
    <x v="1"/>
    <x v="1"/>
    <x v="0"/>
    <x v="2"/>
    <x v="5"/>
    <x v="3"/>
    <x v="5"/>
    <x v="4"/>
    <x v="2"/>
    <x v="0"/>
    <x v="0"/>
    <x v="0"/>
    <x v="0"/>
    <x v="0"/>
    <x v="0"/>
    <x v="0"/>
    <x v="0"/>
    <x v="0"/>
    <x v="0"/>
    <x v="0"/>
    <x v="0"/>
    <x v="0"/>
    <m/>
    <m/>
    <m/>
    <m/>
    <m/>
    <m/>
  </r>
  <r>
    <s v="År 2"/>
    <x v="1"/>
    <x v="31"/>
    <m/>
    <s v="Elever"/>
    <x v="5"/>
    <x v="0"/>
    <x v="0"/>
    <x v="1"/>
    <x v="1"/>
    <x v="1"/>
    <x v="0"/>
    <x v="1"/>
    <x v="1"/>
    <x v="1"/>
    <x v="0"/>
    <x v="3"/>
    <x v="4"/>
    <x v="1"/>
    <x v="3"/>
    <x v="2"/>
    <x v="3"/>
    <x v="2"/>
    <x v="2"/>
    <x v="1"/>
    <x v="1"/>
    <x v="1"/>
    <x v="2"/>
    <x v="0"/>
    <x v="0"/>
    <x v="0"/>
    <x v="0"/>
    <m/>
    <m/>
    <m/>
    <m/>
    <m/>
    <m/>
  </r>
  <r>
    <s v="År 2"/>
    <x v="1"/>
    <x v="31"/>
    <m/>
    <s v="Elever"/>
    <x v="5"/>
    <x v="3"/>
    <x v="0"/>
    <x v="1"/>
    <x v="1"/>
    <x v="1"/>
    <x v="1"/>
    <x v="1"/>
    <x v="1"/>
    <x v="1"/>
    <x v="0"/>
    <x v="3"/>
    <x v="4"/>
    <x v="1"/>
    <x v="1"/>
    <x v="3"/>
    <x v="3"/>
    <x v="1"/>
    <x v="1"/>
    <x v="2"/>
    <x v="1"/>
    <x v="1"/>
    <x v="1"/>
    <x v="0"/>
    <x v="0"/>
    <x v="0"/>
    <x v="0"/>
    <m/>
    <m/>
    <m/>
    <m/>
    <m/>
    <m/>
  </r>
  <r>
    <s v="År 2"/>
    <x v="1"/>
    <x v="31"/>
    <m/>
    <s v="Elever"/>
    <x v="5"/>
    <x v="0"/>
    <x v="0"/>
    <x v="1"/>
    <x v="1"/>
    <x v="1"/>
    <x v="1"/>
    <x v="1"/>
    <x v="1"/>
    <x v="1"/>
    <x v="0"/>
    <x v="3"/>
    <x v="4"/>
    <x v="1"/>
    <x v="1"/>
    <x v="3"/>
    <x v="3"/>
    <x v="1"/>
    <x v="2"/>
    <x v="1"/>
    <x v="1"/>
    <x v="3"/>
    <x v="2"/>
    <x v="0"/>
    <x v="0"/>
    <x v="0"/>
    <x v="0"/>
    <m/>
    <m/>
    <m/>
    <m/>
    <m/>
    <m/>
  </r>
  <r>
    <s v="År 2"/>
    <x v="1"/>
    <x v="31"/>
    <m/>
    <s v="Elever"/>
    <x v="5"/>
    <x v="0"/>
    <x v="0"/>
    <x v="1"/>
    <x v="1"/>
    <x v="1"/>
    <x v="0"/>
    <x v="1"/>
    <x v="3"/>
    <x v="1"/>
    <x v="3"/>
    <x v="3"/>
    <x v="4"/>
    <x v="1"/>
    <x v="3"/>
    <x v="2"/>
    <x v="3"/>
    <x v="2"/>
    <x v="2"/>
    <x v="1"/>
    <x v="3"/>
    <x v="1"/>
    <x v="2"/>
    <x v="0"/>
    <x v="0"/>
    <x v="0"/>
    <x v="0"/>
    <m/>
    <m/>
    <m/>
    <m/>
    <m/>
    <m/>
  </r>
  <r>
    <s v="År 2"/>
    <x v="1"/>
    <x v="31"/>
    <m/>
    <s v="Elever"/>
    <x v="5"/>
    <x v="1"/>
    <x v="0"/>
    <x v="0"/>
    <x v="1"/>
    <x v="1"/>
    <x v="1"/>
    <x v="1"/>
    <x v="3"/>
    <x v="2"/>
    <x v="0"/>
    <x v="3"/>
    <x v="4"/>
    <x v="1"/>
    <x v="1"/>
    <x v="3"/>
    <x v="3"/>
    <x v="1"/>
    <x v="2"/>
    <x v="1"/>
    <x v="3"/>
    <x v="1"/>
    <x v="1"/>
    <x v="0"/>
    <x v="0"/>
    <x v="0"/>
    <x v="0"/>
    <m/>
    <m/>
    <m/>
    <m/>
    <m/>
    <m/>
  </r>
  <r>
    <s v="År 2"/>
    <x v="1"/>
    <x v="31"/>
    <m/>
    <s v="Elever"/>
    <x v="5"/>
    <x v="1"/>
    <x v="0"/>
    <x v="1"/>
    <x v="1"/>
    <x v="1"/>
    <x v="1"/>
    <x v="0"/>
    <x v="1"/>
    <x v="1"/>
    <x v="0"/>
    <x v="3"/>
    <x v="4"/>
    <x v="1"/>
    <x v="1"/>
    <x v="3"/>
    <x v="3"/>
    <x v="2"/>
    <x v="2"/>
    <x v="1"/>
    <x v="3"/>
    <x v="1"/>
    <x v="2"/>
    <x v="0"/>
    <x v="0"/>
    <x v="0"/>
    <x v="0"/>
    <m/>
    <m/>
    <m/>
    <m/>
    <m/>
    <m/>
  </r>
  <r>
    <s v="År 2"/>
    <x v="1"/>
    <x v="31"/>
    <m/>
    <s v="Elever"/>
    <x v="5"/>
    <x v="1"/>
    <x v="0"/>
    <x v="1"/>
    <x v="1"/>
    <x v="2"/>
    <x v="1"/>
    <x v="1"/>
    <x v="1"/>
    <x v="1"/>
    <x v="3"/>
    <x v="3"/>
    <x v="4"/>
    <x v="1"/>
    <x v="3"/>
    <x v="2"/>
    <x v="3"/>
    <x v="2"/>
    <x v="2"/>
    <x v="1"/>
    <x v="1"/>
    <x v="1"/>
    <x v="2"/>
    <x v="0"/>
    <x v="0"/>
    <x v="0"/>
    <x v="0"/>
    <m/>
    <m/>
    <m/>
    <m/>
    <m/>
    <m/>
  </r>
  <r>
    <s v="År 2"/>
    <x v="1"/>
    <x v="31"/>
    <m/>
    <s v="Elever"/>
    <x v="5"/>
    <x v="0"/>
    <x v="0"/>
    <x v="0"/>
    <x v="1"/>
    <x v="0"/>
    <x v="1"/>
    <x v="1"/>
    <x v="1"/>
    <x v="2"/>
    <x v="0"/>
    <x v="3"/>
    <x v="4"/>
    <x v="1"/>
    <x v="3"/>
    <x v="3"/>
    <x v="3"/>
    <x v="2"/>
    <x v="2"/>
    <x v="1"/>
    <x v="1"/>
    <x v="4"/>
    <x v="2"/>
    <x v="0"/>
    <x v="0"/>
    <x v="0"/>
    <x v="0"/>
    <m/>
    <m/>
    <m/>
    <m/>
    <m/>
    <m/>
  </r>
  <r>
    <s v="År 2"/>
    <x v="1"/>
    <x v="31"/>
    <m/>
    <s v="Elever"/>
    <x v="5"/>
    <x v="0"/>
    <x v="1"/>
    <x v="1"/>
    <x v="1"/>
    <x v="1"/>
    <x v="1"/>
    <x v="1"/>
    <x v="3"/>
    <x v="1"/>
    <x v="3"/>
    <x v="3"/>
    <x v="4"/>
    <x v="1"/>
    <x v="1"/>
    <x v="2"/>
    <x v="3"/>
    <x v="2"/>
    <x v="2"/>
    <x v="1"/>
    <x v="3"/>
    <x v="3"/>
    <x v="2"/>
    <x v="0"/>
    <x v="0"/>
    <x v="0"/>
    <x v="0"/>
    <m/>
    <m/>
    <m/>
    <m/>
    <m/>
    <m/>
  </r>
  <r>
    <s v="År 2"/>
    <x v="1"/>
    <x v="31"/>
    <m/>
    <s v="Elever"/>
    <x v="5"/>
    <x v="1"/>
    <x v="0"/>
    <x v="1"/>
    <x v="1"/>
    <x v="1"/>
    <x v="1"/>
    <x v="1"/>
    <x v="1"/>
    <x v="1"/>
    <x v="0"/>
    <x v="3"/>
    <x v="4"/>
    <x v="2"/>
    <x v="0"/>
    <x v="0"/>
    <x v="0"/>
    <x v="0"/>
    <x v="0"/>
    <x v="0"/>
    <x v="0"/>
    <x v="0"/>
    <x v="0"/>
    <x v="0"/>
    <x v="0"/>
    <x v="0"/>
    <x v="0"/>
    <m/>
    <m/>
    <m/>
    <m/>
    <m/>
    <m/>
  </r>
  <r>
    <s v="År 2"/>
    <x v="1"/>
    <x v="31"/>
    <m/>
    <s v="Elever"/>
    <x v="5"/>
    <x v="0"/>
    <x v="0"/>
    <x v="1"/>
    <x v="1"/>
    <x v="2"/>
    <x v="1"/>
    <x v="1"/>
    <x v="1"/>
    <x v="1"/>
    <x v="0"/>
    <x v="3"/>
    <x v="4"/>
    <x v="1"/>
    <x v="1"/>
    <x v="3"/>
    <x v="3"/>
    <x v="2"/>
    <x v="2"/>
    <x v="1"/>
    <x v="1"/>
    <x v="1"/>
    <x v="2"/>
    <x v="0"/>
    <x v="0"/>
    <x v="0"/>
    <x v="0"/>
    <m/>
    <m/>
    <m/>
    <m/>
    <m/>
    <m/>
  </r>
  <r>
    <s v="År 2"/>
    <x v="1"/>
    <x v="31"/>
    <m/>
    <s v="Elever"/>
    <x v="5"/>
    <x v="0"/>
    <x v="0"/>
    <x v="0"/>
    <x v="0"/>
    <x v="0"/>
    <x v="1"/>
    <x v="2"/>
    <x v="3"/>
    <x v="1"/>
    <x v="3"/>
    <x v="3"/>
    <x v="4"/>
    <x v="1"/>
    <x v="1"/>
    <x v="2"/>
    <x v="1"/>
    <x v="2"/>
    <x v="2"/>
    <x v="2"/>
    <x v="3"/>
    <x v="1"/>
    <x v="2"/>
    <x v="0"/>
    <x v="0"/>
    <x v="0"/>
    <x v="0"/>
    <m/>
    <m/>
    <m/>
    <m/>
    <m/>
    <m/>
  </r>
  <r>
    <s v="År 2"/>
    <x v="1"/>
    <x v="31"/>
    <m/>
    <s v="Elever"/>
    <x v="5"/>
    <x v="0"/>
    <x v="0"/>
    <x v="1"/>
    <x v="1"/>
    <x v="1"/>
    <x v="0"/>
    <x v="1"/>
    <x v="1"/>
    <x v="1"/>
    <x v="0"/>
    <x v="3"/>
    <x v="4"/>
    <x v="1"/>
    <x v="3"/>
    <x v="2"/>
    <x v="3"/>
    <x v="2"/>
    <x v="2"/>
    <x v="1"/>
    <x v="1"/>
    <x v="1"/>
    <x v="2"/>
    <x v="0"/>
    <x v="0"/>
    <x v="0"/>
    <x v="0"/>
    <m/>
    <m/>
    <m/>
    <m/>
    <m/>
    <m/>
  </r>
  <r>
    <s v="År 2"/>
    <x v="1"/>
    <x v="32"/>
    <n v="10"/>
    <s v="Elever"/>
    <x v="0"/>
    <x v="0"/>
    <x v="0"/>
    <x v="1"/>
    <x v="1"/>
    <x v="1"/>
    <x v="0"/>
    <x v="1"/>
    <x v="0"/>
    <x v="0"/>
    <x v="1"/>
    <x v="0"/>
    <x v="0"/>
    <x v="0"/>
    <x v="0"/>
    <x v="0"/>
    <x v="0"/>
    <x v="0"/>
    <x v="0"/>
    <x v="0"/>
    <x v="0"/>
    <x v="0"/>
    <x v="0"/>
    <x v="0"/>
    <x v="0"/>
    <x v="0"/>
    <x v="0"/>
    <m/>
    <m/>
    <m/>
    <m/>
    <m/>
    <m/>
  </r>
  <r>
    <s v="År 2"/>
    <x v="1"/>
    <x v="32"/>
    <n v="10"/>
    <s v="Elever"/>
    <x v="0"/>
    <x v="0"/>
    <x v="0"/>
    <x v="0"/>
    <x v="1"/>
    <x v="1"/>
    <x v="1"/>
    <x v="0"/>
    <x v="1"/>
    <x v="0"/>
    <x v="1"/>
    <x v="1"/>
    <x v="0"/>
    <x v="0"/>
    <x v="0"/>
    <x v="0"/>
    <x v="0"/>
    <x v="0"/>
    <x v="0"/>
    <x v="0"/>
    <x v="0"/>
    <x v="0"/>
    <x v="0"/>
    <x v="0"/>
    <x v="0"/>
    <x v="0"/>
    <x v="0"/>
    <m/>
    <m/>
    <m/>
    <m/>
    <m/>
    <m/>
  </r>
  <r>
    <s v="År 2"/>
    <x v="1"/>
    <x v="32"/>
    <n v="10"/>
    <s v="Elever"/>
    <x v="0"/>
    <x v="0"/>
    <x v="0"/>
    <x v="1"/>
    <x v="1"/>
    <x v="1"/>
    <x v="1"/>
    <x v="1"/>
    <x v="1"/>
    <x v="0"/>
    <x v="1"/>
    <x v="0"/>
    <x v="0"/>
    <x v="0"/>
    <x v="0"/>
    <x v="0"/>
    <x v="0"/>
    <x v="0"/>
    <x v="0"/>
    <x v="0"/>
    <x v="0"/>
    <x v="0"/>
    <x v="0"/>
    <x v="0"/>
    <x v="0"/>
    <x v="0"/>
    <x v="0"/>
    <m/>
    <m/>
    <m/>
    <m/>
    <m/>
    <m/>
  </r>
  <r>
    <s v="År 2"/>
    <x v="1"/>
    <x v="32"/>
    <n v="10"/>
    <s v="Elever"/>
    <x v="0"/>
    <x v="1"/>
    <x v="0"/>
    <x v="0"/>
    <x v="1"/>
    <x v="1"/>
    <x v="1"/>
    <x v="2"/>
    <x v="1"/>
    <x v="0"/>
    <x v="1"/>
    <x v="0"/>
    <x v="0"/>
    <x v="0"/>
    <x v="0"/>
    <x v="0"/>
    <x v="0"/>
    <x v="0"/>
    <x v="0"/>
    <x v="0"/>
    <x v="0"/>
    <x v="0"/>
    <x v="0"/>
    <x v="0"/>
    <x v="0"/>
    <x v="0"/>
    <x v="0"/>
    <m/>
    <m/>
    <m/>
    <m/>
    <m/>
    <m/>
  </r>
  <r>
    <s v="År 2"/>
    <x v="1"/>
    <x v="32"/>
    <n v="10"/>
    <s v="Elever"/>
    <x v="0"/>
    <x v="1"/>
    <x v="1"/>
    <x v="0"/>
    <x v="1"/>
    <x v="1"/>
    <x v="1"/>
    <x v="0"/>
    <x v="2"/>
    <x v="2"/>
    <x v="2"/>
    <x v="1"/>
    <x v="2"/>
    <x v="0"/>
    <x v="0"/>
    <x v="0"/>
    <x v="0"/>
    <x v="0"/>
    <x v="0"/>
    <x v="0"/>
    <x v="0"/>
    <x v="0"/>
    <x v="0"/>
    <x v="0"/>
    <x v="0"/>
    <x v="0"/>
    <x v="0"/>
    <m/>
    <m/>
    <m/>
    <m/>
    <m/>
    <m/>
  </r>
  <r>
    <s v="År 2"/>
    <x v="1"/>
    <x v="32"/>
    <n v="10"/>
    <s v="Elever"/>
    <x v="0"/>
    <x v="0"/>
    <x v="0"/>
    <x v="1"/>
    <x v="0"/>
    <x v="2"/>
    <x v="2"/>
    <x v="0"/>
    <x v="1"/>
    <x v="1"/>
    <x v="1"/>
    <x v="0"/>
    <x v="0"/>
    <x v="0"/>
    <x v="0"/>
    <x v="0"/>
    <x v="0"/>
    <x v="0"/>
    <x v="0"/>
    <x v="0"/>
    <x v="0"/>
    <x v="0"/>
    <x v="0"/>
    <x v="0"/>
    <x v="0"/>
    <x v="0"/>
    <x v="0"/>
    <m/>
    <m/>
    <m/>
    <m/>
    <m/>
    <m/>
  </r>
  <r>
    <s v="År 2"/>
    <x v="1"/>
    <x v="32"/>
    <n v="10"/>
    <s v="Elever"/>
    <x v="0"/>
    <x v="1"/>
    <x v="0"/>
    <x v="0"/>
    <x v="1"/>
    <x v="1"/>
    <x v="0"/>
    <x v="0"/>
    <x v="1"/>
    <x v="1"/>
    <x v="0"/>
    <x v="0"/>
    <x v="3"/>
    <x v="0"/>
    <x v="0"/>
    <x v="0"/>
    <x v="0"/>
    <x v="0"/>
    <x v="0"/>
    <x v="0"/>
    <x v="0"/>
    <x v="0"/>
    <x v="0"/>
    <x v="0"/>
    <x v="0"/>
    <x v="0"/>
    <x v="0"/>
    <m/>
    <m/>
    <m/>
    <m/>
    <m/>
    <m/>
  </r>
  <r>
    <s v="År 2"/>
    <x v="1"/>
    <x v="32"/>
    <n v="10"/>
    <s v="Elever"/>
    <x v="0"/>
    <x v="1"/>
    <x v="0"/>
    <x v="1"/>
    <x v="1"/>
    <x v="1"/>
    <x v="1"/>
    <x v="1"/>
    <x v="0"/>
    <x v="0"/>
    <x v="2"/>
    <x v="0"/>
    <x v="0"/>
    <x v="0"/>
    <x v="0"/>
    <x v="0"/>
    <x v="0"/>
    <x v="0"/>
    <x v="0"/>
    <x v="0"/>
    <x v="0"/>
    <x v="0"/>
    <x v="0"/>
    <x v="0"/>
    <x v="0"/>
    <x v="0"/>
    <x v="0"/>
    <m/>
    <m/>
    <m/>
    <m/>
    <m/>
    <m/>
  </r>
  <r>
    <s v="År 2"/>
    <x v="1"/>
    <x v="32"/>
    <n v="10"/>
    <s v="Elever"/>
    <x v="0"/>
    <x v="1"/>
    <x v="1"/>
    <x v="1"/>
    <x v="1"/>
    <x v="2"/>
    <x v="1"/>
    <x v="0"/>
    <x v="2"/>
    <x v="3"/>
    <x v="3"/>
    <x v="1"/>
    <x v="2"/>
    <x v="0"/>
    <x v="0"/>
    <x v="0"/>
    <x v="0"/>
    <x v="0"/>
    <x v="0"/>
    <x v="0"/>
    <x v="0"/>
    <x v="0"/>
    <x v="0"/>
    <x v="0"/>
    <x v="0"/>
    <x v="0"/>
    <x v="0"/>
    <m/>
    <m/>
    <m/>
    <m/>
    <m/>
    <m/>
  </r>
  <r>
    <s v="År 2"/>
    <x v="1"/>
    <x v="32"/>
    <n v="10"/>
    <s v="Elever"/>
    <x v="0"/>
    <x v="1"/>
    <x v="0"/>
    <x v="1"/>
    <x v="1"/>
    <x v="1"/>
    <x v="1"/>
    <x v="1"/>
    <x v="0"/>
    <x v="0"/>
    <x v="3"/>
    <x v="1"/>
    <x v="0"/>
    <x v="0"/>
    <x v="0"/>
    <x v="0"/>
    <x v="0"/>
    <x v="0"/>
    <x v="0"/>
    <x v="0"/>
    <x v="0"/>
    <x v="0"/>
    <x v="0"/>
    <x v="0"/>
    <x v="0"/>
    <x v="0"/>
    <x v="0"/>
    <m/>
    <m/>
    <m/>
    <m/>
    <m/>
    <m/>
  </r>
  <r>
    <s v="År 2"/>
    <x v="1"/>
    <x v="32"/>
    <n v="10"/>
    <s v="Elever"/>
    <x v="0"/>
    <x v="0"/>
    <x v="0"/>
    <x v="1"/>
    <x v="1"/>
    <x v="1"/>
    <x v="2"/>
    <x v="1"/>
    <x v="3"/>
    <x v="1"/>
    <x v="1"/>
    <x v="1"/>
    <x v="3"/>
    <x v="0"/>
    <x v="0"/>
    <x v="0"/>
    <x v="0"/>
    <x v="0"/>
    <x v="0"/>
    <x v="0"/>
    <x v="0"/>
    <x v="0"/>
    <x v="0"/>
    <x v="0"/>
    <x v="0"/>
    <x v="0"/>
    <x v="0"/>
    <m/>
    <m/>
    <m/>
    <m/>
    <m/>
    <m/>
  </r>
  <r>
    <s v="År 2"/>
    <x v="1"/>
    <x v="32"/>
    <n v="10"/>
    <s v="Elever"/>
    <x v="0"/>
    <x v="1"/>
    <x v="0"/>
    <x v="0"/>
    <x v="1"/>
    <x v="1"/>
    <x v="0"/>
    <x v="1"/>
    <x v="0"/>
    <x v="0"/>
    <x v="1"/>
    <x v="0"/>
    <x v="0"/>
    <x v="0"/>
    <x v="0"/>
    <x v="0"/>
    <x v="0"/>
    <x v="0"/>
    <x v="0"/>
    <x v="0"/>
    <x v="0"/>
    <x v="0"/>
    <x v="0"/>
    <x v="0"/>
    <x v="0"/>
    <x v="0"/>
    <x v="0"/>
    <m/>
    <m/>
    <m/>
    <m/>
    <m/>
    <m/>
  </r>
  <r>
    <s v="År 2"/>
    <x v="1"/>
    <x v="32"/>
    <n v="10"/>
    <s v="Elever"/>
    <x v="0"/>
    <x v="1"/>
    <x v="0"/>
    <x v="0"/>
    <x v="1"/>
    <x v="1"/>
    <x v="4"/>
    <x v="1"/>
    <x v="1"/>
    <x v="0"/>
    <x v="1"/>
    <x v="1"/>
    <x v="0"/>
    <x v="0"/>
    <x v="0"/>
    <x v="0"/>
    <x v="0"/>
    <x v="0"/>
    <x v="0"/>
    <x v="0"/>
    <x v="0"/>
    <x v="0"/>
    <x v="0"/>
    <x v="0"/>
    <x v="0"/>
    <x v="0"/>
    <x v="0"/>
    <m/>
    <m/>
    <m/>
    <m/>
    <m/>
    <m/>
  </r>
  <r>
    <s v="År 2"/>
    <x v="1"/>
    <x v="32"/>
    <n v="10"/>
    <s v="Elever"/>
    <x v="0"/>
    <x v="1"/>
    <x v="1"/>
    <x v="1"/>
    <x v="1"/>
    <x v="0"/>
    <x v="1"/>
    <x v="2"/>
    <x v="2"/>
    <x v="0"/>
    <x v="2"/>
    <x v="1"/>
    <x v="1"/>
    <x v="0"/>
    <x v="0"/>
    <x v="0"/>
    <x v="0"/>
    <x v="0"/>
    <x v="0"/>
    <x v="0"/>
    <x v="0"/>
    <x v="0"/>
    <x v="0"/>
    <x v="0"/>
    <x v="0"/>
    <x v="0"/>
    <x v="0"/>
    <m/>
    <m/>
    <m/>
    <m/>
    <m/>
    <m/>
  </r>
  <r>
    <s v="År 2"/>
    <x v="1"/>
    <x v="32"/>
    <n v="10"/>
    <s v="Elever"/>
    <x v="0"/>
    <x v="0"/>
    <x v="0"/>
    <x v="1"/>
    <x v="1"/>
    <x v="1"/>
    <x v="1"/>
    <x v="1"/>
    <x v="0"/>
    <x v="1"/>
    <x v="3"/>
    <x v="1"/>
    <x v="3"/>
    <x v="0"/>
    <x v="0"/>
    <x v="0"/>
    <x v="0"/>
    <x v="0"/>
    <x v="0"/>
    <x v="0"/>
    <x v="0"/>
    <x v="0"/>
    <x v="0"/>
    <x v="0"/>
    <x v="0"/>
    <x v="0"/>
    <x v="0"/>
    <m/>
    <m/>
    <m/>
    <m/>
    <m/>
    <m/>
  </r>
  <r>
    <s v="År 2"/>
    <x v="1"/>
    <x v="32"/>
    <n v="10"/>
    <s v="Elever"/>
    <x v="0"/>
    <x v="1"/>
    <x v="0"/>
    <x v="1"/>
    <x v="1"/>
    <x v="1"/>
    <x v="0"/>
    <x v="1"/>
    <x v="0"/>
    <x v="0"/>
    <x v="1"/>
    <x v="0"/>
    <x v="0"/>
    <x v="0"/>
    <x v="0"/>
    <x v="0"/>
    <x v="0"/>
    <x v="0"/>
    <x v="0"/>
    <x v="0"/>
    <x v="0"/>
    <x v="0"/>
    <x v="0"/>
    <x v="0"/>
    <x v="0"/>
    <x v="0"/>
    <x v="0"/>
    <m/>
    <m/>
    <m/>
    <m/>
    <m/>
    <m/>
  </r>
  <r>
    <s v="År 2"/>
    <x v="1"/>
    <x v="32"/>
    <n v="10"/>
    <s v="Elever"/>
    <x v="0"/>
    <x v="1"/>
    <x v="0"/>
    <x v="0"/>
    <x v="1"/>
    <x v="2"/>
    <x v="4"/>
    <x v="1"/>
    <x v="3"/>
    <x v="3"/>
    <x v="3"/>
    <x v="1"/>
    <x v="1"/>
    <x v="0"/>
    <x v="0"/>
    <x v="0"/>
    <x v="0"/>
    <x v="0"/>
    <x v="0"/>
    <x v="0"/>
    <x v="0"/>
    <x v="0"/>
    <x v="0"/>
    <x v="0"/>
    <x v="0"/>
    <x v="0"/>
    <x v="0"/>
    <m/>
    <m/>
    <m/>
    <m/>
    <m/>
    <m/>
  </r>
  <r>
    <s v="År 2"/>
    <x v="1"/>
    <x v="32"/>
    <n v="10"/>
    <s v="Elever"/>
    <x v="0"/>
    <x v="0"/>
    <x v="0"/>
    <x v="1"/>
    <x v="1"/>
    <x v="1"/>
    <x v="1"/>
    <x v="1"/>
    <x v="0"/>
    <x v="0"/>
    <x v="1"/>
    <x v="0"/>
    <x v="0"/>
    <x v="0"/>
    <x v="0"/>
    <x v="0"/>
    <x v="0"/>
    <x v="0"/>
    <x v="0"/>
    <x v="0"/>
    <x v="0"/>
    <x v="0"/>
    <x v="0"/>
    <x v="0"/>
    <x v="0"/>
    <x v="0"/>
    <x v="0"/>
    <m/>
    <m/>
    <m/>
    <m/>
    <m/>
    <m/>
  </r>
  <r>
    <s v="År 2"/>
    <x v="1"/>
    <x v="32"/>
    <n v="10"/>
    <s v="Elever"/>
    <x v="0"/>
    <x v="1"/>
    <x v="0"/>
    <x v="1"/>
    <x v="1"/>
    <x v="1"/>
    <x v="0"/>
    <x v="0"/>
    <x v="3"/>
    <x v="0"/>
    <x v="3"/>
    <x v="0"/>
    <x v="2"/>
    <x v="0"/>
    <x v="0"/>
    <x v="0"/>
    <x v="0"/>
    <x v="0"/>
    <x v="0"/>
    <x v="0"/>
    <x v="0"/>
    <x v="0"/>
    <x v="0"/>
    <x v="0"/>
    <x v="0"/>
    <x v="0"/>
    <x v="0"/>
    <m/>
    <m/>
    <m/>
    <m/>
    <m/>
    <m/>
  </r>
  <r>
    <s v="År 2"/>
    <x v="1"/>
    <x v="32"/>
    <n v="10"/>
    <s v="Elever"/>
    <x v="0"/>
    <x v="0"/>
    <x v="0"/>
    <x v="1"/>
    <x v="1"/>
    <x v="2"/>
    <x v="2"/>
    <x v="2"/>
    <x v="3"/>
    <x v="0"/>
    <x v="3"/>
    <x v="0"/>
    <x v="0"/>
    <x v="0"/>
    <x v="0"/>
    <x v="0"/>
    <x v="0"/>
    <x v="0"/>
    <x v="0"/>
    <x v="0"/>
    <x v="0"/>
    <x v="0"/>
    <x v="0"/>
    <x v="0"/>
    <x v="0"/>
    <x v="0"/>
    <x v="0"/>
    <m/>
    <m/>
    <m/>
    <m/>
    <m/>
    <m/>
  </r>
  <r>
    <s v="År 2"/>
    <x v="1"/>
    <x v="32"/>
    <n v="10"/>
    <s v="Elever"/>
    <x v="0"/>
    <x v="0"/>
    <x v="1"/>
    <x v="1"/>
    <x v="1"/>
    <x v="1"/>
    <x v="0"/>
    <x v="1"/>
    <x v="1"/>
    <x v="0"/>
    <x v="3"/>
    <x v="3"/>
    <x v="0"/>
    <x v="0"/>
    <x v="0"/>
    <x v="0"/>
    <x v="0"/>
    <x v="0"/>
    <x v="0"/>
    <x v="0"/>
    <x v="0"/>
    <x v="0"/>
    <x v="0"/>
    <x v="0"/>
    <x v="0"/>
    <x v="0"/>
    <x v="0"/>
    <m/>
    <m/>
    <m/>
    <m/>
    <m/>
    <m/>
  </r>
  <r>
    <s v="År 2"/>
    <x v="1"/>
    <x v="32"/>
    <n v="10"/>
    <s v="Elever"/>
    <x v="0"/>
    <x v="1"/>
    <x v="0"/>
    <x v="1"/>
    <x v="1"/>
    <x v="1"/>
    <x v="0"/>
    <x v="1"/>
    <x v="0"/>
    <x v="0"/>
    <x v="1"/>
    <x v="0"/>
    <x v="0"/>
    <x v="0"/>
    <x v="0"/>
    <x v="0"/>
    <x v="0"/>
    <x v="0"/>
    <x v="0"/>
    <x v="0"/>
    <x v="0"/>
    <x v="0"/>
    <x v="0"/>
    <x v="0"/>
    <x v="0"/>
    <x v="0"/>
    <x v="0"/>
    <m/>
    <m/>
    <m/>
    <m/>
    <m/>
    <m/>
  </r>
  <r>
    <s v="År 2"/>
    <x v="1"/>
    <x v="32"/>
    <n v="10"/>
    <s v="Elever"/>
    <x v="0"/>
    <x v="1"/>
    <x v="0"/>
    <x v="1"/>
    <x v="1"/>
    <x v="1"/>
    <x v="1"/>
    <x v="1"/>
    <x v="0"/>
    <x v="0"/>
    <x v="1"/>
    <x v="0"/>
    <x v="0"/>
    <x v="0"/>
    <x v="0"/>
    <x v="0"/>
    <x v="0"/>
    <x v="0"/>
    <x v="0"/>
    <x v="0"/>
    <x v="0"/>
    <x v="0"/>
    <x v="0"/>
    <x v="0"/>
    <x v="0"/>
    <x v="0"/>
    <x v="0"/>
    <m/>
    <m/>
    <m/>
    <m/>
    <m/>
    <m/>
  </r>
  <r>
    <s v="År 2"/>
    <x v="1"/>
    <x v="32"/>
    <n v="10"/>
    <s v="Elever"/>
    <x v="0"/>
    <x v="0"/>
    <x v="1"/>
    <x v="1"/>
    <x v="1"/>
    <x v="1"/>
    <x v="1"/>
    <x v="1"/>
    <x v="0"/>
    <x v="0"/>
    <x v="3"/>
    <x v="1"/>
    <x v="0"/>
    <x v="0"/>
    <x v="0"/>
    <x v="0"/>
    <x v="0"/>
    <x v="0"/>
    <x v="0"/>
    <x v="0"/>
    <x v="0"/>
    <x v="0"/>
    <x v="0"/>
    <x v="0"/>
    <x v="0"/>
    <x v="0"/>
    <x v="0"/>
    <m/>
    <m/>
    <m/>
    <m/>
    <m/>
    <m/>
  </r>
  <r>
    <s v="År 2"/>
    <x v="1"/>
    <x v="32"/>
    <n v="10"/>
    <s v="Elever"/>
    <x v="0"/>
    <x v="0"/>
    <x v="0"/>
    <x v="1"/>
    <x v="1"/>
    <x v="2"/>
    <x v="0"/>
    <x v="1"/>
    <x v="0"/>
    <x v="0"/>
    <x v="3"/>
    <x v="0"/>
    <x v="2"/>
    <x v="0"/>
    <x v="0"/>
    <x v="0"/>
    <x v="0"/>
    <x v="0"/>
    <x v="0"/>
    <x v="0"/>
    <x v="0"/>
    <x v="0"/>
    <x v="0"/>
    <x v="0"/>
    <x v="0"/>
    <x v="0"/>
    <x v="0"/>
    <m/>
    <m/>
    <m/>
    <m/>
    <m/>
    <m/>
  </r>
  <r>
    <s v="År 2"/>
    <x v="1"/>
    <x v="32"/>
    <n v="10"/>
    <s v="Elever"/>
    <x v="0"/>
    <x v="1"/>
    <x v="0"/>
    <x v="1"/>
    <x v="1"/>
    <x v="1"/>
    <x v="0"/>
    <x v="1"/>
    <x v="1"/>
    <x v="0"/>
    <x v="0"/>
    <x v="0"/>
    <x v="0"/>
    <x v="0"/>
    <x v="0"/>
    <x v="0"/>
    <x v="0"/>
    <x v="0"/>
    <x v="0"/>
    <x v="0"/>
    <x v="0"/>
    <x v="0"/>
    <x v="0"/>
    <x v="0"/>
    <x v="0"/>
    <x v="0"/>
    <x v="0"/>
    <m/>
    <m/>
    <m/>
    <m/>
    <m/>
    <m/>
  </r>
  <r>
    <s v="År 2"/>
    <x v="1"/>
    <x v="32"/>
    <n v="10"/>
    <s v="Elever"/>
    <x v="0"/>
    <x v="1"/>
    <x v="0"/>
    <x v="0"/>
    <x v="1"/>
    <x v="1"/>
    <x v="1"/>
    <x v="1"/>
    <x v="3"/>
    <x v="0"/>
    <x v="0"/>
    <x v="0"/>
    <x v="3"/>
    <x v="0"/>
    <x v="0"/>
    <x v="0"/>
    <x v="0"/>
    <x v="0"/>
    <x v="0"/>
    <x v="0"/>
    <x v="0"/>
    <x v="0"/>
    <x v="0"/>
    <x v="0"/>
    <x v="0"/>
    <x v="0"/>
    <x v="0"/>
    <m/>
    <m/>
    <m/>
    <m/>
    <m/>
    <m/>
  </r>
  <r>
    <s v="År 2"/>
    <x v="1"/>
    <x v="32"/>
    <n v="10"/>
    <s v="Elever"/>
    <x v="0"/>
    <x v="0"/>
    <x v="0"/>
    <x v="1"/>
    <x v="1"/>
    <x v="1"/>
    <x v="0"/>
    <x v="1"/>
    <x v="0"/>
    <x v="3"/>
    <x v="1"/>
    <x v="0"/>
    <x v="0"/>
    <x v="0"/>
    <x v="0"/>
    <x v="0"/>
    <x v="0"/>
    <x v="0"/>
    <x v="0"/>
    <x v="0"/>
    <x v="0"/>
    <x v="0"/>
    <x v="0"/>
    <x v="0"/>
    <x v="0"/>
    <x v="0"/>
    <x v="0"/>
    <m/>
    <m/>
    <m/>
    <m/>
    <m/>
    <m/>
  </r>
  <r>
    <s v="År 2"/>
    <x v="1"/>
    <x v="32"/>
    <n v="10"/>
    <s v="Elever"/>
    <x v="0"/>
    <x v="1"/>
    <x v="1"/>
    <x v="1"/>
    <x v="1"/>
    <x v="2"/>
    <x v="0"/>
    <x v="1"/>
    <x v="1"/>
    <x v="0"/>
    <x v="1"/>
    <x v="0"/>
    <x v="2"/>
    <x v="0"/>
    <x v="0"/>
    <x v="0"/>
    <x v="0"/>
    <x v="0"/>
    <x v="0"/>
    <x v="0"/>
    <x v="0"/>
    <x v="0"/>
    <x v="0"/>
    <x v="0"/>
    <x v="0"/>
    <x v="0"/>
    <x v="0"/>
    <m/>
    <m/>
    <m/>
    <m/>
    <m/>
    <m/>
  </r>
  <r>
    <s v="År 2"/>
    <x v="1"/>
    <x v="32"/>
    <n v="10"/>
    <s v="Elever"/>
    <x v="0"/>
    <x v="1"/>
    <x v="0"/>
    <x v="1"/>
    <x v="1"/>
    <x v="1"/>
    <x v="1"/>
    <x v="1"/>
    <x v="1"/>
    <x v="0"/>
    <x v="1"/>
    <x v="0"/>
    <x v="0"/>
    <x v="0"/>
    <x v="0"/>
    <x v="0"/>
    <x v="0"/>
    <x v="0"/>
    <x v="0"/>
    <x v="0"/>
    <x v="0"/>
    <x v="0"/>
    <x v="0"/>
    <x v="0"/>
    <x v="0"/>
    <x v="0"/>
    <x v="0"/>
    <m/>
    <m/>
    <m/>
    <m/>
    <m/>
    <m/>
  </r>
  <r>
    <s v="År 2"/>
    <x v="1"/>
    <x v="32"/>
    <n v="10"/>
    <s v="Elever"/>
    <x v="0"/>
    <x v="1"/>
    <x v="0"/>
    <x v="1"/>
    <x v="1"/>
    <x v="2"/>
    <x v="1"/>
    <x v="1"/>
    <x v="1"/>
    <x v="1"/>
    <x v="1"/>
    <x v="0"/>
    <x v="0"/>
    <x v="0"/>
    <x v="0"/>
    <x v="0"/>
    <x v="0"/>
    <x v="0"/>
    <x v="0"/>
    <x v="0"/>
    <x v="0"/>
    <x v="0"/>
    <x v="0"/>
    <x v="0"/>
    <x v="0"/>
    <x v="0"/>
    <x v="0"/>
    <m/>
    <m/>
    <m/>
    <m/>
    <m/>
    <m/>
  </r>
  <r>
    <s v="År 2"/>
    <x v="1"/>
    <x v="32"/>
    <n v="10"/>
    <s v="Elever"/>
    <x v="0"/>
    <x v="0"/>
    <x v="0"/>
    <x v="1"/>
    <x v="1"/>
    <x v="1"/>
    <x v="1"/>
    <x v="1"/>
    <x v="0"/>
    <x v="0"/>
    <x v="1"/>
    <x v="0"/>
    <x v="0"/>
    <x v="0"/>
    <x v="0"/>
    <x v="0"/>
    <x v="0"/>
    <x v="0"/>
    <x v="0"/>
    <x v="0"/>
    <x v="0"/>
    <x v="0"/>
    <x v="0"/>
    <x v="0"/>
    <x v="0"/>
    <x v="0"/>
    <x v="0"/>
    <m/>
    <m/>
    <m/>
    <m/>
    <m/>
    <m/>
  </r>
  <r>
    <s v="År 2"/>
    <x v="1"/>
    <x v="32"/>
    <n v="10"/>
    <s v="Elever"/>
    <x v="0"/>
    <x v="1"/>
    <x v="0"/>
    <x v="1"/>
    <x v="1"/>
    <x v="1"/>
    <x v="0"/>
    <x v="1"/>
    <x v="0"/>
    <x v="0"/>
    <x v="1"/>
    <x v="0"/>
    <x v="0"/>
    <x v="0"/>
    <x v="0"/>
    <x v="0"/>
    <x v="0"/>
    <x v="0"/>
    <x v="0"/>
    <x v="0"/>
    <x v="0"/>
    <x v="0"/>
    <x v="0"/>
    <x v="0"/>
    <x v="0"/>
    <x v="0"/>
    <x v="0"/>
    <m/>
    <m/>
    <m/>
    <m/>
    <m/>
    <m/>
  </r>
  <r>
    <s v="År 2"/>
    <x v="1"/>
    <x v="32"/>
    <n v="10"/>
    <s v="Elever"/>
    <x v="0"/>
    <x v="1"/>
    <x v="1"/>
    <x v="1"/>
    <x v="1"/>
    <x v="2"/>
    <x v="1"/>
    <x v="1"/>
    <x v="0"/>
    <x v="0"/>
    <x v="1"/>
    <x v="0"/>
    <x v="0"/>
    <x v="0"/>
    <x v="0"/>
    <x v="0"/>
    <x v="0"/>
    <x v="0"/>
    <x v="0"/>
    <x v="0"/>
    <x v="0"/>
    <x v="0"/>
    <x v="0"/>
    <x v="0"/>
    <x v="0"/>
    <x v="0"/>
    <x v="0"/>
    <m/>
    <m/>
    <m/>
    <m/>
    <m/>
    <m/>
  </r>
  <r>
    <s v="År 2"/>
    <x v="1"/>
    <x v="32"/>
    <n v="10"/>
    <s v="Elever"/>
    <x v="0"/>
    <x v="1"/>
    <x v="0"/>
    <x v="2"/>
    <x v="1"/>
    <x v="1"/>
    <x v="1"/>
    <x v="1"/>
    <x v="0"/>
    <x v="0"/>
    <x v="1"/>
    <x v="0"/>
    <x v="0"/>
    <x v="0"/>
    <x v="0"/>
    <x v="0"/>
    <x v="0"/>
    <x v="0"/>
    <x v="0"/>
    <x v="0"/>
    <x v="0"/>
    <x v="0"/>
    <x v="0"/>
    <x v="0"/>
    <x v="0"/>
    <x v="0"/>
    <x v="0"/>
    <m/>
    <m/>
    <m/>
    <m/>
    <m/>
    <m/>
  </r>
  <r>
    <s v="År 2"/>
    <x v="1"/>
    <x v="32"/>
    <n v="10"/>
    <s v="Elever"/>
    <x v="0"/>
    <x v="0"/>
    <x v="0"/>
    <x v="1"/>
    <x v="1"/>
    <x v="1"/>
    <x v="1"/>
    <x v="1"/>
    <x v="0"/>
    <x v="0"/>
    <x v="1"/>
    <x v="0"/>
    <x v="0"/>
    <x v="0"/>
    <x v="0"/>
    <x v="0"/>
    <x v="0"/>
    <x v="0"/>
    <x v="0"/>
    <x v="0"/>
    <x v="0"/>
    <x v="0"/>
    <x v="0"/>
    <x v="0"/>
    <x v="0"/>
    <x v="0"/>
    <x v="0"/>
    <m/>
    <m/>
    <m/>
    <m/>
    <m/>
    <m/>
  </r>
  <r>
    <s v="År 2"/>
    <x v="1"/>
    <x v="32"/>
    <n v="10"/>
    <s v="Elever"/>
    <x v="0"/>
    <x v="1"/>
    <x v="1"/>
    <x v="1"/>
    <x v="0"/>
    <x v="2"/>
    <x v="0"/>
    <x v="0"/>
    <x v="1"/>
    <x v="0"/>
    <x v="1"/>
    <x v="0"/>
    <x v="0"/>
    <x v="0"/>
    <x v="0"/>
    <x v="0"/>
    <x v="0"/>
    <x v="0"/>
    <x v="0"/>
    <x v="0"/>
    <x v="0"/>
    <x v="0"/>
    <x v="0"/>
    <x v="0"/>
    <x v="0"/>
    <x v="0"/>
    <x v="0"/>
    <m/>
    <m/>
    <m/>
    <m/>
    <m/>
    <m/>
  </r>
  <r>
    <s v="År 2"/>
    <x v="1"/>
    <x v="32"/>
    <n v="10"/>
    <s v="Elever"/>
    <x v="0"/>
    <x v="0"/>
    <x v="0"/>
    <x v="0"/>
    <x v="0"/>
    <x v="1"/>
    <x v="1"/>
    <x v="0"/>
    <x v="1"/>
    <x v="3"/>
    <x v="1"/>
    <x v="3"/>
    <x v="0"/>
    <x v="0"/>
    <x v="0"/>
    <x v="0"/>
    <x v="0"/>
    <x v="0"/>
    <x v="0"/>
    <x v="0"/>
    <x v="0"/>
    <x v="0"/>
    <x v="0"/>
    <x v="0"/>
    <x v="0"/>
    <x v="0"/>
    <x v="0"/>
    <m/>
    <m/>
    <m/>
    <m/>
    <m/>
    <m/>
  </r>
  <r>
    <s v="År 2"/>
    <x v="1"/>
    <x v="32"/>
    <n v="10"/>
    <s v="Elever"/>
    <x v="0"/>
    <x v="1"/>
    <x v="0"/>
    <x v="0"/>
    <x v="1"/>
    <x v="2"/>
    <x v="0"/>
    <x v="1"/>
    <x v="1"/>
    <x v="0"/>
    <x v="0"/>
    <x v="1"/>
    <x v="3"/>
    <x v="0"/>
    <x v="0"/>
    <x v="0"/>
    <x v="0"/>
    <x v="0"/>
    <x v="0"/>
    <x v="0"/>
    <x v="0"/>
    <x v="0"/>
    <x v="0"/>
    <x v="0"/>
    <x v="0"/>
    <x v="0"/>
    <x v="0"/>
    <m/>
    <m/>
    <m/>
    <m/>
    <m/>
    <m/>
  </r>
  <r>
    <s v="År 2"/>
    <x v="1"/>
    <x v="32"/>
    <n v="10"/>
    <s v="Elever"/>
    <x v="0"/>
    <x v="0"/>
    <x v="0"/>
    <x v="1"/>
    <x v="1"/>
    <x v="1"/>
    <x v="0"/>
    <x v="1"/>
    <x v="0"/>
    <x v="0"/>
    <x v="1"/>
    <x v="0"/>
    <x v="0"/>
    <x v="0"/>
    <x v="0"/>
    <x v="0"/>
    <x v="0"/>
    <x v="0"/>
    <x v="0"/>
    <x v="0"/>
    <x v="0"/>
    <x v="0"/>
    <x v="0"/>
    <x v="0"/>
    <x v="0"/>
    <x v="0"/>
    <x v="0"/>
    <m/>
    <m/>
    <m/>
    <m/>
    <m/>
    <m/>
  </r>
  <r>
    <s v="År 2"/>
    <x v="1"/>
    <x v="32"/>
    <n v="10"/>
    <s v="Elever"/>
    <x v="0"/>
    <x v="0"/>
    <x v="0"/>
    <x v="2"/>
    <x v="0"/>
    <x v="2"/>
    <x v="1"/>
    <x v="0"/>
    <x v="3"/>
    <x v="2"/>
    <x v="2"/>
    <x v="0"/>
    <x v="3"/>
    <x v="0"/>
    <x v="0"/>
    <x v="0"/>
    <x v="0"/>
    <x v="0"/>
    <x v="0"/>
    <x v="0"/>
    <x v="0"/>
    <x v="0"/>
    <x v="0"/>
    <x v="0"/>
    <x v="0"/>
    <x v="0"/>
    <x v="0"/>
    <m/>
    <m/>
    <m/>
    <m/>
    <m/>
    <m/>
  </r>
  <r>
    <s v="År 2"/>
    <x v="1"/>
    <x v="32"/>
    <n v="10"/>
    <s v="Elever"/>
    <x v="0"/>
    <x v="1"/>
    <x v="1"/>
    <x v="2"/>
    <x v="0"/>
    <x v="2"/>
    <x v="2"/>
    <x v="0"/>
    <x v="3"/>
    <x v="1"/>
    <x v="0"/>
    <x v="1"/>
    <x v="3"/>
    <x v="0"/>
    <x v="0"/>
    <x v="0"/>
    <x v="0"/>
    <x v="0"/>
    <x v="0"/>
    <x v="0"/>
    <x v="0"/>
    <x v="0"/>
    <x v="0"/>
    <x v="0"/>
    <x v="0"/>
    <x v="0"/>
    <x v="0"/>
    <m/>
    <m/>
    <m/>
    <m/>
    <m/>
    <m/>
  </r>
  <r>
    <s v="År 2"/>
    <x v="1"/>
    <x v="32"/>
    <n v="10"/>
    <s v="Elever"/>
    <x v="0"/>
    <x v="0"/>
    <x v="0"/>
    <x v="1"/>
    <x v="1"/>
    <x v="1"/>
    <x v="1"/>
    <x v="1"/>
    <x v="0"/>
    <x v="0"/>
    <x v="1"/>
    <x v="0"/>
    <x v="0"/>
    <x v="0"/>
    <x v="0"/>
    <x v="0"/>
    <x v="0"/>
    <x v="0"/>
    <x v="0"/>
    <x v="0"/>
    <x v="0"/>
    <x v="0"/>
    <x v="0"/>
    <x v="0"/>
    <x v="0"/>
    <x v="0"/>
    <x v="0"/>
    <m/>
    <m/>
    <m/>
    <m/>
    <m/>
    <m/>
  </r>
  <r>
    <s v="År 2"/>
    <x v="1"/>
    <x v="32"/>
    <n v="10"/>
    <s v="Elever"/>
    <x v="0"/>
    <x v="0"/>
    <x v="0"/>
    <x v="1"/>
    <x v="1"/>
    <x v="1"/>
    <x v="1"/>
    <x v="1"/>
    <x v="0"/>
    <x v="0"/>
    <x v="1"/>
    <x v="0"/>
    <x v="0"/>
    <x v="0"/>
    <x v="0"/>
    <x v="0"/>
    <x v="0"/>
    <x v="0"/>
    <x v="0"/>
    <x v="0"/>
    <x v="0"/>
    <x v="0"/>
    <x v="0"/>
    <x v="0"/>
    <x v="0"/>
    <x v="0"/>
    <x v="0"/>
    <m/>
    <m/>
    <m/>
    <m/>
    <m/>
    <m/>
  </r>
  <r>
    <s v="År 2"/>
    <x v="1"/>
    <x v="32"/>
    <n v="10"/>
    <s v="Elever"/>
    <x v="0"/>
    <x v="1"/>
    <x v="0"/>
    <x v="1"/>
    <x v="1"/>
    <x v="1"/>
    <x v="1"/>
    <x v="1"/>
    <x v="1"/>
    <x v="0"/>
    <x v="1"/>
    <x v="0"/>
    <x v="0"/>
    <x v="0"/>
    <x v="0"/>
    <x v="0"/>
    <x v="0"/>
    <x v="0"/>
    <x v="0"/>
    <x v="0"/>
    <x v="0"/>
    <x v="0"/>
    <x v="0"/>
    <x v="0"/>
    <x v="0"/>
    <x v="0"/>
    <x v="0"/>
    <m/>
    <m/>
    <m/>
    <m/>
    <m/>
    <m/>
  </r>
  <r>
    <s v="År 2"/>
    <x v="1"/>
    <x v="32"/>
    <n v="10"/>
    <s v="Elever"/>
    <x v="1"/>
    <x v="0"/>
    <x v="0"/>
    <x v="1"/>
    <x v="1"/>
    <x v="1"/>
    <x v="0"/>
    <x v="1"/>
    <x v="1"/>
    <x v="1"/>
    <x v="0"/>
    <x v="3"/>
    <x v="0"/>
    <x v="1"/>
    <x v="1"/>
    <x v="1"/>
    <x v="3"/>
    <x v="1"/>
    <x v="1"/>
    <x v="1"/>
    <x v="4"/>
    <x v="1"/>
    <x v="2"/>
    <x v="0"/>
    <x v="0"/>
    <x v="0"/>
    <x v="0"/>
    <m/>
    <m/>
    <m/>
    <m/>
    <m/>
    <m/>
  </r>
  <r>
    <s v="År 2"/>
    <x v="1"/>
    <x v="32"/>
    <n v="10"/>
    <s v="Elever"/>
    <x v="1"/>
    <x v="0"/>
    <x v="0"/>
    <x v="1"/>
    <x v="1"/>
    <x v="2"/>
    <x v="2"/>
    <x v="1"/>
    <x v="1"/>
    <x v="0"/>
    <x v="1"/>
    <x v="0"/>
    <x v="0"/>
    <x v="1"/>
    <x v="1"/>
    <x v="2"/>
    <x v="3"/>
    <x v="1"/>
    <x v="2"/>
    <x v="1"/>
    <x v="3"/>
    <x v="3"/>
    <x v="2"/>
    <x v="0"/>
    <x v="0"/>
    <x v="0"/>
    <x v="0"/>
    <m/>
    <m/>
    <m/>
    <m/>
    <m/>
    <m/>
  </r>
  <r>
    <s v="År 2"/>
    <x v="1"/>
    <x v="32"/>
    <n v="10"/>
    <s v="Elever"/>
    <x v="1"/>
    <x v="0"/>
    <x v="3"/>
    <x v="1"/>
    <x v="0"/>
    <x v="0"/>
    <x v="2"/>
    <x v="1"/>
    <x v="0"/>
    <x v="0"/>
    <x v="2"/>
    <x v="1"/>
    <x v="0"/>
    <x v="1"/>
    <x v="3"/>
    <x v="2"/>
    <x v="3"/>
    <x v="2"/>
    <x v="2"/>
    <x v="1"/>
    <x v="1"/>
    <x v="4"/>
    <x v="2"/>
    <x v="0"/>
    <x v="0"/>
    <x v="0"/>
    <x v="0"/>
    <m/>
    <m/>
    <m/>
    <m/>
    <m/>
    <m/>
  </r>
  <r>
    <s v="År 2"/>
    <x v="1"/>
    <x v="32"/>
    <n v="10"/>
    <s v="Elever"/>
    <x v="1"/>
    <x v="0"/>
    <x v="1"/>
    <x v="1"/>
    <x v="0"/>
    <x v="1"/>
    <x v="1"/>
    <x v="1"/>
    <x v="1"/>
    <x v="1"/>
    <x v="0"/>
    <x v="1"/>
    <x v="0"/>
    <x v="1"/>
    <x v="1"/>
    <x v="3"/>
    <x v="3"/>
    <x v="2"/>
    <x v="2"/>
    <x v="1"/>
    <x v="1"/>
    <x v="3"/>
    <x v="2"/>
    <x v="0"/>
    <x v="0"/>
    <x v="0"/>
    <x v="0"/>
    <m/>
    <m/>
    <m/>
    <m/>
    <m/>
    <m/>
  </r>
  <r>
    <s v="År 2"/>
    <x v="1"/>
    <x v="32"/>
    <n v="10"/>
    <s v="Elever"/>
    <x v="1"/>
    <x v="1"/>
    <x v="0"/>
    <x v="0"/>
    <x v="1"/>
    <x v="1"/>
    <x v="1"/>
    <x v="1"/>
    <x v="3"/>
    <x v="1"/>
    <x v="0"/>
    <x v="1"/>
    <x v="3"/>
    <x v="1"/>
    <x v="1"/>
    <x v="1"/>
    <x v="1"/>
    <x v="1"/>
    <x v="2"/>
    <x v="1"/>
    <x v="3"/>
    <x v="4"/>
    <x v="1"/>
    <x v="0"/>
    <x v="0"/>
    <x v="0"/>
    <x v="0"/>
    <m/>
    <m/>
    <m/>
    <m/>
    <m/>
    <m/>
  </r>
  <r>
    <s v="År 2"/>
    <x v="1"/>
    <x v="32"/>
    <n v="10"/>
    <s v="Elever"/>
    <x v="1"/>
    <x v="0"/>
    <x v="0"/>
    <x v="1"/>
    <x v="1"/>
    <x v="2"/>
    <x v="0"/>
    <x v="1"/>
    <x v="0"/>
    <x v="0"/>
    <x v="1"/>
    <x v="1"/>
    <x v="0"/>
    <x v="1"/>
    <x v="3"/>
    <x v="1"/>
    <x v="3"/>
    <x v="2"/>
    <x v="2"/>
    <x v="1"/>
    <x v="1"/>
    <x v="1"/>
    <x v="2"/>
    <x v="0"/>
    <x v="0"/>
    <x v="0"/>
    <x v="0"/>
    <m/>
    <m/>
    <m/>
    <m/>
    <m/>
    <m/>
  </r>
  <r>
    <s v="År 2"/>
    <x v="1"/>
    <x v="32"/>
    <n v="10"/>
    <s v="Elever"/>
    <x v="1"/>
    <x v="1"/>
    <x v="0"/>
    <x v="1"/>
    <x v="1"/>
    <x v="1"/>
    <x v="0"/>
    <x v="1"/>
    <x v="0"/>
    <x v="0"/>
    <x v="1"/>
    <x v="1"/>
    <x v="0"/>
    <x v="1"/>
    <x v="4"/>
    <x v="2"/>
    <x v="3"/>
    <x v="2"/>
    <x v="1"/>
    <x v="1"/>
    <x v="3"/>
    <x v="3"/>
    <x v="3"/>
    <x v="0"/>
    <x v="0"/>
    <x v="0"/>
    <x v="0"/>
    <m/>
    <m/>
    <m/>
    <m/>
    <m/>
    <m/>
  </r>
  <r>
    <s v="År 2"/>
    <x v="1"/>
    <x v="32"/>
    <n v="10"/>
    <s v="Elever"/>
    <x v="1"/>
    <x v="1"/>
    <x v="0"/>
    <x v="1"/>
    <x v="1"/>
    <x v="1"/>
    <x v="0"/>
    <x v="1"/>
    <x v="0"/>
    <x v="0"/>
    <x v="1"/>
    <x v="0"/>
    <x v="0"/>
    <x v="1"/>
    <x v="3"/>
    <x v="1"/>
    <x v="3"/>
    <x v="2"/>
    <x v="2"/>
    <x v="1"/>
    <x v="1"/>
    <x v="1"/>
    <x v="2"/>
    <x v="0"/>
    <x v="0"/>
    <x v="0"/>
    <x v="0"/>
    <m/>
    <m/>
    <m/>
    <m/>
    <m/>
    <m/>
  </r>
  <r>
    <s v="År 2"/>
    <x v="1"/>
    <x v="32"/>
    <n v="10"/>
    <s v="Elever"/>
    <x v="1"/>
    <x v="0"/>
    <x v="1"/>
    <x v="1"/>
    <x v="0"/>
    <x v="1"/>
    <x v="2"/>
    <x v="2"/>
    <x v="3"/>
    <x v="1"/>
    <x v="2"/>
    <x v="0"/>
    <x v="3"/>
    <x v="1"/>
    <x v="1"/>
    <x v="1"/>
    <x v="3"/>
    <x v="2"/>
    <x v="1"/>
    <x v="1"/>
    <x v="1"/>
    <x v="3"/>
    <x v="2"/>
    <x v="0"/>
    <x v="0"/>
    <x v="0"/>
    <x v="0"/>
    <m/>
    <m/>
    <m/>
    <m/>
    <m/>
    <m/>
  </r>
  <r>
    <s v="År 2"/>
    <x v="1"/>
    <x v="32"/>
    <n v="10"/>
    <s v="Elever"/>
    <x v="1"/>
    <x v="0"/>
    <x v="0"/>
    <x v="1"/>
    <x v="1"/>
    <x v="1"/>
    <x v="1"/>
    <x v="0"/>
    <x v="3"/>
    <x v="1"/>
    <x v="1"/>
    <x v="1"/>
    <x v="3"/>
    <x v="1"/>
    <x v="1"/>
    <x v="1"/>
    <x v="1"/>
    <x v="1"/>
    <x v="2"/>
    <x v="1"/>
    <x v="1"/>
    <x v="4"/>
    <x v="2"/>
    <x v="0"/>
    <x v="0"/>
    <x v="0"/>
    <x v="0"/>
    <m/>
    <m/>
    <m/>
    <m/>
    <m/>
    <m/>
  </r>
  <r>
    <s v="År 2"/>
    <x v="1"/>
    <x v="32"/>
    <n v="10"/>
    <s v="Elever"/>
    <x v="1"/>
    <x v="1"/>
    <x v="0"/>
    <x v="1"/>
    <x v="1"/>
    <x v="1"/>
    <x v="0"/>
    <x v="1"/>
    <x v="0"/>
    <x v="0"/>
    <x v="1"/>
    <x v="1"/>
    <x v="2"/>
    <x v="1"/>
    <x v="3"/>
    <x v="3"/>
    <x v="3"/>
    <x v="2"/>
    <x v="2"/>
    <x v="1"/>
    <x v="1"/>
    <x v="1"/>
    <x v="2"/>
    <x v="0"/>
    <x v="0"/>
    <x v="0"/>
    <x v="0"/>
    <m/>
    <m/>
    <m/>
    <m/>
    <m/>
    <m/>
  </r>
  <r>
    <s v="År 2"/>
    <x v="1"/>
    <x v="32"/>
    <n v="10"/>
    <s v="Elever"/>
    <x v="1"/>
    <x v="0"/>
    <x v="1"/>
    <x v="1"/>
    <x v="1"/>
    <x v="1"/>
    <x v="1"/>
    <x v="0"/>
    <x v="1"/>
    <x v="2"/>
    <x v="0"/>
    <x v="1"/>
    <x v="2"/>
    <x v="1"/>
    <x v="1"/>
    <x v="1"/>
    <x v="3"/>
    <x v="1"/>
    <x v="2"/>
    <x v="1"/>
    <x v="1"/>
    <x v="3"/>
    <x v="3"/>
    <x v="0"/>
    <x v="0"/>
    <x v="0"/>
    <x v="0"/>
    <m/>
    <m/>
    <m/>
    <m/>
    <m/>
    <m/>
  </r>
  <r>
    <s v="År 2"/>
    <x v="1"/>
    <x v="32"/>
    <n v="10"/>
    <s v="Elever"/>
    <x v="1"/>
    <x v="1"/>
    <x v="0"/>
    <x v="1"/>
    <x v="1"/>
    <x v="1"/>
    <x v="0"/>
    <x v="1"/>
    <x v="0"/>
    <x v="0"/>
    <x v="1"/>
    <x v="1"/>
    <x v="0"/>
    <x v="1"/>
    <x v="3"/>
    <x v="1"/>
    <x v="3"/>
    <x v="3"/>
    <x v="2"/>
    <x v="1"/>
    <x v="1"/>
    <x v="1"/>
    <x v="2"/>
    <x v="0"/>
    <x v="0"/>
    <x v="0"/>
    <x v="0"/>
    <m/>
    <m/>
    <m/>
    <m/>
    <m/>
    <m/>
  </r>
  <r>
    <s v="År 2"/>
    <x v="1"/>
    <x v="32"/>
    <n v="10"/>
    <s v="Elever"/>
    <x v="1"/>
    <x v="0"/>
    <x v="0"/>
    <x v="1"/>
    <x v="1"/>
    <x v="2"/>
    <x v="0"/>
    <x v="0"/>
    <x v="0"/>
    <x v="1"/>
    <x v="1"/>
    <x v="1"/>
    <x v="0"/>
    <x v="1"/>
    <x v="1"/>
    <x v="3"/>
    <x v="3"/>
    <x v="2"/>
    <x v="2"/>
    <x v="1"/>
    <x v="1"/>
    <x v="3"/>
    <x v="2"/>
    <x v="0"/>
    <x v="0"/>
    <x v="0"/>
    <x v="0"/>
    <m/>
    <m/>
    <m/>
    <m/>
    <m/>
    <m/>
  </r>
  <r>
    <s v="År 2"/>
    <x v="1"/>
    <x v="32"/>
    <n v="10"/>
    <s v="Elever"/>
    <x v="1"/>
    <x v="0"/>
    <x v="0"/>
    <x v="1"/>
    <x v="1"/>
    <x v="1"/>
    <x v="1"/>
    <x v="1"/>
    <x v="0"/>
    <x v="0"/>
    <x v="0"/>
    <x v="1"/>
    <x v="0"/>
    <x v="2"/>
    <x v="2"/>
    <x v="4"/>
    <x v="2"/>
    <x v="4"/>
    <x v="3"/>
    <x v="3"/>
    <x v="2"/>
    <x v="2"/>
    <x v="3"/>
    <x v="0"/>
    <x v="0"/>
    <x v="0"/>
    <x v="0"/>
    <m/>
    <m/>
    <m/>
    <m/>
    <m/>
    <m/>
  </r>
  <r>
    <s v="År 2"/>
    <x v="1"/>
    <x v="32"/>
    <n v="10"/>
    <s v="Elever"/>
    <x v="1"/>
    <x v="1"/>
    <x v="0"/>
    <x v="1"/>
    <x v="1"/>
    <x v="1"/>
    <x v="0"/>
    <x v="1"/>
    <x v="3"/>
    <x v="1"/>
    <x v="3"/>
    <x v="1"/>
    <x v="2"/>
    <x v="2"/>
    <x v="2"/>
    <x v="4"/>
    <x v="2"/>
    <x v="4"/>
    <x v="3"/>
    <x v="3"/>
    <x v="2"/>
    <x v="2"/>
    <x v="3"/>
    <x v="0"/>
    <x v="0"/>
    <x v="0"/>
    <x v="0"/>
    <m/>
    <m/>
    <m/>
    <m/>
    <m/>
    <m/>
  </r>
  <r>
    <s v="År 2"/>
    <x v="1"/>
    <x v="32"/>
    <n v="10"/>
    <s v="Elever"/>
    <x v="1"/>
    <x v="0"/>
    <x v="0"/>
    <x v="0"/>
    <x v="1"/>
    <x v="1"/>
    <x v="2"/>
    <x v="0"/>
    <x v="1"/>
    <x v="0"/>
    <x v="1"/>
    <x v="0"/>
    <x v="3"/>
    <x v="1"/>
    <x v="1"/>
    <x v="1"/>
    <x v="1"/>
    <x v="3"/>
    <x v="1"/>
    <x v="1"/>
    <x v="1"/>
    <x v="3"/>
    <x v="1"/>
    <x v="0"/>
    <x v="0"/>
    <x v="0"/>
    <x v="0"/>
    <m/>
    <m/>
    <m/>
    <m/>
    <m/>
    <m/>
  </r>
  <r>
    <s v="År 2"/>
    <x v="1"/>
    <x v="32"/>
    <n v="10"/>
    <s v="Elever"/>
    <x v="1"/>
    <x v="1"/>
    <x v="0"/>
    <x v="1"/>
    <x v="1"/>
    <x v="1"/>
    <x v="1"/>
    <x v="1"/>
    <x v="3"/>
    <x v="0"/>
    <x v="0"/>
    <x v="1"/>
    <x v="3"/>
    <x v="1"/>
    <x v="1"/>
    <x v="1"/>
    <x v="3"/>
    <x v="3"/>
    <x v="2"/>
    <x v="1"/>
    <x v="3"/>
    <x v="3"/>
    <x v="2"/>
    <x v="0"/>
    <x v="0"/>
    <x v="0"/>
    <x v="0"/>
    <m/>
    <m/>
    <m/>
    <m/>
    <m/>
    <m/>
  </r>
  <r>
    <s v="År 2"/>
    <x v="1"/>
    <x v="32"/>
    <n v="10"/>
    <s v="Elever"/>
    <x v="1"/>
    <x v="1"/>
    <x v="0"/>
    <x v="1"/>
    <x v="1"/>
    <x v="2"/>
    <x v="1"/>
    <x v="1"/>
    <x v="3"/>
    <x v="0"/>
    <x v="3"/>
    <x v="2"/>
    <x v="0"/>
    <x v="1"/>
    <x v="3"/>
    <x v="1"/>
    <x v="4"/>
    <x v="3"/>
    <x v="2"/>
    <x v="2"/>
    <x v="1"/>
    <x v="3"/>
    <x v="2"/>
    <x v="0"/>
    <x v="0"/>
    <x v="0"/>
    <x v="0"/>
    <m/>
    <m/>
    <m/>
    <m/>
    <m/>
    <m/>
  </r>
  <r>
    <s v="År 2"/>
    <x v="1"/>
    <x v="32"/>
    <n v="10"/>
    <s v="Elever"/>
    <x v="1"/>
    <x v="1"/>
    <x v="0"/>
    <x v="0"/>
    <x v="1"/>
    <x v="1"/>
    <x v="1"/>
    <x v="1"/>
    <x v="3"/>
    <x v="2"/>
    <x v="3"/>
    <x v="1"/>
    <x v="0"/>
    <x v="1"/>
    <x v="1"/>
    <x v="1"/>
    <x v="1"/>
    <x v="1"/>
    <x v="2"/>
    <x v="1"/>
    <x v="1"/>
    <x v="1"/>
    <x v="2"/>
    <x v="0"/>
    <x v="0"/>
    <x v="0"/>
    <x v="0"/>
    <m/>
    <m/>
    <m/>
    <m/>
    <m/>
    <m/>
  </r>
  <r>
    <s v="År 2"/>
    <x v="1"/>
    <x v="32"/>
    <n v="10"/>
    <s v="Elever"/>
    <x v="1"/>
    <x v="1"/>
    <x v="0"/>
    <x v="0"/>
    <x v="1"/>
    <x v="1"/>
    <x v="0"/>
    <x v="0"/>
    <x v="3"/>
    <x v="2"/>
    <x v="1"/>
    <x v="1"/>
    <x v="2"/>
    <x v="1"/>
    <x v="1"/>
    <x v="3"/>
    <x v="1"/>
    <x v="2"/>
    <x v="2"/>
    <x v="1"/>
    <x v="1"/>
    <x v="4"/>
    <x v="2"/>
    <x v="0"/>
    <x v="0"/>
    <x v="0"/>
    <x v="0"/>
    <m/>
    <m/>
    <m/>
    <m/>
    <m/>
    <m/>
  </r>
  <r>
    <s v="År 2"/>
    <x v="1"/>
    <x v="32"/>
    <n v="10"/>
    <s v="Elever"/>
    <x v="1"/>
    <x v="1"/>
    <x v="0"/>
    <x v="1"/>
    <x v="0"/>
    <x v="1"/>
    <x v="2"/>
    <x v="0"/>
    <x v="3"/>
    <x v="0"/>
    <x v="2"/>
    <x v="2"/>
    <x v="0"/>
    <x v="1"/>
    <x v="1"/>
    <x v="2"/>
    <x v="3"/>
    <x v="1"/>
    <x v="1"/>
    <x v="2"/>
    <x v="1"/>
    <x v="4"/>
    <x v="1"/>
    <x v="0"/>
    <x v="0"/>
    <x v="0"/>
    <x v="0"/>
    <m/>
    <m/>
    <m/>
    <m/>
    <m/>
    <m/>
  </r>
  <r>
    <s v="År 2"/>
    <x v="1"/>
    <x v="32"/>
    <n v="10"/>
    <s v="Elever"/>
    <x v="1"/>
    <x v="1"/>
    <x v="1"/>
    <x v="1"/>
    <x v="2"/>
    <x v="1"/>
    <x v="1"/>
    <x v="2"/>
    <x v="0"/>
    <x v="2"/>
    <x v="3"/>
    <x v="1"/>
    <x v="0"/>
    <x v="1"/>
    <x v="3"/>
    <x v="1"/>
    <x v="1"/>
    <x v="1"/>
    <x v="2"/>
    <x v="1"/>
    <x v="1"/>
    <x v="4"/>
    <x v="2"/>
    <x v="0"/>
    <x v="0"/>
    <x v="0"/>
    <x v="0"/>
    <m/>
    <m/>
    <m/>
    <m/>
    <m/>
    <m/>
  </r>
  <r>
    <s v="År 2"/>
    <x v="1"/>
    <x v="32"/>
    <n v="10"/>
    <s v="Elever"/>
    <x v="1"/>
    <x v="0"/>
    <x v="1"/>
    <x v="1"/>
    <x v="1"/>
    <x v="1"/>
    <x v="1"/>
    <x v="1"/>
    <x v="0"/>
    <x v="0"/>
    <x v="1"/>
    <x v="0"/>
    <x v="0"/>
    <x v="1"/>
    <x v="3"/>
    <x v="2"/>
    <x v="3"/>
    <x v="2"/>
    <x v="2"/>
    <x v="1"/>
    <x v="1"/>
    <x v="1"/>
    <x v="2"/>
    <x v="0"/>
    <x v="0"/>
    <x v="0"/>
    <x v="0"/>
    <m/>
    <m/>
    <m/>
    <m/>
    <m/>
    <m/>
  </r>
  <r>
    <s v="År 2"/>
    <x v="1"/>
    <x v="32"/>
    <n v="10"/>
    <s v="Elever"/>
    <x v="1"/>
    <x v="1"/>
    <x v="1"/>
    <x v="0"/>
    <x v="1"/>
    <x v="1"/>
    <x v="1"/>
    <x v="1"/>
    <x v="2"/>
    <x v="2"/>
    <x v="1"/>
    <x v="1"/>
    <x v="2"/>
    <x v="1"/>
    <x v="1"/>
    <x v="2"/>
    <x v="1"/>
    <x v="2"/>
    <x v="2"/>
    <x v="1"/>
    <x v="1"/>
    <x v="3"/>
    <x v="2"/>
    <x v="0"/>
    <x v="0"/>
    <x v="0"/>
    <x v="0"/>
    <m/>
    <m/>
    <m/>
    <m/>
    <m/>
    <m/>
  </r>
  <r>
    <s v="År 2"/>
    <x v="1"/>
    <x v="32"/>
    <n v="10"/>
    <s v="Elever"/>
    <x v="1"/>
    <x v="0"/>
    <x v="0"/>
    <x v="0"/>
    <x v="1"/>
    <x v="1"/>
    <x v="0"/>
    <x v="0"/>
    <x v="0"/>
    <x v="0"/>
    <x v="1"/>
    <x v="0"/>
    <x v="0"/>
    <x v="1"/>
    <x v="3"/>
    <x v="3"/>
    <x v="3"/>
    <x v="2"/>
    <x v="2"/>
    <x v="1"/>
    <x v="1"/>
    <x v="1"/>
    <x v="2"/>
    <x v="0"/>
    <x v="0"/>
    <x v="0"/>
    <x v="0"/>
    <m/>
    <m/>
    <m/>
    <m/>
    <m/>
    <m/>
  </r>
  <r>
    <s v="År 2"/>
    <x v="1"/>
    <x v="32"/>
    <n v="10"/>
    <s v="Elever"/>
    <x v="1"/>
    <x v="0"/>
    <x v="0"/>
    <x v="1"/>
    <x v="0"/>
    <x v="2"/>
    <x v="2"/>
    <x v="1"/>
    <x v="0"/>
    <x v="2"/>
    <x v="3"/>
    <x v="0"/>
    <x v="0"/>
    <x v="2"/>
    <x v="3"/>
    <x v="3"/>
    <x v="4"/>
    <x v="1"/>
    <x v="4"/>
    <x v="2"/>
    <x v="4"/>
    <x v="4"/>
    <x v="4"/>
    <x v="0"/>
    <x v="0"/>
    <x v="0"/>
    <x v="0"/>
    <m/>
    <m/>
    <m/>
    <m/>
    <m/>
    <m/>
  </r>
  <r>
    <s v="År 2"/>
    <x v="1"/>
    <x v="32"/>
    <n v="10"/>
    <s v="Elever"/>
    <x v="1"/>
    <x v="1"/>
    <x v="1"/>
    <x v="1"/>
    <x v="0"/>
    <x v="1"/>
    <x v="2"/>
    <x v="0"/>
    <x v="3"/>
    <x v="0"/>
    <x v="1"/>
    <x v="0"/>
    <x v="1"/>
    <x v="1"/>
    <x v="4"/>
    <x v="1"/>
    <x v="1"/>
    <x v="1"/>
    <x v="1"/>
    <x v="1"/>
    <x v="3"/>
    <x v="3"/>
    <x v="4"/>
    <x v="0"/>
    <x v="0"/>
    <x v="0"/>
    <x v="0"/>
    <m/>
    <m/>
    <m/>
    <m/>
    <m/>
    <m/>
  </r>
  <r>
    <s v="År 2"/>
    <x v="1"/>
    <x v="32"/>
    <n v="10"/>
    <s v="Elever"/>
    <x v="1"/>
    <x v="0"/>
    <x v="1"/>
    <x v="1"/>
    <x v="1"/>
    <x v="1"/>
    <x v="1"/>
    <x v="0"/>
    <x v="0"/>
    <x v="2"/>
    <x v="1"/>
    <x v="0"/>
    <x v="2"/>
    <x v="1"/>
    <x v="1"/>
    <x v="3"/>
    <x v="3"/>
    <x v="2"/>
    <x v="2"/>
    <x v="2"/>
    <x v="1"/>
    <x v="1"/>
    <x v="1"/>
    <x v="0"/>
    <x v="0"/>
    <x v="0"/>
    <x v="0"/>
    <m/>
    <m/>
    <m/>
    <m/>
    <m/>
    <m/>
  </r>
  <r>
    <s v="År 2"/>
    <x v="1"/>
    <x v="32"/>
    <n v="10"/>
    <s v="Elever"/>
    <x v="1"/>
    <x v="0"/>
    <x v="0"/>
    <x v="1"/>
    <x v="1"/>
    <x v="1"/>
    <x v="0"/>
    <x v="1"/>
    <x v="0"/>
    <x v="0"/>
    <x v="1"/>
    <x v="0"/>
    <x v="0"/>
    <x v="1"/>
    <x v="3"/>
    <x v="2"/>
    <x v="3"/>
    <x v="2"/>
    <x v="2"/>
    <x v="1"/>
    <x v="1"/>
    <x v="1"/>
    <x v="2"/>
    <x v="0"/>
    <x v="0"/>
    <x v="0"/>
    <x v="0"/>
    <m/>
    <m/>
    <m/>
    <m/>
    <m/>
    <m/>
  </r>
  <r>
    <s v="År 2"/>
    <x v="1"/>
    <x v="32"/>
    <n v="10"/>
    <s v="Elever"/>
    <x v="1"/>
    <x v="1"/>
    <x v="0"/>
    <x v="0"/>
    <x v="1"/>
    <x v="1"/>
    <x v="1"/>
    <x v="1"/>
    <x v="3"/>
    <x v="0"/>
    <x v="1"/>
    <x v="0"/>
    <x v="0"/>
    <x v="1"/>
    <x v="1"/>
    <x v="2"/>
    <x v="3"/>
    <x v="2"/>
    <x v="2"/>
    <x v="1"/>
    <x v="1"/>
    <x v="1"/>
    <x v="2"/>
    <x v="0"/>
    <x v="0"/>
    <x v="0"/>
    <x v="0"/>
    <m/>
    <m/>
    <m/>
    <m/>
    <m/>
    <m/>
  </r>
  <r>
    <s v="År 2"/>
    <x v="1"/>
    <x v="32"/>
    <n v="10"/>
    <s v="Elever"/>
    <x v="1"/>
    <x v="0"/>
    <x v="0"/>
    <x v="0"/>
    <x v="1"/>
    <x v="2"/>
    <x v="0"/>
    <x v="0"/>
    <x v="2"/>
    <x v="2"/>
    <x v="3"/>
    <x v="0"/>
    <x v="1"/>
    <x v="1"/>
    <x v="3"/>
    <x v="4"/>
    <x v="1"/>
    <x v="1"/>
    <x v="2"/>
    <x v="4"/>
    <x v="1"/>
    <x v="1"/>
    <x v="1"/>
    <x v="0"/>
    <x v="0"/>
    <x v="0"/>
    <x v="0"/>
    <m/>
    <m/>
    <m/>
    <m/>
    <m/>
    <m/>
  </r>
  <r>
    <s v="År 2"/>
    <x v="1"/>
    <x v="32"/>
    <n v="10"/>
    <s v="Elever"/>
    <x v="1"/>
    <x v="1"/>
    <x v="0"/>
    <x v="1"/>
    <x v="1"/>
    <x v="1"/>
    <x v="4"/>
    <x v="0"/>
    <x v="3"/>
    <x v="0"/>
    <x v="1"/>
    <x v="1"/>
    <x v="0"/>
    <x v="1"/>
    <x v="3"/>
    <x v="2"/>
    <x v="3"/>
    <x v="2"/>
    <x v="2"/>
    <x v="1"/>
    <x v="1"/>
    <x v="1"/>
    <x v="2"/>
    <x v="0"/>
    <x v="0"/>
    <x v="0"/>
    <x v="0"/>
    <m/>
    <m/>
    <m/>
    <m/>
    <m/>
    <m/>
  </r>
  <r>
    <s v="År 2"/>
    <x v="1"/>
    <x v="32"/>
    <n v="10"/>
    <s v="Elever"/>
    <x v="1"/>
    <x v="0"/>
    <x v="1"/>
    <x v="1"/>
    <x v="1"/>
    <x v="2"/>
    <x v="1"/>
    <x v="0"/>
    <x v="3"/>
    <x v="0"/>
    <x v="0"/>
    <x v="1"/>
    <x v="0"/>
    <x v="1"/>
    <x v="1"/>
    <x v="2"/>
    <x v="3"/>
    <x v="1"/>
    <x v="2"/>
    <x v="2"/>
    <x v="1"/>
    <x v="1"/>
    <x v="2"/>
    <x v="0"/>
    <x v="0"/>
    <x v="0"/>
    <x v="0"/>
    <m/>
    <m/>
    <m/>
    <m/>
    <m/>
    <m/>
  </r>
  <r>
    <s v="År 2"/>
    <x v="1"/>
    <x v="32"/>
    <n v="10"/>
    <s v="Elever"/>
    <x v="1"/>
    <x v="1"/>
    <x v="0"/>
    <x v="1"/>
    <x v="1"/>
    <x v="2"/>
    <x v="1"/>
    <x v="1"/>
    <x v="3"/>
    <x v="0"/>
    <x v="1"/>
    <x v="0"/>
    <x v="0"/>
    <x v="1"/>
    <x v="1"/>
    <x v="3"/>
    <x v="1"/>
    <x v="1"/>
    <x v="2"/>
    <x v="1"/>
    <x v="1"/>
    <x v="3"/>
    <x v="1"/>
    <x v="0"/>
    <x v="0"/>
    <x v="0"/>
    <x v="0"/>
    <m/>
    <m/>
    <m/>
    <m/>
    <m/>
    <m/>
  </r>
  <r>
    <s v="År 2"/>
    <x v="1"/>
    <x v="32"/>
    <n v="10"/>
    <s v="Elever"/>
    <x v="1"/>
    <x v="0"/>
    <x v="1"/>
    <x v="1"/>
    <x v="0"/>
    <x v="1"/>
    <x v="2"/>
    <x v="0"/>
    <x v="0"/>
    <x v="0"/>
    <x v="1"/>
    <x v="1"/>
    <x v="3"/>
    <x v="1"/>
    <x v="4"/>
    <x v="1"/>
    <x v="1"/>
    <x v="1"/>
    <x v="2"/>
    <x v="3"/>
    <x v="1"/>
    <x v="3"/>
    <x v="2"/>
    <x v="0"/>
    <x v="0"/>
    <x v="0"/>
    <x v="0"/>
    <m/>
    <m/>
    <m/>
    <m/>
    <m/>
    <m/>
  </r>
  <r>
    <s v="År 2"/>
    <x v="1"/>
    <x v="32"/>
    <n v="10"/>
    <s v="Elever"/>
    <x v="1"/>
    <x v="0"/>
    <x v="1"/>
    <x v="1"/>
    <x v="1"/>
    <x v="1"/>
    <x v="0"/>
    <x v="2"/>
    <x v="0"/>
    <x v="0"/>
    <x v="3"/>
    <x v="3"/>
    <x v="3"/>
    <x v="1"/>
    <x v="3"/>
    <x v="3"/>
    <x v="3"/>
    <x v="1"/>
    <x v="2"/>
    <x v="1"/>
    <x v="1"/>
    <x v="1"/>
    <x v="2"/>
    <x v="0"/>
    <x v="0"/>
    <x v="0"/>
    <x v="0"/>
    <m/>
    <m/>
    <m/>
    <m/>
    <m/>
    <m/>
  </r>
  <r>
    <s v="År 2"/>
    <x v="1"/>
    <x v="32"/>
    <n v="10"/>
    <s v="Elever"/>
    <x v="1"/>
    <x v="1"/>
    <x v="0"/>
    <x v="1"/>
    <x v="1"/>
    <x v="1"/>
    <x v="0"/>
    <x v="1"/>
    <x v="0"/>
    <x v="0"/>
    <x v="1"/>
    <x v="0"/>
    <x v="0"/>
    <x v="1"/>
    <x v="1"/>
    <x v="2"/>
    <x v="3"/>
    <x v="1"/>
    <x v="2"/>
    <x v="1"/>
    <x v="3"/>
    <x v="1"/>
    <x v="1"/>
    <x v="0"/>
    <x v="0"/>
    <x v="0"/>
    <x v="0"/>
    <m/>
    <m/>
    <m/>
    <m/>
    <m/>
    <m/>
  </r>
  <r>
    <s v="År 2"/>
    <x v="1"/>
    <x v="32"/>
    <n v="10"/>
    <s v="Elever"/>
    <x v="1"/>
    <x v="1"/>
    <x v="0"/>
    <x v="1"/>
    <x v="0"/>
    <x v="0"/>
    <x v="1"/>
    <x v="1"/>
    <x v="3"/>
    <x v="1"/>
    <x v="0"/>
    <x v="1"/>
    <x v="3"/>
    <x v="2"/>
    <x v="2"/>
    <x v="4"/>
    <x v="2"/>
    <x v="4"/>
    <x v="3"/>
    <x v="3"/>
    <x v="2"/>
    <x v="2"/>
    <x v="3"/>
    <x v="0"/>
    <x v="0"/>
    <x v="0"/>
    <x v="0"/>
    <m/>
    <m/>
    <m/>
    <m/>
    <m/>
    <m/>
  </r>
  <r>
    <s v="År 2"/>
    <x v="1"/>
    <x v="32"/>
    <n v="10"/>
    <s v="Elever"/>
    <x v="1"/>
    <x v="1"/>
    <x v="0"/>
    <x v="1"/>
    <x v="1"/>
    <x v="1"/>
    <x v="1"/>
    <x v="1"/>
    <x v="1"/>
    <x v="0"/>
    <x v="0"/>
    <x v="1"/>
    <x v="0"/>
    <x v="2"/>
    <x v="2"/>
    <x v="4"/>
    <x v="2"/>
    <x v="4"/>
    <x v="3"/>
    <x v="3"/>
    <x v="2"/>
    <x v="2"/>
    <x v="3"/>
    <x v="0"/>
    <x v="0"/>
    <x v="0"/>
    <x v="0"/>
    <m/>
    <m/>
    <m/>
    <m/>
    <m/>
    <m/>
  </r>
  <r>
    <s v="År 2"/>
    <x v="1"/>
    <x v="32"/>
    <n v="10"/>
    <s v="Elever"/>
    <x v="1"/>
    <x v="0"/>
    <x v="0"/>
    <x v="1"/>
    <x v="1"/>
    <x v="1"/>
    <x v="1"/>
    <x v="1"/>
    <x v="0"/>
    <x v="1"/>
    <x v="1"/>
    <x v="1"/>
    <x v="0"/>
    <x v="1"/>
    <x v="3"/>
    <x v="3"/>
    <x v="3"/>
    <x v="1"/>
    <x v="2"/>
    <x v="1"/>
    <x v="2"/>
    <x v="1"/>
    <x v="2"/>
    <x v="0"/>
    <x v="0"/>
    <x v="0"/>
    <x v="0"/>
    <m/>
    <m/>
    <m/>
    <m/>
    <m/>
    <m/>
  </r>
  <r>
    <s v="År 2"/>
    <x v="1"/>
    <x v="32"/>
    <n v="10"/>
    <s v="Elever"/>
    <x v="1"/>
    <x v="1"/>
    <x v="0"/>
    <x v="1"/>
    <x v="1"/>
    <x v="1"/>
    <x v="1"/>
    <x v="1"/>
    <x v="1"/>
    <x v="0"/>
    <x v="1"/>
    <x v="1"/>
    <x v="0"/>
    <x v="1"/>
    <x v="3"/>
    <x v="1"/>
    <x v="3"/>
    <x v="1"/>
    <x v="2"/>
    <x v="1"/>
    <x v="1"/>
    <x v="1"/>
    <x v="2"/>
    <x v="0"/>
    <x v="0"/>
    <x v="0"/>
    <x v="0"/>
    <m/>
    <m/>
    <m/>
    <m/>
    <m/>
    <m/>
  </r>
  <r>
    <s v="År 2"/>
    <x v="1"/>
    <x v="32"/>
    <n v="10"/>
    <s v="Elever"/>
    <x v="1"/>
    <x v="1"/>
    <x v="0"/>
    <x v="1"/>
    <x v="1"/>
    <x v="1"/>
    <x v="0"/>
    <x v="1"/>
    <x v="0"/>
    <x v="0"/>
    <x v="1"/>
    <x v="1"/>
    <x v="0"/>
    <x v="1"/>
    <x v="3"/>
    <x v="1"/>
    <x v="3"/>
    <x v="2"/>
    <x v="2"/>
    <x v="1"/>
    <x v="3"/>
    <x v="3"/>
    <x v="2"/>
    <x v="0"/>
    <x v="0"/>
    <x v="0"/>
    <x v="0"/>
    <m/>
    <m/>
    <m/>
    <m/>
    <m/>
    <m/>
  </r>
  <r>
    <s v="År 2"/>
    <x v="1"/>
    <x v="32"/>
    <n v="10"/>
    <s v="Elever"/>
    <x v="1"/>
    <x v="0"/>
    <x v="0"/>
    <x v="0"/>
    <x v="1"/>
    <x v="1"/>
    <x v="0"/>
    <x v="1"/>
    <x v="3"/>
    <x v="0"/>
    <x v="2"/>
    <x v="1"/>
    <x v="0"/>
    <x v="1"/>
    <x v="1"/>
    <x v="1"/>
    <x v="3"/>
    <x v="1"/>
    <x v="2"/>
    <x v="1"/>
    <x v="3"/>
    <x v="3"/>
    <x v="2"/>
    <x v="0"/>
    <x v="0"/>
    <x v="0"/>
    <x v="0"/>
    <m/>
    <m/>
    <m/>
    <m/>
    <m/>
    <m/>
  </r>
  <r>
    <s v="År 2"/>
    <x v="1"/>
    <x v="32"/>
    <n v="10"/>
    <s v="Elever"/>
    <x v="1"/>
    <x v="1"/>
    <x v="0"/>
    <x v="0"/>
    <x v="1"/>
    <x v="2"/>
    <x v="2"/>
    <x v="1"/>
    <x v="1"/>
    <x v="2"/>
    <x v="0"/>
    <x v="1"/>
    <x v="0"/>
    <x v="1"/>
    <x v="1"/>
    <x v="1"/>
    <x v="3"/>
    <x v="1"/>
    <x v="1"/>
    <x v="1"/>
    <x v="3"/>
    <x v="3"/>
    <x v="2"/>
    <x v="0"/>
    <x v="0"/>
    <x v="0"/>
    <x v="0"/>
    <m/>
    <m/>
    <m/>
    <m/>
    <m/>
    <m/>
  </r>
  <r>
    <s v="År 2"/>
    <x v="1"/>
    <x v="32"/>
    <n v="10"/>
    <s v="Elever"/>
    <x v="1"/>
    <x v="0"/>
    <x v="0"/>
    <x v="1"/>
    <x v="1"/>
    <x v="0"/>
    <x v="0"/>
    <x v="1"/>
    <x v="0"/>
    <x v="0"/>
    <x v="1"/>
    <x v="1"/>
    <x v="0"/>
    <x v="1"/>
    <x v="1"/>
    <x v="1"/>
    <x v="3"/>
    <x v="2"/>
    <x v="2"/>
    <x v="1"/>
    <x v="1"/>
    <x v="1"/>
    <x v="2"/>
    <x v="0"/>
    <x v="0"/>
    <x v="0"/>
    <x v="0"/>
    <m/>
    <m/>
    <m/>
    <m/>
    <m/>
    <m/>
  </r>
  <r>
    <s v="År 2"/>
    <x v="1"/>
    <x v="32"/>
    <n v="10"/>
    <s v="Elever"/>
    <x v="1"/>
    <x v="1"/>
    <x v="0"/>
    <x v="1"/>
    <x v="1"/>
    <x v="1"/>
    <x v="0"/>
    <x v="1"/>
    <x v="1"/>
    <x v="0"/>
    <x v="1"/>
    <x v="1"/>
    <x v="0"/>
    <x v="1"/>
    <x v="1"/>
    <x v="1"/>
    <x v="3"/>
    <x v="1"/>
    <x v="2"/>
    <x v="2"/>
    <x v="1"/>
    <x v="1"/>
    <x v="1"/>
    <x v="0"/>
    <x v="0"/>
    <x v="0"/>
    <x v="0"/>
    <m/>
    <m/>
    <m/>
    <m/>
    <m/>
    <m/>
  </r>
  <r>
    <s v="År 2"/>
    <x v="1"/>
    <x v="32"/>
    <n v="10"/>
    <s v="Elever"/>
    <x v="1"/>
    <x v="1"/>
    <x v="0"/>
    <x v="1"/>
    <x v="1"/>
    <x v="2"/>
    <x v="1"/>
    <x v="1"/>
    <x v="1"/>
    <x v="0"/>
    <x v="0"/>
    <x v="1"/>
    <x v="2"/>
    <x v="1"/>
    <x v="1"/>
    <x v="1"/>
    <x v="1"/>
    <x v="2"/>
    <x v="2"/>
    <x v="1"/>
    <x v="3"/>
    <x v="3"/>
    <x v="2"/>
    <x v="0"/>
    <x v="0"/>
    <x v="0"/>
    <x v="0"/>
    <m/>
    <m/>
    <m/>
    <m/>
    <m/>
    <m/>
  </r>
  <r>
    <s v="År 2"/>
    <x v="1"/>
    <x v="32"/>
    <n v="10"/>
    <s v="Elever"/>
    <x v="1"/>
    <x v="0"/>
    <x v="1"/>
    <x v="0"/>
    <x v="1"/>
    <x v="2"/>
    <x v="1"/>
    <x v="0"/>
    <x v="0"/>
    <x v="0"/>
    <x v="0"/>
    <x v="0"/>
    <x v="0"/>
    <x v="1"/>
    <x v="1"/>
    <x v="1"/>
    <x v="1"/>
    <x v="1"/>
    <x v="2"/>
    <x v="1"/>
    <x v="1"/>
    <x v="4"/>
    <x v="2"/>
    <x v="0"/>
    <x v="0"/>
    <x v="0"/>
    <x v="0"/>
    <m/>
    <m/>
    <m/>
    <m/>
    <m/>
    <m/>
  </r>
  <r>
    <s v="År 2"/>
    <x v="1"/>
    <x v="32"/>
    <n v="10"/>
    <s v="Elever"/>
    <x v="1"/>
    <x v="1"/>
    <x v="0"/>
    <x v="0"/>
    <x v="1"/>
    <x v="1"/>
    <x v="0"/>
    <x v="0"/>
    <x v="1"/>
    <x v="0"/>
    <x v="0"/>
    <x v="1"/>
    <x v="3"/>
    <x v="1"/>
    <x v="1"/>
    <x v="1"/>
    <x v="1"/>
    <x v="2"/>
    <x v="2"/>
    <x v="1"/>
    <x v="3"/>
    <x v="3"/>
    <x v="2"/>
    <x v="0"/>
    <x v="0"/>
    <x v="0"/>
    <x v="0"/>
    <m/>
    <m/>
    <m/>
    <m/>
    <m/>
    <m/>
  </r>
  <r>
    <s v="År 2"/>
    <x v="1"/>
    <x v="32"/>
    <n v="10"/>
    <s v="Elever"/>
    <x v="1"/>
    <x v="1"/>
    <x v="1"/>
    <x v="1"/>
    <x v="1"/>
    <x v="2"/>
    <x v="1"/>
    <x v="1"/>
    <x v="0"/>
    <x v="3"/>
    <x v="0"/>
    <x v="1"/>
    <x v="0"/>
    <x v="1"/>
    <x v="3"/>
    <x v="1"/>
    <x v="3"/>
    <x v="1"/>
    <x v="2"/>
    <x v="1"/>
    <x v="1"/>
    <x v="4"/>
    <x v="2"/>
    <x v="0"/>
    <x v="0"/>
    <x v="0"/>
    <x v="0"/>
    <m/>
    <m/>
    <m/>
    <m/>
    <m/>
    <m/>
  </r>
  <r>
    <s v="År 2"/>
    <x v="1"/>
    <x v="32"/>
    <n v="10"/>
    <s v="Elever"/>
    <x v="1"/>
    <x v="1"/>
    <x v="0"/>
    <x v="1"/>
    <x v="1"/>
    <x v="1"/>
    <x v="1"/>
    <x v="1"/>
    <x v="0"/>
    <x v="3"/>
    <x v="3"/>
    <x v="1"/>
    <x v="0"/>
    <x v="1"/>
    <x v="1"/>
    <x v="1"/>
    <x v="3"/>
    <x v="2"/>
    <x v="2"/>
    <x v="1"/>
    <x v="3"/>
    <x v="3"/>
    <x v="2"/>
    <x v="0"/>
    <x v="0"/>
    <x v="0"/>
    <x v="0"/>
    <m/>
    <m/>
    <m/>
    <m/>
    <m/>
    <m/>
  </r>
  <r>
    <s v="År 2"/>
    <x v="1"/>
    <x v="32"/>
    <n v="10"/>
    <s v="Elever"/>
    <x v="1"/>
    <x v="1"/>
    <x v="1"/>
    <x v="1"/>
    <x v="1"/>
    <x v="2"/>
    <x v="1"/>
    <x v="1"/>
    <x v="3"/>
    <x v="3"/>
    <x v="3"/>
    <x v="1"/>
    <x v="3"/>
    <x v="1"/>
    <x v="3"/>
    <x v="1"/>
    <x v="3"/>
    <x v="1"/>
    <x v="2"/>
    <x v="2"/>
    <x v="3"/>
    <x v="3"/>
    <x v="2"/>
    <x v="0"/>
    <x v="0"/>
    <x v="0"/>
    <x v="0"/>
    <m/>
    <m/>
    <m/>
    <m/>
    <m/>
    <m/>
  </r>
  <r>
    <s v="År 2"/>
    <x v="1"/>
    <x v="32"/>
    <n v="10"/>
    <s v="Elever"/>
    <x v="1"/>
    <x v="0"/>
    <x v="0"/>
    <x v="1"/>
    <x v="1"/>
    <x v="1"/>
    <x v="1"/>
    <x v="1"/>
    <x v="1"/>
    <x v="0"/>
    <x v="0"/>
    <x v="1"/>
    <x v="0"/>
    <x v="1"/>
    <x v="3"/>
    <x v="3"/>
    <x v="1"/>
    <x v="1"/>
    <x v="1"/>
    <x v="1"/>
    <x v="1"/>
    <x v="1"/>
    <x v="2"/>
    <x v="0"/>
    <x v="0"/>
    <x v="0"/>
    <x v="0"/>
    <m/>
    <m/>
    <m/>
    <m/>
    <m/>
    <m/>
  </r>
  <r>
    <s v="År 2"/>
    <x v="1"/>
    <x v="32"/>
    <n v="10"/>
    <s v="Elever"/>
    <x v="1"/>
    <x v="0"/>
    <x v="0"/>
    <x v="1"/>
    <x v="1"/>
    <x v="2"/>
    <x v="0"/>
    <x v="1"/>
    <x v="1"/>
    <x v="0"/>
    <x v="1"/>
    <x v="1"/>
    <x v="3"/>
    <x v="1"/>
    <x v="1"/>
    <x v="1"/>
    <x v="3"/>
    <x v="1"/>
    <x v="2"/>
    <x v="1"/>
    <x v="4"/>
    <x v="4"/>
    <x v="2"/>
    <x v="0"/>
    <x v="0"/>
    <x v="0"/>
    <x v="0"/>
    <m/>
    <m/>
    <m/>
    <m/>
    <m/>
    <m/>
  </r>
  <r>
    <s v="År 2"/>
    <x v="1"/>
    <x v="32"/>
    <n v="10"/>
    <s v="Elever"/>
    <x v="2"/>
    <x v="0"/>
    <x v="0"/>
    <x v="0"/>
    <x v="1"/>
    <x v="1"/>
    <x v="2"/>
    <x v="1"/>
    <x v="0"/>
    <x v="0"/>
    <x v="1"/>
    <x v="0"/>
    <x v="0"/>
    <x v="1"/>
    <x v="1"/>
    <x v="2"/>
    <x v="1"/>
    <x v="3"/>
    <x v="2"/>
    <x v="1"/>
    <x v="1"/>
    <x v="4"/>
    <x v="1"/>
    <x v="0"/>
    <x v="0"/>
    <x v="0"/>
    <x v="0"/>
    <m/>
    <m/>
    <m/>
    <m/>
    <m/>
    <m/>
  </r>
  <r>
    <s v="År 2"/>
    <x v="1"/>
    <x v="32"/>
    <n v="10"/>
    <s v="Elever"/>
    <x v="2"/>
    <x v="0"/>
    <x v="0"/>
    <x v="0"/>
    <x v="1"/>
    <x v="1"/>
    <x v="1"/>
    <x v="1"/>
    <x v="3"/>
    <x v="0"/>
    <x v="1"/>
    <x v="0"/>
    <x v="0"/>
    <x v="1"/>
    <x v="1"/>
    <x v="3"/>
    <x v="3"/>
    <x v="1"/>
    <x v="1"/>
    <x v="1"/>
    <x v="3"/>
    <x v="1"/>
    <x v="1"/>
    <x v="0"/>
    <x v="0"/>
    <x v="0"/>
    <x v="0"/>
    <m/>
    <m/>
    <m/>
    <m/>
    <m/>
    <m/>
  </r>
  <r>
    <s v="År 2"/>
    <x v="1"/>
    <x v="32"/>
    <n v="10"/>
    <s v="Elever"/>
    <x v="2"/>
    <x v="1"/>
    <x v="0"/>
    <x v="1"/>
    <x v="1"/>
    <x v="1"/>
    <x v="1"/>
    <x v="1"/>
    <x v="1"/>
    <x v="0"/>
    <x v="1"/>
    <x v="0"/>
    <x v="3"/>
    <x v="1"/>
    <x v="1"/>
    <x v="2"/>
    <x v="3"/>
    <x v="1"/>
    <x v="2"/>
    <x v="1"/>
    <x v="1"/>
    <x v="3"/>
    <x v="2"/>
    <x v="0"/>
    <x v="0"/>
    <x v="0"/>
    <x v="0"/>
    <m/>
    <m/>
    <m/>
    <m/>
    <m/>
    <m/>
  </r>
  <r>
    <s v="År 2"/>
    <x v="1"/>
    <x v="32"/>
    <n v="10"/>
    <s v="Elever"/>
    <x v="2"/>
    <x v="1"/>
    <x v="0"/>
    <x v="1"/>
    <x v="1"/>
    <x v="1"/>
    <x v="1"/>
    <x v="1"/>
    <x v="2"/>
    <x v="3"/>
    <x v="1"/>
    <x v="0"/>
    <x v="1"/>
    <x v="1"/>
    <x v="1"/>
    <x v="2"/>
    <x v="3"/>
    <x v="1"/>
    <x v="2"/>
    <x v="1"/>
    <x v="1"/>
    <x v="3"/>
    <x v="2"/>
    <x v="0"/>
    <x v="0"/>
    <x v="0"/>
    <x v="0"/>
    <m/>
    <m/>
    <m/>
    <m/>
    <m/>
    <m/>
  </r>
  <r>
    <s v="År 2"/>
    <x v="1"/>
    <x v="32"/>
    <n v="10"/>
    <s v="Elever"/>
    <x v="2"/>
    <x v="0"/>
    <x v="0"/>
    <x v="1"/>
    <x v="0"/>
    <x v="1"/>
    <x v="1"/>
    <x v="1"/>
    <x v="1"/>
    <x v="0"/>
    <x v="1"/>
    <x v="0"/>
    <x v="2"/>
    <x v="1"/>
    <x v="1"/>
    <x v="3"/>
    <x v="4"/>
    <x v="1"/>
    <x v="2"/>
    <x v="1"/>
    <x v="1"/>
    <x v="1"/>
    <x v="2"/>
    <x v="0"/>
    <x v="0"/>
    <x v="0"/>
    <x v="0"/>
    <m/>
    <m/>
    <m/>
    <m/>
    <m/>
    <m/>
  </r>
  <r>
    <s v="År 2"/>
    <x v="1"/>
    <x v="32"/>
    <n v="10"/>
    <s v="Elever"/>
    <x v="2"/>
    <x v="0"/>
    <x v="0"/>
    <x v="0"/>
    <x v="1"/>
    <x v="1"/>
    <x v="1"/>
    <x v="1"/>
    <x v="1"/>
    <x v="0"/>
    <x v="1"/>
    <x v="0"/>
    <x v="0"/>
    <x v="1"/>
    <x v="1"/>
    <x v="3"/>
    <x v="1"/>
    <x v="1"/>
    <x v="2"/>
    <x v="1"/>
    <x v="1"/>
    <x v="1"/>
    <x v="2"/>
    <x v="0"/>
    <x v="0"/>
    <x v="0"/>
    <x v="0"/>
    <m/>
    <m/>
    <m/>
    <m/>
    <m/>
    <m/>
  </r>
  <r>
    <s v="År 2"/>
    <x v="1"/>
    <x v="32"/>
    <n v="10"/>
    <s v="Elever"/>
    <x v="2"/>
    <x v="1"/>
    <x v="0"/>
    <x v="1"/>
    <x v="1"/>
    <x v="2"/>
    <x v="1"/>
    <x v="1"/>
    <x v="2"/>
    <x v="2"/>
    <x v="1"/>
    <x v="1"/>
    <x v="2"/>
    <x v="1"/>
    <x v="1"/>
    <x v="3"/>
    <x v="3"/>
    <x v="1"/>
    <x v="2"/>
    <x v="2"/>
    <x v="3"/>
    <x v="3"/>
    <x v="1"/>
    <x v="0"/>
    <x v="0"/>
    <x v="0"/>
    <x v="0"/>
    <m/>
    <m/>
    <m/>
    <m/>
    <m/>
    <m/>
  </r>
  <r>
    <s v="År 2"/>
    <x v="1"/>
    <x v="32"/>
    <n v="10"/>
    <s v="Elever"/>
    <x v="2"/>
    <x v="1"/>
    <x v="0"/>
    <x v="1"/>
    <x v="1"/>
    <x v="1"/>
    <x v="1"/>
    <x v="1"/>
    <x v="2"/>
    <x v="3"/>
    <x v="2"/>
    <x v="0"/>
    <x v="2"/>
    <x v="1"/>
    <x v="1"/>
    <x v="2"/>
    <x v="3"/>
    <x v="1"/>
    <x v="2"/>
    <x v="1"/>
    <x v="4"/>
    <x v="1"/>
    <x v="2"/>
    <x v="0"/>
    <x v="0"/>
    <x v="0"/>
    <x v="0"/>
    <m/>
    <m/>
    <m/>
    <m/>
    <m/>
    <m/>
  </r>
  <r>
    <s v="År 2"/>
    <x v="1"/>
    <x v="32"/>
    <n v="10"/>
    <s v="Elever"/>
    <x v="2"/>
    <x v="0"/>
    <x v="0"/>
    <x v="1"/>
    <x v="0"/>
    <x v="2"/>
    <x v="1"/>
    <x v="1"/>
    <x v="1"/>
    <x v="1"/>
    <x v="1"/>
    <x v="3"/>
    <x v="0"/>
    <x v="1"/>
    <x v="1"/>
    <x v="1"/>
    <x v="1"/>
    <x v="2"/>
    <x v="1"/>
    <x v="1"/>
    <x v="3"/>
    <x v="3"/>
    <x v="1"/>
    <x v="0"/>
    <x v="0"/>
    <x v="0"/>
    <x v="0"/>
    <m/>
    <m/>
    <m/>
    <m/>
    <m/>
    <m/>
  </r>
  <r>
    <s v="År 2"/>
    <x v="1"/>
    <x v="32"/>
    <n v="10"/>
    <s v="Elever"/>
    <x v="2"/>
    <x v="0"/>
    <x v="0"/>
    <x v="1"/>
    <x v="1"/>
    <x v="1"/>
    <x v="1"/>
    <x v="1"/>
    <x v="0"/>
    <x v="0"/>
    <x v="1"/>
    <x v="0"/>
    <x v="2"/>
    <x v="1"/>
    <x v="3"/>
    <x v="3"/>
    <x v="3"/>
    <x v="1"/>
    <x v="1"/>
    <x v="2"/>
    <x v="1"/>
    <x v="4"/>
    <x v="2"/>
    <x v="0"/>
    <x v="0"/>
    <x v="0"/>
    <x v="0"/>
    <m/>
    <m/>
    <m/>
    <m/>
    <m/>
    <m/>
  </r>
  <r>
    <s v="År 2"/>
    <x v="1"/>
    <x v="32"/>
    <n v="10"/>
    <s v="Elever"/>
    <x v="2"/>
    <x v="0"/>
    <x v="0"/>
    <x v="1"/>
    <x v="1"/>
    <x v="1"/>
    <x v="0"/>
    <x v="1"/>
    <x v="0"/>
    <x v="0"/>
    <x v="1"/>
    <x v="0"/>
    <x v="0"/>
    <x v="1"/>
    <x v="1"/>
    <x v="3"/>
    <x v="3"/>
    <x v="4"/>
    <x v="3"/>
    <x v="3"/>
    <x v="2"/>
    <x v="2"/>
    <x v="3"/>
    <x v="0"/>
    <x v="0"/>
    <x v="0"/>
    <x v="0"/>
    <m/>
    <m/>
    <m/>
    <m/>
    <m/>
    <m/>
  </r>
  <r>
    <s v="År 2"/>
    <x v="1"/>
    <x v="32"/>
    <n v="10"/>
    <s v="Elever"/>
    <x v="2"/>
    <x v="1"/>
    <x v="0"/>
    <x v="1"/>
    <x v="1"/>
    <x v="1"/>
    <x v="2"/>
    <x v="1"/>
    <x v="0"/>
    <x v="0"/>
    <x v="1"/>
    <x v="0"/>
    <x v="0"/>
    <x v="1"/>
    <x v="3"/>
    <x v="2"/>
    <x v="3"/>
    <x v="1"/>
    <x v="2"/>
    <x v="1"/>
    <x v="1"/>
    <x v="1"/>
    <x v="2"/>
    <x v="0"/>
    <x v="0"/>
    <x v="0"/>
    <x v="0"/>
    <m/>
    <m/>
    <m/>
    <m/>
    <m/>
    <m/>
  </r>
  <r>
    <s v="År 2"/>
    <x v="1"/>
    <x v="32"/>
    <n v="10"/>
    <s v="Elever"/>
    <x v="2"/>
    <x v="1"/>
    <x v="0"/>
    <x v="1"/>
    <x v="1"/>
    <x v="1"/>
    <x v="1"/>
    <x v="1"/>
    <x v="3"/>
    <x v="0"/>
    <x v="1"/>
    <x v="0"/>
    <x v="2"/>
    <x v="1"/>
    <x v="1"/>
    <x v="2"/>
    <x v="3"/>
    <x v="1"/>
    <x v="2"/>
    <x v="1"/>
    <x v="1"/>
    <x v="1"/>
    <x v="2"/>
    <x v="0"/>
    <x v="0"/>
    <x v="0"/>
    <x v="0"/>
    <m/>
    <m/>
    <m/>
    <m/>
    <m/>
    <m/>
  </r>
  <r>
    <s v="År 2"/>
    <x v="1"/>
    <x v="32"/>
    <n v="10"/>
    <s v="Elever"/>
    <x v="2"/>
    <x v="1"/>
    <x v="0"/>
    <x v="1"/>
    <x v="0"/>
    <x v="2"/>
    <x v="1"/>
    <x v="1"/>
    <x v="3"/>
    <x v="2"/>
    <x v="1"/>
    <x v="1"/>
    <x v="2"/>
    <x v="1"/>
    <x v="1"/>
    <x v="1"/>
    <x v="3"/>
    <x v="2"/>
    <x v="1"/>
    <x v="1"/>
    <x v="1"/>
    <x v="3"/>
    <x v="2"/>
    <x v="0"/>
    <x v="0"/>
    <x v="0"/>
    <x v="0"/>
    <m/>
    <m/>
    <m/>
    <m/>
    <m/>
    <m/>
  </r>
  <r>
    <s v="År 2"/>
    <x v="1"/>
    <x v="32"/>
    <n v="10"/>
    <s v="Elever"/>
    <x v="2"/>
    <x v="0"/>
    <x v="0"/>
    <x v="1"/>
    <x v="1"/>
    <x v="1"/>
    <x v="0"/>
    <x v="1"/>
    <x v="0"/>
    <x v="0"/>
    <x v="1"/>
    <x v="0"/>
    <x v="2"/>
    <x v="1"/>
    <x v="1"/>
    <x v="3"/>
    <x v="3"/>
    <x v="1"/>
    <x v="2"/>
    <x v="1"/>
    <x v="1"/>
    <x v="1"/>
    <x v="2"/>
    <x v="0"/>
    <x v="0"/>
    <x v="0"/>
    <x v="0"/>
    <m/>
    <m/>
    <m/>
    <m/>
    <m/>
    <m/>
  </r>
  <r>
    <s v="År 2"/>
    <x v="1"/>
    <x v="32"/>
    <n v="10"/>
    <s v="Elever"/>
    <x v="2"/>
    <x v="0"/>
    <x v="0"/>
    <x v="1"/>
    <x v="1"/>
    <x v="1"/>
    <x v="1"/>
    <x v="1"/>
    <x v="3"/>
    <x v="0"/>
    <x v="1"/>
    <x v="0"/>
    <x v="2"/>
    <x v="1"/>
    <x v="1"/>
    <x v="3"/>
    <x v="3"/>
    <x v="1"/>
    <x v="2"/>
    <x v="1"/>
    <x v="1"/>
    <x v="3"/>
    <x v="2"/>
    <x v="0"/>
    <x v="0"/>
    <x v="0"/>
    <x v="0"/>
    <m/>
    <m/>
    <m/>
    <m/>
    <m/>
    <m/>
  </r>
  <r>
    <s v="År 2"/>
    <x v="1"/>
    <x v="32"/>
    <n v="10"/>
    <s v="Elever"/>
    <x v="2"/>
    <x v="0"/>
    <x v="0"/>
    <x v="1"/>
    <x v="1"/>
    <x v="0"/>
    <x v="1"/>
    <x v="1"/>
    <x v="0"/>
    <x v="2"/>
    <x v="1"/>
    <x v="0"/>
    <x v="2"/>
    <x v="2"/>
    <x v="2"/>
    <x v="4"/>
    <x v="2"/>
    <x v="4"/>
    <x v="3"/>
    <x v="3"/>
    <x v="2"/>
    <x v="2"/>
    <x v="3"/>
    <x v="0"/>
    <x v="0"/>
    <x v="0"/>
    <x v="0"/>
    <m/>
    <m/>
    <m/>
    <m/>
    <m/>
    <m/>
  </r>
  <r>
    <s v="År 2"/>
    <x v="1"/>
    <x v="32"/>
    <n v="10"/>
    <s v="Elever"/>
    <x v="2"/>
    <x v="0"/>
    <x v="0"/>
    <x v="1"/>
    <x v="1"/>
    <x v="1"/>
    <x v="2"/>
    <x v="1"/>
    <x v="0"/>
    <x v="3"/>
    <x v="1"/>
    <x v="1"/>
    <x v="0"/>
    <x v="2"/>
    <x v="2"/>
    <x v="4"/>
    <x v="2"/>
    <x v="4"/>
    <x v="3"/>
    <x v="3"/>
    <x v="2"/>
    <x v="2"/>
    <x v="3"/>
    <x v="0"/>
    <x v="0"/>
    <x v="0"/>
    <x v="0"/>
    <m/>
    <m/>
    <m/>
    <m/>
    <m/>
    <m/>
  </r>
  <r>
    <s v="År 2"/>
    <x v="1"/>
    <x v="32"/>
    <n v="10"/>
    <s v="Elever"/>
    <x v="2"/>
    <x v="0"/>
    <x v="3"/>
    <x v="1"/>
    <x v="1"/>
    <x v="1"/>
    <x v="1"/>
    <x v="4"/>
    <x v="0"/>
    <x v="0"/>
    <x v="1"/>
    <x v="0"/>
    <x v="0"/>
    <x v="2"/>
    <x v="2"/>
    <x v="4"/>
    <x v="2"/>
    <x v="4"/>
    <x v="3"/>
    <x v="3"/>
    <x v="2"/>
    <x v="2"/>
    <x v="3"/>
    <x v="0"/>
    <x v="0"/>
    <x v="0"/>
    <x v="0"/>
    <m/>
    <m/>
    <m/>
    <m/>
    <m/>
    <m/>
  </r>
  <r>
    <s v="År 2"/>
    <x v="1"/>
    <x v="32"/>
    <n v="10"/>
    <s v="Elever"/>
    <x v="2"/>
    <x v="1"/>
    <x v="0"/>
    <x v="1"/>
    <x v="1"/>
    <x v="1"/>
    <x v="1"/>
    <x v="1"/>
    <x v="3"/>
    <x v="2"/>
    <x v="1"/>
    <x v="0"/>
    <x v="2"/>
    <x v="1"/>
    <x v="3"/>
    <x v="2"/>
    <x v="3"/>
    <x v="1"/>
    <x v="2"/>
    <x v="1"/>
    <x v="1"/>
    <x v="3"/>
    <x v="2"/>
    <x v="0"/>
    <x v="0"/>
    <x v="0"/>
    <x v="0"/>
    <m/>
    <m/>
    <m/>
    <m/>
    <m/>
    <m/>
  </r>
  <r>
    <s v="År 2"/>
    <x v="1"/>
    <x v="32"/>
    <n v="10"/>
    <s v="Elever"/>
    <x v="2"/>
    <x v="1"/>
    <x v="3"/>
    <x v="0"/>
    <x v="1"/>
    <x v="1"/>
    <x v="2"/>
    <x v="4"/>
    <x v="0"/>
    <x v="0"/>
    <x v="3"/>
    <x v="0"/>
    <x v="0"/>
    <x v="1"/>
    <x v="2"/>
    <x v="4"/>
    <x v="2"/>
    <x v="4"/>
    <x v="3"/>
    <x v="3"/>
    <x v="2"/>
    <x v="2"/>
    <x v="3"/>
    <x v="0"/>
    <x v="0"/>
    <x v="0"/>
    <x v="0"/>
    <m/>
    <m/>
    <m/>
    <m/>
    <m/>
    <m/>
  </r>
  <r>
    <s v="År 2"/>
    <x v="1"/>
    <x v="32"/>
    <n v="10"/>
    <s v="Elever"/>
    <x v="2"/>
    <x v="1"/>
    <x v="0"/>
    <x v="1"/>
    <x v="1"/>
    <x v="1"/>
    <x v="0"/>
    <x v="1"/>
    <x v="3"/>
    <x v="0"/>
    <x v="1"/>
    <x v="1"/>
    <x v="2"/>
    <x v="1"/>
    <x v="1"/>
    <x v="3"/>
    <x v="3"/>
    <x v="2"/>
    <x v="2"/>
    <x v="1"/>
    <x v="1"/>
    <x v="3"/>
    <x v="2"/>
    <x v="0"/>
    <x v="0"/>
    <x v="0"/>
    <x v="0"/>
    <m/>
    <m/>
    <m/>
    <m/>
    <m/>
    <m/>
  </r>
  <r>
    <s v="År 2"/>
    <x v="1"/>
    <x v="32"/>
    <n v="10"/>
    <s v="Elever"/>
    <x v="2"/>
    <x v="0"/>
    <x v="0"/>
    <x v="1"/>
    <x v="1"/>
    <x v="1"/>
    <x v="2"/>
    <x v="1"/>
    <x v="0"/>
    <x v="0"/>
    <x v="1"/>
    <x v="0"/>
    <x v="0"/>
    <x v="1"/>
    <x v="3"/>
    <x v="2"/>
    <x v="3"/>
    <x v="3"/>
    <x v="2"/>
    <x v="1"/>
    <x v="1"/>
    <x v="4"/>
    <x v="2"/>
    <x v="0"/>
    <x v="0"/>
    <x v="0"/>
    <x v="0"/>
    <m/>
    <m/>
    <m/>
    <m/>
    <m/>
    <m/>
  </r>
  <r>
    <s v="År 2"/>
    <x v="1"/>
    <x v="32"/>
    <n v="10"/>
    <s v="Elever"/>
    <x v="2"/>
    <x v="0"/>
    <x v="0"/>
    <x v="1"/>
    <x v="1"/>
    <x v="1"/>
    <x v="0"/>
    <x v="1"/>
    <x v="2"/>
    <x v="3"/>
    <x v="1"/>
    <x v="0"/>
    <x v="0"/>
    <x v="1"/>
    <x v="1"/>
    <x v="2"/>
    <x v="3"/>
    <x v="2"/>
    <x v="2"/>
    <x v="1"/>
    <x v="1"/>
    <x v="3"/>
    <x v="2"/>
    <x v="0"/>
    <x v="0"/>
    <x v="0"/>
    <x v="0"/>
    <m/>
    <m/>
    <m/>
    <m/>
    <m/>
    <m/>
  </r>
  <r>
    <s v="År 2"/>
    <x v="1"/>
    <x v="32"/>
    <n v="10"/>
    <s v="Elever"/>
    <x v="2"/>
    <x v="0"/>
    <x v="0"/>
    <x v="1"/>
    <x v="1"/>
    <x v="1"/>
    <x v="0"/>
    <x v="1"/>
    <x v="0"/>
    <x v="0"/>
    <x v="1"/>
    <x v="0"/>
    <x v="0"/>
    <x v="1"/>
    <x v="3"/>
    <x v="2"/>
    <x v="3"/>
    <x v="2"/>
    <x v="2"/>
    <x v="1"/>
    <x v="1"/>
    <x v="1"/>
    <x v="2"/>
    <x v="0"/>
    <x v="0"/>
    <x v="0"/>
    <x v="0"/>
    <m/>
    <m/>
    <m/>
    <m/>
    <m/>
    <m/>
  </r>
  <r>
    <s v="År 2"/>
    <x v="1"/>
    <x v="32"/>
    <n v="10"/>
    <s v="Elever"/>
    <x v="2"/>
    <x v="0"/>
    <x v="0"/>
    <x v="2"/>
    <x v="1"/>
    <x v="2"/>
    <x v="2"/>
    <x v="0"/>
    <x v="3"/>
    <x v="3"/>
    <x v="1"/>
    <x v="3"/>
    <x v="0"/>
    <x v="1"/>
    <x v="1"/>
    <x v="1"/>
    <x v="1"/>
    <x v="3"/>
    <x v="2"/>
    <x v="2"/>
    <x v="1"/>
    <x v="1"/>
    <x v="2"/>
    <x v="0"/>
    <x v="0"/>
    <x v="0"/>
    <x v="0"/>
    <m/>
    <m/>
    <m/>
    <m/>
    <m/>
    <m/>
  </r>
  <r>
    <s v="År 2"/>
    <x v="1"/>
    <x v="32"/>
    <n v="10"/>
    <s v="Elever"/>
    <x v="2"/>
    <x v="0"/>
    <x v="0"/>
    <x v="1"/>
    <x v="1"/>
    <x v="1"/>
    <x v="0"/>
    <x v="1"/>
    <x v="3"/>
    <x v="1"/>
    <x v="1"/>
    <x v="0"/>
    <x v="3"/>
    <x v="1"/>
    <x v="1"/>
    <x v="1"/>
    <x v="3"/>
    <x v="1"/>
    <x v="2"/>
    <x v="1"/>
    <x v="4"/>
    <x v="1"/>
    <x v="2"/>
    <x v="0"/>
    <x v="0"/>
    <x v="0"/>
    <x v="0"/>
    <m/>
    <m/>
    <m/>
    <m/>
    <m/>
    <m/>
  </r>
  <r>
    <s v="År 2"/>
    <x v="1"/>
    <x v="32"/>
    <n v="10"/>
    <s v="Elever"/>
    <x v="2"/>
    <x v="0"/>
    <x v="1"/>
    <x v="0"/>
    <x v="0"/>
    <x v="2"/>
    <x v="2"/>
    <x v="0"/>
    <x v="0"/>
    <x v="3"/>
    <x v="2"/>
    <x v="1"/>
    <x v="0"/>
    <x v="1"/>
    <x v="1"/>
    <x v="1"/>
    <x v="1"/>
    <x v="3"/>
    <x v="1"/>
    <x v="2"/>
    <x v="3"/>
    <x v="4"/>
    <x v="1"/>
    <x v="0"/>
    <x v="0"/>
    <x v="0"/>
    <x v="0"/>
    <m/>
    <m/>
    <m/>
    <m/>
    <m/>
    <m/>
  </r>
  <r>
    <s v="År 2"/>
    <x v="1"/>
    <x v="32"/>
    <n v="10"/>
    <s v="Elever"/>
    <x v="2"/>
    <x v="1"/>
    <x v="1"/>
    <x v="0"/>
    <x v="1"/>
    <x v="0"/>
    <x v="1"/>
    <x v="2"/>
    <x v="2"/>
    <x v="1"/>
    <x v="2"/>
    <x v="0"/>
    <x v="2"/>
    <x v="1"/>
    <x v="3"/>
    <x v="3"/>
    <x v="1"/>
    <x v="1"/>
    <x v="1"/>
    <x v="4"/>
    <x v="1"/>
    <x v="1"/>
    <x v="2"/>
    <x v="0"/>
    <x v="0"/>
    <x v="0"/>
    <x v="0"/>
    <m/>
    <m/>
    <m/>
    <m/>
    <m/>
    <m/>
  </r>
  <r>
    <s v="År 2"/>
    <x v="1"/>
    <x v="32"/>
    <n v="10"/>
    <s v="Elever"/>
    <x v="2"/>
    <x v="1"/>
    <x v="0"/>
    <x v="0"/>
    <x v="1"/>
    <x v="1"/>
    <x v="0"/>
    <x v="1"/>
    <x v="3"/>
    <x v="1"/>
    <x v="1"/>
    <x v="3"/>
    <x v="0"/>
    <x v="1"/>
    <x v="3"/>
    <x v="1"/>
    <x v="3"/>
    <x v="2"/>
    <x v="2"/>
    <x v="1"/>
    <x v="1"/>
    <x v="1"/>
    <x v="2"/>
    <x v="0"/>
    <x v="0"/>
    <x v="0"/>
    <x v="0"/>
    <m/>
    <m/>
    <m/>
    <m/>
    <m/>
    <m/>
  </r>
  <r>
    <s v="År 2"/>
    <x v="1"/>
    <x v="32"/>
    <n v="10"/>
    <s v="Elever"/>
    <x v="2"/>
    <x v="0"/>
    <x v="0"/>
    <x v="1"/>
    <x v="0"/>
    <x v="2"/>
    <x v="2"/>
    <x v="0"/>
    <x v="3"/>
    <x v="2"/>
    <x v="3"/>
    <x v="3"/>
    <x v="1"/>
    <x v="1"/>
    <x v="1"/>
    <x v="3"/>
    <x v="3"/>
    <x v="2"/>
    <x v="2"/>
    <x v="1"/>
    <x v="3"/>
    <x v="3"/>
    <x v="2"/>
    <x v="0"/>
    <x v="0"/>
    <x v="0"/>
    <x v="0"/>
    <m/>
    <m/>
    <m/>
    <m/>
    <m/>
    <m/>
  </r>
  <r>
    <s v="År 2"/>
    <x v="1"/>
    <x v="32"/>
    <n v="10"/>
    <s v="Elever"/>
    <x v="2"/>
    <x v="0"/>
    <x v="1"/>
    <x v="1"/>
    <x v="1"/>
    <x v="1"/>
    <x v="2"/>
    <x v="0"/>
    <x v="3"/>
    <x v="2"/>
    <x v="1"/>
    <x v="0"/>
    <x v="0"/>
    <x v="1"/>
    <x v="1"/>
    <x v="4"/>
    <x v="3"/>
    <x v="3"/>
    <x v="2"/>
    <x v="1"/>
    <x v="4"/>
    <x v="1"/>
    <x v="2"/>
    <x v="0"/>
    <x v="0"/>
    <x v="0"/>
    <x v="0"/>
    <m/>
    <m/>
    <m/>
    <m/>
    <m/>
    <m/>
  </r>
  <r>
    <s v="År 2"/>
    <x v="1"/>
    <x v="32"/>
    <n v="10"/>
    <s v="Elever"/>
    <x v="2"/>
    <x v="0"/>
    <x v="1"/>
    <x v="1"/>
    <x v="1"/>
    <x v="1"/>
    <x v="0"/>
    <x v="4"/>
    <x v="3"/>
    <x v="2"/>
    <x v="3"/>
    <x v="1"/>
    <x v="2"/>
    <x v="1"/>
    <x v="1"/>
    <x v="1"/>
    <x v="3"/>
    <x v="2"/>
    <x v="2"/>
    <x v="1"/>
    <x v="2"/>
    <x v="2"/>
    <x v="3"/>
    <x v="0"/>
    <x v="0"/>
    <x v="0"/>
    <x v="0"/>
    <m/>
    <m/>
    <m/>
    <m/>
    <m/>
    <m/>
  </r>
  <r>
    <s v="År 2"/>
    <x v="1"/>
    <x v="32"/>
    <n v="10"/>
    <s v="Elever"/>
    <x v="2"/>
    <x v="1"/>
    <x v="0"/>
    <x v="1"/>
    <x v="1"/>
    <x v="1"/>
    <x v="1"/>
    <x v="1"/>
    <x v="1"/>
    <x v="3"/>
    <x v="1"/>
    <x v="0"/>
    <x v="0"/>
    <x v="1"/>
    <x v="1"/>
    <x v="1"/>
    <x v="3"/>
    <x v="1"/>
    <x v="3"/>
    <x v="1"/>
    <x v="4"/>
    <x v="1"/>
    <x v="2"/>
    <x v="0"/>
    <x v="0"/>
    <x v="0"/>
    <x v="0"/>
    <m/>
    <m/>
    <m/>
    <m/>
    <m/>
    <m/>
  </r>
  <r>
    <s v="År 2"/>
    <x v="1"/>
    <x v="32"/>
    <n v="10"/>
    <s v="Elever"/>
    <x v="2"/>
    <x v="1"/>
    <x v="0"/>
    <x v="1"/>
    <x v="1"/>
    <x v="1"/>
    <x v="1"/>
    <x v="1"/>
    <x v="3"/>
    <x v="0"/>
    <x v="1"/>
    <x v="0"/>
    <x v="2"/>
    <x v="1"/>
    <x v="1"/>
    <x v="1"/>
    <x v="3"/>
    <x v="1"/>
    <x v="2"/>
    <x v="1"/>
    <x v="4"/>
    <x v="1"/>
    <x v="2"/>
    <x v="0"/>
    <x v="0"/>
    <x v="0"/>
    <x v="0"/>
    <m/>
    <m/>
    <m/>
    <m/>
    <m/>
    <m/>
  </r>
  <r>
    <s v="År 2"/>
    <x v="1"/>
    <x v="32"/>
    <n v="10"/>
    <s v="Elever"/>
    <x v="2"/>
    <x v="0"/>
    <x v="1"/>
    <x v="0"/>
    <x v="0"/>
    <x v="2"/>
    <x v="1"/>
    <x v="0"/>
    <x v="3"/>
    <x v="2"/>
    <x v="1"/>
    <x v="0"/>
    <x v="3"/>
    <x v="1"/>
    <x v="1"/>
    <x v="1"/>
    <x v="3"/>
    <x v="1"/>
    <x v="2"/>
    <x v="1"/>
    <x v="1"/>
    <x v="4"/>
    <x v="2"/>
    <x v="0"/>
    <x v="0"/>
    <x v="0"/>
    <x v="0"/>
    <m/>
    <m/>
    <m/>
    <m/>
    <m/>
    <m/>
  </r>
  <r>
    <s v="År 2"/>
    <x v="1"/>
    <x v="32"/>
    <n v="10"/>
    <s v="Elever"/>
    <x v="2"/>
    <x v="0"/>
    <x v="1"/>
    <x v="1"/>
    <x v="0"/>
    <x v="1"/>
    <x v="2"/>
    <x v="2"/>
    <x v="2"/>
    <x v="3"/>
    <x v="1"/>
    <x v="1"/>
    <x v="1"/>
    <x v="1"/>
    <x v="1"/>
    <x v="3"/>
    <x v="1"/>
    <x v="3"/>
    <x v="1"/>
    <x v="4"/>
    <x v="3"/>
    <x v="1"/>
    <x v="1"/>
    <x v="0"/>
    <x v="0"/>
    <x v="0"/>
    <x v="0"/>
    <m/>
    <m/>
    <m/>
    <m/>
    <m/>
    <m/>
  </r>
  <r>
    <s v="År 2"/>
    <x v="1"/>
    <x v="32"/>
    <n v="10"/>
    <s v="Elever"/>
    <x v="2"/>
    <x v="0"/>
    <x v="0"/>
    <x v="1"/>
    <x v="1"/>
    <x v="1"/>
    <x v="1"/>
    <x v="0"/>
    <x v="3"/>
    <x v="1"/>
    <x v="1"/>
    <x v="0"/>
    <x v="3"/>
    <x v="1"/>
    <x v="1"/>
    <x v="1"/>
    <x v="3"/>
    <x v="3"/>
    <x v="1"/>
    <x v="1"/>
    <x v="4"/>
    <x v="1"/>
    <x v="2"/>
    <x v="0"/>
    <x v="0"/>
    <x v="0"/>
    <x v="0"/>
    <m/>
    <m/>
    <m/>
    <m/>
    <m/>
    <m/>
  </r>
  <r>
    <s v="År 2"/>
    <x v="1"/>
    <x v="32"/>
    <n v="10"/>
    <s v="Elever"/>
    <x v="2"/>
    <x v="0"/>
    <x v="0"/>
    <x v="0"/>
    <x v="1"/>
    <x v="1"/>
    <x v="1"/>
    <x v="1"/>
    <x v="1"/>
    <x v="0"/>
    <x v="3"/>
    <x v="3"/>
    <x v="2"/>
    <x v="2"/>
    <x v="2"/>
    <x v="4"/>
    <x v="2"/>
    <x v="4"/>
    <x v="3"/>
    <x v="3"/>
    <x v="2"/>
    <x v="2"/>
    <x v="3"/>
    <x v="0"/>
    <x v="0"/>
    <x v="0"/>
    <x v="0"/>
    <m/>
    <m/>
    <m/>
    <m/>
    <m/>
    <m/>
  </r>
  <r>
    <s v="År 2"/>
    <x v="1"/>
    <x v="32"/>
    <n v="10"/>
    <s v="Elever"/>
    <x v="2"/>
    <x v="1"/>
    <x v="0"/>
    <x v="0"/>
    <x v="1"/>
    <x v="1"/>
    <x v="1"/>
    <x v="1"/>
    <x v="3"/>
    <x v="2"/>
    <x v="1"/>
    <x v="1"/>
    <x v="2"/>
    <x v="1"/>
    <x v="4"/>
    <x v="1"/>
    <x v="1"/>
    <x v="1"/>
    <x v="2"/>
    <x v="1"/>
    <x v="1"/>
    <x v="4"/>
    <x v="2"/>
    <x v="0"/>
    <x v="0"/>
    <x v="0"/>
    <x v="0"/>
    <m/>
    <m/>
    <m/>
    <m/>
    <m/>
    <m/>
  </r>
  <r>
    <s v="År 2"/>
    <x v="1"/>
    <x v="32"/>
    <n v="10"/>
    <s v="Elever"/>
    <x v="2"/>
    <x v="1"/>
    <x v="0"/>
    <x v="1"/>
    <x v="1"/>
    <x v="1"/>
    <x v="1"/>
    <x v="1"/>
    <x v="3"/>
    <x v="2"/>
    <x v="1"/>
    <x v="1"/>
    <x v="2"/>
    <x v="2"/>
    <x v="2"/>
    <x v="4"/>
    <x v="2"/>
    <x v="4"/>
    <x v="3"/>
    <x v="3"/>
    <x v="2"/>
    <x v="2"/>
    <x v="3"/>
    <x v="0"/>
    <x v="0"/>
    <x v="0"/>
    <x v="0"/>
    <m/>
    <m/>
    <m/>
    <m/>
    <m/>
    <m/>
  </r>
  <r>
    <s v="År 2"/>
    <x v="1"/>
    <x v="32"/>
    <n v="10"/>
    <s v="Elever"/>
    <x v="2"/>
    <x v="0"/>
    <x v="1"/>
    <x v="0"/>
    <x v="0"/>
    <x v="2"/>
    <x v="2"/>
    <x v="0"/>
    <x v="3"/>
    <x v="2"/>
    <x v="1"/>
    <x v="0"/>
    <x v="2"/>
    <x v="1"/>
    <x v="1"/>
    <x v="3"/>
    <x v="1"/>
    <x v="1"/>
    <x v="1"/>
    <x v="2"/>
    <x v="3"/>
    <x v="3"/>
    <x v="1"/>
    <x v="0"/>
    <x v="0"/>
    <x v="0"/>
    <x v="0"/>
    <m/>
    <m/>
    <m/>
    <m/>
    <m/>
    <m/>
  </r>
  <r>
    <s v="År 2"/>
    <x v="1"/>
    <x v="32"/>
    <n v="10"/>
    <s v="Elever"/>
    <x v="2"/>
    <x v="1"/>
    <x v="0"/>
    <x v="0"/>
    <x v="1"/>
    <x v="1"/>
    <x v="0"/>
    <x v="1"/>
    <x v="1"/>
    <x v="0"/>
    <x v="3"/>
    <x v="3"/>
    <x v="2"/>
    <x v="1"/>
    <x v="1"/>
    <x v="1"/>
    <x v="1"/>
    <x v="1"/>
    <x v="2"/>
    <x v="1"/>
    <x v="1"/>
    <x v="3"/>
    <x v="2"/>
    <x v="0"/>
    <x v="0"/>
    <x v="0"/>
    <x v="0"/>
    <m/>
    <m/>
    <m/>
    <m/>
    <m/>
    <m/>
  </r>
  <r>
    <s v="År 2"/>
    <x v="1"/>
    <x v="32"/>
    <n v="10"/>
    <s v="Elever"/>
    <x v="2"/>
    <x v="1"/>
    <x v="0"/>
    <x v="0"/>
    <x v="1"/>
    <x v="2"/>
    <x v="1"/>
    <x v="4"/>
    <x v="3"/>
    <x v="3"/>
    <x v="3"/>
    <x v="1"/>
    <x v="1"/>
    <x v="1"/>
    <x v="1"/>
    <x v="1"/>
    <x v="3"/>
    <x v="3"/>
    <x v="1"/>
    <x v="2"/>
    <x v="1"/>
    <x v="4"/>
    <x v="2"/>
    <x v="0"/>
    <x v="0"/>
    <x v="0"/>
    <x v="0"/>
    <m/>
    <m/>
    <m/>
    <m/>
    <m/>
    <m/>
  </r>
  <r>
    <s v="År 2"/>
    <x v="1"/>
    <x v="32"/>
    <n v="10"/>
    <s v="Elever"/>
    <x v="2"/>
    <x v="1"/>
    <x v="0"/>
    <x v="0"/>
    <x v="1"/>
    <x v="2"/>
    <x v="1"/>
    <x v="2"/>
    <x v="3"/>
    <x v="2"/>
    <x v="3"/>
    <x v="1"/>
    <x v="1"/>
    <x v="1"/>
    <x v="1"/>
    <x v="1"/>
    <x v="3"/>
    <x v="3"/>
    <x v="2"/>
    <x v="1"/>
    <x v="1"/>
    <x v="4"/>
    <x v="2"/>
    <x v="0"/>
    <x v="0"/>
    <x v="0"/>
    <x v="0"/>
    <m/>
    <m/>
    <m/>
    <m/>
    <m/>
    <m/>
  </r>
  <r>
    <s v="År 2"/>
    <x v="1"/>
    <x v="32"/>
    <n v="27"/>
    <s v="Elever"/>
    <x v="3"/>
    <x v="0"/>
    <x v="2"/>
    <x v="3"/>
    <x v="3"/>
    <x v="1"/>
    <x v="0"/>
    <x v="1"/>
    <x v="0"/>
    <x v="0"/>
    <x v="1"/>
    <x v="0"/>
    <x v="4"/>
    <x v="1"/>
    <x v="0"/>
    <x v="2"/>
    <x v="3"/>
    <x v="2"/>
    <x v="2"/>
    <x v="1"/>
    <x v="1"/>
    <x v="1"/>
    <x v="1"/>
    <x v="0"/>
    <x v="0"/>
    <x v="0"/>
    <x v="0"/>
    <m/>
    <m/>
    <m/>
    <m/>
    <m/>
    <m/>
  </r>
  <r>
    <s v="År 2"/>
    <x v="1"/>
    <x v="32"/>
    <n v="27"/>
    <s v="Elever"/>
    <x v="3"/>
    <x v="0"/>
    <x v="2"/>
    <x v="0"/>
    <x v="1"/>
    <x v="1"/>
    <x v="1"/>
    <x v="1"/>
    <x v="3"/>
    <x v="0"/>
    <x v="1"/>
    <x v="0"/>
    <x v="4"/>
    <x v="1"/>
    <x v="1"/>
    <x v="2"/>
    <x v="1"/>
    <x v="2"/>
    <x v="2"/>
    <x v="1"/>
    <x v="1"/>
    <x v="1"/>
    <x v="2"/>
    <x v="0"/>
    <x v="0"/>
    <x v="0"/>
    <x v="0"/>
    <m/>
    <m/>
    <m/>
    <m/>
    <m/>
    <m/>
  </r>
  <r>
    <s v="År 2"/>
    <x v="1"/>
    <x v="32"/>
    <n v="27"/>
    <s v="Elever"/>
    <x v="3"/>
    <x v="0"/>
    <x v="2"/>
    <x v="1"/>
    <x v="1"/>
    <x v="1"/>
    <x v="0"/>
    <x v="1"/>
    <x v="4"/>
    <x v="4"/>
    <x v="4"/>
    <x v="0"/>
    <x v="4"/>
    <x v="1"/>
    <x v="1"/>
    <x v="3"/>
    <x v="3"/>
    <x v="3"/>
    <x v="0"/>
    <x v="1"/>
    <x v="1"/>
    <x v="1"/>
    <x v="2"/>
    <x v="0"/>
    <x v="0"/>
    <x v="0"/>
    <x v="0"/>
    <m/>
    <m/>
    <m/>
    <m/>
    <m/>
    <m/>
  </r>
  <r>
    <s v="År 2"/>
    <x v="1"/>
    <x v="32"/>
    <n v="27"/>
    <s v="Elever"/>
    <x v="3"/>
    <x v="1"/>
    <x v="0"/>
    <x v="1"/>
    <x v="1"/>
    <x v="1"/>
    <x v="3"/>
    <x v="1"/>
    <x v="0"/>
    <x v="0"/>
    <x v="1"/>
    <x v="0"/>
    <x v="4"/>
    <x v="1"/>
    <x v="1"/>
    <x v="3"/>
    <x v="1"/>
    <x v="0"/>
    <x v="2"/>
    <x v="1"/>
    <x v="0"/>
    <x v="1"/>
    <x v="2"/>
    <x v="0"/>
    <x v="0"/>
    <x v="0"/>
    <x v="0"/>
    <m/>
    <m/>
    <m/>
    <m/>
    <m/>
    <m/>
  </r>
  <r>
    <s v="År 2"/>
    <x v="1"/>
    <x v="32"/>
    <n v="27"/>
    <s v="Elever"/>
    <x v="3"/>
    <x v="1"/>
    <x v="0"/>
    <x v="1"/>
    <x v="1"/>
    <x v="1"/>
    <x v="0"/>
    <x v="1"/>
    <x v="4"/>
    <x v="4"/>
    <x v="1"/>
    <x v="0"/>
    <x v="4"/>
    <x v="2"/>
    <x v="0"/>
    <x v="0"/>
    <x v="0"/>
    <x v="0"/>
    <x v="0"/>
    <x v="0"/>
    <x v="0"/>
    <x v="0"/>
    <x v="0"/>
    <x v="0"/>
    <x v="0"/>
    <x v="0"/>
    <x v="0"/>
    <m/>
    <m/>
    <m/>
    <m/>
    <m/>
    <m/>
  </r>
  <r>
    <s v="År 2"/>
    <x v="1"/>
    <x v="32"/>
    <n v="27"/>
    <s v="Elever"/>
    <x v="3"/>
    <x v="0"/>
    <x v="0"/>
    <x v="1"/>
    <x v="1"/>
    <x v="1"/>
    <x v="0"/>
    <x v="1"/>
    <x v="0"/>
    <x v="1"/>
    <x v="1"/>
    <x v="4"/>
    <x v="4"/>
    <x v="1"/>
    <x v="3"/>
    <x v="3"/>
    <x v="3"/>
    <x v="2"/>
    <x v="2"/>
    <x v="1"/>
    <x v="3"/>
    <x v="1"/>
    <x v="2"/>
    <x v="0"/>
    <x v="0"/>
    <x v="0"/>
    <x v="0"/>
    <m/>
    <m/>
    <m/>
    <m/>
    <m/>
    <m/>
  </r>
  <r>
    <s v="År 2"/>
    <x v="1"/>
    <x v="32"/>
    <n v="27"/>
    <s v="Elever"/>
    <x v="3"/>
    <x v="1"/>
    <x v="2"/>
    <x v="1"/>
    <x v="1"/>
    <x v="1"/>
    <x v="0"/>
    <x v="3"/>
    <x v="4"/>
    <x v="4"/>
    <x v="4"/>
    <x v="4"/>
    <x v="4"/>
    <x v="1"/>
    <x v="0"/>
    <x v="0"/>
    <x v="0"/>
    <x v="0"/>
    <x v="2"/>
    <x v="0"/>
    <x v="0"/>
    <x v="0"/>
    <x v="0"/>
    <x v="0"/>
    <x v="0"/>
    <x v="0"/>
    <x v="0"/>
    <m/>
    <m/>
    <m/>
    <m/>
    <m/>
    <m/>
  </r>
  <r>
    <s v="År 2"/>
    <x v="1"/>
    <x v="32"/>
    <n v="27"/>
    <s v="Elever"/>
    <x v="3"/>
    <x v="1"/>
    <x v="0"/>
    <x v="1"/>
    <x v="1"/>
    <x v="2"/>
    <x v="0"/>
    <x v="0"/>
    <x v="4"/>
    <x v="0"/>
    <x v="1"/>
    <x v="0"/>
    <x v="4"/>
    <x v="1"/>
    <x v="1"/>
    <x v="1"/>
    <x v="1"/>
    <x v="2"/>
    <x v="2"/>
    <x v="1"/>
    <x v="1"/>
    <x v="3"/>
    <x v="2"/>
    <x v="0"/>
    <x v="0"/>
    <x v="0"/>
    <x v="0"/>
    <m/>
    <m/>
    <m/>
    <m/>
    <m/>
    <m/>
  </r>
  <r>
    <s v="År 2"/>
    <x v="1"/>
    <x v="32"/>
    <n v="27"/>
    <s v="Elever"/>
    <x v="3"/>
    <x v="1"/>
    <x v="0"/>
    <x v="1"/>
    <x v="1"/>
    <x v="2"/>
    <x v="1"/>
    <x v="1"/>
    <x v="0"/>
    <x v="0"/>
    <x v="1"/>
    <x v="0"/>
    <x v="4"/>
    <x v="1"/>
    <x v="3"/>
    <x v="2"/>
    <x v="1"/>
    <x v="2"/>
    <x v="2"/>
    <x v="2"/>
    <x v="1"/>
    <x v="4"/>
    <x v="2"/>
    <x v="0"/>
    <x v="0"/>
    <x v="0"/>
    <x v="0"/>
    <m/>
    <m/>
    <m/>
    <m/>
    <m/>
    <m/>
  </r>
  <r>
    <s v="År 2"/>
    <x v="1"/>
    <x v="32"/>
    <n v="27"/>
    <s v="Elever"/>
    <x v="3"/>
    <x v="0"/>
    <x v="0"/>
    <x v="1"/>
    <x v="0"/>
    <x v="1"/>
    <x v="0"/>
    <x v="0"/>
    <x v="2"/>
    <x v="4"/>
    <x v="4"/>
    <x v="4"/>
    <x v="4"/>
    <x v="1"/>
    <x v="4"/>
    <x v="3"/>
    <x v="3"/>
    <x v="1"/>
    <x v="2"/>
    <x v="1"/>
    <x v="1"/>
    <x v="1"/>
    <x v="1"/>
    <x v="0"/>
    <x v="0"/>
    <x v="0"/>
    <x v="0"/>
    <m/>
    <m/>
    <m/>
    <m/>
    <m/>
    <m/>
  </r>
  <r>
    <s v="År 2"/>
    <x v="1"/>
    <x v="32"/>
    <n v="27"/>
    <s v="Elever"/>
    <x v="3"/>
    <x v="1"/>
    <x v="0"/>
    <x v="1"/>
    <x v="1"/>
    <x v="1"/>
    <x v="0"/>
    <x v="1"/>
    <x v="0"/>
    <x v="0"/>
    <x v="1"/>
    <x v="0"/>
    <x v="4"/>
    <x v="1"/>
    <x v="3"/>
    <x v="0"/>
    <x v="3"/>
    <x v="1"/>
    <x v="2"/>
    <x v="1"/>
    <x v="1"/>
    <x v="3"/>
    <x v="2"/>
    <x v="0"/>
    <x v="0"/>
    <x v="0"/>
    <x v="0"/>
    <m/>
    <m/>
    <m/>
    <m/>
    <m/>
    <m/>
  </r>
  <r>
    <s v="År 2"/>
    <x v="1"/>
    <x v="32"/>
    <n v="27"/>
    <s v="Elever"/>
    <x v="3"/>
    <x v="1"/>
    <x v="0"/>
    <x v="1"/>
    <x v="1"/>
    <x v="1"/>
    <x v="0"/>
    <x v="1"/>
    <x v="0"/>
    <x v="0"/>
    <x v="1"/>
    <x v="0"/>
    <x v="4"/>
    <x v="1"/>
    <x v="1"/>
    <x v="2"/>
    <x v="1"/>
    <x v="2"/>
    <x v="2"/>
    <x v="2"/>
    <x v="3"/>
    <x v="1"/>
    <x v="2"/>
    <x v="0"/>
    <x v="0"/>
    <x v="0"/>
    <x v="0"/>
    <m/>
    <m/>
    <m/>
    <m/>
    <m/>
    <m/>
  </r>
  <r>
    <s v="År 2"/>
    <x v="1"/>
    <x v="32"/>
    <n v="27"/>
    <s v="Elever"/>
    <x v="3"/>
    <x v="0"/>
    <x v="0"/>
    <x v="1"/>
    <x v="1"/>
    <x v="1"/>
    <x v="0"/>
    <x v="1"/>
    <x v="0"/>
    <x v="1"/>
    <x v="1"/>
    <x v="4"/>
    <x v="4"/>
    <x v="1"/>
    <x v="3"/>
    <x v="3"/>
    <x v="3"/>
    <x v="2"/>
    <x v="2"/>
    <x v="1"/>
    <x v="3"/>
    <x v="1"/>
    <x v="2"/>
    <x v="0"/>
    <x v="0"/>
    <x v="0"/>
    <x v="0"/>
    <m/>
    <m/>
    <m/>
    <m/>
    <m/>
    <m/>
  </r>
  <r>
    <s v="År 2"/>
    <x v="1"/>
    <x v="32"/>
    <n v="27"/>
    <s v="Elever"/>
    <x v="3"/>
    <x v="0"/>
    <x v="0"/>
    <x v="1"/>
    <x v="1"/>
    <x v="1"/>
    <x v="0"/>
    <x v="1"/>
    <x v="0"/>
    <x v="0"/>
    <x v="1"/>
    <x v="0"/>
    <x v="4"/>
    <x v="1"/>
    <x v="3"/>
    <x v="2"/>
    <x v="3"/>
    <x v="2"/>
    <x v="2"/>
    <x v="1"/>
    <x v="1"/>
    <x v="1"/>
    <x v="2"/>
    <x v="0"/>
    <x v="0"/>
    <x v="0"/>
    <x v="0"/>
    <m/>
    <m/>
    <m/>
    <m/>
    <m/>
    <m/>
  </r>
  <r>
    <s v="År 2"/>
    <x v="1"/>
    <x v="32"/>
    <n v="27"/>
    <s v="Elever"/>
    <x v="3"/>
    <x v="0"/>
    <x v="0"/>
    <x v="1"/>
    <x v="1"/>
    <x v="1"/>
    <x v="0"/>
    <x v="1"/>
    <x v="4"/>
    <x v="0"/>
    <x v="1"/>
    <x v="0"/>
    <x v="4"/>
    <x v="1"/>
    <x v="3"/>
    <x v="2"/>
    <x v="3"/>
    <x v="2"/>
    <x v="0"/>
    <x v="1"/>
    <x v="0"/>
    <x v="1"/>
    <x v="2"/>
    <x v="0"/>
    <x v="0"/>
    <x v="0"/>
    <x v="0"/>
    <m/>
    <m/>
    <m/>
    <m/>
    <m/>
    <m/>
  </r>
  <r>
    <s v="År 2"/>
    <x v="1"/>
    <x v="32"/>
    <n v="27"/>
    <s v="Elever"/>
    <x v="3"/>
    <x v="1"/>
    <x v="0"/>
    <x v="1"/>
    <x v="1"/>
    <x v="1"/>
    <x v="0"/>
    <x v="1"/>
    <x v="0"/>
    <x v="0"/>
    <x v="1"/>
    <x v="4"/>
    <x v="4"/>
    <x v="1"/>
    <x v="3"/>
    <x v="2"/>
    <x v="3"/>
    <x v="2"/>
    <x v="2"/>
    <x v="1"/>
    <x v="1"/>
    <x v="3"/>
    <x v="2"/>
    <x v="0"/>
    <x v="0"/>
    <x v="0"/>
    <x v="0"/>
    <m/>
    <m/>
    <m/>
    <m/>
    <m/>
    <m/>
  </r>
  <r>
    <s v="År 2"/>
    <x v="1"/>
    <x v="32"/>
    <n v="27"/>
    <s v="Elever"/>
    <x v="3"/>
    <x v="1"/>
    <x v="0"/>
    <x v="1"/>
    <x v="1"/>
    <x v="3"/>
    <x v="0"/>
    <x v="1"/>
    <x v="1"/>
    <x v="0"/>
    <x v="1"/>
    <x v="0"/>
    <x v="4"/>
    <x v="1"/>
    <x v="3"/>
    <x v="1"/>
    <x v="3"/>
    <x v="1"/>
    <x v="2"/>
    <x v="1"/>
    <x v="1"/>
    <x v="1"/>
    <x v="2"/>
    <x v="0"/>
    <x v="0"/>
    <x v="0"/>
    <x v="0"/>
    <m/>
    <m/>
    <m/>
    <m/>
    <m/>
    <m/>
  </r>
  <r>
    <s v="År 2"/>
    <x v="1"/>
    <x v="32"/>
    <n v="27"/>
    <s v="Elever"/>
    <x v="3"/>
    <x v="1"/>
    <x v="0"/>
    <x v="1"/>
    <x v="1"/>
    <x v="3"/>
    <x v="0"/>
    <x v="1"/>
    <x v="0"/>
    <x v="0"/>
    <x v="1"/>
    <x v="0"/>
    <x v="4"/>
    <x v="1"/>
    <x v="1"/>
    <x v="1"/>
    <x v="3"/>
    <x v="1"/>
    <x v="2"/>
    <x v="1"/>
    <x v="3"/>
    <x v="3"/>
    <x v="2"/>
    <x v="0"/>
    <x v="0"/>
    <x v="0"/>
    <x v="0"/>
    <m/>
    <m/>
    <m/>
    <m/>
    <m/>
    <m/>
  </r>
  <r>
    <s v="År 2"/>
    <x v="1"/>
    <x v="32"/>
    <n v="27"/>
    <s v="Elever"/>
    <x v="3"/>
    <x v="0"/>
    <x v="0"/>
    <x v="1"/>
    <x v="1"/>
    <x v="1"/>
    <x v="0"/>
    <x v="1"/>
    <x v="0"/>
    <x v="0"/>
    <x v="1"/>
    <x v="0"/>
    <x v="4"/>
    <x v="1"/>
    <x v="3"/>
    <x v="2"/>
    <x v="3"/>
    <x v="2"/>
    <x v="2"/>
    <x v="1"/>
    <x v="1"/>
    <x v="1"/>
    <x v="2"/>
    <x v="0"/>
    <x v="0"/>
    <x v="0"/>
    <x v="0"/>
    <m/>
    <m/>
    <m/>
    <m/>
    <m/>
    <m/>
  </r>
  <r>
    <s v="År 2"/>
    <x v="1"/>
    <x v="32"/>
    <n v="27"/>
    <s v="Elever"/>
    <x v="3"/>
    <x v="1"/>
    <x v="0"/>
    <x v="1"/>
    <x v="1"/>
    <x v="1"/>
    <x v="0"/>
    <x v="1"/>
    <x v="0"/>
    <x v="0"/>
    <x v="1"/>
    <x v="0"/>
    <x v="4"/>
    <x v="1"/>
    <x v="3"/>
    <x v="3"/>
    <x v="3"/>
    <x v="1"/>
    <x v="2"/>
    <x v="1"/>
    <x v="1"/>
    <x v="1"/>
    <x v="2"/>
    <x v="0"/>
    <x v="0"/>
    <x v="0"/>
    <x v="0"/>
    <m/>
    <m/>
    <m/>
    <m/>
    <m/>
    <m/>
  </r>
  <r>
    <s v="År 2"/>
    <x v="1"/>
    <x v="32"/>
    <n v="27"/>
    <s v="Elever"/>
    <x v="3"/>
    <x v="0"/>
    <x v="0"/>
    <x v="1"/>
    <x v="1"/>
    <x v="1"/>
    <x v="0"/>
    <x v="1"/>
    <x v="3"/>
    <x v="4"/>
    <x v="1"/>
    <x v="1"/>
    <x v="4"/>
    <x v="1"/>
    <x v="3"/>
    <x v="0"/>
    <x v="3"/>
    <x v="2"/>
    <x v="2"/>
    <x v="1"/>
    <x v="0"/>
    <x v="0"/>
    <x v="2"/>
    <x v="0"/>
    <x v="0"/>
    <x v="0"/>
    <x v="0"/>
    <m/>
    <m/>
    <m/>
    <m/>
    <m/>
    <m/>
  </r>
  <r>
    <s v="År 2"/>
    <x v="1"/>
    <x v="32"/>
    <n v="27"/>
    <s v="Elever"/>
    <x v="3"/>
    <x v="1"/>
    <x v="0"/>
    <x v="1"/>
    <x v="1"/>
    <x v="1"/>
    <x v="0"/>
    <x v="1"/>
    <x v="0"/>
    <x v="0"/>
    <x v="1"/>
    <x v="4"/>
    <x v="4"/>
    <x v="2"/>
    <x v="0"/>
    <x v="0"/>
    <x v="0"/>
    <x v="0"/>
    <x v="0"/>
    <x v="0"/>
    <x v="0"/>
    <x v="0"/>
    <x v="0"/>
    <x v="0"/>
    <x v="0"/>
    <x v="0"/>
    <x v="0"/>
    <m/>
    <m/>
    <m/>
    <m/>
    <m/>
    <m/>
  </r>
  <r>
    <s v="År 2"/>
    <x v="1"/>
    <x v="32"/>
    <n v="27"/>
    <s v="Elever"/>
    <x v="3"/>
    <x v="1"/>
    <x v="0"/>
    <x v="1"/>
    <x v="1"/>
    <x v="1"/>
    <x v="0"/>
    <x v="1"/>
    <x v="0"/>
    <x v="4"/>
    <x v="1"/>
    <x v="0"/>
    <x v="4"/>
    <x v="2"/>
    <x v="0"/>
    <x v="0"/>
    <x v="0"/>
    <x v="0"/>
    <x v="0"/>
    <x v="0"/>
    <x v="0"/>
    <x v="0"/>
    <x v="0"/>
    <x v="0"/>
    <x v="0"/>
    <x v="0"/>
    <x v="0"/>
    <m/>
    <m/>
    <m/>
    <m/>
    <m/>
    <m/>
  </r>
  <r>
    <s v="År 2"/>
    <x v="1"/>
    <x v="32"/>
    <n v="27"/>
    <s v="Elever"/>
    <x v="3"/>
    <x v="1"/>
    <x v="0"/>
    <x v="1"/>
    <x v="1"/>
    <x v="1"/>
    <x v="0"/>
    <x v="1"/>
    <x v="0"/>
    <x v="0"/>
    <x v="1"/>
    <x v="0"/>
    <x v="4"/>
    <x v="2"/>
    <x v="0"/>
    <x v="0"/>
    <x v="0"/>
    <x v="0"/>
    <x v="0"/>
    <x v="0"/>
    <x v="0"/>
    <x v="0"/>
    <x v="0"/>
    <x v="0"/>
    <x v="0"/>
    <x v="0"/>
    <x v="0"/>
    <m/>
    <m/>
    <m/>
    <m/>
    <m/>
    <m/>
  </r>
  <r>
    <s v="År 2"/>
    <x v="1"/>
    <x v="32"/>
    <n v="27"/>
    <s v="Elever"/>
    <x v="3"/>
    <x v="1"/>
    <x v="0"/>
    <x v="1"/>
    <x v="1"/>
    <x v="1"/>
    <x v="0"/>
    <x v="1"/>
    <x v="0"/>
    <x v="0"/>
    <x v="1"/>
    <x v="0"/>
    <x v="4"/>
    <x v="2"/>
    <x v="0"/>
    <x v="0"/>
    <x v="0"/>
    <x v="0"/>
    <x v="0"/>
    <x v="0"/>
    <x v="0"/>
    <x v="0"/>
    <x v="0"/>
    <x v="0"/>
    <x v="0"/>
    <x v="0"/>
    <x v="0"/>
    <m/>
    <m/>
    <m/>
    <m/>
    <m/>
    <m/>
  </r>
  <r>
    <s v="År 2"/>
    <x v="1"/>
    <x v="32"/>
    <n v="27"/>
    <s v="Elever"/>
    <x v="3"/>
    <x v="0"/>
    <x v="1"/>
    <x v="1"/>
    <x v="1"/>
    <x v="2"/>
    <x v="2"/>
    <x v="0"/>
    <x v="4"/>
    <x v="4"/>
    <x v="3"/>
    <x v="0"/>
    <x v="4"/>
    <x v="1"/>
    <x v="1"/>
    <x v="1"/>
    <x v="0"/>
    <x v="0"/>
    <x v="2"/>
    <x v="4"/>
    <x v="1"/>
    <x v="4"/>
    <x v="1"/>
    <x v="0"/>
    <x v="0"/>
    <x v="0"/>
    <x v="0"/>
    <m/>
    <m/>
    <m/>
    <m/>
    <m/>
    <m/>
  </r>
  <r>
    <s v="År 2"/>
    <x v="1"/>
    <x v="32"/>
    <n v="27"/>
    <s v="Elever"/>
    <x v="3"/>
    <x v="0"/>
    <x v="0"/>
    <x v="1"/>
    <x v="1"/>
    <x v="2"/>
    <x v="1"/>
    <x v="0"/>
    <x v="1"/>
    <x v="0"/>
    <x v="0"/>
    <x v="3"/>
    <x v="4"/>
    <x v="1"/>
    <x v="4"/>
    <x v="3"/>
    <x v="1"/>
    <x v="1"/>
    <x v="2"/>
    <x v="2"/>
    <x v="3"/>
    <x v="1"/>
    <x v="1"/>
    <x v="0"/>
    <x v="0"/>
    <x v="0"/>
    <x v="0"/>
    <m/>
    <m/>
    <m/>
    <m/>
    <m/>
    <m/>
  </r>
  <r>
    <s v="År 2"/>
    <x v="1"/>
    <x v="32"/>
    <n v="27"/>
    <s v="Elever"/>
    <x v="3"/>
    <x v="1"/>
    <x v="0"/>
    <x v="0"/>
    <x v="1"/>
    <x v="1"/>
    <x v="1"/>
    <x v="1"/>
    <x v="0"/>
    <x v="0"/>
    <x v="1"/>
    <x v="0"/>
    <x v="4"/>
    <x v="1"/>
    <x v="1"/>
    <x v="3"/>
    <x v="3"/>
    <x v="1"/>
    <x v="1"/>
    <x v="0"/>
    <x v="0"/>
    <x v="3"/>
    <x v="2"/>
    <x v="0"/>
    <x v="0"/>
    <x v="0"/>
    <x v="0"/>
    <m/>
    <m/>
    <m/>
    <m/>
    <m/>
    <m/>
  </r>
  <r>
    <s v="År 2"/>
    <x v="1"/>
    <x v="32"/>
    <n v="27"/>
    <s v="Elever"/>
    <x v="3"/>
    <x v="0"/>
    <x v="1"/>
    <x v="1"/>
    <x v="1"/>
    <x v="1"/>
    <x v="2"/>
    <x v="0"/>
    <x v="0"/>
    <x v="0"/>
    <x v="1"/>
    <x v="0"/>
    <x v="4"/>
    <x v="1"/>
    <x v="3"/>
    <x v="2"/>
    <x v="3"/>
    <x v="2"/>
    <x v="2"/>
    <x v="1"/>
    <x v="1"/>
    <x v="1"/>
    <x v="2"/>
    <x v="0"/>
    <x v="0"/>
    <x v="0"/>
    <x v="0"/>
    <m/>
    <m/>
    <m/>
    <m/>
    <m/>
    <m/>
  </r>
  <r>
    <s v="År 2"/>
    <x v="1"/>
    <x v="32"/>
    <n v="27"/>
    <s v="Elever"/>
    <x v="3"/>
    <x v="0"/>
    <x v="0"/>
    <x v="1"/>
    <x v="1"/>
    <x v="2"/>
    <x v="0"/>
    <x v="2"/>
    <x v="0"/>
    <x v="0"/>
    <x v="0"/>
    <x v="3"/>
    <x v="4"/>
    <x v="1"/>
    <x v="4"/>
    <x v="2"/>
    <x v="3"/>
    <x v="3"/>
    <x v="2"/>
    <x v="2"/>
    <x v="1"/>
    <x v="1"/>
    <x v="2"/>
    <x v="0"/>
    <x v="0"/>
    <x v="0"/>
    <x v="0"/>
    <m/>
    <m/>
    <m/>
    <m/>
    <m/>
    <m/>
  </r>
  <r>
    <s v="År 2"/>
    <x v="1"/>
    <x v="32"/>
    <n v="27"/>
    <s v="Elever"/>
    <x v="3"/>
    <x v="1"/>
    <x v="0"/>
    <x v="1"/>
    <x v="1"/>
    <x v="1"/>
    <x v="0"/>
    <x v="1"/>
    <x v="3"/>
    <x v="0"/>
    <x v="1"/>
    <x v="0"/>
    <x v="4"/>
    <x v="1"/>
    <x v="3"/>
    <x v="3"/>
    <x v="3"/>
    <x v="2"/>
    <x v="2"/>
    <x v="1"/>
    <x v="1"/>
    <x v="1"/>
    <x v="2"/>
    <x v="0"/>
    <x v="0"/>
    <x v="0"/>
    <x v="0"/>
    <m/>
    <m/>
    <m/>
    <m/>
    <m/>
    <m/>
  </r>
  <r>
    <s v="År 2"/>
    <x v="1"/>
    <x v="32"/>
    <n v="27"/>
    <s v="Elever"/>
    <x v="3"/>
    <x v="1"/>
    <x v="0"/>
    <x v="1"/>
    <x v="1"/>
    <x v="1"/>
    <x v="0"/>
    <x v="1"/>
    <x v="4"/>
    <x v="0"/>
    <x v="1"/>
    <x v="0"/>
    <x v="4"/>
    <x v="1"/>
    <x v="3"/>
    <x v="3"/>
    <x v="3"/>
    <x v="2"/>
    <x v="2"/>
    <x v="1"/>
    <x v="1"/>
    <x v="1"/>
    <x v="2"/>
    <x v="0"/>
    <x v="0"/>
    <x v="0"/>
    <x v="0"/>
    <m/>
    <m/>
    <m/>
    <m/>
    <m/>
    <m/>
  </r>
  <r>
    <s v="År 2"/>
    <x v="1"/>
    <x v="32"/>
    <n v="27"/>
    <s v="Elever"/>
    <x v="3"/>
    <x v="0"/>
    <x v="1"/>
    <x v="1"/>
    <x v="0"/>
    <x v="1"/>
    <x v="1"/>
    <x v="0"/>
    <x v="2"/>
    <x v="4"/>
    <x v="1"/>
    <x v="0"/>
    <x v="4"/>
    <x v="1"/>
    <x v="1"/>
    <x v="1"/>
    <x v="3"/>
    <x v="3"/>
    <x v="4"/>
    <x v="2"/>
    <x v="1"/>
    <x v="3"/>
    <x v="1"/>
    <x v="0"/>
    <x v="0"/>
    <x v="0"/>
    <x v="0"/>
    <m/>
    <m/>
    <m/>
    <m/>
    <m/>
    <m/>
  </r>
  <r>
    <s v="År 2"/>
    <x v="1"/>
    <x v="32"/>
    <n v="27"/>
    <s v="Elever"/>
    <x v="3"/>
    <x v="1"/>
    <x v="0"/>
    <x v="0"/>
    <x v="1"/>
    <x v="1"/>
    <x v="1"/>
    <x v="1"/>
    <x v="1"/>
    <x v="1"/>
    <x v="1"/>
    <x v="0"/>
    <x v="4"/>
    <x v="1"/>
    <x v="1"/>
    <x v="0"/>
    <x v="1"/>
    <x v="1"/>
    <x v="2"/>
    <x v="1"/>
    <x v="1"/>
    <x v="0"/>
    <x v="2"/>
    <x v="0"/>
    <x v="0"/>
    <x v="0"/>
    <x v="0"/>
    <m/>
    <m/>
    <m/>
    <m/>
    <m/>
    <m/>
  </r>
  <r>
    <s v="År 2"/>
    <x v="1"/>
    <x v="32"/>
    <n v="27"/>
    <s v="Elever"/>
    <x v="3"/>
    <x v="0"/>
    <x v="0"/>
    <x v="1"/>
    <x v="1"/>
    <x v="1"/>
    <x v="1"/>
    <x v="1"/>
    <x v="0"/>
    <x v="0"/>
    <x v="1"/>
    <x v="0"/>
    <x v="4"/>
    <x v="1"/>
    <x v="1"/>
    <x v="3"/>
    <x v="3"/>
    <x v="2"/>
    <x v="2"/>
    <x v="1"/>
    <x v="0"/>
    <x v="0"/>
    <x v="2"/>
    <x v="0"/>
    <x v="0"/>
    <x v="0"/>
    <x v="0"/>
    <m/>
    <m/>
    <m/>
    <m/>
    <m/>
    <m/>
  </r>
  <r>
    <s v="År 2"/>
    <x v="1"/>
    <x v="32"/>
    <n v="27"/>
    <s v="Elever"/>
    <x v="3"/>
    <x v="1"/>
    <x v="2"/>
    <x v="3"/>
    <x v="3"/>
    <x v="2"/>
    <x v="0"/>
    <x v="1"/>
    <x v="4"/>
    <x v="4"/>
    <x v="1"/>
    <x v="4"/>
    <x v="4"/>
    <x v="1"/>
    <x v="1"/>
    <x v="3"/>
    <x v="3"/>
    <x v="2"/>
    <x v="1"/>
    <x v="2"/>
    <x v="1"/>
    <x v="4"/>
    <x v="1"/>
    <x v="0"/>
    <x v="0"/>
    <x v="0"/>
    <x v="0"/>
    <m/>
    <m/>
    <m/>
    <m/>
    <m/>
    <m/>
  </r>
  <r>
    <s v="År 2"/>
    <x v="1"/>
    <x v="32"/>
    <n v="27"/>
    <s v="Elever"/>
    <x v="3"/>
    <x v="0"/>
    <x v="0"/>
    <x v="1"/>
    <x v="1"/>
    <x v="1"/>
    <x v="0"/>
    <x v="1"/>
    <x v="0"/>
    <x v="0"/>
    <x v="1"/>
    <x v="0"/>
    <x v="4"/>
    <x v="1"/>
    <x v="3"/>
    <x v="2"/>
    <x v="3"/>
    <x v="2"/>
    <x v="2"/>
    <x v="1"/>
    <x v="1"/>
    <x v="1"/>
    <x v="2"/>
    <x v="0"/>
    <x v="0"/>
    <x v="0"/>
    <x v="0"/>
    <m/>
    <m/>
    <m/>
    <m/>
    <m/>
    <m/>
  </r>
  <r>
    <s v="År 2"/>
    <x v="1"/>
    <x v="32"/>
    <n v="27"/>
    <s v="Elever"/>
    <x v="3"/>
    <x v="0"/>
    <x v="0"/>
    <x v="1"/>
    <x v="1"/>
    <x v="1"/>
    <x v="0"/>
    <x v="1"/>
    <x v="0"/>
    <x v="0"/>
    <x v="1"/>
    <x v="0"/>
    <x v="4"/>
    <x v="1"/>
    <x v="3"/>
    <x v="2"/>
    <x v="3"/>
    <x v="2"/>
    <x v="2"/>
    <x v="1"/>
    <x v="1"/>
    <x v="1"/>
    <x v="2"/>
    <x v="0"/>
    <x v="0"/>
    <x v="0"/>
    <x v="0"/>
    <m/>
    <m/>
    <m/>
    <m/>
    <m/>
    <m/>
  </r>
  <r>
    <s v="År 2"/>
    <x v="1"/>
    <x v="32"/>
    <n v="27"/>
    <s v="Elever"/>
    <x v="3"/>
    <x v="1"/>
    <x v="0"/>
    <x v="1"/>
    <x v="1"/>
    <x v="1"/>
    <x v="3"/>
    <x v="3"/>
    <x v="1"/>
    <x v="0"/>
    <x v="0"/>
    <x v="0"/>
    <x v="4"/>
    <x v="1"/>
    <x v="3"/>
    <x v="0"/>
    <x v="3"/>
    <x v="2"/>
    <x v="2"/>
    <x v="1"/>
    <x v="1"/>
    <x v="3"/>
    <x v="2"/>
    <x v="0"/>
    <x v="0"/>
    <x v="0"/>
    <x v="0"/>
    <m/>
    <m/>
    <m/>
    <m/>
    <m/>
    <m/>
  </r>
  <r>
    <s v="År 2"/>
    <x v="1"/>
    <x v="32"/>
    <n v="27"/>
    <s v="Elever"/>
    <x v="3"/>
    <x v="1"/>
    <x v="0"/>
    <x v="1"/>
    <x v="1"/>
    <x v="1"/>
    <x v="2"/>
    <x v="1"/>
    <x v="4"/>
    <x v="4"/>
    <x v="3"/>
    <x v="4"/>
    <x v="4"/>
    <x v="0"/>
    <x v="3"/>
    <x v="2"/>
    <x v="1"/>
    <x v="3"/>
    <x v="2"/>
    <x v="1"/>
    <x v="0"/>
    <x v="1"/>
    <x v="2"/>
    <x v="0"/>
    <x v="0"/>
    <x v="0"/>
    <x v="0"/>
    <m/>
    <m/>
    <m/>
    <m/>
    <m/>
    <m/>
  </r>
  <r>
    <s v="År 2"/>
    <x v="1"/>
    <x v="32"/>
    <n v="27"/>
    <s v="Elever"/>
    <x v="3"/>
    <x v="0"/>
    <x v="1"/>
    <x v="0"/>
    <x v="0"/>
    <x v="2"/>
    <x v="1"/>
    <x v="0"/>
    <x v="1"/>
    <x v="2"/>
    <x v="0"/>
    <x v="3"/>
    <x v="4"/>
    <x v="2"/>
    <x v="0"/>
    <x v="0"/>
    <x v="0"/>
    <x v="0"/>
    <x v="0"/>
    <x v="0"/>
    <x v="0"/>
    <x v="0"/>
    <x v="0"/>
    <x v="0"/>
    <x v="0"/>
    <x v="0"/>
    <x v="0"/>
    <m/>
    <m/>
    <m/>
    <m/>
    <m/>
    <m/>
  </r>
  <r>
    <s v="År 2"/>
    <x v="1"/>
    <x v="32"/>
    <n v="27"/>
    <s v="Elever"/>
    <x v="3"/>
    <x v="0"/>
    <x v="0"/>
    <x v="1"/>
    <x v="1"/>
    <x v="1"/>
    <x v="0"/>
    <x v="1"/>
    <x v="0"/>
    <x v="0"/>
    <x v="1"/>
    <x v="0"/>
    <x v="4"/>
    <x v="2"/>
    <x v="0"/>
    <x v="0"/>
    <x v="0"/>
    <x v="0"/>
    <x v="0"/>
    <x v="0"/>
    <x v="0"/>
    <x v="0"/>
    <x v="0"/>
    <x v="0"/>
    <x v="0"/>
    <x v="0"/>
    <x v="0"/>
    <m/>
    <m/>
    <m/>
    <m/>
    <m/>
    <m/>
  </r>
  <r>
    <s v="År 2"/>
    <x v="1"/>
    <x v="32"/>
    <n v="27"/>
    <s v="Elever"/>
    <x v="3"/>
    <x v="1"/>
    <x v="0"/>
    <x v="1"/>
    <x v="1"/>
    <x v="1"/>
    <x v="0"/>
    <x v="1"/>
    <x v="3"/>
    <x v="3"/>
    <x v="1"/>
    <x v="2"/>
    <x v="4"/>
    <x v="1"/>
    <x v="1"/>
    <x v="2"/>
    <x v="3"/>
    <x v="2"/>
    <x v="1"/>
    <x v="1"/>
    <x v="0"/>
    <x v="4"/>
    <x v="2"/>
    <x v="0"/>
    <x v="0"/>
    <x v="0"/>
    <x v="0"/>
    <m/>
    <m/>
    <m/>
    <m/>
    <m/>
    <m/>
  </r>
  <r>
    <s v="År 2"/>
    <x v="1"/>
    <x v="32"/>
    <n v="27"/>
    <s v="Elever"/>
    <x v="3"/>
    <x v="1"/>
    <x v="0"/>
    <x v="1"/>
    <x v="1"/>
    <x v="1"/>
    <x v="0"/>
    <x v="1"/>
    <x v="0"/>
    <x v="0"/>
    <x v="1"/>
    <x v="0"/>
    <x v="4"/>
    <x v="1"/>
    <x v="1"/>
    <x v="2"/>
    <x v="3"/>
    <x v="2"/>
    <x v="2"/>
    <x v="1"/>
    <x v="1"/>
    <x v="1"/>
    <x v="2"/>
    <x v="0"/>
    <x v="0"/>
    <x v="0"/>
    <x v="0"/>
    <m/>
    <m/>
    <m/>
    <m/>
    <m/>
    <m/>
  </r>
  <r>
    <s v="År 2"/>
    <x v="1"/>
    <x v="32"/>
    <n v="27"/>
    <s v="Elever"/>
    <x v="3"/>
    <x v="0"/>
    <x v="0"/>
    <x v="1"/>
    <x v="1"/>
    <x v="1"/>
    <x v="0"/>
    <x v="1"/>
    <x v="0"/>
    <x v="0"/>
    <x v="1"/>
    <x v="0"/>
    <x v="4"/>
    <x v="1"/>
    <x v="3"/>
    <x v="2"/>
    <x v="3"/>
    <x v="2"/>
    <x v="2"/>
    <x v="1"/>
    <x v="1"/>
    <x v="1"/>
    <x v="2"/>
    <x v="0"/>
    <x v="0"/>
    <x v="0"/>
    <x v="0"/>
    <m/>
    <m/>
    <m/>
    <m/>
    <m/>
    <m/>
  </r>
  <r>
    <s v="År 2"/>
    <x v="1"/>
    <x v="32"/>
    <n v="27"/>
    <s v="Elever"/>
    <x v="3"/>
    <x v="0"/>
    <x v="1"/>
    <x v="0"/>
    <x v="0"/>
    <x v="0"/>
    <x v="2"/>
    <x v="2"/>
    <x v="4"/>
    <x v="4"/>
    <x v="2"/>
    <x v="1"/>
    <x v="4"/>
    <x v="1"/>
    <x v="4"/>
    <x v="1"/>
    <x v="1"/>
    <x v="3"/>
    <x v="1"/>
    <x v="0"/>
    <x v="4"/>
    <x v="4"/>
    <x v="1"/>
    <x v="0"/>
    <x v="0"/>
    <x v="0"/>
    <x v="0"/>
    <m/>
    <m/>
    <m/>
    <m/>
    <m/>
    <m/>
  </r>
  <r>
    <s v="År 2"/>
    <x v="1"/>
    <x v="32"/>
    <n v="27"/>
    <s v="Elever"/>
    <x v="3"/>
    <x v="0"/>
    <x v="1"/>
    <x v="0"/>
    <x v="1"/>
    <x v="2"/>
    <x v="2"/>
    <x v="0"/>
    <x v="4"/>
    <x v="4"/>
    <x v="2"/>
    <x v="0"/>
    <x v="4"/>
    <x v="2"/>
    <x v="0"/>
    <x v="0"/>
    <x v="0"/>
    <x v="0"/>
    <x v="0"/>
    <x v="0"/>
    <x v="0"/>
    <x v="0"/>
    <x v="0"/>
    <x v="0"/>
    <x v="0"/>
    <x v="0"/>
    <x v="0"/>
    <m/>
    <m/>
    <m/>
    <m/>
    <m/>
    <m/>
  </r>
  <r>
    <s v="År 2"/>
    <x v="1"/>
    <x v="32"/>
    <n v="27"/>
    <s v="Elever"/>
    <x v="3"/>
    <x v="0"/>
    <x v="2"/>
    <x v="3"/>
    <x v="1"/>
    <x v="2"/>
    <x v="3"/>
    <x v="0"/>
    <x v="2"/>
    <x v="3"/>
    <x v="2"/>
    <x v="4"/>
    <x v="4"/>
    <x v="1"/>
    <x v="4"/>
    <x v="0"/>
    <x v="3"/>
    <x v="2"/>
    <x v="1"/>
    <x v="0"/>
    <x v="3"/>
    <x v="1"/>
    <x v="0"/>
    <x v="0"/>
    <x v="0"/>
    <x v="0"/>
    <x v="0"/>
    <m/>
    <m/>
    <m/>
    <m/>
    <m/>
    <m/>
  </r>
  <r>
    <s v="År 2"/>
    <x v="1"/>
    <x v="32"/>
    <n v="27"/>
    <s v="Elever"/>
    <x v="3"/>
    <x v="0"/>
    <x v="1"/>
    <x v="1"/>
    <x v="1"/>
    <x v="1"/>
    <x v="0"/>
    <x v="0"/>
    <x v="1"/>
    <x v="0"/>
    <x v="1"/>
    <x v="0"/>
    <x v="4"/>
    <x v="1"/>
    <x v="1"/>
    <x v="2"/>
    <x v="3"/>
    <x v="2"/>
    <x v="2"/>
    <x v="1"/>
    <x v="1"/>
    <x v="1"/>
    <x v="2"/>
    <x v="0"/>
    <x v="0"/>
    <x v="0"/>
    <x v="0"/>
    <m/>
    <m/>
    <m/>
    <m/>
    <m/>
    <m/>
  </r>
  <r>
    <s v="År 2"/>
    <x v="1"/>
    <x v="32"/>
    <n v="27"/>
    <s v="Elever"/>
    <x v="3"/>
    <x v="0"/>
    <x v="0"/>
    <x v="0"/>
    <x v="1"/>
    <x v="2"/>
    <x v="1"/>
    <x v="0"/>
    <x v="3"/>
    <x v="4"/>
    <x v="1"/>
    <x v="0"/>
    <x v="4"/>
    <x v="1"/>
    <x v="1"/>
    <x v="2"/>
    <x v="1"/>
    <x v="1"/>
    <x v="2"/>
    <x v="2"/>
    <x v="3"/>
    <x v="1"/>
    <x v="1"/>
    <x v="0"/>
    <x v="0"/>
    <x v="0"/>
    <x v="0"/>
    <m/>
    <m/>
    <m/>
    <m/>
    <m/>
    <m/>
  </r>
  <r>
    <s v="År 2"/>
    <x v="1"/>
    <x v="32"/>
    <n v="27"/>
    <s v="Elever"/>
    <x v="3"/>
    <x v="1"/>
    <x v="0"/>
    <x v="1"/>
    <x v="1"/>
    <x v="1"/>
    <x v="0"/>
    <x v="1"/>
    <x v="4"/>
    <x v="0"/>
    <x v="1"/>
    <x v="0"/>
    <x v="4"/>
    <x v="1"/>
    <x v="3"/>
    <x v="2"/>
    <x v="3"/>
    <x v="2"/>
    <x v="2"/>
    <x v="1"/>
    <x v="1"/>
    <x v="1"/>
    <x v="2"/>
    <x v="0"/>
    <x v="0"/>
    <x v="0"/>
    <x v="0"/>
    <m/>
    <m/>
    <m/>
    <m/>
    <m/>
    <m/>
  </r>
  <r>
    <s v="År 2"/>
    <x v="1"/>
    <x v="32"/>
    <n v="27"/>
    <s v="Elever"/>
    <x v="3"/>
    <x v="1"/>
    <x v="1"/>
    <x v="1"/>
    <x v="1"/>
    <x v="1"/>
    <x v="1"/>
    <x v="0"/>
    <x v="4"/>
    <x v="4"/>
    <x v="4"/>
    <x v="4"/>
    <x v="4"/>
    <x v="1"/>
    <x v="3"/>
    <x v="3"/>
    <x v="3"/>
    <x v="1"/>
    <x v="0"/>
    <x v="1"/>
    <x v="0"/>
    <x v="4"/>
    <x v="2"/>
    <x v="0"/>
    <x v="0"/>
    <x v="0"/>
    <x v="0"/>
    <m/>
    <m/>
    <m/>
    <m/>
    <m/>
    <m/>
  </r>
  <r>
    <s v="År 2"/>
    <x v="1"/>
    <x v="32"/>
    <n v="27"/>
    <s v="Elever"/>
    <x v="3"/>
    <x v="0"/>
    <x v="0"/>
    <x v="1"/>
    <x v="1"/>
    <x v="1"/>
    <x v="0"/>
    <x v="1"/>
    <x v="4"/>
    <x v="4"/>
    <x v="1"/>
    <x v="4"/>
    <x v="4"/>
    <x v="0"/>
    <x v="3"/>
    <x v="2"/>
    <x v="3"/>
    <x v="0"/>
    <x v="1"/>
    <x v="1"/>
    <x v="1"/>
    <x v="1"/>
    <x v="2"/>
    <x v="0"/>
    <x v="0"/>
    <x v="0"/>
    <x v="0"/>
    <m/>
    <m/>
    <m/>
    <m/>
    <m/>
    <m/>
  </r>
  <r>
    <s v="År 2"/>
    <x v="1"/>
    <x v="32"/>
    <n v="27"/>
    <s v="Elever"/>
    <x v="3"/>
    <x v="1"/>
    <x v="0"/>
    <x v="0"/>
    <x v="1"/>
    <x v="1"/>
    <x v="1"/>
    <x v="0"/>
    <x v="0"/>
    <x v="0"/>
    <x v="1"/>
    <x v="0"/>
    <x v="4"/>
    <x v="1"/>
    <x v="3"/>
    <x v="3"/>
    <x v="0"/>
    <x v="1"/>
    <x v="2"/>
    <x v="1"/>
    <x v="3"/>
    <x v="3"/>
    <x v="2"/>
    <x v="0"/>
    <x v="0"/>
    <x v="0"/>
    <x v="0"/>
    <m/>
    <m/>
    <m/>
    <m/>
    <m/>
    <m/>
  </r>
  <r>
    <s v="År 2"/>
    <x v="1"/>
    <x v="32"/>
    <n v="27"/>
    <s v="Elever"/>
    <x v="3"/>
    <x v="0"/>
    <x v="0"/>
    <x v="1"/>
    <x v="1"/>
    <x v="1"/>
    <x v="1"/>
    <x v="1"/>
    <x v="1"/>
    <x v="0"/>
    <x v="1"/>
    <x v="0"/>
    <x v="4"/>
    <x v="1"/>
    <x v="1"/>
    <x v="1"/>
    <x v="3"/>
    <x v="1"/>
    <x v="2"/>
    <x v="1"/>
    <x v="3"/>
    <x v="1"/>
    <x v="2"/>
    <x v="0"/>
    <x v="0"/>
    <x v="0"/>
    <x v="0"/>
    <m/>
    <m/>
    <m/>
    <m/>
    <m/>
    <m/>
  </r>
  <r>
    <s v="År 2"/>
    <x v="1"/>
    <x v="32"/>
    <n v="27"/>
    <s v="Elever"/>
    <x v="3"/>
    <x v="0"/>
    <x v="1"/>
    <x v="1"/>
    <x v="1"/>
    <x v="1"/>
    <x v="1"/>
    <x v="1"/>
    <x v="1"/>
    <x v="4"/>
    <x v="0"/>
    <x v="1"/>
    <x v="4"/>
    <x v="1"/>
    <x v="3"/>
    <x v="3"/>
    <x v="1"/>
    <x v="2"/>
    <x v="1"/>
    <x v="1"/>
    <x v="1"/>
    <x v="3"/>
    <x v="2"/>
    <x v="0"/>
    <x v="0"/>
    <x v="0"/>
    <x v="0"/>
    <m/>
    <m/>
    <m/>
    <m/>
    <m/>
    <m/>
  </r>
  <r>
    <s v="År 2"/>
    <x v="1"/>
    <x v="32"/>
    <n v="27"/>
    <s v="Elever"/>
    <x v="3"/>
    <x v="0"/>
    <x v="0"/>
    <x v="1"/>
    <x v="1"/>
    <x v="1"/>
    <x v="0"/>
    <x v="1"/>
    <x v="0"/>
    <x v="0"/>
    <x v="1"/>
    <x v="0"/>
    <x v="4"/>
    <x v="1"/>
    <x v="0"/>
    <x v="0"/>
    <x v="3"/>
    <x v="2"/>
    <x v="2"/>
    <x v="0"/>
    <x v="3"/>
    <x v="1"/>
    <x v="2"/>
    <x v="0"/>
    <x v="0"/>
    <x v="0"/>
    <x v="0"/>
    <m/>
    <m/>
    <m/>
    <m/>
    <m/>
    <m/>
  </r>
  <r>
    <s v="År 2"/>
    <x v="1"/>
    <x v="32"/>
    <n v="27"/>
    <s v="Elever"/>
    <x v="3"/>
    <x v="1"/>
    <x v="0"/>
    <x v="0"/>
    <x v="1"/>
    <x v="2"/>
    <x v="1"/>
    <x v="1"/>
    <x v="3"/>
    <x v="4"/>
    <x v="1"/>
    <x v="0"/>
    <x v="4"/>
    <x v="1"/>
    <x v="4"/>
    <x v="3"/>
    <x v="0"/>
    <x v="2"/>
    <x v="2"/>
    <x v="1"/>
    <x v="1"/>
    <x v="4"/>
    <x v="2"/>
    <x v="0"/>
    <x v="0"/>
    <x v="0"/>
    <x v="0"/>
    <m/>
    <m/>
    <m/>
    <m/>
    <m/>
    <m/>
  </r>
  <r>
    <s v="År 2"/>
    <x v="1"/>
    <x v="32"/>
    <n v="27"/>
    <s v="Elever"/>
    <x v="3"/>
    <x v="1"/>
    <x v="0"/>
    <x v="1"/>
    <x v="0"/>
    <x v="1"/>
    <x v="1"/>
    <x v="1"/>
    <x v="0"/>
    <x v="4"/>
    <x v="1"/>
    <x v="0"/>
    <x v="4"/>
    <x v="1"/>
    <x v="0"/>
    <x v="0"/>
    <x v="0"/>
    <x v="1"/>
    <x v="0"/>
    <x v="2"/>
    <x v="1"/>
    <x v="3"/>
    <x v="2"/>
    <x v="0"/>
    <x v="0"/>
    <x v="0"/>
    <x v="0"/>
    <m/>
    <m/>
    <m/>
    <m/>
    <m/>
    <m/>
  </r>
  <r>
    <s v="År 2"/>
    <x v="1"/>
    <x v="32"/>
    <n v="27"/>
    <s v="Elever"/>
    <x v="3"/>
    <x v="1"/>
    <x v="0"/>
    <x v="1"/>
    <x v="1"/>
    <x v="1"/>
    <x v="0"/>
    <x v="1"/>
    <x v="0"/>
    <x v="0"/>
    <x v="1"/>
    <x v="0"/>
    <x v="4"/>
    <x v="1"/>
    <x v="3"/>
    <x v="2"/>
    <x v="3"/>
    <x v="2"/>
    <x v="2"/>
    <x v="1"/>
    <x v="1"/>
    <x v="3"/>
    <x v="2"/>
    <x v="0"/>
    <x v="0"/>
    <x v="0"/>
    <x v="0"/>
    <m/>
    <m/>
    <m/>
    <m/>
    <m/>
    <m/>
  </r>
  <r>
    <s v="År 2"/>
    <x v="1"/>
    <x v="32"/>
    <n v="27"/>
    <s v="Elever"/>
    <x v="3"/>
    <x v="0"/>
    <x v="0"/>
    <x v="1"/>
    <x v="1"/>
    <x v="2"/>
    <x v="0"/>
    <x v="1"/>
    <x v="1"/>
    <x v="4"/>
    <x v="1"/>
    <x v="4"/>
    <x v="4"/>
    <x v="1"/>
    <x v="3"/>
    <x v="2"/>
    <x v="3"/>
    <x v="2"/>
    <x v="2"/>
    <x v="1"/>
    <x v="1"/>
    <x v="4"/>
    <x v="2"/>
    <x v="0"/>
    <x v="0"/>
    <x v="0"/>
    <x v="0"/>
    <m/>
    <m/>
    <m/>
    <m/>
    <m/>
    <m/>
  </r>
  <r>
    <s v="År 2"/>
    <x v="1"/>
    <x v="32"/>
    <n v="27"/>
    <s v="Elever"/>
    <x v="3"/>
    <x v="0"/>
    <x v="0"/>
    <x v="1"/>
    <x v="1"/>
    <x v="1"/>
    <x v="0"/>
    <x v="1"/>
    <x v="4"/>
    <x v="0"/>
    <x v="1"/>
    <x v="0"/>
    <x v="4"/>
    <x v="1"/>
    <x v="3"/>
    <x v="2"/>
    <x v="1"/>
    <x v="2"/>
    <x v="2"/>
    <x v="1"/>
    <x v="3"/>
    <x v="1"/>
    <x v="2"/>
    <x v="0"/>
    <x v="0"/>
    <x v="0"/>
    <x v="0"/>
    <m/>
    <m/>
    <m/>
    <m/>
    <m/>
    <m/>
  </r>
  <r>
    <s v="År 2"/>
    <x v="1"/>
    <x v="32"/>
    <n v="27"/>
    <s v="Elever"/>
    <x v="3"/>
    <x v="0"/>
    <x v="0"/>
    <x v="0"/>
    <x v="1"/>
    <x v="1"/>
    <x v="1"/>
    <x v="1"/>
    <x v="0"/>
    <x v="1"/>
    <x v="1"/>
    <x v="0"/>
    <x v="4"/>
    <x v="1"/>
    <x v="1"/>
    <x v="3"/>
    <x v="1"/>
    <x v="3"/>
    <x v="2"/>
    <x v="1"/>
    <x v="3"/>
    <x v="1"/>
    <x v="2"/>
    <x v="0"/>
    <x v="0"/>
    <x v="0"/>
    <x v="0"/>
    <m/>
    <m/>
    <m/>
    <m/>
    <m/>
    <m/>
  </r>
  <r>
    <s v="År 2"/>
    <x v="1"/>
    <x v="32"/>
    <n v="27"/>
    <s v="Elever"/>
    <x v="3"/>
    <x v="1"/>
    <x v="0"/>
    <x v="0"/>
    <x v="1"/>
    <x v="1"/>
    <x v="2"/>
    <x v="0"/>
    <x v="1"/>
    <x v="4"/>
    <x v="3"/>
    <x v="1"/>
    <x v="4"/>
    <x v="1"/>
    <x v="4"/>
    <x v="3"/>
    <x v="1"/>
    <x v="1"/>
    <x v="2"/>
    <x v="1"/>
    <x v="1"/>
    <x v="3"/>
    <x v="2"/>
    <x v="0"/>
    <x v="0"/>
    <x v="0"/>
    <x v="0"/>
    <m/>
    <m/>
    <m/>
    <m/>
    <m/>
    <m/>
  </r>
  <r>
    <s v="År 2"/>
    <x v="1"/>
    <x v="32"/>
    <m/>
    <s v="Elever"/>
    <x v="4"/>
    <x v="0"/>
    <x v="0"/>
    <x v="1"/>
    <x v="0"/>
    <x v="1"/>
    <x v="2"/>
    <x v="2"/>
    <x v="2"/>
    <x v="3"/>
    <x v="0"/>
    <x v="3"/>
    <x v="4"/>
    <x v="1"/>
    <x v="1"/>
    <x v="3"/>
    <x v="1"/>
    <x v="2"/>
    <x v="1"/>
    <x v="1"/>
    <x v="1"/>
    <x v="1"/>
    <x v="4"/>
    <x v="0"/>
    <x v="0"/>
    <x v="0"/>
    <x v="0"/>
    <m/>
    <m/>
    <m/>
    <m/>
    <m/>
    <m/>
  </r>
  <r>
    <s v="År 2"/>
    <x v="1"/>
    <x v="32"/>
    <m/>
    <s v="Elever"/>
    <x v="4"/>
    <x v="0"/>
    <x v="0"/>
    <x v="1"/>
    <x v="1"/>
    <x v="1"/>
    <x v="1"/>
    <x v="0"/>
    <x v="3"/>
    <x v="1"/>
    <x v="0"/>
    <x v="0"/>
    <x v="4"/>
    <x v="1"/>
    <x v="1"/>
    <x v="2"/>
    <x v="3"/>
    <x v="2"/>
    <x v="2"/>
    <x v="1"/>
    <x v="1"/>
    <x v="4"/>
    <x v="2"/>
    <x v="0"/>
    <x v="0"/>
    <x v="0"/>
    <x v="0"/>
    <m/>
    <m/>
    <m/>
    <m/>
    <m/>
    <m/>
  </r>
  <r>
    <s v="År 2"/>
    <x v="1"/>
    <x v="32"/>
    <m/>
    <s v="Elever"/>
    <x v="4"/>
    <x v="1"/>
    <x v="0"/>
    <x v="1"/>
    <x v="0"/>
    <x v="2"/>
    <x v="1"/>
    <x v="2"/>
    <x v="2"/>
    <x v="0"/>
    <x v="0"/>
    <x v="3"/>
    <x v="4"/>
    <x v="1"/>
    <x v="1"/>
    <x v="2"/>
    <x v="3"/>
    <x v="1"/>
    <x v="4"/>
    <x v="2"/>
    <x v="3"/>
    <x v="1"/>
    <x v="4"/>
    <x v="0"/>
    <x v="0"/>
    <x v="0"/>
    <x v="0"/>
    <m/>
    <m/>
    <m/>
    <m/>
    <m/>
    <m/>
  </r>
  <r>
    <s v="År 2"/>
    <x v="1"/>
    <x v="32"/>
    <m/>
    <s v="Elever"/>
    <x v="4"/>
    <x v="1"/>
    <x v="0"/>
    <x v="1"/>
    <x v="0"/>
    <x v="2"/>
    <x v="1"/>
    <x v="0"/>
    <x v="2"/>
    <x v="3"/>
    <x v="3"/>
    <x v="1"/>
    <x v="4"/>
    <x v="1"/>
    <x v="3"/>
    <x v="2"/>
    <x v="1"/>
    <x v="2"/>
    <x v="2"/>
    <x v="1"/>
    <x v="1"/>
    <x v="4"/>
    <x v="2"/>
    <x v="0"/>
    <x v="0"/>
    <x v="0"/>
    <x v="0"/>
    <m/>
    <m/>
    <m/>
    <m/>
    <m/>
    <m/>
  </r>
  <r>
    <s v="År 2"/>
    <x v="1"/>
    <x v="32"/>
    <m/>
    <s v="Elever"/>
    <x v="4"/>
    <x v="1"/>
    <x v="0"/>
    <x v="1"/>
    <x v="1"/>
    <x v="1"/>
    <x v="0"/>
    <x v="1"/>
    <x v="1"/>
    <x v="1"/>
    <x v="0"/>
    <x v="0"/>
    <x v="4"/>
    <x v="1"/>
    <x v="3"/>
    <x v="2"/>
    <x v="3"/>
    <x v="1"/>
    <x v="2"/>
    <x v="1"/>
    <x v="3"/>
    <x v="1"/>
    <x v="1"/>
    <x v="0"/>
    <x v="0"/>
    <x v="0"/>
    <x v="0"/>
    <m/>
    <m/>
    <m/>
    <m/>
    <m/>
    <m/>
  </r>
  <r>
    <s v="År 2"/>
    <x v="1"/>
    <x v="32"/>
    <m/>
    <s v="Elever"/>
    <x v="4"/>
    <x v="0"/>
    <x v="0"/>
    <x v="1"/>
    <x v="1"/>
    <x v="1"/>
    <x v="0"/>
    <x v="1"/>
    <x v="1"/>
    <x v="1"/>
    <x v="0"/>
    <x v="3"/>
    <x v="4"/>
    <x v="1"/>
    <x v="3"/>
    <x v="2"/>
    <x v="3"/>
    <x v="2"/>
    <x v="2"/>
    <x v="1"/>
    <x v="1"/>
    <x v="1"/>
    <x v="2"/>
    <x v="0"/>
    <x v="0"/>
    <x v="0"/>
    <x v="0"/>
    <m/>
    <m/>
    <m/>
    <m/>
    <m/>
    <m/>
  </r>
  <r>
    <s v="År 2"/>
    <x v="1"/>
    <x v="32"/>
    <m/>
    <s v="Elever"/>
    <x v="4"/>
    <x v="1"/>
    <x v="1"/>
    <x v="1"/>
    <x v="1"/>
    <x v="1"/>
    <x v="0"/>
    <x v="0"/>
    <x v="3"/>
    <x v="0"/>
    <x v="1"/>
    <x v="1"/>
    <x v="4"/>
    <x v="1"/>
    <x v="1"/>
    <x v="1"/>
    <x v="0"/>
    <x v="1"/>
    <x v="2"/>
    <x v="1"/>
    <x v="1"/>
    <x v="3"/>
    <x v="1"/>
    <x v="0"/>
    <x v="0"/>
    <x v="0"/>
    <x v="0"/>
    <m/>
    <m/>
    <m/>
    <m/>
    <m/>
    <m/>
  </r>
  <r>
    <s v="År 2"/>
    <x v="1"/>
    <x v="32"/>
    <m/>
    <s v="Elever"/>
    <x v="4"/>
    <x v="0"/>
    <x v="1"/>
    <x v="3"/>
    <x v="1"/>
    <x v="1"/>
    <x v="3"/>
    <x v="3"/>
    <x v="1"/>
    <x v="1"/>
    <x v="0"/>
    <x v="3"/>
    <x v="4"/>
    <x v="0"/>
    <x v="0"/>
    <x v="0"/>
    <x v="0"/>
    <x v="2"/>
    <x v="2"/>
    <x v="0"/>
    <x v="0"/>
    <x v="0"/>
    <x v="0"/>
    <x v="0"/>
    <x v="0"/>
    <x v="0"/>
    <x v="0"/>
    <m/>
    <m/>
    <m/>
    <m/>
    <m/>
    <m/>
  </r>
  <r>
    <s v="År 2"/>
    <x v="1"/>
    <x v="32"/>
    <m/>
    <s v="Elever"/>
    <x v="4"/>
    <x v="1"/>
    <x v="1"/>
    <x v="1"/>
    <x v="0"/>
    <x v="1"/>
    <x v="1"/>
    <x v="1"/>
    <x v="3"/>
    <x v="1"/>
    <x v="0"/>
    <x v="3"/>
    <x v="4"/>
    <x v="1"/>
    <x v="1"/>
    <x v="2"/>
    <x v="3"/>
    <x v="1"/>
    <x v="2"/>
    <x v="1"/>
    <x v="1"/>
    <x v="4"/>
    <x v="2"/>
    <x v="0"/>
    <x v="0"/>
    <x v="0"/>
    <x v="0"/>
    <m/>
    <m/>
    <m/>
    <m/>
    <m/>
    <m/>
  </r>
  <r>
    <s v="År 2"/>
    <x v="1"/>
    <x v="32"/>
    <m/>
    <s v="Elever"/>
    <x v="4"/>
    <x v="1"/>
    <x v="0"/>
    <x v="1"/>
    <x v="1"/>
    <x v="1"/>
    <x v="0"/>
    <x v="1"/>
    <x v="0"/>
    <x v="1"/>
    <x v="0"/>
    <x v="3"/>
    <x v="4"/>
    <x v="1"/>
    <x v="3"/>
    <x v="2"/>
    <x v="3"/>
    <x v="2"/>
    <x v="2"/>
    <x v="2"/>
    <x v="1"/>
    <x v="4"/>
    <x v="2"/>
    <x v="0"/>
    <x v="0"/>
    <x v="0"/>
    <x v="0"/>
    <m/>
    <m/>
    <m/>
    <m/>
    <m/>
    <m/>
  </r>
  <r>
    <s v="År 2"/>
    <x v="1"/>
    <x v="32"/>
    <m/>
    <s v="Elever"/>
    <x v="4"/>
    <x v="0"/>
    <x v="1"/>
    <x v="1"/>
    <x v="0"/>
    <x v="2"/>
    <x v="1"/>
    <x v="0"/>
    <x v="0"/>
    <x v="2"/>
    <x v="0"/>
    <x v="2"/>
    <x v="4"/>
    <x v="1"/>
    <x v="1"/>
    <x v="3"/>
    <x v="3"/>
    <x v="1"/>
    <x v="1"/>
    <x v="2"/>
    <x v="1"/>
    <x v="3"/>
    <x v="1"/>
    <x v="0"/>
    <x v="0"/>
    <x v="0"/>
    <x v="0"/>
    <m/>
    <m/>
    <m/>
    <m/>
    <m/>
    <m/>
  </r>
  <r>
    <s v="År 2"/>
    <x v="1"/>
    <x v="32"/>
    <m/>
    <s v="Elever"/>
    <x v="4"/>
    <x v="1"/>
    <x v="0"/>
    <x v="0"/>
    <x v="0"/>
    <x v="1"/>
    <x v="2"/>
    <x v="0"/>
    <x v="3"/>
    <x v="2"/>
    <x v="1"/>
    <x v="3"/>
    <x v="4"/>
    <x v="2"/>
    <x v="4"/>
    <x v="3"/>
    <x v="3"/>
    <x v="1"/>
    <x v="1"/>
    <x v="2"/>
    <x v="1"/>
    <x v="4"/>
    <x v="2"/>
    <x v="0"/>
    <x v="0"/>
    <x v="0"/>
    <x v="0"/>
    <m/>
    <m/>
    <m/>
    <m/>
    <m/>
    <m/>
  </r>
  <r>
    <s v="År 2"/>
    <x v="1"/>
    <x v="32"/>
    <m/>
    <s v="Elever"/>
    <x v="4"/>
    <x v="1"/>
    <x v="0"/>
    <x v="3"/>
    <x v="3"/>
    <x v="2"/>
    <x v="1"/>
    <x v="1"/>
    <x v="3"/>
    <x v="2"/>
    <x v="3"/>
    <x v="3"/>
    <x v="4"/>
    <x v="1"/>
    <x v="1"/>
    <x v="3"/>
    <x v="3"/>
    <x v="1"/>
    <x v="1"/>
    <x v="1"/>
    <x v="0"/>
    <x v="0"/>
    <x v="1"/>
    <x v="0"/>
    <x v="0"/>
    <x v="0"/>
    <x v="0"/>
    <m/>
    <m/>
    <m/>
    <m/>
    <m/>
    <m/>
  </r>
  <r>
    <s v="År 2"/>
    <x v="1"/>
    <x v="32"/>
    <m/>
    <s v="Elever"/>
    <x v="4"/>
    <x v="0"/>
    <x v="0"/>
    <x v="0"/>
    <x v="0"/>
    <x v="1"/>
    <x v="1"/>
    <x v="1"/>
    <x v="1"/>
    <x v="1"/>
    <x v="3"/>
    <x v="3"/>
    <x v="4"/>
    <x v="1"/>
    <x v="3"/>
    <x v="2"/>
    <x v="3"/>
    <x v="2"/>
    <x v="2"/>
    <x v="1"/>
    <x v="1"/>
    <x v="4"/>
    <x v="2"/>
    <x v="0"/>
    <x v="0"/>
    <x v="0"/>
    <x v="0"/>
    <m/>
    <m/>
    <m/>
    <m/>
    <m/>
    <m/>
  </r>
  <r>
    <s v="År 2"/>
    <x v="1"/>
    <x v="32"/>
    <m/>
    <s v="Elever"/>
    <x v="4"/>
    <x v="1"/>
    <x v="0"/>
    <x v="1"/>
    <x v="1"/>
    <x v="1"/>
    <x v="0"/>
    <x v="1"/>
    <x v="1"/>
    <x v="1"/>
    <x v="0"/>
    <x v="3"/>
    <x v="4"/>
    <x v="1"/>
    <x v="3"/>
    <x v="3"/>
    <x v="3"/>
    <x v="2"/>
    <x v="2"/>
    <x v="1"/>
    <x v="1"/>
    <x v="3"/>
    <x v="2"/>
    <x v="0"/>
    <x v="0"/>
    <x v="0"/>
    <x v="0"/>
    <m/>
    <m/>
    <m/>
    <m/>
    <m/>
    <m/>
  </r>
  <r>
    <s v="År 2"/>
    <x v="1"/>
    <x v="32"/>
    <m/>
    <s v="Elever"/>
    <x v="4"/>
    <x v="0"/>
    <x v="0"/>
    <x v="1"/>
    <x v="1"/>
    <x v="1"/>
    <x v="0"/>
    <x v="1"/>
    <x v="1"/>
    <x v="2"/>
    <x v="1"/>
    <x v="3"/>
    <x v="4"/>
    <x v="1"/>
    <x v="4"/>
    <x v="2"/>
    <x v="3"/>
    <x v="1"/>
    <x v="2"/>
    <x v="1"/>
    <x v="1"/>
    <x v="1"/>
    <x v="2"/>
    <x v="0"/>
    <x v="0"/>
    <x v="0"/>
    <x v="0"/>
    <m/>
    <m/>
    <m/>
    <m/>
    <m/>
    <m/>
  </r>
  <r>
    <s v="År 2"/>
    <x v="1"/>
    <x v="32"/>
    <m/>
    <s v="Elever"/>
    <x v="4"/>
    <x v="0"/>
    <x v="0"/>
    <x v="1"/>
    <x v="1"/>
    <x v="1"/>
    <x v="0"/>
    <x v="1"/>
    <x v="3"/>
    <x v="1"/>
    <x v="0"/>
    <x v="3"/>
    <x v="4"/>
    <x v="1"/>
    <x v="1"/>
    <x v="2"/>
    <x v="3"/>
    <x v="2"/>
    <x v="2"/>
    <x v="1"/>
    <x v="1"/>
    <x v="3"/>
    <x v="2"/>
    <x v="0"/>
    <x v="0"/>
    <x v="0"/>
    <x v="0"/>
    <m/>
    <m/>
    <m/>
    <m/>
    <m/>
    <m/>
  </r>
  <r>
    <s v="År 2"/>
    <x v="1"/>
    <x v="32"/>
    <m/>
    <s v="Elever"/>
    <x v="4"/>
    <x v="1"/>
    <x v="0"/>
    <x v="1"/>
    <x v="1"/>
    <x v="1"/>
    <x v="1"/>
    <x v="1"/>
    <x v="1"/>
    <x v="1"/>
    <x v="1"/>
    <x v="4"/>
    <x v="4"/>
    <x v="1"/>
    <x v="3"/>
    <x v="2"/>
    <x v="3"/>
    <x v="2"/>
    <x v="2"/>
    <x v="2"/>
    <x v="1"/>
    <x v="1"/>
    <x v="2"/>
    <x v="0"/>
    <x v="0"/>
    <x v="0"/>
    <x v="0"/>
    <m/>
    <m/>
    <m/>
    <m/>
    <m/>
    <m/>
  </r>
  <r>
    <s v="År 2"/>
    <x v="1"/>
    <x v="32"/>
    <m/>
    <s v="Elever"/>
    <x v="4"/>
    <x v="1"/>
    <x v="0"/>
    <x v="1"/>
    <x v="1"/>
    <x v="1"/>
    <x v="0"/>
    <x v="1"/>
    <x v="0"/>
    <x v="2"/>
    <x v="0"/>
    <x v="1"/>
    <x v="4"/>
    <x v="1"/>
    <x v="3"/>
    <x v="2"/>
    <x v="1"/>
    <x v="3"/>
    <x v="2"/>
    <x v="1"/>
    <x v="1"/>
    <x v="3"/>
    <x v="2"/>
    <x v="0"/>
    <x v="0"/>
    <x v="0"/>
    <x v="0"/>
    <m/>
    <m/>
    <m/>
    <m/>
    <m/>
    <m/>
  </r>
  <r>
    <s v="År 2"/>
    <x v="1"/>
    <x v="32"/>
    <m/>
    <s v="Elever"/>
    <x v="4"/>
    <x v="1"/>
    <x v="0"/>
    <x v="1"/>
    <x v="1"/>
    <x v="1"/>
    <x v="0"/>
    <x v="1"/>
    <x v="1"/>
    <x v="1"/>
    <x v="0"/>
    <x v="3"/>
    <x v="4"/>
    <x v="1"/>
    <x v="3"/>
    <x v="2"/>
    <x v="3"/>
    <x v="2"/>
    <x v="2"/>
    <x v="1"/>
    <x v="1"/>
    <x v="3"/>
    <x v="2"/>
    <x v="0"/>
    <x v="0"/>
    <x v="0"/>
    <x v="0"/>
    <m/>
    <m/>
    <m/>
    <m/>
    <m/>
    <m/>
  </r>
  <r>
    <s v="År 2"/>
    <x v="1"/>
    <x v="32"/>
    <m/>
    <s v="Elever"/>
    <x v="4"/>
    <x v="1"/>
    <x v="0"/>
    <x v="1"/>
    <x v="1"/>
    <x v="1"/>
    <x v="1"/>
    <x v="1"/>
    <x v="4"/>
    <x v="1"/>
    <x v="0"/>
    <x v="4"/>
    <x v="4"/>
    <x v="1"/>
    <x v="3"/>
    <x v="2"/>
    <x v="3"/>
    <x v="2"/>
    <x v="2"/>
    <x v="1"/>
    <x v="1"/>
    <x v="3"/>
    <x v="2"/>
    <x v="0"/>
    <x v="0"/>
    <x v="0"/>
    <x v="0"/>
    <m/>
    <m/>
    <m/>
    <m/>
    <m/>
    <m/>
  </r>
  <r>
    <s v="År 2"/>
    <x v="1"/>
    <x v="32"/>
    <m/>
    <s v="Elever"/>
    <x v="4"/>
    <x v="1"/>
    <x v="0"/>
    <x v="1"/>
    <x v="1"/>
    <x v="1"/>
    <x v="1"/>
    <x v="1"/>
    <x v="3"/>
    <x v="1"/>
    <x v="1"/>
    <x v="3"/>
    <x v="4"/>
    <x v="1"/>
    <x v="1"/>
    <x v="2"/>
    <x v="3"/>
    <x v="2"/>
    <x v="2"/>
    <x v="1"/>
    <x v="4"/>
    <x v="1"/>
    <x v="1"/>
    <x v="0"/>
    <x v="0"/>
    <x v="0"/>
    <x v="0"/>
    <m/>
    <m/>
    <m/>
    <m/>
    <m/>
    <m/>
  </r>
  <r>
    <s v="År 2"/>
    <x v="1"/>
    <x v="32"/>
    <m/>
    <s v="Elever"/>
    <x v="4"/>
    <x v="0"/>
    <x v="0"/>
    <x v="1"/>
    <x v="1"/>
    <x v="1"/>
    <x v="1"/>
    <x v="1"/>
    <x v="0"/>
    <x v="2"/>
    <x v="0"/>
    <x v="3"/>
    <x v="4"/>
    <x v="1"/>
    <x v="3"/>
    <x v="3"/>
    <x v="3"/>
    <x v="2"/>
    <x v="2"/>
    <x v="1"/>
    <x v="3"/>
    <x v="3"/>
    <x v="2"/>
    <x v="0"/>
    <x v="0"/>
    <x v="0"/>
    <x v="0"/>
    <m/>
    <m/>
    <m/>
    <m/>
    <m/>
    <m/>
  </r>
  <r>
    <s v="År 2"/>
    <x v="1"/>
    <x v="32"/>
    <m/>
    <s v="Elever"/>
    <x v="4"/>
    <x v="1"/>
    <x v="0"/>
    <x v="1"/>
    <x v="1"/>
    <x v="2"/>
    <x v="1"/>
    <x v="1"/>
    <x v="1"/>
    <x v="1"/>
    <x v="0"/>
    <x v="3"/>
    <x v="4"/>
    <x v="1"/>
    <x v="3"/>
    <x v="3"/>
    <x v="3"/>
    <x v="0"/>
    <x v="2"/>
    <x v="0"/>
    <x v="4"/>
    <x v="3"/>
    <x v="2"/>
    <x v="0"/>
    <x v="0"/>
    <x v="0"/>
    <x v="0"/>
    <m/>
    <m/>
    <m/>
    <m/>
    <m/>
    <m/>
  </r>
  <r>
    <s v="År 2"/>
    <x v="1"/>
    <x v="32"/>
    <m/>
    <s v="Elever"/>
    <x v="4"/>
    <x v="0"/>
    <x v="1"/>
    <x v="1"/>
    <x v="0"/>
    <x v="1"/>
    <x v="0"/>
    <x v="1"/>
    <x v="3"/>
    <x v="2"/>
    <x v="0"/>
    <x v="3"/>
    <x v="4"/>
    <x v="1"/>
    <x v="4"/>
    <x v="1"/>
    <x v="3"/>
    <x v="1"/>
    <x v="2"/>
    <x v="1"/>
    <x v="1"/>
    <x v="3"/>
    <x v="2"/>
    <x v="0"/>
    <x v="0"/>
    <x v="0"/>
    <x v="0"/>
    <m/>
    <m/>
    <m/>
    <m/>
    <m/>
    <m/>
  </r>
  <r>
    <s v="År 2"/>
    <x v="1"/>
    <x v="32"/>
    <m/>
    <s v="Elever"/>
    <x v="4"/>
    <x v="0"/>
    <x v="1"/>
    <x v="1"/>
    <x v="1"/>
    <x v="1"/>
    <x v="1"/>
    <x v="0"/>
    <x v="0"/>
    <x v="1"/>
    <x v="0"/>
    <x v="0"/>
    <x v="4"/>
    <x v="2"/>
    <x v="4"/>
    <x v="1"/>
    <x v="4"/>
    <x v="3"/>
    <x v="2"/>
    <x v="1"/>
    <x v="4"/>
    <x v="4"/>
    <x v="4"/>
    <x v="0"/>
    <x v="0"/>
    <x v="0"/>
    <x v="0"/>
    <m/>
    <m/>
    <m/>
    <m/>
    <m/>
    <m/>
  </r>
  <r>
    <s v="År 2"/>
    <x v="1"/>
    <x v="32"/>
    <m/>
    <s v="Elever"/>
    <x v="4"/>
    <x v="0"/>
    <x v="0"/>
    <x v="1"/>
    <x v="1"/>
    <x v="2"/>
    <x v="0"/>
    <x v="0"/>
    <x v="3"/>
    <x v="1"/>
    <x v="3"/>
    <x v="0"/>
    <x v="4"/>
    <x v="1"/>
    <x v="4"/>
    <x v="2"/>
    <x v="3"/>
    <x v="3"/>
    <x v="2"/>
    <x v="4"/>
    <x v="4"/>
    <x v="1"/>
    <x v="2"/>
    <x v="0"/>
    <x v="0"/>
    <x v="0"/>
    <x v="0"/>
    <m/>
    <m/>
    <m/>
    <m/>
    <m/>
    <m/>
  </r>
  <r>
    <s v="År 2"/>
    <x v="1"/>
    <x v="32"/>
    <m/>
    <s v="Elever"/>
    <x v="4"/>
    <x v="1"/>
    <x v="0"/>
    <x v="1"/>
    <x v="1"/>
    <x v="1"/>
    <x v="1"/>
    <x v="1"/>
    <x v="1"/>
    <x v="1"/>
    <x v="0"/>
    <x v="3"/>
    <x v="4"/>
    <x v="1"/>
    <x v="1"/>
    <x v="1"/>
    <x v="1"/>
    <x v="1"/>
    <x v="2"/>
    <x v="2"/>
    <x v="1"/>
    <x v="4"/>
    <x v="1"/>
    <x v="0"/>
    <x v="0"/>
    <x v="0"/>
    <x v="0"/>
    <m/>
    <m/>
    <m/>
    <m/>
    <m/>
    <m/>
  </r>
  <r>
    <s v="År 2"/>
    <x v="1"/>
    <x v="32"/>
    <m/>
    <s v="Elever"/>
    <x v="4"/>
    <x v="0"/>
    <x v="0"/>
    <x v="1"/>
    <x v="1"/>
    <x v="1"/>
    <x v="2"/>
    <x v="1"/>
    <x v="1"/>
    <x v="0"/>
    <x v="0"/>
    <x v="3"/>
    <x v="4"/>
    <x v="1"/>
    <x v="3"/>
    <x v="1"/>
    <x v="3"/>
    <x v="2"/>
    <x v="2"/>
    <x v="1"/>
    <x v="1"/>
    <x v="4"/>
    <x v="2"/>
    <x v="0"/>
    <x v="0"/>
    <x v="0"/>
    <x v="0"/>
    <m/>
    <m/>
    <m/>
    <m/>
    <m/>
    <m/>
  </r>
  <r>
    <s v="År 2"/>
    <x v="1"/>
    <x v="32"/>
    <m/>
    <s v="Elever"/>
    <x v="4"/>
    <x v="1"/>
    <x v="1"/>
    <x v="1"/>
    <x v="1"/>
    <x v="1"/>
    <x v="0"/>
    <x v="1"/>
    <x v="1"/>
    <x v="1"/>
    <x v="0"/>
    <x v="0"/>
    <x v="4"/>
    <x v="2"/>
    <x v="0"/>
    <x v="0"/>
    <x v="0"/>
    <x v="0"/>
    <x v="0"/>
    <x v="0"/>
    <x v="0"/>
    <x v="0"/>
    <x v="0"/>
    <x v="0"/>
    <x v="0"/>
    <x v="0"/>
    <x v="0"/>
    <m/>
    <m/>
    <m/>
    <m/>
    <m/>
    <m/>
  </r>
  <r>
    <s v="År 2"/>
    <x v="1"/>
    <x v="32"/>
    <m/>
    <s v="Elever"/>
    <x v="4"/>
    <x v="1"/>
    <x v="1"/>
    <x v="2"/>
    <x v="1"/>
    <x v="2"/>
    <x v="2"/>
    <x v="1"/>
    <x v="2"/>
    <x v="2"/>
    <x v="3"/>
    <x v="0"/>
    <x v="4"/>
    <x v="1"/>
    <x v="4"/>
    <x v="1"/>
    <x v="4"/>
    <x v="3"/>
    <x v="4"/>
    <x v="0"/>
    <x v="1"/>
    <x v="4"/>
    <x v="2"/>
    <x v="0"/>
    <x v="0"/>
    <x v="0"/>
    <x v="0"/>
    <m/>
    <m/>
    <m/>
    <m/>
    <m/>
    <m/>
  </r>
  <r>
    <s v="År 2"/>
    <x v="1"/>
    <x v="32"/>
    <m/>
    <s v="Elever"/>
    <x v="4"/>
    <x v="0"/>
    <x v="1"/>
    <x v="0"/>
    <x v="1"/>
    <x v="2"/>
    <x v="1"/>
    <x v="1"/>
    <x v="0"/>
    <x v="1"/>
    <x v="0"/>
    <x v="3"/>
    <x v="4"/>
    <x v="0"/>
    <x v="1"/>
    <x v="1"/>
    <x v="1"/>
    <x v="1"/>
    <x v="2"/>
    <x v="1"/>
    <x v="3"/>
    <x v="3"/>
    <x v="2"/>
    <x v="0"/>
    <x v="0"/>
    <x v="0"/>
    <x v="0"/>
    <m/>
    <m/>
    <m/>
    <m/>
    <m/>
    <m/>
  </r>
  <r>
    <s v="År 2"/>
    <x v="1"/>
    <x v="32"/>
    <m/>
    <s v="Elever"/>
    <x v="4"/>
    <x v="1"/>
    <x v="0"/>
    <x v="1"/>
    <x v="1"/>
    <x v="2"/>
    <x v="1"/>
    <x v="0"/>
    <x v="3"/>
    <x v="1"/>
    <x v="0"/>
    <x v="3"/>
    <x v="4"/>
    <x v="1"/>
    <x v="4"/>
    <x v="1"/>
    <x v="1"/>
    <x v="1"/>
    <x v="2"/>
    <x v="2"/>
    <x v="1"/>
    <x v="3"/>
    <x v="2"/>
    <x v="0"/>
    <x v="0"/>
    <x v="0"/>
    <x v="0"/>
    <m/>
    <m/>
    <m/>
    <m/>
    <m/>
    <m/>
  </r>
  <r>
    <s v="År 2"/>
    <x v="1"/>
    <x v="32"/>
    <m/>
    <s v="Elever"/>
    <x v="4"/>
    <x v="0"/>
    <x v="1"/>
    <x v="1"/>
    <x v="1"/>
    <x v="1"/>
    <x v="2"/>
    <x v="1"/>
    <x v="1"/>
    <x v="1"/>
    <x v="0"/>
    <x v="3"/>
    <x v="4"/>
    <x v="1"/>
    <x v="4"/>
    <x v="1"/>
    <x v="1"/>
    <x v="3"/>
    <x v="2"/>
    <x v="1"/>
    <x v="4"/>
    <x v="1"/>
    <x v="2"/>
    <x v="0"/>
    <x v="0"/>
    <x v="0"/>
    <x v="0"/>
    <m/>
    <m/>
    <m/>
    <m/>
    <m/>
    <m/>
  </r>
  <r>
    <s v="År 2"/>
    <x v="1"/>
    <x v="32"/>
    <m/>
    <s v="Elever"/>
    <x v="4"/>
    <x v="1"/>
    <x v="0"/>
    <x v="1"/>
    <x v="1"/>
    <x v="1"/>
    <x v="0"/>
    <x v="1"/>
    <x v="0"/>
    <x v="1"/>
    <x v="0"/>
    <x v="0"/>
    <x v="4"/>
    <x v="1"/>
    <x v="1"/>
    <x v="3"/>
    <x v="3"/>
    <x v="1"/>
    <x v="2"/>
    <x v="1"/>
    <x v="3"/>
    <x v="3"/>
    <x v="2"/>
    <x v="0"/>
    <x v="0"/>
    <x v="0"/>
    <x v="0"/>
    <m/>
    <m/>
    <m/>
    <m/>
    <m/>
    <m/>
  </r>
  <r>
    <s v="År 2"/>
    <x v="1"/>
    <x v="32"/>
    <m/>
    <s v="Elever"/>
    <x v="4"/>
    <x v="1"/>
    <x v="0"/>
    <x v="1"/>
    <x v="1"/>
    <x v="1"/>
    <x v="0"/>
    <x v="1"/>
    <x v="3"/>
    <x v="2"/>
    <x v="0"/>
    <x v="3"/>
    <x v="4"/>
    <x v="1"/>
    <x v="4"/>
    <x v="3"/>
    <x v="3"/>
    <x v="1"/>
    <x v="2"/>
    <x v="1"/>
    <x v="3"/>
    <x v="1"/>
    <x v="2"/>
    <x v="0"/>
    <x v="0"/>
    <x v="0"/>
    <x v="0"/>
    <m/>
    <m/>
    <m/>
    <m/>
    <m/>
    <m/>
  </r>
  <r>
    <s v="År 2"/>
    <x v="1"/>
    <x v="32"/>
    <m/>
    <s v="Elever"/>
    <x v="4"/>
    <x v="0"/>
    <x v="0"/>
    <x v="1"/>
    <x v="1"/>
    <x v="2"/>
    <x v="1"/>
    <x v="1"/>
    <x v="1"/>
    <x v="1"/>
    <x v="0"/>
    <x v="3"/>
    <x v="4"/>
    <x v="1"/>
    <x v="1"/>
    <x v="3"/>
    <x v="1"/>
    <x v="1"/>
    <x v="1"/>
    <x v="2"/>
    <x v="3"/>
    <x v="3"/>
    <x v="1"/>
    <x v="0"/>
    <x v="0"/>
    <x v="0"/>
    <x v="0"/>
    <m/>
    <m/>
    <m/>
    <m/>
    <m/>
    <m/>
  </r>
  <r>
    <s v="År 2"/>
    <x v="1"/>
    <x v="32"/>
    <m/>
    <s v="Elever"/>
    <x v="4"/>
    <x v="1"/>
    <x v="0"/>
    <x v="1"/>
    <x v="1"/>
    <x v="2"/>
    <x v="2"/>
    <x v="1"/>
    <x v="3"/>
    <x v="0"/>
    <x v="2"/>
    <x v="0"/>
    <x v="4"/>
    <x v="1"/>
    <x v="1"/>
    <x v="2"/>
    <x v="4"/>
    <x v="3"/>
    <x v="2"/>
    <x v="0"/>
    <x v="0"/>
    <x v="4"/>
    <x v="1"/>
    <x v="0"/>
    <x v="0"/>
    <x v="0"/>
    <x v="0"/>
    <m/>
    <m/>
    <m/>
    <m/>
    <m/>
    <m/>
  </r>
  <r>
    <s v="År 2"/>
    <x v="1"/>
    <x v="32"/>
    <m/>
    <s v="Elever"/>
    <x v="4"/>
    <x v="1"/>
    <x v="0"/>
    <x v="1"/>
    <x v="1"/>
    <x v="1"/>
    <x v="0"/>
    <x v="1"/>
    <x v="3"/>
    <x v="1"/>
    <x v="0"/>
    <x v="3"/>
    <x v="4"/>
    <x v="1"/>
    <x v="1"/>
    <x v="1"/>
    <x v="3"/>
    <x v="2"/>
    <x v="2"/>
    <x v="1"/>
    <x v="1"/>
    <x v="3"/>
    <x v="2"/>
    <x v="0"/>
    <x v="0"/>
    <x v="0"/>
    <x v="0"/>
    <m/>
    <m/>
    <m/>
    <m/>
    <m/>
    <m/>
  </r>
  <r>
    <s v="År 2"/>
    <x v="1"/>
    <x v="32"/>
    <m/>
    <s v="Elever"/>
    <x v="4"/>
    <x v="0"/>
    <x v="0"/>
    <x v="1"/>
    <x v="1"/>
    <x v="1"/>
    <x v="0"/>
    <x v="1"/>
    <x v="0"/>
    <x v="2"/>
    <x v="0"/>
    <x v="3"/>
    <x v="4"/>
    <x v="1"/>
    <x v="4"/>
    <x v="1"/>
    <x v="4"/>
    <x v="1"/>
    <x v="2"/>
    <x v="2"/>
    <x v="3"/>
    <x v="3"/>
    <x v="1"/>
    <x v="0"/>
    <x v="0"/>
    <x v="0"/>
    <x v="0"/>
    <m/>
    <m/>
    <m/>
    <m/>
    <m/>
    <m/>
  </r>
  <r>
    <s v="År 2"/>
    <x v="1"/>
    <x v="32"/>
    <m/>
    <s v="Elever"/>
    <x v="4"/>
    <x v="1"/>
    <x v="0"/>
    <x v="1"/>
    <x v="1"/>
    <x v="1"/>
    <x v="0"/>
    <x v="1"/>
    <x v="1"/>
    <x v="1"/>
    <x v="0"/>
    <x v="0"/>
    <x v="4"/>
    <x v="1"/>
    <x v="3"/>
    <x v="1"/>
    <x v="3"/>
    <x v="2"/>
    <x v="2"/>
    <x v="1"/>
    <x v="3"/>
    <x v="1"/>
    <x v="2"/>
    <x v="0"/>
    <x v="0"/>
    <x v="0"/>
    <x v="0"/>
    <m/>
    <m/>
    <m/>
    <m/>
    <m/>
    <m/>
  </r>
  <r>
    <s v="År 2"/>
    <x v="1"/>
    <x v="32"/>
    <m/>
    <s v="Elever"/>
    <x v="4"/>
    <x v="1"/>
    <x v="0"/>
    <x v="1"/>
    <x v="1"/>
    <x v="1"/>
    <x v="0"/>
    <x v="1"/>
    <x v="3"/>
    <x v="0"/>
    <x v="0"/>
    <x v="3"/>
    <x v="4"/>
    <x v="1"/>
    <x v="1"/>
    <x v="1"/>
    <x v="0"/>
    <x v="2"/>
    <x v="2"/>
    <x v="1"/>
    <x v="1"/>
    <x v="3"/>
    <x v="2"/>
    <x v="0"/>
    <x v="0"/>
    <x v="0"/>
    <x v="0"/>
    <m/>
    <m/>
    <m/>
    <m/>
    <m/>
    <m/>
  </r>
  <r>
    <s v="År 2"/>
    <x v="1"/>
    <x v="32"/>
    <m/>
    <s v="Elever"/>
    <x v="4"/>
    <x v="0"/>
    <x v="0"/>
    <x v="0"/>
    <x v="1"/>
    <x v="1"/>
    <x v="1"/>
    <x v="0"/>
    <x v="3"/>
    <x v="1"/>
    <x v="0"/>
    <x v="3"/>
    <x v="4"/>
    <x v="1"/>
    <x v="4"/>
    <x v="1"/>
    <x v="1"/>
    <x v="2"/>
    <x v="2"/>
    <x v="1"/>
    <x v="3"/>
    <x v="1"/>
    <x v="1"/>
    <x v="0"/>
    <x v="0"/>
    <x v="0"/>
    <x v="0"/>
    <m/>
    <m/>
    <m/>
    <m/>
    <m/>
    <m/>
  </r>
  <r>
    <s v="År 2"/>
    <x v="1"/>
    <x v="32"/>
    <m/>
    <s v="Elever"/>
    <x v="5"/>
    <x v="0"/>
    <x v="0"/>
    <x v="1"/>
    <x v="1"/>
    <x v="1"/>
    <x v="0"/>
    <x v="1"/>
    <x v="2"/>
    <x v="3"/>
    <x v="0"/>
    <x v="1"/>
    <x v="4"/>
    <x v="1"/>
    <x v="3"/>
    <x v="3"/>
    <x v="3"/>
    <x v="1"/>
    <x v="2"/>
    <x v="1"/>
    <x v="3"/>
    <x v="1"/>
    <x v="2"/>
    <x v="0"/>
    <x v="0"/>
    <x v="0"/>
    <x v="0"/>
    <m/>
    <m/>
    <m/>
    <m/>
    <m/>
    <m/>
  </r>
  <r>
    <s v="År 2"/>
    <x v="1"/>
    <x v="32"/>
    <m/>
    <s v="Elever"/>
    <x v="5"/>
    <x v="0"/>
    <x v="0"/>
    <x v="1"/>
    <x v="1"/>
    <x v="1"/>
    <x v="0"/>
    <x v="1"/>
    <x v="3"/>
    <x v="1"/>
    <x v="0"/>
    <x v="3"/>
    <x v="4"/>
    <x v="1"/>
    <x v="3"/>
    <x v="3"/>
    <x v="3"/>
    <x v="1"/>
    <x v="2"/>
    <x v="1"/>
    <x v="1"/>
    <x v="1"/>
    <x v="2"/>
    <x v="0"/>
    <x v="0"/>
    <x v="0"/>
    <x v="0"/>
    <m/>
    <m/>
    <m/>
    <m/>
    <m/>
    <m/>
  </r>
  <r>
    <s v="År 2"/>
    <x v="1"/>
    <x v="32"/>
    <m/>
    <s v="Elever"/>
    <x v="5"/>
    <x v="1"/>
    <x v="0"/>
    <x v="0"/>
    <x v="1"/>
    <x v="2"/>
    <x v="0"/>
    <x v="0"/>
    <x v="3"/>
    <x v="2"/>
    <x v="0"/>
    <x v="1"/>
    <x v="4"/>
    <x v="1"/>
    <x v="3"/>
    <x v="3"/>
    <x v="1"/>
    <x v="1"/>
    <x v="2"/>
    <x v="1"/>
    <x v="1"/>
    <x v="3"/>
    <x v="2"/>
    <x v="0"/>
    <x v="0"/>
    <x v="0"/>
    <x v="0"/>
    <m/>
    <m/>
    <m/>
    <m/>
    <m/>
    <m/>
  </r>
  <r>
    <s v="År 2"/>
    <x v="1"/>
    <x v="32"/>
    <m/>
    <s v="Elever"/>
    <x v="5"/>
    <x v="1"/>
    <x v="0"/>
    <x v="1"/>
    <x v="1"/>
    <x v="1"/>
    <x v="0"/>
    <x v="1"/>
    <x v="2"/>
    <x v="3"/>
    <x v="0"/>
    <x v="3"/>
    <x v="4"/>
    <x v="1"/>
    <x v="3"/>
    <x v="3"/>
    <x v="3"/>
    <x v="2"/>
    <x v="2"/>
    <x v="1"/>
    <x v="1"/>
    <x v="4"/>
    <x v="2"/>
    <x v="0"/>
    <x v="0"/>
    <x v="0"/>
    <x v="0"/>
    <m/>
    <m/>
    <m/>
    <m/>
    <m/>
    <m/>
  </r>
  <r>
    <s v="År 2"/>
    <x v="1"/>
    <x v="32"/>
    <m/>
    <s v="Elever"/>
    <x v="5"/>
    <x v="0"/>
    <x v="0"/>
    <x v="1"/>
    <x v="1"/>
    <x v="1"/>
    <x v="1"/>
    <x v="1"/>
    <x v="1"/>
    <x v="1"/>
    <x v="0"/>
    <x v="3"/>
    <x v="4"/>
    <x v="2"/>
    <x v="0"/>
    <x v="0"/>
    <x v="0"/>
    <x v="0"/>
    <x v="0"/>
    <x v="0"/>
    <x v="0"/>
    <x v="0"/>
    <x v="0"/>
    <x v="0"/>
    <x v="0"/>
    <x v="0"/>
    <x v="0"/>
    <m/>
    <m/>
    <m/>
    <m/>
    <m/>
    <m/>
  </r>
  <r>
    <s v="År 2"/>
    <x v="1"/>
    <x v="32"/>
    <m/>
    <s v="Elever"/>
    <x v="5"/>
    <x v="1"/>
    <x v="0"/>
    <x v="1"/>
    <x v="1"/>
    <x v="2"/>
    <x v="0"/>
    <x v="1"/>
    <x v="2"/>
    <x v="2"/>
    <x v="0"/>
    <x v="3"/>
    <x v="4"/>
    <x v="1"/>
    <x v="4"/>
    <x v="1"/>
    <x v="3"/>
    <x v="3"/>
    <x v="2"/>
    <x v="4"/>
    <x v="1"/>
    <x v="3"/>
    <x v="2"/>
    <x v="0"/>
    <x v="0"/>
    <x v="0"/>
    <x v="0"/>
    <m/>
    <m/>
    <m/>
    <m/>
    <m/>
    <m/>
  </r>
  <r>
    <s v="År 2"/>
    <x v="1"/>
    <x v="32"/>
    <m/>
    <s v="Elever"/>
    <x v="5"/>
    <x v="1"/>
    <x v="0"/>
    <x v="1"/>
    <x v="1"/>
    <x v="1"/>
    <x v="1"/>
    <x v="1"/>
    <x v="2"/>
    <x v="2"/>
    <x v="0"/>
    <x v="1"/>
    <x v="4"/>
    <x v="1"/>
    <x v="4"/>
    <x v="1"/>
    <x v="3"/>
    <x v="1"/>
    <x v="2"/>
    <x v="1"/>
    <x v="1"/>
    <x v="1"/>
    <x v="2"/>
    <x v="0"/>
    <x v="0"/>
    <x v="0"/>
    <x v="0"/>
    <m/>
    <m/>
    <m/>
    <m/>
    <m/>
    <m/>
  </r>
  <r>
    <s v="År 2"/>
    <x v="1"/>
    <x v="32"/>
    <m/>
    <s v="Elever"/>
    <x v="5"/>
    <x v="0"/>
    <x v="0"/>
    <x v="1"/>
    <x v="1"/>
    <x v="2"/>
    <x v="1"/>
    <x v="0"/>
    <x v="2"/>
    <x v="3"/>
    <x v="0"/>
    <x v="1"/>
    <x v="4"/>
    <x v="2"/>
    <x v="0"/>
    <x v="0"/>
    <x v="0"/>
    <x v="0"/>
    <x v="0"/>
    <x v="0"/>
    <x v="0"/>
    <x v="0"/>
    <x v="0"/>
    <x v="0"/>
    <x v="0"/>
    <x v="0"/>
    <x v="0"/>
    <m/>
    <m/>
    <m/>
    <m/>
    <m/>
    <m/>
  </r>
  <r>
    <s v="År 2"/>
    <x v="1"/>
    <x v="32"/>
    <m/>
    <s v="Elever"/>
    <x v="5"/>
    <x v="1"/>
    <x v="1"/>
    <x v="1"/>
    <x v="1"/>
    <x v="1"/>
    <x v="0"/>
    <x v="0"/>
    <x v="3"/>
    <x v="1"/>
    <x v="0"/>
    <x v="3"/>
    <x v="4"/>
    <x v="1"/>
    <x v="1"/>
    <x v="2"/>
    <x v="1"/>
    <x v="2"/>
    <x v="2"/>
    <x v="1"/>
    <x v="1"/>
    <x v="3"/>
    <x v="2"/>
    <x v="0"/>
    <x v="0"/>
    <x v="0"/>
    <x v="0"/>
    <m/>
    <m/>
    <m/>
    <m/>
    <m/>
    <m/>
  </r>
  <r>
    <s v="År 2"/>
    <x v="1"/>
    <x v="32"/>
    <m/>
    <s v="Elever"/>
    <x v="5"/>
    <x v="0"/>
    <x v="0"/>
    <x v="1"/>
    <x v="1"/>
    <x v="2"/>
    <x v="1"/>
    <x v="1"/>
    <x v="3"/>
    <x v="1"/>
    <x v="0"/>
    <x v="3"/>
    <x v="4"/>
    <x v="1"/>
    <x v="1"/>
    <x v="3"/>
    <x v="3"/>
    <x v="1"/>
    <x v="2"/>
    <x v="1"/>
    <x v="3"/>
    <x v="3"/>
    <x v="2"/>
    <x v="0"/>
    <x v="0"/>
    <x v="0"/>
    <x v="0"/>
    <m/>
    <m/>
    <m/>
    <m/>
    <m/>
    <m/>
  </r>
  <r>
    <s v="År 2"/>
    <x v="1"/>
    <x v="32"/>
    <m/>
    <s v="Elever"/>
    <x v="5"/>
    <x v="0"/>
    <x v="1"/>
    <x v="1"/>
    <x v="1"/>
    <x v="2"/>
    <x v="1"/>
    <x v="1"/>
    <x v="5"/>
    <x v="1"/>
    <x v="0"/>
    <x v="3"/>
    <x v="4"/>
    <x v="1"/>
    <x v="3"/>
    <x v="1"/>
    <x v="1"/>
    <x v="3"/>
    <x v="2"/>
    <x v="1"/>
    <x v="1"/>
    <x v="1"/>
    <x v="2"/>
    <x v="0"/>
    <x v="0"/>
    <x v="0"/>
    <x v="0"/>
    <m/>
    <m/>
    <m/>
    <m/>
    <m/>
    <m/>
  </r>
  <r>
    <s v="År 2"/>
    <x v="1"/>
    <x v="32"/>
    <m/>
    <s v="Elever"/>
    <x v="5"/>
    <x v="0"/>
    <x v="0"/>
    <x v="1"/>
    <x v="1"/>
    <x v="1"/>
    <x v="1"/>
    <x v="1"/>
    <x v="3"/>
    <x v="3"/>
    <x v="0"/>
    <x v="3"/>
    <x v="4"/>
    <x v="2"/>
    <x v="0"/>
    <x v="0"/>
    <x v="0"/>
    <x v="0"/>
    <x v="0"/>
    <x v="0"/>
    <x v="0"/>
    <x v="0"/>
    <x v="0"/>
    <x v="0"/>
    <x v="0"/>
    <x v="0"/>
    <x v="0"/>
    <m/>
    <m/>
    <m/>
    <m/>
    <m/>
    <m/>
  </r>
  <r>
    <s v="År 2"/>
    <x v="1"/>
    <x v="32"/>
    <m/>
    <s v="Elever"/>
    <x v="5"/>
    <x v="1"/>
    <x v="0"/>
    <x v="1"/>
    <x v="1"/>
    <x v="1"/>
    <x v="1"/>
    <x v="1"/>
    <x v="1"/>
    <x v="1"/>
    <x v="0"/>
    <x v="3"/>
    <x v="4"/>
    <x v="2"/>
    <x v="0"/>
    <x v="0"/>
    <x v="0"/>
    <x v="0"/>
    <x v="0"/>
    <x v="0"/>
    <x v="0"/>
    <x v="0"/>
    <x v="0"/>
    <x v="0"/>
    <x v="0"/>
    <x v="0"/>
    <x v="0"/>
    <m/>
    <m/>
    <m/>
    <m/>
    <m/>
    <m/>
  </r>
  <r>
    <s v="År 2"/>
    <x v="1"/>
    <x v="32"/>
    <m/>
    <s v="Elever"/>
    <x v="5"/>
    <x v="1"/>
    <x v="0"/>
    <x v="1"/>
    <x v="0"/>
    <x v="1"/>
    <x v="0"/>
    <x v="1"/>
    <x v="3"/>
    <x v="2"/>
    <x v="0"/>
    <x v="3"/>
    <x v="4"/>
    <x v="1"/>
    <x v="3"/>
    <x v="3"/>
    <x v="3"/>
    <x v="2"/>
    <x v="1"/>
    <x v="1"/>
    <x v="1"/>
    <x v="3"/>
    <x v="2"/>
    <x v="0"/>
    <x v="0"/>
    <x v="0"/>
    <x v="0"/>
    <m/>
    <m/>
    <m/>
    <m/>
    <m/>
    <m/>
  </r>
  <r>
    <s v="År 2"/>
    <x v="1"/>
    <x v="32"/>
    <m/>
    <s v="Elever"/>
    <x v="5"/>
    <x v="1"/>
    <x v="0"/>
    <x v="1"/>
    <x v="1"/>
    <x v="2"/>
    <x v="0"/>
    <x v="1"/>
    <x v="5"/>
    <x v="2"/>
    <x v="0"/>
    <x v="1"/>
    <x v="4"/>
    <x v="1"/>
    <x v="1"/>
    <x v="1"/>
    <x v="3"/>
    <x v="2"/>
    <x v="2"/>
    <x v="2"/>
    <x v="1"/>
    <x v="4"/>
    <x v="2"/>
    <x v="0"/>
    <x v="0"/>
    <x v="0"/>
    <x v="0"/>
    <m/>
    <m/>
    <m/>
    <m/>
    <m/>
    <m/>
  </r>
  <r>
    <s v="År 2"/>
    <x v="1"/>
    <x v="32"/>
    <m/>
    <s v="Elever"/>
    <x v="5"/>
    <x v="1"/>
    <x v="0"/>
    <x v="1"/>
    <x v="1"/>
    <x v="1"/>
    <x v="1"/>
    <x v="1"/>
    <x v="3"/>
    <x v="2"/>
    <x v="0"/>
    <x v="3"/>
    <x v="4"/>
    <x v="2"/>
    <x v="0"/>
    <x v="0"/>
    <x v="0"/>
    <x v="0"/>
    <x v="0"/>
    <x v="0"/>
    <x v="0"/>
    <x v="0"/>
    <x v="0"/>
    <x v="0"/>
    <x v="0"/>
    <x v="0"/>
    <x v="0"/>
    <m/>
    <m/>
    <m/>
    <m/>
    <m/>
    <m/>
  </r>
  <r>
    <s v="År 2"/>
    <x v="1"/>
    <x v="32"/>
    <m/>
    <s v="Elever"/>
    <x v="5"/>
    <x v="1"/>
    <x v="1"/>
    <x v="1"/>
    <x v="1"/>
    <x v="1"/>
    <x v="0"/>
    <x v="0"/>
    <x v="2"/>
    <x v="3"/>
    <x v="0"/>
    <x v="1"/>
    <x v="4"/>
    <x v="1"/>
    <x v="4"/>
    <x v="2"/>
    <x v="1"/>
    <x v="1"/>
    <x v="2"/>
    <x v="2"/>
    <x v="1"/>
    <x v="3"/>
    <x v="1"/>
    <x v="0"/>
    <x v="0"/>
    <x v="0"/>
    <x v="0"/>
    <m/>
    <m/>
    <m/>
    <m/>
    <m/>
    <m/>
  </r>
  <r>
    <s v="År 2"/>
    <x v="1"/>
    <x v="32"/>
    <m/>
    <s v="Elever"/>
    <x v="5"/>
    <x v="0"/>
    <x v="1"/>
    <x v="0"/>
    <x v="1"/>
    <x v="1"/>
    <x v="2"/>
    <x v="0"/>
    <x v="3"/>
    <x v="3"/>
    <x v="0"/>
    <x v="3"/>
    <x v="4"/>
    <x v="2"/>
    <x v="0"/>
    <x v="0"/>
    <x v="0"/>
    <x v="0"/>
    <x v="0"/>
    <x v="0"/>
    <x v="0"/>
    <x v="0"/>
    <x v="0"/>
    <x v="0"/>
    <x v="0"/>
    <x v="0"/>
    <x v="0"/>
    <m/>
    <m/>
    <m/>
    <m/>
    <m/>
    <m/>
  </r>
  <r>
    <s v="År 2"/>
    <x v="1"/>
    <x v="32"/>
    <m/>
    <s v="Elever"/>
    <x v="5"/>
    <x v="1"/>
    <x v="0"/>
    <x v="1"/>
    <x v="1"/>
    <x v="1"/>
    <x v="0"/>
    <x v="1"/>
    <x v="1"/>
    <x v="1"/>
    <x v="0"/>
    <x v="3"/>
    <x v="4"/>
    <x v="1"/>
    <x v="3"/>
    <x v="1"/>
    <x v="3"/>
    <x v="2"/>
    <x v="2"/>
    <x v="1"/>
    <x v="1"/>
    <x v="3"/>
    <x v="2"/>
    <x v="0"/>
    <x v="0"/>
    <x v="0"/>
    <x v="0"/>
    <m/>
    <m/>
    <m/>
    <m/>
    <m/>
    <m/>
  </r>
  <r>
    <s v="År 2"/>
    <x v="1"/>
    <x v="32"/>
    <m/>
    <s v="Elever"/>
    <x v="5"/>
    <x v="1"/>
    <x v="0"/>
    <x v="1"/>
    <x v="1"/>
    <x v="2"/>
    <x v="1"/>
    <x v="1"/>
    <x v="1"/>
    <x v="1"/>
    <x v="0"/>
    <x v="3"/>
    <x v="4"/>
    <x v="1"/>
    <x v="3"/>
    <x v="2"/>
    <x v="3"/>
    <x v="1"/>
    <x v="2"/>
    <x v="1"/>
    <x v="3"/>
    <x v="3"/>
    <x v="2"/>
    <x v="0"/>
    <x v="0"/>
    <x v="0"/>
    <x v="0"/>
    <m/>
    <m/>
    <m/>
    <m/>
    <m/>
    <m/>
  </r>
  <r>
    <s v="År 2"/>
    <x v="1"/>
    <x v="32"/>
    <m/>
    <s v="Elever"/>
    <x v="5"/>
    <x v="3"/>
    <x v="0"/>
    <x v="1"/>
    <x v="1"/>
    <x v="1"/>
    <x v="1"/>
    <x v="1"/>
    <x v="2"/>
    <x v="2"/>
    <x v="0"/>
    <x v="3"/>
    <x v="4"/>
    <x v="2"/>
    <x v="0"/>
    <x v="0"/>
    <x v="0"/>
    <x v="0"/>
    <x v="0"/>
    <x v="0"/>
    <x v="0"/>
    <x v="0"/>
    <x v="0"/>
    <x v="0"/>
    <x v="0"/>
    <x v="0"/>
    <x v="0"/>
    <m/>
    <m/>
    <m/>
    <m/>
    <m/>
    <m/>
  </r>
  <r>
    <s v="År 2"/>
    <x v="1"/>
    <x v="32"/>
    <m/>
    <s v="Elever"/>
    <x v="5"/>
    <x v="1"/>
    <x v="0"/>
    <x v="1"/>
    <x v="1"/>
    <x v="1"/>
    <x v="1"/>
    <x v="1"/>
    <x v="3"/>
    <x v="1"/>
    <x v="3"/>
    <x v="3"/>
    <x v="4"/>
    <x v="1"/>
    <x v="1"/>
    <x v="1"/>
    <x v="3"/>
    <x v="1"/>
    <x v="2"/>
    <x v="1"/>
    <x v="1"/>
    <x v="3"/>
    <x v="2"/>
    <x v="0"/>
    <x v="0"/>
    <x v="0"/>
    <x v="0"/>
    <m/>
    <m/>
    <m/>
    <m/>
    <m/>
    <m/>
  </r>
  <r>
    <s v="År 2"/>
    <x v="1"/>
    <x v="32"/>
    <m/>
    <s v="Elever"/>
    <x v="5"/>
    <x v="1"/>
    <x v="0"/>
    <x v="0"/>
    <x v="0"/>
    <x v="2"/>
    <x v="0"/>
    <x v="0"/>
    <x v="2"/>
    <x v="2"/>
    <x v="3"/>
    <x v="1"/>
    <x v="4"/>
    <x v="1"/>
    <x v="1"/>
    <x v="3"/>
    <x v="1"/>
    <x v="2"/>
    <x v="2"/>
    <x v="2"/>
    <x v="1"/>
    <x v="1"/>
    <x v="2"/>
    <x v="0"/>
    <x v="0"/>
    <x v="0"/>
    <x v="0"/>
    <m/>
    <m/>
    <m/>
    <m/>
    <m/>
    <m/>
  </r>
  <r>
    <s v="År 2"/>
    <x v="1"/>
    <x v="32"/>
    <m/>
    <s v="Elever"/>
    <x v="5"/>
    <x v="1"/>
    <x v="0"/>
    <x v="0"/>
    <x v="1"/>
    <x v="2"/>
    <x v="0"/>
    <x v="0"/>
    <x v="3"/>
    <x v="1"/>
    <x v="3"/>
    <x v="3"/>
    <x v="4"/>
    <x v="1"/>
    <x v="1"/>
    <x v="2"/>
    <x v="1"/>
    <x v="2"/>
    <x v="2"/>
    <x v="2"/>
    <x v="1"/>
    <x v="4"/>
    <x v="2"/>
    <x v="0"/>
    <x v="0"/>
    <x v="0"/>
    <x v="0"/>
    <m/>
    <m/>
    <m/>
    <m/>
    <m/>
    <m/>
  </r>
  <r>
    <s v="År 2"/>
    <x v="1"/>
    <x v="32"/>
    <m/>
    <s v="Elever"/>
    <x v="5"/>
    <x v="1"/>
    <x v="0"/>
    <x v="0"/>
    <x v="0"/>
    <x v="1"/>
    <x v="1"/>
    <x v="1"/>
    <x v="3"/>
    <x v="2"/>
    <x v="3"/>
    <x v="3"/>
    <x v="4"/>
    <x v="1"/>
    <x v="4"/>
    <x v="1"/>
    <x v="4"/>
    <x v="1"/>
    <x v="2"/>
    <x v="1"/>
    <x v="4"/>
    <x v="1"/>
    <x v="2"/>
    <x v="0"/>
    <x v="0"/>
    <x v="0"/>
    <x v="0"/>
    <m/>
    <m/>
    <m/>
    <m/>
    <m/>
    <m/>
  </r>
  <r>
    <s v="År 2"/>
    <x v="1"/>
    <x v="32"/>
    <m/>
    <s v="Elever"/>
    <x v="5"/>
    <x v="0"/>
    <x v="0"/>
    <x v="0"/>
    <x v="1"/>
    <x v="1"/>
    <x v="2"/>
    <x v="1"/>
    <x v="1"/>
    <x v="1"/>
    <x v="0"/>
    <x v="3"/>
    <x v="4"/>
    <x v="1"/>
    <x v="3"/>
    <x v="1"/>
    <x v="1"/>
    <x v="1"/>
    <x v="2"/>
    <x v="1"/>
    <x v="1"/>
    <x v="3"/>
    <x v="2"/>
    <x v="0"/>
    <x v="0"/>
    <x v="0"/>
    <x v="0"/>
    <m/>
    <m/>
    <m/>
    <m/>
    <m/>
    <m/>
  </r>
  <r>
    <s v="År 2"/>
    <x v="1"/>
    <x v="32"/>
    <m/>
    <s v="Elever"/>
    <x v="5"/>
    <x v="0"/>
    <x v="0"/>
    <x v="1"/>
    <x v="1"/>
    <x v="1"/>
    <x v="1"/>
    <x v="1"/>
    <x v="3"/>
    <x v="2"/>
    <x v="0"/>
    <x v="5"/>
    <x v="4"/>
    <x v="1"/>
    <x v="1"/>
    <x v="2"/>
    <x v="3"/>
    <x v="3"/>
    <x v="2"/>
    <x v="1"/>
    <x v="4"/>
    <x v="1"/>
    <x v="0"/>
    <x v="0"/>
    <x v="0"/>
    <x v="0"/>
    <x v="0"/>
    <m/>
    <m/>
    <m/>
    <m/>
    <m/>
    <m/>
  </r>
  <r>
    <s v="År 2"/>
    <x v="1"/>
    <x v="32"/>
    <m/>
    <s v="Elever"/>
    <x v="5"/>
    <x v="0"/>
    <x v="3"/>
    <x v="0"/>
    <x v="0"/>
    <x v="0"/>
    <x v="2"/>
    <x v="0"/>
    <x v="2"/>
    <x v="3"/>
    <x v="3"/>
    <x v="5"/>
    <x v="4"/>
    <x v="1"/>
    <x v="1"/>
    <x v="3"/>
    <x v="4"/>
    <x v="1"/>
    <x v="1"/>
    <x v="4"/>
    <x v="1"/>
    <x v="4"/>
    <x v="1"/>
    <x v="0"/>
    <x v="0"/>
    <x v="0"/>
    <x v="0"/>
    <m/>
    <m/>
    <m/>
    <m/>
    <m/>
    <m/>
  </r>
  <r>
    <s v="År 2"/>
    <x v="1"/>
    <x v="32"/>
    <m/>
    <s v="Elever"/>
    <x v="5"/>
    <x v="0"/>
    <x v="0"/>
    <x v="0"/>
    <x v="1"/>
    <x v="1"/>
    <x v="1"/>
    <x v="1"/>
    <x v="3"/>
    <x v="2"/>
    <x v="0"/>
    <x v="5"/>
    <x v="4"/>
    <x v="2"/>
    <x v="0"/>
    <x v="0"/>
    <x v="0"/>
    <x v="0"/>
    <x v="0"/>
    <x v="0"/>
    <x v="0"/>
    <x v="0"/>
    <x v="0"/>
    <x v="0"/>
    <x v="0"/>
    <x v="0"/>
    <x v="0"/>
    <m/>
    <m/>
    <m/>
    <m/>
    <m/>
    <m/>
  </r>
  <r>
    <s v="År 2"/>
    <x v="1"/>
    <x v="32"/>
    <m/>
    <s v="Elever"/>
    <x v="5"/>
    <x v="0"/>
    <x v="1"/>
    <x v="1"/>
    <x v="1"/>
    <x v="2"/>
    <x v="0"/>
    <x v="1"/>
    <x v="3"/>
    <x v="2"/>
    <x v="0"/>
    <x v="3"/>
    <x v="4"/>
    <x v="1"/>
    <x v="1"/>
    <x v="1"/>
    <x v="3"/>
    <x v="2"/>
    <x v="2"/>
    <x v="1"/>
    <x v="1"/>
    <x v="1"/>
    <x v="2"/>
    <x v="0"/>
    <x v="0"/>
    <x v="0"/>
    <x v="0"/>
    <m/>
    <m/>
    <m/>
    <m/>
    <m/>
    <m/>
  </r>
  <r>
    <s v="År 2"/>
    <x v="1"/>
    <x v="32"/>
    <m/>
    <s v="Elever"/>
    <x v="5"/>
    <x v="0"/>
    <x v="0"/>
    <x v="1"/>
    <x v="1"/>
    <x v="1"/>
    <x v="0"/>
    <x v="1"/>
    <x v="5"/>
    <x v="1"/>
    <x v="0"/>
    <x v="3"/>
    <x v="4"/>
    <x v="2"/>
    <x v="0"/>
    <x v="0"/>
    <x v="0"/>
    <x v="0"/>
    <x v="0"/>
    <x v="0"/>
    <x v="0"/>
    <x v="0"/>
    <x v="0"/>
    <x v="0"/>
    <x v="0"/>
    <x v="0"/>
    <x v="0"/>
    <m/>
    <m/>
    <m/>
    <m/>
    <m/>
    <m/>
  </r>
  <r>
    <s v="År 2"/>
    <x v="1"/>
    <x v="32"/>
    <m/>
    <s v="Elever"/>
    <x v="5"/>
    <x v="0"/>
    <x v="0"/>
    <x v="1"/>
    <x v="1"/>
    <x v="1"/>
    <x v="1"/>
    <x v="1"/>
    <x v="1"/>
    <x v="1"/>
    <x v="0"/>
    <x v="3"/>
    <x v="4"/>
    <x v="1"/>
    <x v="1"/>
    <x v="2"/>
    <x v="3"/>
    <x v="1"/>
    <x v="2"/>
    <x v="1"/>
    <x v="1"/>
    <x v="4"/>
    <x v="2"/>
    <x v="0"/>
    <x v="0"/>
    <x v="0"/>
    <x v="0"/>
    <m/>
    <m/>
    <m/>
    <m/>
    <m/>
    <m/>
  </r>
  <r>
    <s v="År 2"/>
    <x v="1"/>
    <x v="32"/>
    <m/>
    <s v="Elever"/>
    <x v="5"/>
    <x v="1"/>
    <x v="0"/>
    <x v="1"/>
    <x v="1"/>
    <x v="1"/>
    <x v="1"/>
    <x v="1"/>
    <x v="3"/>
    <x v="1"/>
    <x v="0"/>
    <x v="3"/>
    <x v="4"/>
    <x v="1"/>
    <x v="3"/>
    <x v="2"/>
    <x v="3"/>
    <x v="1"/>
    <x v="2"/>
    <x v="1"/>
    <x v="1"/>
    <x v="1"/>
    <x v="2"/>
    <x v="0"/>
    <x v="0"/>
    <x v="0"/>
    <x v="0"/>
    <m/>
    <m/>
    <m/>
    <m/>
    <m/>
    <m/>
  </r>
  <r>
    <s v="År 2"/>
    <x v="1"/>
    <x v="32"/>
    <m/>
    <s v="Elever"/>
    <x v="5"/>
    <x v="1"/>
    <x v="0"/>
    <x v="1"/>
    <x v="1"/>
    <x v="1"/>
    <x v="0"/>
    <x v="1"/>
    <x v="1"/>
    <x v="2"/>
    <x v="0"/>
    <x v="1"/>
    <x v="4"/>
    <x v="1"/>
    <x v="3"/>
    <x v="2"/>
    <x v="3"/>
    <x v="2"/>
    <x v="2"/>
    <x v="1"/>
    <x v="1"/>
    <x v="1"/>
    <x v="2"/>
    <x v="0"/>
    <x v="0"/>
    <x v="0"/>
    <x v="0"/>
    <m/>
    <m/>
    <m/>
    <m/>
    <m/>
    <m/>
  </r>
  <r>
    <s v="År 2"/>
    <x v="1"/>
    <x v="32"/>
    <m/>
    <s v="Elever"/>
    <x v="5"/>
    <x v="1"/>
    <x v="0"/>
    <x v="1"/>
    <x v="1"/>
    <x v="1"/>
    <x v="0"/>
    <x v="1"/>
    <x v="3"/>
    <x v="1"/>
    <x v="0"/>
    <x v="3"/>
    <x v="4"/>
    <x v="1"/>
    <x v="3"/>
    <x v="2"/>
    <x v="3"/>
    <x v="2"/>
    <x v="2"/>
    <x v="1"/>
    <x v="3"/>
    <x v="1"/>
    <x v="2"/>
    <x v="0"/>
    <x v="0"/>
    <x v="0"/>
    <x v="0"/>
    <m/>
    <m/>
    <m/>
    <m/>
    <m/>
    <m/>
  </r>
  <r>
    <s v="År 2"/>
    <x v="1"/>
    <x v="32"/>
    <m/>
    <s v="Elever"/>
    <x v="5"/>
    <x v="1"/>
    <x v="0"/>
    <x v="1"/>
    <x v="1"/>
    <x v="1"/>
    <x v="1"/>
    <x v="1"/>
    <x v="3"/>
    <x v="1"/>
    <x v="0"/>
    <x v="3"/>
    <x v="4"/>
    <x v="2"/>
    <x v="0"/>
    <x v="0"/>
    <x v="0"/>
    <x v="0"/>
    <x v="0"/>
    <x v="0"/>
    <x v="0"/>
    <x v="0"/>
    <x v="0"/>
    <x v="0"/>
    <x v="0"/>
    <x v="0"/>
    <x v="0"/>
    <m/>
    <m/>
    <m/>
    <m/>
    <m/>
    <m/>
  </r>
  <r>
    <s v="År 2"/>
    <x v="1"/>
    <x v="32"/>
    <m/>
    <s v="Elever"/>
    <x v="5"/>
    <x v="1"/>
    <x v="0"/>
    <x v="1"/>
    <x v="1"/>
    <x v="1"/>
    <x v="0"/>
    <x v="1"/>
    <x v="3"/>
    <x v="2"/>
    <x v="0"/>
    <x v="3"/>
    <x v="4"/>
    <x v="1"/>
    <x v="3"/>
    <x v="2"/>
    <x v="3"/>
    <x v="2"/>
    <x v="2"/>
    <x v="1"/>
    <x v="1"/>
    <x v="3"/>
    <x v="2"/>
    <x v="0"/>
    <x v="0"/>
    <x v="0"/>
    <x v="0"/>
    <m/>
    <m/>
    <m/>
    <m/>
    <m/>
    <m/>
  </r>
  <r>
    <s v="År 2"/>
    <x v="1"/>
    <x v="32"/>
    <m/>
    <s v="Elever"/>
    <x v="5"/>
    <x v="1"/>
    <x v="0"/>
    <x v="1"/>
    <x v="1"/>
    <x v="1"/>
    <x v="0"/>
    <x v="1"/>
    <x v="1"/>
    <x v="2"/>
    <x v="0"/>
    <x v="3"/>
    <x v="4"/>
    <x v="1"/>
    <x v="3"/>
    <x v="2"/>
    <x v="3"/>
    <x v="2"/>
    <x v="2"/>
    <x v="1"/>
    <x v="1"/>
    <x v="1"/>
    <x v="2"/>
    <x v="0"/>
    <x v="0"/>
    <x v="0"/>
    <x v="0"/>
    <m/>
    <m/>
    <m/>
    <m/>
    <m/>
    <m/>
  </r>
  <r>
    <s v="År 2"/>
    <x v="1"/>
    <x v="32"/>
    <m/>
    <s v="Elever"/>
    <x v="5"/>
    <x v="1"/>
    <x v="0"/>
    <x v="1"/>
    <x v="1"/>
    <x v="1"/>
    <x v="0"/>
    <x v="1"/>
    <x v="1"/>
    <x v="1"/>
    <x v="0"/>
    <x v="3"/>
    <x v="4"/>
    <x v="1"/>
    <x v="3"/>
    <x v="2"/>
    <x v="3"/>
    <x v="2"/>
    <x v="2"/>
    <x v="1"/>
    <x v="1"/>
    <x v="1"/>
    <x v="2"/>
    <x v="0"/>
    <x v="0"/>
    <x v="0"/>
    <x v="0"/>
    <m/>
    <m/>
    <m/>
    <m/>
    <m/>
    <m/>
  </r>
  <r>
    <s v="År 2"/>
    <x v="1"/>
    <x v="32"/>
    <m/>
    <s v="Elever"/>
    <x v="5"/>
    <x v="0"/>
    <x v="0"/>
    <x v="1"/>
    <x v="1"/>
    <x v="1"/>
    <x v="1"/>
    <x v="1"/>
    <x v="3"/>
    <x v="2"/>
    <x v="0"/>
    <x v="3"/>
    <x v="4"/>
    <x v="1"/>
    <x v="3"/>
    <x v="3"/>
    <x v="3"/>
    <x v="2"/>
    <x v="2"/>
    <x v="1"/>
    <x v="1"/>
    <x v="3"/>
    <x v="2"/>
    <x v="0"/>
    <x v="0"/>
    <x v="0"/>
    <x v="0"/>
    <m/>
    <m/>
    <m/>
    <m/>
    <m/>
    <m/>
  </r>
  <r>
    <s v="År 2"/>
    <x v="1"/>
    <x v="32"/>
    <m/>
    <s v="Elever"/>
    <x v="5"/>
    <x v="0"/>
    <x v="0"/>
    <x v="1"/>
    <x v="1"/>
    <x v="1"/>
    <x v="0"/>
    <x v="1"/>
    <x v="1"/>
    <x v="1"/>
    <x v="0"/>
    <x v="3"/>
    <x v="4"/>
    <x v="1"/>
    <x v="3"/>
    <x v="3"/>
    <x v="3"/>
    <x v="2"/>
    <x v="2"/>
    <x v="1"/>
    <x v="1"/>
    <x v="1"/>
    <x v="2"/>
    <x v="0"/>
    <x v="0"/>
    <x v="0"/>
    <x v="0"/>
    <m/>
    <m/>
    <m/>
    <m/>
    <m/>
    <m/>
  </r>
  <r>
    <s v="År 2"/>
    <x v="1"/>
    <x v="32"/>
    <m/>
    <s v="Elever"/>
    <x v="5"/>
    <x v="0"/>
    <x v="0"/>
    <x v="1"/>
    <x v="0"/>
    <x v="1"/>
    <x v="1"/>
    <x v="1"/>
    <x v="3"/>
    <x v="2"/>
    <x v="0"/>
    <x v="3"/>
    <x v="4"/>
    <x v="1"/>
    <x v="4"/>
    <x v="1"/>
    <x v="3"/>
    <x v="3"/>
    <x v="2"/>
    <x v="2"/>
    <x v="1"/>
    <x v="3"/>
    <x v="2"/>
    <x v="0"/>
    <x v="0"/>
    <x v="0"/>
    <x v="0"/>
    <m/>
    <m/>
    <m/>
    <m/>
    <m/>
    <m/>
  </r>
  <r>
    <s v="År 2"/>
    <x v="1"/>
    <x v="32"/>
    <m/>
    <s v="Elever"/>
    <x v="5"/>
    <x v="0"/>
    <x v="0"/>
    <x v="0"/>
    <x v="1"/>
    <x v="2"/>
    <x v="1"/>
    <x v="0"/>
    <x v="3"/>
    <x v="2"/>
    <x v="3"/>
    <x v="3"/>
    <x v="4"/>
    <x v="1"/>
    <x v="4"/>
    <x v="3"/>
    <x v="1"/>
    <x v="3"/>
    <x v="1"/>
    <x v="2"/>
    <x v="3"/>
    <x v="1"/>
    <x v="2"/>
    <x v="0"/>
    <x v="0"/>
    <x v="0"/>
    <x v="0"/>
    <m/>
    <m/>
    <m/>
    <m/>
    <m/>
    <m/>
  </r>
  <r>
    <s v="År 2"/>
    <x v="1"/>
    <x v="32"/>
    <m/>
    <s v="Elever"/>
    <x v="5"/>
    <x v="1"/>
    <x v="0"/>
    <x v="1"/>
    <x v="1"/>
    <x v="1"/>
    <x v="0"/>
    <x v="1"/>
    <x v="3"/>
    <x v="1"/>
    <x v="0"/>
    <x v="3"/>
    <x v="4"/>
    <x v="1"/>
    <x v="3"/>
    <x v="2"/>
    <x v="3"/>
    <x v="2"/>
    <x v="2"/>
    <x v="1"/>
    <x v="3"/>
    <x v="1"/>
    <x v="0"/>
    <x v="0"/>
    <x v="0"/>
    <x v="0"/>
    <x v="0"/>
    <m/>
    <m/>
    <m/>
    <m/>
    <m/>
    <m/>
  </r>
  <r>
    <s v="År 2"/>
    <x v="1"/>
    <x v="32"/>
    <m/>
    <s v="Elever"/>
    <x v="5"/>
    <x v="0"/>
    <x v="0"/>
    <x v="1"/>
    <x v="1"/>
    <x v="2"/>
    <x v="0"/>
    <x v="1"/>
    <x v="3"/>
    <x v="2"/>
    <x v="0"/>
    <x v="1"/>
    <x v="4"/>
    <x v="1"/>
    <x v="1"/>
    <x v="2"/>
    <x v="3"/>
    <x v="1"/>
    <x v="2"/>
    <x v="1"/>
    <x v="3"/>
    <x v="1"/>
    <x v="2"/>
    <x v="0"/>
    <x v="0"/>
    <x v="0"/>
    <x v="0"/>
    <m/>
    <m/>
    <m/>
    <m/>
    <m/>
    <m/>
  </r>
  <r>
    <s v="År 2"/>
    <x v="1"/>
    <x v="32"/>
    <m/>
    <s v="Elever"/>
    <x v="5"/>
    <x v="0"/>
    <x v="1"/>
    <x v="1"/>
    <x v="1"/>
    <x v="2"/>
    <x v="0"/>
    <x v="0"/>
    <x v="3"/>
    <x v="2"/>
    <x v="0"/>
    <x v="3"/>
    <x v="4"/>
    <x v="1"/>
    <x v="1"/>
    <x v="3"/>
    <x v="1"/>
    <x v="2"/>
    <x v="2"/>
    <x v="2"/>
    <x v="1"/>
    <x v="3"/>
    <x v="2"/>
    <x v="0"/>
    <x v="0"/>
    <x v="0"/>
    <x v="0"/>
    <m/>
    <m/>
    <m/>
    <m/>
    <m/>
    <m/>
  </r>
  <r>
    <s v="År 2"/>
    <x v="1"/>
    <x v="32"/>
    <m/>
    <s v="Elever"/>
    <x v="5"/>
    <x v="1"/>
    <x v="0"/>
    <x v="1"/>
    <x v="1"/>
    <x v="1"/>
    <x v="1"/>
    <x v="1"/>
    <x v="3"/>
    <x v="1"/>
    <x v="0"/>
    <x v="3"/>
    <x v="4"/>
    <x v="2"/>
    <x v="0"/>
    <x v="0"/>
    <x v="0"/>
    <x v="0"/>
    <x v="0"/>
    <x v="0"/>
    <x v="0"/>
    <x v="0"/>
    <x v="0"/>
    <x v="0"/>
    <x v="0"/>
    <x v="0"/>
    <x v="0"/>
    <m/>
    <m/>
    <m/>
    <m/>
    <m/>
    <m/>
  </r>
  <r>
    <s v="År 2"/>
    <x v="1"/>
    <x v="32"/>
    <m/>
    <s v="Elever"/>
    <x v="5"/>
    <x v="1"/>
    <x v="0"/>
    <x v="1"/>
    <x v="1"/>
    <x v="1"/>
    <x v="0"/>
    <x v="1"/>
    <x v="1"/>
    <x v="1"/>
    <x v="0"/>
    <x v="3"/>
    <x v="4"/>
    <x v="1"/>
    <x v="3"/>
    <x v="2"/>
    <x v="3"/>
    <x v="2"/>
    <x v="2"/>
    <x v="1"/>
    <x v="1"/>
    <x v="1"/>
    <x v="2"/>
    <x v="0"/>
    <x v="0"/>
    <x v="0"/>
    <x v="0"/>
    <m/>
    <m/>
    <m/>
    <m/>
    <m/>
    <m/>
  </r>
  <r>
    <s v="År 2"/>
    <x v="1"/>
    <x v="33"/>
    <n v="18"/>
    <s v="Elever"/>
    <x v="0"/>
    <x v="1"/>
    <x v="0"/>
    <x v="1"/>
    <x v="1"/>
    <x v="1"/>
    <x v="0"/>
    <x v="1"/>
    <x v="1"/>
    <x v="0"/>
    <x v="1"/>
    <x v="0"/>
    <x v="0"/>
    <x v="0"/>
    <x v="0"/>
    <x v="0"/>
    <x v="0"/>
    <x v="0"/>
    <x v="0"/>
    <x v="0"/>
    <x v="0"/>
    <x v="0"/>
    <x v="0"/>
    <x v="0"/>
    <x v="0"/>
    <x v="0"/>
    <x v="0"/>
    <m/>
    <m/>
    <m/>
    <m/>
    <m/>
    <m/>
  </r>
  <r>
    <s v="År 2"/>
    <x v="1"/>
    <x v="33"/>
    <n v="18"/>
    <s v="Elever"/>
    <x v="0"/>
    <x v="0"/>
    <x v="0"/>
    <x v="1"/>
    <x v="1"/>
    <x v="1"/>
    <x v="0"/>
    <x v="0"/>
    <x v="0"/>
    <x v="0"/>
    <x v="1"/>
    <x v="0"/>
    <x v="0"/>
    <x v="0"/>
    <x v="0"/>
    <x v="0"/>
    <x v="0"/>
    <x v="0"/>
    <x v="0"/>
    <x v="0"/>
    <x v="0"/>
    <x v="0"/>
    <x v="0"/>
    <x v="0"/>
    <x v="0"/>
    <x v="0"/>
    <x v="0"/>
    <m/>
    <m/>
    <m/>
    <m/>
    <m/>
    <m/>
  </r>
  <r>
    <s v="År 2"/>
    <x v="1"/>
    <x v="33"/>
    <n v="18"/>
    <s v="Elever"/>
    <x v="0"/>
    <x v="1"/>
    <x v="0"/>
    <x v="1"/>
    <x v="1"/>
    <x v="1"/>
    <x v="0"/>
    <x v="1"/>
    <x v="0"/>
    <x v="0"/>
    <x v="1"/>
    <x v="0"/>
    <x v="0"/>
    <x v="0"/>
    <x v="0"/>
    <x v="0"/>
    <x v="0"/>
    <x v="0"/>
    <x v="0"/>
    <x v="0"/>
    <x v="0"/>
    <x v="0"/>
    <x v="0"/>
    <x v="0"/>
    <x v="0"/>
    <x v="0"/>
    <x v="0"/>
    <m/>
    <m/>
    <m/>
    <m/>
    <m/>
    <m/>
  </r>
  <r>
    <s v="År 2"/>
    <x v="1"/>
    <x v="33"/>
    <n v="18"/>
    <s v="Elever"/>
    <x v="0"/>
    <x v="1"/>
    <x v="1"/>
    <x v="1"/>
    <x v="1"/>
    <x v="2"/>
    <x v="0"/>
    <x v="1"/>
    <x v="1"/>
    <x v="0"/>
    <x v="1"/>
    <x v="0"/>
    <x v="0"/>
    <x v="0"/>
    <x v="0"/>
    <x v="0"/>
    <x v="0"/>
    <x v="0"/>
    <x v="0"/>
    <x v="0"/>
    <x v="0"/>
    <x v="0"/>
    <x v="0"/>
    <x v="0"/>
    <x v="0"/>
    <x v="0"/>
    <x v="0"/>
    <m/>
    <m/>
    <m/>
    <m/>
    <m/>
    <m/>
  </r>
  <r>
    <s v="År 2"/>
    <x v="1"/>
    <x v="33"/>
    <n v="18"/>
    <s v="Elever"/>
    <x v="0"/>
    <x v="0"/>
    <x v="0"/>
    <x v="0"/>
    <x v="1"/>
    <x v="2"/>
    <x v="1"/>
    <x v="1"/>
    <x v="1"/>
    <x v="2"/>
    <x v="2"/>
    <x v="0"/>
    <x v="2"/>
    <x v="0"/>
    <x v="0"/>
    <x v="0"/>
    <x v="0"/>
    <x v="0"/>
    <x v="0"/>
    <x v="0"/>
    <x v="0"/>
    <x v="0"/>
    <x v="0"/>
    <x v="0"/>
    <x v="0"/>
    <x v="0"/>
    <x v="0"/>
    <m/>
    <m/>
    <m/>
    <m/>
    <m/>
    <m/>
  </r>
  <r>
    <s v="År 2"/>
    <x v="1"/>
    <x v="33"/>
    <n v="18"/>
    <s v="Elever"/>
    <x v="0"/>
    <x v="1"/>
    <x v="1"/>
    <x v="1"/>
    <x v="1"/>
    <x v="1"/>
    <x v="1"/>
    <x v="1"/>
    <x v="3"/>
    <x v="1"/>
    <x v="0"/>
    <x v="0"/>
    <x v="0"/>
    <x v="0"/>
    <x v="0"/>
    <x v="0"/>
    <x v="0"/>
    <x v="0"/>
    <x v="0"/>
    <x v="0"/>
    <x v="0"/>
    <x v="0"/>
    <x v="0"/>
    <x v="0"/>
    <x v="0"/>
    <x v="0"/>
    <x v="0"/>
    <m/>
    <m/>
    <m/>
    <m/>
    <m/>
    <m/>
  </r>
  <r>
    <s v="År 2"/>
    <x v="1"/>
    <x v="33"/>
    <n v="18"/>
    <s v="Elever"/>
    <x v="0"/>
    <x v="0"/>
    <x v="0"/>
    <x v="1"/>
    <x v="1"/>
    <x v="1"/>
    <x v="0"/>
    <x v="1"/>
    <x v="0"/>
    <x v="0"/>
    <x v="1"/>
    <x v="0"/>
    <x v="0"/>
    <x v="0"/>
    <x v="0"/>
    <x v="0"/>
    <x v="0"/>
    <x v="0"/>
    <x v="0"/>
    <x v="0"/>
    <x v="0"/>
    <x v="0"/>
    <x v="0"/>
    <x v="0"/>
    <x v="0"/>
    <x v="0"/>
    <x v="0"/>
    <m/>
    <m/>
    <m/>
    <m/>
    <m/>
    <m/>
  </r>
  <r>
    <s v="År 2"/>
    <x v="1"/>
    <x v="33"/>
    <n v="18"/>
    <s v="Elever"/>
    <x v="0"/>
    <x v="1"/>
    <x v="0"/>
    <x v="1"/>
    <x v="1"/>
    <x v="1"/>
    <x v="0"/>
    <x v="1"/>
    <x v="0"/>
    <x v="0"/>
    <x v="1"/>
    <x v="0"/>
    <x v="0"/>
    <x v="0"/>
    <x v="0"/>
    <x v="0"/>
    <x v="0"/>
    <x v="0"/>
    <x v="0"/>
    <x v="0"/>
    <x v="0"/>
    <x v="0"/>
    <x v="0"/>
    <x v="0"/>
    <x v="0"/>
    <x v="0"/>
    <x v="0"/>
    <m/>
    <m/>
    <m/>
    <m/>
    <m/>
    <m/>
  </r>
  <r>
    <s v="År 2"/>
    <x v="1"/>
    <x v="33"/>
    <n v="18"/>
    <s v="Elever"/>
    <x v="0"/>
    <x v="1"/>
    <x v="0"/>
    <x v="1"/>
    <x v="1"/>
    <x v="1"/>
    <x v="0"/>
    <x v="1"/>
    <x v="1"/>
    <x v="1"/>
    <x v="1"/>
    <x v="0"/>
    <x v="3"/>
    <x v="0"/>
    <x v="0"/>
    <x v="0"/>
    <x v="0"/>
    <x v="0"/>
    <x v="0"/>
    <x v="0"/>
    <x v="0"/>
    <x v="0"/>
    <x v="0"/>
    <x v="0"/>
    <x v="0"/>
    <x v="0"/>
    <x v="0"/>
    <m/>
    <m/>
    <m/>
    <m/>
    <m/>
    <m/>
  </r>
  <r>
    <s v="År 2"/>
    <x v="1"/>
    <x v="33"/>
    <n v="18"/>
    <s v="Elever"/>
    <x v="0"/>
    <x v="0"/>
    <x v="0"/>
    <x v="1"/>
    <x v="1"/>
    <x v="1"/>
    <x v="0"/>
    <x v="1"/>
    <x v="1"/>
    <x v="2"/>
    <x v="3"/>
    <x v="0"/>
    <x v="0"/>
    <x v="0"/>
    <x v="0"/>
    <x v="0"/>
    <x v="0"/>
    <x v="0"/>
    <x v="0"/>
    <x v="0"/>
    <x v="0"/>
    <x v="0"/>
    <x v="0"/>
    <x v="0"/>
    <x v="0"/>
    <x v="0"/>
    <x v="0"/>
    <m/>
    <m/>
    <m/>
    <m/>
    <m/>
    <m/>
  </r>
  <r>
    <s v="År 2"/>
    <x v="1"/>
    <x v="33"/>
    <n v="18"/>
    <s v="Elever"/>
    <x v="0"/>
    <x v="0"/>
    <x v="0"/>
    <x v="1"/>
    <x v="1"/>
    <x v="1"/>
    <x v="0"/>
    <x v="1"/>
    <x v="1"/>
    <x v="1"/>
    <x v="1"/>
    <x v="0"/>
    <x v="3"/>
    <x v="0"/>
    <x v="0"/>
    <x v="0"/>
    <x v="0"/>
    <x v="0"/>
    <x v="0"/>
    <x v="0"/>
    <x v="0"/>
    <x v="0"/>
    <x v="0"/>
    <x v="0"/>
    <x v="0"/>
    <x v="0"/>
    <x v="0"/>
    <m/>
    <m/>
    <m/>
    <m/>
    <m/>
    <m/>
  </r>
  <r>
    <s v="År 2"/>
    <x v="1"/>
    <x v="33"/>
    <n v="18"/>
    <s v="Elever"/>
    <x v="0"/>
    <x v="1"/>
    <x v="0"/>
    <x v="1"/>
    <x v="1"/>
    <x v="1"/>
    <x v="0"/>
    <x v="1"/>
    <x v="0"/>
    <x v="0"/>
    <x v="1"/>
    <x v="0"/>
    <x v="0"/>
    <x v="0"/>
    <x v="0"/>
    <x v="0"/>
    <x v="0"/>
    <x v="0"/>
    <x v="0"/>
    <x v="0"/>
    <x v="0"/>
    <x v="0"/>
    <x v="0"/>
    <x v="0"/>
    <x v="0"/>
    <x v="0"/>
    <x v="0"/>
    <m/>
    <m/>
    <m/>
    <m/>
    <m/>
    <m/>
  </r>
  <r>
    <s v="År 2"/>
    <x v="1"/>
    <x v="33"/>
    <n v="18"/>
    <s v="Elever"/>
    <x v="0"/>
    <x v="0"/>
    <x v="0"/>
    <x v="1"/>
    <x v="1"/>
    <x v="1"/>
    <x v="0"/>
    <x v="1"/>
    <x v="0"/>
    <x v="0"/>
    <x v="1"/>
    <x v="0"/>
    <x v="0"/>
    <x v="0"/>
    <x v="0"/>
    <x v="0"/>
    <x v="0"/>
    <x v="0"/>
    <x v="0"/>
    <x v="0"/>
    <x v="0"/>
    <x v="0"/>
    <x v="0"/>
    <x v="0"/>
    <x v="0"/>
    <x v="0"/>
    <x v="0"/>
    <m/>
    <m/>
    <m/>
    <m/>
    <m/>
    <m/>
  </r>
  <r>
    <s v="År 2"/>
    <x v="1"/>
    <x v="33"/>
    <n v="18"/>
    <s v="Elever"/>
    <x v="0"/>
    <x v="1"/>
    <x v="0"/>
    <x v="1"/>
    <x v="1"/>
    <x v="1"/>
    <x v="0"/>
    <x v="1"/>
    <x v="1"/>
    <x v="1"/>
    <x v="1"/>
    <x v="0"/>
    <x v="2"/>
    <x v="0"/>
    <x v="0"/>
    <x v="0"/>
    <x v="0"/>
    <x v="0"/>
    <x v="0"/>
    <x v="0"/>
    <x v="0"/>
    <x v="0"/>
    <x v="0"/>
    <x v="0"/>
    <x v="0"/>
    <x v="0"/>
    <x v="0"/>
    <m/>
    <m/>
    <m/>
    <m/>
    <m/>
    <m/>
  </r>
  <r>
    <s v="År 2"/>
    <x v="1"/>
    <x v="33"/>
    <n v="18"/>
    <s v="Elever"/>
    <x v="0"/>
    <x v="0"/>
    <x v="0"/>
    <x v="1"/>
    <x v="1"/>
    <x v="1"/>
    <x v="0"/>
    <x v="1"/>
    <x v="3"/>
    <x v="2"/>
    <x v="3"/>
    <x v="0"/>
    <x v="2"/>
    <x v="0"/>
    <x v="0"/>
    <x v="0"/>
    <x v="0"/>
    <x v="0"/>
    <x v="0"/>
    <x v="0"/>
    <x v="0"/>
    <x v="0"/>
    <x v="0"/>
    <x v="0"/>
    <x v="0"/>
    <x v="0"/>
    <x v="0"/>
    <m/>
    <m/>
    <m/>
    <m/>
    <m/>
    <m/>
  </r>
  <r>
    <s v="År 2"/>
    <x v="1"/>
    <x v="33"/>
    <n v="18"/>
    <s v="Elever"/>
    <x v="0"/>
    <x v="0"/>
    <x v="0"/>
    <x v="1"/>
    <x v="1"/>
    <x v="1"/>
    <x v="0"/>
    <x v="1"/>
    <x v="1"/>
    <x v="1"/>
    <x v="1"/>
    <x v="0"/>
    <x v="3"/>
    <x v="0"/>
    <x v="0"/>
    <x v="0"/>
    <x v="0"/>
    <x v="0"/>
    <x v="0"/>
    <x v="0"/>
    <x v="0"/>
    <x v="0"/>
    <x v="0"/>
    <x v="0"/>
    <x v="0"/>
    <x v="0"/>
    <x v="0"/>
    <m/>
    <m/>
    <m/>
    <m/>
    <m/>
    <m/>
  </r>
  <r>
    <s v="År 2"/>
    <x v="1"/>
    <x v="33"/>
    <n v="18"/>
    <s v="Elever"/>
    <x v="0"/>
    <x v="0"/>
    <x v="1"/>
    <x v="0"/>
    <x v="0"/>
    <x v="2"/>
    <x v="1"/>
    <x v="0"/>
    <x v="0"/>
    <x v="0"/>
    <x v="1"/>
    <x v="0"/>
    <x v="0"/>
    <x v="0"/>
    <x v="0"/>
    <x v="0"/>
    <x v="0"/>
    <x v="0"/>
    <x v="0"/>
    <x v="0"/>
    <x v="0"/>
    <x v="0"/>
    <x v="0"/>
    <x v="0"/>
    <x v="0"/>
    <x v="0"/>
    <x v="0"/>
    <m/>
    <m/>
    <m/>
    <m/>
    <m/>
    <m/>
  </r>
  <r>
    <s v="År 2"/>
    <x v="1"/>
    <x v="33"/>
    <n v="18"/>
    <s v="Elever"/>
    <x v="0"/>
    <x v="0"/>
    <x v="1"/>
    <x v="0"/>
    <x v="1"/>
    <x v="2"/>
    <x v="1"/>
    <x v="1"/>
    <x v="3"/>
    <x v="1"/>
    <x v="1"/>
    <x v="0"/>
    <x v="3"/>
    <x v="0"/>
    <x v="0"/>
    <x v="0"/>
    <x v="0"/>
    <x v="0"/>
    <x v="0"/>
    <x v="0"/>
    <x v="0"/>
    <x v="0"/>
    <x v="0"/>
    <x v="0"/>
    <x v="0"/>
    <x v="0"/>
    <x v="0"/>
    <m/>
    <m/>
    <m/>
    <m/>
    <m/>
    <m/>
  </r>
  <r>
    <s v="År 2"/>
    <x v="1"/>
    <x v="33"/>
    <n v="18"/>
    <s v="Elever"/>
    <x v="0"/>
    <x v="0"/>
    <x v="0"/>
    <x v="1"/>
    <x v="1"/>
    <x v="1"/>
    <x v="0"/>
    <x v="1"/>
    <x v="3"/>
    <x v="1"/>
    <x v="1"/>
    <x v="0"/>
    <x v="3"/>
    <x v="0"/>
    <x v="0"/>
    <x v="0"/>
    <x v="0"/>
    <x v="0"/>
    <x v="0"/>
    <x v="0"/>
    <x v="0"/>
    <x v="0"/>
    <x v="0"/>
    <x v="0"/>
    <x v="0"/>
    <x v="0"/>
    <x v="0"/>
    <m/>
    <m/>
    <m/>
    <m/>
    <m/>
    <m/>
  </r>
  <r>
    <s v="År 2"/>
    <x v="1"/>
    <x v="33"/>
    <n v="18"/>
    <s v="Elever"/>
    <x v="0"/>
    <x v="1"/>
    <x v="0"/>
    <x v="1"/>
    <x v="1"/>
    <x v="1"/>
    <x v="0"/>
    <x v="1"/>
    <x v="0"/>
    <x v="2"/>
    <x v="1"/>
    <x v="0"/>
    <x v="0"/>
    <x v="0"/>
    <x v="0"/>
    <x v="0"/>
    <x v="0"/>
    <x v="0"/>
    <x v="0"/>
    <x v="0"/>
    <x v="0"/>
    <x v="0"/>
    <x v="0"/>
    <x v="0"/>
    <x v="0"/>
    <x v="0"/>
    <x v="0"/>
    <m/>
    <m/>
    <m/>
    <m/>
    <m/>
    <m/>
  </r>
  <r>
    <s v="År 2"/>
    <x v="1"/>
    <x v="33"/>
    <n v="18"/>
    <s v="Elever"/>
    <x v="0"/>
    <x v="1"/>
    <x v="0"/>
    <x v="1"/>
    <x v="1"/>
    <x v="1"/>
    <x v="0"/>
    <x v="1"/>
    <x v="0"/>
    <x v="0"/>
    <x v="1"/>
    <x v="0"/>
    <x v="0"/>
    <x v="0"/>
    <x v="0"/>
    <x v="0"/>
    <x v="0"/>
    <x v="0"/>
    <x v="0"/>
    <x v="0"/>
    <x v="0"/>
    <x v="0"/>
    <x v="0"/>
    <x v="0"/>
    <x v="0"/>
    <x v="0"/>
    <x v="0"/>
    <m/>
    <m/>
    <m/>
    <m/>
    <m/>
    <m/>
  </r>
  <r>
    <s v="År 2"/>
    <x v="1"/>
    <x v="33"/>
    <n v="18"/>
    <s v="Elever"/>
    <x v="0"/>
    <x v="0"/>
    <x v="1"/>
    <x v="1"/>
    <x v="1"/>
    <x v="1"/>
    <x v="0"/>
    <x v="0"/>
    <x v="1"/>
    <x v="1"/>
    <x v="1"/>
    <x v="0"/>
    <x v="2"/>
    <x v="0"/>
    <x v="0"/>
    <x v="0"/>
    <x v="0"/>
    <x v="0"/>
    <x v="0"/>
    <x v="0"/>
    <x v="0"/>
    <x v="0"/>
    <x v="0"/>
    <x v="0"/>
    <x v="0"/>
    <x v="0"/>
    <x v="0"/>
    <m/>
    <m/>
    <m/>
    <m/>
    <m/>
    <m/>
  </r>
  <r>
    <s v="År 2"/>
    <x v="1"/>
    <x v="33"/>
    <n v="18"/>
    <s v="Elever"/>
    <x v="0"/>
    <x v="1"/>
    <x v="0"/>
    <x v="1"/>
    <x v="1"/>
    <x v="1"/>
    <x v="0"/>
    <x v="1"/>
    <x v="1"/>
    <x v="0"/>
    <x v="1"/>
    <x v="0"/>
    <x v="3"/>
    <x v="0"/>
    <x v="0"/>
    <x v="0"/>
    <x v="0"/>
    <x v="0"/>
    <x v="0"/>
    <x v="0"/>
    <x v="0"/>
    <x v="0"/>
    <x v="0"/>
    <x v="0"/>
    <x v="0"/>
    <x v="0"/>
    <x v="0"/>
    <m/>
    <m/>
    <m/>
    <m/>
    <m/>
    <m/>
  </r>
  <r>
    <s v="År 2"/>
    <x v="1"/>
    <x v="33"/>
    <n v="18"/>
    <s v="Elever"/>
    <x v="0"/>
    <x v="0"/>
    <x v="0"/>
    <x v="1"/>
    <x v="1"/>
    <x v="1"/>
    <x v="0"/>
    <x v="1"/>
    <x v="1"/>
    <x v="1"/>
    <x v="1"/>
    <x v="0"/>
    <x v="2"/>
    <x v="0"/>
    <x v="0"/>
    <x v="0"/>
    <x v="0"/>
    <x v="0"/>
    <x v="0"/>
    <x v="0"/>
    <x v="0"/>
    <x v="0"/>
    <x v="0"/>
    <x v="0"/>
    <x v="0"/>
    <x v="0"/>
    <x v="0"/>
    <m/>
    <m/>
    <m/>
    <m/>
    <m/>
    <m/>
  </r>
  <r>
    <s v="År 2"/>
    <x v="1"/>
    <x v="33"/>
    <n v="18"/>
    <s v="Elever"/>
    <x v="0"/>
    <x v="0"/>
    <x v="0"/>
    <x v="1"/>
    <x v="1"/>
    <x v="1"/>
    <x v="0"/>
    <x v="1"/>
    <x v="3"/>
    <x v="0"/>
    <x v="0"/>
    <x v="0"/>
    <x v="0"/>
    <x v="0"/>
    <x v="0"/>
    <x v="0"/>
    <x v="0"/>
    <x v="0"/>
    <x v="0"/>
    <x v="0"/>
    <x v="0"/>
    <x v="0"/>
    <x v="0"/>
    <x v="0"/>
    <x v="0"/>
    <x v="0"/>
    <x v="0"/>
    <m/>
    <m/>
    <m/>
    <m/>
    <m/>
    <m/>
  </r>
  <r>
    <s v="År 2"/>
    <x v="1"/>
    <x v="33"/>
    <n v="18"/>
    <s v="Elever"/>
    <x v="0"/>
    <x v="1"/>
    <x v="0"/>
    <x v="1"/>
    <x v="1"/>
    <x v="1"/>
    <x v="1"/>
    <x v="1"/>
    <x v="1"/>
    <x v="0"/>
    <x v="0"/>
    <x v="0"/>
    <x v="0"/>
    <x v="0"/>
    <x v="0"/>
    <x v="0"/>
    <x v="0"/>
    <x v="0"/>
    <x v="0"/>
    <x v="0"/>
    <x v="0"/>
    <x v="0"/>
    <x v="0"/>
    <x v="0"/>
    <x v="0"/>
    <x v="0"/>
    <x v="0"/>
    <m/>
    <m/>
    <m/>
    <m/>
    <m/>
    <m/>
  </r>
  <r>
    <s v="År 2"/>
    <x v="1"/>
    <x v="33"/>
    <n v="18"/>
    <s v="Elever"/>
    <x v="0"/>
    <x v="0"/>
    <x v="0"/>
    <x v="1"/>
    <x v="1"/>
    <x v="1"/>
    <x v="0"/>
    <x v="1"/>
    <x v="3"/>
    <x v="1"/>
    <x v="1"/>
    <x v="0"/>
    <x v="0"/>
    <x v="0"/>
    <x v="0"/>
    <x v="0"/>
    <x v="0"/>
    <x v="0"/>
    <x v="0"/>
    <x v="0"/>
    <x v="0"/>
    <x v="0"/>
    <x v="0"/>
    <x v="0"/>
    <x v="0"/>
    <x v="0"/>
    <x v="0"/>
    <m/>
    <m/>
    <m/>
    <m/>
    <m/>
    <m/>
  </r>
  <r>
    <s v="År 2"/>
    <x v="1"/>
    <x v="33"/>
    <n v="18"/>
    <s v="Elever"/>
    <x v="0"/>
    <x v="0"/>
    <x v="0"/>
    <x v="1"/>
    <x v="1"/>
    <x v="1"/>
    <x v="0"/>
    <x v="0"/>
    <x v="3"/>
    <x v="0"/>
    <x v="3"/>
    <x v="0"/>
    <x v="0"/>
    <x v="0"/>
    <x v="0"/>
    <x v="0"/>
    <x v="0"/>
    <x v="0"/>
    <x v="0"/>
    <x v="0"/>
    <x v="0"/>
    <x v="0"/>
    <x v="0"/>
    <x v="0"/>
    <x v="0"/>
    <x v="0"/>
    <x v="0"/>
    <m/>
    <m/>
    <m/>
    <m/>
    <m/>
    <m/>
  </r>
  <r>
    <s v="År 2"/>
    <x v="1"/>
    <x v="33"/>
    <n v="18"/>
    <s v="Elever"/>
    <x v="0"/>
    <x v="0"/>
    <x v="1"/>
    <x v="1"/>
    <x v="1"/>
    <x v="1"/>
    <x v="2"/>
    <x v="1"/>
    <x v="1"/>
    <x v="0"/>
    <x v="1"/>
    <x v="0"/>
    <x v="3"/>
    <x v="0"/>
    <x v="0"/>
    <x v="0"/>
    <x v="0"/>
    <x v="0"/>
    <x v="0"/>
    <x v="0"/>
    <x v="0"/>
    <x v="0"/>
    <x v="0"/>
    <x v="0"/>
    <x v="0"/>
    <x v="0"/>
    <x v="0"/>
    <m/>
    <m/>
    <m/>
    <m/>
    <m/>
    <m/>
  </r>
  <r>
    <s v="År 2"/>
    <x v="1"/>
    <x v="33"/>
    <n v="18"/>
    <s v="Elever"/>
    <x v="0"/>
    <x v="0"/>
    <x v="0"/>
    <x v="1"/>
    <x v="1"/>
    <x v="1"/>
    <x v="0"/>
    <x v="1"/>
    <x v="1"/>
    <x v="0"/>
    <x v="0"/>
    <x v="0"/>
    <x v="0"/>
    <x v="0"/>
    <x v="0"/>
    <x v="0"/>
    <x v="0"/>
    <x v="0"/>
    <x v="0"/>
    <x v="0"/>
    <x v="0"/>
    <x v="0"/>
    <x v="0"/>
    <x v="0"/>
    <x v="0"/>
    <x v="0"/>
    <x v="0"/>
    <m/>
    <m/>
    <m/>
    <m/>
    <m/>
    <m/>
  </r>
  <r>
    <s v="År 2"/>
    <x v="1"/>
    <x v="33"/>
    <n v="18"/>
    <s v="Elever"/>
    <x v="0"/>
    <x v="1"/>
    <x v="0"/>
    <x v="1"/>
    <x v="1"/>
    <x v="1"/>
    <x v="0"/>
    <x v="1"/>
    <x v="1"/>
    <x v="0"/>
    <x v="1"/>
    <x v="0"/>
    <x v="3"/>
    <x v="0"/>
    <x v="0"/>
    <x v="0"/>
    <x v="0"/>
    <x v="0"/>
    <x v="0"/>
    <x v="0"/>
    <x v="0"/>
    <x v="0"/>
    <x v="0"/>
    <x v="0"/>
    <x v="0"/>
    <x v="0"/>
    <x v="0"/>
    <m/>
    <m/>
    <m/>
    <m/>
    <m/>
    <m/>
  </r>
  <r>
    <s v="År 2"/>
    <x v="1"/>
    <x v="33"/>
    <n v="18"/>
    <s v="Elever"/>
    <x v="0"/>
    <x v="0"/>
    <x v="0"/>
    <x v="1"/>
    <x v="1"/>
    <x v="1"/>
    <x v="0"/>
    <x v="1"/>
    <x v="3"/>
    <x v="0"/>
    <x v="1"/>
    <x v="0"/>
    <x v="3"/>
    <x v="0"/>
    <x v="0"/>
    <x v="0"/>
    <x v="0"/>
    <x v="0"/>
    <x v="0"/>
    <x v="0"/>
    <x v="0"/>
    <x v="0"/>
    <x v="0"/>
    <x v="0"/>
    <x v="0"/>
    <x v="0"/>
    <x v="0"/>
    <m/>
    <m/>
    <m/>
    <m/>
    <m/>
    <m/>
  </r>
  <r>
    <s v="År 2"/>
    <x v="1"/>
    <x v="33"/>
    <n v="18"/>
    <s v="Elever"/>
    <x v="0"/>
    <x v="0"/>
    <x v="0"/>
    <x v="0"/>
    <x v="1"/>
    <x v="2"/>
    <x v="1"/>
    <x v="1"/>
    <x v="1"/>
    <x v="1"/>
    <x v="1"/>
    <x v="0"/>
    <x v="0"/>
    <x v="0"/>
    <x v="0"/>
    <x v="0"/>
    <x v="0"/>
    <x v="0"/>
    <x v="0"/>
    <x v="0"/>
    <x v="0"/>
    <x v="0"/>
    <x v="0"/>
    <x v="0"/>
    <x v="0"/>
    <x v="0"/>
    <x v="0"/>
    <m/>
    <m/>
    <m/>
    <m/>
    <m/>
    <m/>
  </r>
  <r>
    <s v="År 2"/>
    <x v="1"/>
    <x v="33"/>
    <n v="18"/>
    <s v="Elever"/>
    <x v="0"/>
    <x v="1"/>
    <x v="0"/>
    <x v="1"/>
    <x v="1"/>
    <x v="1"/>
    <x v="0"/>
    <x v="1"/>
    <x v="0"/>
    <x v="0"/>
    <x v="0"/>
    <x v="0"/>
    <x v="0"/>
    <x v="0"/>
    <x v="0"/>
    <x v="0"/>
    <x v="0"/>
    <x v="0"/>
    <x v="0"/>
    <x v="0"/>
    <x v="0"/>
    <x v="0"/>
    <x v="0"/>
    <x v="0"/>
    <x v="0"/>
    <x v="0"/>
    <x v="0"/>
    <m/>
    <m/>
    <m/>
    <m/>
    <m/>
    <m/>
  </r>
  <r>
    <s v="År 2"/>
    <x v="1"/>
    <x v="33"/>
    <n v="18"/>
    <s v="Elever"/>
    <x v="0"/>
    <x v="0"/>
    <x v="0"/>
    <x v="1"/>
    <x v="1"/>
    <x v="2"/>
    <x v="1"/>
    <x v="1"/>
    <x v="2"/>
    <x v="2"/>
    <x v="3"/>
    <x v="3"/>
    <x v="2"/>
    <x v="0"/>
    <x v="0"/>
    <x v="0"/>
    <x v="0"/>
    <x v="0"/>
    <x v="0"/>
    <x v="0"/>
    <x v="0"/>
    <x v="0"/>
    <x v="0"/>
    <x v="0"/>
    <x v="0"/>
    <x v="0"/>
    <x v="0"/>
    <m/>
    <m/>
    <m/>
    <m/>
    <m/>
    <m/>
  </r>
  <r>
    <s v="År 2"/>
    <x v="1"/>
    <x v="33"/>
    <n v="18"/>
    <s v="Elever"/>
    <x v="0"/>
    <x v="1"/>
    <x v="0"/>
    <x v="1"/>
    <x v="1"/>
    <x v="1"/>
    <x v="1"/>
    <x v="1"/>
    <x v="1"/>
    <x v="1"/>
    <x v="0"/>
    <x v="0"/>
    <x v="3"/>
    <x v="0"/>
    <x v="0"/>
    <x v="0"/>
    <x v="0"/>
    <x v="0"/>
    <x v="0"/>
    <x v="0"/>
    <x v="0"/>
    <x v="0"/>
    <x v="0"/>
    <x v="0"/>
    <x v="0"/>
    <x v="0"/>
    <x v="0"/>
    <m/>
    <m/>
    <m/>
    <m/>
    <m/>
    <m/>
  </r>
  <r>
    <s v="År 2"/>
    <x v="1"/>
    <x v="33"/>
    <n v="18"/>
    <s v="Elever"/>
    <x v="0"/>
    <x v="1"/>
    <x v="0"/>
    <x v="1"/>
    <x v="1"/>
    <x v="1"/>
    <x v="0"/>
    <x v="1"/>
    <x v="1"/>
    <x v="1"/>
    <x v="3"/>
    <x v="0"/>
    <x v="3"/>
    <x v="0"/>
    <x v="0"/>
    <x v="0"/>
    <x v="0"/>
    <x v="0"/>
    <x v="0"/>
    <x v="0"/>
    <x v="0"/>
    <x v="0"/>
    <x v="0"/>
    <x v="0"/>
    <x v="0"/>
    <x v="0"/>
    <x v="0"/>
    <m/>
    <m/>
    <m/>
    <m/>
    <m/>
    <m/>
  </r>
  <r>
    <s v="År 2"/>
    <x v="1"/>
    <x v="33"/>
    <n v="18"/>
    <s v="Elever"/>
    <x v="0"/>
    <x v="0"/>
    <x v="0"/>
    <x v="1"/>
    <x v="1"/>
    <x v="1"/>
    <x v="0"/>
    <x v="1"/>
    <x v="1"/>
    <x v="0"/>
    <x v="1"/>
    <x v="0"/>
    <x v="0"/>
    <x v="0"/>
    <x v="0"/>
    <x v="0"/>
    <x v="0"/>
    <x v="0"/>
    <x v="0"/>
    <x v="0"/>
    <x v="0"/>
    <x v="0"/>
    <x v="0"/>
    <x v="0"/>
    <x v="0"/>
    <x v="0"/>
    <x v="0"/>
    <m/>
    <m/>
    <m/>
    <m/>
    <m/>
    <m/>
  </r>
  <r>
    <s v="År 2"/>
    <x v="1"/>
    <x v="33"/>
    <n v="18"/>
    <s v="Elever"/>
    <x v="0"/>
    <x v="1"/>
    <x v="0"/>
    <x v="1"/>
    <x v="1"/>
    <x v="1"/>
    <x v="0"/>
    <x v="1"/>
    <x v="3"/>
    <x v="2"/>
    <x v="1"/>
    <x v="0"/>
    <x v="2"/>
    <x v="0"/>
    <x v="0"/>
    <x v="0"/>
    <x v="0"/>
    <x v="0"/>
    <x v="0"/>
    <x v="0"/>
    <x v="0"/>
    <x v="0"/>
    <x v="0"/>
    <x v="0"/>
    <x v="0"/>
    <x v="0"/>
    <x v="0"/>
    <m/>
    <m/>
    <m/>
    <m/>
    <m/>
    <m/>
  </r>
  <r>
    <s v="År 2"/>
    <x v="1"/>
    <x v="33"/>
    <n v="18"/>
    <s v="Elever"/>
    <x v="0"/>
    <x v="1"/>
    <x v="0"/>
    <x v="1"/>
    <x v="1"/>
    <x v="1"/>
    <x v="1"/>
    <x v="1"/>
    <x v="0"/>
    <x v="0"/>
    <x v="0"/>
    <x v="0"/>
    <x v="2"/>
    <x v="0"/>
    <x v="0"/>
    <x v="0"/>
    <x v="0"/>
    <x v="0"/>
    <x v="0"/>
    <x v="0"/>
    <x v="0"/>
    <x v="0"/>
    <x v="0"/>
    <x v="0"/>
    <x v="0"/>
    <x v="0"/>
    <x v="0"/>
    <m/>
    <m/>
    <m/>
    <m/>
    <m/>
    <m/>
  </r>
  <r>
    <s v="År 2"/>
    <x v="1"/>
    <x v="33"/>
    <n v="18"/>
    <s v="Elever"/>
    <x v="0"/>
    <x v="0"/>
    <x v="0"/>
    <x v="1"/>
    <x v="1"/>
    <x v="1"/>
    <x v="0"/>
    <x v="1"/>
    <x v="1"/>
    <x v="0"/>
    <x v="0"/>
    <x v="1"/>
    <x v="2"/>
    <x v="0"/>
    <x v="0"/>
    <x v="0"/>
    <x v="0"/>
    <x v="0"/>
    <x v="0"/>
    <x v="0"/>
    <x v="0"/>
    <x v="0"/>
    <x v="0"/>
    <x v="0"/>
    <x v="0"/>
    <x v="0"/>
    <x v="0"/>
    <m/>
    <m/>
    <m/>
    <m/>
    <m/>
    <m/>
  </r>
  <r>
    <s v="År 2"/>
    <x v="1"/>
    <x v="33"/>
    <n v="18"/>
    <s v="Elever"/>
    <x v="0"/>
    <x v="0"/>
    <x v="0"/>
    <x v="0"/>
    <x v="1"/>
    <x v="1"/>
    <x v="1"/>
    <x v="1"/>
    <x v="3"/>
    <x v="3"/>
    <x v="0"/>
    <x v="0"/>
    <x v="2"/>
    <x v="0"/>
    <x v="0"/>
    <x v="0"/>
    <x v="0"/>
    <x v="0"/>
    <x v="0"/>
    <x v="0"/>
    <x v="0"/>
    <x v="0"/>
    <x v="0"/>
    <x v="0"/>
    <x v="0"/>
    <x v="0"/>
    <x v="0"/>
    <m/>
    <m/>
    <m/>
    <m/>
    <m/>
    <m/>
  </r>
  <r>
    <s v="År 2"/>
    <x v="1"/>
    <x v="33"/>
    <n v="18"/>
    <s v="Elever"/>
    <x v="0"/>
    <x v="1"/>
    <x v="0"/>
    <x v="0"/>
    <x v="1"/>
    <x v="1"/>
    <x v="1"/>
    <x v="1"/>
    <x v="3"/>
    <x v="0"/>
    <x v="3"/>
    <x v="0"/>
    <x v="3"/>
    <x v="0"/>
    <x v="0"/>
    <x v="0"/>
    <x v="0"/>
    <x v="0"/>
    <x v="0"/>
    <x v="0"/>
    <x v="0"/>
    <x v="0"/>
    <x v="0"/>
    <x v="0"/>
    <x v="0"/>
    <x v="0"/>
    <x v="0"/>
    <m/>
    <m/>
    <m/>
    <m/>
    <m/>
    <m/>
  </r>
  <r>
    <s v="År 2"/>
    <x v="1"/>
    <x v="33"/>
    <n v="18"/>
    <s v="Elever"/>
    <x v="0"/>
    <x v="0"/>
    <x v="0"/>
    <x v="1"/>
    <x v="1"/>
    <x v="1"/>
    <x v="1"/>
    <x v="1"/>
    <x v="1"/>
    <x v="1"/>
    <x v="3"/>
    <x v="3"/>
    <x v="0"/>
    <x v="0"/>
    <x v="0"/>
    <x v="0"/>
    <x v="0"/>
    <x v="0"/>
    <x v="0"/>
    <x v="0"/>
    <x v="0"/>
    <x v="0"/>
    <x v="0"/>
    <x v="0"/>
    <x v="0"/>
    <x v="0"/>
    <x v="0"/>
    <m/>
    <m/>
    <m/>
    <m/>
    <m/>
    <m/>
  </r>
  <r>
    <s v="År 2"/>
    <x v="1"/>
    <x v="33"/>
    <n v="18"/>
    <s v="Elever"/>
    <x v="0"/>
    <x v="1"/>
    <x v="0"/>
    <x v="1"/>
    <x v="1"/>
    <x v="1"/>
    <x v="0"/>
    <x v="1"/>
    <x v="3"/>
    <x v="2"/>
    <x v="0"/>
    <x v="3"/>
    <x v="2"/>
    <x v="0"/>
    <x v="0"/>
    <x v="0"/>
    <x v="0"/>
    <x v="0"/>
    <x v="0"/>
    <x v="0"/>
    <x v="0"/>
    <x v="0"/>
    <x v="0"/>
    <x v="0"/>
    <x v="0"/>
    <x v="0"/>
    <x v="0"/>
    <m/>
    <m/>
    <m/>
    <m/>
    <m/>
    <m/>
  </r>
  <r>
    <s v="År 2"/>
    <x v="1"/>
    <x v="33"/>
    <n v="18"/>
    <s v="Elever"/>
    <x v="0"/>
    <x v="0"/>
    <x v="0"/>
    <x v="1"/>
    <x v="0"/>
    <x v="2"/>
    <x v="1"/>
    <x v="2"/>
    <x v="1"/>
    <x v="0"/>
    <x v="3"/>
    <x v="2"/>
    <x v="2"/>
    <x v="0"/>
    <x v="0"/>
    <x v="0"/>
    <x v="0"/>
    <x v="0"/>
    <x v="0"/>
    <x v="0"/>
    <x v="0"/>
    <x v="0"/>
    <x v="0"/>
    <x v="0"/>
    <x v="0"/>
    <x v="0"/>
    <x v="0"/>
    <m/>
    <m/>
    <m/>
    <m/>
    <m/>
    <m/>
  </r>
  <r>
    <s v="År 2"/>
    <x v="1"/>
    <x v="33"/>
    <n v="18"/>
    <s v="Elever"/>
    <x v="0"/>
    <x v="1"/>
    <x v="0"/>
    <x v="1"/>
    <x v="1"/>
    <x v="1"/>
    <x v="0"/>
    <x v="1"/>
    <x v="1"/>
    <x v="0"/>
    <x v="0"/>
    <x v="0"/>
    <x v="0"/>
    <x v="0"/>
    <x v="0"/>
    <x v="0"/>
    <x v="0"/>
    <x v="0"/>
    <x v="0"/>
    <x v="0"/>
    <x v="0"/>
    <x v="0"/>
    <x v="0"/>
    <x v="0"/>
    <x v="0"/>
    <x v="0"/>
    <x v="0"/>
    <m/>
    <m/>
    <m/>
    <m/>
    <m/>
    <m/>
  </r>
  <r>
    <s v="År 2"/>
    <x v="1"/>
    <x v="33"/>
    <n v="18"/>
    <s v="Elever"/>
    <x v="0"/>
    <x v="0"/>
    <x v="0"/>
    <x v="1"/>
    <x v="1"/>
    <x v="1"/>
    <x v="1"/>
    <x v="1"/>
    <x v="0"/>
    <x v="0"/>
    <x v="0"/>
    <x v="0"/>
    <x v="0"/>
    <x v="0"/>
    <x v="0"/>
    <x v="0"/>
    <x v="0"/>
    <x v="0"/>
    <x v="0"/>
    <x v="0"/>
    <x v="0"/>
    <x v="0"/>
    <x v="0"/>
    <x v="0"/>
    <x v="0"/>
    <x v="0"/>
    <x v="0"/>
    <m/>
    <m/>
    <m/>
    <m/>
    <m/>
    <m/>
  </r>
  <r>
    <s v="År 2"/>
    <x v="1"/>
    <x v="33"/>
    <n v="18"/>
    <s v="Elever"/>
    <x v="0"/>
    <x v="1"/>
    <x v="0"/>
    <x v="0"/>
    <x v="1"/>
    <x v="1"/>
    <x v="0"/>
    <x v="1"/>
    <x v="2"/>
    <x v="3"/>
    <x v="0"/>
    <x v="3"/>
    <x v="2"/>
    <x v="0"/>
    <x v="0"/>
    <x v="0"/>
    <x v="0"/>
    <x v="0"/>
    <x v="0"/>
    <x v="0"/>
    <x v="0"/>
    <x v="0"/>
    <x v="0"/>
    <x v="0"/>
    <x v="0"/>
    <x v="0"/>
    <x v="0"/>
    <m/>
    <m/>
    <m/>
    <m/>
    <m/>
    <m/>
  </r>
  <r>
    <s v="År 2"/>
    <x v="1"/>
    <x v="33"/>
    <n v="18"/>
    <s v="Elever"/>
    <x v="0"/>
    <x v="1"/>
    <x v="0"/>
    <x v="1"/>
    <x v="1"/>
    <x v="1"/>
    <x v="0"/>
    <x v="1"/>
    <x v="0"/>
    <x v="0"/>
    <x v="1"/>
    <x v="0"/>
    <x v="0"/>
    <x v="0"/>
    <x v="0"/>
    <x v="0"/>
    <x v="0"/>
    <x v="0"/>
    <x v="0"/>
    <x v="0"/>
    <x v="0"/>
    <x v="0"/>
    <x v="0"/>
    <x v="0"/>
    <x v="0"/>
    <x v="0"/>
    <x v="0"/>
    <m/>
    <m/>
    <m/>
    <m/>
    <m/>
    <m/>
  </r>
  <r>
    <s v="År 2"/>
    <x v="1"/>
    <x v="33"/>
    <n v="18"/>
    <s v="Elever"/>
    <x v="0"/>
    <x v="0"/>
    <x v="0"/>
    <x v="1"/>
    <x v="1"/>
    <x v="1"/>
    <x v="1"/>
    <x v="1"/>
    <x v="0"/>
    <x v="0"/>
    <x v="0"/>
    <x v="0"/>
    <x v="0"/>
    <x v="0"/>
    <x v="0"/>
    <x v="0"/>
    <x v="0"/>
    <x v="0"/>
    <x v="0"/>
    <x v="0"/>
    <x v="0"/>
    <x v="0"/>
    <x v="0"/>
    <x v="0"/>
    <x v="0"/>
    <x v="0"/>
    <x v="0"/>
    <m/>
    <m/>
    <m/>
    <m/>
    <m/>
    <m/>
  </r>
  <r>
    <s v="År 2"/>
    <x v="1"/>
    <x v="33"/>
    <n v="18"/>
    <s v="Elever"/>
    <x v="0"/>
    <x v="1"/>
    <x v="0"/>
    <x v="1"/>
    <x v="1"/>
    <x v="1"/>
    <x v="0"/>
    <x v="1"/>
    <x v="3"/>
    <x v="0"/>
    <x v="3"/>
    <x v="0"/>
    <x v="0"/>
    <x v="0"/>
    <x v="0"/>
    <x v="0"/>
    <x v="0"/>
    <x v="0"/>
    <x v="0"/>
    <x v="0"/>
    <x v="0"/>
    <x v="0"/>
    <x v="0"/>
    <x v="0"/>
    <x v="0"/>
    <x v="0"/>
    <x v="0"/>
    <m/>
    <m/>
    <m/>
    <m/>
    <m/>
    <m/>
  </r>
  <r>
    <s v="År 2"/>
    <x v="1"/>
    <x v="33"/>
    <n v="18"/>
    <s v="Elever"/>
    <x v="0"/>
    <x v="1"/>
    <x v="0"/>
    <x v="1"/>
    <x v="1"/>
    <x v="1"/>
    <x v="1"/>
    <x v="0"/>
    <x v="1"/>
    <x v="0"/>
    <x v="0"/>
    <x v="0"/>
    <x v="3"/>
    <x v="0"/>
    <x v="0"/>
    <x v="0"/>
    <x v="0"/>
    <x v="0"/>
    <x v="0"/>
    <x v="0"/>
    <x v="0"/>
    <x v="0"/>
    <x v="0"/>
    <x v="0"/>
    <x v="0"/>
    <x v="0"/>
    <x v="0"/>
    <m/>
    <m/>
    <m/>
    <m/>
    <m/>
    <m/>
  </r>
  <r>
    <s v="År 2"/>
    <x v="1"/>
    <x v="33"/>
    <n v="18"/>
    <s v="Elever"/>
    <x v="0"/>
    <x v="0"/>
    <x v="0"/>
    <x v="1"/>
    <x v="1"/>
    <x v="1"/>
    <x v="0"/>
    <x v="0"/>
    <x v="3"/>
    <x v="1"/>
    <x v="3"/>
    <x v="0"/>
    <x v="0"/>
    <x v="0"/>
    <x v="0"/>
    <x v="0"/>
    <x v="0"/>
    <x v="0"/>
    <x v="0"/>
    <x v="0"/>
    <x v="0"/>
    <x v="0"/>
    <x v="0"/>
    <x v="0"/>
    <x v="0"/>
    <x v="0"/>
    <x v="0"/>
    <m/>
    <m/>
    <m/>
    <m/>
    <m/>
    <m/>
  </r>
  <r>
    <s v="År 2"/>
    <x v="1"/>
    <x v="33"/>
    <n v="18"/>
    <s v="Elever"/>
    <x v="0"/>
    <x v="0"/>
    <x v="0"/>
    <x v="1"/>
    <x v="1"/>
    <x v="1"/>
    <x v="1"/>
    <x v="0"/>
    <x v="3"/>
    <x v="1"/>
    <x v="0"/>
    <x v="1"/>
    <x v="3"/>
    <x v="0"/>
    <x v="0"/>
    <x v="0"/>
    <x v="0"/>
    <x v="0"/>
    <x v="0"/>
    <x v="0"/>
    <x v="0"/>
    <x v="0"/>
    <x v="0"/>
    <x v="0"/>
    <x v="0"/>
    <x v="0"/>
    <x v="0"/>
    <m/>
    <m/>
    <m/>
    <m/>
    <m/>
    <m/>
  </r>
  <r>
    <s v="År 2"/>
    <x v="1"/>
    <x v="33"/>
    <n v="18"/>
    <s v="Elever"/>
    <x v="0"/>
    <x v="0"/>
    <x v="0"/>
    <x v="1"/>
    <x v="1"/>
    <x v="1"/>
    <x v="1"/>
    <x v="1"/>
    <x v="1"/>
    <x v="0"/>
    <x v="2"/>
    <x v="3"/>
    <x v="0"/>
    <x v="0"/>
    <x v="0"/>
    <x v="0"/>
    <x v="0"/>
    <x v="0"/>
    <x v="0"/>
    <x v="0"/>
    <x v="0"/>
    <x v="0"/>
    <x v="0"/>
    <x v="0"/>
    <x v="0"/>
    <x v="0"/>
    <x v="0"/>
    <m/>
    <m/>
    <m/>
    <m/>
    <m/>
    <m/>
  </r>
  <r>
    <s v="År 2"/>
    <x v="1"/>
    <x v="33"/>
    <n v="18"/>
    <s v="Elever"/>
    <x v="0"/>
    <x v="0"/>
    <x v="0"/>
    <x v="1"/>
    <x v="1"/>
    <x v="1"/>
    <x v="0"/>
    <x v="1"/>
    <x v="1"/>
    <x v="0"/>
    <x v="3"/>
    <x v="0"/>
    <x v="0"/>
    <x v="0"/>
    <x v="0"/>
    <x v="0"/>
    <x v="0"/>
    <x v="0"/>
    <x v="0"/>
    <x v="0"/>
    <x v="0"/>
    <x v="0"/>
    <x v="0"/>
    <x v="0"/>
    <x v="0"/>
    <x v="0"/>
    <x v="0"/>
    <m/>
    <m/>
    <m/>
    <m/>
    <m/>
    <m/>
  </r>
  <r>
    <s v="År 2"/>
    <x v="1"/>
    <x v="33"/>
    <n v="18"/>
    <s v="Elever"/>
    <x v="0"/>
    <x v="0"/>
    <x v="0"/>
    <x v="1"/>
    <x v="1"/>
    <x v="1"/>
    <x v="0"/>
    <x v="1"/>
    <x v="3"/>
    <x v="1"/>
    <x v="2"/>
    <x v="0"/>
    <x v="2"/>
    <x v="0"/>
    <x v="0"/>
    <x v="0"/>
    <x v="0"/>
    <x v="0"/>
    <x v="0"/>
    <x v="0"/>
    <x v="0"/>
    <x v="0"/>
    <x v="0"/>
    <x v="0"/>
    <x v="0"/>
    <x v="0"/>
    <x v="0"/>
    <m/>
    <m/>
    <m/>
    <m/>
    <m/>
    <m/>
  </r>
  <r>
    <s v="År 2"/>
    <x v="1"/>
    <x v="33"/>
    <n v="18"/>
    <s v="Elever"/>
    <x v="0"/>
    <x v="1"/>
    <x v="0"/>
    <x v="1"/>
    <x v="1"/>
    <x v="1"/>
    <x v="0"/>
    <x v="1"/>
    <x v="1"/>
    <x v="0"/>
    <x v="1"/>
    <x v="0"/>
    <x v="0"/>
    <x v="0"/>
    <x v="0"/>
    <x v="0"/>
    <x v="0"/>
    <x v="0"/>
    <x v="0"/>
    <x v="0"/>
    <x v="0"/>
    <x v="0"/>
    <x v="0"/>
    <x v="0"/>
    <x v="0"/>
    <x v="0"/>
    <x v="0"/>
    <m/>
    <m/>
    <m/>
    <m/>
    <m/>
    <m/>
  </r>
  <r>
    <s v="År 2"/>
    <x v="1"/>
    <x v="33"/>
    <n v="18"/>
    <s v="Elever"/>
    <x v="1"/>
    <x v="1"/>
    <x v="0"/>
    <x v="0"/>
    <x v="2"/>
    <x v="0"/>
    <x v="2"/>
    <x v="0"/>
    <x v="1"/>
    <x v="2"/>
    <x v="3"/>
    <x v="1"/>
    <x v="2"/>
    <x v="1"/>
    <x v="1"/>
    <x v="2"/>
    <x v="1"/>
    <x v="1"/>
    <x v="2"/>
    <x v="1"/>
    <x v="1"/>
    <x v="4"/>
    <x v="1"/>
    <x v="0"/>
    <x v="0"/>
    <x v="0"/>
    <x v="0"/>
    <m/>
    <m/>
    <m/>
    <m/>
    <m/>
    <m/>
  </r>
  <r>
    <s v="År 2"/>
    <x v="1"/>
    <x v="33"/>
    <n v="18"/>
    <s v="Elever"/>
    <x v="1"/>
    <x v="0"/>
    <x v="0"/>
    <x v="1"/>
    <x v="1"/>
    <x v="1"/>
    <x v="2"/>
    <x v="1"/>
    <x v="2"/>
    <x v="0"/>
    <x v="1"/>
    <x v="2"/>
    <x v="1"/>
    <x v="1"/>
    <x v="4"/>
    <x v="1"/>
    <x v="4"/>
    <x v="2"/>
    <x v="1"/>
    <x v="2"/>
    <x v="4"/>
    <x v="3"/>
    <x v="1"/>
    <x v="0"/>
    <x v="0"/>
    <x v="0"/>
    <x v="0"/>
    <m/>
    <m/>
    <m/>
    <m/>
    <m/>
    <m/>
  </r>
  <r>
    <s v="År 2"/>
    <x v="1"/>
    <x v="33"/>
    <n v="18"/>
    <s v="Elever"/>
    <x v="1"/>
    <x v="1"/>
    <x v="0"/>
    <x v="1"/>
    <x v="1"/>
    <x v="1"/>
    <x v="0"/>
    <x v="1"/>
    <x v="3"/>
    <x v="0"/>
    <x v="1"/>
    <x v="2"/>
    <x v="0"/>
    <x v="1"/>
    <x v="3"/>
    <x v="2"/>
    <x v="3"/>
    <x v="2"/>
    <x v="2"/>
    <x v="1"/>
    <x v="1"/>
    <x v="1"/>
    <x v="2"/>
    <x v="0"/>
    <x v="0"/>
    <x v="0"/>
    <x v="0"/>
    <m/>
    <m/>
    <m/>
    <m/>
    <m/>
    <m/>
  </r>
  <r>
    <s v="År 2"/>
    <x v="1"/>
    <x v="33"/>
    <n v="18"/>
    <s v="Elever"/>
    <x v="1"/>
    <x v="0"/>
    <x v="0"/>
    <x v="1"/>
    <x v="1"/>
    <x v="1"/>
    <x v="0"/>
    <x v="1"/>
    <x v="0"/>
    <x v="0"/>
    <x v="1"/>
    <x v="0"/>
    <x v="0"/>
    <x v="1"/>
    <x v="3"/>
    <x v="2"/>
    <x v="3"/>
    <x v="2"/>
    <x v="2"/>
    <x v="1"/>
    <x v="1"/>
    <x v="1"/>
    <x v="2"/>
    <x v="0"/>
    <x v="0"/>
    <x v="0"/>
    <x v="0"/>
    <m/>
    <m/>
    <m/>
    <m/>
    <m/>
    <m/>
  </r>
  <r>
    <s v="År 2"/>
    <x v="1"/>
    <x v="33"/>
    <n v="18"/>
    <s v="Elever"/>
    <x v="1"/>
    <x v="1"/>
    <x v="0"/>
    <x v="1"/>
    <x v="1"/>
    <x v="1"/>
    <x v="0"/>
    <x v="1"/>
    <x v="0"/>
    <x v="0"/>
    <x v="1"/>
    <x v="0"/>
    <x v="0"/>
    <x v="1"/>
    <x v="3"/>
    <x v="1"/>
    <x v="3"/>
    <x v="1"/>
    <x v="2"/>
    <x v="1"/>
    <x v="1"/>
    <x v="3"/>
    <x v="2"/>
    <x v="0"/>
    <x v="0"/>
    <x v="0"/>
    <x v="0"/>
    <m/>
    <m/>
    <m/>
    <m/>
    <m/>
    <m/>
  </r>
  <r>
    <s v="År 2"/>
    <x v="1"/>
    <x v="33"/>
    <n v="18"/>
    <s v="Elever"/>
    <x v="1"/>
    <x v="1"/>
    <x v="0"/>
    <x v="1"/>
    <x v="1"/>
    <x v="1"/>
    <x v="0"/>
    <x v="1"/>
    <x v="1"/>
    <x v="0"/>
    <x v="3"/>
    <x v="0"/>
    <x v="2"/>
    <x v="1"/>
    <x v="1"/>
    <x v="1"/>
    <x v="3"/>
    <x v="2"/>
    <x v="2"/>
    <x v="1"/>
    <x v="3"/>
    <x v="3"/>
    <x v="2"/>
    <x v="0"/>
    <x v="0"/>
    <x v="0"/>
    <x v="0"/>
    <m/>
    <m/>
    <m/>
    <m/>
    <m/>
    <m/>
  </r>
  <r>
    <s v="År 2"/>
    <x v="1"/>
    <x v="33"/>
    <n v="18"/>
    <s v="Elever"/>
    <x v="1"/>
    <x v="1"/>
    <x v="0"/>
    <x v="1"/>
    <x v="1"/>
    <x v="1"/>
    <x v="0"/>
    <x v="1"/>
    <x v="2"/>
    <x v="3"/>
    <x v="3"/>
    <x v="1"/>
    <x v="2"/>
    <x v="3"/>
    <x v="4"/>
    <x v="1"/>
    <x v="3"/>
    <x v="1"/>
    <x v="4"/>
    <x v="2"/>
    <x v="1"/>
    <x v="3"/>
    <x v="2"/>
    <x v="0"/>
    <x v="0"/>
    <x v="0"/>
    <x v="0"/>
    <m/>
    <m/>
    <m/>
    <m/>
    <m/>
    <m/>
  </r>
  <r>
    <s v="År 2"/>
    <x v="1"/>
    <x v="33"/>
    <n v="18"/>
    <s v="Elever"/>
    <x v="1"/>
    <x v="1"/>
    <x v="0"/>
    <x v="1"/>
    <x v="1"/>
    <x v="1"/>
    <x v="0"/>
    <x v="1"/>
    <x v="0"/>
    <x v="0"/>
    <x v="1"/>
    <x v="0"/>
    <x v="0"/>
    <x v="1"/>
    <x v="3"/>
    <x v="1"/>
    <x v="3"/>
    <x v="2"/>
    <x v="2"/>
    <x v="1"/>
    <x v="1"/>
    <x v="3"/>
    <x v="2"/>
    <x v="0"/>
    <x v="0"/>
    <x v="0"/>
    <x v="0"/>
    <m/>
    <m/>
    <m/>
    <m/>
    <m/>
    <m/>
  </r>
  <r>
    <s v="År 2"/>
    <x v="1"/>
    <x v="33"/>
    <n v="18"/>
    <s v="Elever"/>
    <x v="1"/>
    <x v="0"/>
    <x v="1"/>
    <x v="1"/>
    <x v="1"/>
    <x v="1"/>
    <x v="0"/>
    <x v="1"/>
    <x v="1"/>
    <x v="0"/>
    <x v="1"/>
    <x v="1"/>
    <x v="0"/>
    <x v="1"/>
    <x v="1"/>
    <x v="3"/>
    <x v="1"/>
    <x v="1"/>
    <x v="1"/>
    <x v="2"/>
    <x v="3"/>
    <x v="3"/>
    <x v="1"/>
    <x v="0"/>
    <x v="0"/>
    <x v="0"/>
    <x v="0"/>
    <m/>
    <m/>
    <m/>
    <m/>
    <m/>
    <m/>
  </r>
  <r>
    <s v="År 2"/>
    <x v="1"/>
    <x v="33"/>
    <n v="18"/>
    <s v="Elever"/>
    <x v="1"/>
    <x v="0"/>
    <x v="0"/>
    <x v="1"/>
    <x v="1"/>
    <x v="1"/>
    <x v="0"/>
    <x v="2"/>
    <x v="0"/>
    <x v="0"/>
    <x v="1"/>
    <x v="3"/>
    <x v="0"/>
    <x v="1"/>
    <x v="3"/>
    <x v="2"/>
    <x v="3"/>
    <x v="2"/>
    <x v="2"/>
    <x v="1"/>
    <x v="3"/>
    <x v="1"/>
    <x v="2"/>
    <x v="0"/>
    <x v="0"/>
    <x v="0"/>
    <x v="0"/>
    <m/>
    <m/>
    <m/>
    <m/>
    <m/>
    <m/>
  </r>
  <r>
    <s v="År 2"/>
    <x v="1"/>
    <x v="33"/>
    <n v="18"/>
    <s v="Elever"/>
    <x v="1"/>
    <x v="0"/>
    <x v="0"/>
    <x v="0"/>
    <x v="1"/>
    <x v="1"/>
    <x v="0"/>
    <x v="1"/>
    <x v="0"/>
    <x v="0"/>
    <x v="1"/>
    <x v="0"/>
    <x v="0"/>
    <x v="3"/>
    <x v="2"/>
    <x v="4"/>
    <x v="2"/>
    <x v="4"/>
    <x v="3"/>
    <x v="3"/>
    <x v="2"/>
    <x v="2"/>
    <x v="3"/>
    <x v="0"/>
    <x v="0"/>
    <x v="0"/>
    <x v="0"/>
    <m/>
    <m/>
    <m/>
    <m/>
    <m/>
    <m/>
  </r>
  <r>
    <s v="År 2"/>
    <x v="1"/>
    <x v="33"/>
    <n v="18"/>
    <s v="Elever"/>
    <x v="1"/>
    <x v="0"/>
    <x v="0"/>
    <x v="1"/>
    <x v="1"/>
    <x v="1"/>
    <x v="0"/>
    <x v="1"/>
    <x v="0"/>
    <x v="0"/>
    <x v="1"/>
    <x v="0"/>
    <x v="0"/>
    <x v="1"/>
    <x v="3"/>
    <x v="2"/>
    <x v="3"/>
    <x v="2"/>
    <x v="2"/>
    <x v="1"/>
    <x v="1"/>
    <x v="1"/>
    <x v="2"/>
    <x v="0"/>
    <x v="0"/>
    <x v="0"/>
    <x v="0"/>
    <m/>
    <m/>
    <m/>
    <m/>
    <m/>
    <m/>
  </r>
  <r>
    <s v="År 2"/>
    <x v="1"/>
    <x v="33"/>
    <n v="18"/>
    <s v="Elever"/>
    <x v="1"/>
    <x v="0"/>
    <x v="0"/>
    <x v="1"/>
    <x v="0"/>
    <x v="1"/>
    <x v="0"/>
    <x v="1"/>
    <x v="3"/>
    <x v="0"/>
    <x v="3"/>
    <x v="0"/>
    <x v="3"/>
    <x v="1"/>
    <x v="3"/>
    <x v="3"/>
    <x v="3"/>
    <x v="2"/>
    <x v="2"/>
    <x v="1"/>
    <x v="1"/>
    <x v="1"/>
    <x v="2"/>
    <x v="0"/>
    <x v="0"/>
    <x v="0"/>
    <x v="0"/>
    <m/>
    <m/>
    <m/>
    <m/>
    <m/>
    <m/>
  </r>
  <r>
    <s v="År 2"/>
    <x v="1"/>
    <x v="33"/>
    <n v="18"/>
    <s v="Elever"/>
    <x v="1"/>
    <x v="1"/>
    <x v="1"/>
    <x v="1"/>
    <x v="0"/>
    <x v="1"/>
    <x v="2"/>
    <x v="1"/>
    <x v="1"/>
    <x v="1"/>
    <x v="2"/>
    <x v="0"/>
    <x v="3"/>
    <x v="1"/>
    <x v="3"/>
    <x v="1"/>
    <x v="3"/>
    <x v="2"/>
    <x v="1"/>
    <x v="1"/>
    <x v="1"/>
    <x v="3"/>
    <x v="2"/>
    <x v="0"/>
    <x v="0"/>
    <x v="0"/>
    <x v="0"/>
    <m/>
    <m/>
    <m/>
    <m/>
    <m/>
    <m/>
  </r>
  <r>
    <s v="År 2"/>
    <x v="1"/>
    <x v="33"/>
    <n v="18"/>
    <s v="Elever"/>
    <x v="1"/>
    <x v="0"/>
    <x v="0"/>
    <x v="1"/>
    <x v="1"/>
    <x v="1"/>
    <x v="0"/>
    <x v="0"/>
    <x v="1"/>
    <x v="0"/>
    <x v="1"/>
    <x v="0"/>
    <x v="0"/>
    <x v="1"/>
    <x v="1"/>
    <x v="1"/>
    <x v="3"/>
    <x v="1"/>
    <x v="1"/>
    <x v="1"/>
    <x v="1"/>
    <x v="3"/>
    <x v="2"/>
    <x v="0"/>
    <x v="0"/>
    <x v="0"/>
    <x v="0"/>
    <m/>
    <m/>
    <m/>
    <m/>
    <m/>
    <m/>
  </r>
  <r>
    <s v="År 2"/>
    <x v="1"/>
    <x v="33"/>
    <n v="18"/>
    <s v="Elever"/>
    <x v="1"/>
    <x v="1"/>
    <x v="0"/>
    <x v="1"/>
    <x v="1"/>
    <x v="1"/>
    <x v="0"/>
    <x v="1"/>
    <x v="1"/>
    <x v="1"/>
    <x v="1"/>
    <x v="0"/>
    <x v="0"/>
    <x v="1"/>
    <x v="3"/>
    <x v="1"/>
    <x v="3"/>
    <x v="2"/>
    <x v="2"/>
    <x v="1"/>
    <x v="1"/>
    <x v="3"/>
    <x v="1"/>
    <x v="0"/>
    <x v="0"/>
    <x v="0"/>
    <x v="0"/>
    <m/>
    <m/>
    <m/>
    <m/>
    <m/>
    <m/>
  </r>
  <r>
    <s v="År 2"/>
    <x v="1"/>
    <x v="33"/>
    <n v="18"/>
    <s v="Elever"/>
    <x v="1"/>
    <x v="1"/>
    <x v="1"/>
    <x v="0"/>
    <x v="1"/>
    <x v="2"/>
    <x v="1"/>
    <x v="0"/>
    <x v="1"/>
    <x v="1"/>
    <x v="0"/>
    <x v="0"/>
    <x v="0"/>
    <x v="1"/>
    <x v="1"/>
    <x v="1"/>
    <x v="3"/>
    <x v="1"/>
    <x v="2"/>
    <x v="1"/>
    <x v="1"/>
    <x v="3"/>
    <x v="2"/>
    <x v="0"/>
    <x v="0"/>
    <x v="0"/>
    <x v="0"/>
    <m/>
    <m/>
    <m/>
    <m/>
    <m/>
    <m/>
  </r>
  <r>
    <s v="År 2"/>
    <x v="1"/>
    <x v="33"/>
    <n v="18"/>
    <s v="Elever"/>
    <x v="1"/>
    <x v="1"/>
    <x v="1"/>
    <x v="1"/>
    <x v="1"/>
    <x v="1"/>
    <x v="1"/>
    <x v="1"/>
    <x v="1"/>
    <x v="1"/>
    <x v="1"/>
    <x v="0"/>
    <x v="0"/>
    <x v="1"/>
    <x v="3"/>
    <x v="1"/>
    <x v="1"/>
    <x v="1"/>
    <x v="2"/>
    <x v="1"/>
    <x v="1"/>
    <x v="3"/>
    <x v="2"/>
    <x v="0"/>
    <x v="0"/>
    <x v="0"/>
    <x v="0"/>
    <m/>
    <m/>
    <m/>
    <m/>
    <m/>
    <m/>
  </r>
  <r>
    <s v="År 2"/>
    <x v="1"/>
    <x v="33"/>
    <n v="18"/>
    <s v="Elever"/>
    <x v="1"/>
    <x v="1"/>
    <x v="0"/>
    <x v="1"/>
    <x v="1"/>
    <x v="1"/>
    <x v="0"/>
    <x v="1"/>
    <x v="1"/>
    <x v="1"/>
    <x v="1"/>
    <x v="0"/>
    <x v="3"/>
    <x v="1"/>
    <x v="3"/>
    <x v="1"/>
    <x v="3"/>
    <x v="2"/>
    <x v="2"/>
    <x v="1"/>
    <x v="1"/>
    <x v="3"/>
    <x v="2"/>
    <x v="0"/>
    <x v="0"/>
    <x v="0"/>
    <x v="0"/>
    <m/>
    <m/>
    <m/>
    <m/>
    <m/>
    <m/>
  </r>
  <r>
    <s v="År 2"/>
    <x v="1"/>
    <x v="33"/>
    <n v="18"/>
    <s v="Elever"/>
    <x v="1"/>
    <x v="1"/>
    <x v="0"/>
    <x v="1"/>
    <x v="1"/>
    <x v="1"/>
    <x v="0"/>
    <x v="1"/>
    <x v="0"/>
    <x v="0"/>
    <x v="1"/>
    <x v="0"/>
    <x v="0"/>
    <x v="1"/>
    <x v="3"/>
    <x v="1"/>
    <x v="3"/>
    <x v="2"/>
    <x v="2"/>
    <x v="1"/>
    <x v="1"/>
    <x v="3"/>
    <x v="2"/>
    <x v="0"/>
    <x v="0"/>
    <x v="0"/>
    <x v="0"/>
    <m/>
    <m/>
    <m/>
    <m/>
    <m/>
    <m/>
  </r>
  <r>
    <s v="År 2"/>
    <x v="1"/>
    <x v="33"/>
    <n v="18"/>
    <s v="Elever"/>
    <x v="1"/>
    <x v="0"/>
    <x v="0"/>
    <x v="1"/>
    <x v="1"/>
    <x v="1"/>
    <x v="0"/>
    <x v="1"/>
    <x v="0"/>
    <x v="0"/>
    <x v="3"/>
    <x v="0"/>
    <x v="0"/>
    <x v="1"/>
    <x v="1"/>
    <x v="1"/>
    <x v="3"/>
    <x v="1"/>
    <x v="1"/>
    <x v="1"/>
    <x v="1"/>
    <x v="3"/>
    <x v="2"/>
    <x v="0"/>
    <x v="0"/>
    <x v="0"/>
    <x v="0"/>
    <m/>
    <m/>
    <m/>
    <m/>
    <m/>
    <m/>
  </r>
  <r>
    <s v="År 2"/>
    <x v="1"/>
    <x v="33"/>
    <n v="18"/>
    <s v="Elever"/>
    <x v="1"/>
    <x v="1"/>
    <x v="0"/>
    <x v="1"/>
    <x v="1"/>
    <x v="1"/>
    <x v="0"/>
    <x v="1"/>
    <x v="3"/>
    <x v="0"/>
    <x v="0"/>
    <x v="3"/>
    <x v="3"/>
    <x v="1"/>
    <x v="3"/>
    <x v="1"/>
    <x v="3"/>
    <x v="1"/>
    <x v="2"/>
    <x v="1"/>
    <x v="3"/>
    <x v="3"/>
    <x v="2"/>
    <x v="0"/>
    <x v="0"/>
    <x v="0"/>
    <x v="0"/>
    <m/>
    <m/>
    <m/>
    <m/>
    <m/>
    <m/>
  </r>
  <r>
    <s v="År 2"/>
    <x v="1"/>
    <x v="33"/>
    <n v="18"/>
    <s v="Elever"/>
    <x v="1"/>
    <x v="0"/>
    <x v="0"/>
    <x v="1"/>
    <x v="1"/>
    <x v="1"/>
    <x v="0"/>
    <x v="1"/>
    <x v="3"/>
    <x v="0"/>
    <x v="1"/>
    <x v="0"/>
    <x v="3"/>
    <x v="1"/>
    <x v="3"/>
    <x v="1"/>
    <x v="3"/>
    <x v="2"/>
    <x v="2"/>
    <x v="1"/>
    <x v="1"/>
    <x v="4"/>
    <x v="2"/>
    <x v="0"/>
    <x v="0"/>
    <x v="0"/>
    <x v="0"/>
    <m/>
    <m/>
    <m/>
    <m/>
    <m/>
    <m/>
  </r>
  <r>
    <s v="År 2"/>
    <x v="1"/>
    <x v="33"/>
    <n v="18"/>
    <s v="Elever"/>
    <x v="1"/>
    <x v="1"/>
    <x v="0"/>
    <x v="1"/>
    <x v="1"/>
    <x v="1"/>
    <x v="0"/>
    <x v="1"/>
    <x v="1"/>
    <x v="2"/>
    <x v="3"/>
    <x v="0"/>
    <x v="2"/>
    <x v="1"/>
    <x v="3"/>
    <x v="1"/>
    <x v="3"/>
    <x v="2"/>
    <x v="2"/>
    <x v="1"/>
    <x v="1"/>
    <x v="3"/>
    <x v="2"/>
    <x v="0"/>
    <x v="0"/>
    <x v="0"/>
    <x v="0"/>
    <m/>
    <m/>
    <m/>
    <m/>
    <m/>
    <m/>
  </r>
  <r>
    <s v="År 2"/>
    <x v="1"/>
    <x v="33"/>
    <n v="18"/>
    <s v="Elever"/>
    <x v="1"/>
    <x v="1"/>
    <x v="1"/>
    <x v="0"/>
    <x v="1"/>
    <x v="0"/>
    <x v="2"/>
    <x v="0"/>
    <x v="1"/>
    <x v="1"/>
    <x v="0"/>
    <x v="3"/>
    <x v="0"/>
    <x v="1"/>
    <x v="3"/>
    <x v="1"/>
    <x v="1"/>
    <x v="3"/>
    <x v="2"/>
    <x v="4"/>
    <x v="1"/>
    <x v="1"/>
    <x v="2"/>
    <x v="0"/>
    <x v="0"/>
    <x v="0"/>
    <x v="0"/>
    <m/>
    <m/>
    <m/>
    <m/>
    <m/>
    <m/>
  </r>
  <r>
    <s v="År 2"/>
    <x v="1"/>
    <x v="33"/>
    <n v="18"/>
    <s v="Elever"/>
    <x v="1"/>
    <x v="1"/>
    <x v="0"/>
    <x v="1"/>
    <x v="1"/>
    <x v="1"/>
    <x v="0"/>
    <x v="1"/>
    <x v="1"/>
    <x v="2"/>
    <x v="3"/>
    <x v="0"/>
    <x v="3"/>
    <x v="1"/>
    <x v="3"/>
    <x v="1"/>
    <x v="3"/>
    <x v="2"/>
    <x v="2"/>
    <x v="1"/>
    <x v="1"/>
    <x v="3"/>
    <x v="2"/>
    <x v="0"/>
    <x v="0"/>
    <x v="0"/>
    <x v="0"/>
    <m/>
    <m/>
    <m/>
    <m/>
    <m/>
    <m/>
  </r>
  <r>
    <s v="År 2"/>
    <x v="1"/>
    <x v="33"/>
    <n v="18"/>
    <s v="Elever"/>
    <x v="1"/>
    <x v="1"/>
    <x v="0"/>
    <x v="0"/>
    <x v="1"/>
    <x v="1"/>
    <x v="1"/>
    <x v="1"/>
    <x v="2"/>
    <x v="0"/>
    <x v="3"/>
    <x v="1"/>
    <x v="2"/>
    <x v="1"/>
    <x v="1"/>
    <x v="1"/>
    <x v="1"/>
    <x v="1"/>
    <x v="1"/>
    <x v="2"/>
    <x v="3"/>
    <x v="3"/>
    <x v="1"/>
    <x v="0"/>
    <x v="0"/>
    <x v="0"/>
    <x v="0"/>
    <m/>
    <m/>
    <m/>
    <m/>
    <m/>
    <m/>
  </r>
  <r>
    <s v="År 2"/>
    <x v="1"/>
    <x v="33"/>
    <n v="18"/>
    <s v="Elever"/>
    <x v="1"/>
    <x v="0"/>
    <x v="0"/>
    <x v="1"/>
    <x v="1"/>
    <x v="1"/>
    <x v="0"/>
    <x v="1"/>
    <x v="0"/>
    <x v="0"/>
    <x v="0"/>
    <x v="0"/>
    <x v="0"/>
    <x v="1"/>
    <x v="3"/>
    <x v="1"/>
    <x v="3"/>
    <x v="2"/>
    <x v="2"/>
    <x v="1"/>
    <x v="3"/>
    <x v="3"/>
    <x v="2"/>
    <x v="0"/>
    <x v="0"/>
    <x v="0"/>
    <x v="0"/>
    <m/>
    <m/>
    <m/>
    <m/>
    <m/>
    <m/>
  </r>
  <r>
    <s v="År 2"/>
    <x v="1"/>
    <x v="33"/>
    <n v="18"/>
    <s v="Elever"/>
    <x v="1"/>
    <x v="1"/>
    <x v="1"/>
    <x v="1"/>
    <x v="1"/>
    <x v="1"/>
    <x v="1"/>
    <x v="1"/>
    <x v="3"/>
    <x v="0"/>
    <x v="0"/>
    <x v="0"/>
    <x v="3"/>
    <x v="1"/>
    <x v="1"/>
    <x v="1"/>
    <x v="3"/>
    <x v="2"/>
    <x v="2"/>
    <x v="1"/>
    <x v="3"/>
    <x v="3"/>
    <x v="2"/>
    <x v="0"/>
    <x v="0"/>
    <x v="0"/>
    <x v="0"/>
    <m/>
    <m/>
    <m/>
    <m/>
    <m/>
    <m/>
  </r>
  <r>
    <s v="År 2"/>
    <x v="1"/>
    <x v="33"/>
    <n v="18"/>
    <s v="Elever"/>
    <x v="1"/>
    <x v="1"/>
    <x v="1"/>
    <x v="1"/>
    <x v="1"/>
    <x v="1"/>
    <x v="0"/>
    <x v="1"/>
    <x v="1"/>
    <x v="2"/>
    <x v="0"/>
    <x v="0"/>
    <x v="2"/>
    <x v="1"/>
    <x v="3"/>
    <x v="1"/>
    <x v="3"/>
    <x v="1"/>
    <x v="2"/>
    <x v="1"/>
    <x v="3"/>
    <x v="3"/>
    <x v="2"/>
    <x v="0"/>
    <x v="0"/>
    <x v="0"/>
    <x v="0"/>
    <m/>
    <m/>
    <m/>
    <m/>
    <m/>
    <m/>
  </r>
  <r>
    <s v="År 2"/>
    <x v="1"/>
    <x v="33"/>
    <n v="18"/>
    <s v="Elever"/>
    <x v="1"/>
    <x v="0"/>
    <x v="0"/>
    <x v="1"/>
    <x v="1"/>
    <x v="1"/>
    <x v="0"/>
    <x v="1"/>
    <x v="1"/>
    <x v="0"/>
    <x v="1"/>
    <x v="1"/>
    <x v="0"/>
    <x v="1"/>
    <x v="3"/>
    <x v="1"/>
    <x v="3"/>
    <x v="1"/>
    <x v="2"/>
    <x v="1"/>
    <x v="1"/>
    <x v="3"/>
    <x v="2"/>
    <x v="0"/>
    <x v="0"/>
    <x v="0"/>
    <x v="0"/>
    <m/>
    <m/>
    <m/>
    <m/>
    <m/>
    <m/>
  </r>
  <r>
    <s v="År 2"/>
    <x v="1"/>
    <x v="33"/>
    <n v="18"/>
    <s v="Elever"/>
    <x v="1"/>
    <x v="0"/>
    <x v="0"/>
    <x v="1"/>
    <x v="1"/>
    <x v="1"/>
    <x v="1"/>
    <x v="1"/>
    <x v="3"/>
    <x v="0"/>
    <x v="1"/>
    <x v="0"/>
    <x v="0"/>
    <x v="2"/>
    <x v="2"/>
    <x v="4"/>
    <x v="2"/>
    <x v="4"/>
    <x v="3"/>
    <x v="3"/>
    <x v="2"/>
    <x v="2"/>
    <x v="3"/>
    <x v="0"/>
    <x v="0"/>
    <x v="0"/>
    <x v="0"/>
    <m/>
    <m/>
    <m/>
    <m/>
    <m/>
    <m/>
  </r>
  <r>
    <s v="År 2"/>
    <x v="1"/>
    <x v="33"/>
    <n v="18"/>
    <s v="Elever"/>
    <x v="1"/>
    <x v="1"/>
    <x v="0"/>
    <x v="1"/>
    <x v="1"/>
    <x v="1"/>
    <x v="1"/>
    <x v="1"/>
    <x v="1"/>
    <x v="2"/>
    <x v="0"/>
    <x v="0"/>
    <x v="0"/>
    <x v="1"/>
    <x v="1"/>
    <x v="1"/>
    <x v="3"/>
    <x v="2"/>
    <x v="2"/>
    <x v="1"/>
    <x v="1"/>
    <x v="4"/>
    <x v="2"/>
    <x v="0"/>
    <x v="0"/>
    <x v="0"/>
    <x v="0"/>
    <m/>
    <m/>
    <m/>
    <m/>
    <m/>
    <m/>
  </r>
  <r>
    <s v="År 2"/>
    <x v="1"/>
    <x v="33"/>
    <n v="18"/>
    <s v="Elever"/>
    <x v="1"/>
    <x v="0"/>
    <x v="0"/>
    <x v="1"/>
    <x v="1"/>
    <x v="1"/>
    <x v="1"/>
    <x v="1"/>
    <x v="1"/>
    <x v="0"/>
    <x v="1"/>
    <x v="0"/>
    <x v="3"/>
    <x v="1"/>
    <x v="3"/>
    <x v="3"/>
    <x v="3"/>
    <x v="1"/>
    <x v="2"/>
    <x v="1"/>
    <x v="3"/>
    <x v="3"/>
    <x v="2"/>
    <x v="0"/>
    <x v="0"/>
    <x v="0"/>
    <x v="0"/>
    <m/>
    <m/>
    <m/>
    <m/>
    <m/>
    <m/>
  </r>
  <r>
    <s v="År 2"/>
    <x v="1"/>
    <x v="33"/>
    <n v="18"/>
    <s v="Elever"/>
    <x v="1"/>
    <x v="1"/>
    <x v="0"/>
    <x v="0"/>
    <x v="1"/>
    <x v="2"/>
    <x v="1"/>
    <x v="0"/>
    <x v="3"/>
    <x v="0"/>
    <x v="0"/>
    <x v="0"/>
    <x v="3"/>
    <x v="1"/>
    <x v="3"/>
    <x v="1"/>
    <x v="1"/>
    <x v="1"/>
    <x v="1"/>
    <x v="1"/>
    <x v="1"/>
    <x v="3"/>
    <x v="2"/>
    <x v="0"/>
    <x v="0"/>
    <x v="0"/>
    <x v="0"/>
    <m/>
    <m/>
    <m/>
    <m/>
    <m/>
    <m/>
  </r>
  <r>
    <s v="År 2"/>
    <x v="1"/>
    <x v="33"/>
    <n v="18"/>
    <s v="Elever"/>
    <x v="1"/>
    <x v="1"/>
    <x v="0"/>
    <x v="1"/>
    <x v="1"/>
    <x v="1"/>
    <x v="1"/>
    <x v="1"/>
    <x v="2"/>
    <x v="2"/>
    <x v="3"/>
    <x v="3"/>
    <x v="2"/>
    <x v="1"/>
    <x v="1"/>
    <x v="1"/>
    <x v="3"/>
    <x v="1"/>
    <x v="2"/>
    <x v="1"/>
    <x v="3"/>
    <x v="3"/>
    <x v="2"/>
    <x v="0"/>
    <x v="0"/>
    <x v="0"/>
    <x v="0"/>
    <m/>
    <m/>
    <m/>
    <m/>
    <m/>
    <m/>
  </r>
  <r>
    <s v="År 2"/>
    <x v="1"/>
    <x v="33"/>
    <n v="18"/>
    <s v="Elever"/>
    <x v="1"/>
    <x v="0"/>
    <x v="1"/>
    <x v="0"/>
    <x v="0"/>
    <x v="0"/>
    <x v="1"/>
    <x v="2"/>
    <x v="3"/>
    <x v="2"/>
    <x v="0"/>
    <x v="3"/>
    <x v="2"/>
    <x v="1"/>
    <x v="4"/>
    <x v="1"/>
    <x v="3"/>
    <x v="1"/>
    <x v="1"/>
    <x v="4"/>
    <x v="3"/>
    <x v="3"/>
    <x v="1"/>
    <x v="0"/>
    <x v="0"/>
    <x v="0"/>
    <x v="0"/>
    <m/>
    <m/>
    <m/>
    <m/>
    <m/>
    <m/>
  </r>
  <r>
    <s v="År 2"/>
    <x v="1"/>
    <x v="33"/>
    <n v="18"/>
    <s v="Elever"/>
    <x v="1"/>
    <x v="0"/>
    <x v="0"/>
    <x v="1"/>
    <x v="1"/>
    <x v="1"/>
    <x v="1"/>
    <x v="1"/>
    <x v="3"/>
    <x v="0"/>
    <x v="1"/>
    <x v="0"/>
    <x v="0"/>
    <x v="1"/>
    <x v="3"/>
    <x v="2"/>
    <x v="3"/>
    <x v="2"/>
    <x v="2"/>
    <x v="2"/>
    <x v="1"/>
    <x v="3"/>
    <x v="2"/>
    <x v="0"/>
    <x v="0"/>
    <x v="0"/>
    <x v="0"/>
    <m/>
    <m/>
    <m/>
    <m/>
    <m/>
    <m/>
  </r>
  <r>
    <s v="År 2"/>
    <x v="1"/>
    <x v="33"/>
    <n v="18"/>
    <s v="Elever"/>
    <x v="1"/>
    <x v="1"/>
    <x v="0"/>
    <x v="1"/>
    <x v="1"/>
    <x v="2"/>
    <x v="1"/>
    <x v="0"/>
    <x v="3"/>
    <x v="2"/>
    <x v="3"/>
    <x v="0"/>
    <x v="0"/>
    <x v="1"/>
    <x v="1"/>
    <x v="1"/>
    <x v="1"/>
    <x v="1"/>
    <x v="2"/>
    <x v="2"/>
    <x v="3"/>
    <x v="3"/>
    <x v="1"/>
    <x v="0"/>
    <x v="0"/>
    <x v="0"/>
    <x v="0"/>
    <m/>
    <m/>
    <m/>
    <m/>
    <m/>
    <m/>
  </r>
  <r>
    <s v="År 2"/>
    <x v="1"/>
    <x v="33"/>
    <n v="18"/>
    <s v="Elever"/>
    <x v="1"/>
    <x v="0"/>
    <x v="1"/>
    <x v="1"/>
    <x v="1"/>
    <x v="2"/>
    <x v="0"/>
    <x v="2"/>
    <x v="2"/>
    <x v="3"/>
    <x v="3"/>
    <x v="1"/>
    <x v="1"/>
    <x v="1"/>
    <x v="3"/>
    <x v="1"/>
    <x v="1"/>
    <x v="3"/>
    <x v="1"/>
    <x v="2"/>
    <x v="1"/>
    <x v="3"/>
    <x v="1"/>
    <x v="0"/>
    <x v="0"/>
    <x v="0"/>
    <x v="0"/>
    <m/>
    <m/>
    <m/>
    <m/>
    <m/>
    <m/>
  </r>
  <r>
    <s v="År 2"/>
    <x v="1"/>
    <x v="33"/>
    <n v="18"/>
    <s v="Elever"/>
    <x v="1"/>
    <x v="0"/>
    <x v="0"/>
    <x v="1"/>
    <x v="1"/>
    <x v="1"/>
    <x v="1"/>
    <x v="1"/>
    <x v="3"/>
    <x v="0"/>
    <x v="1"/>
    <x v="1"/>
    <x v="0"/>
    <x v="1"/>
    <x v="4"/>
    <x v="1"/>
    <x v="2"/>
    <x v="3"/>
    <x v="2"/>
    <x v="1"/>
    <x v="3"/>
    <x v="1"/>
    <x v="1"/>
    <x v="0"/>
    <x v="0"/>
    <x v="0"/>
    <x v="0"/>
    <m/>
    <m/>
    <m/>
    <m/>
    <m/>
    <m/>
  </r>
  <r>
    <s v="År 2"/>
    <x v="1"/>
    <x v="33"/>
    <n v="18"/>
    <s v="Elever"/>
    <x v="1"/>
    <x v="0"/>
    <x v="0"/>
    <x v="1"/>
    <x v="0"/>
    <x v="1"/>
    <x v="2"/>
    <x v="2"/>
    <x v="3"/>
    <x v="0"/>
    <x v="2"/>
    <x v="1"/>
    <x v="1"/>
    <x v="1"/>
    <x v="4"/>
    <x v="1"/>
    <x v="3"/>
    <x v="3"/>
    <x v="2"/>
    <x v="1"/>
    <x v="1"/>
    <x v="4"/>
    <x v="2"/>
    <x v="0"/>
    <x v="0"/>
    <x v="0"/>
    <x v="0"/>
    <m/>
    <m/>
    <m/>
    <m/>
    <m/>
    <m/>
  </r>
  <r>
    <s v="År 2"/>
    <x v="1"/>
    <x v="33"/>
    <n v="18"/>
    <s v="Elever"/>
    <x v="1"/>
    <x v="1"/>
    <x v="1"/>
    <x v="1"/>
    <x v="1"/>
    <x v="2"/>
    <x v="0"/>
    <x v="1"/>
    <x v="1"/>
    <x v="0"/>
    <x v="0"/>
    <x v="0"/>
    <x v="3"/>
    <x v="1"/>
    <x v="3"/>
    <x v="2"/>
    <x v="3"/>
    <x v="1"/>
    <x v="2"/>
    <x v="1"/>
    <x v="1"/>
    <x v="3"/>
    <x v="2"/>
    <x v="0"/>
    <x v="0"/>
    <x v="0"/>
    <x v="0"/>
    <m/>
    <m/>
    <m/>
    <m/>
    <m/>
    <m/>
  </r>
  <r>
    <s v="År 2"/>
    <x v="1"/>
    <x v="33"/>
    <n v="18"/>
    <s v="Elever"/>
    <x v="1"/>
    <x v="0"/>
    <x v="0"/>
    <x v="1"/>
    <x v="0"/>
    <x v="1"/>
    <x v="1"/>
    <x v="0"/>
    <x v="3"/>
    <x v="2"/>
    <x v="2"/>
    <x v="3"/>
    <x v="1"/>
    <x v="2"/>
    <x v="2"/>
    <x v="4"/>
    <x v="2"/>
    <x v="4"/>
    <x v="3"/>
    <x v="3"/>
    <x v="2"/>
    <x v="2"/>
    <x v="3"/>
    <x v="0"/>
    <x v="0"/>
    <x v="0"/>
    <x v="0"/>
    <m/>
    <m/>
    <m/>
    <m/>
    <m/>
    <m/>
  </r>
  <r>
    <s v="År 2"/>
    <x v="1"/>
    <x v="33"/>
    <n v="18"/>
    <s v="Elever"/>
    <x v="1"/>
    <x v="0"/>
    <x v="0"/>
    <x v="1"/>
    <x v="1"/>
    <x v="0"/>
    <x v="0"/>
    <x v="2"/>
    <x v="3"/>
    <x v="2"/>
    <x v="0"/>
    <x v="2"/>
    <x v="1"/>
    <x v="1"/>
    <x v="4"/>
    <x v="1"/>
    <x v="3"/>
    <x v="3"/>
    <x v="1"/>
    <x v="4"/>
    <x v="1"/>
    <x v="1"/>
    <x v="1"/>
    <x v="0"/>
    <x v="0"/>
    <x v="0"/>
    <x v="0"/>
    <m/>
    <m/>
    <m/>
    <m/>
    <m/>
    <m/>
  </r>
  <r>
    <s v="År 2"/>
    <x v="1"/>
    <x v="33"/>
    <n v="18"/>
    <s v="Elever"/>
    <x v="1"/>
    <x v="0"/>
    <x v="0"/>
    <x v="1"/>
    <x v="1"/>
    <x v="1"/>
    <x v="1"/>
    <x v="1"/>
    <x v="1"/>
    <x v="0"/>
    <x v="1"/>
    <x v="1"/>
    <x v="0"/>
    <x v="1"/>
    <x v="3"/>
    <x v="1"/>
    <x v="3"/>
    <x v="2"/>
    <x v="2"/>
    <x v="1"/>
    <x v="3"/>
    <x v="3"/>
    <x v="2"/>
    <x v="0"/>
    <x v="0"/>
    <x v="0"/>
    <x v="0"/>
    <m/>
    <m/>
    <m/>
    <m/>
    <m/>
    <m/>
  </r>
  <r>
    <s v="År 2"/>
    <x v="1"/>
    <x v="33"/>
    <n v="18"/>
    <s v="Elever"/>
    <x v="1"/>
    <x v="0"/>
    <x v="1"/>
    <x v="1"/>
    <x v="1"/>
    <x v="2"/>
    <x v="1"/>
    <x v="0"/>
    <x v="3"/>
    <x v="2"/>
    <x v="1"/>
    <x v="0"/>
    <x v="2"/>
    <x v="1"/>
    <x v="3"/>
    <x v="1"/>
    <x v="1"/>
    <x v="1"/>
    <x v="2"/>
    <x v="1"/>
    <x v="3"/>
    <x v="3"/>
    <x v="1"/>
    <x v="0"/>
    <x v="0"/>
    <x v="0"/>
    <x v="0"/>
    <m/>
    <m/>
    <m/>
    <m/>
    <m/>
    <m/>
  </r>
  <r>
    <s v="År 2"/>
    <x v="1"/>
    <x v="33"/>
    <n v="18"/>
    <s v="Elever"/>
    <x v="1"/>
    <x v="1"/>
    <x v="0"/>
    <x v="1"/>
    <x v="1"/>
    <x v="1"/>
    <x v="0"/>
    <x v="1"/>
    <x v="1"/>
    <x v="0"/>
    <x v="0"/>
    <x v="3"/>
    <x v="0"/>
    <x v="1"/>
    <x v="1"/>
    <x v="2"/>
    <x v="3"/>
    <x v="2"/>
    <x v="2"/>
    <x v="1"/>
    <x v="3"/>
    <x v="1"/>
    <x v="2"/>
    <x v="0"/>
    <x v="0"/>
    <x v="0"/>
    <x v="0"/>
    <m/>
    <m/>
    <m/>
    <m/>
    <m/>
    <m/>
  </r>
  <r>
    <s v="År 2"/>
    <x v="1"/>
    <x v="33"/>
    <n v="18"/>
    <s v="Elever"/>
    <x v="1"/>
    <x v="1"/>
    <x v="0"/>
    <x v="1"/>
    <x v="1"/>
    <x v="2"/>
    <x v="0"/>
    <x v="1"/>
    <x v="1"/>
    <x v="1"/>
    <x v="0"/>
    <x v="1"/>
    <x v="2"/>
    <x v="1"/>
    <x v="3"/>
    <x v="1"/>
    <x v="3"/>
    <x v="1"/>
    <x v="2"/>
    <x v="1"/>
    <x v="1"/>
    <x v="1"/>
    <x v="2"/>
    <x v="0"/>
    <x v="0"/>
    <x v="0"/>
    <x v="0"/>
    <m/>
    <m/>
    <m/>
    <m/>
    <m/>
    <m/>
  </r>
  <r>
    <s v="År 2"/>
    <x v="1"/>
    <x v="33"/>
    <n v="18"/>
    <s v="Elever"/>
    <x v="1"/>
    <x v="0"/>
    <x v="0"/>
    <x v="1"/>
    <x v="1"/>
    <x v="1"/>
    <x v="1"/>
    <x v="0"/>
    <x v="0"/>
    <x v="0"/>
    <x v="1"/>
    <x v="0"/>
    <x v="0"/>
    <x v="1"/>
    <x v="1"/>
    <x v="1"/>
    <x v="3"/>
    <x v="2"/>
    <x v="2"/>
    <x v="1"/>
    <x v="4"/>
    <x v="1"/>
    <x v="2"/>
    <x v="0"/>
    <x v="0"/>
    <x v="0"/>
    <x v="0"/>
    <m/>
    <m/>
    <m/>
    <m/>
    <m/>
    <m/>
  </r>
  <r>
    <s v="År 2"/>
    <x v="1"/>
    <x v="33"/>
    <n v="18"/>
    <s v="Elever"/>
    <x v="1"/>
    <x v="1"/>
    <x v="0"/>
    <x v="1"/>
    <x v="1"/>
    <x v="1"/>
    <x v="0"/>
    <x v="1"/>
    <x v="3"/>
    <x v="2"/>
    <x v="1"/>
    <x v="3"/>
    <x v="1"/>
    <x v="1"/>
    <x v="1"/>
    <x v="1"/>
    <x v="1"/>
    <x v="1"/>
    <x v="2"/>
    <x v="1"/>
    <x v="1"/>
    <x v="4"/>
    <x v="2"/>
    <x v="0"/>
    <x v="0"/>
    <x v="0"/>
    <x v="0"/>
    <m/>
    <m/>
    <m/>
    <m/>
    <m/>
    <m/>
  </r>
  <r>
    <s v="År 2"/>
    <x v="1"/>
    <x v="33"/>
    <n v="18"/>
    <s v="Elever"/>
    <x v="1"/>
    <x v="0"/>
    <x v="0"/>
    <x v="1"/>
    <x v="1"/>
    <x v="1"/>
    <x v="0"/>
    <x v="0"/>
    <x v="1"/>
    <x v="2"/>
    <x v="1"/>
    <x v="1"/>
    <x v="0"/>
    <x v="1"/>
    <x v="1"/>
    <x v="1"/>
    <x v="3"/>
    <x v="1"/>
    <x v="2"/>
    <x v="1"/>
    <x v="1"/>
    <x v="1"/>
    <x v="2"/>
    <x v="0"/>
    <x v="0"/>
    <x v="0"/>
    <x v="0"/>
    <m/>
    <m/>
    <m/>
    <m/>
    <m/>
    <m/>
  </r>
  <r>
    <s v="År 2"/>
    <x v="1"/>
    <x v="33"/>
    <n v="18"/>
    <s v="Elever"/>
    <x v="1"/>
    <x v="1"/>
    <x v="0"/>
    <x v="1"/>
    <x v="1"/>
    <x v="1"/>
    <x v="1"/>
    <x v="1"/>
    <x v="1"/>
    <x v="0"/>
    <x v="1"/>
    <x v="0"/>
    <x v="0"/>
    <x v="2"/>
    <x v="2"/>
    <x v="4"/>
    <x v="2"/>
    <x v="4"/>
    <x v="3"/>
    <x v="3"/>
    <x v="2"/>
    <x v="2"/>
    <x v="3"/>
    <x v="0"/>
    <x v="0"/>
    <x v="0"/>
    <x v="0"/>
    <m/>
    <m/>
    <m/>
    <m/>
    <m/>
    <m/>
  </r>
  <r>
    <s v="År 2"/>
    <x v="1"/>
    <x v="33"/>
    <n v="18"/>
    <s v="Elever"/>
    <x v="1"/>
    <x v="1"/>
    <x v="0"/>
    <x v="0"/>
    <x v="1"/>
    <x v="1"/>
    <x v="2"/>
    <x v="0"/>
    <x v="3"/>
    <x v="1"/>
    <x v="1"/>
    <x v="1"/>
    <x v="3"/>
    <x v="1"/>
    <x v="3"/>
    <x v="2"/>
    <x v="4"/>
    <x v="3"/>
    <x v="1"/>
    <x v="1"/>
    <x v="1"/>
    <x v="4"/>
    <x v="1"/>
    <x v="0"/>
    <x v="0"/>
    <x v="0"/>
    <x v="0"/>
    <m/>
    <m/>
    <m/>
    <m/>
    <m/>
    <m/>
  </r>
  <r>
    <s v="År 2"/>
    <x v="1"/>
    <x v="33"/>
    <n v="18"/>
    <s v="Elever"/>
    <x v="1"/>
    <x v="1"/>
    <x v="1"/>
    <x v="1"/>
    <x v="1"/>
    <x v="1"/>
    <x v="0"/>
    <x v="1"/>
    <x v="0"/>
    <x v="0"/>
    <x v="1"/>
    <x v="0"/>
    <x v="0"/>
    <x v="1"/>
    <x v="3"/>
    <x v="1"/>
    <x v="3"/>
    <x v="2"/>
    <x v="2"/>
    <x v="1"/>
    <x v="1"/>
    <x v="1"/>
    <x v="2"/>
    <x v="0"/>
    <x v="0"/>
    <x v="0"/>
    <x v="0"/>
    <m/>
    <m/>
    <m/>
    <m/>
    <m/>
    <m/>
  </r>
  <r>
    <s v="År 2"/>
    <x v="1"/>
    <x v="33"/>
    <n v="18"/>
    <s v="Elever"/>
    <x v="1"/>
    <x v="0"/>
    <x v="0"/>
    <x v="1"/>
    <x v="0"/>
    <x v="1"/>
    <x v="0"/>
    <x v="0"/>
    <x v="3"/>
    <x v="0"/>
    <x v="1"/>
    <x v="3"/>
    <x v="0"/>
    <x v="1"/>
    <x v="3"/>
    <x v="2"/>
    <x v="3"/>
    <x v="2"/>
    <x v="2"/>
    <x v="1"/>
    <x v="1"/>
    <x v="3"/>
    <x v="2"/>
    <x v="0"/>
    <x v="0"/>
    <x v="0"/>
    <x v="0"/>
    <m/>
    <m/>
    <m/>
    <m/>
    <m/>
    <m/>
  </r>
  <r>
    <s v="År 2"/>
    <x v="1"/>
    <x v="33"/>
    <n v="18"/>
    <s v="Elever"/>
    <x v="1"/>
    <x v="1"/>
    <x v="0"/>
    <x v="1"/>
    <x v="1"/>
    <x v="1"/>
    <x v="0"/>
    <x v="1"/>
    <x v="1"/>
    <x v="0"/>
    <x v="1"/>
    <x v="0"/>
    <x v="0"/>
    <x v="1"/>
    <x v="3"/>
    <x v="1"/>
    <x v="3"/>
    <x v="3"/>
    <x v="2"/>
    <x v="1"/>
    <x v="1"/>
    <x v="3"/>
    <x v="2"/>
    <x v="0"/>
    <x v="0"/>
    <x v="0"/>
    <x v="0"/>
    <m/>
    <m/>
    <m/>
    <m/>
    <m/>
    <m/>
  </r>
  <r>
    <s v="År 2"/>
    <x v="1"/>
    <x v="33"/>
    <n v="18"/>
    <s v="Elever"/>
    <x v="1"/>
    <x v="1"/>
    <x v="1"/>
    <x v="0"/>
    <x v="0"/>
    <x v="2"/>
    <x v="1"/>
    <x v="0"/>
    <x v="1"/>
    <x v="2"/>
    <x v="1"/>
    <x v="0"/>
    <x v="3"/>
    <x v="1"/>
    <x v="1"/>
    <x v="1"/>
    <x v="1"/>
    <x v="3"/>
    <x v="1"/>
    <x v="2"/>
    <x v="3"/>
    <x v="3"/>
    <x v="1"/>
    <x v="0"/>
    <x v="0"/>
    <x v="0"/>
    <x v="0"/>
    <m/>
    <m/>
    <m/>
    <m/>
    <m/>
    <m/>
  </r>
  <r>
    <s v="År 2"/>
    <x v="1"/>
    <x v="33"/>
    <n v="18"/>
    <s v="Elever"/>
    <x v="1"/>
    <x v="0"/>
    <x v="1"/>
    <x v="1"/>
    <x v="1"/>
    <x v="1"/>
    <x v="0"/>
    <x v="1"/>
    <x v="1"/>
    <x v="0"/>
    <x v="1"/>
    <x v="0"/>
    <x v="0"/>
    <x v="1"/>
    <x v="1"/>
    <x v="1"/>
    <x v="1"/>
    <x v="3"/>
    <x v="2"/>
    <x v="1"/>
    <x v="1"/>
    <x v="3"/>
    <x v="2"/>
    <x v="0"/>
    <x v="0"/>
    <x v="0"/>
    <x v="0"/>
    <m/>
    <m/>
    <m/>
    <m/>
    <m/>
    <m/>
  </r>
  <r>
    <s v="År 2"/>
    <x v="1"/>
    <x v="33"/>
    <n v="18"/>
    <s v="Elever"/>
    <x v="1"/>
    <x v="1"/>
    <x v="0"/>
    <x v="1"/>
    <x v="0"/>
    <x v="1"/>
    <x v="1"/>
    <x v="1"/>
    <x v="1"/>
    <x v="0"/>
    <x v="0"/>
    <x v="0"/>
    <x v="3"/>
    <x v="1"/>
    <x v="3"/>
    <x v="1"/>
    <x v="1"/>
    <x v="3"/>
    <x v="2"/>
    <x v="1"/>
    <x v="1"/>
    <x v="3"/>
    <x v="2"/>
    <x v="0"/>
    <x v="0"/>
    <x v="0"/>
    <x v="0"/>
    <m/>
    <m/>
    <m/>
    <m/>
    <m/>
    <m/>
  </r>
  <r>
    <s v="År 2"/>
    <x v="1"/>
    <x v="33"/>
    <n v="18"/>
    <s v="Elever"/>
    <x v="1"/>
    <x v="1"/>
    <x v="0"/>
    <x v="1"/>
    <x v="1"/>
    <x v="1"/>
    <x v="0"/>
    <x v="1"/>
    <x v="1"/>
    <x v="0"/>
    <x v="0"/>
    <x v="0"/>
    <x v="0"/>
    <x v="1"/>
    <x v="3"/>
    <x v="1"/>
    <x v="1"/>
    <x v="2"/>
    <x v="2"/>
    <x v="1"/>
    <x v="1"/>
    <x v="1"/>
    <x v="2"/>
    <x v="0"/>
    <x v="0"/>
    <x v="0"/>
    <x v="0"/>
    <m/>
    <m/>
    <m/>
    <m/>
    <m/>
    <m/>
  </r>
  <r>
    <s v="År 2"/>
    <x v="1"/>
    <x v="33"/>
    <n v="18"/>
    <s v="Elever"/>
    <x v="1"/>
    <x v="0"/>
    <x v="0"/>
    <x v="1"/>
    <x v="1"/>
    <x v="1"/>
    <x v="2"/>
    <x v="0"/>
    <x v="3"/>
    <x v="3"/>
    <x v="1"/>
    <x v="3"/>
    <x v="2"/>
    <x v="1"/>
    <x v="1"/>
    <x v="1"/>
    <x v="3"/>
    <x v="1"/>
    <x v="2"/>
    <x v="1"/>
    <x v="1"/>
    <x v="1"/>
    <x v="2"/>
    <x v="0"/>
    <x v="0"/>
    <x v="0"/>
    <x v="0"/>
    <m/>
    <m/>
    <m/>
    <m/>
    <m/>
    <m/>
  </r>
  <r>
    <s v="År 2"/>
    <x v="1"/>
    <x v="33"/>
    <n v="18"/>
    <s v="Elever"/>
    <x v="1"/>
    <x v="1"/>
    <x v="0"/>
    <x v="1"/>
    <x v="1"/>
    <x v="1"/>
    <x v="0"/>
    <x v="1"/>
    <x v="0"/>
    <x v="0"/>
    <x v="1"/>
    <x v="0"/>
    <x v="0"/>
    <x v="1"/>
    <x v="3"/>
    <x v="1"/>
    <x v="3"/>
    <x v="3"/>
    <x v="2"/>
    <x v="1"/>
    <x v="1"/>
    <x v="3"/>
    <x v="2"/>
    <x v="0"/>
    <x v="0"/>
    <x v="0"/>
    <x v="0"/>
    <m/>
    <m/>
    <m/>
    <m/>
    <m/>
    <m/>
  </r>
  <r>
    <s v="År 2"/>
    <x v="1"/>
    <x v="33"/>
    <n v="18"/>
    <s v="Elever"/>
    <x v="1"/>
    <x v="1"/>
    <x v="0"/>
    <x v="1"/>
    <x v="1"/>
    <x v="1"/>
    <x v="1"/>
    <x v="1"/>
    <x v="1"/>
    <x v="0"/>
    <x v="1"/>
    <x v="0"/>
    <x v="0"/>
    <x v="1"/>
    <x v="3"/>
    <x v="1"/>
    <x v="3"/>
    <x v="3"/>
    <x v="2"/>
    <x v="1"/>
    <x v="1"/>
    <x v="3"/>
    <x v="2"/>
    <x v="0"/>
    <x v="0"/>
    <x v="0"/>
    <x v="0"/>
    <m/>
    <m/>
    <m/>
    <m/>
    <m/>
    <m/>
  </r>
  <r>
    <s v="År 2"/>
    <x v="1"/>
    <x v="33"/>
    <n v="18"/>
    <s v="Elever"/>
    <x v="1"/>
    <x v="0"/>
    <x v="0"/>
    <x v="1"/>
    <x v="1"/>
    <x v="1"/>
    <x v="1"/>
    <x v="1"/>
    <x v="1"/>
    <x v="0"/>
    <x v="1"/>
    <x v="3"/>
    <x v="0"/>
    <x v="1"/>
    <x v="3"/>
    <x v="1"/>
    <x v="3"/>
    <x v="3"/>
    <x v="2"/>
    <x v="1"/>
    <x v="1"/>
    <x v="3"/>
    <x v="2"/>
    <x v="0"/>
    <x v="0"/>
    <x v="0"/>
    <x v="0"/>
    <m/>
    <m/>
    <m/>
    <m/>
    <m/>
    <m/>
  </r>
  <r>
    <s v="År 2"/>
    <x v="1"/>
    <x v="33"/>
    <n v="18"/>
    <s v="Elever"/>
    <x v="1"/>
    <x v="1"/>
    <x v="0"/>
    <x v="1"/>
    <x v="1"/>
    <x v="1"/>
    <x v="1"/>
    <x v="1"/>
    <x v="1"/>
    <x v="1"/>
    <x v="0"/>
    <x v="3"/>
    <x v="3"/>
    <x v="1"/>
    <x v="3"/>
    <x v="1"/>
    <x v="3"/>
    <x v="2"/>
    <x v="2"/>
    <x v="1"/>
    <x v="3"/>
    <x v="3"/>
    <x v="2"/>
    <x v="0"/>
    <x v="0"/>
    <x v="0"/>
    <x v="0"/>
    <m/>
    <m/>
    <m/>
    <m/>
    <m/>
    <m/>
  </r>
  <r>
    <s v="År 2"/>
    <x v="1"/>
    <x v="33"/>
    <n v="18"/>
    <s v="Elever"/>
    <x v="1"/>
    <x v="0"/>
    <x v="0"/>
    <x v="1"/>
    <x v="1"/>
    <x v="1"/>
    <x v="0"/>
    <x v="1"/>
    <x v="1"/>
    <x v="0"/>
    <x v="1"/>
    <x v="3"/>
    <x v="0"/>
    <x v="2"/>
    <x v="2"/>
    <x v="4"/>
    <x v="2"/>
    <x v="4"/>
    <x v="3"/>
    <x v="3"/>
    <x v="2"/>
    <x v="2"/>
    <x v="3"/>
    <x v="0"/>
    <x v="0"/>
    <x v="0"/>
    <x v="0"/>
    <m/>
    <m/>
    <m/>
    <m/>
    <m/>
    <m/>
  </r>
  <r>
    <s v="År 2"/>
    <x v="1"/>
    <x v="33"/>
    <n v="18"/>
    <s v="Elever"/>
    <x v="1"/>
    <x v="1"/>
    <x v="0"/>
    <x v="1"/>
    <x v="1"/>
    <x v="1"/>
    <x v="1"/>
    <x v="0"/>
    <x v="3"/>
    <x v="2"/>
    <x v="3"/>
    <x v="0"/>
    <x v="0"/>
    <x v="1"/>
    <x v="3"/>
    <x v="2"/>
    <x v="3"/>
    <x v="1"/>
    <x v="1"/>
    <x v="1"/>
    <x v="1"/>
    <x v="1"/>
    <x v="2"/>
    <x v="0"/>
    <x v="0"/>
    <x v="0"/>
    <x v="0"/>
    <m/>
    <m/>
    <m/>
    <m/>
    <m/>
    <m/>
  </r>
  <r>
    <s v="År 2"/>
    <x v="1"/>
    <x v="33"/>
    <n v="18"/>
    <s v="Elever"/>
    <x v="2"/>
    <x v="0"/>
    <x v="1"/>
    <x v="1"/>
    <x v="1"/>
    <x v="1"/>
    <x v="1"/>
    <x v="1"/>
    <x v="0"/>
    <x v="1"/>
    <x v="1"/>
    <x v="1"/>
    <x v="2"/>
    <x v="2"/>
    <x v="2"/>
    <x v="4"/>
    <x v="2"/>
    <x v="4"/>
    <x v="3"/>
    <x v="3"/>
    <x v="2"/>
    <x v="2"/>
    <x v="3"/>
    <x v="0"/>
    <x v="0"/>
    <x v="0"/>
    <x v="0"/>
    <m/>
    <m/>
    <m/>
    <m/>
    <m/>
    <m/>
  </r>
  <r>
    <s v="År 2"/>
    <x v="1"/>
    <x v="33"/>
    <n v="18"/>
    <s v="Elever"/>
    <x v="2"/>
    <x v="0"/>
    <x v="0"/>
    <x v="1"/>
    <x v="1"/>
    <x v="1"/>
    <x v="0"/>
    <x v="1"/>
    <x v="1"/>
    <x v="0"/>
    <x v="1"/>
    <x v="0"/>
    <x v="3"/>
    <x v="1"/>
    <x v="3"/>
    <x v="2"/>
    <x v="3"/>
    <x v="2"/>
    <x v="2"/>
    <x v="1"/>
    <x v="1"/>
    <x v="1"/>
    <x v="2"/>
    <x v="0"/>
    <x v="0"/>
    <x v="0"/>
    <x v="0"/>
    <m/>
    <m/>
    <m/>
    <m/>
    <m/>
    <m/>
  </r>
  <r>
    <s v="År 2"/>
    <x v="1"/>
    <x v="33"/>
    <n v="18"/>
    <s v="Elever"/>
    <x v="2"/>
    <x v="0"/>
    <x v="0"/>
    <x v="1"/>
    <x v="1"/>
    <x v="1"/>
    <x v="0"/>
    <x v="1"/>
    <x v="0"/>
    <x v="0"/>
    <x v="1"/>
    <x v="0"/>
    <x v="0"/>
    <x v="1"/>
    <x v="3"/>
    <x v="3"/>
    <x v="3"/>
    <x v="2"/>
    <x v="2"/>
    <x v="1"/>
    <x v="1"/>
    <x v="1"/>
    <x v="2"/>
    <x v="0"/>
    <x v="0"/>
    <x v="0"/>
    <x v="0"/>
    <m/>
    <m/>
    <m/>
    <m/>
    <m/>
    <m/>
  </r>
  <r>
    <s v="År 2"/>
    <x v="1"/>
    <x v="33"/>
    <n v="18"/>
    <s v="Elever"/>
    <x v="2"/>
    <x v="1"/>
    <x v="1"/>
    <x v="1"/>
    <x v="1"/>
    <x v="1"/>
    <x v="0"/>
    <x v="1"/>
    <x v="3"/>
    <x v="2"/>
    <x v="1"/>
    <x v="0"/>
    <x v="2"/>
    <x v="1"/>
    <x v="3"/>
    <x v="2"/>
    <x v="3"/>
    <x v="2"/>
    <x v="2"/>
    <x v="1"/>
    <x v="1"/>
    <x v="4"/>
    <x v="2"/>
    <x v="0"/>
    <x v="0"/>
    <x v="0"/>
    <x v="0"/>
    <m/>
    <m/>
    <m/>
    <m/>
    <m/>
    <m/>
  </r>
  <r>
    <s v="År 2"/>
    <x v="1"/>
    <x v="33"/>
    <n v="18"/>
    <s v="Elever"/>
    <x v="2"/>
    <x v="0"/>
    <x v="1"/>
    <x v="1"/>
    <x v="1"/>
    <x v="1"/>
    <x v="0"/>
    <x v="0"/>
    <x v="3"/>
    <x v="3"/>
    <x v="2"/>
    <x v="0"/>
    <x v="1"/>
    <x v="1"/>
    <x v="3"/>
    <x v="2"/>
    <x v="1"/>
    <x v="2"/>
    <x v="1"/>
    <x v="3"/>
    <x v="3"/>
    <x v="3"/>
    <x v="1"/>
    <x v="0"/>
    <x v="0"/>
    <x v="0"/>
    <x v="0"/>
    <m/>
    <m/>
    <m/>
    <m/>
    <m/>
    <m/>
  </r>
  <r>
    <s v="År 2"/>
    <x v="1"/>
    <x v="33"/>
    <n v="18"/>
    <s v="Elever"/>
    <x v="2"/>
    <x v="1"/>
    <x v="0"/>
    <x v="0"/>
    <x v="1"/>
    <x v="1"/>
    <x v="0"/>
    <x v="0"/>
    <x v="0"/>
    <x v="0"/>
    <x v="1"/>
    <x v="0"/>
    <x v="0"/>
    <x v="1"/>
    <x v="3"/>
    <x v="3"/>
    <x v="3"/>
    <x v="2"/>
    <x v="2"/>
    <x v="1"/>
    <x v="1"/>
    <x v="1"/>
    <x v="2"/>
    <x v="0"/>
    <x v="0"/>
    <x v="0"/>
    <x v="0"/>
    <m/>
    <m/>
    <m/>
    <m/>
    <m/>
    <m/>
  </r>
  <r>
    <s v="År 2"/>
    <x v="1"/>
    <x v="33"/>
    <n v="18"/>
    <s v="Elever"/>
    <x v="2"/>
    <x v="0"/>
    <x v="0"/>
    <x v="1"/>
    <x v="1"/>
    <x v="1"/>
    <x v="0"/>
    <x v="0"/>
    <x v="3"/>
    <x v="0"/>
    <x v="1"/>
    <x v="0"/>
    <x v="0"/>
    <x v="1"/>
    <x v="1"/>
    <x v="3"/>
    <x v="3"/>
    <x v="1"/>
    <x v="2"/>
    <x v="1"/>
    <x v="1"/>
    <x v="1"/>
    <x v="2"/>
    <x v="0"/>
    <x v="0"/>
    <x v="0"/>
    <x v="0"/>
    <m/>
    <m/>
    <m/>
    <m/>
    <m/>
    <m/>
  </r>
  <r>
    <s v="År 2"/>
    <x v="1"/>
    <x v="33"/>
    <n v="18"/>
    <s v="Elever"/>
    <x v="2"/>
    <x v="1"/>
    <x v="0"/>
    <x v="1"/>
    <x v="1"/>
    <x v="1"/>
    <x v="0"/>
    <x v="1"/>
    <x v="3"/>
    <x v="2"/>
    <x v="1"/>
    <x v="0"/>
    <x v="2"/>
    <x v="1"/>
    <x v="3"/>
    <x v="3"/>
    <x v="3"/>
    <x v="2"/>
    <x v="2"/>
    <x v="1"/>
    <x v="1"/>
    <x v="3"/>
    <x v="2"/>
    <x v="0"/>
    <x v="0"/>
    <x v="0"/>
    <x v="0"/>
    <m/>
    <m/>
    <m/>
    <m/>
    <m/>
    <m/>
  </r>
  <r>
    <s v="År 2"/>
    <x v="1"/>
    <x v="33"/>
    <n v="18"/>
    <s v="Elever"/>
    <x v="2"/>
    <x v="1"/>
    <x v="1"/>
    <x v="0"/>
    <x v="0"/>
    <x v="2"/>
    <x v="1"/>
    <x v="2"/>
    <x v="3"/>
    <x v="2"/>
    <x v="3"/>
    <x v="3"/>
    <x v="2"/>
    <x v="1"/>
    <x v="1"/>
    <x v="3"/>
    <x v="1"/>
    <x v="1"/>
    <x v="1"/>
    <x v="2"/>
    <x v="3"/>
    <x v="4"/>
    <x v="1"/>
    <x v="0"/>
    <x v="0"/>
    <x v="0"/>
    <x v="0"/>
    <m/>
    <m/>
    <m/>
    <m/>
    <m/>
    <m/>
  </r>
  <r>
    <s v="År 2"/>
    <x v="1"/>
    <x v="33"/>
    <n v="18"/>
    <s v="Elever"/>
    <x v="2"/>
    <x v="1"/>
    <x v="0"/>
    <x v="0"/>
    <x v="1"/>
    <x v="1"/>
    <x v="0"/>
    <x v="1"/>
    <x v="3"/>
    <x v="2"/>
    <x v="1"/>
    <x v="0"/>
    <x v="0"/>
    <x v="1"/>
    <x v="3"/>
    <x v="2"/>
    <x v="1"/>
    <x v="2"/>
    <x v="2"/>
    <x v="1"/>
    <x v="1"/>
    <x v="1"/>
    <x v="2"/>
    <x v="0"/>
    <x v="0"/>
    <x v="0"/>
    <x v="0"/>
    <m/>
    <m/>
    <m/>
    <m/>
    <m/>
    <m/>
  </r>
  <r>
    <s v="År 2"/>
    <x v="1"/>
    <x v="33"/>
    <n v="18"/>
    <s v="Elever"/>
    <x v="2"/>
    <x v="1"/>
    <x v="0"/>
    <x v="1"/>
    <x v="1"/>
    <x v="1"/>
    <x v="0"/>
    <x v="0"/>
    <x v="1"/>
    <x v="1"/>
    <x v="0"/>
    <x v="3"/>
    <x v="3"/>
    <x v="1"/>
    <x v="1"/>
    <x v="3"/>
    <x v="3"/>
    <x v="1"/>
    <x v="1"/>
    <x v="2"/>
    <x v="3"/>
    <x v="4"/>
    <x v="1"/>
    <x v="0"/>
    <x v="0"/>
    <x v="0"/>
    <x v="0"/>
    <m/>
    <m/>
    <m/>
    <m/>
    <m/>
    <m/>
  </r>
  <r>
    <s v="År 2"/>
    <x v="1"/>
    <x v="33"/>
    <n v="18"/>
    <s v="Elever"/>
    <x v="2"/>
    <x v="1"/>
    <x v="0"/>
    <x v="1"/>
    <x v="1"/>
    <x v="1"/>
    <x v="0"/>
    <x v="1"/>
    <x v="0"/>
    <x v="0"/>
    <x v="1"/>
    <x v="0"/>
    <x v="0"/>
    <x v="1"/>
    <x v="3"/>
    <x v="2"/>
    <x v="3"/>
    <x v="2"/>
    <x v="2"/>
    <x v="1"/>
    <x v="1"/>
    <x v="1"/>
    <x v="2"/>
    <x v="0"/>
    <x v="0"/>
    <x v="0"/>
    <x v="0"/>
    <m/>
    <m/>
    <m/>
    <m/>
    <m/>
    <m/>
  </r>
  <r>
    <s v="År 2"/>
    <x v="1"/>
    <x v="33"/>
    <n v="18"/>
    <s v="Elever"/>
    <x v="2"/>
    <x v="1"/>
    <x v="0"/>
    <x v="1"/>
    <x v="1"/>
    <x v="1"/>
    <x v="0"/>
    <x v="0"/>
    <x v="2"/>
    <x v="2"/>
    <x v="0"/>
    <x v="1"/>
    <x v="2"/>
    <x v="1"/>
    <x v="1"/>
    <x v="1"/>
    <x v="1"/>
    <x v="1"/>
    <x v="2"/>
    <x v="1"/>
    <x v="4"/>
    <x v="1"/>
    <x v="1"/>
    <x v="0"/>
    <x v="0"/>
    <x v="0"/>
    <x v="0"/>
    <m/>
    <m/>
    <m/>
    <m/>
    <m/>
    <m/>
  </r>
  <r>
    <s v="År 2"/>
    <x v="1"/>
    <x v="33"/>
    <n v="18"/>
    <s v="Elever"/>
    <x v="2"/>
    <x v="1"/>
    <x v="0"/>
    <x v="0"/>
    <x v="1"/>
    <x v="1"/>
    <x v="1"/>
    <x v="1"/>
    <x v="1"/>
    <x v="0"/>
    <x v="1"/>
    <x v="0"/>
    <x v="0"/>
    <x v="1"/>
    <x v="3"/>
    <x v="2"/>
    <x v="3"/>
    <x v="1"/>
    <x v="2"/>
    <x v="1"/>
    <x v="1"/>
    <x v="1"/>
    <x v="2"/>
    <x v="0"/>
    <x v="0"/>
    <x v="0"/>
    <x v="0"/>
    <m/>
    <m/>
    <m/>
    <m/>
    <m/>
    <m/>
  </r>
  <r>
    <s v="År 2"/>
    <x v="1"/>
    <x v="33"/>
    <n v="18"/>
    <s v="Elever"/>
    <x v="2"/>
    <x v="1"/>
    <x v="0"/>
    <x v="1"/>
    <x v="1"/>
    <x v="1"/>
    <x v="1"/>
    <x v="1"/>
    <x v="3"/>
    <x v="0"/>
    <x v="1"/>
    <x v="0"/>
    <x v="3"/>
    <x v="1"/>
    <x v="3"/>
    <x v="1"/>
    <x v="4"/>
    <x v="2"/>
    <x v="2"/>
    <x v="1"/>
    <x v="1"/>
    <x v="3"/>
    <x v="2"/>
    <x v="0"/>
    <x v="0"/>
    <x v="0"/>
    <x v="0"/>
    <m/>
    <m/>
    <m/>
    <m/>
    <m/>
    <m/>
  </r>
  <r>
    <s v="År 2"/>
    <x v="1"/>
    <x v="33"/>
    <n v="18"/>
    <s v="Elever"/>
    <x v="2"/>
    <x v="1"/>
    <x v="0"/>
    <x v="1"/>
    <x v="1"/>
    <x v="1"/>
    <x v="0"/>
    <x v="1"/>
    <x v="2"/>
    <x v="1"/>
    <x v="1"/>
    <x v="0"/>
    <x v="3"/>
    <x v="1"/>
    <x v="3"/>
    <x v="2"/>
    <x v="3"/>
    <x v="2"/>
    <x v="2"/>
    <x v="1"/>
    <x v="1"/>
    <x v="1"/>
    <x v="2"/>
    <x v="0"/>
    <x v="0"/>
    <x v="0"/>
    <x v="0"/>
    <m/>
    <m/>
    <m/>
    <m/>
    <m/>
    <m/>
  </r>
  <r>
    <s v="År 2"/>
    <x v="1"/>
    <x v="33"/>
    <n v="18"/>
    <s v="Elever"/>
    <x v="2"/>
    <x v="0"/>
    <x v="1"/>
    <x v="1"/>
    <x v="1"/>
    <x v="1"/>
    <x v="1"/>
    <x v="0"/>
    <x v="3"/>
    <x v="0"/>
    <x v="1"/>
    <x v="0"/>
    <x v="3"/>
    <x v="1"/>
    <x v="4"/>
    <x v="1"/>
    <x v="3"/>
    <x v="2"/>
    <x v="2"/>
    <x v="1"/>
    <x v="3"/>
    <x v="3"/>
    <x v="2"/>
    <x v="0"/>
    <x v="0"/>
    <x v="0"/>
    <x v="0"/>
    <m/>
    <m/>
    <m/>
    <m/>
    <m/>
    <m/>
  </r>
  <r>
    <s v="År 2"/>
    <x v="1"/>
    <x v="33"/>
    <n v="18"/>
    <s v="Elever"/>
    <x v="2"/>
    <x v="0"/>
    <x v="0"/>
    <x v="1"/>
    <x v="1"/>
    <x v="1"/>
    <x v="0"/>
    <x v="1"/>
    <x v="2"/>
    <x v="0"/>
    <x v="1"/>
    <x v="3"/>
    <x v="1"/>
    <x v="1"/>
    <x v="3"/>
    <x v="2"/>
    <x v="3"/>
    <x v="2"/>
    <x v="2"/>
    <x v="1"/>
    <x v="1"/>
    <x v="1"/>
    <x v="2"/>
    <x v="0"/>
    <x v="0"/>
    <x v="0"/>
    <x v="0"/>
    <m/>
    <m/>
    <m/>
    <m/>
    <m/>
    <m/>
  </r>
  <r>
    <s v="År 2"/>
    <x v="1"/>
    <x v="33"/>
    <n v="18"/>
    <s v="Elever"/>
    <x v="2"/>
    <x v="0"/>
    <x v="1"/>
    <x v="1"/>
    <x v="1"/>
    <x v="1"/>
    <x v="1"/>
    <x v="1"/>
    <x v="3"/>
    <x v="2"/>
    <x v="1"/>
    <x v="0"/>
    <x v="3"/>
    <x v="1"/>
    <x v="4"/>
    <x v="1"/>
    <x v="3"/>
    <x v="2"/>
    <x v="2"/>
    <x v="1"/>
    <x v="1"/>
    <x v="3"/>
    <x v="2"/>
    <x v="0"/>
    <x v="0"/>
    <x v="0"/>
    <x v="0"/>
    <m/>
    <m/>
    <m/>
    <m/>
    <m/>
    <m/>
  </r>
  <r>
    <s v="År 2"/>
    <x v="1"/>
    <x v="33"/>
    <n v="18"/>
    <s v="Elever"/>
    <x v="2"/>
    <x v="1"/>
    <x v="0"/>
    <x v="0"/>
    <x v="1"/>
    <x v="1"/>
    <x v="1"/>
    <x v="1"/>
    <x v="1"/>
    <x v="0"/>
    <x v="1"/>
    <x v="0"/>
    <x v="0"/>
    <x v="1"/>
    <x v="3"/>
    <x v="2"/>
    <x v="3"/>
    <x v="1"/>
    <x v="2"/>
    <x v="1"/>
    <x v="1"/>
    <x v="3"/>
    <x v="2"/>
    <x v="0"/>
    <x v="0"/>
    <x v="0"/>
    <x v="0"/>
    <m/>
    <m/>
    <m/>
    <m/>
    <m/>
    <m/>
  </r>
  <r>
    <s v="År 2"/>
    <x v="1"/>
    <x v="33"/>
    <n v="18"/>
    <s v="Elever"/>
    <x v="2"/>
    <x v="1"/>
    <x v="0"/>
    <x v="1"/>
    <x v="1"/>
    <x v="1"/>
    <x v="1"/>
    <x v="0"/>
    <x v="2"/>
    <x v="0"/>
    <x v="1"/>
    <x v="0"/>
    <x v="1"/>
    <x v="1"/>
    <x v="3"/>
    <x v="1"/>
    <x v="3"/>
    <x v="2"/>
    <x v="2"/>
    <x v="1"/>
    <x v="1"/>
    <x v="4"/>
    <x v="2"/>
    <x v="0"/>
    <x v="0"/>
    <x v="0"/>
    <x v="0"/>
    <m/>
    <m/>
    <m/>
    <m/>
    <m/>
    <m/>
  </r>
  <r>
    <s v="År 2"/>
    <x v="1"/>
    <x v="33"/>
    <n v="18"/>
    <s v="Elever"/>
    <x v="2"/>
    <x v="1"/>
    <x v="0"/>
    <x v="1"/>
    <x v="1"/>
    <x v="1"/>
    <x v="1"/>
    <x v="1"/>
    <x v="3"/>
    <x v="3"/>
    <x v="1"/>
    <x v="0"/>
    <x v="3"/>
    <x v="1"/>
    <x v="3"/>
    <x v="2"/>
    <x v="3"/>
    <x v="2"/>
    <x v="2"/>
    <x v="1"/>
    <x v="1"/>
    <x v="4"/>
    <x v="2"/>
    <x v="0"/>
    <x v="0"/>
    <x v="0"/>
    <x v="0"/>
    <m/>
    <m/>
    <m/>
    <m/>
    <m/>
    <m/>
  </r>
  <r>
    <s v="År 2"/>
    <x v="1"/>
    <x v="33"/>
    <n v="18"/>
    <s v="Elever"/>
    <x v="2"/>
    <x v="1"/>
    <x v="1"/>
    <x v="1"/>
    <x v="1"/>
    <x v="1"/>
    <x v="0"/>
    <x v="1"/>
    <x v="3"/>
    <x v="1"/>
    <x v="3"/>
    <x v="1"/>
    <x v="2"/>
    <x v="1"/>
    <x v="1"/>
    <x v="1"/>
    <x v="3"/>
    <x v="2"/>
    <x v="2"/>
    <x v="1"/>
    <x v="1"/>
    <x v="3"/>
    <x v="2"/>
    <x v="0"/>
    <x v="0"/>
    <x v="0"/>
    <x v="0"/>
    <m/>
    <m/>
    <m/>
    <m/>
    <m/>
    <m/>
  </r>
  <r>
    <s v="År 2"/>
    <x v="1"/>
    <x v="33"/>
    <n v="18"/>
    <s v="Elever"/>
    <x v="2"/>
    <x v="0"/>
    <x v="0"/>
    <x v="1"/>
    <x v="1"/>
    <x v="1"/>
    <x v="0"/>
    <x v="1"/>
    <x v="0"/>
    <x v="0"/>
    <x v="1"/>
    <x v="0"/>
    <x v="0"/>
    <x v="1"/>
    <x v="3"/>
    <x v="2"/>
    <x v="3"/>
    <x v="2"/>
    <x v="2"/>
    <x v="1"/>
    <x v="1"/>
    <x v="1"/>
    <x v="2"/>
    <x v="0"/>
    <x v="0"/>
    <x v="0"/>
    <x v="0"/>
    <m/>
    <m/>
    <m/>
    <m/>
    <m/>
    <m/>
  </r>
  <r>
    <s v="År 2"/>
    <x v="1"/>
    <x v="33"/>
    <n v="18"/>
    <s v="Elever"/>
    <x v="2"/>
    <x v="0"/>
    <x v="1"/>
    <x v="1"/>
    <x v="1"/>
    <x v="1"/>
    <x v="0"/>
    <x v="1"/>
    <x v="0"/>
    <x v="0"/>
    <x v="1"/>
    <x v="3"/>
    <x v="0"/>
    <x v="1"/>
    <x v="3"/>
    <x v="2"/>
    <x v="3"/>
    <x v="2"/>
    <x v="2"/>
    <x v="1"/>
    <x v="4"/>
    <x v="1"/>
    <x v="2"/>
    <x v="0"/>
    <x v="0"/>
    <x v="0"/>
    <x v="0"/>
    <m/>
    <m/>
    <m/>
    <m/>
    <m/>
    <m/>
  </r>
  <r>
    <s v="År 2"/>
    <x v="1"/>
    <x v="33"/>
    <n v="18"/>
    <s v="Elever"/>
    <x v="2"/>
    <x v="1"/>
    <x v="0"/>
    <x v="1"/>
    <x v="1"/>
    <x v="1"/>
    <x v="1"/>
    <x v="1"/>
    <x v="1"/>
    <x v="0"/>
    <x v="1"/>
    <x v="0"/>
    <x v="0"/>
    <x v="1"/>
    <x v="1"/>
    <x v="2"/>
    <x v="3"/>
    <x v="1"/>
    <x v="2"/>
    <x v="1"/>
    <x v="4"/>
    <x v="1"/>
    <x v="2"/>
    <x v="0"/>
    <x v="0"/>
    <x v="0"/>
    <x v="0"/>
    <m/>
    <m/>
    <m/>
    <m/>
    <m/>
    <m/>
  </r>
  <r>
    <s v="År 2"/>
    <x v="1"/>
    <x v="33"/>
    <n v="18"/>
    <s v="Elever"/>
    <x v="2"/>
    <x v="0"/>
    <x v="0"/>
    <x v="1"/>
    <x v="1"/>
    <x v="1"/>
    <x v="1"/>
    <x v="1"/>
    <x v="1"/>
    <x v="0"/>
    <x v="1"/>
    <x v="0"/>
    <x v="3"/>
    <x v="1"/>
    <x v="1"/>
    <x v="2"/>
    <x v="3"/>
    <x v="1"/>
    <x v="2"/>
    <x v="1"/>
    <x v="4"/>
    <x v="1"/>
    <x v="2"/>
    <x v="0"/>
    <x v="0"/>
    <x v="0"/>
    <x v="0"/>
    <m/>
    <m/>
    <m/>
    <m/>
    <m/>
    <m/>
  </r>
  <r>
    <s v="År 2"/>
    <x v="1"/>
    <x v="33"/>
    <n v="18"/>
    <s v="Elever"/>
    <x v="2"/>
    <x v="0"/>
    <x v="0"/>
    <x v="1"/>
    <x v="1"/>
    <x v="1"/>
    <x v="0"/>
    <x v="1"/>
    <x v="3"/>
    <x v="1"/>
    <x v="0"/>
    <x v="0"/>
    <x v="2"/>
    <x v="1"/>
    <x v="1"/>
    <x v="3"/>
    <x v="3"/>
    <x v="1"/>
    <x v="2"/>
    <x v="1"/>
    <x v="1"/>
    <x v="1"/>
    <x v="2"/>
    <x v="0"/>
    <x v="0"/>
    <x v="0"/>
    <x v="0"/>
    <m/>
    <m/>
    <m/>
    <m/>
    <m/>
    <m/>
  </r>
  <r>
    <s v="År 2"/>
    <x v="1"/>
    <x v="33"/>
    <n v="18"/>
    <s v="Elever"/>
    <x v="2"/>
    <x v="0"/>
    <x v="0"/>
    <x v="1"/>
    <x v="1"/>
    <x v="1"/>
    <x v="1"/>
    <x v="1"/>
    <x v="0"/>
    <x v="0"/>
    <x v="1"/>
    <x v="0"/>
    <x v="0"/>
    <x v="1"/>
    <x v="3"/>
    <x v="2"/>
    <x v="3"/>
    <x v="2"/>
    <x v="2"/>
    <x v="1"/>
    <x v="1"/>
    <x v="1"/>
    <x v="2"/>
    <x v="0"/>
    <x v="0"/>
    <x v="0"/>
    <x v="0"/>
    <m/>
    <m/>
    <m/>
    <m/>
    <m/>
    <m/>
  </r>
  <r>
    <s v="År 2"/>
    <x v="1"/>
    <x v="33"/>
    <n v="18"/>
    <s v="Elever"/>
    <x v="2"/>
    <x v="1"/>
    <x v="0"/>
    <x v="1"/>
    <x v="1"/>
    <x v="1"/>
    <x v="0"/>
    <x v="1"/>
    <x v="1"/>
    <x v="0"/>
    <x v="1"/>
    <x v="0"/>
    <x v="3"/>
    <x v="1"/>
    <x v="1"/>
    <x v="2"/>
    <x v="3"/>
    <x v="2"/>
    <x v="2"/>
    <x v="1"/>
    <x v="3"/>
    <x v="3"/>
    <x v="2"/>
    <x v="0"/>
    <x v="0"/>
    <x v="0"/>
    <x v="0"/>
    <m/>
    <m/>
    <m/>
    <m/>
    <m/>
    <m/>
  </r>
  <r>
    <s v="År 2"/>
    <x v="1"/>
    <x v="33"/>
    <n v="18"/>
    <s v="Elever"/>
    <x v="2"/>
    <x v="0"/>
    <x v="0"/>
    <x v="1"/>
    <x v="1"/>
    <x v="1"/>
    <x v="0"/>
    <x v="0"/>
    <x v="0"/>
    <x v="2"/>
    <x v="1"/>
    <x v="1"/>
    <x v="3"/>
    <x v="1"/>
    <x v="3"/>
    <x v="2"/>
    <x v="3"/>
    <x v="2"/>
    <x v="2"/>
    <x v="1"/>
    <x v="3"/>
    <x v="3"/>
    <x v="2"/>
    <x v="0"/>
    <x v="0"/>
    <x v="0"/>
    <x v="0"/>
    <m/>
    <m/>
    <m/>
    <m/>
    <m/>
    <m/>
  </r>
  <r>
    <s v="År 2"/>
    <x v="1"/>
    <x v="33"/>
    <n v="18"/>
    <s v="Elever"/>
    <x v="2"/>
    <x v="0"/>
    <x v="0"/>
    <x v="1"/>
    <x v="1"/>
    <x v="1"/>
    <x v="0"/>
    <x v="1"/>
    <x v="1"/>
    <x v="0"/>
    <x v="1"/>
    <x v="0"/>
    <x v="3"/>
    <x v="1"/>
    <x v="1"/>
    <x v="3"/>
    <x v="3"/>
    <x v="2"/>
    <x v="2"/>
    <x v="1"/>
    <x v="4"/>
    <x v="1"/>
    <x v="2"/>
    <x v="0"/>
    <x v="0"/>
    <x v="0"/>
    <x v="0"/>
    <m/>
    <m/>
    <m/>
    <m/>
    <m/>
    <m/>
  </r>
  <r>
    <s v="År 2"/>
    <x v="1"/>
    <x v="33"/>
    <n v="18"/>
    <s v="Elever"/>
    <x v="2"/>
    <x v="1"/>
    <x v="0"/>
    <x v="1"/>
    <x v="1"/>
    <x v="1"/>
    <x v="0"/>
    <x v="1"/>
    <x v="1"/>
    <x v="0"/>
    <x v="0"/>
    <x v="0"/>
    <x v="0"/>
    <x v="1"/>
    <x v="1"/>
    <x v="2"/>
    <x v="3"/>
    <x v="2"/>
    <x v="2"/>
    <x v="1"/>
    <x v="4"/>
    <x v="1"/>
    <x v="2"/>
    <x v="0"/>
    <x v="0"/>
    <x v="0"/>
    <x v="0"/>
    <m/>
    <m/>
    <m/>
    <m/>
    <m/>
    <m/>
  </r>
  <r>
    <s v="År 2"/>
    <x v="1"/>
    <x v="33"/>
    <n v="18"/>
    <s v="Elever"/>
    <x v="2"/>
    <x v="1"/>
    <x v="0"/>
    <x v="1"/>
    <x v="1"/>
    <x v="2"/>
    <x v="0"/>
    <x v="0"/>
    <x v="1"/>
    <x v="0"/>
    <x v="0"/>
    <x v="0"/>
    <x v="0"/>
    <x v="1"/>
    <x v="3"/>
    <x v="2"/>
    <x v="3"/>
    <x v="2"/>
    <x v="2"/>
    <x v="2"/>
    <x v="1"/>
    <x v="4"/>
    <x v="2"/>
    <x v="0"/>
    <x v="0"/>
    <x v="0"/>
    <x v="0"/>
    <m/>
    <m/>
    <m/>
    <m/>
    <m/>
    <m/>
  </r>
  <r>
    <s v="År 2"/>
    <x v="1"/>
    <x v="33"/>
    <n v="18"/>
    <s v="Elever"/>
    <x v="2"/>
    <x v="1"/>
    <x v="0"/>
    <x v="1"/>
    <x v="1"/>
    <x v="1"/>
    <x v="0"/>
    <x v="1"/>
    <x v="1"/>
    <x v="0"/>
    <x v="0"/>
    <x v="1"/>
    <x v="3"/>
    <x v="1"/>
    <x v="3"/>
    <x v="2"/>
    <x v="3"/>
    <x v="2"/>
    <x v="2"/>
    <x v="1"/>
    <x v="1"/>
    <x v="4"/>
    <x v="2"/>
    <x v="0"/>
    <x v="0"/>
    <x v="0"/>
    <x v="0"/>
    <m/>
    <m/>
    <m/>
    <m/>
    <m/>
    <m/>
  </r>
  <r>
    <s v="År 2"/>
    <x v="1"/>
    <x v="33"/>
    <n v="18"/>
    <s v="Elever"/>
    <x v="2"/>
    <x v="0"/>
    <x v="0"/>
    <x v="1"/>
    <x v="1"/>
    <x v="1"/>
    <x v="0"/>
    <x v="1"/>
    <x v="1"/>
    <x v="0"/>
    <x v="1"/>
    <x v="0"/>
    <x v="3"/>
    <x v="1"/>
    <x v="1"/>
    <x v="2"/>
    <x v="3"/>
    <x v="2"/>
    <x v="2"/>
    <x v="1"/>
    <x v="3"/>
    <x v="3"/>
    <x v="2"/>
    <x v="0"/>
    <x v="0"/>
    <x v="0"/>
    <x v="0"/>
    <m/>
    <m/>
    <m/>
    <m/>
    <m/>
    <m/>
  </r>
  <r>
    <s v="År 2"/>
    <x v="1"/>
    <x v="33"/>
    <n v="18"/>
    <s v="Elever"/>
    <x v="2"/>
    <x v="1"/>
    <x v="0"/>
    <x v="1"/>
    <x v="1"/>
    <x v="1"/>
    <x v="0"/>
    <x v="0"/>
    <x v="3"/>
    <x v="2"/>
    <x v="0"/>
    <x v="0"/>
    <x v="3"/>
    <x v="1"/>
    <x v="1"/>
    <x v="2"/>
    <x v="3"/>
    <x v="2"/>
    <x v="2"/>
    <x v="1"/>
    <x v="1"/>
    <x v="4"/>
    <x v="2"/>
    <x v="0"/>
    <x v="0"/>
    <x v="0"/>
    <x v="0"/>
    <m/>
    <m/>
    <m/>
    <m/>
    <m/>
    <m/>
  </r>
  <r>
    <s v="År 2"/>
    <x v="1"/>
    <x v="33"/>
    <n v="18"/>
    <s v="Elever"/>
    <x v="2"/>
    <x v="1"/>
    <x v="0"/>
    <x v="1"/>
    <x v="1"/>
    <x v="1"/>
    <x v="0"/>
    <x v="1"/>
    <x v="1"/>
    <x v="0"/>
    <x v="1"/>
    <x v="0"/>
    <x v="3"/>
    <x v="1"/>
    <x v="4"/>
    <x v="1"/>
    <x v="4"/>
    <x v="3"/>
    <x v="4"/>
    <x v="4"/>
    <x v="4"/>
    <x v="4"/>
    <x v="4"/>
    <x v="0"/>
    <x v="0"/>
    <x v="0"/>
    <x v="0"/>
    <m/>
    <m/>
    <m/>
    <m/>
    <m/>
    <m/>
  </r>
  <r>
    <s v="År 2"/>
    <x v="1"/>
    <x v="33"/>
    <n v="18"/>
    <s v="Elever"/>
    <x v="2"/>
    <x v="1"/>
    <x v="0"/>
    <x v="1"/>
    <x v="1"/>
    <x v="2"/>
    <x v="0"/>
    <x v="0"/>
    <x v="3"/>
    <x v="2"/>
    <x v="3"/>
    <x v="1"/>
    <x v="0"/>
    <x v="1"/>
    <x v="1"/>
    <x v="1"/>
    <x v="3"/>
    <x v="1"/>
    <x v="2"/>
    <x v="1"/>
    <x v="3"/>
    <x v="3"/>
    <x v="1"/>
    <x v="0"/>
    <x v="0"/>
    <x v="0"/>
    <x v="0"/>
    <m/>
    <m/>
    <m/>
    <m/>
    <m/>
    <m/>
  </r>
  <r>
    <s v="År 2"/>
    <x v="1"/>
    <x v="33"/>
    <n v="18"/>
    <s v="Elever"/>
    <x v="2"/>
    <x v="0"/>
    <x v="0"/>
    <x v="0"/>
    <x v="1"/>
    <x v="1"/>
    <x v="1"/>
    <x v="1"/>
    <x v="1"/>
    <x v="1"/>
    <x v="3"/>
    <x v="1"/>
    <x v="2"/>
    <x v="1"/>
    <x v="1"/>
    <x v="2"/>
    <x v="1"/>
    <x v="2"/>
    <x v="2"/>
    <x v="1"/>
    <x v="1"/>
    <x v="3"/>
    <x v="2"/>
    <x v="0"/>
    <x v="0"/>
    <x v="0"/>
    <x v="0"/>
    <m/>
    <m/>
    <m/>
    <m/>
    <m/>
    <m/>
  </r>
  <r>
    <s v="År 2"/>
    <x v="1"/>
    <x v="33"/>
    <n v="18"/>
    <s v="Elever"/>
    <x v="2"/>
    <x v="1"/>
    <x v="0"/>
    <x v="1"/>
    <x v="1"/>
    <x v="1"/>
    <x v="1"/>
    <x v="1"/>
    <x v="0"/>
    <x v="1"/>
    <x v="1"/>
    <x v="0"/>
    <x v="0"/>
    <x v="1"/>
    <x v="1"/>
    <x v="2"/>
    <x v="3"/>
    <x v="1"/>
    <x v="2"/>
    <x v="1"/>
    <x v="3"/>
    <x v="1"/>
    <x v="2"/>
    <x v="0"/>
    <x v="0"/>
    <x v="0"/>
    <x v="0"/>
    <m/>
    <m/>
    <m/>
    <m/>
    <m/>
    <m/>
  </r>
  <r>
    <s v="År 2"/>
    <x v="1"/>
    <x v="33"/>
    <n v="18"/>
    <s v="Elever"/>
    <x v="2"/>
    <x v="0"/>
    <x v="0"/>
    <x v="1"/>
    <x v="1"/>
    <x v="2"/>
    <x v="1"/>
    <x v="0"/>
    <x v="1"/>
    <x v="0"/>
    <x v="0"/>
    <x v="3"/>
    <x v="0"/>
    <x v="1"/>
    <x v="1"/>
    <x v="1"/>
    <x v="3"/>
    <x v="1"/>
    <x v="2"/>
    <x v="1"/>
    <x v="1"/>
    <x v="3"/>
    <x v="2"/>
    <x v="0"/>
    <x v="0"/>
    <x v="0"/>
    <x v="0"/>
    <m/>
    <m/>
    <m/>
    <m/>
    <m/>
    <m/>
  </r>
  <r>
    <s v="År 2"/>
    <x v="1"/>
    <x v="33"/>
    <n v="18"/>
    <s v="Elever"/>
    <x v="2"/>
    <x v="0"/>
    <x v="0"/>
    <x v="1"/>
    <x v="1"/>
    <x v="1"/>
    <x v="0"/>
    <x v="1"/>
    <x v="0"/>
    <x v="0"/>
    <x v="1"/>
    <x v="0"/>
    <x v="0"/>
    <x v="1"/>
    <x v="1"/>
    <x v="1"/>
    <x v="3"/>
    <x v="2"/>
    <x v="2"/>
    <x v="1"/>
    <x v="3"/>
    <x v="1"/>
    <x v="2"/>
    <x v="0"/>
    <x v="0"/>
    <x v="0"/>
    <x v="0"/>
    <m/>
    <m/>
    <m/>
    <m/>
    <m/>
    <m/>
  </r>
  <r>
    <s v="År 2"/>
    <x v="1"/>
    <x v="33"/>
    <n v="18"/>
    <s v="Elever"/>
    <x v="2"/>
    <x v="1"/>
    <x v="0"/>
    <x v="1"/>
    <x v="1"/>
    <x v="1"/>
    <x v="0"/>
    <x v="0"/>
    <x v="1"/>
    <x v="0"/>
    <x v="1"/>
    <x v="0"/>
    <x v="0"/>
    <x v="1"/>
    <x v="3"/>
    <x v="1"/>
    <x v="3"/>
    <x v="2"/>
    <x v="2"/>
    <x v="1"/>
    <x v="1"/>
    <x v="1"/>
    <x v="2"/>
    <x v="0"/>
    <x v="0"/>
    <x v="0"/>
    <x v="0"/>
    <m/>
    <m/>
    <m/>
    <m/>
    <m/>
    <m/>
  </r>
  <r>
    <s v="År 2"/>
    <x v="1"/>
    <x v="33"/>
    <n v="18"/>
    <s v="Elever"/>
    <x v="2"/>
    <x v="0"/>
    <x v="0"/>
    <x v="0"/>
    <x v="1"/>
    <x v="2"/>
    <x v="0"/>
    <x v="2"/>
    <x v="1"/>
    <x v="1"/>
    <x v="1"/>
    <x v="0"/>
    <x v="0"/>
    <x v="1"/>
    <x v="3"/>
    <x v="1"/>
    <x v="1"/>
    <x v="2"/>
    <x v="2"/>
    <x v="1"/>
    <x v="1"/>
    <x v="1"/>
    <x v="1"/>
    <x v="0"/>
    <x v="0"/>
    <x v="0"/>
    <x v="0"/>
    <m/>
    <m/>
    <m/>
    <m/>
    <m/>
    <m/>
  </r>
  <r>
    <s v="År 2"/>
    <x v="1"/>
    <x v="33"/>
    <n v="18"/>
    <s v="Elever"/>
    <x v="2"/>
    <x v="0"/>
    <x v="1"/>
    <x v="1"/>
    <x v="0"/>
    <x v="1"/>
    <x v="1"/>
    <x v="0"/>
    <x v="1"/>
    <x v="1"/>
    <x v="0"/>
    <x v="3"/>
    <x v="0"/>
    <x v="1"/>
    <x v="1"/>
    <x v="3"/>
    <x v="1"/>
    <x v="1"/>
    <x v="2"/>
    <x v="1"/>
    <x v="3"/>
    <x v="3"/>
    <x v="3"/>
    <x v="0"/>
    <x v="0"/>
    <x v="0"/>
    <x v="0"/>
    <m/>
    <m/>
    <m/>
    <m/>
    <m/>
    <m/>
  </r>
  <r>
    <s v="År 2"/>
    <x v="1"/>
    <x v="33"/>
    <n v="18"/>
    <s v="Elever"/>
    <x v="2"/>
    <x v="1"/>
    <x v="0"/>
    <x v="1"/>
    <x v="1"/>
    <x v="1"/>
    <x v="1"/>
    <x v="1"/>
    <x v="1"/>
    <x v="1"/>
    <x v="0"/>
    <x v="0"/>
    <x v="0"/>
    <x v="1"/>
    <x v="1"/>
    <x v="1"/>
    <x v="3"/>
    <x v="2"/>
    <x v="2"/>
    <x v="1"/>
    <x v="1"/>
    <x v="1"/>
    <x v="2"/>
    <x v="0"/>
    <x v="0"/>
    <x v="0"/>
    <x v="0"/>
    <m/>
    <m/>
    <m/>
    <m/>
    <m/>
    <m/>
  </r>
  <r>
    <s v="År 2"/>
    <x v="1"/>
    <x v="33"/>
    <n v="18"/>
    <s v="Elever"/>
    <x v="2"/>
    <x v="2"/>
    <x v="0"/>
    <x v="1"/>
    <x v="1"/>
    <x v="2"/>
    <x v="1"/>
    <x v="0"/>
    <x v="1"/>
    <x v="1"/>
    <x v="0"/>
    <x v="0"/>
    <x v="2"/>
    <x v="1"/>
    <x v="3"/>
    <x v="1"/>
    <x v="3"/>
    <x v="1"/>
    <x v="2"/>
    <x v="1"/>
    <x v="3"/>
    <x v="3"/>
    <x v="1"/>
    <x v="0"/>
    <x v="0"/>
    <x v="0"/>
    <x v="0"/>
    <m/>
    <m/>
    <m/>
    <m/>
    <m/>
    <m/>
  </r>
  <r>
    <s v="År 2"/>
    <x v="1"/>
    <x v="33"/>
    <n v="18"/>
    <s v="Elever"/>
    <x v="2"/>
    <x v="1"/>
    <x v="0"/>
    <x v="1"/>
    <x v="1"/>
    <x v="2"/>
    <x v="0"/>
    <x v="0"/>
    <x v="0"/>
    <x v="0"/>
    <x v="0"/>
    <x v="0"/>
    <x v="3"/>
    <x v="1"/>
    <x v="3"/>
    <x v="1"/>
    <x v="1"/>
    <x v="2"/>
    <x v="2"/>
    <x v="2"/>
    <x v="1"/>
    <x v="3"/>
    <x v="2"/>
    <x v="0"/>
    <x v="0"/>
    <x v="0"/>
    <x v="0"/>
    <m/>
    <m/>
    <m/>
    <m/>
    <m/>
    <m/>
  </r>
  <r>
    <s v="År 2"/>
    <x v="1"/>
    <x v="33"/>
    <n v="18"/>
    <s v="Elever"/>
    <x v="2"/>
    <x v="1"/>
    <x v="0"/>
    <x v="1"/>
    <x v="1"/>
    <x v="1"/>
    <x v="1"/>
    <x v="1"/>
    <x v="1"/>
    <x v="1"/>
    <x v="1"/>
    <x v="0"/>
    <x v="0"/>
    <x v="1"/>
    <x v="3"/>
    <x v="1"/>
    <x v="3"/>
    <x v="2"/>
    <x v="2"/>
    <x v="1"/>
    <x v="1"/>
    <x v="3"/>
    <x v="2"/>
    <x v="0"/>
    <x v="0"/>
    <x v="0"/>
    <x v="0"/>
    <m/>
    <m/>
    <m/>
    <m/>
    <m/>
    <m/>
  </r>
  <r>
    <s v="År 2"/>
    <x v="1"/>
    <x v="33"/>
    <n v="18"/>
    <s v="Elever"/>
    <x v="2"/>
    <x v="1"/>
    <x v="0"/>
    <x v="1"/>
    <x v="1"/>
    <x v="1"/>
    <x v="1"/>
    <x v="1"/>
    <x v="1"/>
    <x v="1"/>
    <x v="1"/>
    <x v="0"/>
    <x v="3"/>
    <x v="1"/>
    <x v="3"/>
    <x v="1"/>
    <x v="3"/>
    <x v="1"/>
    <x v="2"/>
    <x v="1"/>
    <x v="1"/>
    <x v="1"/>
    <x v="2"/>
    <x v="0"/>
    <x v="0"/>
    <x v="0"/>
    <x v="0"/>
    <m/>
    <m/>
    <m/>
    <m/>
    <m/>
    <m/>
  </r>
  <r>
    <s v="År 2"/>
    <x v="1"/>
    <x v="33"/>
    <n v="18"/>
    <s v="Elever"/>
    <x v="2"/>
    <x v="1"/>
    <x v="0"/>
    <x v="1"/>
    <x v="1"/>
    <x v="1"/>
    <x v="1"/>
    <x v="1"/>
    <x v="0"/>
    <x v="0"/>
    <x v="1"/>
    <x v="0"/>
    <x v="3"/>
    <x v="2"/>
    <x v="2"/>
    <x v="4"/>
    <x v="2"/>
    <x v="4"/>
    <x v="3"/>
    <x v="3"/>
    <x v="2"/>
    <x v="2"/>
    <x v="3"/>
    <x v="0"/>
    <x v="0"/>
    <x v="0"/>
    <x v="0"/>
    <m/>
    <m/>
    <m/>
    <m/>
    <m/>
    <m/>
  </r>
  <r>
    <s v="År 2"/>
    <x v="1"/>
    <x v="33"/>
    <n v="18"/>
    <s v="Elever"/>
    <x v="2"/>
    <x v="1"/>
    <x v="0"/>
    <x v="1"/>
    <x v="1"/>
    <x v="1"/>
    <x v="1"/>
    <x v="1"/>
    <x v="1"/>
    <x v="0"/>
    <x v="1"/>
    <x v="0"/>
    <x v="0"/>
    <x v="1"/>
    <x v="3"/>
    <x v="1"/>
    <x v="3"/>
    <x v="2"/>
    <x v="2"/>
    <x v="1"/>
    <x v="1"/>
    <x v="3"/>
    <x v="2"/>
    <x v="0"/>
    <x v="0"/>
    <x v="0"/>
    <x v="0"/>
    <m/>
    <m/>
    <m/>
    <m/>
    <m/>
    <m/>
  </r>
  <r>
    <s v="År 2"/>
    <x v="1"/>
    <x v="33"/>
    <n v="18"/>
    <s v="Elever"/>
    <x v="2"/>
    <x v="0"/>
    <x v="0"/>
    <x v="1"/>
    <x v="1"/>
    <x v="1"/>
    <x v="1"/>
    <x v="1"/>
    <x v="0"/>
    <x v="0"/>
    <x v="0"/>
    <x v="0"/>
    <x v="0"/>
    <x v="1"/>
    <x v="3"/>
    <x v="1"/>
    <x v="3"/>
    <x v="2"/>
    <x v="2"/>
    <x v="1"/>
    <x v="3"/>
    <x v="3"/>
    <x v="2"/>
    <x v="0"/>
    <x v="0"/>
    <x v="0"/>
    <x v="0"/>
    <m/>
    <m/>
    <m/>
    <m/>
    <m/>
    <m/>
  </r>
  <r>
    <s v="År 2"/>
    <x v="1"/>
    <x v="33"/>
    <n v="18"/>
    <s v="Elever"/>
    <x v="2"/>
    <x v="1"/>
    <x v="0"/>
    <x v="1"/>
    <x v="1"/>
    <x v="1"/>
    <x v="0"/>
    <x v="1"/>
    <x v="0"/>
    <x v="0"/>
    <x v="3"/>
    <x v="0"/>
    <x v="0"/>
    <x v="1"/>
    <x v="3"/>
    <x v="1"/>
    <x v="3"/>
    <x v="2"/>
    <x v="2"/>
    <x v="1"/>
    <x v="1"/>
    <x v="1"/>
    <x v="2"/>
    <x v="0"/>
    <x v="0"/>
    <x v="0"/>
    <x v="0"/>
    <m/>
    <m/>
    <m/>
    <m/>
    <m/>
    <m/>
  </r>
  <r>
    <s v="År 2"/>
    <x v="1"/>
    <x v="33"/>
    <n v="18"/>
    <s v="Elever"/>
    <x v="2"/>
    <x v="1"/>
    <x v="1"/>
    <x v="0"/>
    <x v="1"/>
    <x v="2"/>
    <x v="1"/>
    <x v="0"/>
    <x v="1"/>
    <x v="0"/>
    <x v="0"/>
    <x v="0"/>
    <x v="3"/>
    <x v="1"/>
    <x v="1"/>
    <x v="1"/>
    <x v="1"/>
    <x v="1"/>
    <x v="2"/>
    <x v="2"/>
    <x v="1"/>
    <x v="3"/>
    <x v="1"/>
    <x v="0"/>
    <x v="0"/>
    <x v="0"/>
    <x v="0"/>
    <m/>
    <m/>
    <m/>
    <m/>
    <m/>
    <m/>
  </r>
  <r>
    <s v="År 2"/>
    <x v="1"/>
    <x v="33"/>
    <n v="18"/>
    <s v="Elever"/>
    <x v="2"/>
    <x v="0"/>
    <x v="0"/>
    <x v="1"/>
    <x v="1"/>
    <x v="1"/>
    <x v="0"/>
    <x v="1"/>
    <x v="1"/>
    <x v="1"/>
    <x v="0"/>
    <x v="0"/>
    <x v="0"/>
    <x v="2"/>
    <x v="2"/>
    <x v="4"/>
    <x v="2"/>
    <x v="4"/>
    <x v="3"/>
    <x v="3"/>
    <x v="2"/>
    <x v="2"/>
    <x v="3"/>
    <x v="0"/>
    <x v="0"/>
    <x v="0"/>
    <x v="0"/>
    <m/>
    <m/>
    <m/>
    <m/>
    <m/>
    <m/>
  </r>
  <r>
    <s v="År 2"/>
    <x v="1"/>
    <x v="33"/>
    <n v="18"/>
    <s v="Elever"/>
    <x v="2"/>
    <x v="0"/>
    <x v="0"/>
    <x v="1"/>
    <x v="1"/>
    <x v="2"/>
    <x v="1"/>
    <x v="0"/>
    <x v="1"/>
    <x v="1"/>
    <x v="0"/>
    <x v="0"/>
    <x v="0"/>
    <x v="1"/>
    <x v="1"/>
    <x v="1"/>
    <x v="1"/>
    <x v="1"/>
    <x v="2"/>
    <x v="2"/>
    <x v="1"/>
    <x v="3"/>
    <x v="2"/>
    <x v="0"/>
    <x v="0"/>
    <x v="0"/>
    <x v="0"/>
    <m/>
    <m/>
    <m/>
    <m/>
    <m/>
    <m/>
  </r>
  <r>
    <s v="År 2"/>
    <x v="1"/>
    <x v="33"/>
    <n v="18"/>
    <s v="Elever"/>
    <x v="2"/>
    <x v="0"/>
    <x v="1"/>
    <x v="1"/>
    <x v="1"/>
    <x v="1"/>
    <x v="0"/>
    <x v="0"/>
    <x v="0"/>
    <x v="1"/>
    <x v="3"/>
    <x v="0"/>
    <x v="3"/>
    <x v="1"/>
    <x v="4"/>
    <x v="1"/>
    <x v="3"/>
    <x v="2"/>
    <x v="2"/>
    <x v="1"/>
    <x v="3"/>
    <x v="3"/>
    <x v="2"/>
    <x v="0"/>
    <x v="0"/>
    <x v="0"/>
    <x v="0"/>
    <m/>
    <m/>
    <m/>
    <m/>
    <m/>
    <m/>
  </r>
  <r>
    <s v="År 2"/>
    <x v="1"/>
    <x v="33"/>
    <n v="18"/>
    <s v="Elever"/>
    <x v="2"/>
    <x v="1"/>
    <x v="0"/>
    <x v="0"/>
    <x v="1"/>
    <x v="1"/>
    <x v="1"/>
    <x v="1"/>
    <x v="0"/>
    <x v="0"/>
    <x v="3"/>
    <x v="0"/>
    <x v="0"/>
    <x v="1"/>
    <x v="3"/>
    <x v="1"/>
    <x v="1"/>
    <x v="2"/>
    <x v="2"/>
    <x v="1"/>
    <x v="1"/>
    <x v="4"/>
    <x v="2"/>
    <x v="0"/>
    <x v="0"/>
    <x v="0"/>
    <x v="0"/>
    <m/>
    <m/>
    <m/>
    <m/>
    <m/>
    <m/>
  </r>
  <r>
    <s v="År 2"/>
    <x v="1"/>
    <x v="33"/>
    <n v="18"/>
    <s v="Elever"/>
    <x v="2"/>
    <x v="0"/>
    <x v="0"/>
    <x v="1"/>
    <x v="1"/>
    <x v="1"/>
    <x v="1"/>
    <x v="1"/>
    <x v="1"/>
    <x v="0"/>
    <x v="1"/>
    <x v="0"/>
    <x v="0"/>
    <x v="1"/>
    <x v="1"/>
    <x v="1"/>
    <x v="3"/>
    <x v="1"/>
    <x v="2"/>
    <x v="1"/>
    <x v="3"/>
    <x v="3"/>
    <x v="2"/>
    <x v="0"/>
    <x v="0"/>
    <x v="0"/>
    <x v="0"/>
    <m/>
    <m/>
    <m/>
    <m/>
    <m/>
    <m/>
  </r>
  <r>
    <s v="År 2"/>
    <x v="1"/>
    <x v="33"/>
    <n v="18"/>
    <s v="Elever"/>
    <x v="2"/>
    <x v="1"/>
    <x v="0"/>
    <x v="1"/>
    <x v="1"/>
    <x v="1"/>
    <x v="0"/>
    <x v="1"/>
    <x v="0"/>
    <x v="0"/>
    <x v="1"/>
    <x v="0"/>
    <x v="0"/>
    <x v="1"/>
    <x v="3"/>
    <x v="1"/>
    <x v="3"/>
    <x v="2"/>
    <x v="2"/>
    <x v="1"/>
    <x v="1"/>
    <x v="4"/>
    <x v="2"/>
    <x v="0"/>
    <x v="0"/>
    <x v="0"/>
    <x v="0"/>
    <m/>
    <m/>
    <m/>
    <m/>
    <m/>
    <m/>
  </r>
  <r>
    <s v="År 2"/>
    <x v="1"/>
    <x v="33"/>
    <n v="18"/>
    <s v="Elever"/>
    <x v="2"/>
    <x v="1"/>
    <x v="0"/>
    <x v="1"/>
    <x v="1"/>
    <x v="1"/>
    <x v="0"/>
    <x v="0"/>
    <x v="0"/>
    <x v="2"/>
    <x v="0"/>
    <x v="0"/>
    <x v="0"/>
    <x v="1"/>
    <x v="3"/>
    <x v="1"/>
    <x v="3"/>
    <x v="2"/>
    <x v="2"/>
    <x v="1"/>
    <x v="1"/>
    <x v="3"/>
    <x v="2"/>
    <x v="0"/>
    <x v="0"/>
    <x v="0"/>
    <x v="0"/>
    <m/>
    <m/>
    <m/>
    <m/>
    <m/>
    <m/>
  </r>
  <r>
    <s v="År 2"/>
    <x v="1"/>
    <x v="33"/>
    <n v="18"/>
    <s v="Elever"/>
    <x v="2"/>
    <x v="0"/>
    <x v="1"/>
    <x v="1"/>
    <x v="0"/>
    <x v="2"/>
    <x v="1"/>
    <x v="0"/>
    <x v="1"/>
    <x v="0"/>
    <x v="1"/>
    <x v="3"/>
    <x v="0"/>
    <x v="1"/>
    <x v="3"/>
    <x v="1"/>
    <x v="3"/>
    <x v="1"/>
    <x v="1"/>
    <x v="4"/>
    <x v="3"/>
    <x v="1"/>
    <x v="1"/>
    <x v="0"/>
    <x v="0"/>
    <x v="0"/>
    <x v="0"/>
    <m/>
    <m/>
    <m/>
    <m/>
    <m/>
    <m/>
  </r>
  <r>
    <s v="År 2"/>
    <x v="1"/>
    <x v="33"/>
    <n v="35"/>
    <s v="Elever"/>
    <x v="3"/>
    <x v="1"/>
    <x v="0"/>
    <x v="1"/>
    <x v="1"/>
    <x v="1"/>
    <x v="0"/>
    <x v="1"/>
    <x v="3"/>
    <x v="1"/>
    <x v="0"/>
    <x v="0"/>
    <x v="4"/>
    <x v="1"/>
    <x v="1"/>
    <x v="2"/>
    <x v="3"/>
    <x v="2"/>
    <x v="2"/>
    <x v="1"/>
    <x v="1"/>
    <x v="1"/>
    <x v="2"/>
    <x v="0"/>
    <x v="0"/>
    <x v="0"/>
    <x v="0"/>
    <m/>
    <m/>
    <m/>
    <m/>
    <m/>
    <m/>
  </r>
  <r>
    <s v="År 2"/>
    <x v="1"/>
    <x v="33"/>
    <n v="35"/>
    <s v="Elever"/>
    <x v="3"/>
    <x v="0"/>
    <x v="0"/>
    <x v="1"/>
    <x v="1"/>
    <x v="1"/>
    <x v="1"/>
    <x v="0"/>
    <x v="3"/>
    <x v="0"/>
    <x v="1"/>
    <x v="0"/>
    <x v="4"/>
    <x v="1"/>
    <x v="3"/>
    <x v="2"/>
    <x v="1"/>
    <x v="3"/>
    <x v="1"/>
    <x v="2"/>
    <x v="1"/>
    <x v="1"/>
    <x v="1"/>
    <x v="0"/>
    <x v="0"/>
    <x v="0"/>
    <x v="0"/>
    <m/>
    <m/>
    <m/>
    <m/>
    <m/>
    <m/>
  </r>
  <r>
    <s v="År 2"/>
    <x v="1"/>
    <x v="33"/>
    <n v="35"/>
    <s v="Elever"/>
    <x v="3"/>
    <x v="1"/>
    <x v="0"/>
    <x v="1"/>
    <x v="1"/>
    <x v="1"/>
    <x v="1"/>
    <x v="1"/>
    <x v="3"/>
    <x v="1"/>
    <x v="1"/>
    <x v="0"/>
    <x v="4"/>
    <x v="1"/>
    <x v="3"/>
    <x v="3"/>
    <x v="3"/>
    <x v="1"/>
    <x v="2"/>
    <x v="1"/>
    <x v="3"/>
    <x v="3"/>
    <x v="2"/>
    <x v="0"/>
    <x v="0"/>
    <x v="0"/>
    <x v="0"/>
    <m/>
    <m/>
    <m/>
    <m/>
    <m/>
    <m/>
  </r>
  <r>
    <s v="År 2"/>
    <x v="1"/>
    <x v="33"/>
    <n v="35"/>
    <s v="Elever"/>
    <x v="3"/>
    <x v="0"/>
    <x v="0"/>
    <x v="1"/>
    <x v="1"/>
    <x v="1"/>
    <x v="0"/>
    <x v="0"/>
    <x v="1"/>
    <x v="0"/>
    <x v="1"/>
    <x v="0"/>
    <x v="4"/>
    <x v="1"/>
    <x v="3"/>
    <x v="2"/>
    <x v="3"/>
    <x v="2"/>
    <x v="0"/>
    <x v="1"/>
    <x v="4"/>
    <x v="1"/>
    <x v="2"/>
    <x v="0"/>
    <x v="0"/>
    <x v="0"/>
    <x v="0"/>
    <m/>
    <m/>
    <m/>
    <m/>
    <m/>
    <m/>
  </r>
  <r>
    <s v="År 2"/>
    <x v="1"/>
    <x v="33"/>
    <n v="35"/>
    <s v="Elever"/>
    <x v="3"/>
    <x v="1"/>
    <x v="0"/>
    <x v="1"/>
    <x v="1"/>
    <x v="1"/>
    <x v="0"/>
    <x v="0"/>
    <x v="3"/>
    <x v="0"/>
    <x v="1"/>
    <x v="0"/>
    <x v="4"/>
    <x v="1"/>
    <x v="3"/>
    <x v="3"/>
    <x v="3"/>
    <x v="2"/>
    <x v="2"/>
    <x v="1"/>
    <x v="1"/>
    <x v="3"/>
    <x v="2"/>
    <x v="0"/>
    <x v="0"/>
    <x v="0"/>
    <x v="0"/>
    <m/>
    <m/>
    <m/>
    <m/>
    <m/>
    <m/>
  </r>
  <r>
    <s v="År 2"/>
    <x v="1"/>
    <x v="33"/>
    <n v="35"/>
    <s v="Elever"/>
    <x v="3"/>
    <x v="0"/>
    <x v="1"/>
    <x v="1"/>
    <x v="1"/>
    <x v="1"/>
    <x v="1"/>
    <x v="1"/>
    <x v="4"/>
    <x v="4"/>
    <x v="1"/>
    <x v="0"/>
    <x v="4"/>
    <x v="1"/>
    <x v="0"/>
    <x v="3"/>
    <x v="3"/>
    <x v="1"/>
    <x v="0"/>
    <x v="2"/>
    <x v="3"/>
    <x v="1"/>
    <x v="2"/>
    <x v="0"/>
    <x v="0"/>
    <x v="0"/>
    <x v="0"/>
    <m/>
    <m/>
    <m/>
    <m/>
    <m/>
    <m/>
  </r>
  <r>
    <s v="År 2"/>
    <x v="1"/>
    <x v="33"/>
    <n v="35"/>
    <s v="Elever"/>
    <x v="3"/>
    <x v="1"/>
    <x v="0"/>
    <x v="1"/>
    <x v="1"/>
    <x v="1"/>
    <x v="1"/>
    <x v="1"/>
    <x v="3"/>
    <x v="1"/>
    <x v="1"/>
    <x v="3"/>
    <x v="4"/>
    <x v="1"/>
    <x v="1"/>
    <x v="2"/>
    <x v="3"/>
    <x v="1"/>
    <x v="2"/>
    <x v="1"/>
    <x v="3"/>
    <x v="3"/>
    <x v="2"/>
    <x v="0"/>
    <x v="0"/>
    <x v="0"/>
    <x v="0"/>
    <m/>
    <m/>
    <m/>
    <m/>
    <m/>
    <m/>
  </r>
  <r>
    <s v="År 2"/>
    <x v="1"/>
    <x v="33"/>
    <n v="35"/>
    <s v="Elever"/>
    <x v="3"/>
    <x v="2"/>
    <x v="0"/>
    <x v="1"/>
    <x v="1"/>
    <x v="1"/>
    <x v="0"/>
    <x v="3"/>
    <x v="4"/>
    <x v="3"/>
    <x v="0"/>
    <x v="0"/>
    <x v="4"/>
    <x v="1"/>
    <x v="3"/>
    <x v="2"/>
    <x v="3"/>
    <x v="2"/>
    <x v="2"/>
    <x v="0"/>
    <x v="0"/>
    <x v="1"/>
    <x v="2"/>
    <x v="0"/>
    <x v="0"/>
    <x v="0"/>
    <x v="0"/>
    <m/>
    <m/>
    <m/>
    <m/>
    <m/>
    <m/>
  </r>
  <r>
    <s v="År 2"/>
    <x v="1"/>
    <x v="33"/>
    <n v="35"/>
    <s v="Elever"/>
    <x v="3"/>
    <x v="1"/>
    <x v="0"/>
    <x v="3"/>
    <x v="1"/>
    <x v="2"/>
    <x v="1"/>
    <x v="1"/>
    <x v="1"/>
    <x v="2"/>
    <x v="0"/>
    <x v="0"/>
    <x v="4"/>
    <x v="1"/>
    <x v="0"/>
    <x v="1"/>
    <x v="1"/>
    <x v="1"/>
    <x v="2"/>
    <x v="2"/>
    <x v="0"/>
    <x v="3"/>
    <x v="2"/>
    <x v="0"/>
    <x v="0"/>
    <x v="0"/>
    <x v="0"/>
    <m/>
    <m/>
    <m/>
    <m/>
    <m/>
    <m/>
  </r>
  <r>
    <s v="År 2"/>
    <x v="1"/>
    <x v="33"/>
    <n v="35"/>
    <s v="Elever"/>
    <x v="3"/>
    <x v="0"/>
    <x v="0"/>
    <x v="1"/>
    <x v="1"/>
    <x v="1"/>
    <x v="0"/>
    <x v="1"/>
    <x v="0"/>
    <x v="0"/>
    <x v="1"/>
    <x v="0"/>
    <x v="4"/>
    <x v="1"/>
    <x v="3"/>
    <x v="1"/>
    <x v="3"/>
    <x v="0"/>
    <x v="2"/>
    <x v="1"/>
    <x v="3"/>
    <x v="1"/>
    <x v="2"/>
    <x v="0"/>
    <x v="0"/>
    <x v="0"/>
    <x v="0"/>
    <m/>
    <m/>
    <m/>
    <m/>
    <m/>
    <m/>
  </r>
  <r>
    <s v="År 2"/>
    <x v="1"/>
    <x v="33"/>
    <n v="35"/>
    <s v="Elever"/>
    <x v="3"/>
    <x v="0"/>
    <x v="0"/>
    <x v="1"/>
    <x v="1"/>
    <x v="1"/>
    <x v="1"/>
    <x v="0"/>
    <x v="0"/>
    <x v="0"/>
    <x v="1"/>
    <x v="0"/>
    <x v="4"/>
    <x v="1"/>
    <x v="3"/>
    <x v="3"/>
    <x v="3"/>
    <x v="2"/>
    <x v="2"/>
    <x v="1"/>
    <x v="4"/>
    <x v="1"/>
    <x v="2"/>
    <x v="0"/>
    <x v="0"/>
    <x v="0"/>
    <x v="0"/>
    <m/>
    <m/>
    <m/>
    <m/>
    <m/>
    <m/>
  </r>
  <r>
    <s v="År 2"/>
    <x v="1"/>
    <x v="33"/>
    <n v="35"/>
    <s v="Elever"/>
    <x v="3"/>
    <x v="1"/>
    <x v="0"/>
    <x v="1"/>
    <x v="1"/>
    <x v="1"/>
    <x v="0"/>
    <x v="1"/>
    <x v="3"/>
    <x v="2"/>
    <x v="1"/>
    <x v="0"/>
    <x v="4"/>
    <x v="0"/>
    <x v="3"/>
    <x v="0"/>
    <x v="3"/>
    <x v="2"/>
    <x v="2"/>
    <x v="1"/>
    <x v="1"/>
    <x v="1"/>
    <x v="2"/>
    <x v="0"/>
    <x v="0"/>
    <x v="0"/>
    <x v="0"/>
    <m/>
    <m/>
    <m/>
    <m/>
    <m/>
    <m/>
  </r>
  <r>
    <s v="År 2"/>
    <x v="1"/>
    <x v="33"/>
    <n v="35"/>
    <s v="Elever"/>
    <x v="3"/>
    <x v="1"/>
    <x v="0"/>
    <x v="1"/>
    <x v="1"/>
    <x v="1"/>
    <x v="0"/>
    <x v="1"/>
    <x v="0"/>
    <x v="0"/>
    <x v="1"/>
    <x v="0"/>
    <x v="4"/>
    <x v="1"/>
    <x v="3"/>
    <x v="2"/>
    <x v="3"/>
    <x v="2"/>
    <x v="2"/>
    <x v="1"/>
    <x v="1"/>
    <x v="1"/>
    <x v="2"/>
    <x v="0"/>
    <x v="0"/>
    <x v="0"/>
    <x v="0"/>
    <m/>
    <m/>
    <m/>
    <m/>
    <m/>
    <m/>
  </r>
  <r>
    <s v="År 2"/>
    <x v="1"/>
    <x v="33"/>
    <n v="35"/>
    <s v="Elever"/>
    <x v="3"/>
    <x v="2"/>
    <x v="2"/>
    <x v="3"/>
    <x v="3"/>
    <x v="3"/>
    <x v="3"/>
    <x v="3"/>
    <x v="4"/>
    <x v="4"/>
    <x v="4"/>
    <x v="4"/>
    <x v="4"/>
    <x v="0"/>
    <x v="0"/>
    <x v="0"/>
    <x v="0"/>
    <x v="0"/>
    <x v="0"/>
    <x v="0"/>
    <x v="0"/>
    <x v="0"/>
    <x v="0"/>
    <x v="0"/>
    <x v="0"/>
    <x v="0"/>
    <x v="0"/>
    <m/>
    <m/>
    <m/>
    <m/>
    <m/>
    <m/>
  </r>
  <r>
    <s v="År 2"/>
    <x v="1"/>
    <x v="33"/>
    <n v="35"/>
    <s v="Elever"/>
    <x v="3"/>
    <x v="1"/>
    <x v="0"/>
    <x v="1"/>
    <x v="1"/>
    <x v="1"/>
    <x v="0"/>
    <x v="1"/>
    <x v="3"/>
    <x v="0"/>
    <x v="1"/>
    <x v="4"/>
    <x v="4"/>
    <x v="1"/>
    <x v="3"/>
    <x v="2"/>
    <x v="1"/>
    <x v="1"/>
    <x v="2"/>
    <x v="0"/>
    <x v="3"/>
    <x v="3"/>
    <x v="2"/>
    <x v="0"/>
    <x v="0"/>
    <x v="0"/>
    <x v="0"/>
    <m/>
    <m/>
    <m/>
    <m/>
    <m/>
    <m/>
  </r>
  <r>
    <s v="År 2"/>
    <x v="1"/>
    <x v="33"/>
    <n v="35"/>
    <s v="Elever"/>
    <x v="3"/>
    <x v="1"/>
    <x v="1"/>
    <x v="1"/>
    <x v="1"/>
    <x v="1"/>
    <x v="1"/>
    <x v="0"/>
    <x v="3"/>
    <x v="4"/>
    <x v="1"/>
    <x v="0"/>
    <x v="4"/>
    <x v="1"/>
    <x v="1"/>
    <x v="1"/>
    <x v="3"/>
    <x v="1"/>
    <x v="2"/>
    <x v="1"/>
    <x v="3"/>
    <x v="3"/>
    <x v="2"/>
    <x v="0"/>
    <x v="0"/>
    <x v="0"/>
    <x v="0"/>
    <m/>
    <m/>
    <m/>
    <m/>
    <m/>
    <m/>
  </r>
  <r>
    <s v="År 2"/>
    <x v="1"/>
    <x v="33"/>
    <n v="35"/>
    <s v="Elever"/>
    <x v="3"/>
    <x v="0"/>
    <x v="0"/>
    <x v="1"/>
    <x v="1"/>
    <x v="1"/>
    <x v="0"/>
    <x v="1"/>
    <x v="1"/>
    <x v="3"/>
    <x v="0"/>
    <x v="0"/>
    <x v="4"/>
    <x v="1"/>
    <x v="3"/>
    <x v="3"/>
    <x v="3"/>
    <x v="2"/>
    <x v="2"/>
    <x v="1"/>
    <x v="0"/>
    <x v="1"/>
    <x v="2"/>
    <x v="0"/>
    <x v="0"/>
    <x v="0"/>
    <x v="0"/>
    <m/>
    <m/>
    <m/>
    <m/>
    <m/>
    <m/>
  </r>
  <r>
    <s v="År 2"/>
    <x v="1"/>
    <x v="33"/>
    <n v="35"/>
    <s v="Elever"/>
    <x v="3"/>
    <x v="1"/>
    <x v="0"/>
    <x v="1"/>
    <x v="1"/>
    <x v="1"/>
    <x v="1"/>
    <x v="1"/>
    <x v="4"/>
    <x v="3"/>
    <x v="0"/>
    <x v="0"/>
    <x v="4"/>
    <x v="1"/>
    <x v="3"/>
    <x v="3"/>
    <x v="3"/>
    <x v="2"/>
    <x v="2"/>
    <x v="1"/>
    <x v="1"/>
    <x v="3"/>
    <x v="2"/>
    <x v="0"/>
    <x v="0"/>
    <x v="0"/>
    <x v="0"/>
    <m/>
    <m/>
    <m/>
    <m/>
    <m/>
    <m/>
  </r>
  <r>
    <s v="År 2"/>
    <x v="1"/>
    <x v="33"/>
    <n v="35"/>
    <s v="Elever"/>
    <x v="3"/>
    <x v="1"/>
    <x v="0"/>
    <x v="3"/>
    <x v="0"/>
    <x v="1"/>
    <x v="1"/>
    <x v="3"/>
    <x v="4"/>
    <x v="0"/>
    <x v="1"/>
    <x v="0"/>
    <x v="4"/>
    <x v="1"/>
    <x v="0"/>
    <x v="3"/>
    <x v="3"/>
    <x v="1"/>
    <x v="1"/>
    <x v="2"/>
    <x v="1"/>
    <x v="3"/>
    <x v="2"/>
    <x v="0"/>
    <x v="0"/>
    <x v="0"/>
    <x v="0"/>
    <m/>
    <m/>
    <m/>
    <m/>
    <m/>
    <m/>
  </r>
  <r>
    <s v="År 2"/>
    <x v="1"/>
    <x v="33"/>
    <n v="35"/>
    <s v="Elever"/>
    <x v="3"/>
    <x v="0"/>
    <x v="0"/>
    <x v="1"/>
    <x v="1"/>
    <x v="1"/>
    <x v="0"/>
    <x v="1"/>
    <x v="1"/>
    <x v="1"/>
    <x v="0"/>
    <x v="3"/>
    <x v="4"/>
    <x v="1"/>
    <x v="1"/>
    <x v="2"/>
    <x v="3"/>
    <x v="1"/>
    <x v="2"/>
    <x v="1"/>
    <x v="4"/>
    <x v="1"/>
    <x v="2"/>
    <x v="0"/>
    <x v="0"/>
    <x v="0"/>
    <x v="0"/>
    <m/>
    <m/>
    <m/>
    <m/>
    <m/>
    <m/>
  </r>
  <r>
    <s v="År 2"/>
    <x v="1"/>
    <x v="33"/>
    <n v="35"/>
    <s v="Elever"/>
    <x v="3"/>
    <x v="2"/>
    <x v="3"/>
    <x v="1"/>
    <x v="1"/>
    <x v="1"/>
    <x v="2"/>
    <x v="2"/>
    <x v="4"/>
    <x v="3"/>
    <x v="3"/>
    <x v="4"/>
    <x v="4"/>
    <x v="1"/>
    <x v="3"/>
    <x v="3"/>
    <x v="3"/>
    <x v="2"/>
    <x v="2"/>
    <x v="1"/>
    <x v="1"/>
    <x v="4"/>
    <x v="2"/>
    <x v="0"/>
    <x v="0"/>
    <x v="0"/>
    <x v="0"/>
    <m/>
    <m/>
    <m/>
    <m/>
    <m/>
    <m/>
  </r>
  <r>
    <s v="År 2"/>
    <x v="1"/>
    <x v="33"/>
    <n v="35"/>
    <s v="Elever"/>
    <x v="3"/>
    <x v="1"/>
    <x v="0"/>
    <x v="1"/>
    <x v="1"/>
    <x v="1"/>
    <x v="3"/>
    <x v="1"/>
    <x v="4"/>
    <x v="4"/>
    <x v="1"/>
    <x v="0"/>
    <x v="4"/>
    <x v="1"/>
    <x v="3"/>
    <x v="1"/>
    <x v="3"/>
    <x v="2"/>
    <x v="2"/>
    <x v="1"/>
    <x v="1"/>
    <x v="1"/>
    <x v="2"/>
    <x v="0"/>
    <x v="0"/>
    <x v="0"/>
    <x v="0"/>
    <m/>
    <m/>
    <m/>
    <m/>
    <m/>
    <m/>
  </r>
  <r>
    <s v="År 2"/>
    <x v="1"/>
    <x v="33"/>
    <n v="35"/>
    <s v="Elever"/>
    <x v="3"/>
    <x v="0"/>
    <x v="0"/>
    <x v="1"/>
    <x v="1"/>
    <x v="1"/>
    <x v="1"/>
    <x v="1"/>
    <x v="3"/>
    <x v="0"/>
    <x v="1"/>
    <x v="3"/>
    <x v="4"/>
    <x v="1"/>
    <x v="3"/>
    <x v="2"/>
    <x v="3"/>
    <x v="1"/>
    <x v="2"/>
    <x v="1"/>
    <x v="3"/>
    <x v="1"/>
    <x v="2"/>
    <x v="0"/>
    <x v="0"/>
    <x v="0"/>
    <x v="0"/>
    <m/>
    <m/>
    <m/>
    <m/>
    <m/>
    <m/>
  </r>
  <r>
    <s v="År 2"/>
    <x v="1"/>
    <x v="33"/>
    <n v="35"/>
    <s v="Elever"/>
    <x v="3"/>
    <x v="1"/>
    <x v="0"/>
    <x v="1"/>
    <x v="1"/>
    <x v="1"/>
    <x v="0"/>
    <x v="1"/>
    <x v="1"/>
    <x v="0"/>
    <x v="1"/>
    <x v="0"/>
    <x v="4"/>
    <x v="1"/>
    <x v="3"/>
    <x v="2"/>
    <x v="3"/>
    <x v="2"/>
    <x v="2"/>
    <x v="1"/>
    <x v="1"/>
    <x v="1"/>
    <x v="2"/>
    <x v="0"/>
    <x v="0"/>
    <x v="0"/>
    <x v="0"/>
    <m/>
    <m/>
    <m/>
    <m/>
    <m/>
    <m/>
  </r>
  <r>
    <s v="År 2"/>
    <x v="1"/>
    <x v="33"/>
    <n v="35"/>
    <s v="Elever"/>
    <x v="3"/>
    <x v="0"/>
    <x v="0"/>
    <x v="0"/>
    <x v="1"/>
    <x v="2"/>
    <x v="2"/>
    <x v="0"/>
    <x v="4"/>
    <x v="0"/>
    <x v="1"/>
    <x v="4"/>
    <x v="4"/>
    <x v="0"/>
    <x v="3"/>
    <x v="0"/>
    <x v="1"/>
    <x v="3"/>
    <x v="2"/>
    <x v="2"/>
    <x v="1"/>
    <x v="4"/>
    <x v="1"/>
    <x v="0"/>
    <x v="0"/>
    <x v="0"/>
    <x v="0"/>
    <m/>
    <m/>
    <m/>
    <m/>
    <m/>
    <m/>
  </r>
  <r>
    <s v="År 2"/>
    <x v="1"/>
    <x v="33"/>
    <n v="35"/>
    <s v="Elever"/>
    <x v="3"/>
    <x v="1"/>
    <x v="1"/>
    <x v="1"/>
    <x v="1"/>
    <x v="2"/>
    <x v="1"/>
    <x v="3"/>
    <x v="4"/>
    <x v="0"/>
    <x v="0"/>
    <x v="0"/>
    <x v="4"/>
    <x v="1"/>
    <x v="1"/>
    <x v="1"/>
    <x v="3"/>
    <x v="0"/>
    <x v="2"/>
    <x v="2"/>
    <x v="1"/>
    <x v="1"/>
    <x v="2"/>
    <x v="0"/>
    <x v="0"/>
    <x v="0"/>
    <x v="0"/>
    <m/>
    <m/>
    <m/>
    <m/>
    <m/>
    <m/>
  </r>
  <r>
    <s v="År 2"/>
    <x v="1"/>
    <x v="33"/>
    <n v="35"/>
    <s v="Elever"/>
    <x v="3"/>
    <x v="2"/>
    <x v="0"/>
    <x v="1"/>
    <x v="1"/>
    <x v="1"/>
    <x v="2"/>
    <x v="1"/>
    <x v="0"/>
    <x v="0"/>
    <x v="1"/>
    <x v="0"/>
    <x v="4"/>
    <x v="1"/>
    <x v="3"/>
    <x v="1"/>
    <x v="3"/>
    <x v="2"/>
    <x v="2"/>
    <x v="1"/>
    <x v="3"/>
    <x v="3"/>
    <x v="2"/>
    <x v="0"/>
    <x v="0"/>
    <x v="0"/>
    <x v="0"/>
    <m/>
    <m/>
    <m/>
    <m/>
    <m/>
    <m/>
  </r>
  <r>
    <s v="År 2"/>
    <x v="1"/>
    <x v="33"/>
    <n v="35"/>
    <s v="Elever"/>
    <x v="3"/>
    <x v="1"/>
    <x v="0"/>
    <x v="0"/>
    <x v="1"/>
    <x v="1"/>
    <x v="2"/>
    <x v="1"/>
    <x v="4"/>
    <x v="3"/>
    <x v="0"/>
    <x v="1"/>
    <x v="4"/>
    <x v="1"/>
    <x v="3"/>
    <x v="1"/>
    <x v="1"/>
    <x v="0"/>
    <x v="2"/>
    <x v="1"/>
    <x v="1"/>
    <x v="0"/>
    <x v="1"/>
    <x v="0"/>
    <x v="0"/>
    <x v="0"/>
    <x v="0"/>
    <m/>
    <m/>
    <m/>
    <m/>
    <m/>
    <m/>
  </r>
  <r>
    <s v="År 2"/>
    <x v="1"/>
    <x v="33"/>
    <n v="35"/>
    <s v="Elever"/>
    <x v="3"/>
    <x v="0"/>
    <x v="0"/>
    <x v="1"/>
    <x v="1"/>
    <x v="1"/>
    <x v="0"/>
    <x v="0"/>
    <x v="0"/>
    <x v="0"/>
    <x v="1"/>
    <x v="0"/>
    <x v="4"/>
    <x v="1"/>
    <x v="3"/>
    <x v="1"/>
    <x v="3"/>
    <x v="2"/>
    <x v="2"/>
    <x v="1"/>
    <x v="4"/>
    <x v="1"/>
    <x v="2"/>
    <x v="0"/>
    <x v="0"/>
    <x v="0"/>
    <x v="0"/>
    <m/>
    <m/>
    <m/>
    <m/>
    <m/>
    <m/>
  </r>
  <r>
    <s v="År 2"/>
    <x v="1"/>
    <x v="33"/>
    <n v="35"/>
    <s v="Elever"/>
    <x v="3"/>
    <x v="0"/>
    <x v="0"/>
    <x v="1"/>
    <x v="1"/>
    <x v="1"/>
    <x v="3"/>
    <x v="1"/>
    <x v="3"/>
    <x v="4"/>
    <x v="4"/>
    <x v="4"/>
    <x v="4"/>
    <x v="1"/>
    <x v="3"/>
    <x v="0"/>
    <x v="3"/>
    <x v="1"/>
    <x v="2"/>
    <x v="1"/>
    <x v="1"/>
    <x v="1"/>
    <x v="2"/>
    <x v="0"/>
    <x v="0"/>
    <x v="0"/>
    <x v="0"/>
    <m/>
    <m/>
    <m/>
    <m/>
    <m/>
    <m/>
  </r>
  <r>
    <s v="År 2"/>
    <x v="1"/>
    <x v="33"/>
    <n v="35"/>
    <s v="Elever"/>
    <x v="3"/>
    <x v="0"/>
    <x v="1"/>
    <x v="1"/>
    <x v="1"/>
    <x v="1"/>
    <x v="2"/>
    <x v="0"/>
    <x v="1"/>
    <x v="3"/>
    <x v="1"/>
    <x v="0"/>
    <x v="4"/>
    <x v="1"/>
    <x v="1"/>
    <x v="2"/>
    <x v="3"/>
    <x v="3"/>
    <x v="2"/>
    <x v="1"/>
    <x v="1"/>
    <x v="3"/>
    <x v="2"/>
    <x v="0"/>
    <x v="0"/>
    <x v="0"/>
    <x v="0"/>
    <m/>
    <m/>
    <m/>
    <m/>
    <m/>
    <m/>
  </r>
  <r>
    <s v="År 2"/>
    <x v="1"/>
    <x v="33"/>
    <n v="35"/>
    <s v="Elever"/>
    <x v="3"/>
    <x v="1"/>
    <x v="0"/>
    <x v="1"/>
    <x v="1"/>
    <x v="1"/>
    <x v="1"/>
    <x v="1"/>
    <x v="0"/>
    <x v="0"/>
    <x v="1"/>
    <x v="0"/>
    <x v="4"/>
    <x v="1"/>
    <x v="3"/>
    <x v="1"/>
    <x v="3"/>
    <x v="2"/>
    <x v="2"/>
    <x v="1"/>
    <x v="3"/>
    <x v="3"/>
    <x v="2"/>
    <x v="0"/>
    <x v="0"/>
    <x v="0"/>
    <x v="0"/>
    <m/>
    <m/>
    <m/>
    <m/>
    <m/>
    <m/>
  </r>
  <r>
    <s v="År 2"/>
    <x v="1"/>
    <x v="33"/>
    <n v="35"/>
    <s v="Elever"/>
    <x v="3"/>
    <x v="0"/>
    <x v="0"/>
    <x v="0"/>
    <x v="1"/>
    <x v="1"/>
    <x v="1"/>
    <x v="0"/>
    <x v="4"/>
    <x v="0"/>
    <x v="1"/>
    <x v="3"/>
    <x v="4"/>
    <x v="1"/>
    <x v="1"/>
    <x v="0"/>
    <x v="1"/>
    <x v="1"/>
    <x v="2"/>
    <x v="1"/>
    <x v="1"/>
    <x v="4"/>
    <x v="2"/>
    <x v="0"/>
    <x v="0"/>
    <x v="0"/>
    <x v="0"/>
    <m/>
    <m/>
    <m/>
    <m/>
    <m/>
    <m/>
  </r>
  <r>
    <s v="År 2"/>
    <x v="1"/>
    <x v="33"/>
    <n v="35"/>
    <s v="Elever"/>
    <x v="3"/>
    <x v="0"/>
    <x v="0"/>
    <x v="1"/>
    <x v="3"/>
    <x v="1"/>
    <x v="1"/>
    <x v="3"/>
    <x v="4"/>
    <x v="2"/>
    <x v="1"/>
    <x v="0"/>
    <x v="4"/>
    <x v="1"/>
    <x v="1"/>
    <x v="1"/>
    <x v="3"/>
    <x v="1"/>
    <x v="1"/>
    <x v="1"/>
    <x v="3"/>
    <x v="3"/>
    <x v="1"/>
    <x v="0"/>
    <x v="0"/>
    <x v="0"/>
    <x v="0"/>
    <m/>
    <m/>
    <m/>
    <m/>
    <m/>
    <m/>
  </r>
  <r>
    <s v="År 2"/>
    <x v="1"/>
    <x v="33"/>
    <n v="35"/>
    <s v="Elever"/>
    <x v="3"/>
    <x v="1"/>
    <x v="1"/>
    <x v="1"/>
    <x v="1"/>
    <x v="1"/>
    <x v="1"/>
    <x v="1"/>
    <x v="4"/>
    <x v="1"/>
    <x v="1"/>
    <x v="4"/>
    <x v="4"/>
    <x v="1"/>
    <x v="1"/>
    <x v="1"/>
    <x v="3"/>
    <x v="1"/>
    <x v="2"/>
    <x v="1"/>
    <x v="1"/>
    <x v="1"/>
    <x v="2"/>
    <x v="0"/>
    <x v="0"/>
    <x v="0"/>
    <x v="0"/>
    <m/>
    <m/>
    <m/>
    <m/>
    <m/>
    <m/>
  </r>
  <r>
    <s v="År 2"/>
    <x v="1"/>
    <x v="33"/>
    <n v="35"/>
    <s v="Elever"/>
    <x v="3"/>
    <x v="0"/>
    <x v="0"/>
    <x v="1"/>
    <x v="1"/>
    <x v="1"/>
    <x v="1"/>
    <x v="0"/>
    <x v="0"/>
    <x v="4"/>
    <x v="0"/>
    <x v="1"/>
    <x v="4"/>
    <x v="1"/>
    <x v="1"/>
    <x v="1"/>
    <x v="3"/>
    <x v="1"/>
    <x v="2"/>
    <x v="1"/>
    <x v="1"/>
    <x v="3"/>
    <x v="2"/>
    <x v="0"/>
    <x v="0"/>
    <x v="0"/>
    <x v="0"/>
    <m/>
    <m/>
    <m/>
    <m/>
    <m/>
    <m/>
  </r>
  <r>
    <s v="År 2"/>
    <x v="1"/>
    <x v="33"/>
    <n v="35"/>
    <s v="Elever"/>
    <x v="3"/>
    <x v="1"/>
    <x v="0"/>
    <x v="1"/>
    <x v="1"/>
    <x v="1"/>
    <x v="1"/>
    <x v="1"/>
    <x v="0"/>
    <x v="1"/>
    <x v="1"/>
    <x v="1"/>
    <x v="4"/>
    <x v="1"/>
    <x v="3"/>
    <x v="1"/>
    <x v="3"/>
    <x v="2"/>
    <x v="2"/>
    <x v="1"/>
    <x v="0"/>
    <x v="3"/>
    <x v="2"/>
    <x v="0"/>
    <x v="0"/>
    <x v="0"/>
    <x v="0"/>
    <m/>
    <m/>
    <m/>
    <m/>
    <m/>
    <m/>
  </r>
  <r>
    <s v="År 2"/>
    <x v="1"/>
    <x v="33"/>
    <n v="35"/>
    <s v="Elever"/>
    <x v="3"/>
    <x v="1"/>
    <x v="0"/>
    <x v="1"/>
    <x v="1"/>
    <x v="1"/>
    <x v="1"/>
    <x v="1"/>
    <x v="0"/>
    <x v="1"/>
    <x v="1"/>
    <x v="1"/>
    <x v="4"/>
    <x v="1"/>
    <x v="1"/>
    <x v="1"/>
    <x v="3"/>
    <x v="1"/>
    <x v="2"/>
    <x v="1"/>
    <x v="1"/>
    <x v="3"/>
    <x v="1"/>
    <x v="0"/>
    <x v="0"/>
    <x v="0"/>
    <x v="0"/>
    <m/>
    <m/>
    <m/>
    <m/>
    <m/>
    <m/>
  </r>
  <r>
    <s v="År 2"/>
    <x v="1"/>
    <x v="33"/>
    <n v="35"/>
    <s v="Elever"/>
    <x v="3"/>
    <x v="1"/>
    <x v="0"/>
    <x v="1"/>
    <x v="1"/>
    <x v="1"/>
    <x v="0"/>
    <x v="1"/>
    <x v="4"/>
    <x v="0"/>
    <x v="1"/>
    <x v="1"/>
    <x v="4"/>
    <x v="1"/>
    <x v="3"/>
    <x v="1"/>
    <x v="3"/>
    <x v="2"/>
    <x v="2"/>
    <x v="1"/>
    <x v="3"/>
    <x v="3"/>
    <x v="2"/>
    <x v="0"/>
    <x v="0"/>
    <x v="0"/>
    <x v="0"/>
    <m/>
    <m/>
    <m/>
    <m/>
    <m/>
    <m/>
  </r>
  <r>
    <s v="År 2"/>
    <x v="1"/>
    <x v="33"/>
    <n v="35"/>
    <s v="Elever"/>
    <x v="3"/>
    <x v="0"/>
    <x v="0"/>
    <x v="1"/>
    <x v="1"/>
    <x v="2"/>
    <x v="1"/>
    <x v="0"/>
    <x v="3"/>
    <x v="0"/>
    <x v="0"/>
    <x v="1"/>
    <x v="4"/>
    <x v="1"/>
    <x v="1"/>
    <x v="1"/>
    <x v="3"/>
    <x v="1"/>
    <x v="0"/>
    <x v="1"/>
    <x v="3"/>
    <x v="3"/>
    <x v="2"/>
    <x v="0"/>
    <x v="0"/>
    <x v="0"/>
    <x v="0"/>
    <m/>
    <m/>
    <m/>
    <m/>
    <m/>
    <m/>
  </r>
  <r>
    <s v="År 2"/>
    <x v="1"/>
    <x v="33"/>
    <n v="35"/>
    <s v="Elever"/>
    <x v="3"/>
    <x v="1"/>
    <x v="0"/>
    <x v="1"/>
    <x v="1"/>
    <x v="1"/>
    <x v="1"/>
    <x v="1"/>
    <x v="3"/>
    <x v="1"/>
    <x v="1"/>
    <x v="1"/>
    <x v="4"/>
    <x v="1"/>
    <x v="3"/>
    <x v="1"/>
    <x v="3"/>
    <x v="1"/>
    <x v="2"/>
    <x v="1"/>
    <x v="3"/>
    <x v="3"/>
    <x v="2"/>
    <x v="0"/>
    <x v="0"/>
    <x v="0"/>
    <x v="0"/>
    <m/>
    <m/>
    <m/>
    <m/>
    <m/>
    <m/>
  </r>
  <r>
    <s v="År 2"/>
    <x v="1"/>
    <x v="33"/>
    <n v="35"/>
    <s v="Elever"/>
    <x v="3"/>
    <x v="0"/>
    <x v="0"/>
    <x v="1"/>
    <x v="1"/>
    <x v="2"/>
    <x v="2"/>
    <x v="3"/>
    <x v="4"/>
    <x v="4"/>
    <x v="1"/>
    <x v="1"/>
    <x v="4"/>
    <x v="1"/>
    <x v="1"/>
    <x v="1"/>
    <x v="3"/>
    <x v="1"/>
    <x v="2"/>
    <x v="2"/>
    <x v="1"/>
    <x v="4"/>
    <x v="2"/>
    <x v="0"/>
    <x v="0"/>
    <x v="0"/>
    <x v="0"/>
    <m/>
    <m/>
    <m/>
    <m/>
    <m/>
    <m/>
  </r>
  <r>
    <s v="År 2"/>
    <x v="1"/>
    <x v="33"/>
    <n v="35"/>
    <s v="Elever"/>
    <x v="3"/>
    <x v="0"/>
    <x v="0"/>
    <x v="1"/>
    <x v="1"/>
    <x v="1"/>
    <x v="0"/>
    <x v="1"/>
    <x v="0"/>
    <x v="0"/>
    <x v="1"/>
    <x v="1"/>
    <x v="4"/>
    <x v="1"/>
    <x v="3"/>
    <x v="1"/>
    <x v="3"/>
    <x v="2"/>
    <x v="2"/>
    <x v="1"/>
    <x v="1"/>
    <x v="1"/>
    <x v="2"/>
    <x v="0"/>
    <x v="0"/>
    <x v="0"/>
    <x v="0"/>
    <m/>
    <m/>
    <m/>
    <m/>
    <m/>
    <m/>
  </r>
  <r>
    <s v="År 2"/>
    <x v="1"/>
    <x v="33"/>
    <n v="35"/>
    <s v="Elever"/>
    <x v="3"/>
    <x v="1"/>
    <x v="0"/>
    <x v="1"/>
    <x v="1"/>
    <x v="1"/>
    <x v="1"/>
    <x v="1"/>
    <x v="0"/>
    <x v="0"/>
    <x v="1"/>
    <x v="1"/>
    <x v="4"/>
    <x v="1"/>
    <x v="0"/>
    <x v="2"/>
    <x v="3"/>
    <x v="1"/>
    <x v="2"/>
    <x v="1"/>
    <x v="3"/>
    <x v="0"/>
    <x v="2"/>
    <x v="0"/>
    <x v="0"/>
    <x v="0"/>
    <x v="0"/>
    <m/>
    <m/>
    <m/>
    <m/>
    <m/>
    <m/>
  </r>
  <r>
    <s v="År 2"/>
    <x v="1"/>
    <x v="33"/>
    <n v="35"/>
    <s v="Elever"/>
    <x v="3"/>
    <x v="1"/>
    <x v="0"/>
    <x v="1"/>
    <x v="1"/>
    <x v="1"/>
    <x v="1"/>
    <x v="1"/>
    <x v="2"/>
    <x v="4"/>
    <x v="3"/>
    <x v="1"/>
    <x v="4"/>
    <x v="1"/>
    <x v="3"/>
    <x v="1"/>
    <x v="3"/>
    <x v="2"/>
    <x v="2"/>
    <x v="1"/>
    <x v="3"/>
    <x v="3"/>
    <x v="2"/>
    <x v="0"/>
    <x v="0"/>
    <x v="0"/>
    <x v="0"/>
    <m/>
    <m/>
    <m/>
    <m/>
    <m/>
    <m/>
  </r>
  <r>
    <s v="År 2"/>
    <x v="1"/>
    <x v="33"/>
    <n v="35"/>
    <s v="Elever"/>
    <x v="3"/>
    <x v="0"/>
    <x v="1"/>
    <x v="1"/>
    <x v="1"/>
    <x v="1"/>
    <x v="1"/>
    <x v="2"/>
    <x v="3"/>
    <x v="0"/>
    <x v="1"/>
    <x v="1"/>
    <x v="4"/>
    <x v="1"/>
    <x v="1"/>
    <x v="1"/>
    <x v="3"/>
    <x v="2"/>
    <x v="2"/>
    <x v="1"/>
    <x v="1"/>
    <x v="3"/>
    <x v="2"/>
    <x v="0"/>
    <x v="0"/>
    <x v="0"/>
    <x v="0"/>
    <m/>
    <m/>
    <m/>
    <m/>
    <m/>
    <m/>
  </r>
  <r>
    <s v="År 2"/>
    <x v="1"/>
    <x v="33"/>
    <n v="35"/>
    <s v="Elever"/>
    <x v="3"/>
    <x v="0"/>
    <x v="3"/>
    <x v="1"/>
    <x v="1"/>
    <x v="1"/>
    <x v="3"/>
    <x v="1"/>
    <x v="3"/>
    <x v="0"/>
    <x v="1"/>
    <x v="1"/>
    <x v="4"/>
    <x v="1"/>
    <x v="4"/>
    <x v="1"/>
    <x v="3"/>
    <x v="1"/>
    <x v="2"/>
    <x v="1"/>
    <x v="1"/>
    <x v="1"/>
    <x v="2"/>
    <x v="0"/>
    <x v="0"/>
    <x v="0"/>
    <x v="0"/>
    <m/>
    <m/>
    <m/>
    <m/>
    <m/>
    <m/>
  </r>
  <r>
    <s v="År 2"/>
    <x v="1"/>
    <x v="33"/>
    <n v="35"/>
    <s v="Elever"/>
    <x v="3"/>
    <x v="1"/>
    <x v="0"/>
    <x v="1"/>
    <x v="1"/>
    <x v="1"/>
    <x v="0"/>
    <x v="1"/>
    <x v="1"/>
    <x v="4"/>
    <x v="0"/>
    <x v="1"/>
    <x v="4"/>
    <x v="1"/>
    <x v="3"/>
    <x v="1"/>
    <x v="3"/>
    <x v="1"/>
    <x v="2"/>
    <x v="1"/>
    <x v="1"/>
    <x v="1"/>
    <x v="2"/>
    <x v="0"/>
    <x v="0"/>
    <x v="0"/>
    <x v="0"/>
    <m/>
    <m/>
    <m/>
    <m/>
    <m/>
    <m/>
  </r>
  <r>
    <s v="År 2"/>
    <x v="1"/>
    <x v="33"/>
    <n v="35"/>
    <s v="Elever"/>
    <x v="3"/>
    <x v="0"/>
    <x v="3"/>
    <x v="0"/>
    <x v="2"/>
    <x v="0"/>
    <x v="2"/>
    <x v="2"/>
    <x v="0"/>
    <x v="3"/>
    <x v="2"/>
    <x v="1"/>
    <x v="4"/>
    <x v="1"/>
    <x v="4"/>
    <x v="1"/>
    <x v="3"/>
    <x v="3"/>
    <x v="0"/>
    <x v="4"/>
    <x v="4"/>
    <x v="4"/>
    <x v="4"/>
    <x v="0"/>
    <x v="0"/>
    <x v="0"/>
    <x v="0"/>
    <m/>
    <m/>
    <m/>
    <m/>
    <m/>
    <m/>
  </r>
  <r>
    <s v="År 2"/>
    <x v="1"/>
    <x v="33"/>
    <n v="35"/>
    <s v="Elever"/>
    <x v="3"/>
    <x v="0"/>
    <x v="1"/>
    <x v="1"/>
    <x v="0"/>
    <x v="1"/>
    <x v="1"/>
    <x v="0"/>
    <x v="1"/>
    <x v="1"/>
    <x v="0"/>
    <x v="1"/>
    <x v="4"/>
    <x v="1"/>
    <x v="4"/>
    <x v="3"/>
    <x v="3"/>
    <x v="1"/>
    <x v="2"/>
    <x v="1"/>
    <x v="0"/>
    <x v="1"/>
    <x v="2"/>
    <x v="0"/>
    <x v="0"/>
    <x v="0"/>
    <x v="0"/>
    <m/>
    <m/>
    <m/>
    <m/>
    <m/>
    <m/>
  </r>
  <r>
    <s v="År 2"/>
    <x v="1"/>
    <x v="33"/>
    <n v="35"/>
    <s v="Elever"/>
    <x v="3"/>
    <x v="1"/>
    <x v="1"/>
    <x v="1"/>
    <x v="1"/>
    <x v="2"/>
    <x v="1"/>
    <x v="1"/>
    <x v="3"/>
    <x v="4"/>
    <x v="1"/>
    <x v="1"/>
    <x v="4"/>
    <x v="0"/>
    <x v="1"/>
    <x v="2"/>
    <x v="1"/>
    <x v="2"/>
    <x v="2"/>
    <x v="1"/>
    <x v="3"/>
    <x v="3"/>
    <x v="2"/>
    <x v="0"/>
    <x v="0"/>
    <x v="0"/>
    <x v="0"/>
    <m/>
    <m/>
    <m/>
    <m/>
    <m/>
    <m/>
  </r>
  <r>
    <s v="År 2"/>
    <x v="1"/>
    <x v="33"/>
    <n v="35"/>
    <s v="Elever"/>
    <x v="3"/>
    <x v="1"/>
    <x v="0"/>
    <x v="0"/>
    <x v="1"/>
    <x v="1"/>
    <x v="3"/>
    <x v="0"/>
    <x v="2"/>
    <x v="4"/>
    <x v="1"/>
    <x v="1"/>
    <x v="4"/>
    <x v="1"/>
    <x v="1"/>
    <x v="2"/>
    <x v="1"/>
    <x v="1"/>
    <x v="0"/>
    <x v="1"/>
    <x v="1"/>
    <x v="4"/>
    <x v="1"/>
    <x v="0"/>
    <x v="0"/>
    <x v="0"/>
    <x v="0"/>
    <m/>
    <m/>
    <m/>
    <m/>
    <m/>
    <m/>
  </r>
  <r>
    <s v="År 2"/>
    <x v="1"/>
    <x v="33"/>
    <n v="35"/>
    <s v="Elever"/>
    <x v="3"/>
    <x v="1"/>
    <x v="1"/>
    <x v="1"/>
    <x v="1"/>
    <x v="1"/>
    <x v="1"/>
    <x v="3"/>
    <x v="1"/>
    <x v="0"/>
    <x v="0"/>
    <x v="1"/>
    <x v="4"/>
    <x v="1"/>
    <x v="3"/>
    <x v="3"/>
    <x v="3"/>
    <x v="1"/>
    <x v="1"/>
    <x v="1"/>
    <x v="1"/>
    <x v="1"/>
    <x v="1"/>
    <x v="0"/>
    <x v="0"/>
    <x v="0"/>
    <x v="0"/>
    <m/>
    <m/>
    <m/>
    <m/>
    <m/>
    <m/>
  </r>
  <r>
    <s v="År 2"/>
    <x v="1"/>
    <x v="33"/>
    <n v="35"/>
    <s v="Elever"/>
    <x v="3"/>
    <x v="0"/>
    <x v="1"/>
    <x v="1"/>
    <x v="3"/>
    <x v="0"/>
    <x v="2"/>
    <x v="2"/>
    <x v="3"/>
    <x v="3"/>
    <x v="3"/>
    <x v="1"/>
    <x v="4"/>
    <x v="1"/>
    <x v="4"/>
    <x v="1"/>
    <x v="3"/>
    <x v="3"/>
    <x v="1"/>
    <x v="4"/>
    <x v="0"/>
    <x v="0"/>
    <x v="2"/>
    <x v="0"/>
    <x v="0"/>
    <x v="0"/>
    <x v="0"/>
    <m/>
    <m/>
    <m/>
    <m/>
    <m/>
    <m/>
  </r>
  <r>
    <s v="År 2"/>
    <x v="1"/>
    <x v="33"/>
    <n v="35"/>
    <s v="Elever"/>
    <x v="3"/>
    <x v="1"/>
    <x v="0"/>
    <x v="1"/>
    <x v="1"/>
    <x v="3"/>
    <x v="1"/>
    <x v="1"/>
    <x v="1"/>
    <x v="4"/>
    <x v="1"/>
    <x v="1"/>
    <x v="4"/>
    <x v="1"/>
    <x v="1"/>
    <x v="1"/>
    <x v="3"/>
    <x v="1"/>
    <x v="2"/>
    <x v="1"/>
    <x v="3"/>
    <x v="3"/>
    <x v="2"/>
    <x v="0"/>
    <x v="0"/>
    <x v="0"/>
    <x v="0"/>
    <m/>
    <m/>
    <m/>
    <m/>
    <m/>
    <m/>
  </r>
  <r>
    <s v="År 2"/>
    <x v="1"/>
    <x v="33"/>
    <n v="35"/>
    <s v="Elever"/>
    <x v="3"/>
    <x v="0"/>
    <x v="1"/>
    <x v="1"/>
    <x v="1"/>
    <x v="1"/>
    <x v="0"/>
    <x v="1"/>
    <x v="4"/>
    <x v="1"/>
    <x v="0"/>
    <x v="1"/>
    <x v="4"/>
    <x v="1"/>
    <x v="4"/>
    <x v="0"/>
    <x v="3"/>
    <x v="2"/>
    <x v="2"/>
    <x v="1"/>
    <x v="1"/>
    <x v="1"/>
    <x v="2"/>
    <x v="0"/>
    <x v="0"/>
    <x v="0"/>
    <x v="0"/>
    <m/>
    <m/>
    <m/>
    <m/>
    <m/>
    <m/>
  </r>
  <r>
    <s v="År 2"/>
    <x v="1"/>
    <x v="33"/>
    <n v="35"/>
    <s v="Elever"/>
    <x v="3"/>
    <x v="0"/>
    <x v="0"/>
    <x v="0"/>
    <x v="1"/>
    <x v="2"/>
    <x v="1"/>
    <x v="1"/>
    <x v="0"/>
    <x v="0"/>
    <x v="1"/>
    <x v="1"/>
    <x v="4"/>
    <x v="1"/>
    <x v="1"/>
    <x v="2"/>
    <x v="1"/>
    <x v="1"/>
    <x v="1"/>
    <x v="1"/>
    <x v="3"/>
    <x v="0"/>
    <x v="2"/>
    <x v="0"/>
    <x v="0"/>
    <x v="0"/>
    <x v="0"/>
    <m/>
    <m/>
    <m/>
    <m/>
    <m/>
    <m/>
  </r>
  <r>
    <s v="År 2"/>
    <x v="1"/>
    <x v="33"/>
    <n v="35"/>
    <s v="Elever"/>
    <x v="3"/>
    <x v="1"/>
    <x v="0"/>
    <x v="1"/>
    <x v="1"/>
    <x v="1"/>
    <x v="0"/>
    <x v="1"/>
    <x v="0"/>
    <x v="4"/>
    <x v="1"/>
    <x v="1"/>
    <x v="4"/>
    <x v="1"/>
    <x v="3"/>
    <x v="2"/>
    <x v="3"/>
    <x v="2"/>
    <x v="2"/>
    <x v="1"/>
    <x v="1"/>
    <x v="1"/>
    <x v="2"/>
    <x v="0"/>
    <x v="0"/>
    <x v="0"/>
    <x v="0"/>
    <m/>
    <m/>
    <m/>
    <m/>
    <m/>
    <m/>
  </r>
  <r>
    <s v="År 2"/>
    <x v="1"/>
    <x v="33"/>
    <n v="35"/>
    <s v="Elever"/>
    <x v="3"/>
    <x v="0"/>
    <x v="1"/>
    <x v="1"/>
    <x v="0"/>
    <x v="2"/>
    <x v="1"/>
    <x v="0"/>
    <x v="3"/>
    <x v="1"/>
    <x v="0"/>
    <x v="1"/>
    <x v="4"/>
    <x v="1"/>
    <x v="1"/>
    <x v="3"/>
    <x v="1"/>
    <x v="1"/>
    <x v="1"/>
    <x v="1"/>
    <x v="3"/>
    <x v="3"/>
    <x v="1"/>
    <x v="0"/>
    <x v="0"/>
    <x v="0"/>
    <x v="0"/>
    <m/>
    <m/>
    <m/>
    <m/>
    <m/>
    <m/>
  </r>
  <r>
    <s v="År 2"/>
    <x v="1"/>
    <x v="33"/>
    <n v="35"/>
    <s v="Elever"/>
    <x v="3"/>
    <x v="0"/>
    <x v="1"/>
    <x v="1"/>
    <x v="1"/>
    <x v="1"/>
    <x v="0"/>
    <x v="0"/>
    <x v="1"/>
    <x v="4"/>
    <x v="0"/>
    <x v="1"/>
    <x v="4"/>
    <x v="1"/>
    <x v="1"/>
    <x v="3"/>
    <x v="3"/>
    <x v="2"/>
    <x v="2"/>
    <x v="1"/>
    <x v="1"/>
    <x v="1"/>
    <x v="2"/>
    <x v="0"/>
    <x v="0"/>
    <x v="0"/>
    <x v="0"/>
    <m/>
    <m/>
    <m/>
    <m/>
    <m/>
    <m/>
  </r>
  <r>
    <s v="År 2"/>
    <x v="1"/>
    <x v="33"/>
    <n v="35"/>
    <s v="Elever"/>
    <x v="3"/>
    <x v="0"/>
    <x v="0"/>
    <x v="1"/>
    <x v="1"/>
    <x v="1"/>
    <x v="0"/>
    <x v="1"/>
    <x v="1"/>
    <x v="1"/>
    <x v="1"/>
    <x v="1"/>
    <x v="4"/>
    <x v="1"/>
    <x v="3"/>
    <x v="2"/>
    <x v="1"/>
    <x v="1"/>
    <x v="2"/>
    <x v="1"/>
    <x v="1"/>
    <x v="1"/>
    <x v="2"/>
    <x v="0"/>
    <x v="0"/>
    <x v="0"/>
    <x v="0"/>
    <m/>
    <m/>
    <m/>
    <m/>
    <m/>
    <m/>
  </r>
  <r>
    <s v="År 2"/>
    <x v="1"/>
    <x v="33"/>
    <n v="35"/>
    <s v="Elever"/>
    <x v="3"/>
    <x v="0"/>
    <x v="0"/>
    <x v="1"/>
    <x v="1"/>
    <x v="1"/>
    <x v="1"/>
    <x v="1"/>
    <x v="1"/>
    <x v="0"/>
    <x v="1"/>
    <x v="1"/>
    <x v="4"/>
    <x v="1"/>
    <x v="1"/>
    <x v="2"/>
    <x v="3"/>
    <x v="1"/>
    <x v="2"/>
    <x v="1"/>
    <x v="1"/>
    <x v="1"/>
    <x v="0"/>
    <x v="0"/>
    <x v="0"/>
    <x v="0"/>
    <x v="0"/>
    <m/>
    <m/>
    <m/>
    <m/>
    <m/>
    <m/>
  </r>
  <r>
    <s v="År 2"/>
    <x v="1"/>
    <x v="33"/>
    <n v="35"/>
    <s v="Elever"/>
    <x v="3"/>
    <x v="1"/>
    <x v="0"/>
    <x v="1"/>
    <x v="1"/>
    <x v="1"/>
    <x v="1"/>
    <x v="0"/>
    <x v="1"/>
    <x v="1"/>
    <x v="0"/>
    <x v="1"/>
    <x v="4"/>
    <x v="1"/>
    <x v="1"/>
    <x v="3"/>
    <x v="3"/>
    <x v="2"/>
    <x v="2"/>
    <x v="1"/>
    <x v="1"/>
    <x v="3"/>
    <x v="2"/>
    <x v="0"/>
    <x v="0"/>
    <x v="0"/>
    <x v="0"/>
    <m/>
    <m/>
    <m/>
    <m/>
    <m/>
    <m/>
  </r>
  <r>
    <s v="År 2"/>
    <x v="1"/>
    <x v="33"/>
    <n v="35"/>
    <s v="Elever"/>
    <x v="3"/>
    <x v="1"/>
    <x v="0"/>
    <x v="3"/>
    <x v="1"/>
    <x v="2"/>
    <x v="1"/>
    <x v="3"/>
    <x v="1"/>
    <x v="2"/>
    <x v="0"/>
    <x v="1"/>
    <x v="4"/>
    <x v="1"/>
    <x v="1"/>
    <x v="3"/>
    <x v="0"/>
    <x v="1"/>
    <x v="2"/>
    <x v="1"/>
    <x v="1"/>
    <x v="1"/>
    <x v="2"/>
    <x v="0"/>
    <x v="0"/>
    <x v="0"/>
    <x v="0"/>
    <m/>
    <m/>
    <m/>
    <m/>
    <m/>
    <m/>
  </r>
  <r>
    <s v="År 2"/>
    <x v="1"/>
    <x v="33"/>
    <n v="35"/>
    <s v="Elever"/>
    <x v="3"/>
    <x v="0"/>
    <x v="0"/>
    <x v="1"/>
    <x v="1"/>
    <x v="1"/>
    <x v="0"/>
    <x v="1"/>
    <x v="2"/>
    <x v="2"/>
    <x v="0"/>
    <x v="1"/>
    <x v="4"/>
    <x v="1"/>
    <x v="3"/>
    <x v="2"/>
    <x v="3"/>
    <x v="2"/>
    <x v="2"/>
    <x v="1"/>
    <x v="1"/>
    <x v="0"/>
    <x v="2"/>
    <x v="0"/>
    <x v="0"/>
    <x v="0"/>
    <x v="0"/>
    <m/>
    <m/>
    <m/>
    <m/>
    <m/>
    <m/>
  </r>
  <r>
    <s v="År 2"/>
    <x v="1"/>
    <x v="33"/>
    <n v="35"/>
    <s v="Elever"/>
    <x v="3"/>
    <x v="1"/>
    <x v="0"/>
    <x v="1"/>
    <x v="1"/>
    <x v="1"/>
    <x v="3"/>
    <x v="3"/>
    <x v="1"/>
    <x v="1"/>
    <x v="1"/>
    <x v="1"/>
    <x v="4"/>
    <x v="1"/>
    <x v="0"/>
    <x v="0"/>
    <x v="3"/>
    <x v="1"/>
    <x v="2"/>
    <x v="1"/>
    <x v="0"/>
    <x v="1"/>
    <x v="2"/>
    <x v="0"/>
    <x v="0"/>
    <x v="0"/>
    <x v="0"/>
    <m/>
    <m/>
    <m/>
    <m/>
    <m/>
    <m/>
  </r>
  <r>
    <s v="År 2"/>
    <x v="1"/>
    <x v="33"/>
    <n v="35"/>
    <s v="Elever"/>
    <x v="3"/>
    <x v="0"/>
    <x v="0"/>
    <x v="1"/>
    <x v="1"/>
    <x v="3"/>
    <x v="1"/>
    <x v="0"/>
    <x v="3"/>
    <x v="4"/>
    <x v="1"/>
    <x v="1"/>
    <x v="4"/>
    <x v="1"/>
    <x v="3"/>
    <x v="2"/>
    <x v="3"/>
    <x v="2"/>
    <x v="2"/>
    <x v="1"/>
    <x v="0"/>
    <x v="1"/>
    <x v="2"/>
    <x v="0"/>
    <x v="0"/>
    <x v="0"/>
    <x v="0"/>
    <m/>
    <m/>
    <m/>
    <m/>
    <m/>
    <m/>
  </r>
  <r>
    <s v="År 2"/>
    <x v="1"/>
    <x v="33"/>
    <n v="35"/>
    <s v="Elever"/>
    <x v="3"/>
    <x v="0"/>
    <x v="1"/>
    <x v="1"/>
    <x v="0"/>
    <x v="0"/>
    <x v="1"/>
    <x v="2"/>
    <x v="2"/>
    <x v="2"/>
    <x v="3"/>
    <x v="1"/>
    <x v="4"/>
    <x v="1"/>
    <x v="4"/>
    <x v="3"/>
    <x v="1"/>
    <x v="1"/>
    <x v="1"/>
    <x v="1"/>
    <x v="0"/>
    <x v="0"/>
    <x v="2"/>
    <x v="0"/>
    <x v="0"/>
    <x v="0"/>
    <x v="0"/>
    <m/>
    <m/>
    <m/>
    <m/>
    <m/>
    <m/>
  </r>
  <r>
    <s v="År 2"/>
    <x v="1"/>
    <x v="33"/>
    <n v="35"/>
    <s v="Elever"/>
    <x v="3"/>
    <x v="1"/>
    <x v="0"/>
    <x v="1"/>
    <x v="1"/>
    <x v="1"/>
    <x v="3"/>
    <x v="1"/>
    <x v="0"/>
    <x v="4"/>
    <x v="1"/>
    <x v="0"/>
    <x v="4"/>
    <x v="1"/>
    <x v="3"/>
    <x v="0"/>
    <x v="0"/>
    <x v="3"/>
    <x v="2"/>
    <x v="0"/>
    <x v="1"/>
    <x v="1"/>
    <x v="4"/>
    <x v="0"/>
    <x v="0"/>
    <x v="0"/>
    <x v="0"/>
    <m/>
    <m/>
    <m/>
    <m/>
    <m/>
    <m/>
  </r>
  <r>
    <s v="År 2"/>
    <x v="1"/>
    <x v="33"/>
    <n v="35"/>
    <s v="Elever"/>
    <x v="3"/>
    <x v="0"/>
    <x v="0"/>
    <x v="1"/>
    <x v="1"/>
    <x v="1"/>
    <x v="1"/>
    <x v="1"/>
    <x v="4"/>
    <x v="1"/>
    <x v="1"/>
    <x v="0"/>
    <x v="4"/>
    <x v="1"/>
    <x v="1"/>
    <x v="1"/>
    <x v="3"/>
    <x v="1"/>
    <x v="2"/>
    <x v="1"/>
    <x v="1"/>
    <x v="1"/>
    <x v="2"/>
    <x v="0"/>
    <x v="0"/>
    <x v="0"/>
    <x v="0"/>
    <m/>
    <m/>
    <m/>
    <m/>
    <m/>
    <m/>
  </r>
  <r>
    <s v="År 2"/>
    <x v="1"/>
    <x v="33"/>
    <n v="35"/>
    <s v="Elever"/>
    <x v="3"/>
    <x v="0"/>
    <x v="1"/>
    <x v="1"/>
    <x v="1"/>
    <x v="2"/>
    <x v="1"/>
    <x v="0"/>
    <x v="3"/>
    <x v="1"/>
    <x v="3"/>
    <x v="0"/>
    <x v="4"/>
    <x v="1"/>
    <x v="1"/>
    <x v="0"/>
    <x v="4"/>
    <x v="2"/>
    <x v="1"/>
    <x v="2"/>
    <x v="3"/>
    <x v="3"/>
    <x v="1"/>
    <x v="0"/>
    <x v="0"/>
    <x v="0"/>
    <x v="0"/>
    <m/>
    <m/>
    <m/>
    <m/>
    <m/>
    <m/>
  </r>
  <r>
    <s v="År 2"/>
    <x v="1"/>
    <x v="33"/>
    <m/>
    <s v="Elever"/>
    <x v="4"/>
    <x v="1"/>
    <x v="0"/>
    <x v="1"/>
    <x v="0"/>
    <x v="2"/>
    <x v="1"/>
    <x v="0"/>
    <x v="2"/>
    <x v="3"/>
    <x v="2"/>
    <x v="1"/>
    <x v="4"/>
    <x v="1"/>
    <x v="3"/>
    <x v="1"/>
    <x v="1"/>
    <x v="1"/>
    <x v="1"/>
    <x v="1"/>
    <x v="1"/>
    <x v="4"/>
    <x v="1"/>
    <x v="0"/>
    <x v="0"/>
    <x v="0"/>
    <x v="0"/>
    <m/>
    <m/>
    <m/>
    <m/>
    <m/>
    <m/>
  </r>
  <r>
    <s v="År 2"/>
    <x v="1"/>
    <x v="33"/>
    <m/>
    <s v="Elever"/>
    <x v="4"/>
    <x v="1"/>
    <x v="1"/>
    <x v="0"/>
    <x v="1"/>
    <x v="1"/>
    <x v="1"/>
    <x v="1"/>
    <x v="2"/>
    <x v="2"/>
    <x v="0"/>
    <x v="1"/>
    <x v="4"/>
    <x v="1"/>
    <x v="4"/>
    <x v="3"/>
    <x v="4"/>
    <x v="1"/>
    <x v="1"/>
    <x v="4"/>
    <x v="3"/>
    <x v="3"/>
    <x v="0"/>
    <x v="0"/>
    <x v="0"/>
    <x v="0"/>
    <x v="0"/>
    <m/>
    <m/>
    <m/>
    <m/>
    <m/>
    <m/>
  </r>
  <r>
    <s v="År 2"/>
    <x v="1"/>
    <x v="33"/>
    <m/>
    <s v="Elever"/>
    <x v="4"/>
    <x v="1"/>
    <x v="0"/>
    <x v="1"/>
    <x v="1"/>
    <x v="1"/>
    <x v="1"/>
    <x v="1"/>
    <x v="3"/>
    <x v="2"/>
    <x v="0"/>
    <x v="1"/>
    <x v="4"/>
    <x v="1"/>
    <x v="1"/>
    <x v="3"/>
    <x v="3"/>
    <x v="1"/>
    <x v="1"/>
    <x v="1"/>
    <x v="3"/>
    <x v="3"/>
    <x v="1"/>
    <x v="0"/>
    <x v="0"/>
    <x v="0"/>
    <x v="0"/>
    <m/>
    <m/>
    <m/>
    <m/>
    <m/>
    <m/>
  </r>
  <r>
    <s v="År 2"/>
    <x v="1"/>
    <x v="33"/>
    <m/>
    <s v="Elever"/>
    <x v="4"/>
    <x v="0"/>
    <x v="1"/>
    <x v="1"/>
    <x v="1"/>
    <x v="1"/>
    <x v="1"/>
    <x v="1"/>
    <x v="3"/>
    <x v="1"/>
    <x v="0"/>
    <x v="0"/>
    <x v="4"/>
    <x v="1"/>
    <x v="3"/>
    <x v="2"/>
    <x v="3"/>
    <x v="1"/>
    <x v="2"/>
    <x v="1"/>
    <x v="3"/>
    <x v="3"/>
    <x v="2"/>
    <x v="0"/>
    <x v="0"/>
    <x v="0"/>
    <x v="0"/>
    <m/>
    <m/>
    <m/>
    <m/>
    <m/>
    <m/>
  </r>
  <r>
    <s v="År 2"/>
    <x v="1"/>
    <x v="33"/>
    <m/>
    <s v="Elever"/>
    <x v="4"/>
    <x v="0"/>
    <x v="0"/>
    <x v="1"/>
    <x v="1"/>
    <x v="1"/>
    <x v="0"/>
    <x v="1"/>
    <x v="3"/>
    <x v="1"/>
    <x v="0"/>
    <x v="3"/>
    <x v="4"/>
    <x v="1"/>
    <x v="3"/>
    <x v="2"/>
    <x v="3"/>
    <x v="2"/>
    <x v="2"/>
    <x v="1"/>
    <x v="3"/>
    <x v="3"/>
    <x v="2"/>
    <x v="0"/>
    <x v="0"/>
    <x v="0"/>
    <x v="0"/>
    <m/>
    <m/>
    <m/>
    <m/>
    <m/>
    <m/>
  </r>
  <r>
    <s v="År 2"/>
    <x v="1"/>
    <x v="33"/>
    <m/>
    <s v="Elever"/>
    <x v="4"/>
    <x v="0"/>
    <x v="0"/>
    <x v="1"/>
    <x v="0"/>
    <x v="2"/>
    <x v="2"/>
    <x v="1"/>
    <x v="2"/>
    <x v="0"/>
    <x v="0"/>
    <x v="2"/>
    <x v="4"/>
    <x v="1"/>
    <x v="4"/>
    <x v="3"/>
    <x v="3"/>
    <x v="1"/>
    <x v="1"/>
    <x v="1"/>
    <x v="0"/>
    <x v="4"/>
    <x v="2"/>
    <x v="0"/>
    <x v="0"/>
    <x v="0"/>
    <x v="0"/>
    <m/>
    <m/>
    <m/>
    <m/>
    <m/>
    <m/>
  </r>
  <r>
    <s v="År 2"/>
    <x v="1"/>
    <x v="33"/>
    <m/>
    <s v="Elever"/>
    <x v="4"/>
    <x v="1"/>
    <x v="0"/>
    <x v="1"/>
    <x v="1"/>
    <x v="1"/>
    <x v="1"/>
    <x v="1"/>
    <x v="2"/>
    <x v="2"/>
    <x v="0"/>
    <x v="2"/>
    <x v="4"/>
    <x v="1"/>
    <x v="1"/>
    <x v="3"/>
    <x v="3"/>
    <x v="1"/>
    <x v="2"/>
    <x v="1"/>
    <x v="1"/>
    <x v="4"/>
    <x v="2"/>
    <x v="0"/>
    <x v="0"/>
    <x v="0"/>
    <x v="0"/>
    <m/>
    <m/>
    <m/>
    <m/>
    <m/>
    <m/>
  </r>
  <r>
    <s v="År 2"/>
    <x v="1"/>
    <x v="33"/>
    <m/>
    <s v="Elever"/>
    <x v="4"/>
    <x v="0"/>
    <x v="0"/>
    <x v="1"/>
    <x v="1"/>
    <x v="1"/>
    <x v="1"/>
    <x v="1"/>
    <x v="3"/>
    <x v="2"/>
    <x v="0"/>
    <x v="0"/>
    <x v="4"/>
    <x v="1"/>
    <x v="1"/>
    <x v="2"/>
    <x v="3"/>
    <x v="2"/>
    <x v="2"/>
    <x v="1"/>
    <x v="1"/>
    <x v="1"/>
    <x v="2"/>
    <x v="0"/>
    <x v="0"/>
    <x v="0"/>
    <x v="0"/>
    <m/>
    <m/>
    <m/>
    <m/>
    <m/>
    <m/>
  </r>
  <r>
    <s v="År 2"/>
    <x v="1"/>
    <x v="33"/>
    <m/>
    <s v="Elever"/>
    <x v="4"/>
    <x v="1"/>
    <x v="1"/>
    <x v="1"/>
    <x v="1"/>
    <x v="2"/>
    <x v="1"/>
    <x v="0"/>
    <x v="3"/>
    <x v="3"/>
    <x v="3"/>
    <x v="3"/>
    <x v="4"/>
    <x v="1"/>
    <x v="1"/>
    <x v="3"/>
    <x v="1"/>
    <x v="1"/>
    <x v="2"/>
    <x v="1"/>
    <x v="1"/>
    <x v="4"/>
    <x v="2"/>
    <x v="0"/>
    <x v="0"/>
    <x v="0"/>
    <x v="0"/>
    <m/>
    <m/>
    <m/>
    <m/>
    <m/>
    <m/>
  </r>
  <r>
    <s v="År 2"/>
    <x v="1"/>
    <x v="33"/>
    <m/>
    <s v="Elever"/>
    <x v="4"/>
    <x v="1"/>
    <x v="0"/>
    <x v="1"/>
    <x v="1"/>
    <x v="1"/>
    <x v="1"/>
    <x v="1"/>
    <x v="4"/>
    <x v="1"/>
    <x v="0"/>
    <x v="4"/>
    <x v="4"/>
    <x v="1"/>
    <x v="1"/>
    <x v="3"/>
    <x v="3"/>
    <x v="2"/>
    <x v="2"/>
    <x v="1"/>
    <x v="1"/>
    <x v="4"/>
    <x v="2"/>
    <x v="0"/>
    <x v="0"/>
    <x v="0"/>
    <x v="0"/>
    <m/>
    <m/>
    <m/>
    <m/>
    <m/>
    <m/>
  </r>
  <r>
    <s v="År 2"/>
    <x v="1"/>
    <x v="33"/>
    <m/>
    <s v="Elever"/>
    <x v="4"/>
    <x v="1"/>
    <x v="1"/>
    <x v="1"/>
    <x v="1"/>
    <x v="2"/>
    <x v="1"/>
    <x v="0"/>
    <x v="3"/>
    <x v="2"/>
    <x v="3"/>
    <x v="0"/>
    <x v="4"/>
    <x v="1"/>
    <x v="1"/>
    <x v="2"/>
    <x v="3"/>
    <x v="2"/>
    <x v="2"/>
    <x v="1"/>
    <x v="1"/>
    <x v="4"/>
    <x v="2"/>
    <x v="0"/>
    <x v="0"/>
    <x v="0"/>
    <x v="0"/>
    <m/>
    <m/>
    <m/>
    <m/>
    <m/>
    <m/>
  </r>
  <r>
    <s v="År 2"/>
    <x v="1"/>
    <x v="33"/>
    <m/>
    <s v="Elever"/>
    <x v="4"/>
    <x v="0"/>
    <x v="1"/>
    <x v="1"/>
    <x v="1"/>
    <x v="1"/>
    <x v="1"/>
    <x v="1"/>
    <x v="1"/>
    <x v="0"/>
    <x v="0"/>
    <x v="3"/>
    <x v="4"/>
    <x v="1"/>
    <x v="3"/>
    <x v="2"/>
    <x v="3"/>
    <x v="1"/>
    <x v="2"/>
    <x v="1"/>
    <x v="3"/>
    <x v="3"/>
    <x v="2"/>
    <x v="0"/>
    <x v="0"/>
    <x v="0"/>
    <x v="0"/>
    <m/>
    <m/>
    <m/>
    <m/>
    <m/>
    <m/>
  </r>
  <r>
    <s v="År 2"/>
    <x v="1"/>
    <x v="33"/>
    <m/>
    <s v="Elever"/>
    <x v="4"/>
    <x v="0"/>
    <x v="0"/>
    <x v="1"/>
    <x v="1"/>
    <x v="1"/>
    <x v="1"/>
    <x v="1"/>
    <x v="3"/>
    <x v="2"/>
    <x v="0"/>
    <x v="0"/>
    <x v="4"/>
    <x v="1"/>
    <x v="1"/>
    <x v="2"/>
    <x v="3"/>
    <x v="2"/>
    <x v="2"/>
    <x v="1"/>
    <x v="1"/>
    <x v="4"/>
    <x v="2"/>
    <x v="0"/>
    <x v="0"/>
    <x v="0"/>
    <x v="0"/>
    <m/>
    <m/>
    <m/>
    <m/>
    <m/>
    <m/>
  </r>
  <r>
    <s v="År 2"/>
    <x v="1"/>
    <x v="33"/>
    <m/>
    <s v="Elever"/>
    <x v="4"/>
    <x v="1"/>
    <x v="0"/>
    <x v="0"/>
    <x v="1"/>
    <x v="1"/>
    <x v="1"/>
    <x v="1"/>
    <x v="3"/>
    <x v="2"/>
    <x v="1"/>
    <x v="1"/>
    <x v="4"/>
    <x v="1"/>
    <x v="1"/>
    <x v="3"/>
    <x v="3"/>
    <x v="1"/>
    <x v="1"/>
    <x v="1"/>
    <x v="1"/>
    <x v="4"/>
    <x v="1"/>
    <x v="0"/>
    <x v="0"/>
    <x v="0"/>
    <x v="0"/>
    <m/>
    <m/>
    <m/>
    <m/>
    <m/>
    <m/>
  </r>
  <r>
    <s v="År 2"/>
    <x v="1"/>
    <x v="33"/>
    <m/>
    <s v="Elever"/>
    <x v="4"/>
    <x v="0"/>
    <x v="0"/>
    <x v="1"/>
    <x v="1"/>
    <x v="1"/>
    <x v="2"/>
    <x v="1"/>
    <x v="3"/>
    <x v="2"/>
    <x v="0"/>
    <x v="3"/>
    <x v="4"/>
    <x v="1"/>
    <x v="1"/>
    <x v="2"/>
    <x v="3"/>
    <x v="2"/>
    <x v="2"/>
    <x v="1"/>
    <x v="1"/>
    <x v="3"/>
    <x v="2"/>
    <x v="0"/>
    <x v="0"/>
    <x v="0"/>
    <x v="0"/>
    <m/>
    <m/>
    <m/>
    <m/>
    <m/>
    <m/>
  </r>
  <r>
    <s v="År 2"/>
    <x v="1"/>
    <x v="33"/>
    <m/>
    <s v="Elever"/>
    <x v="4"/>
    <x v="0"/>
    <x v="1"/>
    <x v="0"/>
    <x v="1"/>
    <x v="2"/>
    <x v="1"/>
    <x v="0"/>
    <x v="2"/>
    <x v="1"/>
    <x v="0"/>
    <x v="0"/>
    <x v="4"/>
    <x v="1"/>
    <x v="1"/>
    <x v="3"/>
    <x v="1"/>
    <x v="1"/>
    <x v="2"/>
    <x v="4"/>
    <x v="1"/>
    <x v="1"/>
    <x v="2"/>
    <x v="0"/>
    <x v="0"/>
    <x v="0"/>
    <x v="0"/>
    <m/>
    <m/>
    <m/>
    <m/>
    <m/>
    <m/>
  </r>
  <r>
    <s v="År 2"/>
    <x v="1"/>
    <x v="33"/>
    <m/>
    <s v="Elever"/>
    <x v="4"/>
    <x v="0"/>
    <x v="1"/>
    <x v="1"/>
    <x v="0"/>
    <x v="2"/>
    <x v="1"/>
    <x v="0"/>
    <x v="3"/>
    <x v="1"/>
    <x v="3"/>
    <x v="3"/>
    <x v="4"/>
    <x v="1"/>
    <x v="1"/>
    <x v="1"/>
    <x v="1"/>
    <x v="1"/>
    <x v="2"/>
    <x v="1"/>
    <x v="3"/>
    <x v="3"/>
    <x v="2"/>
    <x v="0"/>
    <x v="0"/>
    <x v="0"/>
    <x v="0"/>
    <m/>
    <m/>
    <m/>
    <m/>
    <m/>
    <m/>
  </r>
  <r>
    <s v="År 2"/>
    <x v="1"/>
    <x v="33"/>
    <m/>
    <s v="Elever"/>
    <x v="4"/>
    <x v="0"/>
    <x v="0"/>
    <x v="1"/>
    <x v="1"/>
    <x v="2"/>
    <x v="1"/>
    <x v="1"/>
    <x v="3"/>
    <x v="1"/>
    <x v="0"/>
    <x v="1"/>
    <x v="4"/>
    <x v="1"/>
    <x v="4"/>
    <x v="1"/>
    <x v="1"/>
    <x v="1"/>
    <x v="2"/>
    <x v="1"/>
    <x v="1"/>
    <x v="3"/>
    <x v="1"/>
    <x v="0"/>
    <x v="0"/>
    <x v="0"/>
    <x v="0"/>
    <m/>
    <m/>
    <m/>
    <m/>
    <m/>
    <m/>
  </r>
  <r>
    <s v="År 2"/>
    <x v="1"/>
    <x v="33"/>
    <m/>
    <s v="Elever"/>
    <x v="4"/>
    <x v="1"/>
    <x v="0"/>
    <x v="0"/>
    <x v="1"/>
    <x v="1"/>
    <x v="1"/>
    <x v="1"/>
    <x v="3"/>
    <x v="1"/>
    <x v="0"/>
    <x v="1"/>
    <x v="4"/>
    <x v="1"/>
    <x v="1"/>
    <x v="1"/>
    <x v="1"/>
    <x v="1"/>
    <x v="2"/>
    <x v="1"/>
    <x v="3"/>
    <x v="3"/>
    <x v="2"/>
    <x v="0"/>
    <x v="0"/>
    <x v="0"/>
    <x v="0"/>
    <m/>
    <m/>
    <m/>
    <m/>
    <m/>
    <m/>
  </r>
  <r>
    <s v="År 2"/>
    <x v="1"/>
    <x v="33"/>
    <m/>
    <s v="Elever"/>
    <x v="4"/>
    <x v="0"/>
    <x v="0"/>
    <x v="1"/>
    <x v="1"/>
    <x v="1"/>
    <x v="1"/>
    <x v="1"/>
    <x v="3"/>
    <x v="1"/>
    <x v="3"/>
    <x v="3"/>
    <x v="4"/>
    <x v="1"/>
    <x v="1"/>
    <x v="2"/>
    <x v="3"/>
    <x v="1"/>
    <x v="2"/>
    <x v="1"/>
    <x v="3"/>
    <x v="3"/>
    <x v="2"/>
    <x v="0"/>
    <x v="0"/>
    <x v="0"/>
    <x v="0"/>
    <m/>
    <m/>
    <m/>
    <m/>
    <m/>
    <m/>
  </r>
  <r>
    <s v="År 2"/>
    <x v="1"/>
    <x v="33"/>
    <m/>
    <s v="Elever"/>
    <x v="4"/>
    <x v="0"/>
    <x v="1"/>
    <x v="1"/>
    <x v="1"/>
    <x v="1"/>
    <x v="1"/>
    <x v="1"/>
    <x v="3"/>
    <x v="0"/>
    <x v="0"/>
    <x v="0"/>
    <x v="4"/>
    <x v="1"/>
    <x v="1"/>
    <x v="2"/>
    <x v="3"/>
    <x v="1"/>
    <x v="1"/>
    <x v="1"/>
    <x v="3"/>
    <x v="1"/>
    <x v="1"/>
    <x v="0"/>
    <x v="0"/>
    <x v="0"/>
    <x v="0"/>
    <m/>
    <m/>
    <m/>
    <m/>
    <m/>
    <m/>
  </r>
  <r>
    <s v="År 2"/>
    <x v="1"/>
    <x v="33"/>
    <m/>
    <s v="Elever"/>
    <x v="4"/>
    <x v="1"/>
    <x v="0"/>
    <x v="1"/>
    <x v="1"/>
    <x v="1"/>
    <x v="1"/>
    <x v="1"/>
    <x v="3"/>
    <x v="1"/>
    <x v="0"/>
    <x v="3"/>
    <x v="4"/>
    <x v="1"/>
    <x v="1"/>
    <x v="1"/>
    <x v="0"/>
    <x v="2"/>
    <x v="2"/>
    <x v="1"/>
    <x v="3"/>
    <x v="3"/>
    <x v="2"/>
    <x v="0"/>
    <x v="0"/>
    <x v="0"/>
    <x v="0"/>
    <m/>
    <m/>
    <m/>
    <m/>
    <m/>
    <m/>
  </r>
  <r>
    <s v="År 2"/>
    <x v="1"/>
    <x v="33"/>
    <m/>
    <s v="Elever"/>
    <x v="4"/>
    <x v="1"/>
    <x v="0"/>
    <x v="0"/>
    <x v="0"/>
    <x v="1"/>
    <x v="1"/>
    <x v="1"/>
    <x v="1"/>
    <x v="2"/>
    <x v="0"/>
    <x v="1"/>
    <x v="4"/>
    <x v="1"/>
    <x v="1"/>
    <x v="3"/>
    <x v="1"/>
    <x v="1"/>
    <x v="1"/>
    <x v="1"/>
    <x v="3"/>
    <x v="3"/>
    <x v="1"/>
    <x v="0"/>
    <x v="0"/>
    <x v="0"/>
    <x v="0"/>
    <m/>
    <m/>
    <m/>
    <m/>
    <m/>
    <m/>
  </r>
  <r>
    <s v="År 2"/>
    <x v="1"/>
    <x v="33"/>
    <m/>
    <s v="Elever"/>
    <x v="4"/>
    <x v="0"/>
    <x v="0"/>
    <x v="1"/>
    <x v="1"/>
    <x v="1"/>
    <x v="1"/>
    <x v="0"/>
    <x v="3"/>
    <x v="2"/>
    <x v="0"/>
    <x v="3"/>
    <x v="4"/>
    <x v="1"/>
    <x v="1"/>
    <x v="2"/>
    <x v="3"/>
    <x v="2"/>
    <x v="2"/>
    <x v="1"/>
    <x v="3"/>
    <x v="3"/>
    <x v="2"/>
    <x v="0"/>
    <x v="0"/>
    <x v="0"/>
    <x v="0"/>
    <m/>
    <m/>
    <m/>
    <m/>
    <m/>
    <m/>
  </r>
  <r>
    <s v="År 2"/>
    <x v="1"/>
    <x v="33"/>
    <m/>
    <s v="Elever"/>
    <x v="4"/>
    <x v="1"/>
    <x v="2"/>
    <x v="1"/>
    <x v="1"/>
    <x v="1"/>
    <x v="1"/>
    <x v="1"/>
    <x v="3"/>
    <x v="1"/>
    <x v="0"/>
    <x v="0"/>
    <x v="4"/>
    <x v="1"/>
    <x v="3"/>
    <x v="2"/>
    <x v="3"/>
    <x v="2"/>
    <x v="2"/>
    <x v="1"/>
    <x v="3"/>
    <x v="3"/>
    <x v="2"/>
    <x v="0"/>
    <x v="0"/>
    <x v="0"/>
    <x v="0"/>
    <m/>
    <m/>
    <m/>
    <m/>
    <m/>
    <m/>
  </r>
  <r>
    <s v="År 2"/>
    <x v="1"/>
    <x v="33"/>
    <m/>
    <s v="Elever"/>
    <x v="4"/>
    <x v="0"/>
    <x v="0"/>
    <x v="1"/>
    <x v="1"/>
    <x v="1"/>
    <x v="0"/>
    <x v="1"/>
    <x v="3"/>
    <x v="1"/>
    <x v="0"/>
    <x v="3"/>
    <x v="4"/>
    <x v="1"/>
    <x v="1"/>
    <x v="2"/>
    <x v="3"/>
    <x v="2"/>
    <x v="2"/>
    <x v="1"/>
    <x v="1"/>
    <x v="3"/>
    <x v="2"/>
    <x v="0"/>
    <x v="0"/>
    <x v="0"/>
    <x v="0"/>
    <m/>
    <m/>
    <m/>
    <m/>
    <m/>
    <m/>
  </r>
  <r>
    <s v="År 2"/>
    <x v="1"/>
    <x v="33"/>
    <m/>
    <s v="Elever"/>
    <x v="4"/>
    <x v="0"/>
    <x v="1"/>
    <x v="1"/>
    <x v="1"/>
    <x v="1"/>
    <x v="1"/>
    <x v="1"/>
    <x v="3"/>
    <x v="1"/>
    <x v="3"/>
    <x v="1"/>
    <x v="4"/>
    <x v="1"/>
    <x v="1"/>
    <x v="1"/>
    <x v="3"/>
    <x v="1"/>
    <x v="2"/>
    <x v="1"/>
    <x v="3"/>
    <x v="3"/>
    <x v="2"/>
    <x v="0"/>
    <x v="0"/>
    <x v="0"/>
    <x v="0"/>
    <m/>
    <m/>
    <m/>
    <m/>
    <m/>
    <m/>
  </r>
  <r>
    <s v="År 2"/>
    <x v="1"/>
    <x v="33"/>
    <m/>
    <s v="Elever"/>
    <x v="4"/>
    <x v="1"/>
    <x v="0"/>
    <x v="0"/>
    <x v="1"/>
    <x v="1"/>
    <x v="0"/>
    <x v="1"/>
    <x v="3"/>
    <x v="1"/>
    <x v="1"/>
    <x v="1"/>
    <x v="4"/>
    <x v="1"/>
    <x v="1"/>
    <x v="1"/>
    <x v="1"/>
    <x v="1"/>
    <x v="2"/>
    <x v="1"/>
    <x v="1"/>
    <x v="3"/>
    <x v="2"/>
    <x v="0"/>
    <x v="0"/>
    <x v="0"/>
    <x v="0"/>
    <m/>
    <m/>
    <m/>
    <m/>
    <m/>
    <m/>
  </r>
  <r>
    <s v="År 2"/>
    <x v="1"/>
    <x v="33"/>
    <m/>
    <s v="Elever"/>
    <x v="4"/>
    <x v="1"/>
    <x v="0"/>
    <x v="0"/>
    <x v="1"/>
    <x v="1"/>
    <x v="0"/>
    <x v="0"/>
    <x v="3"/>
    <x v="1"/>
    <x v="1"/>
    <x v="1"/>
    <x v="4"/>
    <x v="1"/>
    <x v="1"/>
    <x v="1"/>
    <x v="3"/>
    <x v="1"/>
    <x v="2"/>
    <x v="1"/>
    <x v="1"/>
    <x v="3"/>
    <x v="1"/>
    <x v="0"/>
    <x v="0"/>
    <x v="0"/>
    <x v="0"/>
    <m/>
    <m/>
    <m/>
    <m/>
    <m/>
    <m/>
  </r>
  <r>
    <s v="År 2"/>
    <x v="1"/>
    <x v="33"/>
    <m/>
    <s v="Elever"/>
    <x v="4"/>
    <x v="0"/>
    <x v="0"/>
    <x v="1"/>
    <x v="1"/>
    <x v="1"/>
    <x v="1"/>
    <x v="0"/>
    <x v="3"/>
    <x v="0"/>
    <x v="0"/>
    <x v="1"/>
    <x v="4"/>
    <x v="1"/>
    <x v="3"/>
    <x v="1"/>
    <x v="3"/>
    <x v="1"/>
    <x v="2"/>
    <x v="4"/>
    <x v="1"/>
    <x v="3"/>
    <x v="2"/>
    <x v="0"/>
    <x v="0"/>
    <x v="0"/>
    <x v="0"/>
    <m/>
    <m/>
    <m/>
    <m/>
    <m/>
    <m/>
  </r>
  <r>
    <s v="År 2"/>
    <x v="1"/>
    <x v="33"/>
    <m/>
    <s v="Elever"/>
    <x v="4"/>
    <x v="1"/>
    <x v="0"/>
    <x v="0"/>
    <x v="1"/>
    <x v="1"/>
    <x v="1"/>
    <x v="1"/>
    <x v="1"/>
    <x v="1"/>
    <x v="0"/>
    <x v="3"/>
    <x v="4"/>
    <x v="1"/>
    <x v="3"/>
    <x v="1"/>
    <x v="3"/>
    <x v="1"/>
    <x v="1"/>
    <x v="1"/>
    <x v="3"/>
    <x v="3"/>
    <x v="2"/>
    <x v="0"/>
    <x v="0"/>
    <x v="0"/>
    <x v="0"/>
    <m/>
    <m/>
    <m/>
    <m/>
    <m/>
    <m/>
  </r>
  <r>
    <s v="År 2"/>
    <x v="1"/>
    <x v="33"/>
    <m/>
    <s v="Elever"/>
    <x v="4"/>
    <x v="1"/>
    <x v="0"/>
    <x v="0"/>
    <x v="1"/>
    <x v="1"/>
    <x v="0"/>
    <x v="0"/>
    <x v="3"/>
    <x v="2"/>
    <x v="0"/>
    <x v="1"/>
    <x v="4"/>
    <x v="1"/>
    <x v="1"/>
    <x v="1"/>
    <x v="1"/>
    <x v="1"/>
    <x v="2"/>
    <x v="1"/>
    <x v="1"/>
    <x v="1"/>
    <x v="2"/>
    <x v="0"/>
    <x v="0"/>
    <x v="0"/>
    <x v="0"/>
    <m/>
    <m/>
    <m/>
    <m/>
    <m/>
    <m/>
  </r>
  <r>
    <s v="År 2"/>
    <x v="1"/>
    <x v="33"/>
    <m/>
    <s v="Elever"/>
    <x v="4"/>
    <x v="0"/>
    <x v="0"/>
    <x v="1"/>
    <x v="1"/>
    <x v="1"/>
    <x v="0"/>
    <x v="1"/>
    <x v="1"/>
    <x v="1"/>
    <x v="0"/>
    <x v="3"/>
    <x v="4"/>
    <x v="1"/>
    <x v="1"/>
    <x v="1"/>
    <x v="3"/>
    <x v="1"/>
    <x v="2"/>
    <x v="1"/>
    <x v="1"/>
    <x v="3"/>
    <x v="2"/>
    <x v="0"/>
    <x v="0"/>
    <x v="0"/>
    <x v="0"/>
    <m/>
    <m/>
    <m/>
    <m/>
    <m/>
    <m/>
  </r>
  <r>
    <s v="År 2"/>
    <x v="1"/>
    <x v="33"/>
    <m/>
    <s v="Elever"/>
    <x v="4"/>
    <x v="0"/>
    <x v="0"/>
    <x v="1"/>
    <x v="1"/>
    <x v="1"/>
    <x v="1"/>
    <x v="1"/>
    <x v="1"/>
    <x v="1"/>
    <x v="0"/>
    <x v="3"/>
    <x v="4"/>
    <x v="1"/>
    <x v="3"/>
    <x v="1"/>
    <x v="3"/>
    <x v="2"/>
    <x v="2"/>
    <x v="1"/>
    <x v="3"/>
    <x v="3"/>
    <x v="2"/>
    <x v="0"/>
    <x v="0"/>
    <x v="0"/>
    <x v="0"/>
    <m/>
    <m/>
    <m/>
    <m/>
    <m/>
    <m/>
  </r>
  <r>
    <s v="År 2"/>
    <x v="1"/>
    <x v="33"/>
    <m/>
    <s v="Elever"/>
    <x v="4"/>
    <x v="0"/>
    <x v="0"/>
    <x v="1"/>
    <x v="1"/>
    <x v="1"/>
    <x v="0"/>
    <x v="1"/>
    <x v="3"/>
    <x v="1"/>
    <x v="0"/>
    <x v="1"/>
    <x v="4"/>
    <x v="1"/>
    <x v="3"/>
    <x v="1"/>
    <x v="3"/>
    <x v="1"/>
    <x v="2"/>
    <x v="1"/>
    <x v="1"/>
    <x v="3"/>
    <x v="2"/>
    <x v="0"/>
    <x v="0"/>
    <x v="0"/>
    <x v="0"/>
    <m/>
    <m/>
    <m/>
    <m/>
    <m/>
    <m/>
  </r>
  <r>
    <s v="År 2"/>
    <x v="1"/>
    <x v="33"/>
    <m/>
    <s v="Elever"/>
    <x v="4"/>
    <x v="1"/>
    <x v="0"/>
    <x v="0"/>
    <x v="1"/>
    <x v="1"/>
    <x v="0"/>
    <x v="0"/>
    <x v="3"/>
    <x v="3"/>
    <x v="1"/>
    <x v="0"/>
    <x v="4"/>
    <x v="1"/>
    <x v="4"/>
    <x v="1"/>
    <x v="1"/>
    <x v="1"/>
    <x v="1"/>
    <x v="1"/>
    <x v="1"/>
    <x v="1"/>
    <x v="2"/>
    <x v="0"/>
    <x v="0"/>
    <x v="0"/>
    <x v="0"/>
    <m/>
    <m/>
    <m/>
    <m/>
    <m/>
    <m/>
  </r>
  <r>
    <s v="År 2"/>
    <x v="1"/>
    <x v="33"/>
    <m/>
    <s v="Elever"/>
    <x v="4"/>
    <x v="0"/>
    <x v="0"/>
    <x v="1"/>
    <x v="1"/>
    <x v="1"/>
    <x v="1"/>
    <x v="1"/>
    <x v="3"/>
    <x v="1"/>
    <x v="0"/>
    <x v="3"/>
    <x v="4"/>
    <x v="0"/>
    <x v="3"/>
    <x v="1"/>
    <x v="3"/>
    <x v="2"/>
    <x v="2"/>
    <x v="1"/>
    <x v="1"/>
    <x v="3"/>
    <x v="2"/>
    <x v="0"/>
    <x v="0"/>
    <x v="0"/>
    <x v="0"/>
    <m/>
    <m/>
    <m/>
    <m/>
    <m/>
    <m/>
  </r>
  <r>
    <s v="År 2"/>
    <x v="1"/>
    <x v="33"/>
    <m/>
    <s v="Elever"/>
    <x v="4"/>
    <x v="0"/>
    <x v="0"/>
    <x v="1"/>
    <x v="1"/>
    <x v="1"/>
    <x v="0"/>
    <x v="1"/>
    <x v="1"/>
    <x v="2"/>
    <x v="0"/>
    <x v="1"/>
    <x v="4"/>
    <x v="1"/>
    <x v="1"/>
    <x v="3"/>
    <x v="1"/>
    <x v="2"/>
    <x v="2"/>
    <x v="1"/>
    <x v="3"/>
    <x v="3"/>
    <x v="2"/>
    <x v="0"/>
    <x v="0"/>
    <x v="0"/>
    <x v="0"/>
    <m/>
    <m/>
    <m/>
    <m/>
    <m/>
    <m/>
  </r>
  <r>
    <s v="År 2"/>
    <x v="1"/>
    <x v="33"/>
    <m/>
    <s v="Elever"/>
    <x v="4"/>
    <x v="1"/>
    <x v="0"/>
    <x v="1"/>
    <x v="1"/>
    <x v="1"/>
    <x v="1"/>
    <x v="0"/>
    <x v="3"/>
    <x v="0"/>
    <x v="0"/>
    <x v="0"/>
    <x v="4"/>
    <x v="1"/>
    <x v="3"/>
    <x v="1"/>
    <x v="3"/>
    <x v="1"/>
    <x v="1"/>
    <x v="1"/>
    <x v="3"/>
    <x v="3"/>
    <x v="1"/>
    <x v="0"/>
    <x v="0"/>
    <x v="0"/>
    <x v="0"/>
    <m/>
    <m/>
    <m/>
    <m/>
    <m/>
    <m/>
  </r>
  <r>
    <s v="År 2"/>
    <x v="1"/>
    <x v="33"/>
    <m/>
    <s v="Elever"/>
    <x v="4"/>
    <x v="1"/>
    <x v="0"/>
    <x v="0"/>
    <x v="1"/>
    <x v="2"/>
    <x v="1"/>
    <x v="1"/>
    <x v="3"/>
    <x v="2"/>
    <x v="0"/>
    <x v="2"/>
    <x v="4"/>
    <x v="1"/>
    <x v="1"/>
    <x v="3"/>
    <x v="1"/>
    <x v="2"/>
    <x v="2"/>
    <x v="1"/>
    <x v="3"/>
    <x v="3"/>
    <x v="2"/>
    <x v="0"/>
    <x v="0"/>
    <x v="0"/>
    <x v="0"/>
    <m/>
    <m/>
    <m/>
    <m/>
    <m/>
    <m/>
  </r>
  <r>
    <s v="År 2"/>
    <x v="1"/>
    <x v="33"/>
    <m/>
    <s v="Elever"/>
    <x v="4"/>
    <x v="0"/>
    <x v="1"/>
    <x v="2"/>
    <x v="1"/>
    <x v="2"/>
    <x v="2"/>
    <x v="2"/>
    <x v="1"/>
    <x v="1"/>
    <x v="3"/>
    <x v="2"/>
    <x v="4"/>
    <x v="1"/>
    <x v="1"/>
    <x v="3"/>
    <x v="4"/>
    <x v="3"/>
    <x v="1"/>
    <x v="2"/>
    <x v="3"/>
    <x v="1"/>
    <x v="1"/>
    <x v="0"/>
    <x v="0"/>
    <x v="0"/>
    <x v="0"/>
    <m/>
    <m/>
    <m/>
    <m/>
    <m/>
    <m/>
  </r>
  <r>
    <s v="År 2"/>
    <x v="1"/>
    <x v="33"/>
    <m/>
    <s v="Elever"/>
    <x v="4"/>
    <x v="0"/>
    <x v="0"/>
    <x v="1"/>
    <x v="1"/>
    <x v="1"/>
    <x v="1"/>
    <x v="0"/>
    <x v="1"/>
    <x v="1"/>
    <x v="0"/>
    <x v="3"/>
    <x v="4"/>
    <x v="1"/>
    <x v="3"/>
    <x v="2"/>
    <x v="3"/>
    <x v="2"/>
    <x v="2"/>
    <x v="1"/>
    <x v="3"/>
    <x v="1"/>
    <x v="2"/>
    <x v="0"/>
    <x v="0"/>
    <x v="0"/>
    <x v="0"/>
    <m/>
    <m/>
    <m/>
    <m/>
    <m/>
    <m/>
  </r>
  <r>
    <s v="År 2"/>
    <x v="1"/>
    <x v="33"/>
    <m/>
    <s v="Elever"/>
    <x v="4"/>
    <x v="0"/>
    <x v="0"/>
    <x v="1"/>
    <x v="1"/>
    <x v="1"/>
    <x v="1"/>
    <x v="0"/>
    <x v="3"/>
    <x v="2"/>
    <x v="0"/>
    <x v="3"/>
    <x v="4"/>
    <x v="1"/>
    <x v="1"/>
    <x v="3"/>
    <x v="3"/>
    <x v="1"/>
    <x v="2"/>
    <x v="1"/>
    <x v="3"/>
    <x v="3"/>
    <x v="2"/>
    <x v="0"/>
    <x v="0"/>
    <x v="0"/>
    <x v="0"/>
    <m/>
    <m/>
    <m/>
    <m/>
    <m/>
    <m/>
  </r>
  <r>
    <s v="År 2"/>
    <x v="1"/>
    <x v="33"/>
    <m/>
    <s v="Elever"/>
    <x v="4"/>
    <x v="0"/>
    <x v="1"/>
    <x v="1"/>
    <x v="1"/>
    <x v="1"/>
    <x v="1"/>
    <x v="1"/>
    <x v="3"/>
    <x v="1"/>
    <x v="0"/>
    <x v="3"/>
    <x v="4"/>
    <x v="1"/>
    <x v="1"/>
    <x v="1"/>
    <x v="3"/>
    <x v="1"/>
    <x v="2"/>
    <x v="1"/>
    <x v="3"/>
    <x v="1"/>
    <x v="2"/>
    <x v="0"/>
    <x v="0"/>
    <x v="0"/>
    <x v="0"/>
    <m/>
    <m/>
    <m/>
    <m/>
    <m/>
    <m/>
  </r>
  <r>
    <s v="År 2"/>
    <x v="1"/>
    <x v="33"/>
    <m/>
    <s v="Elever"/>
    <x v="4"/>
    <x v="1"/>
    <x v="0"/>
    <x v="1"/>
    <x v="1"/>
    <x v="1"/>
    <x v="0"/>
    <x v="1"/>
    <x v="1"/>
    <x v="1"/>
    <x v="0"/>
    <x v="3"/>
    <x v="4"/>
    <x v="1"/>
    <x v="3"/>
    <x v="2"/>
    <x v="3"/>
    <x v="2"/>
    <x v="2"/>
    <x v="1"/>
    <x v="3"/>
    <x v="1"/>
    <x v="2"/>
    <x v="0"/>
    <x v="0"/>
    <x v="0"/>
    <x v="0"/>
    <m/>
    <m/>
    <m/>
    <m/>
    <m/>
    <m/>
  </r>
  <r>
    <s v="År 2"/>
    <x v="1"/>
    <x v="33"/>
    <m/>
    <s v="Elever"/>
    <x v="4"/>
    <x v="0"/>
    <x v="0"/>
    <x v="1"/>
    <x v="1"/>
    <x v="1"/>
    <x v="1"/>
    <x v="0"/>
    <x v="3"/>
    <x v="2"/>
    <x v="0"/>
    <x v="1"/>
    <x v="4"/>
    <x v="1"/>
    <x v="3"/>
    <x v="2"/>
    <x v="3"/>
    <x v="2"/>
    <x v="2"/>
    <x v="1"/>
    <x v="1"/>
    <x v="1"/>
    <x v="2"/>
    <x v="0"/>
    <x v="0"/>
    <x v="0"/>
    <x v="0"/>
    <m/>
    <m/>
    <m/>
    <m/>
    <m/>
    <m/>
  </r>
  <r>
    <s v="År 2"/>
    <x v="1"/>
    <x v="33"/>
    <m/>
    <s v="Elever"/>
    <x v="4"/>
    <x v="1"/>
    <x v="1"/>
    <x v="2"/>
    <x v="1"/>
    <x v="2"/>
    <x v="1"/>
    <x v="2"/>
    <x v="3"/>
    <x v="2"/>
    <x v="3"/>
    <x v="2"/>
    <x v="4"/>
    <x v="1"/>
    <x v="1"/>
    <x v="3"/>
    <x v="4"/>
    <x v="1"/>
    <x v="1"/>
    <x v="4"/>
    <x v="1"/>
    <x v="4"/>
    <x v="1"/>
    <x v="0"/>
    <x v="0"/>
    <x v="0"/>
    <x v="0"/>
    <m/>
    <m/>
    <m/>
    <m/>
    <m/>
    <m/>
  </r>
  <r>
    <s v="År 2"/>
    <x v="1"/>
    <x v="33"/>
    <m/>
    <s v="Elever"/>
    <x v="4"/>
    <x v="1"/>
    <x v="0"/>
    <x v="1"/>
    <x v="1"/>
    <x v="1"/>
    <x v="1"/>
    <x v="1"/>
    <x v="1"/>
    <x v="1"/>
    <x v="3"/>
    <x v="1"/>
    <x v="4"/>
    <x v="1"/>
    <x v="3"/>
    <x v="3"/>
    <x v="3"/>
    <x v="2"/>
    <x v="2"/>
    <x v="1"/>
    <x v="1"/>
    <x v="3"/>
    <x v="2"/>
    <x v="0"/>
    <x v="0"/>
    <x v="0"/>
    <x v="0"/>
    <m/>
    <m/>
    <m/>
    <m/>
    <m/>
    <m/>
  </r>
  <r>
    <s v="År 2"/>
    <x v="1"/>
    <x v="33"/>
    <m/>
    <s v="Elever"/>
    <x v="4"/>
    <x v="1"/>
    <x v="0"/>
    <x v="0"/>
    <x v="0"/>
    <x v="0"/>
    <x v="1"/>
    <x v="2"/>
    <x v="3"/>
    <x v="2"/>
    <x v="2"/>
    <x v="2"/>
    <x v="4"/>
    <x v="1"/>
    <x v="1"/>
    <x v="3"/>
    <x v="4"/>
    <x v="1"/>
    <x v="1"/>
    <x v="4"/>
    <x v="1"/>
    <x v="4"/>
    <x v="1"/>
    <x v="0"/>
    <x v="0"/>
    <x v="0"/>
    <x v="0"/>
    <m/>
    <m/>
    <m/>
    <m/>
    <m/>
    <m/>
  </r>
  <r>
    <s v="År 2"/>
    <x v="1"/>
    <x v="33"/>
    <m/>
    <s v="Elever"/>
    <x v="4"/>
    <x v="0"/>
    <x v="0"/>
    <x v="1"/>
    <x v="1"/>
    <x v="1"/>
    <x v="0"/>
    <x v="1"/>
    <x v="1"/>
    <x v="1"/>
    <x v="3"/>
    <x v="1"/>
    <x v="4"/>
    <x v="1"/>
    <x v="3"/>
    <x v="1"/>
    <x v="3"/>
    <x v="1"/>
    <x v="2"/>
    <x v="1"/>
    <x v="3"/>
    <x v="1"/>
    <x v="2"/>
    <x v="0"/>
    <x v="0"/>
    <x v="0"/>
    <x v="0"/>
    <m/>
    <m/>
    <m/>
    <m/>
    <m/>
    <m/>
  </r>
  <r>
    <s v="År 2"/>
    <x v="1"/>
    <x v="33"/>
    <m/>
    <s v="Elever"/>
    <x v="4"/>
    <x v="0"/>
    <x v="0"/>
    <x v="0"/>
    <x v="1"/>
    <x v="1"/>
    <x v="0"/>
    <x v="0"/>
    <x v="1"/>
    <x v="1"/>
    <x v="1"/>
    <x v="1"/>
    <x v="4"/>
    <x v="1"/>
    <x v="3"/>
    <x v="2"/>
    <x v="3"/>
    <x v="2"/>
    <x v="1"/>
    <x v="1"/>
    <x v="3"/>
    <x v="1"/>
    <x v="2"/>
    <x v="0"/>
    <x v="0"/>
    <x v="0"/>
    <x v="0"/>
    <m/>
    <m/>
    <m/>
    <m/>
    <m/>
    <m/>
  </r>
  <r>
    <s v="År 2"/>
    <x v="1"/>
    <x v="33"/>
    <m/>
    <s v="Elever"/>
    <x v="4"/>
    <x v="0"/>
    <x v="0"/>
    <x v="1"/>
    <x v="1"/>
    <x v="1"/>
    <x v="1"/>
    <x v="1"/>
    <x v="3"/>
    <x v="2"/>
    <x v="0"/>
    <x v="2"/>
    <x v="4"/>
    <x v="1"/>
    <x v="4"/>
    <x v="1"/>
    <x v="3"/>
    <x v="2"/>
    <x v="1"/>
    <x v="1"/>
    <x v="1"/>
    <x v="1"/>
    <x v="2"/>
    <x v="0"/>
    <x v="0"/>
    <x v="0"/>
    <x v="0"/>
    <m/>
    <m/>
    <m/>
    <m/>
    <m/>
    <m/>
  </r>
  <r>
    <s v="År 2"/>
    <x v="1"/>
    <x v="33"/>
    <m/>
    <s v="Elever"/>
    <x v="4"/>
    <x v="1"/>
    <x v="0"/>
    <x v="1"/>
    <x v="1"/>
    <x v="1"/>
    <x v="0"/>
    <x v="1"/>
    <x v="1"/>
    <x v="1"/>
    <x v="0"/>
    <x v="3"/>
    <x v="4"/>
    <x v="1"/>
    <x v="3"/>
    <x v="3"/>
    <x v="1"/>
    <x v="2"/>
    <x v="2"/>
    <x v="1"/>
    <x v="1"/>
    <x v="3"/>
    <x v="2"/>
    <x v="0"/>
    <x v="0"/>
    <x v="0"/>
    <x v="0"/>
    <m/>
    <m/>
    <m/>
    <m/>
    <m/>
    <m/>
  </r>
  <r>
    <s v="År 2"/>
    <x v="1"/>
    <x v="33"/>
    <m/>
    <s v="Elever"/>
    <x v="4"/>
    <x v="0"/>
    <x v="0"/>
    <x v="1"/>
    <x v="1"/>
    <x v="1"/>
    <x v="0"/>
    <x v="1"/>
    <x v="0"/>
    <x v="1"/>
    <x v="0"/>
    <x v="3"/>
    <x v="4"/>
    <x v="2"/>
    <x v="3"/>
    <x v="2"/>
    <x v="3"/>
    <x v="2"/>
    <x v="2"/>
    <x v="1"/>
    <x v="1"/>
    <x v="4"/>
    <x v="2"/>
    <x v="0"/>
    <x v="0"/>
    <x v="0"/>
    <x v="0"/>
    <m/>
    <m/>
    <m/>
    <m/>
    <m/>
    <m/>
  </r>
  <r>
    <s v="År 2"/>
    <x v="1"/>
    <x v="33"/>
    <m/>
    <s v="Elever"/>
    <x v="4"/>
    <x v="0"/>
    <x v="0"/>
    <x v="1"/>
    <x v="1"/>
    <x v="1"/>
    <x v="0"/>
    <x v="1"/>
    <x v="1"/>
    <x v="1"/>
    <x v="0"/>
    <x v="1"/>
    <x v="4"/>
    <x v="1"/>
    <x v="1"/>
    <x v="3"/>
    <x v="3"/>
    <x v="2"/>
    <x v="1"/>
    <x v="1"/>
    <x v="1"/>
    <x v="1"/>
    <x v="2"/>
    <x v="0"/>
    <x v="0"/>
    <x v="0"/>
    <x v="0"/>
    <m/>
    <m/>
    <m/>
    <m/>
    <m/>
    <m/>
  </r>
  <r>
    <s v="År 2"/>
    <x v="1"/>
    <x v="33"/>
    <m/>
    <s v="Elever"/>
    <x v="4"/>
    <x v="1"/>
    <x v="0"/>
    <x v="1"/>
    <x v="1"/>
    <x v="1"/>
    <x v="0"/>
    <x v="1"/>
    <x v="3"/>
    <x v="2"/>
    <x v="0"/>
    <x v="1"/>
    <x v="4"/>
    <x v="1"/>
    <x v="1"/>
    <x v="0"/>
    <x v="4"/>
    <x v="0"/>
    <x v="0"/>
    <x v="0"/>
    <x v="1"/>
    <x v="0"/>
    <x v="2"/>
    <x v="0"/>
    <x v="0"/>
    <x v="0"/>
    <x v="0"/>
    <m/>
    <m/>
    <m/>
    <m/>
    <m/>
    <m/>
  </r>
  <r>
    <s v="År 2"/>
    <x v="1"/>
    <x v="33"/>
    <m/>
    <s v="Elever"/>
    <x v="4"/>
    <x v="0"/>
    <x v="1"/>
    <x v="0"/>
    <x v="1"/>
    <x v="1"/>
    <x v="1"/>
    <x v="1"/>
    <x v="2"/>
    <x v="0"/>
    <x v="3"/>
    <x v="3"/>
    <x v="4"/>
    <x v="1"/>
    <x v="1"/>
    <x v="1"/>
    <x v="1"/>
    <x v="1"/>
    <x v="2"/>
    <x v="1"/>
    <x v="3"/>
    <x v="3"/>
    <x v="1"/>
    <x v="0"/>
    <x v="0"/>
    <x v="0"/>
    <x v="0"/>
    <m/>
    <m/>
    <m/>
    <m/>
    <m/>
    <m/>
  </r>
  <r>
    <s v="År 2"/>
    <x v="1"/>
    <x v="33"/>
    <m/>
    <s v="Elever"/>
    <x v="4"/>
    <x v="1"/>
    <x v="0"/>
    <x v="1"/>
    <x v="1"/>
    <x v="1"/>
    <x v="2"/>
    <x v="1"/>
    <x v="1"/>
    <x v="1"/>
    <x v="0"/>
    <x v="3"/>
    <x v="4"/>
    <x v="1"/>
    <x v="1"/>
    <x v="1"/>
    <x v="1"/>
    <x v="1"/>
    <x v="2"/>
    <x v="1"/>
    <x v="1"/>
    <x v="1"/>
    <x v="2"/>
    <x v="0"/>
    <x v="0"/>
    <x v="0"/>
    <x v="0"/>
    <m/>
    <m/>
    <m/>
    <m/>
    <m/>
    <m/>
  </r>
  <r>
    <s v="År 2"/>
    <x v="1"/>
    <x v="33"/>
    <m/>
    <s v="Elever"/>
    <x v="4"/>
    <x v="1"/>
    <x v="0"/>
    <x v="1"/>
    <x v="1"/>
    <x v="1"/>
    <x v="1"/>
    <x v="1"/>
    <x v="3"/>
    <x v="2"/>
    <x v="0"/>
    <x v="0"/>
    <x v="4"/>
    <x v="1"/>
    <x v="1"/>
    <x v="3"/>
    <x v="3"/>
    <x v="1"/>
    <x v="2"/>
    <x v="1"/>
    <x v="1"/>
    <x v="3"/>
    <x v="2"/>
    <x v="0"/>
    <x v="0"/>
    <x v="0"/>
    <x v="0"/>
    <m/>
    <m/>
    <m/>
    <m/>
    <m/>
    <m/>
  </r>
  <r>
    <s v="År 2"/>
    <x v="1"/>
    <x v="33"/>
    <m/>
    <s v="Elever"/>
    <x v="4"/>
    <x v="1"/>
    <x v="0"/>
    <x v="1"/>
    <x v="1"/>
    <x v="1"/>
    <x v="1"/>
    <x v="1"/>
    <x v="1"/>
    <x v="2"/>
    <x v="0"/>
    <x v="1"/>
    <x v="4"/>
    <x v="1"/>
    <x v="1"/>
    <x v="3"/>
    <x v="1"/>
    <x v="1"/>
    <x v="2"/>
    <x v="1"/>
    <x v="1"/>
    <x v="3"/>
    <x v="2"/>
    <x v="0"/>
    <x v="0"/>
    <x v="0"/>
    <x v="0"/>
    <m/>
    <m/>
    <m/>
    <m/>
    <m/>
    <m/>
  </r>
  <r>
    <s v="År 2"/>
    <x v="1"/>
    <x v="33"/>
    <m/>
    <s v="Elever"/>
    <x v="4"/>
    <x v="1"/>
    <x v="0"/>
    <x v="0"/>
    <x v="0"/>
    <x v="2"/>
    <x v="1"/>
    <x v="0"/>
    <x v="3"/>
    <x v="2"/>
    <x v="0"/>
    <x v="1"/>
    <x v="4"/>
    <x v="1"/>
    <x v="1"/>
    <x v="3"/>
    <x v="1"/>
    <x v="1"/>
    <x v="1"/>
    <x v="2"/>
    <x v="1"/>
    <x v="3"/>
    <x v="1"/>
    <x v="0"/>
    <x v="0"/>
    <x v="0"/>
    <x v="0"/>
    <m/>
    <m/>
    <m/>
    <m/>
    <m/>
    <m/>
  </r>
  <r>
    <s v="År 2"/>
    <x v="1"/>
    <x v="33"/>
    <m/>
    <s v="Elever"/>
    <x v="4"/>
    <x v="1"/>
    <x v="0"/>
    <x v="1"/>
    <x v="1"/>
    <x v="1"/>
    <x v="1"/>
    <x v="1"/>
    <x v="3"/>
    <x v="2"/>
    <x v="0"/>
    <x v="0"/>
    <x v="4"/>
    <x v="1"/>
    <x v="1"/>
    <x v="3"/>
    <x v="3"/>
    <x v="1"/>
    <x v="2"/>
    <x v="1"/>
    <x v="1"/>
    <x v="3"/>
    <x v="1"/>
    <x v="0"/>
    <x v="0"/>
    <x v="0"/>
    <x v="0"/>
    <m/>
    <m/>
    <m/>
    <m/>
    <m/>
    <m/>
  </r>
  <r>
    <s v="År 2"/>
    <x v="1"/>
    <x v="33"/>
    <m/>
    <s v="Elever"/>
    <x v="4"/>
    <x v="0"/>
    <x v="0"/>
    <x v="1"/>
    <x v="1"/>
    <x v="1"/>
    <x v="1"/>
    <x v="1"/>
    <x v="3"/>
    <x v="2"/>
    <x v="0"/>
    <x v="0"/>
    <x v="4"/>
    <x v="1"/>
    <x v="1"/>
    <x v="3"/>
    <x v="3"/>
    <x v="1"/>
    <x v="2"/>
    <x v="1"/>
    <x v="4"/>
    <x v="1"/>
    <x v="2"/>
    <x v="0"/>
    <x v="0"/>
    <x v="0"/>
    <x v="0"/>
    <m/>
    <m/>
    <m/>
    <m/>
    <m/>
    <m/>
  </r>
  <r>
    <s v="År 2"/>
    <x v="1"/>
    <x v="33"/>
    <m/>
    <s v="Elever"/>
    <x v="4"/>
    <x v="1"/>
    <x v="0"/>
    <x v="1"/>
    <x v="1"/>
    <x v="1"/>
    <x v="1"/>
    <x v="1"/>
    <x v="3"/>
    <x v="2"/>
    <x v="0"/>
    <x v="0"/>
    <x v="4"/>
    <x v="1"/>
    <x v="1"/>
    <x v="3"/>
    <x v="1"/>
    <x v="1"/>
    <x v="2"/>
    <x v="1"/>
    <x v="3"/>
    <x v="3"/>
    <x v="1"/>
    <x v="0"/>
    <x v="0"/>
    <x v="0"/>
    <x v="0"/>
    <m/>
    <m/>
    <m/>
    <m/>
    <m/>
    <m/>
  </r>
  <r>
    <s v="År 2"/>
    <x v="1"/>
    <x v="33"/>
    <m/>
    <s v="Elever"/>
    <x v="4"/>
    <x v="0"/>
    <x v="0"/>
    <x v="1"/>
    <x v="1"/>
    <x v="1"/>
    <x v="1"/>
    <x v="1"/>
    <x v="3"/>
    <x v="1"/>
    <x v="0"/>
    <x v="3"/>
    <x v="4"/>
    <x v="1"/>
    <x v="1"/>
    <x v="2"/>
    <x v="1"/>
    <x v="2"/>
    <x v="2"/>
    <x v="1"/>
    <x v="1"/>
    <x v="4"/>
    <x v="2"/>
    <x v="0"/>
    <x v="0"/>
    <x v="0"/>
    <x v="0"/>
    <m/>
    <m/>
    <m/>
    <m/>
    <m/>
    <m/>
  </r>
  <r>
    <s v="År 2"/>
    <x v="1"/>
    <x v="33"/>
    <m/>
    <s v="Elever"/>
    <x v="4"/>
    <x v="0"/>
    <x v="0"/>
    <x v="1"/>
    <x v="1"/>
    <x v="1"/>
    <x v="1"/>
    <x v="0"/>
    <x v="3"/>
    <x v="2"/>
    <x v="0"/>
    <x v="1"/>
    <x v="4"/>
    <x v="1"/>
    <x v="3"/>
    <x v="1"/>
    <x v="3"/>
    <x v="1"/>
    <x v="2"/>
    <x v="1"/>
    <x v="4"/>
    <x v="3"/>
    <x v="2"/>
    <x v="0"/>
    <x v="0"/>
    <x v="0"/>
    <x v="0"/>
    <m/>
    <m/>
    <m/>
    <m/>
    <m/>
    <m/>
  </r>
  <r>
    <s v="År 2"/>
    <x v="1"/>
    <x v="33"/>
    <m/>
    <s v="Elever"/>
    <x v="4"/>
    <x v="0"/>
    <x v="0"/>
    <x v="1"/>
    <x v="1"/>
    <x v="1"/>
    <x v="1"/>
    <x v="1"/>
    <x v="3"/>
    <x v="2"/>
    <x v="0"/>
    <x v="1"/>
    <x v="4"/>
    <x v="1"/>
    <x v="3"/>
    <x v="3"/>
    <x v="3"/>
    <x v="2"/>
    <x v="2"/>
    <x v="1"/>
    <x v="1"/>
    <x v="3"/>
    <x v="2"/>
    <x v="0"/>
    <x v="0"/>
    <x v="0"/>
    <x v="0"/>
    <m/>
    <m/>
    <m/>
    <m/>
    <m/>
    <m/>
  </r>
  <r>
    <s v="År 2"/>
    <x v="1"/>
    <x v="33"/>
    <m/>
    <s v="Elever"/>
    <x v="4"/>
    <x v="0"/>
    <x v="0"/>
    <x v="1"/>
    <x v="1"/>
    <x v="1"/>
    <x v="1"/>
    <x v="1"/>
    <x v="3"/>
    <x v="1"/>
    <x v="0"/>
    <x v="0"/>
    <x v="4"/>
    <x v="1"/>
    <x v="1"/>
    <x v="3"/>
    <x v="3"/>
    <x v="1"/>
    <x v="2"/>
    <x v="1"/>
    <x v="4"/>
    <x v="1"/>
    <x v="1"/>
    <x v="0"/>
    <x v="0"/>
    <x v="0"/>
    <x v="0"/>
    <m/>
    <m/>
    <m/>
    <m/>
    <m/>
    <m/>
  </r>
  <r>
    <s v="År 2"/>
    <x v="1"/>
    <x v="33"/>
    <m/>
    <s v="Elever"/>
    <x v="4"/>
    <x v="0"/>
    <x v="0"/>
    <x v="1"/>
    <x v="1"/>
    <x v="1"/>
    <x v="1"/>
    <x v="1"/>
    <x v="4"/>
    <x v="2"/>
    <x v="0"/>
    <x v="0"/>
    <x v="4"/>
    <x v="1"/>
    <x v="1"/>
    <x v="3"/>
    <x v="3"/>
    <x v="1"/>
    <x v="2"/>
    <x v="1"/>
    <x v="1"/>
    <x v="4"/>
    <x v="2"/>
    <x v="0"/>
    <x v="0"/>
    <x v="0"/>
    <x v="0"/>
    <m/>
    <m/>
    <m/>
    <m/>
    <m/>
    <m/>
  </r>
  <r>
    <s v="År 2"/>
    <x v="1"/>
    <x v="33"/>
    <m/>
    <s v="Elever"/>
    <x v="4"/>
    <x v="0"/>
    <x v="1"/>
    <x v="1"/>
    <x v="0"/>
    <x v="1"/>
    <x v="1"/>
    <x v="1"/>
    <x v="3"/>
    <x v="2"/>
    <x v="0"/>
    <x v="1"/>
    <x v="4"/>
    <x v="1"/>
    <x v="1"/>
    <x v="3"/>
    <x v="3"/>
    <x v="1"/>
    <x v="2"/>
    <x v="1"/>
    <x v="1"/>
    <x v="3"/>
    <x v="2"/>
    <x v="0"/>
    <x v="0"/>
    <x v="0"/>
    <x v="0"/>
    <m/>
    <m/>
    <m/>
    <m/>
    <m/>
    <m/>
  </r>
  <r>
    <s v="År 2"/>
    <x v="1"/>
    <x v="33"/>
    <m/>
    <s v="Elever"/>
    <x v="4"/>
    <x v="0"/>
    <x v="0"/>
    <x v="1"/>
    <x v="1"/>
    <x v="1"/>
    <x v="0"/>
    <x v="1"/>
    <x v="1"/>
    <x v="1"/>
    <x v="0"/>
    <x v="3"/>
    <x v="4"/>
    <x v="1"/>
    <x v="1"/>
    <x v="3"/>
    <x v="3"/>
    <x v="2"/>
    <x v="2"/>
    <x v="1"/>
    <x v="3"/>
    <x v="3"/>
    <x v="2"/>
    <x v="0"/>
    <x v="0"/>
    <x v="0"/>
    <x v="0"/>
    <m/>
    <m/>
    <m/>
    <m/>
    <m/>
    <m/>
  </r>
  <r>
    <s v="År 2"/>
    <x v="1"/>
    <x v="33"/>
    <m/>
    <s v="Elever"/>
    <x v="5"/>
    <x v="0"/>
    <x v="0"/>
    <x v="1"/>
    <x v="1"/>
    <x v="1"/>
    <x v="1"/>
    <x v="1"/>
    <x v="1"/>
    <x v="1"/>
    <x v="0"/>
    <x v="3"/>
    <x v="4"/>
    <x v="2"/>
    <x v="0"/>
    <x v="0"/>
    <x v="0"/>
    <x v="0"/>
    <x v="0"/>
    <x v="0"/>
    <x v="0"/>
    <x v="0"/>
    <x v="0"/>
    <x v="0"/>
    <x v="0"/>
    <x v="0"/>
    <x v="0"/>
    <m/>
    <m/>
    <m/>
    <m/>
    <m/>
    <m/>
  </r>
  <r>
    <s v="År 2"/>
    <x v="1"/>
    <x v="33"/>
    <m/>
    <s v="Elever"/>
    <x v="5"/>
    <x v="1"/>
    <x v="0"/>
    <x v="1"/>
    <x v="1"/>
    <x v="1"/>
    <x v="0"/>
    <x v="1"/>
    <x v="1"/>
    <x v="5"/>
    <x v="5"/>
    <x v="3"/>
    <x v="4"/>
    <x v="1"/>
    <x v="3"/>
    <x v="3"/>
    <x v="3"/>
    <x v="2"/>
    <x v="2"/>
    <x v="1"/>
    <x v="1"/>
    <x v="3"/>
    <x v="2"/>
    <x v="0"/>
    <x v="0"/>
    <x v="0"/>
    <x v="0"/>
    <m/>
    <m/>
    <m/>
    <m/>
    <m/>
    <m/>
  </r>
  <r>
    <s v="År 2"/>
    <x v="1"/>
    <x v="33"/>
    <m/>
    <s v="Elever"/>
    <x v="5"/>
    <x v="1"/>
    <x v="0"/>
    <x v="1"/>
    <x v="1"/>
    <x v="1"/>
    <x v="0"/>
    <x v="1"/>
    <x v="1"/>
    <x v="1"/>
    <x v="0"/>
    <x v="3"/>
    <x v="4"/>
    <x v="1"/>
    <x v="3"/>
    <x v="1"/>
    <x v="3"/>
    <x v="2"/>
    <x v="2"/>
    <x v="1"/>
    <x v="1"/>
    <x v="1"/>
    <x v="2"/>
    <x v="0"/>
    <x v="0"/>
    <x v="0"/>
    <x v="0"/>
    <m/>
    <m/>
    <m/>
    <m/>
    <m/>
    <m/>
  </r>
  <r>
    <s v="År 2"/>
    <x v="1"/>
    <x v="33"/>
    <m/>
    <s v="Elever"/>
    <x v="5"/>
    <x v="0"/>
    <x v="1"/>
    <x v="0"/>
    <x v="1"/>
    <x v="1"/>
    <x v="0"/>
    <x v="0"/>
    <x v="3"/>
    <x v="2"/>
    <x v="0"/>
    <x v="3"/>
    <x v="4"/>
    <x v="1"/>
    <x v="1"/>
    <x v="3"/>
    <x v="1"/>
    <x v="1"/>
    <x v="1"/>
    <x v="1"/>
    <x v="3"/>
    <x v="3"/>
    <x v="2"/>
    <x v="0"/>
    <x v="0"/>
    <x v="0"/>
    <x v="0"/>
    <m/>
    <m/>
    <m/>
    <m/>
    <m/>
    <m/>
  </r>
  <r>
    <s v="År 2"/>
    <x v="1"/>
    <x v="33"/>
    <m/>
    <s v="Elever"/>
    <x v="5"/>
    <x v="0"/>
    <x v="1"/>
    <x v="0"/>
    <x v="1"/>
    <x v="1"/>
    <x v="0"/>
    <x v="0"/>
    <x v="3"/>
    <x v="2"/>
    <x v="0"/>
    <x v="3"/>
    <x v="4"/>
    <x v="1"/>
    <x v="1"/>
    <x v="3"/>
    <x v="1"/>
    <x v="1"/>
    <x v="1"/>
    <x v="1"/>
    <x v="3"/>
    <x v="1"/>
    <x v="1"/>
    <x v="0"/>
    <x v="0"/>
    <x v="0"/>
    <x v="0"/>
    <m/>
    <m/>
    <m/>
    <m/>
    <m/>
    <m/>
  </r>
  <r>
    <s v="År 2"/>
    <x v="1"/>
    <x v="33"/>
    <m/>
    <s v="Elever"/>
    <x v="5"/>
    <x v="1"/>
    <x v="0"/>
    <x v="0"/>
    <x v="1"/>
    <x v="2"/>
    <x v="0"/>
    <x v="1"/>
    <x v="3"/>
    <x v="2"/>
    <x v="0"/>
    <x v="3"/>
    <x v="4"/>
    <x v="1"/>
    <x v="3"/>
    <x v="1"/>
    <x v="1"/>
    <x v="1"/>
    <x v="2"/>
    <x v="2"/>
    <x v="1"/>
    <x v="1"/>
    <x v="2"/>
    <x v="0"/>
    <x v="0"/>
    <x v="0"/>
    <x v="0"/>
    <m/>
    <m/>
    <m/>
    <m/>
    <m/>
    <m/>
  </r>
  <r>
    <s v="År 2"/>
    <x v="1"/>
    <x v="33"/>
    <m/>
    <s v="Elever"/>
    <x v="5"/>
    <x v="1"/>
    <x v="0"/>
    <x v="1"/>
    <x v="1"/>
    <x v="1"/>
    <x v="0"/>
    <x v="1"/>
    <x v="1"/>
    <x v="1"/>
    <x v="0"/>
    <x v="3"/>
    <x v="4"/>
    <x v="1"/>
    <x v="3"/>
    <x v="2"/>
    <x v="3"/>
    <x v="1"/>
    <x v="2"/>
    <x v="1"/>
    <x v="1"/>
    <x v="3"/>
    <x v="2"/>
    <x v="0"/>
    <x v="0"/>
    <x v="0"/>
    <x v="0"/>
    <m/>
    <m/>
    <m/>
    <m/>
    <m/>
    <m/>
  </r>
  <r>
    <s v="År 2"/>
    <x v="1"/>
    <x v="33"/>
    <m/>
    <s v="Elever"/>
    <x v="5"/>
    <x v="0"/>
    <x v="0"/>
    <x v="1"/>
    <x v="1"/>
    <x v="1"/>
    <x v="0"/>
    <x v="1"/>
    <x v="3"/>
    <x v="1"/>
    <x v="0"/>
    <x v="3"/>
    <x v="4"/>
    <x v="1"/>
    <x v="3"/>
    <x v="2"/>
    <x v="1"/>
    <x v="2"/>
    <x v="2"/>
    <x v="1"/>
    <x v="3"/>
    <x v="1"/>
    <x v="2"/>
    <x v="0"/>
    <x v="0"/>
    <x v="0"/>
    <x v="0"/>
    <m/>
    <m/>
    <m/>
    <m/>
    <m/>
    <m/>
  </r>
  <r>
    <s v="År 2"/>
    <x v="1"/>
    <x v="33"/>
    <m/>
    <s v="Elever"/>
    <x v="5"/>
    <x v="1"/>
    <x v="0"/>
    <x v="1"/>
    <x v="1"/>
    <x v="1"/>
    <x v="0"/>
    <x v="1"/>
    <x v="5"/>
    <x v="1"/>
    <x v="0"/>
    <x v="3"/>
    <x v="4"/>
    <x v="1"/>
    <x v="3"/>
    <x v="3"/>
    <x v="3"/>
    <x v="2"/>
    <x v="2"/>
    <x v="1"/>
    <x v="1"/>
    <x v="4"/>
    <x v="2"/>
    <x v="0"/>
    <x v="0"/>
    <x v="0"/>
    <x v="0"/>
    <m/>
    <m/>
    <m/>
    <m/>
    <m/>
    <m/>
  </r>
  <r>
    <s v="År 2"/>
    <x v="1"/>
    <x v="33"/>
    <m/>
    <s v="Elever"/>
    <x v="5"/>
    <x v="0"/>
    <x v="1"/>
    <x v="1"/>
    <x v="1"/>
    <x v="1"/>
    <x v="1"/>
    <x v="0"/>
    <x v="3"/>
    <x v="1"/>
    <x v="0"/>
    <x v="3"/>
    <x v="4"/>
    <x v="1"/>
    <x v="1"/>
    <x v="3"/>
    <x v="3"/>
    <x v="2"/>
    <x v="2"/>
    <x v="1"/>
    <x v="3"/>
    <x v="3"/>
    <x v="2"/>
    <x v="0"/>
    <x v="0"/>
    <x v="0"/>
    <x v="0"/>
    <m/>
    <m/>
    <m/>
    <m/>
    <m/>
    <m/>
  </r>
  <r>
    <s v="År 2"/>
    <x v="1"/>
    <x v="33"/>
    <m/>
    <s v="Elever"/>
    <x v="5"/>
    <x v="0"/>
    <x v="0"/>
    <x v="1"/>
    <x v="1"/>
    <x v="1"/>
    <x v="0"/>
    <x v="0"/>
    <x v="1"/>
    <x v="1"/>
    <x v="3"/>
    <x v="3"/>
    <x v="4"/>
    <x v="1"/>
    <x v="3"/>
    <x v="1"/>
    <x v="3"/>
    <x v="2"/>
    <x v="2"/>
    <x v="1"/>
    <x v="1"/>
    <x v="4"/>
    <x v="2"/>
    <x v="0"/>
    <x v="0"/>
    <x v="0"/>
    <x v="0"/>
    <m/>
    <m/>
    <m/>
    <m/>
    <m/>
    <m/>
  </r>
  <r>
    <s v="År 2"/>
    <x v="1"/>
    <x v="33"/>
    <m/>
    <s v="Elever"/>
    <x v="5"/>
    <x v="1"/>
    <x v="0"/>
    <x v="1"/>
    <x v="1"/>
    <x v="1"/>
    <x v="0"/>
    <x v="1"/>
    <x v="3"/>
    <x v="2"/>
    <x v="3"/>
    <x v="3"/>
    <x v="4"/>
    <x v="1"/>
    <x v="3"/>
    <x v="3"/>
    <x v="3"/>
    <x v="2"/>
    <x v="2"/>
    <x v="2"/>
    <x v="3"/>
    <x v="1"/>
    <x v="2"/>
    <x v="0"/>
    <x v="0"/>
    <x v="0"/>
    <x v="0"/>
    <m/>
    <m/>
    <m/>
    <m/>
    <m/>
    <m/>
  </r>
  <r>
    <s v="År 2"/>
    <x v="1"/>
    <x v="33"/>
    <m/>
    <s v="Elever"/>
    <x v="5"/>
    <x v="0"/>
    <x v="0"/>
    <x v="1"/>
    <x v="1"/>
    <x v="1"/>
    <x v="0"/>
    <x v="1"/>
    <x v="3"/>
    <x v="1"/>
    <x v="0"/>
    <x v="1"/>
    <x v="4"/>
    <x v="1"/>
    <x v="1"/>
    <x v="3"/>
    <x v="3"/>
    <x v="1"/>
    <x v="2"/>
    <x v="1"/>
    <x v="3"/>
    <x v="3"/>
    <x v="2"/>
    <x v="0"/>
    <x v="0"/>
    <x v="0"/>
    <x v="0"/>
    <m/>
    <m/>
    <m/>
    <m/>
    <m/>
    <m/>
  </r>
  <r>
    <s v="År 2"/>
    <x v="1"/>
    <x v="33"/>
    <m/>
    <s v="Elever"/>
    <x v="5"/>
    <x v="1"/>
    <x v="0"/>
    <x v="0"/>
    <x v="1"/>
    <x v="1"/>
    <x v="1"/>
    <x v="1"/>
    <x v="3"/>
    <x v="2"/>
    <x v="3"/>
    <x v="3"/>
    <x v="4"/>
    <x v="1"/>
    <x v="3"/>
    <x v="3"/>
    <x v="3"/>
    <x v="2"/>
    <x v="2"/>
    <x v="1"/>
    <x v="3"/>
    <x v="3"/>
    <x v="2"/>
    <x v="0"/>
    <x v="0"/>
    <x v="0"/>
    <x v="0"/>
    <m/>
    <m/>
    <m/>
    <m/>
    <m/>
    <m/>
  </r>
  <r>
    <s v="År 2"/>
    <x v="1"/>
    <x v="33"/>
    <m/>
    <s v="Elever"/>
    <x v="5"/>
    <x v="1"/>
    <x v="0"/>
    <x v="1"/>
    <x v="1"/>
    <x v="1"/>
    <x v="0"/>
    <x v="1"/>
    <x v="1"/>
    <x v="1"/>
    <x v="0"/>
    <x v="3"/>
    <x v="4"/>
    <x v="1"/>
    <x v="3"/>
    <x v="3"/>
    <x v="3"/>
    <x v="2"/>
    <x v="2"/>
    <x v="1"/>
    <x v="3"/>
    <x v="3"/>
    <x v="2"/>
    <x v="0"/>
    <x v="0"/>
    <x v="0"/>
    <x v="0"/>
    <m/>
    <m/>
    <m/>
    <m/>
    <m/>
    <m/>
  </r>
  <r>
    <s v="År 2"/>
    <x v="1"/>
    <x v="33"/>
    <m/>
    <s v="Elever"/>
    <x v="5"/>
    <x v="1"/>
    <x v="0"/>
    <x v="1"/>
    <x v="1"/>
    <x v="1"/>
    <x v="1"/>
    <x v="0"/>
    <x v="3"/>
    <x v="2"/>
    <x v="3"/>
    <x v="3"/>
    <x v="4"/>
    <x v="1"/>
    <x v="3"/>
    <x v="3"/>
    <x v="3"/>
    <x v="2"/>
    <x v="2"/>
    <x v="1"/>
    <x v="3"/>
    <x v="3"/>
    <x v="2"/>
    <x v="0"/>
    <x v="0"/>
    <x v="0"/>
    <x v="0"/>
    <m/>
    <m/>
    <m/>
    <m/>
    <m/>
    <m/>
  </r>
  <r>
    <s v="År 2"/>
    <x v="1"/>
    <x v="33"/>
    <m/>
    <s v="Elever"/>
    <x v="5"/>
    <x v="0"/>
    <x v="0"/>
    <x v="1"/>
    <x v="1"/>
    <x v="1"/>
    <x v="0"/>
    <x v="1"/>
    <x v="1"/>
    <x v="1"/>
    <x v="3"/>
    <x v="3"/>
    <x v="4"/>
    <x v="1"/>
    <x v="1"/>
    <x v="3"/>
    <x v="3"/>
    <x v="1"/>
    <x v="2"/>
    <x v="1"/>
    <x v="3"/>
    <x v="3"/>
    <x v="1"/>
    <x v="0"/>
    <x v="0"/>
    <x v="0"/>
    <x v="0"/>
    <m/>
    <m/>
    <m/>
    <m/>
    <m/>
    <m/>
  </r>
  <r>
    <s v="År 2"/>
    <x v="1"/>
    <x v="33"/>
    <m/>
    <s v="Elever"/>
    <x v="5"/>
    <x v="1"/>
    <x v="0"/>
    <x v="1"/>
    <x v="1"/>
    <x v="1"/>
    <x v="0"/>
    <x v="1"/>
    <x v="3"/>
    <x v="1"/>
    <x v="0"/>
    <x v="3"/>
    <x v="4"/>
    <x v="1"/>
    <x v="1"/>
    <x v="3"/>
    <x v="3"/>
    <x v="1"/>
    <x v="2"/>
    <x v="1"/>
    <x v="3"/>
    <x v="3"/>
    <x v="2"/>
    <x v="0"/>
    <x v="0"/>
    <x v="0"/>
    <x v="0"/>
    <m/>
    <m/>
    <m/>
    <m/>
    <m/>
    <m/>
  </r>
  <r>
    <s v="År 2"/>
    <x v="1"/>
    <x v="33"/>
    <m/>
    <s v="Elever"/>
    <x v="5"/>
    <x v="0"/>
    <x v="0"/>
    <x v="1"/>
    <x v="0"/>
    <x v="1"/>
    <x v="0"/>
    <x v="1"/>
    <x v="1"/>
    <x v="1"/>
    <x v="0"/>
    <x v="1"/>
    <x v="4"/>
    <x v="1"/>
    <x v="3"/>
    <x v="2"/>
    <x v="3"/>
    <x v="2"/>
    <x v="2"/>
    <x v="1"/>
    <x v="1"/>
    <x v="3"/>
    <x v="2"/>
    <x v="0"/>
    <x v="0"/>
    <x v="0"/>
    <x v="0"/>
    <m/>
    <m/>
    <m/>
    <m/>
    <m/>
    <m/>
  </r>
  <r>
    <s v="År 2"/>
    <x v="1"/>
    <x v="33"/>
    <m/>
    <s v="Elever"/>
    <x v="5"/>
    <x v="1"/>
    <x v="0"/>
    <x v="1"/>
    <x v="1"/>
    <x v="1"/>
    <x v="0"/>
    <x v="1"/>
    <x v="1"/>
    <x v="1"/>
    <x v="0"/>
    <x v="3"/>
    <x v="4"/>
    <x v="1"/>
    <x v="3"/>
    <x v="3"/>
    <x v="3"/>
    <x v="2"/>
    <x v="2"/>
    <x v="1"/>
    <x v="3"/>
    <x v="3"/>
    <x v="2"/>
    <x v="0"/>
    <x v="0"/>
    <x v="0"/>
    <x v="0"/>
    <m/>
    <m/>
    <m/>
    <m/>
    <m/>
    <m/>
  </r>
  <r>
    <s v="År 2"/>
    <x v="1"/>
    <x v="33"/>
    <m/>
    <s v="Elever"/>
    <x v="5"/>
    <x v="1"/>
    <x v="0"/>
    <x v="1"/>
    <x v="1"/>
    <x v="1"/>
    <x v="0"/>
    <x v="1"/>
    <x v="1"/>
    <x v="1"/>
    <x v="0"/>
    <x v="3"/>
    <x v="4"/>
    <x v="1"/>
    <x v="3"/>
    <x v="2"/>
    <x v="3"/>
    <x v="2"/>
    <x v="2"/>
    <x v="1"/>
    <x v="3"/>
    <x v="3"/>
    <x v="2"/>
    <x v="0"/>
    <x v="0"/>
    <x v="0"/>
    <x v="0"/>
    <m/>
    <m/>
    <m/>
    <m/>
    <m/>
    <m/>
  </r>
  <r>
    <s v="År 2"/>
    <x v="1"/>
    <x v="33"/>
    <m/>
    <s v="Elever"/>
    <x v="5"/>
    <x v="0"/>
    <x v="0"/>
    <x v="1"/>
    <x v="1"/>
    <x v="1"/>
    <x v="0"/>
    <x v="1"/>
    <x v="1"/>
    <x v="1"/>
    <x v="0"/>
    <x v="3"/>
    <x v="4"/>
    <x v="1"/>
    <x v="1"/>
    <x v="2"/>
    <x v="3"/>
    <x v="2"/>
    <x v="2"/>
    <x v="1"/>
    <x v="3"/>
    <x v="3"/>
    <x v="2"/>
    <x v="0"/>
    <x v="0"/>
    <x v="0"/>
    <x v="0"/>
    <m/>
    <m/>
    <m/>
    <m/>
    <m/>
    <m/>
  </r>
  <r>
    <s v="År 2"/>
    <x v="1"/>
    <x v="33"/>
    <m/>
    <s v="Elever"/>
    <x v="5"/>
    <x v="0"/>
    <x v="0"/>
    <x v="0"/>
    <x v="1"/>
    <x v="1"/>
    <x v="1"/>
    <x v="1"/>
    <x v="3"/>
    <x v="1"/>
    <x v="5"/>
    <x v="3"/>
    <x v="4"/>
    <x v="1"/>
    <x v="1"/>
    <x v="3"/>
    <x v="1"/>
    <x v="2"/>
    <x v="2"/>
    <x v="1"/>
    <x v="3"/>
    <x v="3"/>
    <x v="1"/>
    <x v="0"/>
    <x v="0"/>
    <x v="0"/>
    <x v="0"/>
    <m/>
    <m/>
    <m/>
    <m/>
    <m/>
    <m/>
  </r>
  <r>
    <s v="År 2"/>
    <x v="1"/>
    <x v="33"/>
    <m/>
    <s v="Elever"/>
    <x v="5"/>
    <x v="1"/>
    <x v="0"/>
    <x v="1"/>
    <x v="1"/>
    <x v="1"/>
    <x v="0"/>
    <x v="1"/>
    <x v="1"/>
    <x v="1"/>
    <x v="0"/>
    <x v="3"/>
    <x v="4"/>
    <x v="1"/>
    <x v="3"/>
    <x v="3"/>
    <x v="3"/>
    <x v="2"/>
    <x v="2"/>
    <x v="1"/>
    <x v="3"/>
    <x v="0"/>
    <x v="2"/>
    <x v="0"/>
    <x v="0"/>
    <x v="0"/>
    <x v="0"/>
    <m/>
    <m/>
    <m/>
    <m/>
    <m/>
    <m/>
  </r>
  <r>
    <s v="År 2"/>
    <x v="1"/>
    <x v="33"/>
    <m/>
    <s v="Elever"/>
    <x v="5"/>
    <x v="0"/>
    <x v="0"/>
    <x v="1"/>
    <x v="1"/>
    <x v="1"/>
    <x v="0"/>
    <x v="1"/>
    <x v="1"/>
    <x v="1"/>
    <x v="0"/>
    <x v="3"/>
    <x v="4"/>
    <x v="1"/>
    <x v="1"/>
    <x v="3"/>
    <x v="3"/>
    <x v="2"/>
    <x v="2"/>
    <x v="1"/>
    <x v="3"/>
    <x v="3"/>
    <x v="1"/>
    <x v="0"/>
    <x v="0"/>
    <x v="0"/>
    <x v="0"/>
    <m/>
    <m/>
    <m/>
    <m/>
    <m/>
    <m/>
  </r>
  <r>
    <s v="År 2"/>
    <x v="1"/>
    <x v="33"/>
    <m/>
    <s v="Elever"/>
    <x v="5"/>
    <x v="1"/>
    <x v="2"/>
    <x v="3"/>
    <x v="3"/>
    <x v="3"/>
    <x v="3"/>
    <x v="3"/>
    <x v="4"/>
    <x v="4"/>
    <x v="4"/>
    <x v="4"/>
    <x v="4"/>
    <x v="1"/>
    <x v="0"/>
    <x v="0"/>
    <x v="0"/>
    <x v="0"/>
    <x v="0"/>
    <x v="0"/>
    <x v="0"/>
    <x v="0"/>
    <x v="0"/>
    <x v="0"/>
    <x v="0"/>
    <x v="0"/>
    <x v="0"/>
    <m/>
    <m/>
    <m/>
    <m/>
    <m/>
    <m/>
  </r>
  <r>
    <s v="År 2"/>
    <x v="1"/>
    <x v="33"/>
    <m/>
    <s v="Elever"/>
    <x v="5"/>
    <x v="0"/>
    <x v="0"/>
    <x v="1"/>
    <x v="1"/>
    <x v="1"/>
    <x v="1"/>
    <x v="0"/>
    <x v="5"/>
    <x v="1"/>
    <x v="3"/>
    <x v="1"/>
    <x v="4"/>
    <x v="1"/>
    <x v="1"/>
    <x v="1"/>
    <x v="3"/>
    <x v="1"/>
    <x v="2"/>
    <x v="1"/>
    <x v="1"/>
    <x v="4"/>
    <x v="2"/>
    <x v="0"/>
    <x v="0"/>
    <x v="0"/>
    <x v="0"/>
    <m/>
    <m/>
    <m/>
    <m/>
    <m/>
    <m/>
  </r>
  <r>
    <s v="År 2"/>
    <x v="1"/>
    <x v="33"/>
    <m/>
    <s v="Elever"/>
    <x v="5"/>
    <x v="1"/>
    <x v="0"/>
    <x v="1"/>
    <x v="1"/>
    <x v="1"/>
    <x v="1"/>
    <x v="1"/>
    <x v="1"/>
    <x v="1"/>
    <x v="0"/>
    <x v="3"/>
    <x v="4"/>
    <x v="1"/>
    <x v="1"/>
    <x v="1"/>
    <x v="3"/>
    <x v="2"/>
    <x v="2"/>
    <x v="1"/>
    <x v="1"/>
    <x v="3"/>
    <x v="2"/>
    <x v="0"/>
    <x v="0"/>
    <x v="0"/>
    <x v="0"/>
    <m/>
    <m/>
    <m/>
    <m/>
    <m/>
    <m/>
  </r>
  <r>
    <s v="År 2"/>
    <x v="1"/>
    <x v="33"/>
    <m/>
    <s v="Elever"/>
    <x v="5"/>
    <x v="1"/>
    <x v="0"/>
    <x v="1"/>
    <x v="0"/>
    <x v="2"/>
    <x v="1"/>
    <x v="0"/>
    <x v="3"/>
    <x v="1"/>
    <x v="3"/>
    <x v="1"/>
    <x v="4"/>
    <x v="1"/>
    <x v="1"/>
    <x v="1"/>
    <x v="3"/>
    <x v="1"/>
    <x v="1"/>
    <x v="1"/>
    <x v="1"/>
    <x v="3"/>
    <x v="2"/>
    <x v="0"/>
    <x v="0"/>
    <x v="0"/>
    <x v="0"/>
    <m/>
    <m/>
    <m/>
    <m/>
    <m/>
    <m/>
  </r>
  <r>
    <s v="År 2"/>
    <x v="1"/>
    <x v="33"/>
    <m/>
    <s v="Elever"/>
    <x v="5"/>
    <x v="0"/>
    <x v="0"/>
    <x v="1"/>
    <x v="1"/>
    <x v="1"/>
    <x v="1"/>
    <x v="1"/>
    <x v="1"/>
    <x v="1"/>
    <x v="0"/>
    <x v="3"/>
    <x v="4"/>
    <x v="1"/>
    <x v="1"/>
    <x v="1"/>
    <x v="3"/>
    <x v="1"/>
    <x v="2"/>
    <x v="1"/>
    <x v="1"/>
    <x v="4"/>
    <x v="2"/>
    <x v="0"/>
    <x v="0"/>
    <x v="0"/>
    <x v="0"/>
    <m/>
    <m/>
    <m/>
    <m/>
    <m/>
    <m/>
  </r>
  <r>
    <s v="År 2"/>
    <x v="1"/>
    <x v="33"/>
    <m/>
    <s v="Elever"/>
    <x v="5"/>
    <x v="0"/>
    <x v="0"/>
    <x v="1"/>
    <x v="1"/>
    <x v="1"/>
    <x v="1"/>
    <x v="1"/>
    <x v="3"/>
    <x v="1"/>
    <x v="0"/>
    <x v="3"/>
    <x v="4"/>
    <x v="1"/>
    <x v="1"/>
    <x v="1"/>
    <x v="3"/>
    <x v="1"/>
    <x v="2"/>
    <x v="1"/>
    <x v="1"/>
    <x v="4"/>
    <x v="2"/>
    <x v="0"/>
    <x v="0"/>
    <x v="0"/>
    <x v="0"/>
    <m/>
    <m/>
    <m/>
    <m/>
    <m/>
    <m/>
  </r>
  <r>
    <s v="År 2"/>
    <x v="1"/>
    <x v="33"/>
    <m/>
    <s v="Elever"/>
    <x v="5"/>
    <x v="0"/>
    <x v="0"/>
    <x v="1"/>
    <x v="1"/>
    <x v="1"/>
    <x v="0"/>
    <x v="1"/>
    <x v="3"/>
    <x v="1"/>
    <x v="0"/>
    <x v="3"/>
    <x v="4"/>
    <x v="1"/>
    <x v="3"/>
    <x v="1"/>
    <x v="3"/>
    <x v="2"/>
    <x v="2"/>
    <x v="1"/>
    <x v="1"/>
    <x v="1"/>
    <x v="2"/>
    <x v="0"/>
    <x v="0"/>
    <x v="0"/>
    <x v="0"/>
    <m/>
    <m/>
    <m/>
    <m/>
    <m/>
    <m/>
  </r>
  <r>
    <s v="År 2"/>
    <x v="1"/>
    <x v="33"/>
    <m/>
    <s v="Elever"/>
    <x v="5"/>
    <x v="1"/>
    <x v="0"/>
    <x v="1"/>
    <x v="0"/>
    <x v="2"/>
    <x v="1"/>
    <x v="0"/>
    <x v="3"/>
    <x v="1"/>
    <x v="3"/>
    <x v="1"/>
    <x v="4"/>
    <x v="1"/>
    <x v="3"/>
    <x v="1"/>
    <x v="1"/>
    <x v="1"/>
    <x v="1"/>
    <x v="2"/>
    <x v="1"/>
    <x v="3"/>
    <x v="2"/>
    <x v="0"/>
    <x v="0"/>
    <x v="0"/>
    <x v="0"/>
    <m/>
    <m/>
    <m/>
    <m/>
    <m/>
    <m/>
  </r>
  <r>
    <s v="År 2"/>
    <x v="1"/>
    <x v="33"/>
    <m/>
    <s v="Elever"/>
    <x v="5"/>
    <x v="0"/>
    <x v="0"/>
    <x v="1"/>
    <x v="1"/>
    <x v="1"/>
    <x v="1"/>
    <x v="1"/>
    <x v="3"/>
    <x v="1"/>
    <x v="0"/>
    <x v="3"/>
    <x v="4"/>
    <x v="1"/>
    <x v="4"/>
    <x v="1"/>
    <x v="3"/>
    <x v="1"/>
    <x v="2"/>
    <x v="1"/>
    <x v="1"/>
    <x v="3"/>
    <x v="2"/>
    <x v="0"/>
    <x v="0"/>
    <x v="0"/>
    <x v="0"/>
    <m/>
    <m/>
    <m/>
    <m/>
    <m/>
    <m/>
  </r>
  <r>
    <s v="År 2"/>
    <x v="1"/>
    <x v="33"/>
    <m/>
    <s v="Elever"/>
    <x v="5"/>
    <x v="1"/>
    <x v="0"/>
    <x v="1"/>
    <x v="0"/>
    <x v="2"/>
    <x v="0"/>
    <x v="1"/>
    <x v="3"/>
    <x v="2"/>
    <x v="0"/>
    <x v="1"/>
    <x v="4"/>
    <x v="1"/>
    <x v="1"/>
    <x v="1"/>
    <x v="3"/>
    <x v="1"/>
    <x v="1"/>
    <x v="1"/>
    <x v="1"/>
    <x v="3"/>
    <x v="2"/>
    <x v="0"/>
    <x v="0"/>
    <x v="0"/>
    <x v="0"/>
    <m/>
    <m/>
    <m/>
    <m/>
    <m/>
    <m/>
  </r>
  <r>
    <s v="År 2"/>
    <x v="1"/>
    <x v="33"/>
    <m/>
    <s v="Elever"/>
    <x v="5"/>
    <x v="1"/>
    <x v="0"/>
    <x v="1"/>
    <x v="1"/>
    <x v="1"/>
    <x v="1"/>
    <x v="1"/>
    <x v="1"/>
    <x v="1"/>
    <x v="0"/>
    <x v="3"/>
    <x v="4"/>
    <x v="1"/>
    <x v="3"/>
    <x v="1"/>
    <x v="3"/>
    <x v="2"/>
    <x v="2"/>
    <x v="1"/>
    <x v="1"/>
    <x v="4"/>
    <x v="2"/>
    <x v="0"/>
    <x v="0"/>
    <x v="0"/>
    <x v="0"/>
    <m/>
    <m/>
    <m/>
    <m/>
    <m/>
    <m/>
  </r>
  <r>
    <s v="År 2"/>
    <x v="1"/>
    <x v="33"/>
    <m/>
    <s v="Elever"/>
    <x v="5"/>
    <x v="1"/>
    <x v="1"/>
    <x v="1"/>
    <x v="1"/>
    <x v="1"/>
    <x v="1"/>
    <x v="1"/>
    <x v="3"/>
    <x v="2"/>
    <x v="0"/>
    <x v="5"/>
    <x v="4"/>
    <x v="1"/>
    <x v="1"/>
    <x v="1"/>
    <x v="3"/>
    <x v="1"/>
    <x v="2"/>
    <x v="1"/>
    <x v="3"/>
    <x v="3"/>
    <x v="1"/>
    <x v="0"/>
    <x v="0"/>
    <x v="0"/>
    <x v="0"/>
    <m/>
    <m/>
    <m/>
    <m/>
    <m/>
    <m/>
  </r>
  <r>
    <s v="År 2"/>
    <x v="1"/>
    <x v="33"/>
    <m/>
    <s v="Elever"/>
    <x v="5"/>
    <x v="1"/>
    <x v="0"/>
    <x v="0"/>
    <x v="1"/>
    <x v="2"/>
    <x v="2"/>
    <x v="2"/>
    <x v="2"/>
    <x v="3"/>
    <x v="2"/>
    <x v="2"/>
    <x v="4"/>
    <x v="1"/>
    <x v="1"/>
    <x v="1"/>
    <x v="1"/>
    <x v="3"/>
    <x v="1"/>
    <x v="2"/>
    <x v="1"/>
    <x v="3"/>
    <x v="1"/>
    <x v="0"/>
    <x v="0"/>
    <x v="0"/>
    <x v="0"/>
    <m/>
    <m/>
    <m/>
    <m/>
    <m/>
    <m/>
  </r>
  <r>
    <s v="År 2"/>
    <x v="1"/>
    <x v="33"/>
    <m/>
    <s v="Elever"/>
    <x v="5"/>
    <x v="0"/>
    <x v="0"/>
    <x v="1"/>
    <x v="1"/>
    <x v="1"/>
    <x v="0"/>
    <x v="1"/>
    <x v="3"/>
    <x v="1"/>
    <x v="0"/>
    <x v="5"/>
    <x v="4"/>
    <x v="1"/>
    <x v="1"/>
    <x v="1"/>
    <x v="3"/>
    <x v="2"/>
    <x v="2"/>
    <x v="1"/>
    <x v="1"/>
    <x v="1"/>
    <x v="2"/>
    <x v="0"/>
    <x v="0"/>
    <x v="0"/>
    <x v="0"/>
    <m/>
    <m/>
    <m/>
    <m/>
    <m/>
    <m/>
  </r>
  <r>
    <s v="År 2"/>
    <x v="1"/>
    <x v="33"/>
    <m/>
    <s v="Elever"/>
    <x v="5"/>
    <x v="0"/>
    <x v="3"/>
    <x v="1"/>
    <x v="0"/>
    <x v="2"/>
    <x v="2"/>
    <x v="0"/>
    <x v="2"/>
    <x v="2"/>
    <x v="3"/>
    <x v="2"/>
    <x v="4"/>
    <x v="1"/>
    <x v="4"/>
    <x v="1"/>
    <x v="3"/>
    <x v="3"/>
    <x v="1"/>
    <x v="2"/>
    <x v="1"/>
    <x v="4"/>
    <x v="4"/>
    <x v="0"/>
    <x v="0"/>
    <x v="0"/>
    <x v="0"/>
    <m/>
    <m/>
    <m/>
    <m/>
    <m/>
    <m/>
  </r>
  <r>
    <s v="År 2"/>
    <x v="1"/>
    <x v="33"/>
    <m/>
    <s v="Elever"/>
    <x v="5"/>
    <x v="1"/>
    <x v="0"/>
    <x v="0"/>
    <x v="1"/>
    <x v="1"/>
    <x v="1"/>
    <x v="1"/>
    <x v="3"/>
    <x v="2"/>
    <x v="3"/>
    <x v="3"/>
    <x v="4"/>
    <x v="1"/>
    <x v="1"/>
    <x v="1"/>
    <x v="1"/>
    <x v="2"/>
    <x v="1"/>
    <x v="2"/>
    <x v="1"/>
    <x v="3"/>
    <x v="2"/>
    <x v="0"/>
    <x v="0"/>
    <x v="0"/>
    <x v="0"/>
    <m/>
    <m/>
    <m/>
    <m/>
    <m/>
    <m/>
  </r>
  <r>
    <s v="År 2"/>
    <x v="1"/>
    <x v="33"/>
    <m/>
    <s v="Elever"/>
    <x v="5"/>
    <x v="0"/>
    <x v="0"/>
    <x v="0"/>
    <x v="1"/>
    <x v="1"/>
    <x v="2"/>
    <x v="2"/>
    <x v="3"/>
    <x v="2"/>
    <x v="3"/>
    <x v="1"/>
    <x v="4"/>
    <x v="1"/>
    <x v="4"/>
    <x v="1"/>
    <x v="1"/>
    <x v="3"/>
    <x v="1"/>
    <x v="1"/>
    <x v="1"/>
    <x v="4"/>
    <x v="4"/>
    <x v="0"/>
    <x v="0"/>
    <x v="0"/>
    <x v="0"/>
    <m/>
    <m/>
    <m/>
    <m/>
    <m/>
    <m/>
  </r>
  <r>
    <s v="År 2"/>
    <x v="1"/>
    <x v="33"/>
    <m/>
    <s v="Elever"/>
    <x v="5"/>
    <x v="0"/>
    <x v="0"/>
    <x v="1"/>
    <x v="1"/>
    <x v="1"/>
    <x v="0"/>
    <x v="1"/>
    <x v="2"/>
    <x v="1"/>
    <x v="0"/>
    <x v="1"/>
    <x v="4"/>
    <x v="1"/>
    <x v="1"/>
    <x v="1"/>
    <x v="3"/>
    <x v="2"/>
    <x v="2"/>
    <x v="1"/>
    <x v="1"/>
    <x v="1"/>
    <x v="2"/>
    <x v="0"/>
    <x v="0"/>
    <x v="0"/>
    <x v="0"/>
    <m/>
    <m/>
    <m/>
    <m/>
    <m/>
    <m/>
  </r>
  <r>
    <s v="År 2"/>
    <x v="1"/>
    <x v="33"/>
    <m/>
    <s v="Elever"/>
    <x v="5"/>
    <x v="1"/>
    <x v="0"/>
    <x v="1"/>
    <x v="1"/>
    <x v="1"/>
    <x v="1"/>
    <x v="1"/>
    <x v="3"/>
    <x v="1"/>
    <x v="0"/>
    <x v="3"/>
    <x v="4"/>
    <x v="1"/>
    <x v="3"/>
    <x v="1"/>
    <x v="3"/>
    <x v="2"/>
    <x v="2"/>
    <x v="1"/>
    <x v="1"/>
    <x v="3"/>
    <x v="2"/>
    <x v="0"/>
    <x v="0"/>
    <x v="0"/>
    <x v="0"/>
    <m/>
    <m/>
    <m/>
    <m/>
    <m/>
    <m/>
  </r>
  <r>
    <s v="År 2"/>
    <x v="1"/>
    <x v="33"/>
    <m/>
    <s v="Elever"/>
    <x v="5"/>
    <x v="1"/>
    <x v="2"/>
    <x v="3"/>
    <x v="3"/>
    <x v="3"/>
    <x v="3"/>
    <x v="3"/>
    <x v="4"/>
    <x v="4"/>
    <x v="4"/>
    <x v="4"/>
    <x v="4"/>
    <x v="1"/>
    <x v="0"/>
    <x v="0"/>
    <x v="0"/>
    <x v="0"/>
    <x v="0"/>
    <x v="0"/>
    <x v="0"/>
    <x v="0"/>
    <x v="0"/>
    <x v="0"/>
    <x v="0"/>
    <x v="0"/>
    <x v="0"/>
    <m/>
    <m/>
    <m/>
    <m/>
    <m/>
    <m/>
  </r>
  <r>
    <s v="År 2"/>
    <x v="1"/>
    <x v="33"/>
    <m/>
    <s v="Elever"/>
    <x v="5"/>
    <x v="1"/>
    <x v="0"/>
    <x v="0"/>
    <x v="1"/>
    <x v="1"/>
    <x v="1"/>
    <x v="0"/>
    <x v="1"/>
    <x v="1"/>
    <x v="0"/>
    <x v="1"/>
    <x v="4"/>
    <x v="1"/>
    <x v="1"/>
    <x v="1"/>
    <x v="3"/>
    <x v="1"/>
    <x v="2"/>
    <x v="1"/>
    <x v="1"/>
    <x v="4"/>
    <x v="2"/>
    <x v="0"/>
    <x v="0"/>
    <x v="0"/>
    <x v="0"/>
    <m/>
    <m/>
    <m/>
    <m/>
    <m/>
    <m/>
  </r>
  <r>
    <s v="År 2"/>
    <x v="1"/>
    <x v="33"/>
    <m/>
    <s v="Elever"/>
    <x v="5"/>
    <x v="0"/>
    <x v="0"/>
    <x v="1"/>
    <x v="1"/>
    <x v="1"/>
    <x v="0"/>
    <x v="1"/>
    <x v="3"/>
    <x v="1"/>
    <x v="0"/>
    <x v="5"/>
    <x v="4"/>
    <x v="1"/>
    <x v="1"/>
    <x v="1"/>
    <x v="3"/>
    <x v="2"/>
    <x v="2"/>
    <x v="1"/>
    <x v="1"/>
    <x v="3"/>
    <x v="2"/>
    <x v="0"/>
    <x v="0"/>
    <x v="0"/>
    <x v="0"/>
    <m/>
    <m/>
    <m/>
    <m/>
    <m/>
    <m/>
  </r>
  <r>
    <s v="År 2"/>
    <x v="1"/>
    <x v="33"/>
    <m/>
    <s v="Elever"/>
    <x v="5"/>
    <x v="1"/>
    <x v="0"/>
    <x v="1"/>
    <x v="1"/>
    <x v="1"/>
    <x v="1"/>
    <x v="0"/>
    <x v="3"/>
    <x v="2"/>
    <x v="0"/>
    <x v="1"/>
    <x v="4"/>
    <x v="1"/>
    <x v="1"/>
    <x v="1"/>
    <x v="3"/>
    <x v="1"/>
    <x v="2"/>
    <x v="1"/>
    <x v="1"/>
    <x v="4"/>
    <x v="2"/>
    <x v="0"/>
    <x v="0"/>
    <x v="0"/>
    <x v="0"/>
    <m/>
    <m/>
    <m/>
    <m/>
    <m/>
    <m/>
  </r>
  <r>
    <s v="År 2"/>
    <x v="1"/>
    <x v="33"/>
    <m/>
    <s v="Elever"/>
    <x v="5"/>
    <x v="0"/>
    <x v="0"/>
    <x v="1"/>
    <x v="1"/>
    <x v="1"/>
    <x v="0"/>
    <x v="1"/>
    <x v="3"/>
    <x v="1"/>
    <x v="0"/>
    <x v="5"/>
    <x v="4"/>
    <x v="1"/>
    <x v="1"/>
    <x v="1"/>
    <x v="3"/>
    <x v="2"/>
    <x v="2"/>
    <x v="1"/>
    <x v="1"/>
    <x v="3"/>
    <x v="2"/>
    <x v="0"/>
    <x v="0"/>
    <x v="0"/>
    <x v="0"/>
    <m/>
    <m/>
    <m/>
    <m/>
    <m/>
    <m/>
  </r>
  <r>
    <s v="År 2"/>
    <x v="1"/>
    <x v="33"/>
    <m/>
    <s v="Elever"/>
    <x v="5"/>
    <x v="1"/>
    <x v="0"/>
    <x v="1"/>
    <x v="1"/>
    <x v="1"/>
    <x v="1"/>
    <x v="1"/>
    <x v="1"/>
    <x v="1"/>
    <x v="0"/>
    <x v="3"/>
    <x v="4"/>
    <x v="1"/>
    <x v="3"/>
    <x v="1"/>
    <x v="3"/>
    <x v="2"/>
    <x v="2"/>
    <x v="1"/>
    <x v="1"/>
    <x v="4"/>
    <x v="2"/>
    <x v="0"/>
    <x v="0"/>
    <x v="0"/>
    <x v="0"/>
    <m/>
    <m/>
    <m/>
    <m/>
    <m/>
    <m/>
  </r>
  <r>
    <s v="År 2"/>
    <x v="1"/>
    <x v="33"/>
    <m/>
    <s v="Elever"/>
    <x v="5"/>
    <x v="0"/>
    <x v="0"/>
    <x v="1"/>
    <x v="1"/>
    <x v="1"/>
    <x v="1"/>
    <x v="1"/>
    <x v="1"/>
    <x v="1"/>
    <x v="5"/>
    <x v="1"/>
    <x v="4"/>
    <x v="1"/>
    <x v="1"/>
    <x v="3"/>
    <x v="3"/>
    <x v="1"/>
    <x v="2"/>
    <x v="1"/>
    <x v="3"/>
    <x v="3"/>
    <x v="1"/>
    <x v="0"/>
    <x v="0"/>
    <x v="0"/>
    <x v="0"/>
    <m/>
    <m/>
    <m/>
    <m/>
    <m/>
    <m/>
  </r>
  <r>
    <s v="År 2"/>
    <x v="1"/>
    <x v="33"/>
    <m/>
    <s v="Elever"/>
    <x v="5"/>
    <x v="0"/>
    <x v="0"/>
    <x v="1"/>
    <x v="1"/>
    <x v="1"/>
    <x v="0"/>
    <x v="1"/>
    <x v="3"/>
    <x v="1"/>
    <x v="0"/>
    <x v="3"/>
    <x v="4"/>
    <x v="2"/>
    <x v="0"/>
    <x v="0"/>
    <x v="0"/>
    <x v="0"/>
    <x v="0"/>
    <x v="0"/>
    <x v="0"/>
    <x v="0"/>
    <x v="0"/>
    <x v="0"/>
    <x v="0"/>
    <x v="0"/>
    <x v="0"/>
    <m/>
    <m/>
    <m/>
    <m/>
    <m/>
    <m/>
  </r>
  <r>
    <s v="År 2"/>
    <x v="1"/>
    <x v="33"/>
    <m/>
    <s v="Elever"/>
    <x v="5"/>
    <x v="0"/>
    <x v="1"/>
    <x v="1"/>
    <x v="1"/>
    <x v="1"/>
    <x v="1"/>
    <x v="1"/>
    <x v="3"/>
    <x v="1"/>
    <x v="0"/>
    <x v="3"/>
    <x v="4"/>
    <x v="2"/>
    <x v="0"/>
    <x v="0"/>
    <x v="0"/>
    <x v="0"/>
    <x v="0"/>
    <x v="0"/>
    <x v="0"/>
    <x v="0"/>
    <x v="0"/>
    <x v="0"/>
    <x v="0"/>
    <x v="0"/>
    <x v="0"/>
    <m/>
    <m/>
    <m/>
    <m/>
    <m/>
    <m/>
  </r>
  <r>
    <s v="År 2"/>
    <x v="1"/>
    <x v="33"/>
    <m/>
    <s v="Elever"/>
    <x v="5"/>
    <x v="0"/>
    <x v="0"/>
    <x v="1"/>
    <x v="1"/>
    <x v="1"/>
    <x v="0"/>
    <x v="1"/>
    <x v="3"/>
    <x v="2"/>
    <x v="0"/>
    <x v="5"/>
    <x v="4"/>
    <x v="1"/>
    <x v="4"/>
    <x v="3"/>
    <x v="3"/>
    <x v="2"/>
    <x v="2"/>
    <x v="1"/>
    <x v="1"/>
    <x v="4"/>
    <x v="1"/>
    <x v="0"/>
    <x v="0"/>
    <x v="0"/>
    <x v="0"/>
    <m/>
    <m/>
    <m/>
    <m/>
    <m/>
    <m/>
  </r>
  <r>
    <s v="År 2"/>
    <x v="1"/>
    <x v="33"/>
    <m/>
    <s v="Elever"/>
    <x v="5"/>
    <x v="0"/>
    <x v="0"/>
    <x v="1"/>
    <x v="1"/>
    <x v="1"/>
    <x v="0"/>
    <x v="1"/>
    <x v="3"/>
    <x v="1"/>
    <x v="0"/>
    <x v="3"/>
    <x v="4"/>
    <x v="1"/>
    <x v="3"/>
    <x v="3"/>
    <x v="3"/>
    <x v="2"/>
    <x v="2"/>
    <x v="1"/>
    <x v="1"/>
    <x v="1"/>
    <x v="2"/>
    <x v="0"/>
    <x v="0"/>
    <x v="0"/>
    <x v="0"/>
    <m/>
    <m/>
    <m/>
    <m/>
    <m/>
    <m/>
  </r>
  <r>
    <s v="År 2"/>
    <x v="1"/>
    <x v="33"/>
    <m/>
    <s v="Elever"/>
    <x v="5"/>
    <x v="0"/>
    <x v="0"/>
    <x v="1"/>
    <x v="1"/>
    <x v="1"/>
    <x v="0"/>
    <x v="1"/>
    <x v="5"/>
    <x v="1"/>
    <x v="0"/>
    <x v="3"/>
    <x v="4"/>
    <x v="1"/>
    <x v="3"/>
    <x v="2"/>
    <x v="3"/>
    <x v="2"/>
    <x v="2"/>
    <x v="1"/>
    <x v="1"/>
    <x v="3"/>
    <x v="2"/>
    <x v="0"/>
    <x v="0"/>
    <x v="0"/>
    <x v="0"/>
    <m/>
    <m/>
    <m/>
    <m/>
    <m/>
    <m/>
  </r>
  <r>
    <s v="År 2"/>
    <x v="1"/>
    <x v="33"/>
    <m/>
    <s v="Elever"/>
    <x v="5"/>
    <x v="0"/>
    <x v="0"/>
    <x v="1"/>
    <x v="1"/>
    <x v="1"/>
    <x v="0"/>
    <x v="1"/>
    <x v="1"/>
    <x v="1"/>
    <x v="0"/>
    <x v="3"/>
    <x v="4"/>
    <x v="1"/>
    <x v="3"/>
    <x v="1"/>
    <x v="3"/>
    <x v="2"/>
    <x v="2"/>
    <x v="1"/>
    <x v="1"/>
    <x v="3"/>
    <x v="2"/>
    <x v="0"/>
    <x v="0"/>
    <x v="0"/>
    <x v="0"/>
    <m/>
    <m/>
    <m/>
    <m/>
    <m/>
    <m/>
  </r>
  <r>
    <s v="År 2"/>
    <x v="1"/>
    <x v="33"/>
    <m/>
    <s v="Elever"/>
    <x v="5"/>
    <x v="1"/>
    <x v="0"/>
    <x v="1"/>
    <x v="1"/>
    <x v="1"/>
    <x v="0"/>
    <x v="1"/>
    <x v="3"/>
    <x v="5"/>
    <x v="5"/>
    <x v="3"/>
    <x v="4"/>
    <x v="1"/>
    <x v="3"/>
    <x v="3"/>
    <x v="3"/>
    <x v="2"/>
    <x v="2"/>
    <x v="1"/>
    <x v="1"/>
    <x v="3"/>
    <x v="2"/>
    <x v="0"/>
    <x v="0"/>
    <x v="0"/>
    <x v="0"/>
    <m/>
    <m/>
    <m/>
    <m/>
    <m/>
    <m/>
  </r>
  <r>
    <s v="År 2"/>
    <x v="1"/>
    <x v="33"/>
    <m/>
    <s v="Elever"/>
    <x v="5"/>
    <x v="0"/>
    <x v="0"/>
    <x v="1"/>
    <x v="1"/>
    <x v="1"/>
    <x v="0"/>
    <x v="1"/>
    <x v="1"/>
    <x v="1"/>
    <x v="0"/>
    <x v="3"/>
    <x v="4"/>
    <x v="1"/>
    <x v="3"/>
    <x v="1"/>
    <x v="3"/>
    <x v="2"/>
    <x v="2"/>
    <x v="1"/>
    <x v="1"/>
    <x v="1"/>
    <x v="2"/>
    <x v="0"/>
    <x v="0"/>
    <x v="0"/>
    <x v="0"/>
    <m/>
    <m/>
    <m/>
    <m/>
    <m/>
    <m/>
  </r>
  <r>
    <s v="År 2"/>
    <x v="1"/>
    <x v="33"/>
    <m/>
    <s v="Elever"/>
    <x v="5"/>
    <x v="1"/>
    <x v="0"/>
    <x v="1"/>
    <x v="1"/>
    <x v="1"/>
    <x v="0"/>
    <x v="1"/>
    <x v="5"/>
    <x v="5"/>
    <x v="0"/>
    <x v="5"/>
    <x v="4"/>
    <x v="1"/>
    <x v="3"/>
    <x v="1"/>
    <x v="3"/>
    <x v="2"/>
    <x v="2"/>
    <x v="1"/>
    <x v="1"/>
    <x v="3"/>
    <x v="2"/>
    <x v="0"/>
    <x v="0"/>
    <x v="0"/>
    <x v="0"/>
    <m/>
    <m/>
    <m/>
    <m/>
    <m/>
    <m/>
  </r>
  <r>
    <s v="År 2"/>
    <x v="1"/>
    <x v="33"/>
    <m/>
    <s v="Elever"/>
    <x v="5"/>
    <x v="1"/>
    <x v="0"/>
    <x v="1"/>
    <x v="1"/>
    <x v="1"/>
    <x v="0"/>
    <x v="1"/>
    <x v="3"/>
    <x v="1"/>
    <x v="0"/>
    <x v="5"/>
    <x v="4"/>
    <x v="1"/>
    <x v="3"/>
    <x v="3"/>
    <x v="3"/>
    <x v="2"/>
    <x v="2"/>
    <x v="1"/>
    <x v="3"/>
    <x v="3"/>
    <x v="2"/>
    <x v="0"/>
    <x v="0"/>
    <x v="0"/>
    <x v="0"/>
    <m/>
    <m/>
    <m/>
    <m/>
    <m/>
    <m/>
  </r>
  <r>
    <s v="År 2"/>
    <x v="1"/>
    <x v="33"/>
    <m/>
    <s v="Elever"/>
    <x v="5"/>
    <x v="0"/>
    <x v="0"/>
    <x v="1"/>
    <x v="1"/>
    <x v="1"/>
    <x v="0"/>
    <x v="0"/>
    <x v="3"/>
    <x v="1"/>
    <x v="0"/>
    <x v="3"/>
    <x v="4"/>
    <x v="1"/>
    <x v="3"/>
    <x v="3"/>
    <x v="3"/>
    <x v="2"/>
    <x v="2"/>
    <x v="1"/>
    <x v="3"/>
    <x v="1"/>
    <x v="2"/>
    <x v="0"/>
    <x v="0"/>
    <x v="0"/>
    <x v="0"/>
    <m/>
    <m/>
    <m/>
    <m/>
    <m/>
    <m/>
  </r>
  <r>
    <s v="År 2"/>
    <x v="1"/>
    <x v="33"/>
    <m/>
    <s v="Elever"/>
    <x v="5"/>
    <x v="1"/>
    <x v="0"/>
    <x v="1"/>
    <x v="1"/>
    <x v="1"/>
    <x v="0"/>
    <x v="1"/>
    <x v="3"/>
    <x v="1"/>
    <x v="0"/>
    <x v="3"/>
    <x v="4"/>
    <x v="1"/>
    <x v="3"/>
    <x v="1"/>
    <x v="3"/>
    <x v="2"/>
    <x v="2"/>
    <x v="1"/>
    <x v="1"/>
    <x v="3"/>
    <x v="2"/>
    <x v="0"/>
    <x v="0"/>
    <x v="0"/>
    <x v="0"/>
    <m/>
    <m/>
    <m/>
    <m/>
    <m/>
    <m/>
  </r>
  <r>
    <s v="År 2"/>
    <x v="1"/>
    <x v="33"/>
    <m/>
    <s v="Elever"/>
    <x v="5"/>
    <x v="1"/>
    <x v="0"/>
    <x v="1"/>
    <x v="1"/>
    <x v="1"/>
    <x v="0"/>
    <x v="1"/>
    <x v="1"/>
    <x v="5"/>
    <x v="0"/>
    <x v="3"/>
    <x v="4"/>
    <x v="1"/>
    <x v="3"/>
    <x v="1"/>
    <x v="3"/>
    <x v="2"/>
    <x v="2"/>
    <x v="1"/>
    <x v="1"/>
    <x v="3"/>
    <x v="2"/>
    <x v="0"/>
    <x v="0"/>
    <x v="0"/>
    <x v="0"/>
    <m/>
    <m/>
    <m/>
    <m/>
    <m/>
    <m/>
  </r>
  <r>
    <s v="År 2"/>
    <x v="1"/>
    <x v="33"/>
    <m/>
    <s v="Elever"/>
    <x v="5"/>
    <x v="0"/>
    <x v="0"/>
    <x v="1"/>
    <x v="1"/>
    <x v="1"/>
    <x v="0"/>
    <x v="1"/>
    <x v="3"/>
    <x v="1"/>
    <x v="5"/>
    <x v="5"/>
    <x v="4"/>
    <x v="1"/>
    <x v="1"/>
    <x v="3"/>
    <x v="3"/>
    <x v="1"/>
    <x v="1"/>
    <x v="1"/>
    <x v="3"/>
    <x v="3"/>
    <x v="2"/>
    <x v="0"/>
    <x v="0"/>
    <x v="0"/>
    <x v="0"/>
    <m/>
    <m/>
    <m/>
    <m/>
    <m/>
    <m/>
  </r>
  <r>
    <s v="År 2"/>
    <x v="1"/>
    <x v="33"/>
    <m/>
    <s v="Elever"/>
    <x v="5"/>
    <x v="0"/>
    <x v="0"/>
    <x v="1"/>
    <x v="1"/>
    <x v="1"/>
    <x v="0"/>
    <x v="1"/>
    <x v="1"/>
    <x v="1"/>
    <x v="0"/>
    <x v="3"/>
    <x v="4"/>
    <x v="1"/>
    <x v="3"/>
    <x v="2"/>
    <x v="3"/>
    <x v="2"/>
    <x v="2"/>
    <x v="1"/>
    <x v="1"/>
    <x v="1"/>
    <x v="2"/>
    <x v="0"/>
    <x v="0"/>
    <x v="0"/>
    <x v="0"/>
    <m/>
    <m/>
    <m/>
    <m/>
    <m/>
    <m/>
  </r>
  <r>
    <s v="År 2"/>
    <x v="1"/>
    <x v="33"/>
    <m/>
    <s v="Elever"/>
    <x v="5"/>
    <x v="0"/>
    <x v="0"/>
    <x v="1"/>
    <x v="1"/>
    <x v="1"/>
    <x v="0"/>
    <x v="1"/>
    <x v="5"/>
    <x v="1"/>
    <x v="0"/>
    <x v="3"/>
    <x v="4"/>
    <x v="1"/>
    <x v="3"/>
    <x v="3"/>
    <x v="3"/>
    <x v="2"/>
    <x v="2"/>
    <x v="1"/>
    <x v="1"/>
    <x v="1"/>
    <x v="2"/>
    <x v="0"/>
    <x v="0"/>
    <x v="0"/>
    <x v="0"/>
    <m/>
    <m/>
    <m/>
    <m/>
    <m/>
    <m/>
  </r>
  <r>
    <s v="År 2"/>
    <x v="1"/>
    <x v="33"/>
    <m/>
    <s v="Elever"/>
    <x v="5"/>
    <x v="1"/>
    <x v="0"/>
    <x v="1"/>
    <x v="1"/>
    <x v="1"/>
    <x v="0"/>
    <x v="1"/>
    <x v="5"/>
    <x v="1"/>
    <x v="0"/>
    <x v="3"/>
    <x v="4"/>
    <x v="1"/>
    <x v="3"/>
    <x v="2"/>
    <x v="3"/>
    <x v="2"/>
    <x v="2"/>
    <x v="1"/>
    <x v="1"/>
    <x v="3"/>
    <x v="2"/>
    <x v="0"/>
    <x v="0"/>
    <x v="0"/>
    <x v="0"/>
    <m/>
    <m/>
    <m/>
    <m/>
    <m/>
    <m/>
  </r>
  <r>
    <s v="År 2"/>
    <x v="1"/>
    <x v="33"/>
    <m/>
    <s v="Elever"/>
    <x v="5"/>
    <x v="1"/>
    <x v="0"/>
    <x v="1"/>
    <x v="1"/>
    <x v="1"/>
    <x v="1"/>
    <x v="0"/>
    <x v="3"/>
    <x v="1"/>
    <x v="0"/>
    <x v="3"/>
    <x v="4"/>
    <x v="1"/>
    <x v="3"/>
    <x v="1"/>
    <x v="3"/>
    <x v="2"/>
    <x v="2"/>
    <x v="1"/>
    <x v="3"/>
    <x v="3"/>
    <x v="2"/>
    <x v="0"/>
    <x v="0"/>
    <x v="0"/>
    <x v="0"/>
    <m/>
    <m/>
    <m/>
    <m/>
    <m/>
    <m/>
  </r>
  <r>
    <s v="År 2"/>
    <x v="1"/>
    <x v="33"/>
    <m/>
    <s v="Elever"/>
    <x v="5"/>
    <x v="1"/>
    <x v="0"/>
    <x v="1"/>
    <x v="1"/>
    <x v="1"/>
    <x v="0"/>
    <x v="1"/>
    <x v="1"/>
    <x v="1"/>
    <x v="0"/>
    <x v="3"/>
    <x v="4"/>
    <x v="1"/>
    <x v="3"/>
    <x v="1"/>
    <x v="3"/>
    <x v="2"/>
    <x v="2"/>
    <x v="1"/>
    <x v="1"/>
    <x v="3"/>
    <x v="2"/>
    <x v="0"/>
    <x v="0"/>
    <x v="0"/>
    <x v="0"/>
    <m/>
    <m/>
    <m/>
    <m/>
    <m/>
    <m/>
  </r>
  <r>
    <s v="År 2"/>
    <x v="1"/>
    <x v="33"/>
    <m/>
    <s v="Elever"/>
    <x v="5"/>
    <x v="1"/>
    <x v="0"/>
    <x v="1"/>
    <x v="1"/>
    <x v="1"/>
    <x v="0"/>
    <x v="1"/>
    <x v="3"/>
    <x v="2"/>
    <x v="0"/>
    <x v="3"/>
    <x v="4"/>
    <x v="1"/>
    <x v="3"/>
    <x v="3"/>
    <x v="3"/>
    <x v="1"/>
    <x v="2"/>
    <x v="1"/>
    <x v="1"/>
    <x v="3"/>
    <x v="2"/>
    <x v="0"/>
    <x v="0"/>
    <x v="0"/>
    <x v="0"/>
    <m/>
    <m/>
    <m/>
    <m/>
    <m/>
    <m/>
  </r>
  <r>
    <s v="År 2"/>
    <x v="1"/>
    <x v="33"/>
    <m/>
    <s v="Elever"/>
    <x v="5"/>
    <x v="1"/>
    <x v="0"/>
    <x v="1"/>
    <x v="1"/>
    <x v="1"/>
    <x v="0"/>
    <x v="1"/>
    <x v="5"/>
    <x v="1"/>
    <x v="0"/>
    <x v="3"/>
    <x v="4"/>
    <x v="1"/>
    <x v="3"/>
    <x v="1"/>
    <x v="3"/>
    <x v="2"/>
    <x v="2"/>
    <x v="1"/>
    <x v="1"/>
    <x v="3"/>
    <x v="2"/>
    <x v="0"/>
    <x v="0"/>
    <x v="0"/>
    <x v="0"/>
    <m/>
    <m/>
    <m/>
    <m/>
    <m/>
    <m/>
  </r>
  <r>
    <s v="År 2"/>
    <x v="1"/>
    <x v="33"/>
    <m/>
    <s v="Elever"/>
    <x v="5"/>
    <x v="1"/>
    <x v="0"/>
    <x v="1"/>
    <x v="1"/>
    <x v="1"/>
    <x v="0"/>
    <x v="1"/>
    <x v="3"/>
    <x v="5"/>
    <x v="0"/>
    <x v="5"/>
    <x v="4"/>
    <x v="1"/>
    <x v="1"/>
    <x v="1"/>
    <x v="3"/>
    <x v="2"/>
    <x v="2"/>
    <x v="1"/>
    <x v="1"/>
    <x v="1"/>
    <x v="2"/>
    <x v="0"/>
    <x v="0"/>
    <x v="0"/>
    <x v="0"/>
    <m/>
    <m/>
    <m/>
    <m/>
    <m/>
    <m/>
  </r>
  <r>
    <s v="År 2"/>
    <x v="1"/>
    <x v="33"/>
    <m/>
    <s v="Elever"/>
    <x v="5"/>
    <x v="1"/>
    <x v="0"/>
    <x v="1"/>
    <x v="1"/>
    <x v="1"/>
    <x v="0"/>
    <x v="1"/>
    <x v="1"/>
    <x v="1"/>
    <x v="0"/>
    <x v="3"/>
    <x v="4"/>
    <x v="1"/>
    <x v="3"/>
    <x v="1"/>
    <x v="3"/>
    <x v="2"/>
    <x v="2"/>
    <x v="1"/>
    <x v="1"/>
    <x v="1"/>
    <x v="1"/>
    <x v="0"/>
    <x v="0"/>
    <x v="0"/>
    <x v="0"/>
    <m/>
    <m/>
    <m/>
    <m/>
    <m/>
    <m/>
  </r>
  <r>
    <s v="År 2"/>
    <x v="1"/>
    <x v="33"/>
    <m/>
    <s v="Elever"/>
    <x v="5"/>
    <x v="0"/>
    <x v="0"/>
    <x v="1"/>
    <x v="1"/>
    <x v="1"/>
    <x v="1"/>
    <x v="1"/>
    <x v="3"/>
    <x v="1"/>
    <x v="0"/>
    <x v="5"/>
    <x v="4"/>
    <x v="1"/>
    <x v="1"/>
    <x v="1"/>
    <x v="3"/>
    <x v="2"/>
    <x v="2"/>
    <x v="1"/>
    <x v="3"/>
    <x v="3"/>
    <x v="1"/>
    <x v="0"/>
    <x v="0"/>
    <x v="0"/>
    <x v="0"/>
    <m/>
    <m/>
    <m/>
    <m/>
    <m/>
    <m/>
  </r>
  <r>
    <s v="År 2"/>
    <x v="1"/>
    <x v="33"/>
    <m/>
    <s v="Elever"/>
    <x v="5"/>
    <x v="0"/>
    <x v="0"/>
    <x v="1"/>
    <x v="1"/>
    <x v="1"/>
    <x v="1"/>
    <x v="1"/>
    <x v="3"/>
    <x v="5"/>
    <x v="0"/>
    <x v="1"/>
    <x v="4"/>
    <x v="1"/>
    <x v="3"/>
    <x v="1"/>
    <x v="3"/>
    <x v="2"/>
    <x v="2"/>
    <x v="1"/>
    <x v="3"/>
    <x v="3"/>
    <x v="2"/>
    <x v="0"/>
    <x v="0"/>
    <x v="0"/>
    <x v="0"/>
    <m/>
    <m/>
    <m/>
    <m/>
    <m/>
    <m/>
  </r>
  <r>
    <s v="År 2"/>
    <x v="1"/>
    <x v="34"/>
    <n v="35"/>
    <s v="Elever"/>
    <x v="0"/>
    <x v="0"/>
    <x v="0"/>
    <x v="1"/>
    <x v="1"/>
    <x v="1"/>
    <x v="2"/>
    <x v="1"/>
    <x v="1"/>
    <x v="0"/>
    <x v="1"/>
    <x v="0"/>
    <x v="3"/>
    <x v="0"/>
    <x v="0"/>
    <x v="0"/>
    <x v="0"/>
    <x v="0"/>
    <x v="0"/>
    <x v="0"/>
    <x v="0"/>
    <x v="0"/>
    <x v="0"/>
    <x v="0"/>
    <x v="0"/>
    <x v="0"/>
    <x v="0"/>
    <m/>
    <m/>
    <m/>
    <m/>
    <m/>
    <m/>
  </r>
  <r>
    <s v="År 2"/>
    <x v="1"/>
    <x v="34"/>
    <n v="35"/>
    <s v="Elever"/>
    <x v="0"/>
    <x v="0"/>
    <x v="0"/>
    <x v="1"/>
    <x v="1"/>
    <x v="2"/>
    <x v="1"/>
    <x v="1"/>
    <x v="2"/>
    <x v="2"/>
    <x v="3"/>
    <x v="0"/>
    <x v="1"/>
    <x v="0"/>
    <x v="0"/>
    <x v="0"/>
    <x v="0"/>
    <x v="0"/>
    <x v="0"/>
    <x v="0"/>
    <x v="0"/>
    <x v="0"/>
    <x v="0"/>
    <x v="0"/>
    <x v="0"/>
    <x v="0"/>
    <x v="0"/>
    <m/>
    <m/>
    <m/>
    <m/>
    <m/>
    <m/>
  </r>
  <r>
    <s v="År 2"/>
    <x v="1"/>
    <x v="34"/>
    <n v="35"/>
    <s v="Elever"/>
    <x v="0"/>
    <x v="0"/>
    <x v="1"/>
    <x v="0"/>
    <x v="2"/>
    <x v="0"/>
    <x v="1"/>
    <x v="2"/>
    <x v="3"/>
    <x v="0"/>
    <x v="1"/>
    <x v="0"/>
    <x v="2"/>
    <x v="0"/>
    <x v="0"/>
    <x v="0"/>
    <x v="0"/>
    <x v="0"/>
    <x v="0"/>
    <x v="0"/>
    <x v="0"/>
    <x v="0"/>
    <x v="0"/>
    <x v="0"/>
    <x v="0"/>
    <x v="0"/>
    <x v="0"/>
    <m/>
    <m/>
    <m/>
    <m/>
    <m/>
    <m/>
  </r>
  <r>
    <s v="År 2"/>
    <x v="1"/>
    <x v="34"/>
    <n v="35"/>
    <s v="Elever"/>
    <x v="0"/>
    <x v="0"/>
    <x v="0"/>
    <x v="1"/>
    <x v="0"/>
    <x v="2"/>
    <x v="2"/>
    <x v="2"/>
    <x v="0"/>
    <x v="0"/>
    <x v="1"/>
    <x v="1"/>
    <x v="0"/>
    <x v="0"/>
    <x v="0"/>
    <x v="0"/>
    <x v="0"/>
    <x v="0"/>
    <x v="0"/>
    <x v="0"/>
    <x v="0"/>
    <x v="0"/>
    <x v="0"/>
    <x v="0"/>
    <x v="0"/>
    <x v="0"/>
    <x v="0"/>
    <m/>
    <m/>
    <m/>
    <m/>
    <m/>
    <m/>
  </r>
  <r>
    <s v="År 2"/>
    <x v="1"/>
    <x v="34"/>
    <n v="35"/>
    <s v="Elever"/>
    <x v="0"/>
    <x v="0"/>
    <x v="0"/>
    <x v="1"/>
    <x v="1"/>
    <x v="1"/>
    <x v="0"/>
    <x v="1"/>
    <x v="0"/>
    <x v="1"/>
    <x v="1"/>
    <x v="0"/>
    <x v="0"/>
    <x v="0"/>
    <x v="0"/>
    <x v="0"/>
    <x v="0"/>
    <x v="0"/>
    <x v="0"/>
    <x v="0"/>
    <x v="0"/>
    <x v="0"/>
    <x v="0"/>
    <x v="0"/>
    <x v="0"/>
    <x v="0"/>
    <x v="0"/>
    <m/>
    <m/>
    <m/>
    <m/>
    <m/>
    <m/>
  </r>
  <r>
    <s v="År 2"/>
    <x v="1"/>
    <x v="34"/>
    <n v="35"/>
    <s v="Elever"/>
    <x v="0"/>
    <x v="0"/>
    <x v="0"/>
    <x v="1"/>
    <x v="1"/>
    <x v="1"/>
    <x v="2"/>
    <x v="1"/>
    <x v="2"/>
    <x v="1"/>
    <x v="2"/>
    <x v="0"/>
    <x v="1"/>
    <x v="0"/>
    <x v="0"/>
    <x v="0"/>
    <x v="0"/>
    <x v="0"/>
    <x v="0"/>
    <x v="0"/>
    <x v="0"/>
    <x v="0"/>
    <x v="0"/>
    <x v="0"/>
    <x v="0"/>
    <x v="0"/>
    <x v="0"/>
    <m/>
    <m/>
    <m/>
    <m/>
    <m/>
    <m/>
  </r>
  <r>
    <s v="År 2"/>
    <x v="1"/>
    <x v="34"/>
    <n v="35"/>
    <s v="Elever"/>
    <x v="0"/>
    <x v="1"/>
    <x v="0"/>
    <x v="2"/>
    <x v="0"/>
    <x v="0"/>
    <x v="2"/>
    <x v="0"/>
    <x v="1"/>
    <x v="2"/>
    <x v="2"/>
    <x v="0"/>
    <x v="0"/>
    <x v="0"/>
    <x v="0"/>
    <x v="0"/>
    <x v="0"/>
    <x v="0"/>
    <x v="0"/>
    <x v="0"/>
    <x v="0"/>
    <x v="0"/>
    <x v="0"/>
    <x v="0"/>
    <x v="0"/>
    <x v="0"/>
    <x v="0"/>
    <m/>
    <m/>
    <m/>
    <m/>
    <m/>
    <m/>
  </r>
  <r>
    <s v="År 2"/>
    <x v="1"/>
    <x v="34"/>
    <n v="35"/>
    <s v="Elever"/>
    <x v="0"/>
    <x v="1"/>
    <x v="0"/>
    <x v="1"/>
    <x v="1"/>
    <x v="1"/>
    <x v="1"/>
    <x v="1"/>
    <x v="0"/>
    <x v="0"/>
    <x v="1"/>
    <x v="0"/>
    <x v="0"/>
    <x v="0"/>
    <x v="0"/>
    <x v="0"/>
    <x v="0"/>
    <x v="0"/>
    <x v="0"/>
    <x v="0"/>
    <x v="0"/>
    <x v="0"/>
    <x v="0"/>
    <x v="0"/>
    <x v="0"/>
    <x v="0"/>
    <x v="0"/>
    <m/>
    <m/>
    <m/>
    <m/>
    <m/>
    <m/>
  </r>
  <r>
    <s v="År 2"/>
    <x v="1"/>
    <x v="34"/>
    <n v="35"/>
    <s v="Elever"/>
    <x v="0"/>
    <x v="0"/>
    <x v="0"/>
    <x v="1"/>
    <x v="1"/>
    <x v="1"/>
    <x v="0"/>
    <x v="1"/>
    <x v="0"/>
    <x v="0"/>
    <x v="1"/>
    <x v="0"/>
    <x v="0"/>
    <x v="0"/>
    <x v="0"/>
    <x v="0"/>
    <x v="0"/>
    <x v="0"/>
    <x v="0"/>
    <x v="0"/>
    <x v="0"/>
    <x v="0"/>
    <x v="0"/>
    <x v="0"/>
    <x v="0"/>
    <x v="0"/>
    <x v="0"/>
    <m/>
    <m/>
    <m/>
    <m/>
    <m/>
    <m/>
  </r>
  <r>
    <s v="År 2"/>
    <x v="1"/>
    <x v="34"/>
    <n v="35"/>
    <s v="Elever"/>
    <x v="0"/>
    <x v="1"/>
    <x v="0"/>
    <x v="0"/>
    <x v="1"/>
    <x v="1"/>
    <x v="0"/>
    <x v="1"/>
    <x v="0"/>
    <x v="0"/>
    <x v="1"/>
    <x v="0"/>
    <x v="0"/>
    <x v="0"/>
    <x v="0"/>
    <x v="0"/>
    <x v="0"/>
    <x v="0"/>
    <x v="0"/>
    <x v="0"/>
    <x v="0"/>
    <x v="0"/>
    <x v="0"/>
    <x v="0"/>
    <x v="0"/>
    <x v="0"/>
    <x v="0"/>
    <m/>
    <m/>
    <m/>
    <m/>
    <m/>
    <m/>
  </r>
  <r>
    <s v="År 2"/>
    <x v="1"/>
    <x v="34"/>
    <n v="35"/>
    <s v="Elever"/>
    <x v="0"/>
    <x v="0"/>
    <x v="0"/>
    <x v="0"/>
    <x v="1"/>
    <x v="2"/>
    <x v="2"/>
    <x v="2"/>
    <x v="3"/>
    <x v="0"/>
    <x v="1"/>
    <x v="0"/>
    <x v="1"/>
    <x v="0"/>
    <x v="0"/>
    <x v="0"/>
    <x v="0"/>
    <x v="0"/>
    <x v="0"/>
    <x v="0"/>
    <x v="0"/>
    <x v="0"/>
    <x v="0"/>
    <x v="0"/>
    <x v="0"/>
    <x v="0"/>
    <x v="0"/>
    <m/>
    <m/>
    <m/>
    <m/>
    <m/>
    <m/>
  </r>
  <r>
    <s v="År 2"/>
    <x v="1"/>
    <x v="34"/>
    <n v="35"/>
    <s v="Elever"/>
    <x v="0"/>
    <x v="1"/>
    <x v="0"/>
    <x v="1"/>
    <x v="1"/>
    <x v="2"/>
    <x v="2"/>
    <x v="0"/>
    <x v="3"/>
    <x v="0"/>
    <x v="1"/>
    <x v="0"/>
    <x v="0"/>
    <x v="0"/>
    <x v="0"/>
    <x v="0"/>
    <x v="0"/>
    <x v="0"/>
    <x v="0"/>
    <x v="0"/>
    <x v="0"/>
    <x v="0"/>
    <x v="0"/>
    <x v="0"/>
    <x v="0"/>
    <x v="0"/>
    <x v="0"/>
    <m/>
    <m/>
    <m/>
    <m/>
    <m/>
    <m/>
  </r>
  <r>
    <s v="År 2"/>
    <x v="1"/>
    <x v="34"/>
    <n v="35"/>
    <s v="Elever"/>
    <x v="0"/>
    <x v="1"/>
    <x v="0"/>
    <x v="0"/>
    <x v="1"/>
    <x v="1"/>
    <x v="1"/>
    <x v="1"/>
    <x v="1"/>
    <x v="1"/>
    <x v="1"/>
    <x v="0"/>
    <x v="0"/>
    <x v="0"/>
    <x v="0"/>
    <x v="0"/>
    <x v="0"/>
    <x v="0"/>
    <x v="0"/>
    <x v="0"/>
    <x v="0"/>
    <x v="0"/>
    <x v="0"/>
    <x v="0"/>
    <x v="0"/>
    <x v="0"/>
    <x v="0"/>
    <m/>
    <m/>
    <m/>
    <m/>
    <m/>
    <m/>
  </r>
  <r>
    <s v="År 2"/>
    <x v="1"/>
    <x v="34"/>
    <n v="35"/>
    <s v="Elever"/>
    <x v="0"/>
    <x v="0"/>
    <x v="0"/>
    <x v="1"/>
    <x v="1"/>
    <x v="1"/>
    <x v="0"/>
    <x v="1"/>
    <x v="0"/>
    <x v="0"/>
    <x v="1"/>
    <x v="0"/>
    <x v="0"/>
    <x v="0"/>
    <x v="0"/>
    <x v="0"/>
    <x v="0"/>
    <x v="0"/>
    <x v="0"/>
    <x v="0"/>
    <x v="0"/>
    <x v="0"/>
    <x v="0"/>
    <x v="0"/>
    <x v="0"/>
    <x v="0"/>
    <x v="0"/>
    <m/>
    <m/>
    <m/>
    <m/>
    <m/>
    <m/>
  </r>
  <r>
    <s v="År 2"/>
    <x v="1"/>
    <x v="34"/>
    <n v="35"/>
    <s v="Elever"/>
    <x v="0"/>
    <x v="0"/>
    <x v="1"/>
    <x v="1"/>
    <x v="0"/>
    <x v="1"/>
    <x v="0"/>
    <x v="0"/>
    <x v="1"/>
    <x v="0"/>
    <x v="3"/>
    <x v="1"/>
    <x v="1"/>
    <x v="0"/>
    <x v="0"/>
    <x v="0"/>
    <x v="0"/>
    <x v="0"/>
    <x v="0"/>
    <x v="0"/>
    <x v="0"/>
    <x v="0"/>
    <x v="0"/>
    <x v="0"/>
    <x v="0"/>
    <x v="0"/>
    <x v="0"/>
    <m/>
    <m/>
    <m/>
    <m/>
    <m/>
    <m/>
  </r>
  <r>
    <s v="År 2"/>
    <x v="1"/>
    <x v="34"/>
    <n v="35"/>
    <s v="Elever"/>
    <x v="0"/>
    <x v="1"/>
    <x v="0"/>
    <x v="1"/>
    <x v="1"/>
    <x v="1"/>
    <x v="0"/>
    <x v="1"/>
    <x v="0"/>
    <x v="0"/>
    <x v="1"/>
    <x v="0"/>
    <x v="0"/>
    <x v="0"/>
    <x v="0"/>
    <x v="0"/>
    <x v="0"/>
    <x v="0"/>
    <x v="0"/>
    <x v="0"/>
    <x v="0"/>
    <x v="0"/>
    <x v="0"/>
    <x v="0"/>
    <x v="0"/>
    <x v="0"/>
    <x v="0"/>
    <m/>
    <m/>
    <m/>
    <m/>
    <m/>
    <m/>
  </r>
  <r>
    <s v="År 2"/>
    <x v="1"/>
    <x v="34"/>
    <n v="35"/>
    <s v="Elever"/>
    <x v="0"/>
    <x v="0"/>
    <x v="1"/>
    <x v="1"/>
    <x v="1"/>
    <x v="2"/>
    <x v="1"/>
    <x v="1"/>
    <x v="0"/>
    <x v="0"/>
    <x v="1"/>
    <x v="2"/>
    <x v="0"/>
    <x v="0"/>
    <x v="0"/>
    <x v="0"/>
    <x v="0"/>
    <x v="0"/>
    <x v="0"/>
    <x v="0"/>
    <x v="0"/>
    <x v="0"/>
    <x v="0"/>
    <x v="0"/>
    <x v="0"/>
    <x v="0"/>
    <x v="0"/>
    <m/>
    <m/>
    <m/>
    <m/>
    <m/>
    <m/>
  </r>
  <r>
    <s v="År 2"/>
    <x v="1"/>
    <x v="34"/>
    <n v="35"/>
    <s v="Elever"/>
    <x v="0"/>
    <x v="0"/>
    <x v="0"/>
    <x v="1"/>
    <x v="1"/>
    <x v="1"/>
    <x v="0"/>
    <x v="1"/>
    <x v="0"/>
    <x v="2"/>
    <x v="1"/>
    <x v="0"/>
    <x v="0"/>
    <x v="0"/>
    <x v="0"/>
    <x v="0"/>
    <x v="0"/>
    <x v="0"/>
    <x v="0"/>
    <x v="0"/>
    <x v="0"/>
    <x v="0"/>
    <x v="0"/>
    <x v="0"/>
    <x v="0"/>
    <x v="0"/>
    <x v="0"/>
    <m/>
    <m/>
    <m/>
    <m/>
    <m/>
    <m/>
  </r>
  <r>
    <s v="År 2"/>
    <x v="1"/>
    <x v="34"/>
    <n v="35"/>
    <s v="Elever"/>
    <x v="0"/>
    <x v="1"/>
    <x v="0"/>
    <x v="1"/>
    <x v="1"/>
    <x v="1"/>
    <x v="2"/>
    <x v="1"/>
    <x v="0"/>
    <x v="0"/>
    <x v="1"/>
    <x v="0"/>
    <x v="0"/>
    <x v="0"/>
    <x v="0"/>
    <x v="0"/>
    <x v="0"/>
    <x v="0"/>
    <x v="0"/>
    <x v="0"/>
    <x v="0"/>
    <x v="0"/>
    <x v="0"/>
    <x v="0"/>
    <x v="0"/>
    <x v="0"/>
    <x v="0"/>
    <m/>
    <m/>
    <m/>
    <m/>
    <m/>
    <m/>
  </r>
  <r>
    <s v="År 2"/>
    <x v="1"/>
    <x v="34"/>
    <n v="35"/>
    <s v="Elever"/>
    <x v="0"/>
    <x v="1"/>
    <x v="0"/>
    <x v="2"/>
    <x v="2"/>
    <x v="0"/>
    <x v="2"/>
    <x v="2"/>
    <x v="2"/>
    <x v="3"/>
    <x v="2"/>
    <x v="2"/>
    <x v="1"/>
    <x v="0"/>
    <x v="0"/>
    <x v="0"/>
    <x v="0"/>
    <x v="0"/>
    <x v="0"/>
    <x v="0"/>
    <x v="0"/>
    <x v="0"/>
    <x v="0"/>
    <x v="0"/>
    <x v="0"/>
    <x v="0"/>
    <x v="0"/>
    <m/>
    <m/>
    <m/>
    <m/>
    <m/>
    <m/>
  </r>
  <r>
    <s v="År 2"/>
    <x v="1"/>
    <x v="34"/>
    <n v="35"/>
    <s v="Elever"/>
    <x v="0"/>
    <x v="0"/>
    <x v="0"/>
    <x v="1"/>
    <x v="1"/>
    <x v="1"/>
    <x v="0"/>
    <x v="1"/>
    <x v="0"/>
    <x v="0"/>
    <x v="1"/>
    <x v="0"/>
    <x v="0"/>
    <x v="0"/>
    <x v="0"/>
    <x v="0"/>
    <x v="0"/>
    <x v="0"/>
    <x v="0"/>
    <x v="0"/>
    <x v="0"/>
    <x v="0"/>
    <x v="0"/>
    <x v="0"/>
    <x v="0"/>
    <x v="0"/>
    <x v="0"/>
    <m/>
    <m/>
    <m/>
    <m/>
    <m/>
    <m/>
  </r>
  <r>
    <s v="År 2"/>
    <x v="1"/>
    <x v="34"/>
    <n v="35"/>
    <s v="Elever"/>
    <x v="0"/>
    <x v="0"/>
    <x v="1"/>
    <x v="1"/>
    <x v="1"/>
    <x v="1"/>
    <x v="1"/>
    <x v="1"/>
    <x v="0"/>
    <x v="3"/>
    <x v="3"/>
    <x v="0"/>
    <x v="0"/>
    <x v="0"/>
    <x v="0"/>
    <x v="0"/>
    <x v="0"/>
    <x v="0"/>
    <x v="0"/>
    <x v="0"/>
    <x v="0"/>
    <x v="0"/>
    <x v="0"/>
    <x v="0"/>
    <x v="0"/>
    <x v="0"/>
    <x v="0"/>
    <m/>
    <m/>
    <m/>
    <m/>
    <m/>
    <m/>
  </r>
  <r>
    <s v="År 2"/>
    <x v="1"/>
    <x v="34"/>
    <n v="35"/>
    <s v="Elever"/>
    <x v="0"/>
    <x v="1"/>
    <x v="0"/>
    <x v="1"/>
    <x v="1"/>
    <x v="0"/>
    <x v="0"/>
    <x v="2"/>
    <x v="3"/>
    <x v="0"/>
    <x v="1"/>
    <x v="0"/>
    <x v="0"/>
    <x v="0"/>
    <x v="0"/>
    <x v="0"/>
    <x v="0"/>
    <x v="0"/>
    <x v="0"/>
    <x v="0"/>
    <x v="0"/>
    <x v="0"/>
    <x v="0"/>
    <x v="0"/>
    <x v="0"/>
    <x v="0"/>
    <x v="0"/>
    <m/>
    <m/>
    <m/>
    <m/>
    <m/>
    <m/>
  </r>
  <r>
    <s v="År 2"/>
    <x v="1"/>
    <x v="34"/>
    <n v="35"/>
    <s v="Elever"/>
    <x v="0"/>
    <x v="0"/>
    <x v="0"/>
    <x v="1"/>
    <x v="1"/>
    <x v="1"/>
    <x v="0"/>
    <x v="1"/>
    <x v="0"/>
    <x v="0"/>
    <x v="1"/>
    <x v="0"/>
    <x v="0"/>
    <x v="0"/>
    <x v="0"/>
    <x v="0"/>
    <x v="0"/>
    <x v="0"/>
    <x v="0"/>
    <x v="0"/>
    <x v="0"/>
    <x v="0"/>
    <x v="0"/>
    <x v="0"/>
    <x v="0"/>
    <x v="0"/>
    <x v="0"/>
    <m/>
    <m/>
    <m/>
    <m/>
    <m/>
    <m/>
  </r>
  <r>
    <s v="År 2"/>
    <x v="1"/>
    <x v="34"/>
    <n v="35"/>
    <s v="Elever"/>
    <x v="0"/>
    <x v="0"/>
    <x v="0"/>
    <x v="1"/>
    <x v="1"/>
    <x v="1"/>
    <x v="0"/>
    <x v="1"/>
    <x v="3"/>
    <x v="0"/>
    <x v="1"/>
    <x v="0"/>
    <x v="0"/>
    <x v="0"/>
    <x v="0"/>
    <x v="0"/>
    <x v="0"/>
    <x v="0"/>
    <x v="0"/>
    <x v="0"/>
    <x v="0"/>
    <x v="0"/>
    <x v="0"/>
    <x v="0"/>
    <x v="0"/>
    <x v="0"/>
    <x v="0"/>
    <m/>
    <m/>
    <m/>
    <m/>
    <m/>
    <m/>
  </r>
  <r>
    <s v="År 2"/>
    <x v="1"/>
    <x v="34"/>
    <n v="35"/>
    <s v="Elever"/>
    <x v="0"/>
    <x v="0"/>
    <x v="0"/>
    <x v="1"/>
    <x v="1"/>
    <x v="1"/>
    <x v="0"/>
    <x v="1"/>
    <x v="0"/>
    <x v="0"/>
    <x v="1"/>
    <x v="0"/>
    <x v="0"/>
    <x v="0"/>
    <x v="0"/>
    <x v="0"/>
    <x v="0"/>
    <x v="0"/>
    <x v="0"/>
    <x v="0"/>
    <x v="0"/>
    <x v="0"/>
    <x v="0"/>
    <x v="0"/>
    <x v="0"/>
    <x v="0"/>
    <x v="0"/>
    <m/>
    <m/>
    <m/>
    <m/>
    <m/>
    <m/>
  </r>
  <r>
    <s v="År 2"/>
    <x v="1"/>
    <x v="34"/>
    <n v="35"/>
    <s v="Elever"/>
    <x v="0"/>
    <x v="1"/>
    <x v="0"/>
    <x v="1"/>
    <x v="1"/>
    <x v="1"/>
    <x v="0"/>
    <x v="1"/>
    <x v="1"/>
    <x v="0"/>
    <x v="0"/>
    <x v="0"/>
    <x v="0"/>
    <x v="0"/>
    <x v="0"/>
    <x v="0"/>
    <x v="0"/>
    <x v="0"/>
    <x v="0"/>
    <x v="0"/>
    <x v="0"/>
    <x v="0"/>
    <x v="0"/>
    <x v="0"/>
    <x v="0"/>
    <x v="0"/>
    <x v="0"/>
    <m/>
    <m/>
    <m/>
    <m/>
    <m/>
    <m/>
  </r>
  <r>
    <s v="År 2"/>
    <x v="1"/>
    <x v="34"/>
    <n v="35"/>
    <s v="Elever"/>
    <x v="0"/>
    <x v="0"/>
    <x v="0"/>
    <x v="1"/>
    <x v="1"/>
    <x v="1"/>
    <x v="0"/>
    <x v="1"/>
    <x v="0"/>
    <x v="0"/>
    <x v="0"/>
    <x v="0"/>
    <x v="0"/>
    <x v="0"/>
    <x v="0"/>
    <x v="0"/>
    <x v="0"/>
    <x v="0"/>
    <x v="0"/>
    <x v="0"/>
    <x v="0"/>
    <x v="0"/>
    <x v="0"/>
    <x v="0"/>
    <x v="0"/>
    <x v="0"/>
    <x v="0"/>
    <m/>
    <m/>
    <m/>
    <m/>
    <m/>
    <m/>
  </r>
  <r>
    <s v="År 2"/>
    <x v="1"/>
    <x v="34"/>
    <n v="35"/>
    <s v="Elever"/>
    <x v="0"/>
    <x v="1"/>
    <x v="0"/>
    <x v="1"/>
    <x v="1"/>
    <x v="1"/>
    <x v="0"/>
    <x v="1"/>
    <x v="3"/>
    <x v="0"/>
    <x v="1"/>
    <x v="0"/>
    <x v="0"/>
    <x v="0"/>
    <x v="0"/>
    <x v="0"/>
    <x v="0"/>
    <x v="0"/>
    <x v="0"/>
    <x v="0"/>
    <x v="0"/>
    <x v="0"/>
    <x v="0"/>
    <x v="0"/>
    <x v="0"/>
    <x v="0"/>
    <x v="0"/>
    <m/>
    <m/>
    <m/>
    <m/>
    <m/>
    <m/>
  </r>
  <r>
    <s v="År 2"/>
    <x v="1"/>
    <x v="34"/>
    <n v="35"/>
    <s v="Elever"/>
    <x v="1"/>
    <x v="0"/>
    <x v="1"/>
    <x v="1"/>
    <x v="1"/>
    <x v="1"/>
    <x v="0"/>
    <x v="1"/>
    <x v="1"/>
    <x v="0"/>
    <x v="1"/>
    <x v="0"/>
    <x v="0"/>
    <x v="1"/>
    <x v="1"/>
    <x v="2"/>
    <x v="3"/>
    <x v="2"/>
    <x v="2"/>
    <x v="1"/>
    <x v="3"/>
    <x v="3"/>
    <x v="2"/>
    <x v="0"/>
    <x v="0"/>
    <x v="0"/>
    <x v="0"/>
    <m/>
    <m/>
    <m/>
    <m/>
    <m/>
    <m/>
  </r>
  <r>
    <s v="År 2"/>
    <x v="1"/>
    <x v="34"/>
    <n v="35"/>
    <s v="Elever"/>
    <x v="1"/>
    <x v="1"/>
    <x v="1"/>
    <x v="0"/>
    <x v="1"/>
    <x v="2"/>
    <x v="1"/>
    <x v="1"/>
    <x v="1"/>
    <x v="1"/>
    <x v="3"/>
    <x v="1"/>
    <x v="3"/>
    <x v="1"/>
    <x v="1"/>
    <x v="3"/>
    <x v="1"/>
    <x v="1"/>
    <x v="2"/>
    <x v="1"/>
    <x v="1"/>
    <x v="3"/>
    <x v="2"/>
    <x v="0"/>
    <x v="0"/>
    <x v="0"/>
    <x v="0"/>
    <m/>
    <m/>
    <m/>
    <m/>
    <m/>
    <m/>
  </r>
  <r>
    <s v="År 2"/>
    <x v="1"/>
    <x v="34"/>
    <n v="35"/>
    <s v="Elever"/>
    <x v="1"/>
    <x v="1"/>
    <x v="1"/>
    <x v="1"/>
    <x v="1"/>
    <x v="1"/>
    <x v="1"/>
    <x v="1"/>
    <x v="3"/>
    <x v="0"/>
    <x v="1"/>
    <x v="0"/>
    <x v="3"/>
    <x v="1"/>
    <x v="1"/>
    <x v="2"/>
    <x v="3"/>
    <x v="1"/>
    <x v="2"/>
    <x v="1"/>
    <x v="1"/>
    <x v="3"/>
    <x v="2"/>
    <x v="0"/>
    <x v="0"/>
    <x v="0"/>
    <x v="0"/>
    <m/>
    <m/>
    <m/>
    <m/>
    <m/>
    <m/>
  </r>
  <r>
    <s v="År 2"/>
    <x v="1"/>
    <x v="34"/>
    <n v="35"/>
    <s v="Elever"/>
    <x v="1"/>
    <x v="1"/>
    <x v="1"/>
    <x v="0"/>
    <x v="1"/>
    <x v="2"/>
    <x v="0"/>
    <x v="1"/>
    <x v="0"/>
    <x v="1"/>
    <x v="3"/>
    <x v="3"/>
    <x v="2"/>
    <x v="1"/>
    <x v="1"/>
    <x v="3"/>
    <x v="1"/>
    <x v="1"/>
    <x v="2"/>
    <x v="2"/>
    <x v="1"/>
    <x v="4"/>
    <x v="1"/>
    <x v="0"/>
    <x v="0"/>
    <x v="0"/>
    <x v="0"/>
    <m/>
    <m/>
    <m/>
    <m/>
    <m/>
    <m/>
  </r>
  <r>
    <s v="År 2"/>
    <x v="1"/>
    <x v="34"/>
    <n v="35"/>
    <s v="Elever"/>
    <x v="1"/>
    <x v="0"/>
    <x v="0"/>
    <x v="1"/>
    <x v="1"/>
    <x v="4"/>
    <x v="1"/>
    <x v="0"/>
    <x v="0"/>
    <x v="0"/>
    <x v="1"/>
    <x v="0"/>
    <x v="0"/>
    <x v="1"/>
    <x v="3"/>
    <x v="2"/>
    <x v="3"/>
    <x v="1"/>
    <x v="2"/>
    <x v="2"/>
    <x v="1"/>
    <x v="1"/>
    <x v="2"/>
    <x v="0"/>
    <x v="0"/>
    <x v="0"/>
    <x v="0"/>
    <m/>
    <m/>
    <m/>
    <m/>
    <m/>
    <m/>
  </r>
  <r>
    <s v="År 2"/>
    <x v="1"/>
    <x v="34"/>
    <n v="35"/>
    <s v="Elever"/>
    <x v="1"/>
    <x v="0"/>
    <x v="0"/>
    <x v="1"/>
    <x v="1"/>
    <x v="1"/>
    <x v="1"/>
    <x v="1"/>
    <x v="3"/>
    <x v="0"/>
    <x v="1"/>
    <x v="0"/>
    <x v="0"/>
    <x v="1"/>
    <x v="1"/>
    <x v="2"/>
    <x v="3"/>
    <x v="1"/>
    <x v="2"/>
    <x v="1"/>
    <x v="1"/>
    <x v="1"/>
    <x v="2"/>
    <x v="0"/>
    <x v="0"/>
    <x v="0"/>
    <x v="0"/>
    <m/>
    <m/>
    <m/>
    <m/>
    <m/>
    <m/>
  </r>
  <r>
    <s v="År 2"/>
    <x v="1"/>
    <x v="34"/>
    <n v="35"/>
    <s v="Elever"/>
    <x v="1"/>
    <x v="0"/>
    <x v="0"/>
    <x v="1"/>
    <x v="1"/>
    <x v="1"/>
    <x v="1"/>
    <x v="1"/>
    <x v="0"/>
    <x v="0"/>
    <x v="1"/>
    <x v="0"/>
    <x v="0"/>
    <x v="1"/>
    <x v="3"/>
    <x v="2"/>
    <x v="3"/>
    <x v="2"/>
    <x v="2"/>
    <x v="1"/>
    <x v="1"/>
    <x v="3"/>
    <x v="2"/>
    <x v="0"/>
    <x v="0"/>
    <x v="0"/>
    <x v="0"/>
    <m/>
    <m/>
    <m/>
    <m/>
    <m/>
    <m/>
  </r>
  <r>
    <s v="År 2"/>
    <x v="1"/>
    <x v="34"/>
    <n v="35"/>
    <s v="Elever"/>
    <x v="1"/>
    <x v="0"/>
    <x v="1"/>
    <x v="1"/>
    <x v="1"/>
    <x v="1"/>
    <x v="1"/>
    <x v="1"/>
    <x v="0"/>
    <x v="0"/>
    <x v="1"/>
    <x v="0"/>
    <x v="2"/>
    <x v="1"/>
    <x v="1"/>
    <x v="2"/>
    <x v="3"/>
    <x v="1"/>
    <x v="2"/>
    <x v="1"/>
    <x v="2"/>
    <x v="4"/>
    <x v="2"/>
    <x v="0"/>
    <x v="0"/>
    <x v="0"/>
    <x v="0"/>
    <m/>
    <m/>
    <m/>
    <m/>
    <m/>
    <m/>
  </r>
  <r>
    <s v="År 2"/>
    <x v="1"/>
    <x v="34"/>
    <n v="35"/>
    <s v="Elever"/>
    <x v="1"/>
    <x v="0"/>
    <x v="0"/>
    <x v="1"/>
    <x v="1"/>
    <x v="1"/>
    <x v="1"/>
    <x v="1"/>
    <x v="0"/>
    <x v="0"/>
    <x v="1"/>
    <x v="1"/>
    <x v="0"/>
    <x v="1"/>
    <x v="1"/>
    <x v="3"/>
    <x v="1"/>
    <x v="1"/>
    <x v="2"/>
    <x v="1"/>
    <x v="1"/>
    <x v="3"/>
    <x v="2"/>
    <x v="0"/>
    <x v="0"/>
    <x v="0"/>
    <x v="0"/>
    <m/>
    <m/>
    <m/>
    <m/>
    <m/>
    <m/>
  </r>
  <r>
    <s v="År 2"/>
    <x v="1"/>
    <x v="34"/>
    <n v="35"/>
    <s v="Elever"/>
    <x v="1"/>
    <x v="0"/>
    <x v="1"/>
    <x v="1"/>
    <x v="0"/>
    <x v="2"/>
    <x v="1"/>
    <x v="2"/>
    <x v="3"/>
    <x v="1"/>
    <x v="0"/>
    <x v="0"/>
    <x v="2"/>
    <x v="1"/>
    <x v="1"/>
    <x v="3"/>
    <x v="3"/>
    <x v="1"/>
    <x v="2"/>
    <x v="1"/>
    <x v="1"/>
    <x v="1"/>
    <x v="2"/>
    <x v="0"/>
    <x v="0"/>
    <x v="0"/>
    <x v="0"/>
    <m/>
    <m/>
    <m/>
    <m/>
    <m/>
    <m/>
  </r>
  <r>
    <s v="År 2"/>
    <x v="1"/>
    <x v="34"/>
    <n v="35"/>
    <s v="Elever"/>
    <x v="1"/>
    <x v="0"/>
    <x v="1"/>
    <x v="1"/>
    <x v="0"/>
    <x v="2"/>
    <x v="2"/>
    <x v="1"/>
    <x v="3"/>
    <x v="2"/>
    <x v="3"/>
    <x v="1"/>
    <x v="2"/>
    <x v="1"/>
    <x v="4"/>
    <x v="1"/>
    <x v="3"/>
    <x v="1"/>
    <x v="2"/>
    <x v="1"/>
    <x v="1"/>
    <x v="3"/>
    <x v="2"/>
    <x v="0"/>
    <x v="0"/>
    <x v="0"/>
    <x v="0"/>
    <m/>
    <m/>
    <m/>
    <m/>
    <m/>
    <m/>
  </r>
  <r>
    <s v="År 2"/>
    <x v="1"/>
    <x v="34"/>
    <n v="35"/>
    <s v="Elever"/>
    <x v="1"/>
    <x v="1"/>
    <x v="0"/>
    <x v="0"/>
    <x v="1"/>
    <x v="2"/>
    <x v="1"/>
    <x v="1"/>
    <x v="0"/>
    <x v="0"/>
    <x v="0"/>
    <x v="3"/>
    <x v="3"/>
    <x v="1"/>
    <x v="3"/>
    <x v="3"/>
    <x v="3"/>
    <x v="1"/>
    <x v="2"/>
    <x v="1"/>
    <x v="3"/>
    <x v="1"/>
    <x v="2"/>
    <x v="0"/>
    <x v="0"/>
    <x v="0"/>
    <x v="0"/>
    <m/>
    <m/>
    <m/>
    <m/>
    <m/>
    <m/>
  </r>
  <r>
    <s v="År 2"/>
    <x v="1"/>
    <x v="34"/>
    <n v="35"/>
    <s v="Elever"/>
    <x v="1"/>
    <x v="1"/>
    <x v="0"/>
    <x v="1"/>
    <x v="1"/>
    <x v="1"/>
    <x v="0"/>
    <x v="1"/>
    <x v="3"/>
    <x v="2"/>
    <x v="1"/>
    <x v="1"/>
    <x v="0"/>
    <x v="1"/>
    <x v="3"/>
    <x v="2"/>
    <x v="3"/>
    <x v="1"/>
    <x v="2"/>
    <x v="1"/>
    <x v="3"/>
    <x v="1"/>
    <x v="2"/>
    <x v="0"/>
    <x v="0"/>
    <x v="0"/>
    <x v="0"/>
    <m/>
    <m/>
    <m/>
    <m/>
    <m/>
    <m/>
  </r>
  <r>
    <s v="År 2"/>
    <x v="1"/>
    <x v="34"/>
    <n v="35"/>
    <s v="Elever"/>
    <x v="1"/>
    <x v="1"/>
    <x v="0"/>
    <x v="1"/>
    <x v="1"/>
    <x v="1"/>
    <x v="1"/>
    <x v="1"/>
    <x v="0"/>
    <x v="0"/>
    <x v="1"/>
    <x v="0"/>
    <x v="3"/>
    <x v="1"/>
    <x v="1"/>
    <x v="2"/>
    <x v="3"/>
    <x v="1"/>
    <x v="2"/>
    <x v="1"/>
    <x v="3"/>
    <x v="3"/>
    <x v="2"/>
    <x v="0"/>
    <x v="0"/>
    <x v="0"/>
    <x v="0"/>
    <m/>
    <m/>
    <m/>
    <m/>
    <m/>
    <m/>
  </r>
  <r>
    <s v="År 2"/>
    <x v="1"/>
    <x v="34"/>
    <n v="35"/>
    <s v="Elever"/>
    <x v="1"/>
    <x v="0"/>
    <x v="0"/>
    <x v="1"/>
    <x v="1"/>
    <x v="1"/>
    <x v="0"/>
    <x v="1"/>
    <x v="0"/>
    <x v="0"/>
    <x v="1"/>
    <x v="0"/>
    <x v="0"/>
    <x v="1"/>
    <x v="3"/>
    <x v="2"/>
    <x v="3"/>
    <x v="2"/>
    <x v="2"/>
    <x v="1"/>
    <x v="1"/>
    <x v="1"/>
    <x v="2"/>
    <x v="0"/>
    <x v="0"/>
    <x v="0"/>
    <x v="0"/>
    <m/>
    <m/>
    <m/>
    <m/>
    <m/>
    <m/>
  </r>
  <r>
    <s v="År 2"/>
    <x v="1"/>
    <x v="34"/>
    <n v="35"/>
    <s v="Elever"/>
    <x v="1"/>
    <x v="1"/>
    <x v="0"/>
    <x v="0"/>
    <x v="1"/>
    <x v="2"/>
    <x v="1"/>
    <x v="1"/>
    <x v="1"/>
    <x v="1"/>
    <x v="3"/>
    <x v="1"/>
    <x v="3"/>
    <x v="1"/>
    <x v="1"/>
    <x v="3"/>
    <x v="3"/>
    <x v="1"/>
    <x v="2"/>
    <x v="1"/>
    <x v="1"/>
    <x v="3"/>
    <x v="2"/>
    <x v="0"/>
    <x v="0"/>
    <x v="0"/>
    <x v="0"/>
    <m/>
    <m/>
    <m/>
    <m/>
    <m/>
    <m/>
  </r>
  <r>
    <s v="År 2"/>
    <x v="1"/>
    <x v="34"/>
    <n v="35"/>
    <s v="Elever"/>
    <x v="1"/>
    <x v="0"/>
    <x v="0"/>
    <x v="1"/>
    <x v="0"/>
    <x v="1"/>
    <x v="1"/>
    <x v="1"/>
    <x v="1"/>
    <x v="1"/>
    <x v="3"/>
    <x v="0"/>
    <x v="3"/>
    <x v="1"/>
    <x v="3"/>
    <x v="2"/>
    <x v="3"/>
    <x v="1"/>
    <x v="1"/>
    <x v="1"/>
    <x v="1"/>
    <x v="1"/>
    <x v="2"/>
    <x v="0"/>
    <x v="0"/>
    <x v="0"/>
    <x v="0"/>
    <m/>
    <m/>
    <m/>
    <m/>
    <m/>
    <m/>
  </r>
  <r>
    <s v="År 2"/>
    <x v="1"/>
    <x v="34"/>
    <n v="35"/>
    <s v="Elever"/>
    <x v="1"/>
    <x v="0"/>
    <x v="0"/>
    <x v="1"/>
    <x v="1"/>
    <x v="1"/>
    <x v="1"/>
    <x v="1"/>
    <x v="1"/>
    <x v="1"/>
    <x v="1"/>
    <x v="3"/>
    <x v="0"/>
    <x v="1"/>
    <x v="3"/>
    <x v="2"/>
    <x v="3"/>
    <x v="1"/>
    <x v="2"/>
    <x v="1"/>
    <x v="1"/>
    <x v="3"/>
    <x v="2"/>
    <x v="0"/>
    <x v="0"/>
    <x v="0"/>
    <x v="0"/>
    <m/>
    <m/>
    <m/>
    <m/>
    <m/>
    <m/>
  </r>
  <r>
    <s v="År 2"/>
    <x v="1"/>
    <x v="34"/>
    <n v="35"/>
    <s v="Elever"/>
    <x v="1"/>
    <x v="1"/>
    <x v="0"/>
    <x v="1"/>
    <x v="1"/>
    <x v="1"/>
    <x v="0"/>
    <x v="1"/>
    <x v="0"/>
    <x v="0"/>
    <x v="1"/>
    <x v="1"/>
    <x v="0"/>
    <x v="1"/>
    <x v="3"/>
    <x v="2"/>
    <x v="3"/>
    <x v="2"/>
    <x v="2"/>
    <x v="1"/>
    <x v="1"/>
    <x v="1"/>
    <x v="2"/>
    <x v="0"/>
    <x v="0"/>
    <x v="0"/>
    <x v="0"/>
    <m/>
    <m/>
    <m/>
    <m/>
    <m/>
    <m/>
  </r>
  <r>
    <s v="År 2"/>
    <x v="1"/>
    <x v="34"/>
    <n v="35"/>
    <s v="Elever"/>
    <x v="1"/>
    <x v="1"/>
    <x v="0"/>
    <x v="0"/>
    <x v="1"/>
    <x v="1"/>
    <x v="1"/>
    <x v="0"/>
    <x v="3"/>
    <x v="1"/>
    <x v="3"/>
    <x v="0"/>
    <x v="3"/>
    <x v="1"/>
    <x v="3"/>
    <x v="2"/>
    <x v="1"/>
    <x v="1"/>
    <x v="2"/>
    <x v="1"/>
    <x v="1"/>
    <x v="3"/>
    <x v="2"/>
    <x v="0"/>
    <x v="0"/>
    <x v="0"/>
    <x v="0"/>
    <m/>
    <m/>
    <m/>
    <m/>
    <m/>
    <m/>
  </r>
  <r>
    <s v="År 2"/>
    <x v="1"/>
    <x v="34"/>
    <n v="35"/>
    <s v="Elever"/>
    <x v="1"/>
    <x v="1"/>
    <x v="0"/>
    <x v="0"/>
    <x v="1"/>
    <x v="1"/>
    <x v="2"/>
    <x v="1"/>
    <x v="3"/>
    <x v="2"/>
    <x v="1"/>
    <x v="0"/>
    <x v="3"/>
    <x v="1"/>
    <x v="1"/>
    <x v="2"/>
    <x v="3"/>
    <x v="1"/>
    <x v="2"/>
    <x v="1"/>
    <x v="3"/>
    <x v="3"/>
    <x v="2"/>
    <x v="0"/>
    <x v="0"/>
    <x v="0"/>
    <x v="0"/>
    <m/>
    <m/>
    <m/>
    <m/>
    <m/>
    <m/>
  </r>
  <r>
    <s v="År 2"/>
    <x v="1"/>
    <x v="34"/>
    <n v="35"/>
    <s v="Elever"/>
    <x v="1"/>
    <x v="0"/>
    <x v="0"/>
    <x v="1"/>
    <x v="1"/>
    <x v="1"/>
    <x v="0"/>
    <x v="1"/>
    <x v="1"/>
    <x v="0"/>
    <x v="1"/>
    <x v="1"/>
    <x v="0"/>
    <x v="1"/>
    <x v="1"/>
    <x v="2"/>
    <x v="3"/>
    <x v="2"/>
    <x v="2"/>
    <x v="1"/>
    <x v="3"/>
    <x v="3"/>
    <x v="2"/>
    <x v="0"/>
    <x v="0"/>
    <x v="0"/>
    <x v="0"/>
    <m/>
    <m/>
    <m/>
    <m/>
    <m/>
    <m/>
  </r>
  <r>
    <s v="År 2"/>
    <x v="1"/>
    <x v="34"/>
    <n v="35"/>
    <s v="Elever"/>
    <x v="1"/>
    <x v="1"/>
    <x v="0"/>
    <x v="2"/>
    <x v="1"/>
    <x v="1"/>
    <x v="2"/>
    <x v="0"/>
    <x v="0"/>
    <x v="0"/>
    <x v="1"/>
    <x v="1"/>
    <x v="0"/>
    <x v="2"/>
    <x v="1"/>
    <x v="1"/>
    <x v="4"/>
    <x v="3"/>
    <x v="1"/>
    <x v="2"/>
    <x v="1"/>
    <x v="4"/>
    <x v="1"/>
    <x v="0"/>
    <x v="0"/>
    <x v="0"/>
    <x v="0"/>
    <m/>
    <m/>
    <m/>
    <m/>
    <m/>
    <m/>
  </r>
  <r>
    <s v="År 2"/>
    <x v="1"/>
    <x v="34"/>
    <n v="35"/>
    <s v="Elever"/>
    <x v="1"/>
    <x v="0"/>
    <x v="0"/>
    <x v="1"/>
    <x v="1"/>
    <x v="1"/>
    <x v="2"/>
    <x v="0"/>
    <x v="0"/>
    <x v="3"/>
    <x v="1"/>
    <x v="1"/>
    <x v="0"/>
    <x v="1"/>
    <x v="3"/>
    <x v="2"/>
    <x v="4"/>
    <x v="1"/>
    <x v="2"/>
    <x v="4"/>
    <x v="3"/>
    <x v="1"/>
    <x v="2"/>
    <x v="0"/>
    <x v="0"/>
    <x v="0"/>
    <x v="0"/>
    <m/>
    <m/>
    <m/>
    <m/>
    <m/>
    <m/>
  </r>
  <r>
    <s v="År 2"/>
    <x v="1"/>
    <x v="34"/>
    <n v="35"/>
    <s v="Elever"/>
    <x v="2"/>
    <x v="1"/>
    <x v="0"/>
    <x v="1"/>
    <x v="1"/>
    <x v="1"/>
    <x v="0"/>
    <x v="1"/>
    <x v="1"/>
    <x v="1"/>
    <x v="0"/>
    <x v="2"/>
    <x v="3"/>
    <x v="1"/>
    <x v="1"/>
    <x v="3"/>
    <x v="4"/>
    <x v="1"/>
    <x v="1"/>
    <x v="2"/>
    <x v="3"/>
    <x v="3"/>
    <x v="4"/>
    <x v="0"/>
    <x v="0"/>
    <x v="0"/>
    <x v="0"/>
    <m/>
    <m/>
    <m/>
    <m/>
    <m/>
    <m/>
  </r>
  <r>
    <s v="År 2"/>
    <x v="1"/>
    <x v="34"/>
    <n v="35"/>
    <s v="Elever"/>
    <x v="2"/>
    <x v="1"/>
    <x v="1"/>
    <x v="1"/>
    <x v="0"/>
    <x v="1"/>
    <x v="1"/>
    <x v="0"/>
    <x v="3"/>
    <x v="3"/>
    <x v="0"/>
    <x v="1"/>
    <x v="1"/>
    <x v="1"/>
    <x v="4"/>
    <x v="3"/>
    <x v="1"/>
    <x v="1"/>
    <x v="1"/>
    <x v="1"/>
    <x v="1"/>
    <x v="3"/>
    <x v="1"/>
    <x v="0"/>
    <x v="0"/>
    <x v="0"/>
    <x v="0"/>
    <m/>
    <m/>
    <m/>
    <m/>
    <m/>
    <m/>
  </r>
  <r>
    <s v="År 2"/>
    <x v="1"/>
    <x v="34"/>
    <n v="35"/>
    <s v="Elever"/>
    <x v="2"/>
    <x v="0"/>
    <x v="1"/>
    <x v="1"/>
    <x v="1"/>
    <x v="1"/>
    <x v="1"/>
    <x v="1"/>
    <x v="3"/>
    <x v="0"/>
    <x v="1"/>
    <x v="0"/>
    <x v="0"/>
    <x v="1"/>
    <x v="1"/>
    <x v="1"/>
    <x v="3"/>
    <x v="2"/>
    <x v="2"/>
    <x v="1"/>
    <x v="4"/>
    <x v="1"/>
    <x v="1"/>
    <x v="0"/>
    <x v="0"/>
    <x v="0"/>
    <x v="0"/>
    <m/>
    <m/>
    <m/>
    <m/>
    <m/>
    <m/>
  </r>
  <r>
    <s v="År 2"/>
    <x v="1"/>
    <x v="34"/>
    <n v="35"/>
    <s v="Elever"/>
    <x v="2"/>
    <x v="1"/>
    <x v="0"/>
    <x v="1"/>
    <x v="1"/>
    <x v="1"/>
    <x v="0"/>
    <x v="1"/>
    <x v="0"/>
    <x v="0"/>
    <x v="1"/>
    <x v="0"/>
    <x v="0"/>
    <x v="2"/>
    <x v="2"/>
    <x v="4"/>
    <x v="2"/>
    <x v="4"/>
    <x v="3"/>
    <x v="3"/>
    <x v="2"/>
    <x v="2"/>
    <x v="3"/>
    <x v="0"/>
    <x v="0"/>
    <x v="0"/>
    <x v="0"/>
    <m/>
    <m/>
    <m/>
    <m/>
    <m/>
    <m/>
  </r>
  <r>
    <s v="År 2"/>
    <x v="1"/>
    <x v="34"/>
    <n v="35"/>
    <s v="Elever"/>
    <x v="2"/>
    <x v="0"/>
    <x v="0"/>
    <x v="1"/>
    <x v="1"/>
    <x v="1"/>
    <x v="1"/>
    <x v="1"/>
    <x v="1"/>
    <x v="0"/>
    <x v="1"/>
    <x v="0"/>
    <x v="0"/>
    <x v="1"/>
    <x v="1"/>
    <x v="2"/>
    <x v="3"/>
    <x v="2"/>
    <x v="2"/>
    <x v="1"/>
    <x v="4"/>
    <x v="1"/>
    <x v="2"/>
    <x v="0"/>
    <x v="0"/>
    <x v="0"/>
    <x v="0"/>
    <m/>
    <m/>
    <m/>
    <m/>
    <m/>
    <m/>
  </r>
  <r>
    <s v="År 2"/>
    <x v="1"/>
    <x v="34"/>
    <n v="35"/>
    <s v="Elever"/>
    <x v="2"/>
    <x v="1"/>
    <x v="0"/>
    <x v="1"/>
    <x v="1"/>
    <x v="1"/>
    <x v="0"/>
    <x v="1"/>
    <x v="3"/>
    <x v="1"/>
    <x v="1"/>
    <x v="0"/>
    <x v="3"/>
    <x v="2"/>
    <x v="2"/>
    <x v="4"/>
    <x v="2"/>
    <x v="4"/>
    <x v="3"/>
    <x v="3"/>
    <x v="2"/>
    <x v="2"/>
    <x v="3"/>
    <x v="0"/>
    <x v="0"/>
    <x v="0"/>
    <x v="0"/>
    <m/>
    <m/>
    <m/>
    <m/>
    <m/>
    <m/>
  </r>
  <r>
    <s v="År 2"/>
    <x v="1"/>
    <x v="34"/>
    <n v="35"/>
    <s v="Elever"/>
    <x v="2"/>
    <x v="1"/>
    <x v="0"/>
    <x v="1"/>
    <x v="1"/>
    <x v="1"/>
    <x v="1"/>
    <x v="1"/>
    <x v="2"/>
    <x v="3"/>
    <x v="3"/>
    <x v="1"/>
    <x v="1"/>
    <x v="1"/>
    <x v="3"/>
    <x v="2"/>
    <x v="3"/>
    <x v="2"/>
    <x v="2"/>
    <x v="1"/>
    <x v="1"/>
    <x v="3"/>
    <x v="1"/>
    <x v="0"/>
    <x v="0"/>
    <x v="0"/>
    <x v="0"/>
    <m/>
    <m/>
    <m/>
    <m/>
    <m/>
    <m/>
  </r>
  <r>
    <s v="År 2"/>
    <x v="1"/>
    <x v="34"/>
    <n v="35"/>
    <s v="Elever"/>
    <x v="2"/>
    <x v="0"/>
    <x v="0"/>
    <x v="1"/>
    <x v="1"/>
    <x v="1"/>
    <x v="0"/>
    <x v="1"/>
    <x v="1"/>
    <x v="0"/>
    <x v="1"/>
    <x v="0"/>
    <x v="0"/>
    <x v="1"/>
    <x v="1"/>
    <x v="2"/>
    <x v="3"/>
    <x v="2"/>
    <x v="2"/>
    <x v="1"/>
    <x v="3"/>
    <x v="3"/>
    <x v="2"/>
    <x v="0"/>
    <x v="0"/>
    <x v="0"/>
    <x v="0"/>
    <m/>
    <m/>
    <m/>
    <m/>
    <m/>
    <m/>
  </r>
  <r>
    <s v="År 2"/>
    <x v="1"/>
    <x v="34"/>
    <n v="35"/>
    <s v="Elever"/>
    <x v="2"/>
    <x v="1"/>
    <x v="0"/>
    <x v="1"/>
    <x v="1"/>
    <x v="1"/>
    <x v="0"/>
    <x v="1"/>
    <x v="1"/>
    <x v="0"/>
    <x v="1"/>
    <x v="0"/>
    <x v="3"/>
    <x v="1"/>
    <x v="3"/>
    <x v="2"/>
    <x v="3"/>
    <x v="2"/>
    <x v="2"/>
    <x v="1"/>
    <x v="1"/>
    <x v="1"/>
    <x v="2"/>
    <x v="0"/>
    <x v="0"/>
    <x v="0"/>
    <x v="0"/>
    <m/>
    <m/>
    <m/>
    <m/>
    <m/>
    <m/>
  </r>
  <r>
    <s v="År 2"/>
    <x v="1"/>
    <x v="34"/>
    <n v="35"/>
    <s v="Elever"/>
    <x v="2"/>
    <x v="1"/>
    <x v="1"/>
    <x v="1"/>
    <x v="1"/>
    <x v="1"/>
    <x v="1"/>
    <x v="1"/>
    <x v="2"/>
    <x v="1"/>
    <x v="3"/>
    <x v="0"/>
    <x v="2"/>
    <x v="2"/>
    <x v="2"/>
    <x v="4"/>
    <x v="2"/>
    <x v="4"/>
    <x v="3"/>
    <x v="3"/>
    <x v="2"/>
    <x v="2"/>
    <x v="3"/>
    <x v="0"/>
    <x v="0"/>
    <x v="0"/>
    <x v="0"/>
    <m/>
    <m/>
    <m/>
    <m/>
    <m/>
    <m/>
  </r>
  <r>
    <s v="År 2"/>
    <x v="1"/>
    <x v="34"/>
    <n v="35"/>
    <s v="Elever"/>
    <x v="2"/>
    <x v="1"/>
    <x v="1"/>
    <x v="1"/>
    <x v="1"/>
    <x v="1"/>
    <x v="1"/>
    <x v="1"/>
    <x v="1"/>
    <x v="0"/>
    <x v="1"/>
    <x v="3"/>
    <x v="3"/>
    <x v="1"/>
    <x v="4"/>
    <x v="1"/>
    <x v="3"/>
    <x v="1"/>
    <x v="2"/>
    <x v="1"/>
    <x v="3"/>
    <x v="3"/>
    <x v="1"/>
    <x v="0"/>
    <x v="0"/>
    <x v="0"/>
    <x v="0"/>
    <m/>
    <m/>
    <m/>
    <m/>
    <m/>
    <m/>
  </r>
  <r>
    <s v="År 2"/>
    <x v="1"/>
    <x v="34"/>
    <n v="35"/>
    <s v="Elever"/>
    <x v="2"/>
    <x v="1"/>
    <x v="0"/>
    <x v="1"/>
    <x v="1"/>
    <x v="1"/>
    <x v="1"/>
    <x v="1"/>
    <x v="0"/>
    <x v="0"/>
    <x v="1"/>
    <x v="0"/>
    <x v="0"/>
    <x v="1"/>
    <x v="1"/>
    <x v="2"/>
    <x v="3"/>
    <x v="2"/>
    <x v="2"/>
    <x v="1"/>
    <x v="1"/>
    <x v="1"/>
    <x v="2"/>
    <x v="0"/>
    <x v="0"/>
    <x v="0"/>
    <x v="0"/>
    <m/>
    <m/>
    <m/>
    <m/>
    <m/>
    <m/>
  </r>
  <r>
    <s v="År 2"/>
    <x v="1"/>
    <x v="34"/>
    <n v="35"/>
    <s v="Elever"/>
    <x v="2"/>
    <x v="0"/>
    <x v="0"/>
    <x v="1"/>
    <x v="1"/>
    <x v="1"/>
    <x v="1"/>
    <x v="0"/>
    <x v="3"/>
    <x v="1"/>
    <x v="1"/>
    <x v="0"/>
    <x v="2"/>
    <x v="1"/>
    <x v="3"/>
    <x v="2"/>
    <x v="1"/>
    <x v="1"/>
    <x v="2"/>
    <x v="1"/>
    <x v="3"/>
    <x v="1"/>
    <x v="2"/>
    <x v="0"/>
    <x v="0"/>
    <x v="0"/>
    <x v="0"/>
    <m/>
    <m/>
    <m/>
    <m/>
    <m/>
    <m/>
  </r>
  <r>
    <s v="År 2"/>
    <x v="1"/>
    <x v="34"/>
    <n v="35"/>
    <s v="Elever"/>
    <x v="2"/>
    <x v="0"/>
    <x v="0"/>
    <x v="0"/>
    <x v="1"/>
    <x v="2"/>
    <x v="1"/>
    <x v="0"/>
    <x v="3"/>
    <x v="0"/>
    <x v="3"/>
    <x v="1"/>
    <x v="0"/>
    <x v="1"/>
    <x v="1"/>
    <x v="2"/>
    <x v="4"/>
    <x v="3"/>
    <x v="2"/>
    <x v="1"/>
    <x v="3"/>
    <x v="1"/>
    <x v="2"/>
    <x v="0"/>
    <x v="0"/>
    <x v="0"/>
    <x v="0"/>
    <m/>
    <m/>
    <m/>
    <m/>
    <m/>
    <m/>
  </r>
  <r>
    <s v="År 2"/>
    <x v="1"/>
    <x v="34"/>
    <n v="35"/>
    <s v="Elever"/>
    <x v="2"/>
    <x v="1"/>
    <x v="0"/>
    <x v="1"/>
    <x v="1"/>
    <x v="1"/>
    <x v="0"/>
    <x v="1"/>
    <x v="3"/>
    <x v="0"/>
    <x v="3"/>
    <x v="0"/>
    <x v="0"/>
    <x v="1"/>
    <x v="1"/>
    <x v="2"/>
    <x v="3"/>
    <x v="2"/>
    <x v="2"/>
    <x v="1"/>
    <x v="1"/>
    <x v="1"/>
    <x v="2"/>
    <x v="0"/>
    <x v="0"/>
    <x v="0"/>
    <x v="0"/>
    <m/>
    <m/>
    <m/>
    <m/>
    <m/>
    <m/>
  </r>
  <r>
    <s v="År 2"/>
    <x v="1"/>
    <x v="34"/>
    <n v="35"/>
    <s v="Elever"/>
    <x v="2"/>
    <x v="1"/>
    <x v="0"/>
    <x v="1"/>
    <x v="1"/>
    <x v="1"/>
    <x v="1"/>
    <x v="1"/>
    <x v="1"/>
    <x v="0"/>
    <x v="1"/>
    <x v="0"/>
    <x v="3"/>
    <x v="1"/>
    <x v="1"/>
    <x v="1"/>
    <x v="4"/>
    <x v="3"/>
    <x v="2"/>
    <x v="1"/>
    <x v="4"/>
    <x v="1"/>
    <x v="1"/>
    <x v="0"/>
    <x v="0"/>
    <x v="0"/>
    <x v="0"/>
    <m/>
    <m/>
    <m/>
    <m/>
    <m/>
    <m/>
  </r>
  <r>
    <s v="År 2"/>
    <x v="1"/>
    <x v="34"/>
    <n v="35"/>
    <s v="Elever"/>
    <x v="2"/>
    <x v="1"/>
    <x v="0"/>
    <x v="1"/>
    <x v="1"/>
    <x v="1"/>
    <x v="1"/>
    <x v="0"/>
    <x v="1"/>
    <x v="0"/>
    <x v="1"/>
    <x v="0"/>
    <x v="0"/>
    <x v="1"/>
    <x v="1"/>
    <x v="2"/>
    <x v="3"/>
    <x v="1"/>
    <x v="2"/>
    <x v="1"/>
    <x v="3"/>
    <x v="3"/>
    <x v="2"/>
    <x v="0"/>
    <x v="0"/>
    <x v="0"/>
    <x v="0"/>
    <m/>
    <m/>
    <m/>
    <m/>
    <m/>
    <m/>
  </r>
  <r>
    <s v="År 2"/>
    <x v="1"/>
    <x v="34"/>
    <n v="35"/>
    <s v="Elever"/>
    <x v="2"/>
    <x v="0"/>
    <x v="1"/>
    <x v="1"/>
    <x v="1"/>
    <x v="2"/>
    <x v="1"/>
    <x v="0"/>
    <x v="0"/>
    <x v="0"/>
    <x v="1"/>
    <x v="0"/>
    <x v="0"/>
    <x v="1"/>
    <x v="3"/>
    <x v="3"/>
    <x v="3"/>
    <x v="1"/>
    <x v="2"/>
    <x v="1"/>
    <x v="3"/>
    <x v="3"/>
    <x v="2"/>
    <x v="0"/>
    <x v="0"/>
    <x v="0"/>
    <x v="0"/>
    <m/>
    <m/>
    <m/>
    <m/>
    <m/>
    <m/>
  </r>
  <r>
    <s v="År 2"/>
    <x v="1"/>
    <x v="34"/>
    <n v="35"/>
    <s v="Elever"/>
    <x v="2"/>
    <x v="1"/>
    <x v="0"/>
    <x v="1"/>
    <x v="1"/>
    <x v="1"/>
    <x v="1"/>
    <x v="1"/>
    <x v="1"/>
    <x v="0"/>
    <x v="1"/>
    <x v="0"/>
    <x v="0"/>
    <x v="1"/>
    <x v="3"/>
    <x v="2"/>
    <x v="3"/>
    <x v="1"/>
    <x v="2"/>
    <x v="1"/>
    <x v="1"/>
    <x v="1"/>
    <x v="2"/>
    <x v="0"/>
    <x v="0"/>
    <x v="0"/>
    <x v="0"/>
    <m/>
    <m/>
    <m/>
    <m/>
    <m/>
    <m/>
  </r>
  <r>
    <s v="År 2"/>
    <x v="1"/>
    <x v="34"/>
    <n v="35"/>
    <s v="Elever"/>
    <x v="2"/>
    <x v="1"/>
    <x v="0"/>
    <x v="1"/>
    <x v="1"/>
    <x v="1"/>
    <x v="0"/>
    <x v="1"/>
    <x v="0"/>
    <x v="0"/>
    <x v="3"/>
    <x v="1"/>
    <x v="0"/>
    <x v="1"/>
    <x v="1"/>
    <x v="2"/>
    <x v="3"/>
    <x v="2"/>
    <x v="2"/>
    <x v="1"/>
    <x v="1"/>
    <x v="1"/>
    <x v="2"/>
    <x v="0"/>
    <x v="0"/>
    <x v="0"/>
    <x v="0"/>
    <m/>
    <m/>
    <m/>
    <m/>
    <m/>
    <m/>
  </r>
  <r>
    <s v="År 2"/>
    <x v="1"/>
    <x v="34"/>
    <n v="35"/>
    <s v="Elever"/>
    <x v="2"/>
    <x v="1"/>
    <x v="1"/>
    <x v="1"/>
    <x v="1"/>
    <x v="1"/>
    <x v="1"/>
    <x v="1"/>
    <x v="1"/>
    <x v="0"/>
    <x v="1"/>
    <x v="0"/>
    <x v="0"/>
    <x v="1"/>
    <x v="1"/>
    <x v="2"/>
    <x v="3"/>
    <x v="2"/>
    <x v="2"/>
    <x v="1"/>
    <x v="1"/>
    <x v="3"/>
    <x v="2"/>
    <x v="0"/>
    <x v="0"/>
    <x v="0"/>
    <x v="0"/>
    <m/>
    <m/>
    <m/>
    <m/>
    <m/>
    <m/>
  </r>
  <r>
    <s v="År 2"/>
    <x v="1"/>
    <x v="34"/>
    <n v="35"/>
    <s v="Elever"/>
    <x v="2"/>
    <x v="0"/>
    <x v="0"/>
    <x v="1"/>
    <x v="1"/>
    <x v="1"/>
    <x v="1"/>
    <x v="1"/>
    <x v="1"/>
    <x v="0"/>
    <x v="3"/>
    <x v="3"/>
    <x v="0"/>
    <x v="1"/>
    <x v="3"/>
    <x v="3"/>
    <x v="3"/>
    <x v="1"/>
    <x v="2"/>
    <x v="1"/>
    <x v="3"/>
    <x v="1"/>
    <x v="2"/>
    <x v="0"/>
    <x v="0"/>
    <x v="0"/>
    <x v="0"/>
    <m/>
    <m/>
    <m/>
    <m/>
    <m/>
    <m/>
  </r>
  <r>
    <s v="År 2"/>
    <x v="1"/>
    <x v="34"/>
    <n v="35"/>
    <s v="Elever"/>
    <x v="2"/>
    <x v="0"/>
    <x v="0"/>
    <x v="1"/>
    <x v="1"/>
    <x v="2"/>
    <x v="1"/>
    <x v="1"/>
    <x v="3"/>
    <x v="0"/>
    <x v="1"/>
    <x v="0"/>
    <x v="3"/>
    <x v="1"/>
    <x v="1"/>
    <x v="1"/>
    <x v="3"/>
    <x v="3"/>
    <x v="2"/>
    <x v="1"/>
    <x v="3"/>
    <x v="3"/>
    <x v="2"/>
    <x v="0"/>
    <x v="0"/>
    <x v="0"/>
    <x v="0"/>
    <m/>
    <m/>
    <m/>
    <m/>
    <m/>
    <m/>
  </r>
  <r>
    <s v="År 2"/>
    <x v="1"/>
    <x v="34"/>
    <n v="35"/>
    <s v="Elever"/>
    <x v="2"/>
    <x v="1"/>
    <x v="1"/>
    <x v="1"/>
    <x v="1"/>
    <x v="1"/>
    <x v="1"/>
    <x v="2"/>
    <x v="0"/>
    <x v="0"/>
    <x v="1"/>
    <x v="0"/>
    <x v="1"/>
    <x v="1"/>
    <x v="1"/>
    <x v="2"/>
    <x v="3"/>
    <x v="3"/>
    <x v="2"/>
    <x v="1"/>
    <x v="3"/>
    <x v="1"/>
    <x v="2"/>
    <x v="0"/>
    <x v="0"/>
    <x v="0"/>
    <x v="0"/>
    <m/>
    <m/>
    <m/>
    <m/>
    <m/>
    <m/>
  </r>
  <r>
    <s v="År 2"/>
    <x v="1"/>
    <x v="34"/>
    <n v="35"/>
    <s v="Elever"/>
    <x v="2"/>
    <x v="1"/>
    <x v="0"/>
    <x v="1"/>
    <x v="1"/>
    <x v="1"/>
    <x v="1"/>
    <x v="1"/>
    <x v="3"/>
    <x v="1"/>
    <x v="1"/>
    <x v="0"/>
    <x v="3"/>
    <x v="1"/>
    <x v="4"/>
    <x v="3"/>
    <x v="3"/>
    <x v="1"/>
    <x v="1"/>
    <x v="2"/>
    <x v="3"/>
    <x v="3"/>
    <x v="2"/>
    <x v="0"/>
    <x v="0"/>
    <x v="0"/>
    <x v="0"/>
    <m/>
    <m/>
    <m/>
    <m/>
    <m/>
    <m/>
  </r>
  <r>
    <s v="År 2"/>
    <x v="1"/>
    <x v="34"/>
    <n v="35"/>
    <s v="Elever"/>
    <x v="2"/>
    <x v="0"/>
    <x v="0"/>
    <x v="1"/>
    <x v="1"/>
    <x v="1"/>
    <x v="0"/>
    <x v="1"/>
    <x v="3"/>
    <x v="0"/>
    <x v="1"/>
    <x v="1"/>
    <x v="0"/>
    <x v="1"/>
    <x v="1"/>
    <x v="3"/>
    <x v="3"/>
    <x v="1"/>
    <x v="1"/>
    <x v="1"/>
    <x v="3"/>
    <x v="3"/>
    <x v="2"/>
    <x v="0"/>
    <x v="0"/>
    <x v="0"/>
    <x v="0"/>
    <m/>
    <m/>
    <m/>
    <m/>
    <m/>
    <m/>
  </r>
  <r>
    <s v="År 2"/>
    <x v="1"/>
    <x v="34"/>
    <n v="21"/>
    <s v="Elever"/>
    <x v="3"/>
    <x v="1"/>
    <x v="0"/>
    <x v="3"/>
    <x v="1"/>
    <x v="3"/>
    <x v="3"/>
    <x v="1"/>
    <x v="3"/>
    <x v="4"/>
    <x v="1"/>
    <x v="1"/>
    <x v="4"/>
    <x v="1"/>
    <x v="4"/>
    <x v="3"/>
    <x v="3"/>
    <x v="1"/>
    <x v="2"/>
    <x v="1"/>
    <x v="1"/>
    <x v="4"/>
    <x v="2"/>
    <x v="0"/>
    <x v="0"/>
    <x v="0"/>
    <x v="0"/>
    <m/>
    <m/>
    <m/>
    <m/>
    <m/>
    <m/>
  </r>
  <r>
    <s v="År 2"/>
    <x v="1"/>
    <x v="34"/>
    <n v="21"/>
    <s v="Elever"/>
    <x v="3"/>
    <x v="1"/>
    <x v="0"/>
    <x v="1"/>
    <x v="1"/>
    <x v="1"/>
    <x v="0"/>
    <x v="1"/>
    <x v="0"/>
    <x v="0"/>
    <x v="1"/>
    <x v="0"/>
    <x v="4"/>
    <x v="1"/>
    <x v="3"/>
    <x v="2"/>
    <x v="3"/>
    <x v="2"/>
    <x v="2"/>
    <x v="1"/>
    <x v="1"/>
    <x v="3"/>
    <x v="2"/>
    <x v="0"/>
    <x v="0"/>
    <x v="0"/>
    <x v="0"/>
    <m/>
    <m/>
    <m/>
    <m/>
    <m/>
    <m/>
  </r>
  <r>
    <s v="År 2"/>
    <x v="1"/>
    <x v="34"/>
    <n v="21"/>
    <s v="Elever"/>
    <x v="3"/>
    <x v="2"/>
    <x v="2"/>
    <x v="3"/>
    <x v="3"/>
    <x v="3"/>
    <x v="3"/>
    <x v="3"/>
    <x v="4"/>
    <x v="4"/>
    <x v="4"/>
    <x v="4"/>
    <x v="4"/>
    <x v="0"/>
    <x v="0"/>
    <x v="0"/>
    <x v="0"/>
    <x v="0"/>
    <x v="0"/>
    <x v="0"/>
    <x v="0"/>
    <x v="0"/>
    <x v="0"/>
    <x v="0"/>
    <x v="0"/>
    <x v="0"/>
    <x v="0"/>
    <m/>
    <m/>
    <m/>
    <m/>
    <m/>
    <m/>
  </r>
  <r>
    <s v="År 2"/>
    <x v="1"/>
    <x v="34"/>
    <n v="21"/>
    <s v="Elever"/>
    <x v="3"/>
    <x v="0"/>
    <x v="0"/>
    <x v="1"/>
    <x v="1"/>
    <x v="1"/>
    <x v="3"/>
    <x v="3"/>
    <x v="0"/>
    <x v="4"/>
    <x v="1"/>
    <x v="0"/>
    <x v="4"/>
    <x v="1"/>
    <x v="4"/>
    <x v="2"/>
    <x v="3"/>
    <x v="3"/>
    <x v="2"/>
    <x v="4"/>
    <x v="1"/>
    <x v="1"/>
    <x v="2"/>
    <x v="0"/>
    <x v="0"/>
    <x v="0"/>
    <x v="0"/>
    <m/>
    <m/>
    <m/>
    <m/>
    <m/>
    <m/>
  </r>
  <r>
    <s v="År 2"/>
    <x v="1"/>
    <x v="34"/>
    <n v="21"/>
    <s v="Elever"/>
    <x v="3"/>
    <x v="0"/>
    <x v="1"/>
    <x v="2"/>
    <x v="1"/>
    <x v="1"/>
    <x v="2"/>
    <x v="1"/>
    <x v="0"/>
    <x v="0"/>
    <x v="1"/>
    <x v="0"/>
    <x v="4"/>
    <x v="2"/>
    <x v="0"/>
    <x v="0"/>
    <x v="0"/>
    <x v="0"/>
    <x v="0"/>
    <x v="0"/>
    <x v="0"/>
    <x v="0"/>
    <x v="0"/>
    <x v="0"/>
    <x v="0"/>
    <x v="0"/>
    <x v="0"/>
    <m/>
    <m/>
    <m/>
    <m/>
    <m/>
    <m/>
  </r>
  <r>
    <s v="År 2"/>
    <x v="1"/>
    <x v="34"/>
    <n v="21"/>
    <s v="Elever"/>
    <x v="3"/>
    <x v="1"/>
    <x v="1"/>
    <x v="1"/>
    <x v="0"/>
    <x v="1"/>
    <x v="1"/>
    <x v="0"/>
    <x v="3"/>
    <x v="1"/>
    <x v="3"/>
    <x v="0"/>
    <x v="4"/>
    <x v="1"/>
    <x v="4"/>
    <x v="3"/>
    <x v="3"/>
    <x v="1"/>
    <x v="1"/>
    <x v="1"/>
    <x v="1"/>
    <x v="3"/>
    <x v="1"/>
    <x v="0"/>
    <x v="0"/>
    <x v="0"/>
    <x v="0"/>
    <m/>
    <m/>
    <m/>
    <m/>
    <m/>
    <m/>
  </r>
  <r>
    <s v="År 2"/>
    <x v="1"/>
    <x v="34"/>
    <n v="21"/>
    <s v="Elever"/>
    <x v="3"/>
    <x v="0"/>
    <x v="0"/>
    <x v="1"/>
    <x v="1"/>
    <x v="1"/>
    <x v="0"/>
    <x v="1"/>
    <x v="4"/>
    <x v="4"/>
    <x v="2"/>
    <x v="0"/>
    <x v="4"/>
    <x v="1"/>
    <x v="3"/>
    <x v="0"/>
    <x v="3"/>
    <x v="2"/>
    <x v="2"/>
    <x v="1"/>
    <x v="1"/>
    <x v="1"/>
    <x v="1"/>
    <x v="0"/>
    <x v="0"/>
    <x v="0"/>
    <x v="0"/>
    <m/>
    <m/>
    <m/>
    <m/>
    <m/>
    <m/>
  </r>
  <r>
    <s v="År 2"/>
    <x v="1"/>
    <x v="34"/>
    <n v="21"/>
    <s v="Elever"/>
    <x v="3"/>
    <x v="0"/>
    <x v="1"/>
    <x v="1"/>
    <x v="1"/>
    <x v="2"/>
    <x v="1"/>
    <x v="1"/>
    <x v="4"/>
    <x v="0"/>
    <x v="4"/>
    <x v="0"/>
    <x v="4"/>
    <x v="1"/>
    <x v="1"/>
    <x v="3"/>
    <x v="3"/>
    <x v="1"/>
    <x v="1"/>
    <x v="1"/>
    <x v="1"/>
    <x v="0"/>
    <x v="2"/>
    <x v="0"/>
    <x v="0"/>
    <x v="0"/>
    <x v="0"/>
    <m/>
    <m/>
    <m/>
    <m/>
    <m/>
    <m/>
  </r>
  <r>
    <s v="År 2"/>
    <x v="1"/>
    <x v="34"/>
    <n v="21"/>
    <s v="Elever"/>
    <x v="3"/>
    <x v="1"/>
    <x v="0"/>
    <x v="1"/>
    <x v="1"/>
    <x v="3"/>
    <x v="0"/>
    <x v="1"/>
    <x v="1"/>
    <x v="0"/>
    <x v="0"/>
    <x v="0"/>
    <x v="4"/>
    <x v="1"/>
    <x v="1"/>
    <x v="0"/>
    <x v="1"/>
    <x v="2"/>
    <x v="2"/>
    <x v="1"/>
    <x v="3"/>
    <x v="3"/>
    <x v="2"/>
    <x v="0"/>
    <x v="0"/>
    <x v="0"/>
    <x v="0"/>
    <m/>
    <m/>
    <m/>
    <m/>
    <m/>
    <m/>
  </r>
  <r>
    <s v="År 2"/>
    <x v="1"/>
    <x v="34"/>
    <n v="21"/>
    <s v="Elever"/>
    <x v="3"/>
    <x v="0"/>
    <x v="0"/>
    <x v="1"/>
    <x v="1"/>
    <x v="1"/>
    <x v="0"/>
    <x v="1"/>
    <x v="0"/>
    <x v="0"/>
    <x v="4"/>
    <x v="0"/>
    <x v="4"/>
    <x v="1"/>
    <x v="4"/>
    <x v="1"/>
    <x v="3"/>
    <x v="2"/>
    <x v="2"/>
    <x v="1"/>
    <x v="1"/>
    <x v="1"/>
    <x v="2"/>
    <x v="0"/>
    <x v="0"/>
    <x v="0"/>
    <x v="0"/>
    <m/>
    <m/>
    <m/>
    <m/>
    <m/>
    <m/>
  </r>
  <r>
    <s v="År 2"/>
    <x v="1"/>
    <x v="34"/>
    <n v="21"/>
    <s v="Elever"/>
    <x v="3"/>
    <x v="0"/>
    <x v="0"/>
    <x v="1"/>
    <x v="1"/>
    <x v="1"/>
    <x v="2"/>
    <x v="1"/>
    <x v="3"/>
    <x v="4"/>
    <x v="1"/>
    <x v="0"/>
    <x v="4"/>
    <x v="1"/>
    <x v="4"/>
    <x v="1"/>
    <x v="1"/>
    <x v="3"/>
    <x v="2"/>
    <x v="1"/>
    <x v="4"/>
    <x v="1"/>
    <x v="2"/>
    <x v="0"/>
    <x v="0"/>
    <x v="0"/>
    <x v="0"/>
    <m/>
    <m/>
    <m/>
    <m/>
    <m/>
    <m/>
  </r>
  <r>
    <s v="År 2"/>
    <x v="1"/>
    <x v="34"/>
    <n v="21"/>
    <s v="Elever"/>
    <x v="3"/>
    <x v="0"/>
    <x v="0"/>
    <x v="0"/>
    <x v="1"/>
    <x v="2"/>
    <x v="1"/>
    <x v="0"/>
    <x v="3"/>
    <x v="2"/>
    <x v="1"/>
    <x v="3"/>
    <x v="4"/>
    <x v="1"/>
    <x v="1"/>
    <x v="2"/>
    <x v="3"/>
    <x v="1"/>
    <x v="2"/>
    <x v="2"/>
    <x v="1"/>
    <x v="3"/>
    <x v="2"/>
    <x v="0"/>
    <x v="0"/>
    <x v="0"/>
    <x v="0"/>
    <m/>
    <m/>
    <m/>
    <m/>
    <m/>
    <m/>
  </r>
  <r>
    <s v="År 2"/>
    <x v="1"/>
    <x v="34"/>
    <n v="21"/>
    <s v="Elever"/>
    <x v="3"/>
    <x v="1"/>
    <x v="0"/>
    <x v="1"/>
    <x v="1"/>
    <x v="1"/>
    <x v="0"/>
    <x v="1"/>
    <x v="0"/>
    <x v="0"/>
    <x v="1"/>
    <x v="0"/>
    <x v="4"/>
    <x v="1"/>
    <x v="3"/>
    <x v="2"/>
    <x v="3"/>
    <x v="2"/>
    <x v="2"/>
    <x v="1"/>
    <x v="1"/>
    <x v="1"/>
    <x v="2"/>
    <x v="0"/>
    <x v="0"/>
    <x v="0"/>
    <x v="0"/>
    <m/>
    <m/>
    <m/>
    <m/>
    <m/>
    <m/>
  </r>
  <r>
    <s v="År 2"/>
    <x v="1"/>
    <x v="34"/>
    <n v="21"/>
    <s v="Elever"/>
    <x v="3"/>
    <x v="0"/>
    <x v="0"/>
    <x v="1"/>
    <x v="1"/>
    <x v="1"/>
    <x v="0"/>
    <x v="1"/>
    <x v="0"/>
    <x v="0"/>
    <x v="1"/>
    <x v="0"/>
    <x v="4"/>
    <x v="1"/>
    <x v="3"/>
    <x v="2"/>
    <x v="3"/>
    <x v="2"/>
    <x v="2"/>
    <x v="1"/>
    <x v="1"/>
    <x v="1"/>
    <x v="2"/>
    <x v="0"/>
    <x v="0"/>
    <x v="0"/>
    <x v="0"/>
    <m/>
    <m/>
    <m/>
    <m/>
    <m/>
    <m/>
  </r>
  <r>
    <s v="År 2"/>
    <x v="1"/>
    <x v="34"/>
    <n v="21"/>
    <s v="Elever"/>
    <x v="3"/>
    <x v="1"/>
    <x v="2"/>
    <x v="3"/>
    <x v="1"/>
    <x v="1"/>
    <x v="1"/>
    <x v="0"/>
    <x v="1"/>
    <x v="4"/>
    <x v="4"/>
    <x v="0"/>
    <x v="4"/>
    <x v="1"/>
    <x v="1"/>
    <x v="0"/>
    <x v="0"/>
    <x v="2"/>
    <x v="2"/>
    <x v="1"/>
    <x v="1"/>
    <x v="1"/>
    <x v="2"/>
    <x v="0"/>
    <x v="0"/>
    <x v="0"/>
    <x v="0"/>
    <m/>
    <m/>
    <m/>
    <m/>
    <m/>
    <m/>
  </r>
  <r>
    <s v="År 2"/>
    <x v="1"/>
    <x v="34"/>
    <n v="21"/>
    <s v="Elever"/>
    <x v="3"/>
    <x v="1"/>
    <x v="2"/>
    <x v="1"/>
    <x v="1"/>
    <x v="1"/>
    <x v="0"/>
    <x v="0"/>
    <x v="0"/>
    <x v="0"/>
    <x v="1"/>
    <x v="0"/>
    <x v="4"/>
    <x v="1"/>
    <x v="1"/>
    <x v="3"/>
    <x v="3"/>
    <x v="2"/>
    <x v="2"/>
    <x v="1"/>
    <x v="3"/>
    <x v="1"/>
    <x v="2"/>
    <x v="0"/>
    <x v="0"/>
    <x v="0"/>
    <x v="0"/>
    <m/>
    <m/>
    <m/>
    <m/>
    <m/>
    <m/>
  </r>
  <r>
    <s v="År 2"/>
    <x v="1"/>
    <x v="34"/>
    <n v="21"/>
    <s v="Elever"/>
    <x v="3"/>
    <x v="1"/>
    <x v="0"/>
    <x v="0"/>
    <x v="1"/>
    <x v="2"/>
    <x v="1"/>
    <x v="1"/>
    <x v="3"/>
    <x v="1"/>
    <x v="0"/>
    <x v="3"/>
    <x v="4"/>
    <x v="1"/>
    <x v="1"/>
    <x v="0"/>
    <x v="1"/>
    <x v="3"/>
    <x v="2"/>
    <x v="2"/>
    <x v="3"/>
    <x v="3"/>
    <x v="1"/>
    <x v="0"/>
    <x v="0"/>
    <x v="0"/>
    <x v="0"/>
    <m/>
    <m/>
    <m/>
    <m/>
    <m/>
    <m/>
  </r>
  <r>
    <s v="År 2"/>
    <x v="1"/>
    <x v="34"/>
    <n v="21"/>
    <s v="Elever"/>
    <x v="3"/>
    <x v="0"/>
    <x v="0"/>
    <x v="1"/>
    <x v="0"/>
    <x v="2"/>
    <x v="2"/>
    <x v="0"/>
    <x v="4"/>
    <x v="2"/>
    <x v="2"/>
    <x v="4"/>
    <x v="4"/>
    <x v="1"/>
    <x v="4"/>
    <x v="1"/>
    <x v="1"/>
    <x v="3"/>
    <x v="1"/>
    <x v="0"/>
    <x v="4"/>
    <x v="4"/>
    <x v="1"/>
    <x v="0"/>
    <x v="0"/>
    <x v="0"/>
    <x v="0"/>
    <m/>
    <m/>
    <m/>
    <m/>
    <m/>
    <m/>
  </r>
  <r>
    <s v="År 2"/>
    <x v="1"/>
    <x v="34"/>
    <n v="21"/>
    <s v="Elever"/>
    <x v="3"/>
    <x v="1"/>
    <x v="2"/>
    <x v="1"/>
    <x v="1"/>
    <x v="3"/>
    <x v="1"/>
    <x v="2"/>
    <x v="1"/>
    <x v="4"/>
    <x v="0"/>
    <x v="0"/>
    <x v="4"/>
    <x v="1"/>
    <x v="1"/>
    <x v="3"/>
    <x v="3"/>
    <x v="3"/>
    <x v="1"/>
    <x v="2"/>
    <x v="1"/>
    <x v="3"/>
    <x v="2"/>
    <x v="0"/>
    <x v="0"/>
    <x v="0"/>
    <x v="0"/>
    <m/>
    <m/>
    <m/>
    <m/>
    <m/>
    <m/>
  </r>
  <r>
    <s v="År 2"/>
    <x v="1"/>
    <x v="34"/>
    <n v="21"/>
    <s v="Elever"/>
    <x v="3"/>
    <x v="0"/>
    <x v="0"/>
    <x v="0"/>
    <x v="1"/>
    <x v="1"/>
    <x v="1"/>
    <x v="1"/>
    <x v="1"/>
    <x v="1"/>
    <x v="1"/>
    <x v="0"/>
    <x v="4"/>
    <x v="1"/>
    <x v="1"/>
    <x v="3"/>
    <x v="3"/>
    <x v="1"/>
    <x v="2"/>
    <x v="0"/>
    <x v="3"/>
    <x v="3"/>
    <x v="2"/>
    <x v="0"/>
    <x v="0"/>
    <x v="0"/>
    <x v="0"/>
    <m/>
    <m/>
    <m/>
    <m/>
    <m/>
    <m/>
  </r>
  <r>
    <s v="År 2"/>
    <x v="1"/>
    <x v="34"/>
    <n v="21"/>
    <s v="Elever"/>
    <x v="3"/>
    <x v="0"/>
    <x v="0"/>
    <x v="1"/>
    <x v="1"/>
    <x v="1"/>
    <x v="0"/>
    <x v="0"/>
    <x v="1"/>
    <x v="4"/>
    <x v="0"/>
    <x v="0"/>
    <x v="4"/>
    <x v="1"/>
    <x v="1"/>
    <x v="0"/>
    <x v="3"/>
    <x v="1"/>
    <x v="1"/>
    <x v="1"/>
    <x v="3"/>
    <x v="3"/>
    <x v="1"/>
    <x v="0"/>
    <x v="0"/>
    <x v="0"/>
    <x v="0"/>
    <m/>
    <m/>
    <m/>
    <m/>
    <m/>
    <m/>
  </r>
  <r>
    <s v="År 2"/>
    <x v="1"/>
    <x v="34"/>
    <n v="21"/>
    <s v="Elever"/>
    <x v="3"/>
    <x v="1"/>
    <x v="0"/>
    <x v="1"/>
    <x v="1"/>
    <x v="1"/>
    <x v="1"/>
    <x v="1"/>
    <x v="1"/>
    <x v="4"/>
    <x v="0"/>
    <x v="0"/>
    <x v="4"/>
    <x v="1"/>
    <x v="1"/>
    <x v="2"/>
    <x v="1"/>
    <x v="2"/>
    <x v="2"/>
    <x v="1"/>
    <x v="1"/>
    <x v="4"/>
    <x v="2"/>
    <x v="0"/>
    <x v="0"/>
    <x v="0"/>
    <x v="0"/>
    <m/>
    <m/>
    <m/>
    <m/>
    <m/>
    <m/>
  </r>
  <r>
    <s v="År 2"/>
    <x v="1"/>
    <x v="34"/>
    <n v="21"/>
    <s v="Elever"/>
    <x v="3"/>
    <x v="0"/>
    <x v="1"/>
    <x v="1"/>
    <x v="0"/>
    <x v="2"/>
    <x v="1"/>
    <x v="0"/>
    <x v="3"/>
    <x v="1"/>
    <x v="4"/>
    <x v="4"/>
    <x v="4"/>
    <x v="1"/>
    <x v="1"/>
    <x v="2"/>
    <x v="3"/>
    <x v="1"/>
    <x v="2"/>
    <x v="1"/>
    <x v="3"/>
    <x v="3"/>
    <x v="2"/>
    <x v="0"/>
    <x v="0"/>
    <x v="0"/>
    <x v="0"/>
    <m/>
    <m/>
    <m/>
    <m/>
    <m/>
    <m/>
  </r>
  <r>
    <s v="År 2"/>
    <x v="1"/>
    <x v="34"/>
    <n v="21"/>
    <s v="Elever"/>
    <x v="3"/>
    <x v="0"/>
    <x v="1"/>
    <x v="1"/>
    <x v="0"/>
    <x v="1"/>
    <x v="1"/>
    <x v="1"/>
    <x v="1"/>
    <x v="0"/>
    <x v="0"/>
    <x v="4"/>
    <x v="4"/>
    <x v="1"/>
    <x v="0"/>
    <x v="3"/>
    <x v="1"/>
    <x v="1"/>
    <x v="2"/>
    <x v="2"/>
    <x v="1"/>
    <x v="1"/>
    <x v="1"/>
    <x v="0"/>
    <x v="0"/>
    <x v="0"/>
    <x v="0"/>
    <m/>
    <m/>
    <m/>
    <m/>
    <m/>
    <m/>
  </r>
  <r>
    <s v="År 2"/>
    <x v="1"/>
    <x v="34"/>
    <n v="21"/>
    <s v="Elever"/>
    <x v="3"/>
    <x v="1"/>
    <x v="0"/>
    <x v="0"/>
    <x v="1"/>
    <x v="2"/>
    <x v="1"/>
    <x v="1"/>
    <x v="1"/>
    <x v="0"/>
    <x v="0"/>
    <x v="0"/>
    <x v="4"/>
    <x v="1"/>
    <x v="1"/>
    <x v="3"/>
    <x v="3"/>
    <x v="1"/>
    <x v="2"/>
    <x v="2"/>
    <x v="1"/>
    <x v="1"/>
    <x v="2"/>
    <x v="0"/>
    <x v="0"/>
    <x v="0"/>
    <x v="0"/>
    <m/>
    <m/>
    <m/>
    <m/>
    <m/>
    <m/>
  </r>
  <r>
    <s v="År 2"/>
    <x v="1"/>
    <x v="34"/>
    <n v="21"/>
    <s v="Elever"/>
    <x v="3"/>
    <x v="0"/>
    <x v="0"/>
    <x v="1"/>
    <x v="3"/>
    <x v="2"/>
    <x v="1"/>
    <x v="2"/>
    <x v="3"/>
    <x v="3"/>
    <x v="3"/>
    <x v="0"/>
    <x v="4"/>
    <x v="1"/>
    <x v="4"/>
    <x v="1"/>
    <x v="3"/>
    <x v="0"/>
    <x v="2"/>
    <x v="2"/>
    <x v="1"/>
    <x v="1"/>
    <x v="1"/>
    <x v="0"/>
    <x v="0"/>
    <x v="0"/>
    <x v="0"/>
    <m/>
    <m/>
    <m/>
    <m/>
    <m/>
    <m/>
  </r>
  <r>
    <s v="År 2"/>
    <x v="1"/>
    <x v="34"/>
    <n v="21"/>
    <s v="Elever"/>
    <x v="3"/>
    <x v="1"/>
    <x v="0"/>
    <x v="1"/>
    <x v="1"/>
    <x v="1"/>
    <x v="0"/>
    <x v="1"/>
    <x v="0"/>
    <x v="0"/>
    <x v="1"/>
    <x v="0"/>
    <x v="4"/>
    <x v="1"/>
    <x v="1"/>
    <x v="0"/>
    <x v="3"/>
    <x v="2"/>
    <x v="2"/>
    <x v="1"/>
    <x v="1"/>
    <x v="3"/>
    <x v="2"/>
    <x v="0"/>
    <x v="0"/>
    <x v="0"/>
    <x v="0"/>
    <m/>
    <m/>
    <m/>
    <m/>
    <m/>
    <m/>
  </r>
  <r>
    <s v="År 2"/>
    <x v="1"/>
    <x v="34"/>
    <n v="21"/>
    <s v="Elever"/>
    <x v="3"/>
    <x v="2"/>
    <x v="2"/>
    <x v="3"/>
    <x v="3"/>
    <x v="3"/>
    <x v="3"/>
    <x v="3"/>
    <x v="4"/>
    <x v="4"/>
    <x v="4"/>
    <x v="4"/>
    <x v="4"/>
    <x v="0"/>
    <x v="0"/>
    <x v="0"/>
    <x v="0"/>
    <x v="0"/>
    <x v="0"/>
    <x v="0"/>
    <x v="0"/>
    <x v="0"/>
    <x v="0"/>
    <x v="0"/>
    <x v="0"/>
    <x v="0"/>
    <x v="0"/>
    <m/>
    <m/>
    <m/>
    <m/>
    <m/>
    <m/>
  </r>
  <r>
    <s v="År 2"/>
    <x v="1"/>
    <x v="34"/>
    <n v="21"/>
    <s v="Elever"/>
    <x v="3"/>
    <x v="2"/>
    <x v="2"/>
    <x v="3"/>
    <x v="3"/>
    <x v="3"/>
    <x v="3"/>
    <x v="3"/>
    <x v="4"/>
    <x v="4"/>
    <x v="4"/>
    <x v="4"/>
    <x v="4"/>
    <x v="0"/>
    <x v="0"/>
    <x v="0"/>
    <x v="0"/>
    <x v="0"/>
    <x v="0"/>
    <x v="0"/>
    <x v="0"/>
    <x v="0"/>
    <x v="0"/>
    <x v="0"/>
    <x v="0"/>
    <x v="0"/>
    <x v="0"/>
    <m/>
    <m/>
    <m/>
    <m/>
    <m/>
    <m/>
  </r>
  <r>
    <s v="År 2"/>
    <x v="1"/>
    <x v="34"/>
    <m/>
    <s v="Elever"/>
    <x v="4"/>
    <x v="0"/>
    <x v="0"/>
    <x v="1"/>
    <x v="1"/>
    <x v="2"/>
    <x v="1"/>
    <x v="0"/>
    <x v="4"/>
    <x v="1"/>
    <x v="0"/>
    <x v="3"/>
    <x v="4"/>
    <x v="1"/>
    <x v="1"/>
    <x v="3"/>
    <x v="3"/>
    <x v="1"/>
    <x v="2"/>
    <x v="1"/>
    <x v="3"/>
    <x v="3"/>
    <x v="1"/>
    <x v="0"/>
    <x v="0"/>
    <x v="0"/>
    <x v="0"/>
    <m/>
    <m/>
    <m/>
    <m/>
    <m/>
    <m/>
  </r>
  <r>
    <s v="År 2"/>
    <x v="1"/>
    <x v="34"/>
    <m/>
    <s v="Elever"/>
    <x v="4"/>
    <x v="1"/>
    <x v="1"/>
    <x v="1"/>
    <x v="1"/>
    <x v="2"/>
    <x v="1"/>
    <x v="1"/>
    <x v="0"/>
    <x v="1"/>
    <x v="0"/>
    <x v="1"/>
    <x v="4"/>
    <x v="1"/>
    <x v="1"/>
    <x v="3"/>
    <x v="3"/>
    <x v="1"/>
    <x v="1"/>
    <x v="1"/>
    <x v="3"/>
    <x v="1"/>
    <x v="2"/>
    <x v="0"/>
    <x v="0"/>
    <x v="0"/>
    <x v="0"/>
    <m/>
    <m/>
    <m/>
    <m/>
    <m/>
    <m/>
  </r>
  <r>
    <s v="År 2"/>
    <x v="1"/>
    <x v="34"/>
    <m/>
    <s v="Elever"/>
    <x v="4"/>
    <x v="1"/>
    <x v="1"/>
    <x v="0"/>
    <x v="1"/>
    <x v="0"/>
    <x v="1"/>
    <x v="2"/>
    <x v="3"/>
    <x v="1"/>
    <x v="1"/>
    <x v="3"/>
    <x v="4"/>
    <x v="1"/>
    <x v="1"/>
    <x v="3"/>
    <x v="3"/>
    <x v="1"/>
    <x v="1"/>
    <x v="2"/>
    <x v="3"/>
    <x v="3"/>
    <x v="1"/>
    <x v="0"/>
    <x v="0"/>
    <x v="0"/>
    <x v="0"/>
    <m/>
    <m/>
    <m/>
    <m/>
    <m/>
    <m/>
  </r>
  <r>
    <s v="År 2"/>
    <x v="1"/>
    <x v="34"/>
    <m/>
    <s v="Elever"/>
    <x v="4"/>
    <x v="0"/>
    <x v="0"/>
    <x v="1"/>
    <x v="1"/>
    <x v="2"/>
    <x v="1"/>
    <x v="1"/>
    <x v="1"/>
    <x v="0"/>
    <x v="0"/>
    <x v="0"/>
    <x v="4"/>
    <x v="1"/>
    <x v="1"/>
    <x v="2"/>
    <x v="3"/>
    <x v="1"/>
    <x v="2"/>
    <x v="1"/>
    <x v="1"/>
    <x v="1"/>
    <x v="2"/>
    <x v="0"/>
    <x v="0"/>
    <x v="0"/>
    <x v="0"/>
    <m/>
    <m/>
    <m/>
    <m/>
    <m/>
    <m/>
  </r>
  <r>
    <s v="År 2"/>
    <x v="1"/>
    <x v="34"/>
    <m/>
    <s v="Elever"/>
    <x v="4"/>
    <x v="0"/>
    <x v="0"/>
    <x v="1"/>
    <x v="1"/>
    <x v="1"/>
    <x v="0"/>
    <x v="1"/>
    <x v="3"/>
    <x v="1"/>
    <x v="0"/>
    <x v="1"/>
    <x v="4"/>
    <x v="1"/>
    <x v="3"/>
    <x v="2"/>
    <x v="3"/>
    <x v="2"/>
    <x v="2"/>
    <x v="1"/>
    <x v="3"/>
    <x v="1"/>
    <x v="2"/>
    <x v="0"/>
    <x v="0"/>
    <x v="0"/>
    <x v="0"/>
    <m/>
    <m/>
    <m/>
    <m/>
    <m/>
    <m/>
  </r>
  <r>
    <s v="År 2"/>
    <x v="1"/>
    <x v="34"/>
    <m/>
    <s v="Elever"/>
    <x v="4"/>
    <x v="1"/>
    <x v="0"/>
    <x v="1"/>
    <x v="1"/>
    <x v="1"/>
    <x v="0"/>
    <x v="1"/>
    <x v="0"/>
    <x v="1"/>
    <x v="1"/>
    <x v="3"/>
    <x v="4"/>
    <x v="1"/>
    <x v="3"/>
    <x v="2"/>
    <x v="3"/>
    <x v="2"/>
    <x v="2"/>
    <x v="1"/>
    <x v="1"/>
    <x v="3"/>
    <x v="2"/>
    <x v="0"/>
    <x v="0"/>
    <x v="0"/>
    <x v="0"/>
    <m/>
    <m/>
    <m/>
    <m/>
    <m/>
    <m/>
  </r>
  <r>
    <s v="År 2"/>
    <x v="1"/>
    <x v="34"/>
    <m/>
    <s v="Elever"/>
    <x v="4"/>
    <x v="0"/>
    <x v="1"/>
    <x v="0"/>
    <x v="1"/>
    <x v="2"/>
    <x v="1"/>
    <x v="1"/>
    <x v="0"/>
    <x v="1"/>
    <x v="1"/>
    <x v="3"/>
    <x v="4"/>
    <x v="1"/>
    <x v="3"/>
    <x v="2"/>
    <x v="1"/>
    <x v="2"/>
    <x v="2"/>
    <x v="2"/>
    <x v="1"/>
    <x v="1"/>
    <x v="1"/>
    <x v="0"/>
    <x v="0"/>
    <x v="0"/>
    <x v="0"/>
    <m/>
    <m/>
    <m/>
    <m/>
    <m/>
    <m/>
  </r>
  <r>
    <s v="År 2"/>
    <x v="1"/>
    <x v="34"/>
    <m/>
    <s v="Elever"/>
    <x v="4"/>
    <x v="0"/>
    <x v="1"/>
    <x v="1"/>
    <x v="1"/>
    <x v="1"/>
    <x v="1"/>
    <x v="0"/>
    <x v="0"/>
    <x v="1"/>
    <x v="0"/>
    <x v="3"/>
    <x v="4"/>
    <x v="1"/>
    <x v="1"/>
    <x v="2"/>
    <x v="1"/>
    <x v="1"/>
    <x v="2"/>
    <x v="1"/>
    <x v="4"/>
    <x v="3"/>
    <x v="1"/>
    <x v="0"/>
    <x v="0"/>
    <x v="0"/>
    <x v="0"/>
    <m/>
    <m/>
    <m/>
    <m/>
    <m/>
    <m/>
  </r>
  <r>
    <s v="År 2"/>
    <x v="1"/>
    <x v="34"/>
    <m/>
    <s v="Elever"/>
    <x v="4"/>
    <x v="1"/>
    <x v="0"/>
    <x v="1"/>
    <x v="1"/>
    <x v="1"/>
    <x v="1"/>
    <x v="1"/>
    <x v="0"/>
    <x v="1"/>
    <x v="0"/>
    <x v="0"/>
    <x v="4"/>
    <x v="1"/>
    <x v="1"/>
    <x v="2"/>
    <x v="3"/>
    <x v="2"/>
    <x v="2"/>
    <x v="1"/>
    <x v="1"/>
    <x v="3"/>
    <x v="2"/>
    <x v="0"/>
    <x v="0"/>
    <x v="0"/>
    <x v="0"/>
    <m/>
    <m/>
    <m/>
    <m/>
    <m/>
    <m/>
  </r>
  <r>
    <s v="År 2"/>
    <x v="1"/>
    <x v="34"/>
    <m/>
    <s v="Elever"/>
    <x v="4"/>
    <x v="0"/>
    <x v="1"/>
    <x v="1"/>
    <x v="2"/>
    <x v="2"/>
    <x v="1"/>
    <x v="2"/>
    <x v="3"/>
    <x v="3"/>
    <x v="1"/>
    <x v="3"/>
    <x v="4"/>
    <x v="1"/>
    <x v="1"/>
    <x v="3"/>
    <x v="3"/>
    <x v="2"/>
    <x v="2"/>
    <x v="1"/>
    <x v="1"/>
    <x v="1"/>
    <x v="1"/>
    <x v="0"/>
    <x v="0"/>
    <x v="0"/>
    <x v="0"/>
    <m/>
    <m/>
    <m/>
    <m/>
    <m/>
    <m/>
  </r>
  <r>
    <s v="År 2"/>
    <x v="1"/>
    <x v="34"/>
    <m/>
    <s v="Elever"/>
    <x v="4"/>
    <x v="0"/>
    <x v="0"/>
    <x v="1"/>
    <x v="1"/>
    <x v="1"/>
    <x v="1"/>
    <x v="1"/>
    <x v="0"/>
    <x v="1"/>
    <x v="1"/>
    <x v="3"/>
    <x v="4"/>
    <x v="1"/>
    <x v="1"/>
    <x v="2"/>
    <x v="3"/>
    <x v="1"/>
    <x v="2"/>
    <x v="1"/>
    <x v="3"/>
    <x v="3"/>
    <x v="2"/>
    <x v="0"/>
    <x v="0"/>
    <x v="0"/>
    <x v="0"/>
    <m/>
    <m/>
    <m/>
    <m/>
    <m/>
    <m/>
  </r>
  <r>
    <s v="År 2"/>
    <x v="1"/>
    <x v="34"/>
    <m/>
    <s v="Elever"/>
    <x v="4"/>
    <x v="1"/>
    <x v="0"/>
    <x v="1"/>
    <x v="1"/>
    <x v="1"/>
    <x v="1"/>
    <x v="1"/>
    <x v="1"/>
    <x v="1"/>
    <x v="1"/>
    <x v="0"/>
    <x v="4"/>
    <x v="1"/>
    <x v="1"/>
    <x v="1"/>
    <x v="3"/>
    <x v="1"/>
    <x v="2"/>
    <x v="1"/>
    <x v="3"/>
    <x v="3"/>
    <x v="2"/>
    <x v="0"/>
    <x v="0"/>
    <x v="0"/>
    <x v="0"/>
    <m/>
    <m/>
    <m/>
    <m/>
    <m/>
    <m/>
  </r>
  <r>
    <s v="År 2"/>
    <x v="1"/>
    <x v="34"/>
    <m/>
    <s v="Elever"/>
    <x v="4"/>
    <x v="0"/>
    <x v="1"/>
    <x v="1"/>
    <x v="1"/>
    <x v="1"/>
    <x v="0"/>
    <x v="3"/>
    <x v="4"/>
    <x v="1"/>
    <x v="0"/>
    <x v="3"/>
    <x v="4"/>
    <x v="1"/>
    <x v="4"/>
    <x v="2"/>
    <x v="1"/>
    <x v="2"/>
    <x v="2"/>
    <x v="1"/>
    <x v="3"/>
    <x v="3"/>
    <x v="2"/>
    <x v="0"/>
    <x v="0"/>
    <x v="0"/>
    <x v="0"/>
    <m/>
    <m/>
    <m/>
    <m/>
    <m/>
    <m/>
  </r>
  <r>
    <s v="År 2"/>
    <x v="1"/>
    <x v="34"/>
    <m/>
    <s v="Elever"/>
    <x v="4"/>
    <x v="1"/>
    <x v="0"/>
    <x v="1"/>
    <x v="1"/>
    <x v="1"/>
    <x v="0"/>
    <x v="1"/>
    <x v="0"/>
    <x v="0"/>
    <x v="0"/>
    <x v="1"/>
    <x v="4"/>
    <x v="1"/>
    <x v="3"/>
    <x v="2"/>
    <x v="3"/>
    <x v="2"/>
    <x v="2"/>
    <x v="1"/>
    <x v="1"/>
    <x v="1"/>
    <x v="2"/>
    <x v="0"/>
    <x v="0"/>
    <x v="0"/>
    <x v="0"/>
    <m/>
    <m/>
    <m/>
    <m/>
    <m/>
    <m/>
  </r>
  <r>
    <s v="År 2"/>
    <x v="1"/>
    <x v="34"/>
    <m/>
    <s v="Elever"/>
    <x v="4"/>
    <x v="1"/>
    <x v="0"/>
    <x v="1"/>
    <x v="1"/>
    <x v="1"/>
    <x v="1"/>
    <x v="1"/>
    <x v="3"/>
    <x v="2"/>
    <x v="0"/>
    <x v="3"/>
    <x v="4"/>
    <x v="0"/>
    <x v="0"/>
    <x v="0"/>
    <x v="0"/>
    <x v="0"/>
    <x v="0"/>
    <x v="0"/>
    <x v="0"/>
    <x v="0"/>
    <x v="0"/>
    <x v="0"/>
    <x v="0"/>
    <x v="0"/>
    <x v="0"/>
    <m/>
    <m/>
    <m/>
    <m/>
    <m/>
    <m/>
  </r>
  <r>
    <s v="År 2"/>
    <x v="1"/>
    <x v="34"/>
    <m/>
    <s v="Elever"/>
    <x v="4"/>
    <x v="1"/>
    <x v="0"/>
    <x v="1"/>
    <x v="1"/>
    <x v="2"/>
    <x v="1"/>
    <x v="0"/>
    <x v="1"/>
    <x v="1"/>
    <x v="0"/>
    <x v="3"/>
    <x v="4"/>
    <x v="1"/>
    <x v="1"/>
    <x v="3"/>
    <x v="3"/>
    <x v="1"/>
    <x v="2"/>
    <x v="1"/>
    <x v="1"/>
    <x v="1"/>
    <x v="2"/>
    <x v="0"/>
    <x v="0"/>
    <x v="0"/>
    <x v="0"/>
    <m/>
    <m/>
    <m/>
    <m/>
    <m/>
    <m/>
  </r>
  <r>
    <s v="År 2"/>
    <x v="1"/>
    <x v="34"/>
    <m/>
    <s v="Elever"/>
    <x v="4"/>
    <x v="0"/>
    <x v="0"/>
    <x v="1"/>
    <x v="1"/>
    <x v="1"/>
    <x v="0"/>
    <x v="1"/>
    <x v="3"/>
    <x v="1"/>
    <x v="0"/>
    <x v="3"/>
    <x v="4"/>
    <x v="1"/>
    <x v="1"/>
    <x v="2"/>
    <x v="0"/>
    <x v="2"/>
    <x v="2"/>
    <x v="2"/>
    <x v="3"/>
    <x v="1"/>
    <x v="0"/>
    <x v="0"/>
    <x v="0"/>
    <x v="0"/>
    <x v="0"/>
    <m/>
    <m/>
    <m/>
    <m/>
    <m/>
    <m/>
  </r>
  <r>
    <s v="År 2"/>
    <x v="1"/>
    <x v="34"/>
    <m/>
    <s v="Elever"/>
    <x v="4"/>
    <x v="1"/>
    <x v="0"/>
    <x v="0"/>
    <x v="1"/>
    <x v="1"/>
    <x v="1"/>
    <x v="1"/>
    <x v="1"/>
    <x v="1"/>
    <x v="0"/>
    <x v="1"/>
    <x v="4"/>
    <x v="1"/>
    <x v="3"/>
    <x v="3"/>
    <x v="1"/>
    <x v="2"/>
    <x v="2"/>
    <x v="1"/>
    <x v="1"/>
    <x v="1"/>
    <x v="2"/>
    <x v="0"/>
    <x v="0"/>
    <x v="0"/>
    <x v="0"/>
    <m/>
    <m/>
    <m/>
    <m/>
    <m/>
    <m/>
  </r>
  <r>
    <s v="År 2"/>
    <x v="1"/>
    <x v="34"/>
    <m/>
    <s v="Elever"/>
    <x v="4"/>
    <x v="0"/>
    <x v="0"/>
    <x v="0"/>
    <x v="1"/>
    <x v="1"/>
    <x v="1"/>
    <x v="1"/>
    <x v="3"/>
    <x v="1"/>
    <x v="1"/>
    <x v="3"/>
    <x v="4"/>
    <x v="1"/>
    <x v="4"/>
    <x v="2"/>
    <x v="3"/>
    <x v="1"/>
    <x v="2"/>
    <x v="1"/>
    <x v="1"/>
    <x v="1"/>
    <x v="2"/>
    <x v="0"/>
    <x v="0"/>
    <x v="0"/>
    <x v="0"/>
    <m/>
    <m/>
    <m/>
    <m/>
    <m/>
    <m/>
  </r>
  <r>
    <s v="År 2"/>
    <x v="1"/>
    <x v="34"/>
    <m/>
    <s v="Elever"/>
    <x v="4"/>
    <x v="0"/>
    <x v="0"/>
    <x v="1"/>
    <x v="0"/>
    <x v="1"/>
    <x v="1"/>
    <x v="2"/>
    <x v="0"/>
    <x v="1"/>
    <x v="1"/>
    <x v="1"/>
    <x v="4"/>
    <x v="1"/>
    <x v="4"/>
    <x v="2"/>
    <x v="3"/>
    <x v="1"/>
    <x v="2"/>
    <x v="2"/>
    <x v="1"/>
    <x v="3"/>
    <x v="2"/>
    <x v="0"/>
    <x v="0"/>
    <x v="0"/>
    <x v="0"/>
    <m/>
    <m/>
    <m/>
    <m/>
    <m/>
    <m/>
  </r>
  <r>
    <s v="År 2"/>
    <x v="1"/>
    <x v="34"/>
    <m/>
    <s v="Elever"/>
    <x v="4"/>
    <x v="0"/>
    <x v="1"/>
    <x v="0"/>
    <x v="1"/>
    <x v="1"/>
    <x v="1"/>
    <x v="1"/>
    <x v="1"/>
    <x v="1"/>
    <x v="3"/>
    <x v="3"/>
    <x v="4"/>
    <x v="1"/>
    <x v="1"/>
    <x v="3"/>
    <x v="1"/>
    <x v="1"/>
    <x v="2"/>
    <x v="1"/>
    <x v="4"/>
    <x v="1"/>
    <x v="1"/>
    <x v="0"/>
    <x v="0"/>
    <x v="0"/>
    <x v="0"/>
    <m/>
    <m/>
    <m/>
    <m/>
    <m/>
    <m/>
  </r>
  <r>
    <s v="År 2"/>
    <x v="1"/>
    <x v="34"/>
    <m/>
    <s v="Elever"/>
    <x v="4"/>
    <x v="0"/>
    <x v="0"/>
    <x v="1"/>
    <x v="1"/>
    <x v="1"/>
    <x v="1"/>
    <x v="1"/>
    <x v="1"/>
    <x v="1"/>
    <x v="0"/>
    <x v="3"/>
    <x v="4"/>
    <x v="1"/>
    <x v="1"/>
    <x v="2"/>
    <x v="3"/>
    <x v="1"/>
    <x v="2"/>
    <x v="1"/>
    <x v="3"/>
    <x v="1"/>
    <x v="2"/>
    <x v="0"/>
    <x v="0"/>
    <x v="0"/>
    <x v="0"/>
    <m/>
    <m/>
    <m/>
    <m/>
    <m/>
    <m/>
  </r>
  <r>
    <s v="År 2"/>
    <x v="1"/>
    <x v="34"/>
    <m/>
    <s v="Elever"/>
    <x v="4"/>
    <x v="1"/>
    <x v="1"/>
    <x v="1"/>
    <x v="0"/>
    <x v="2"/>
    <x v="1"/>
    <x v="0"/>
    <x v="0"/>
    <x v="0"/>
    <x v="1"/>
    <x v="0"/>
    <x v="4"/>
    <x v="1"/>
    <x v="1"/>
    <x v="3"/>
    <x v="1"/>
    <x v="1"/>
    <x v="1"/>
    <x v="1"/>
    <x v="1"/>
    <x v="1"/>
    <x v="1"/>
    <x v="0"/>
    <x v="0"/>
    <x v="0"/>
    <x v="0"/>
    <m/>
    <m/>
    <m/>
    <m/>
    <m/>
    <m/>
  </r>
  <r>
    <s v="År 2"/>
    <x v="1"/>
    <x v="34"/>
    <m/>
    <s v="Elever"/>
    <x v="4"/>
    <x v="0"/>
    <x v="0"/>
    <x v="1"/>
    <x v="1"/>
    <x v="1"/>
    <x v="1"/>
    <x v="1"/>
    <x v="3"/>
    <x v="2"/>
    <x v="3"/>
    <x v="3"/>
    <x v="4"/>
    <x v="1"/>
    <x v="4"/>
    <x v="3"/>
    <x v="1"/>
    <x v="1"/>
    <x v="2"/>
    <x v="1"/>
    <x v="3"/>
    <x v="3"/>
    <x v="2"/>
    <x v="0"/>
    <x v="0"/>
    <x v="0"/>
    <x v="0"/>
    <m/>
    <m/>
    <m/>
    <m/>
    <m/>
    <m/>
  </r>
  <r>
    <s v="År 2"/>
    <x v="1"/>
    <x v="34"/>
    <m/>
    <s v="Elever"/>
    <x v="4"/>
    <x v="0"/>
    <x v="0"/>
    <x v="1"/>
    <x v="1"/>
    <x v="1"/>
    <x v="1"/>
    <x v="1"/>
    <x v="1"/>
    <x v="1"/>
    <x v="0"/>
    <x v="1"/>
    <x v="4"/>
    <x v="1"/>
    <x v="3"/>
    <x v="3"/>
    <x v="1"/>
    <x v="1"/>
    <x v="2"/>
    <x v="2"/>
    <x v="3"/>
    <x v="1"/>
    <x v="2"/>
    <x v="0"/>
    <x v="0"/>
    <x v="0"/>
    <x v="0"/>
    <m/>
    <m/>
    <m/>
    <m/>
    <m/>
    <m/>
  </r>
  <r>
    <s v="År 2"/>
    <x v="1"/>
    <x v="34"/>
    <m/>
    <s v="Elever"/>
    <x v="4"/>
    <x v="0"/>
    <x v="1"/>
    <x v="1"/>
    <x v="1"/>
    <x v="1"/>
    <x v="1"/>
    <x v="1"/>
    <x v="3"/>
    <x v="1"/>
    <x v="0"/>
    <x v="1"/>
    <x v="4"/>
    <x v="1"/>
    <x v="1"/>
    <x v="3"/>
    <x v="3"/>
    <x v="1"/>
    <x v="2"/>
    <x v="1"/>
    <x v="4"/>
    <x v="1"/>
    <x v="1"/>
    <x v="0"/>
    <x v="0"/>
    <x v="0"/>
    <x v="0"/>
    <m/>
    <m/>
    <m/>
    <m/>
    <m/>
    <m/>
  </r>
  <r>
    <s v="År 2"/>
    <x v="1"/>
    <x v="34"/>
    <m/>
    <s v="Elever"/>
    <x v="4"/>
    <x v="1"/>
    <x v="0"/>
    <x v="1"/>
    <x v="1"/>
    <x v="1"/>
    <x v="0"/>
    <x v="1"/>
    <x v="1"/>
    <x v="1"/>
    <x v="0"/>
    <x v="3"/>
    <x v="4"/>
    <x v="1"/>
    <x v="3"/>
    <x v="2"/>
    <x v="3"/>
    <x v="2"/>
    <x v="2"/>
    <x v="1"/>
    <x v="1"/>
    <x v="1"/>
    <x v="2"/>
    <x v="0"/>
    <x v="0"/>
    <x v="0"/>
    <x v="0"/>
    <m/>
    <m/>
    <m/>
    <m/>
    <m/>
    <m/>
  </r>
  <r>
    <s v="År 2"/>
    <x v="1"/>
    <x v="34"/>
    <m/>
    <s v="Elever"/>
    <x v="5"/>
    <x v="0"/>
    <x v="0"/>
    <x v="1"/>
    <x v="1"/>
    <x v="1"/>
    <x v="1"/>
    <x v="1"/>
    <x v="1"/>
    <x v="1"/>
    <x v="0"/>
    <x v="5"/>
    <x v="4"/>
    <x v="1"/>
    <x v="1"/>
    <x v="2"/>
    <x v="3"/>
    <x v="1"/>
    <x v="2"/>
    <x v="1"/>
    <x v="1"/>
    <x v="3"/>
    <x v="2"/>
    <x v="0"/>
    <x v="0"/>
    <x v="0"/>
    <x v="0"/>
    <m/>
    <m/>
    <m/>
    <m/>
    <m/>
    <m/>
  </r>
  <r>
    <s v="År 2"/>
    <x v="1"/>
    <x v="34"/>
    <m/>
    <s v="Elever"/>
    <x v="5"/>
    <x v="0"/>
    <x v="1"/>
    <x v="0"/>
    <x v="0"/>
    <x v="2"/>
    <x v="1"/>
    <x v="0"/>
    <x v="3"/>
    <x v="3"/>
    <x v="3"/>
    <x v="1"/>
    <x v="4"/>
    <x v="1"/>
    <x v="1"/>
    <x v="3"/>
    <x v="1"/>
    <x v="1"/>
    <x v="1"/>
    <x v="2"/>
    <x v="3"/>
    <x v="3"/>
    <x v="1"/>
    <x v="0"/>
    <x v="0"/>
    <x v="0"/>
    <x v="0"/>
    <m/>
    <m/>
    <m/>
    <m/>
    <m/>
    <m/>
  </r>
  <r>
    <s v="År 2"/>
    <x v="1"/>
    <x v="34"/>
    <m/>
    <s v="Elever"/>
    <x v="5"/>
    <x v="0"/>
    <x v="1"/>
    <x v="1"/>
    <x v="1"/>
    <x v="1"/>
    <x v="0"/>
    <x v="0"/>
    <x v="3"/>
    <x v="1"/>
    <x v="0"/>
    <x v="1"/>
    <x v="4"/>
    <x v="1"/>
    <x v="3"/>
    <x v="2"/>
    <x v="3"/>
    <x v="1"/>
    <x v="2"/>
    <x v="1"/>
    <x v="1"/>
    <x v="4"/>
    <x v="2"/>
    <x v="0"/>
    <x v="0"/>
    <x v="0"/>
    <x v="0"/>
    <m/>
    <m/>
    <m/>
    <m/>
    <m/>
    <m/>
  </r>
  <r>
    <s v="År 2"/>
    <x v="1"/>
    <x v="34"/>
    <m/>
    <s v="Elever"/>
    <x v="5"/>
    <x v="0"/>
    <x v="0"/>
    <x v="1"/>
    <x v="1"/>
    <x v="1"/>
    <x v="1"/>
    <x v="1"/>
    <x v="1"/>
    <x v="1"/>
    <x v="0"/>
    <x v="3"/>
    <x v="4"/>
    <x v="0"/>
    <x v="0"/>
    <x v="0"/>
    <x v="0"/>
    <x v="0"/>
    <x v="0"/>
    <x v="0"/>
    <x v="0"/>
    <x v="0"/>
    <x v="0"/>
    <x v="0"/>
    <x v="0"/>
    <x v="0"/>
    <x v="0"/>
    <m/>
    <m/>
    <m/>
    <m/>
    <m/>
    <m/>
  </r>
  <r>
    <s v="År 2"/>
    <x v="1"/>
    <x v="34"/>
    <m/>
    <s v="Elever"/>
    <x v="5"/>
    <x v="1"/>
    <x v="1"/>
    <x v="0"/>
    <x v="1"/>
    <x v="2"/>
    <x v="3"/>
    <x v="0"/>
    <x v="2"/>
    <x v="3"/>
    <x v="0"/>
    <x v="3"/>
    <x v="4"/>
    <x v="1"/>
    <x v="1"/>
    <x v="3"/>
    <x v="1"/>
    <x v="1"/>
    <x v="2"/>
    <x v="1"/>
    <x v="1"/>
    <x v="3"/>
    <x v="2"/>
    <x v="0"/>
    <x v="0"/>
    <x v="0"/>
    <x v="0"/>
    <m/>
    <m/>
    <m/>
    <m/>
    <m/>
    <m/>
  </r>
  <r>
    <s v="År 2"/>
    <x v="1"/>
    <x v="34"/>
    <m/>
    <s v="Elever"/>
    <x v="5"/>
    <x v="1"/>
    <x v="0"/>
    <x v="1"/>
    <x v="1"/>
    <x v="1"/>
    <x v="1"/>
    <x v="1"/>
    <x v="3"/>
    <x v="1"/>
    <x v="0"/>
    <x v="1"/>
    <x v="4"/>
    <x v="1"/>
    <x v="1"/>
    <x v="1"/>
    <x v="3"/>
    <x v="1"/>
    <x v="2"/>
    <x v="1"/>
    <x v="1"/>
    <x v="3"/>
    <x v="0"/>
    <x v="0"/>
    <x v="0"/>
    <x v="0"/>
    <x v="0"/>
    <m/>
    <m/>
    <m/>
    <m/>
    <m/>
    <m/>
  </r>
  <r>
    <s v="År 2"/>
    <x v="1"/>
    <x v="34"/>
    <m/>
    <s v="Elever"/>
    <x v="5"/>
    <x v="0"/>
    <x v="0"/>
    <x v="1"/>
    <x v="1"/>
    <x v="1"/>
    <x v="1"/>
    <x v="1"/>
    <x v="5"/>
    <x v="1"/>
    <x v="0"/>
    <x v="3"/>
    <x v="4"/>
    <x v="1"/>
    <x v="1"/>
    <x v="3"/>
    <x v="1"/>
    <x v="2"/>
    <x v="2"/>
    <x v="1"/>
    <x v="1"/>
    <x v="4"/>
    <x v="1"/>
    <x v="0"/>
    <x v="0"/>
    <x v="0"/>
    <x v="0"/>
    <m/>
    <m/>
    <m/>
    <m/>
    <m/>
    <m/>
  </r>
  <r>
    <s v="År 2"/>
    <x v="1"/>
    <x v="34"/>
    <m/>
    <s v="Elever"/>
    <x v="5"/>
    <x v="0"/>
    <x v="1"/>
    <x v="1"/>
    <x v="1"/>
    <x v="2"/>
    <x v="2"/>
    <x v="0"/>
    <x v="5"/>
    <x v="1"/>
    <x v="0"/>
    <x v="5"/>
    <x v="4"/>
    <x v="1"/>
    <x v="1"/>
    <x v="2"/>
    <x v="3"/>
    <x v="3"/>
    <x v="2"/>
    <x v="1"/>
    <x v="3"/>
    <x v="3"/>
    <x v="1"/>
    <x v="0"/>
    <x v="0"/>
    <x v="0"/>
    <x v="0"/>
    <m/>
    <m/>
    <m/>
    <m/>
    <m/>
    <m/>
  </r>
  <r>
    <s v="År 2"/>
    <x v="1"/>
    <x v="34"/>
    <m/>
    <s v="Elever"/>
    <x v="5"/>
    <x v="0"/>
    <x v="1"/>
    <x v="1"/>
    <x v="1"/>
    <x v="1"/>
    <x v="1"/>
    <x v="1"/>
    <x v="3"/>
    <x v="2"/>
    <x v="0"/>
    <x v="3"/>
    <x v="4"/>
    <x v="1"/>
    <x v="3"/>
    <x v="2"/>
    <x v="1"/>
    <x v="2"/>
    <x v="2"/>
    <x v="1"/>
    <x v="3"/>
    <x v="3"/>
    <x v="2"/>
    <x v="0"/>
    <x v="0"/>
    <x v="0"/>
    <x v="0"/>
    <m/>
    <m/>
    <m/>
    <m/>
    <m/>
    <m/>
  </r>
  <r>
    <s v="År 2"/>
    <x v="1"/>
    <x v="34"/>
    <m/>
    <s v="Elever"/>
    <x v="5"/>
    <x v="0"/>
    <x v="1"/>
    <x v="0"/>
    <x v="1"/>
    <x v="1"/>
    <x v="2"/>
    <x v="0"/>
    <x v="3"/>
    <x v="2"/>
    <x v="0"/>
    <x v="1"/>
    <x v="4"/>
    <x v="1"/>
    <x v="1"/>
    <x v="3"/>
    <x v="1"/>
    <x v="1"/>
    <x v="2"/>
    <x v="1"/>
    <x v="1"/>
    <x v="3"/>
    <x v="2"/>
    <x v="0"/>
    <x v="0"/>
    <x v="0"/>
    <x v="0"/>
    <m/>
    <m/>
    <m/>
    <m/>
    <m/>
    <m/>
  </r>
  <r>
    <s v="År 2"/>
    <x v="1"/>
    <x v="34"/>
    <m/>
    <s v="Elever"/>
    <x v="5"/>
    <x v="0"/>
    <x v="1"/>
    <x v="1"/>
    <x v="0"/>
    <x v="1"/>
    <x v="0"/>
    <x v="0"/>
    <x v="2"/>
    <x v="3"/>
    <x v="2"/>
    <x v="1"/>
    <x v="4"/>
    <x v="2"/>
    <x v="0"/>
    <x v="0"/>
    <x v="0"/>
    <x v="0"/>
    <x v="0"/>
    <x v="0"/>
    <x v="0"/>
    <x v="0"/>
    <x v="0"/>
    <x v="0"/>
    <x v="0"/>
    <x v="0"/>
    <x v="0"/>
    <m/>
    <m/>
    <m/>
    <m/>
    <m/>
    <m/>
  </r>
  <r>
    <s v="År 2"/>
    <x v="1"/>
    <x v="34"/>
    <m/>
    <s v="Elever"/>
    <x v="5"/>
    <x v="0"/>
    <x v="0"/>
    <x v="1"/>
    <x v="1"/>
    <x v="1"/>
    <x v="0"/>
    <x v="1"/>
    <x v="1"/>
    <x v="2"/>
    <x v="4"/>
    <x v="4"/>
    <x v="4"/>
    <x v="1"/>
    <x v="1"/>
    <x v="3"/>
    <x v="3"/>
    <x v="2"/>
    <x v="2"/>
    <x v="1"/>
    <x v="1"/>
    <x v="0"/>
    <x v="0"/>
    <x v="0"/>
    <x v="0"/>
    <x v="0"/>
    <x v="0"/>
    <m/>
    <m/>
    <m/>
    <m/>
    <m/>
    <m/>
  </r>
  <r>
    <s v="År 2"/>
    <x v="1"/>
    <x v="34"/>
    <m/>
    <s v="Elever"/>
    <x v="5"/>
    <x v="1"/>
    <x v="0"/>
    <x v="0"/>
    <x v="1"/>
    <x v="2"/>
    <x v="1"/>
    <x v="0"/>
    <x v="3"/>
    <x v="1"/>
    <x v="0"/>
    <x v="1"/>
    <x v="4"/>
    <x v="1"/>
    <x v="1"/>
    <x v="2"/>
    <x v="1"/>
    <x v="1"/>
    <x v="2"/>
    <x v="1"/>
    <x v="1"/>
    <x v="3"/>
    <x v="2"/>
    <x v="0"/>
    <x v="0"/>
    <x v="0"/>
    <x v="0"/>
    <m/>
    <m/>
    <m/>
    <m/>
    <m/>
    <m/>
  </r>
  <r>
    <s v="År 2"/>
    <x v="1"/>
    <x v="34"/>
    <m/>
    <s v="Elever"/>
    <x v="5"/>
    <x v="1"/>
    <x v="0"/>
    <x v="0"/>
    <x v="1"/>
    <x v="1"/>
    <x v="0"/>
    <x v="1"/>
    <x v="1"/>
    <x v="1"/>
    <x v="0"/>
    <x v="3"/>
    <x v="4"/>
    <x v="1"/>
    <x v="1"/>
    <x v="1"/>
    <x v="3"/>
    <x v="2"/>
    <x v="2"/>
    <x v="1"/>
    <x v="1"/>
    <x v="4"/>
    <x v="2"/>
    <x v="0"/>
    <x v="0"/>
    <x v="0"/>
    <x v="0"/>
    <m/>
    <m/>
    <m/>
    <m/>
    <m/>
    <m/>
  </r>
  <r>
    <s v="År 2"/>
    <x v="1"/>
    <x v="34"/>
    <m/>
    <s v="Elever"/>
    <x v="5"/>
    <x v="1"/>
    <x v="0"/>
    <x v="1"/>
    <x v="1"/>
    <x v="1"/>
    <x v="0"/>
    <x v="1"/>
    <x v="1"/>
    <x v="1"/>
    <x v="0"/>
    <x v="3"/>
    <x v="4"/>
    <x v="1"/>
    <x v="1"/>
    <x v="1"/>
    <x v="3"/>
    <x v="2"/>
    <x v="2"/>
    <x v="1"/>
    <x v="1"/>
    <x v="1"/>
    <x v="2"/>
    <x v="0"/>
    <x v="0"/>
    <x v="0"/>
    <x v="0"/>
    <m/>
    <m/>
    <m/>
    <m/>
    <m/>
    <m/>
  </r>
  <r>
    <s v="År 2"/>
    <x v="1"/>
    <x v="34"/>
    <m/>
    <s v="Elever"/>
    <x v="5"/>
    <x v="1"/>
    <x v="1"/>
    <x v="0"/>
    <x v="1"/>
    <x v="1"/>
    <x v="1"/>
    <x v="0"/>
    <x v="2"/>
    <x v="2"/>
    <x v="2"/>
    <x v="2"/>
    <x v="4"/>
    <x v="1"/>
    <x v="1"/>
    <x v="1"/>
    <x v="1"/>
    <x v="3"/>
    <x v="1"/>
    <x v="1"/>
    <x v="1"/>
    <x v="4"/>
    <x v="2"/>
    <x v="0"/>
    <x v="0"/>
    <x v="0"/>
    <x v="0"/>
    <m/>
    <m/>
    <m/>
    <m/>
    <m/>
    <m/>
  </r>
  <r>
    <s v="År 2"/>
    <x v="1"/>
    <x v="34"/>
    <m/>
    <s v="Elever"/>
    <x v="5"/>
    <x v="0"/>
    <x v="0"/>
    <x v="2"/>
    <x v="0"/>
    <x v="1"/>
    <x v="2"/>
    <x v="1"/>
    <x v="1"/>
    <x v="1"/>
    <x v="0"/>
    <x v="3"/>
    <x v="4"/>
    <x v="1"/>
    <x v="3"/>
    <x v="2"/>
    <x v="3"/>
    <x v="2"/>
    <x v="2"/>
    <x v="1"/>
    <x v="1"/>
    <x v="1"/>
    <x v="2"/>
    <x v="0"/>
    <x v="0"/>
    <x v="0"/>
    <x v="0"/>
    <m/>
    <m/>
    <m/>
    <m/>
    <m/>
    <m/>
  </r>
  <r>
    <s v="År 2"/>
    <x v="1"/>
    <x v="34"/>
    <m/>
    <s v="Elever"/>
    <x v="5"/>
    <x v="1"/>
    <x v="1"/>
    <x v="0"/>
    <x v="1"/>
    <x v="1"/>
    <x v="2"/>
    <x v="0"/>
    <x v="2"/>
    <x v="2"/>
    <x v="2"/>
    <x v="2"/>
    <x v="4"/>
    <x v="1"/>
    <x v="1"/>
    <x v="1"/>
    <x v="1"/>
    <x v="3"/>
    <x v="1"/>
    <x v="1"/>
    <x v="1"/>
    <x v="4"/>
    <x v="2"/>
    <x v="0"/>
    <x v="0"/>
    <x v="0"/>
    <x v="0"/>
    <m/>
    <m/>
    <m/>
    <m/>
    <m/>
    <m/>
  </r>
  <r>
    <s v="År 2"/>
    <x v="1"/>
    <x v="34"/>
    <m/>
    <s v="Elever"/>
    <x v="5"/>
    <x v="0"/>
    <x v="1"/>
    <x v="1"/>
    <x v="0"/>
    <x v="1"/>
    <x v="0"/>
    <x v="0"/>
    <x v="2"/>
    <x v="3"/>
    <x v="2"/>
    <x v="1"/>
    <x v="4"/>
    <x v="2"/>
    <x v="0"/>
    <x v="0"/>
    <x v="0"/>
    <x v="0"/>
    <x v="0"/>
    <x v="0"/>
    <x v="0"/>
    <x v="0"/>
    <x v="0"/>
    <x v="0"/>
    <x v="0"/>
    <x v="0"/>
    <x v="0"/>
    <m/>
    <m/>
    <m/>
    <m/>
    <m/>
    <m/>
  </r>
  <r>
    <s v="År 2"/>
    <x v="1"/>
    <x v="34"/>
    <m/>
    <s v="Elever"/>
    <x v="5"/>
    <x v="0"/>
    <x v="0"/>
    <x v="0"/>
    <x v="1"/>
    <x v="1"/>
    <x v="0"/>
    <x v="1"/>
    <x v="3"/>
    <x v="2"/>
    <x v="4"/>
    <x v="4"/>
    <x v="4"/>
    <x v="1"/>
    <x v="3"/>
    <x v="2"/>
    <x v="3"/>
    <x v="2"/>
    <x v="2"/>
    <x v="1"/>
    <x v="1"/>
    <x v="4"/>
    <x v="2"/>
    <x v="0"/>
    <x v="0"/>
    <x v="0"/>
    <x v="0"/>
    <m/>
    <m/>
    <m/>
    <m/>
    <m/>
    <m/>
  </r>
  <r>
    <s v="År 2"/>
    <x v="1"/>
    <x v="34"/>
    <m/>
    <s v="Elever"/>
    <x v="5"/>
    <x v="1"/>
    <x v="0"/>
    <x v="1"/>
    <x v="1"/>
    <x v="1"/>
    <x v="1"/>
    <x v="1"/>
    <x v="3"/>
    <x v="1"/>
    <x v="0"/>
    <x v="1"/>
    <x v="4"/>
    <x v="1"/>
    <x v="3"/>
    <x v="2"/>
    <x v="3"/>
    <x v="2"/>
    <x v="2"/>
    <x v="1"/>
    <x v="0"/>
    <x v="3"/>
    <x v="2"/>
    <x v="0"/>
    <x v="0"/>
    <x v="0"/>
    <x v="0"/>
    <m/>
    <m/>
    <m/>
    <m/>
    <m/>
    <m/>
  </r>
  <r>
    <s v="År 2"/>
    <x v="0"/>
    <x v="23"/>
    <n v="46"/>
    <s v="Elever"/>
    <x v="0"/>
    <x v="1"/>
    <x v="0"/>
    <x v="1"/>
    <x v="1"/>
    <x v="1"/>
    <x v="1"/>
    <x v="1"/>
    <x v="3"/>
    <x v="0"/>
    <x v="1"/>
    <x v="0"/>
    <x v="0"/>
    <x v="0"/>
    <x v="0"/>
    <x v="0"/>
    <x v="0"/>
    <x v="0"/>
    <x v="0"/>
    <x v="0"/>
    <x v="0"/>
    <x v="0"/>
    <x v="0"/>
    <x v="0"/>
    <x v="0"/>
    <x v="0"/>
    <x v="0"/>
    <m/>
    <m/>
    <m/>
    <m/>
    <m/>
    <m/>
  </r>
  <r>
    <s v="År 2"/>
    <x v="0"/>
    <x v="23"/>
    <n v="46"/>
    <s v="Elever"/>
    <x v="0"/>
    <x v="1"/>
    <x v="0"/>
    <x v="1"/>
    <x v="1"/>
    <x v="1"/>
    <x v="1"/>
    <x v="1"/>
    <x v="0"/>
    <x v="0"/>
    <x v="1"/>
    <x v="0"/>
    <x v="0"/>
    <x v="0"/>
    <x v="0"/>
    <x v="0"/>
    <x v="0"/>
    <x v="0"/>
    <x v="0"/>
    <x v="0"/>
    <x v="0"/>
    <x v="0"/>
    <x v="0"/>
    <x v="0"/>
    <x v="0"/>
    <x v="0"/>
    <x v="0"/>
    <m/>
    <m/>
    <m/>
    <m/>
    <m/>
    <m/>
  </r>
  <r>
    <s v="År 2"/>
    <x v="0"/>
    <x v="23"/>
    <n v="46"/>
    <s v="Elever"/>
    <x v="0"/>
    <x v="0"/>
    <x v="0"/>
    <x v="1"/>
    <x v="1"/>
    <x v="1"/>
    <x v="0"/>
    <x v="1"/>
    <x v="0"/>
    <x v="0"/>
    <x v="1"/>
    <x v="0"/>
    <x v="0"/>
    <x v="0"/>
    <x v="0"/>
    <x v="0"/>
    <x v="0"/>
    <x v="0"/>
    <x v="0"/>
    <x v="0"/>
    <x v="0"/>
    <x v="0"/>
    <x v="0"/>
    <x v="0"/>
    <x v="0"/>
    <x v="0"/>
    <x v="0"/>
    <m/>
    <m/>
    <m/>
    <m/>
    <m/>
    <m/>
  </r>
  <r>
    <s v="År 2"/>
    <x v="0"/>
    <x v="23"/>
    <n v="46"/>
    <s v="Elever"/>
    <x v="0"/>
    <x v="1"/>
    <x v="0"/>
    <x v="1"/>
    <x v="1"/>
    <x v="1"/>
    <x v="1"/>
    <x v="0"/>
    <x v="1"/>
    <x v="1"/>
    <x v="3"/>
    <x v="0"/>
    <x v="0"/>
    <x v="0"/>
    <x v="0"/>
    <x v="0"/>
    <x v="0"/>
    <x v="0"/>
    <x v="0"/>
    <x v="0"/>
    <x v="0"/>
    <x v="0"/>
    <x v="0"/>
    <x v="0"/>
    <x v="0"/>
    <x v="0"/>
    <x v="0"/>
    <m/>
    <m/>
    <m/>
    <m/>
    <m/>
    <m/>
  </r>
  <r>
    <s v="År 2"/>
    <x v="0"/>
    <x v="23"/>
    <n v="46"/>
    <s v="Elever"/>
    <x v="0"/>
    <x v="1"/>
    <x v="0"/>
    <x v="1"/>
    <x v="1"/>
    <x v="1"/>
    <x v="0"/>
    <x v="1"/>
    <x v="0"/>
    <x v="0"/>
    <x v="1"/>
    <x v="0"/>
    <x v="0"/>
    <x v="0"/>
    <x v="0"/>
    <x v="0"/>
    <x v="0"/>
    <x v="0"/>
    <x v="0"/>
    <x v="0"/>
    <x v="0"/>
    <x v="0"/>
    <x v="0"/>
    <x v="0"/>
    <x v="0"/>
    <x v="0"/>
    <x v="0"/>
    <m/>
    <m/>
    <m/>
    <m/>
    <m/>
    <m/>
  </r>
  <r>
    <s v="År 2"/>
    <x v="0"/>
    <x v="23"/>
    <n v="46"/>
    <s v="Elever"/>
    <x v="0"/>
    <x v="0"/>
    <x v="0"/>
    <x v="2"/>
    <x v="1"/>
    <x v="2"/>
    <x v="2"/>
    <x v="1"/>
    <x v="3"/>
    <x v="3"/>
    <x v="0"/>
    <x v="3"/>
    <x v="2"/>
    <x v="0"/>
    <x v="0"/>
    <x v="0"/>
    <x v="0"/>
    <x v="0"/>
    <x v="0"/>
    <x v="0"/>
    <x v="0"/>
    <x v="0"/>
    <x v="0"/>
    <x v="0"/>
    <x v="0"/>
    <x v="0"/>
    <x v="0"/>
    <m/>
    <m/>
    <m/>
    <m/>
    <m/>
    <m/>
  </r>
  <r>
    <s v="År 2"/>
    <x v="0"/>
    <x v="23"/>
    <n v="46"/>
    <s v="Elever"/>
    <x v="0"/>
    <x v="1"/>
    <x v="0"/>
    <x v="1"/>
    <x v="1"/>
    <x v="1"/>
    <x v="1"/>
    <x v="1"/>
    <x v="0"/>
    <x v="0"/>
    <x v="0"/>
    <x v="0"/>
    <x v="0"/>
    <x v="0"/>
    <x v="0"/>
    <x v="0"/>
    <x v="0"/>
    <x v="0"/>
    <x v="0"/>
    <x v="0"/>
    <x v="0"/>
    <x v="0"/>
    <x v="0"/>
    <x v="0"/>
    <x v="0"/>
    <x v="0"/>
    <x v="0"/>
    <m/>
    <m/>
    <m/>
    <m/>
    <m/>
    <m/>
  </r>
  <r>
    <s v="År 2"/>
    <x v="0"/>
    <x v="23"/>
    <n v="46"/>
    <s v="Elever"/>
    <x v="0"/>
    <x v="0"/>
    <x v="0"/>
    <x v="1"/>
    <x v="1"/>
    <x v="1"/>
    <x v="1"/>
    <x v="1"/>
    <x v="1"/>
    <x v="1"/>
    <x v="1"/>
    <x v="0"/>
    <x v="3"/>
    <x v="0"/>
    <x v="0"/>
    <x v="0"/>
    <x v="0"/>
    <x v="0"/>
    <x v="0"/>
    <x v="0"/>
    <x v="0"/>
    <x v="0"/>
    <x v="0"/>
    <x v="0"/>
    <x v="0"/>
    <x v="0"/>
    <x v="0"/>
    <m/>
    <m/>
    <m/>
    <m/>
    <m/>
    <m/>
  </r>
  <r>
    <s v="År 2"/>
    <x v="0"/>
    <x v="23"/>
    <n v="46"/>
    <s v="Elever"/>
    <x v="0"/>
    <x v="0"/>
    <x v="0"/>
    <x v="1"/>
    <x v="1"/>
    <x v="1"/>
    <x v="2"/>
    <x v="0"/>
    <x v="3"/>
    <x v="2"/>
    <x v="1"/>
    <x v="1"/>
    <x v="2"/>
    <x v="0"/>
    <x v="0"/>
    <x v="0"/>
    <x v="0"/>
    <x v="0"/>
    <x v="0"/>
    <x v="0"/>
    <x v="0"/>
    <x v="0"/>
    <x v="0"/>
    <x v="0"/>
    <x v="0"/>
    <x v="0"/>
    <x v="0"/>
    <m/>
    <m/>
    <m/>
    <m/>
    <m/>
    <m/>
  </r>
  <r>
    <s v="År 2"/>
    <x v="0"/>
    <x v="23"/>
    <n v="46"/>
    <s v="Elever"/>
    <x v="0"/>
    <x v="0"/>
    <x v="0"/>
    <x v="1"/>
    <x v="0"/>
    <x v="2"/>
    <x v="1"/>
    <x v="1"/>
    <x v="0"/>
    <x v="0"/>
    <x v="2"/>
    <x v="0"/>
    <x v="0"/>
    <x v="0"/>
    <x v="0"/>
    <x v="0"/>
    <x v="0"/>
    <x v="0"/>
    <x v="0"/>
    <x v="0"/>
    <x v="0"/>
    <x v="0"/>
    <x v="0"/>
    <x v="0"/>
    <x v="0"/>
    <x v="0"/>
    <x v="0"/>
    <m/>
    <m/>
    <m/>
    <m/>
    <m/>
    <m/>
  </r>
  <r>
    <s v="År 2"/>
    <x v="0"/>
    <x v="23"/>
    <n v="46"/>
    <s v="Elever"/>
    <x v="0"/>
    <x v="1"/>
    <x v="0"/>
    <x v="1"/>
    <x v="1"/>
    <x v="1"/>
    <x v="0"/>
    <x v="1"/>
    <x v="0"/>
    <x v="0"/>
    <x v="1"/>
    <x v="0"/>
    <x v="0"/>
    <x v="0"/>
    <x v="0"/>
    <x v="0"/>
    <x v="0"/>
    <x v="0"/>
    <x v="0"/>
    <x v="0"/>
    <x v="0"/>
    <x v="0"/>
    <x v="0"/>
    <x v="0"/>
    <x v="0"/>
    <x v="0"/>
    <x v="0"/>
    <m/>
    <m/>
    <m/>
    <m/>
    <m/>
    <m/>
  </r>
  <r>
    <s v="År 2"/>
    <x v="0"/>
    <x v="23"/>
    <n v="46"/>
    <s v="Elever"/>
    <x v="0"/>
    <x v="1"/>
    <x v="0"/>
    <x v="0"/>
    <x v="1"/>
    <x v="2"/>
    <x v="0"/>
    <x v="1"/>
    <x v="3"/>
    <x v="0"/>
    <x v="3"/>
    <x v="0"/>
    <x v="0"/>
    <x v="0"/>
    <x v="0"/>
    <x v="0"/>
    <x v="0"/>
    <x v="0"/>
    <x v="0"/>
    <x v="0"/>
    <x v="0"/>
    <x v="0"/>
    <x v="0"/>
    <x v="0"/>
    <x v="0"/>
    <x v="0"/>
    <x v="0"/>
    <m/>
    <m/>
    <m/>
    <m/>
    <m/>
    <m/>
  </r>
  <r>
    <s v="År 2"/>
    <x v="0"/>
    <x v="23"/>
    <n v="46"/>
    <s v="Elever"/>
    <x v="0"/>
    <x v="1"/>
    <x v="0"/>
    <x v="0"/>
    <x v="1"/>
    <x v="1"/>
    <x v="1"/>
    <x v="0"/>
    <x v="3"/>
    <x v="0"/>
    <x v="1"/>
    <x v="0"/>
    <x v="2"/>
    <x v="0"/>
    <x v="0"/>
    <x v="0"/>
    <x v="0"/>
    <x v="0"/>
    <x v="0"/>
    <x v="0"/>
    <x v="0"/>
    <x v="0"/>
    <x v="0"/>
    <x v="0"/>
    <x v="0"/>
    <x v="0"/>
    <x v="0"/>
    <m/>
    <m/>
    <m/>
    <m/>
    <m/>
    <m/>
  </r>
  <r>
    <s v="År 2"/>
    <x v="0"/>
    <x v="23"/>
    <n v="46"/>
    <s v="Elever"/>
    <x v="0"/>
    <x v="0"/>
    <x v="0"/>
    <x v="1"/>
    <x v="1"/>
    <x v="1"/>
    <x v="0"/>
    <x v="0"/>
    <x v="0"/>
    <x v="0"/>
    <x v="1"/>
    <x v="0"/>
    <x v="0"/>
    <x v="0"/>
    <x v="0"/>
    <x v="0"/>
    <x v="0"/>
    <x v="0"/>
    <x v="0"/>
    <x v="0"/>
    <x v="0"/>
    <x v="0"/>
    <x v="0"/>
    <x v="0"/>
    <x v="0"/>
    <x v="0"/>
    <x v="0"/>
    <m/>
    <m/>
    <m/>
    <m/>
    <m/>
    <m/>
  </r>
  <r>
    <s v="År 2"/>
    <x v="0"/>
    <x v="23"/>
    <n v="46"/>
    <s v="Elever"/>
    <x v="0"/>
    <x v="1"/>
    <x v="0"/>
    <x v="0"/>
    <x v="1"/>
    <x v="1"/>
    <x v="0"/>
    <x v="1"/>
    <x v="0"/>
    <x v="0"/>
    <x v="1"/>
    <x v="0"/>
    <x v="0"/>
    <x v="0"/>
    <x v="0"/>
    <x v="0"/>
    <x v="0"/>
    <x v="0"/>
    <x v="0"/>
    <x v="0"/>
    <x v="0"/>
    <x v="0"/>
    <x v="0"/>
    <x v="0"/>
    <x v="0"/>
    <x v="0"/>
    <x v="0"/>
    <m/>
    <m/>
    <m/>
    <m/>
    <m/>
    <m/>
  </r>
  <r>
    <s v="År 2"/>
    <x v="0"/>
    <x v="23"/>
    <n v="46"/>
    <s v="Elever"/>
    <x v="0"/>
    <x v="1"/>
    <x v="0"/>
    <x v="1"/>
    <x v="1"/>
    <x v="2"/>
    <x v="0"/>
    <x v="1"/>
    <x v="0"/>
    <x v="0"/>
    <x v="1"/>
    <x v="0"/>
    <x v="0"/>
    <x v="0"/>
    <x v="0"/>
    <x v="0"/>
    <x v="0"/>
    <x v="0"/>
    <x v="0"/>
    <x v="0"/>
    <x v="0"/>
    <x v="0"/>
    <x v="0"/>
    <x v="0"/>
    <x v="0"/>
    <x v="0"/>
    <x v="0"/>
    <m/>
    <m/>
    <m/>
    <m/>
    <m/>
    <m/>
  </r>
  <r>
    <s v="År 2"/>
    <x v="0"/>
    <x v="23"/>
    <n v="46"/>
    <s v="Elever"/>
    <x v="0"/>
    <x v="0"/>
    <x v="1"/>
    <x v="1"/>
    <x v="0"/>
    <x v="1"/>
    <x v="1"/>
    <x v="2"/>
    <x v="0"/>
    <x v="2"/>
    <x v="3"/>
    <x v="0"/>
    <x v="0"/>
    <x v="0"/>
    <x v="0"/>
    <x v="0"/>
    <x v="0"/>
    <x v="0"/>
    <x v="0"/>
    <x v="0"/>
    <x v="0"/>
    <x v="0"/>
    <x v="0"/>
    <x v="0"/>
    <x v="0"/>
    <x v="0"/>
    <x v="0"/>
    <m/>
    <m/>
    <m/>
    <m/>
    <m/>
    <m/>
  </r>
  <r>
    <s v="År 2"/>
    <x v="0"/>
    <x v="23"/>
    <n v="46"/>
    <s v="Elever"/>
    <x v="0"/>
    <x v="0"/>
    <x v="0"/>
    <x v="2"/>
    <x v="1"/>
    <x v="0"/>
    <x v="1"/>
    <x v="0"/>
    <x v="3"/>
    <x v="0"/>
    <x v="3"/>
    <x v="1"/>
    <x v="2"/>
    <x v="0"/>
    <x v="0"/>
    <x v="0"/>
    <x v="0"/>
    <x v="0"/>
    <x v="0"/>
    <x v="0"/>
    <x v="0"/>
    <x v="0"/>
    <x v="0"/>
    <x v="0"/>
    <x v="0"/>
    <x v="0"/>
    <x v="0"/>
    <m/>
    <m/>
    <m/>
    <m/>
    <m/>
    <m/>
  </r>
  <r>
    <s v="År 2"/>
    <x v="0"/>
    <x v="23"/>
    <n v="46"/>
    <s v="Elever"/>
    <x v="0"/>
    <x v="1"/>
    <x v="0"/>
    <x v="1"/>
    <x v="1"/>
    <x v="1"/>
    <x v="0"/>
    <x v="1"/>
    <x v="3"/>
    <x v="0"/>
    <x v="3"/>
    <x v="0"/>
    <x v="2"/>
    <x v="0"/>
    <x v="0"/>
    <x v="0"/>
    <x v="0"/>
    <x v="0"/>
    <x v="0"/>
    <x v="0"/>
    <x v="0"/>
    <x v="0"/>
    <x v="0"/>
    <x v="0"/>
    <x v="0"/>
    <x v="0"/>
    <x v="0"/>
    <m/>
    <m/>
    <m/>
    <m/>
    <m/>
    <m/>
  </r>
  <r>
    <s v="År 2"/>
    <x v="0"/>
    <x v="23"/>
    <n v="46"/>
    <s v="Elever"/>
    <x v="0"/>
    <x v="1"/>
    <x v="0"/>
    <x v="1"/>
    <x v="1"/>
    <x v="1"/>
    <x v="1"/>
    <x v="1"/>
    <x v="0"/>
    <x v="0"/>
    <x v="1"/>
    <x v="0"/>
    <x v="0"/>
    <x v="0"/>
    <x v="0"/>
    <x v="0"/>
    <x v="0"/>
    <x v="0"/>
    <x v="0"/>
    <x v="0"/>
    <x v="0"/>
    <x v="0"/>
    <x v="0"/>
    <x v="0"/>
    <x v="0"/>
    <x v="0"/>
    <x v="0"/>
    <m/>
    <m/>
    <m/>
    <m/>
    <m/>
    <m/>
  </r>
  <r>
    <s v="År 2"/>
    <x v="0"/>
    <x v="23"/>
    <n v="46"/>
    <s v="Elever"/>
    <x v="0"/>
    <x v="0"/>
    <x v="0"/>
    <x v="1"/>
    <x v="1"/>
    <x v="1"/>
    <x v="2"/>
    <x v="0"/>
    <x v="3"/>
    <x v="0"/>
    <x v="3"/>
    <x v="0"/>
    <x v="0"/>
    <x v="0"/>
    <x v="0"/>
    <x v="0"/>
    <x v="0"/>
    <x v="0"/>
    <x v="0"/>
    <x v="0"/>
    <x v="0"/>
    <x v="0"/>
    <x v="0"/>
    <x v="0"/>
    <x v="0"/>
    <x v="0"/>
    <x v="0"/>
    <m/>
    <m/>
    <m/>
    <m/>
    <m/>
    <m/>
  </r>
  <r>
    <s v="År 2"/>
    <x v="0"/>
    <x v="23"/>
    <n v="46"/>
    <s v="Elever"/>
    <x v="0"/>
    <x v="0"/>
    <x v="0"/>
    <x v="1"/>
    <x v="1"/>
    <x v="1"/>
    <x v="0"/>
    <x v="0"/>
    <x v="2"/>
    <x v="3"/>
    <x v="3"/>
    <x v="1"/>
    <x v="2"/>
    <x v="0"/>
    <x v="0"/>
    <x v="0"/>
    <x v="0"/>
    <x v="0"/>
    <x v="0"/>
    <x v="0"/>
    <x v="0"/>
    <x v="0"/>
    <x v="0"/>
    <x v="0"/>
    <x v="0"/>
    <x v="0"/>
    <x v="0"/>
    <m/>
    <m/>
    <m/>
    <m/>
    <m/>
    <m/>
  </r>
  <r>
    <s v="År 2"/>
    <x v="0"/>
    <x v="23"/>
    <n v="46"/>
    <s v="Elever"/>
    <x v="0"/>
    <x v="0"/>
    <x v="0"/>
    <x v="1"/>
    <x v="1"/>
    <x v="1"/>
    <x v="2"/>
    <x v="1"/>
    <x v="1"/>
    <x v="0"/>
    <x v="1"/>
    <x v="0"/>
    <x v="0"/>
    <x v="0"/>
    <x v="0"/>
    <x v="0"/>
    <x v="0"/>
    <x v="0"/>
    <x v="0"/>
    <x v="0"/>
    <x v="0"/>
    <x v="0"/>
    <x v="0"/>
    <x v="0"/>
    <x v="0"/>
    <x v="0"/>
    <x v="0"/>
    <m/>
    <m/>
    <m/>
    <m/>
    <m/>
    <m/>
  </r>
  <r>
    <s v="År 2"/>
    <x v="0"/>
    <x v="23"/>
    <n v="46"/>
    <s v="Elever"/>
    <x v="0"/>
    <x v="0"/>
    <x v="0"/>
    <x v="1"/>
    <x v="0"/>
    <x v="1"/>
    <x v="0"/>
    <x v="0"/>
    <x v="1"/>
    <x v="1"/>
    <x v="1"/>
    <x v="0"/>
    <x v="2"/>
    <x v="0"/>
    <x v="0"/>
    <x v="0"/>
    <x v="0"/>
    <x v="0"/>
    <x v="0"/>
    <x v="0"/>
    <x v="0"/>
    <x v="0"/>
    <x v="0"/>
    <x v="0"/>
    <x v="0"/>
    <x v="0"/>
    <x v="0"/>
    <m/>
    <m/>
    <m/>
    <m/>
    <m/>
    <m/>
  </r>
  <r>
    <s v="År 2"/>
    <x v="0"/>
    <x v="23"/>
    <n v="46"/>
    <s v="Elever"/>
    <x v="0"/>
    <x v="0"/>
    <x v="0"/>
    <x v="2"/>
    <x v="0"/>
    <x v="1"/>
    <x v="1"/>
    <x v="1"/>
    <x v="1"/>
    <x v="0"/>
    <x v="1"/>
    <x v="0"/>
    <x v="3"/>
    <x v="0"/>
    <x v="0"/>
    <x v="0"/>
    <x v="0"/>
    <x v="0"/>
    <x v="0"/>
    <x v="0"/>
    <x v="0"/>
    <x v="0"/>
    <x v="0"/>
    <x v="0"/>
    <x v="0"/>
    <x v="0"/>
    <x v="0"/>
    <m/>
    <m/>
    <m/>
    <m/>
    <m/>
    <m/>
  </r>
  <r>
    <s v="År 2"/>
    <x v="0"/>
    <x v="23"/>
    <n v="46"/>
    <s v="Elever"/>
    <x v="0"/>
    <x v="1"/>
    <x v="0"/>
    <x v="1"/>
    <x v="1"/>
    <x v="2"/>
    <x v="0"/>
    <x v="0"/>
    <x v="0"/>
    <x v="0"/>
    <x v="1"/>
    <x v="0"/>
    <x v="0"/>
    <x v="0"/>
    <x v="0"/>
    <x v="0"/>
    <x v="0"/>
    <x v="0"/>
    <x v="0"/>
    <x v="0"/>
    <x v="0"/>
    <x v="0"/>
    <x v="0"/>
    <x v="0"/>
    <x v="0"/>
    <x v="0"/>
    <x v="0"/>
    <m/>
    <m/>
    <m/>
    <m/>
    <m/>
    <m/>
  </r>
  <r>
    <s v="År 2"/>
    <x v="0"/>
    <x v="23"/>
    <n v="46"/>
    <s v="Elever"/>
    <x v="1"/>
    <x v="0"/>
    <x v="0"/>
    <x v="0"/>
    <x v="1"/>
    <x v="0"/>
    <x v="2"/>
    <x v="0"/>
    <x v="0"/>
    <x v="3"/>
    <x v="2"/>
    <x v="0"/>
    <x v="0"/>
    <x v="1"/>
    <x v="3"/>
    <x v="2"/>
    <x v="1"/>
    <x v="3"/>
    <x v="2"/>
    <x v="4"/>
    <x v="1"/>
    <x v="4"/>
    <x v="4"/>
    <x v="0"/>
    <x v="0"/>
    <x v="0"/>
    <x v="0"/>
    <m/>
    <m/>
    <m/>
    <m/>
    <m/>
    <m/>
  </r>
  <r>
    <s v="År 2"/>
    <x v="0"/>
    <x v="23"/>
    <n v="46"/>
    <s v="Elever"/>
    <x v="1"/>
    <x v="0"/>
    <x v="0"/>
    <x v="1"/>
    <x v="1"/>
    <x v="1"/>
    <x v="1"/>
    <x v="1"/>
    <x v="1"/>
    <x v="3"/>
    <x v="1"/>
    <x v="0"/>
    <x v="0"/>
    <x v="2"/>
    <x v="2"/>
    <x v="4"/>
    <x v="2"/>
    <x v="4"/>
    <x v="3"/>
    <x v="3"/>
    <x v="2"/>
    <x v="2"/>
    <x v="3"/>
    <x v="0"/>
    <x v="0"/>
    <x v="0"/>
    <x v="0"/>
    <m/>
    <m/>
    <m/>
    <m/>
    <m/>
    <m/>
  </r>
  <r>
    <s v="År 2"/>
    <x v="0"/>
    <x v="23"/>
    <n v="46"/>
    <s v="Elever"/>
    <x v="1"/>
    <x v="0"/>
    <x v="0"/>
    <x v="1"/>
    <x v="1"/>
    <x v="1"/>
    <x v="0"/>
    <x v="1"/>
    <x v="0"/>
    <x v="0"/>
    <x v="1"/>
    <x v="0"/>
    <x v="0"/>
    <x v="1"/>
    <x v="3"/>
    <x v="2"/>
    <x v="3"/>
    <x v="2"/>
    <x v="1"/>
    <x v="1"/>
    <x v="1"/>
    <x v="1"/>
    <x v="2"/>
    <x v="0"/>
    <x v="0"/>
    <x v="0"/>
    <x v="0"/>
    <m/>
    <m/>
    <m/>
    <m/>
    <m/>
    <m/>
  </r>
  <r>
    <s v="År 2"/>
    <x v="0"/>
    <x v="23"/>
    <n v="46"/>
    <s v="Elever"/>
    <x v="1"/>
    <x v="0"/>
    <x v="0"/>
    <x v="1"/>
    <x v="1"/>
    <x v="1"/>
    <x v="0"/>
    <x v="1"/>
    <x v="1"/>
    <x v="3"/>
    <x v="3"/>
    <x v="0"/>
    <x v="3"/>
    <x v="1"/>
    <x v="3"/>
    <x v="2"/>
    <x v="3"/>
    <x v="2"/>
    <x v="2"/>
    <x v="1"/>
    <x v="1"/>
    <x v="4"/>
    <x v="2"/>
    <x v="0"/>
    <x v="0"/>
    <x v="0"/>
    <x v="0"/>
    <m/>
    <m/>
    <m/>
    <m/>
    <m/>
    <m/>
  </r>
  <r>
    <s v="År 2"/>
    <x v="0"/>
    <x v="23"/>
    <n v="46"/>
    <s v="Elever"/>
    <x v="1"/>
    <x v="1"/>
    <x v="0"/>
    <x v="1"/>
    <x v="1"/>
    <x v="2"/>
    <x v="0"/>
    <x v="0"/>
    <x v="3"/>
    <x v="2"/>
    <x v="1"/>
    <x v="0"/>
    <x v="0"/>
    <x v="1"/>
    <x v="3"/>
    <x v="2"/>
    <x v="3"/>
    <x v="2"/>
    <x v="2"/>
    <x v="1"/>
    <x v="3"/>
    <x v="3"/>
    <x v="2"/>
    <x v="0"/>
    <x v="0"/>
    <x v="0"/>
    <x v="0"/>
    <m/>
    <m/>
    <m/>
    <m/>
    <m/>
    <m/>
  </r>
  <r>
    <s v="År 2"/>
    <x v="0"/>
    <x v="23"/>
    <n v="46"/>
    <s v="Elever"/>
    <x v="1"/>
    <x v="1"/>
    <x v="0"/>
    <x v="1"/>
    <x v="1"/>
    <x v="2"/>
    <x v="0"/>
    <x v="1"/>
    <x v="3"/>
    <x v="0"/>
    <x v="1"/>
    <x v="0"/>
    <x v="0"/>
    <x v="1"/>
    <x v="3"/>
    <x v="2"/>
    <x v="3"/>
    <x v="2"/>
    <x v="2"/>
    <x v="1"/>
    <x v="3"/>
    <x v="3"/>
    <x v="2"/>
    <x v="0"/>
    <x v="0"/>
    <x v="0"/>
    <x v="0"/>
    <m/>
    <m/>
    <m/>
    <m/>
    <m/>
    <m/>
  </r>
  <r>
    <s v="År 2"/>
    <x v="0"/>
    <x v="23"/>
    <n v="46"/>
    <s v="Elever"/>
    <x v="1"/>
    <x v="1"/>
    <x v="0"/>
    <x v="0"/>
    <x v="1"/>
    <x v="2"/>
    <x v="0"/>
    <x v="1"/>
    <x v="1"/>
    <x v="0"/>
    <x v="0"/>
    <x v="0"/>
    <x v="0"/>
    <x v="1"/>
    <x v="1"/>
    <x v="2"/>
    <x v="1"/>
    <x v="2"/>
    <x v="2"/>
    <x v="1"/>
    <x v="1"/>
    <x v="1"/>
    <x v="2"/>
    <x v="0"/>
    <x v="0"/>
    <x v="0"/>
    <x v="0"/>
    <m/>
    <m/>
    <m/>
    <m/>
    <m/>
    <m/>
  </r>
  <r>
    <s v="År 2"/>
    <x v="0"/>
    <x v="23"/>
    <n v="46"/>
    <s v="Elever"/>
    <x v="1"/>
    <x v="0"/>
    <x v="0"/>
    <x v="1"/>
    <x v="1"/>
    <x v="2"/>
    <x v="1"/>
    <x v="4"/>
    <x v="1"/>
    <x v="0"/>
    <x v="1"/>
    <x v="0"/>
    <x v="0"/>
    <x v="1"/>
    <x v="1"/>
    <x v="2"/>
    <x v="3"/>
    <x v="1"/>
    <x v="2"/>
    <x v="1"/>
    <x v="1"/>
    <x v="1"/>
    <x v="2"/>
    <x v="0"/>
    <x v="0"/>
    <x v="0"/>
    <x v="0"/>
    <m/>
    <m/>
    <m/>
    <m/>
    <m/>
    <m/>
  </r>
  <r>
    <s v="År 2"/>
    <x v="0"/>
    <x v="23"/>
    <n v="46"/>
    <s v="Elever"/>
    <x v="1"/>
    <x v="0"/>
    <x v="0"/>
    <x v="1"/>
    <x v="1"/>
    <x v="2"/>
    <x v="0"/>
    <x v="1"/>
    <x v="0"/>
    <x v="0"/>
    <x v="3"/>
    <x v="1"/>
    <x v="0"/>
    <x v="1"/>
    <x v="1"/>
    <x v="2"/>
    <x v="3"/>
    <x v="2"/>
    <x v="2"/>
    <x v="1"/>
    <x v="1"/>
    <x v="3"/>
    <x v="2"/>
    <x v="0"/>
    <x v="0"/>
    <x v="0"/>
    <x v="0"/>
    <m/>
    <m/>
    <m/>
    <m/>
    <m/>
    <m/>
  </r>
  <r>
    <s v="År 2"/>
    <x v="0"/>
    <x v="23"/>
    <n v="46"/>
    <s v="Elever"/>
    <x v="1"/>
    <x v="0"/>
    <x v="0"/>
    <x v="1"/>
    <x v="0"/>
    <x v="1"/>
    <x v="1"/>
    <x v="1"/>
    <x v="1"/>
    <x v="1"/>
    <x v="0"/>
    <x v="0"/>
    <x v="3"/>
    <x v="1"/>
    <x v="3"/>
    <x v="3"/>
    <x v="3"/>
    <x v="1"/>
    <x v="2"/>
    <x v="2"/>
    <x v="1"/>
    <x v="3"/>
    <x v="2"/>
    <x v="0"/>
    <x v="0"/>
    <x v="0"/>
    <x v="0"/>
    <m/>
    <m/>
    <m/>
    <m/>
    <m/>
    <m/>
  </r>
  <r>
    <s v="År 2"/>
    <x v="0"/>
    <x v="23"/>
    <n v="46"/>
    <s v="Elever"/>
    <x v="1"/>
    <x v="0"/>
    <x v="0"/>
    <x v="1"/>
    <x v="0"/>
    <x v="1"/>
    <x v="1"/>
    <x v="0"/>
    <x v="1"/>
    <x v="0"/>
    <x v="0"/>
    <x v="0"/>
    <x v="3"/>
    <x v="1"/>
    <x v="3"/>
    <x v="3"/>
    <x v="3"/>
    <x v="1"/>
    <x v="2"/>
    <x v="1"/>
    <x v="1"/>
    <x v="3"/>
    <x v="2"/>
    <x v="0"/>
    <x v="0"/>
    <x v="0"/>
    <x v="0"/>
    <m/>
    <m/>
    <m/>
    <m/>
    <m/>
    <m/>
  </r>
  <r>
    <s v="År 2"/>
    <x v="0"/>
    <x v="23"/>
    <n v="46"/>
    <s v="Elever"/>
    <x v="1"/>
    <x v="0"/>
    <x v="0"/>
    <x v="1"/>
    <x v="1"/>
    <x v="1"/>
    <x v="1"/>
    <x v="1"/>
    <x v="0"/>
    <x v="0"/>
    <x v="1"/>
    <x v="0"/>
    <x v="0"/>
    <x v="2"/>
    <x v="3"/>
    <x v="4"/>
    <x v="2"/>
    <x v="4"/>
    <x v="3"/>
    <x v="3"/>
    <x v="2"/>
    <x v="2"/>
    <x v="3"/>
    <x v="0"/>
    <x v="0"/>
    <x v="0"/>
    <x v="0"/>
    <m/>
    <m/>
    <m/>
    <m/>
    <m/>
    <m/>
  </r>
  <r>
    <s v="År 2"/>
    <x v="0"/>
    <x v="23"/>
    <n v="46"/>
    <s v="Elever"/>
    <x v="1"/>
    <x v="1"/>
    <x v="0"/>
    <x v="1"/>
    <x v="1"/>
    <x v="1"/>
    <x v="0"/>
    <x v="1"/>
    <x v="1"/>
    <x v="1"/>
    <x v="0"/>
    <x v="0"/>
    <x v="0"/>
    <x v="1"/>
    <x v="1"/>
    <x v="2"/>
    <x v="3"/>
    <x v="2"/>
    <x v="2"/>
    <x v="1"/>
    <x v="1"/>
    <x v="3"/>
    <x v="2"/>
    <x v="0"/>
    <x v="0"/>
    <x v="0"/>
    <x v="0"/>
    <m/>
    <m/>
    <m/>
    <m/>
    <m/>
    <m/>
  </r>
  <r>
    <s v="År 2"/>
    <x v="0"/>
    <x v="23"/>
    <n v="46"/>
    <s v="Elever"/>
    <x v="1"/>
    <x v="1"/>
    <x v="0"/>
    <x v="0"/>
    <x v="1"/>
    <x v="1"/>
    <x v="1"/>
    <x v="0"/>
    <x v="3"/>
    <x v="3"/>
    <x v="1"/>
    <x v="0"/>
    <x v="2"/>
    <x v="1"/>
    <x v="3"/>
    <x v="3"/>
    <x v="3"/>
    <x v="1"/>
    <x v="2"/>
    <x v="1"/>
    <x v="3"/>
    <x v="3"/>
    <x v="2"/>
    <x v="0"/>
    <x v="0"/>
    <x v="0"/>
    <x v="0"/>
    <m/>
    <m/>
    <m/>
    <m/>
    <m/>
    <m/>
  </r>
  <r>
    <s v="År 2"/>
    <x v="0"/>
    <x v="23"/>
    <n v="46"/>
    <s v="Elever"/>
    <x v="1"/>
    <x v="0"/>
    <x v="0"/>
    <x v="1"/>
    <x v="1"/>
    <x v="2"/>
    <x v="1"/>
    <x v="1"/>
    <x v="3"/>
    <x v="0"/>
    <x v="3"/>
    <x v="0"/>
    <x v="0"/>
    <x v="1"/>
    <x v="4"/>
    <x v="2"/>
    <x v="4"/>
    <x v="2"/>
    <x v="2"/>
    <x v="1"/>
    <x v="1"/>
    <x v="4"/>
    <x v="2"/>
    <x v="0"/>
    <x v="0"/>
    <x v="0"/>
    <x v="0"/>
    <m/>
    <m/>
    <m/>
    <m/>
    <m/>
    <m/>
  </r>
  <r>
    <s v="År 2"/>
    <x v="0"/>
    <x v="23"/>
    <n v="46"/>
    <s v="Elever"/>
    <x v="1"/>
    <x v="0"/>
    <x v="0"/>
    <x v="1"/>
    <x v="1"/>
    <x v="1"/>
    <x v="0"/>
    <x v="1"/>
    <x v="1"/>
    <x v="0"/>
    <x v="1"/>
    <x v="0"/>
    <x v="0"/>
    <x v="1"/>
    <x v="1"/>
    <x v="2"/>
    <x v="3"/>
    <x v="2"/>
    <x v="2"/>
    <x v="1"/>
    <x v="1"/>
    <x v="1"/>
    <x v="2"/>
    <x v="0"/>
    <x v="0"/>
    <x v="0"/>
    <x v="0"/>
    <m/>
    <m/>
    <m/>
    <m/>
    <m/>
    <m/>
  </r>
  <r>
    <s v="År 2"/>
    <x v="0"/>
    <x v="23"/>
    <n v="46"/>
    <s v="Elever"/>
    <x v="1"/>
    <x v="0"/>
    <x v="0"/>
    <x v="1"/>
    <x v="1"/>
    <x v="1"/>
    <x v="1"/>
    <x v="1"/>
    <x v="0"/>
    <x v="1"/>
    <x v="1"/>
    <x v="0"/>
    <x v="0"/>
    <x v="1"/>
    <x v="3"/>
    <x v="3"/>
    <x v="3"/>
    <x v="2"/>
    <x v="2"/>
    <x v="1"/>
    <x v="1"/>
    <x v="1"/>
    <x v="2"/>
    <x v="0"/>
    <x v="0"/>
    <x v="0"/>
    <x v="0"/>
    <m/>
    <m/>
    <m/>
    <m/>
    <m/>
    <m/>
  </r>
  <r>
    <s v="År 2"/>
    <x v="0"/>
    <x v="23"/>
    <n v="46"/>
    <s v="Elever"/>
    <x v="1"/>
    <x v="1"/>
    <x v="0"/>
    <x v="1"/>
    <x v="1"/>
    <x v="1"/>
    <x v="0"/>
    <x v="1"/>
    <x v="0"/>
    <x v="0"/>
    <x v="1"/>
    <x v="0"/>
    <x v="0"/>
    <x v="1"/>
    <x v="3"/>
    <x v="2"/>
    <x v="3"/>
    <x v="2"/>
    <x v="2"/>
    <x v="1"/>
    <x v="1"/>
    <x v="4"/>
    <x v="2"/>
    <x v="0"/>
    <x v="0"/>
    <x v="0"/>
    <x v="0"/>
    <m/>
    <m/>
    <m/>
    <m/>
    <m/>
    <m/>
  </r>
  <r>
    <s v="År 2"/>
    <x v="0"/>
    <x v="23"/>
    <n v="46"/>
    <s v="Elever"/>
    <x v="1"/>
    <x v="0"/>
    <x v="0"/>
    <x v="1"/>
    <x v="1"/>
    <x v="1"/>
    <x v="1"/>
    <x v="1"/>
    <x v="0"/>
    <x v="2"/>
    <x v="1"/>
    <x v="0"/>
    <x v="2"/>
    <x v="1"/>
    <x v="1"/>
    <x v="3"/>
    <x v="1"/>
    <x v="1"/>
    <x v="2"/>
    <x v="1"/>
    <x v="1"/>
    <x v="1"/>
    <x v="2"/>
    <x v="0"/>
    <x v="0"/>
    <x v="0"/>
    <x v="0"/>
    <m/>
    <m/>
    <m/>
    <m/>
    <m/>
    <m/>
  </r>
  <r>
    <s v="År 2"/>
    <x v="0"/>
    <x v="23"/>
    <n v="46"/>
    <s v="Elever"/>
    <x v="1"/>
    <x v="1"/>
    <x v="0"/>
    <x v="1"/>
    <x v="1"/>
    <x v="1"/>
    <x v="0"/>
    <x v="1"/>
    <x v="0"/>
    <x v="0"/>
    <x v="1"/>
    <x v="0"/>
    <x v="0"/>
    <x v="1"/>
    <x v="3"/>
    <x v="2"/>
    <x v="3"/>
    <x v="2"/>
    <x v="2"/>
    <x v="1"/>
    <x v="1"/>
    <x v="3"/>
    <x v="2"/>
    <x v="0"/>
    <x v="0"/>
    <x v="0"/>
    <x v="0"/>
    <m/>
    <m/>
    <m/>
    <m/>
    <m/>
    <m/>
  </r>
  <r>
    <s v="År 2"/>
    <x v="0"/>
    <x v="23"/>
    <n v="46"/>
    <s v="Elever"/>
    <x v="1"/>
    <x v="1"/>
    <x v="0"/>
    <x v="1"/>
    <x v="1"/>
    <x v="1"/>
    <x v="0"/>
    <x v="1"/>
    <x v="0"/>
    <x v="0"/>
    <x v="1"/>
    <x v="0"/>
    <x v="0"/>
    <x v="1"/>
    <x v="3"/>
    <x v="2"/>
    <x v="3"/>
    <x v="2"/>
    <x v="2"/>
    <x v="1"/>
    <x v="1"/>
    <x v="3"/>
    <x v="2"/>
    <x v="0"/>
    <x v="0"/>
    <x v="0"/>
    <x v="0"/>
    <m/>
    <m/>
    <m/>
    <m/>
    <m/>
    <m/>
  </r>
  <r>
    <s v="År 2"/>
    <x v="0"/>
    <x v="23"/>
    <n v="46"/>
    <s v="Elever"/>
    <x v="1"/>
    <x v="0"/>
    <x v="0"/>
    <x v="1"/>
    <x v="1"/>
    <x v="1"/>
    <x v="0"/>
    <x v="1"/>
    <x v="0"/>
    <x v="0"/>
    <x v="1"/>
    <x v="0"/>
    <x v="0"/>
    <x v="3"/>
    <x v="3"/>
    <x v="2"/>
    <x v="3"/>
    <x v="2"/>
    <x v="2"/>
    <x v="1"/>
    <x v="3"/>
    <x v="3"/>
    <x v="2"/>
    <x v="0"/>
    <x v="0"/>
    <x v="0"/>
    <x v="0"/>
    <m/>
    <m/>
    <m/>
    <m/>
    <m/>
    <m/>
  </r>
  <r>
    <s v="År 2"/>
    <x v="0"/>
    <x v="23"/>
    <n v="46"/>
    <s v="Elever"/>
    <x v="1"/>
    <x v="0"/>
    <x v="0"/>
    <x v="1"/>
    <x v="1"/>
    <x v="1"/>
    <x v="0"/>
    <x v="1"/>
    <x v="0"/>
    <x v="0"/>
    <x v="1"/>
    <x v="0"/>
    <x v="0"/>
    <x v="2"/>
    <x v="2"/>
    <x v="4"/>
    <x v="2"/>
    <x v="4"/>
    <x v="3"/>
    <x v="3"/>
    <x v="2"/>
    <x v="2"/>
    <x v="3"/>
    <x v="0"/>
    <x v="0"/>
    <x v="0"/>
    <x v="0"/>
    <m/>
    <m/>
    <m/>
    <m/>
    <m/>
    <m/>
  </r>
  <r>
    <s v="År 2"/>
    <x v="0"/>
    <x v="23"/>
    <n v="46"/>
    <s v="Elever"/>
    <x v="1"/>
    <x v="1"/>
    <x v="0"/>
    <x v="0"/>
    <x v="1"/>
    <x v="2"/>
    <x v="1"/>
    <x v="0"/>
    <x v="2"/>
    <x v="2"/>
    <x v="0"/>
    <x v="0"/>
    <x v="1"/>
    <x v="1"/>
    <x v="3"/>
    <x v="2"/>
    <x v="3"/>
    <x v="2"/>
    <x v="2"/>
    <x v="1"/>
    <x v="1"/>
    <x v="3"/>
    <x v="2"/>
    <x v="0"/>
    <x v="0"/>
    <x v="0"/>
    <x v="0"/>
    <m/>
    <m/>
    <m/>
    <m/>
    <m/>
    <m/>
  </r>
  <r>
    <s v="År 2"/>
    <x v="0"/>
    <x v="23"/>
    <n v="46"/>
    <s v="Elever"/>
    <x v="1"/>
    <x v="1"/>
    <x v="0"/>
    <x v="1"/>
    <x v="1"/>
    <x v="1"/>
    <x v="0"/>
    <x v="1"/>
    <x v="1"/>
    <x v="1"/>
    <x v="1"/>
    <x v="0"/>
    <x v="0"/>
    <x v="1"/>
    <x v="3"/>
    <x v="2"/>
    <x v="3"/>
    <x v="2"/>
    <x v="2"/>
    <x v="1"/>
    <x v="1"/>
    <x v="3"/>
    <x v="2"/>
    <x v="0"/>
    <x v="0"/>
    <x v="0"/>
    <x v="0"/>
    <m/>
    <m/>
    <m/>
    <m/>
    <m/>
    <m/>
  </r>
  <r>
    <s v="År 2"/>
    <x v="0"/>
    <x v="23"/>
    <n v="46"/>
    <s v="Elever"/>
    <x v="1"/>
    <x v="0"/>
    <x v="0"/>
    <x v="1"/>
    <x v="1"/>
    <x v="1"/>
    <x v="0"/>
    <x v="1"/>
    <x v="0"/>
    <x v="0"/>
    <x v="1"/>
    <x v="0"/>
    <x v="0"/>
    <x v="2"/>
    <x v="2"/>
    <x v="4"/>
    <x v="2"/>
    <x v="4"/>
    <x v="3"/>
    <x v="3"/>
    <x v="2"/>
    <x v="2"/>
    <x v="3"/>
    <x v="0"/>
    <x v="0"/>
    <x v="0"/>
    <x v="0"/>
    <m/>
    <m/>
    <m/>
    <m/>
    <m/>
    <m/>
  </r>
  <r>
    <s v="År 2"/>
    <x v="0"/>
    <x v="23"/>
    <n v="46"/>
    <s v="Elever"/>
    <x v="1"/>
    <x v="1"/>
    <x v="0"/>
    <x v="1"/>
    <x v="1"/>
    <x v="1"/>
    <x v="1"/>
    <x v="1"/>
    <x v="0"/>
    <x v="0"/>
    <x v="1"/>
    <x v="0"/>
    <x v="0"/>
    <x v="1"/>
    <x v="3"/>
    <x v="3"/>
    <x v="3"/>
    <x v="2"/>
    <x v="2"/>
    <x v="1"/>
    <x v="1"/>
    <x v="1"/>
    <x v="2"/>
    <x v="0"/>
    <x v="0"/>
    <x v="0"/>
    <x v="0"/>
    <m/>
    <m/>
    <m/>
    <m/>
    <m/>
    <m/>
  </r>
  <r>
    <s v="År 2"/>
    <x v="0"/>
    <x v="23"/>
    <n v="46"/>
    <s v="Elever"/>
    <x v="1"/>
    <x v="0"/>
    <x v="0"/>
    <x v="1"/>
    <x v="1"/>
    <x v="1"/>
    <x v="2"/>
    <x v="1"/>
    <x v="0"/>
    <x v="0"/>
    <x v="1"/>
    <x v="0"/>
    <x v="0"/>
    <x v="1"/>
    <x v="3"/>
    <x v="2"/>
    <x v="3"/>
    <x v="3"/>
    <x v="2"/>
    <x v="1"/>
    <x v="1"/>
    <x v="3"/>
    <x v="4"/>
    <x v="0"/>
    <x v="0"/>
    <x v="0"/>
    <x v="0"/>
    <m/>
    <m/>
    <m/>
    <m/>
    <m/>
    <m/>
  </r>
  <r>
    <s v="År 2"/>
    <x v="0"/>
    <x v="23"/>
    <n v="46"/>
    <s v="Elever"/>
    <x v="1"/>
    <x v="1"/>
    <x v="0"/>
    <x v="1"/>
    <x v="1"/>
    <x v="1"/>
    <x v="0"/>
    <x v="1"/>
    <x v="0"/>
    <x v="0"/>
    <x v="1"/>
    <x v="0"/>
    <x v="0"/>
    <x v="2"/>
    <x v="4"/>
    <x v="3"/>
    <x v="4"/>
    <x v="3"/>
    <x v="2"/>
    <x v="2"/>
    <x v="1"/>
    <x v="3"/>
    <x v="1"/>
    <x v="0"/>
    <x v="0"/>
    <x v="0"/>
    <x v="0"/>
    <m/>
    <m/>
    <m/>
    <m/>
    <m/>
    <m/>
  </r>
  <r>
    <s v="År 2"/>
    <x v="0"/>
    <x v="23"/>
    <n v="46"/>
    <s v="Elever"/>
    <x v="1"/>
    <x v="1"/>
    <x v="0"/>
    <x v="1"/>
    <x v="1"/>
    <x v="1"/>
    <x v="1"/>
    <x v="0"/>
    <x v="3"/>
    <x v="0"/>
    <x v="1"/>
    <x v="0"/>
    <x v="0"/>
    <x v="1"/>
    <x v="1"/>
    <x v="1"/>
    <x v="3"/>
    <x v="1"/>
    <x v="2"/>
    <x v="1"/>
    <x v="1"/>
    <x v="4"/>
    <x v="1"/>
    <x v="0"/>
    <x v="0"/>
    <x v="0"/>
    <x v="0"/>
    <m/>
    <m/>
    <m/>
    <m/>
    <m/>
    <m/>
  </r>
  <r>
    <s v="År 2"/>
    <x v="0"/>
    <x v="23"/>
    <n v="46"/>
    <s v="Elever"/>
    <x v="1"/>
    <x v="1"/>
    <x v="0"/>
    <x v="1"/>
    <x v="1"/>
    <x v="1"/>
    <x v="1"/>
    <x v="1"/>
    <x v="0"/>
    <x v="0"/>
    <x v="1"/>
    <x v="1"/>
    <x v="0"/>
    <x v="1"/>
    <x v="3"/>
    <x v="2"/>
    <x v="3"/>
    <x v="2"/>
    <x v="3"/>
    <x v="2"/>
    <x v="3"/>
    <x v="3"/>
    <x v="2"/>
    <x v="0"/>
    <x v="0"/>
    <x v="0"/>
    <x v="0"/>
    <m/>
    <m/>
    <m/>
    <m/>
    <m/>
    <m/>
  </r>
  <r>
    <s v="År 2"/>
    <x v="0"/>
    <x v="23"/>
    <n v="46"/>
    <s v="Elever"/>
    <x v="1"/>
    <x v="1"/>
    <x v="0"/>
    <x v="1"/>
    <x v="1"/>
    <x v="1"/>
    <x v="0"/>
    <x v="1"/>
    <x v="3"/>
    <x v="0"/>
    <x v="1"/>
    <x v="0"/>
    <x v="0"/>
    <x v="1"/>
    <x v="1"/>
    <x v="2"/>
    <x v="3"/>
    <x v="2"/>
    <x v="2"/>
    <x v="1"/>
    <x v="1"/>
    <x v="3"/>
    <x v="2"/>
    <x v="0"/>
    <x v="0"/>
    <x v="0"/>
    <x v="0"/>
    <m/>
    <m/>
    <m/>
    <m/>
    <m/>
    <m/>
  </r>
  <r>
    <s v="År 2"/>
    <x v="0"/>
    <x v="23"/>
    <n v="46"/>
    <s v="Elever"/>
    <x v="1"/>
    <x v="0"/>
    <x v="0"/>
    <x v="1"/>
    <x v="1"/>
    <x v="1"/>
    <x v="0"/>
    <x v="1"/>
    <x v="0"/>
    <x v="0"/>
    <x v="1"/>
    <x v="0"/>
    <x v="0"/>
    <x v="1"/>
    <x v="3"/>
    <x v="2"/>
    <x v="3"/>
    <x v="2"/>
    <x v="2"/>
    <x v="1"/>
    <x v="1"/>
    <x v="1"/>
    <x v="2"/>
    <x v="0"/>
    <x v="0"/>
    <x v="0"/>
    <x v="0"/>
    <m/>
    <m/>
    <m/>
    <m/>
    <m/>
    <m/>
  </r>
  <r>
    <s v="År 2"/>
    <x v="0"/>
    <x v="23"/>
    <n v="46"/>
    <s v="Elever"/>
    <x v="1"/>
    <x v="1"/>
    <x v="0"/>
    <x v="1"/>
    <x v="1"/>
    <x v="1"/>
    <x v="0"/>
    <x v="1"/>
    <x v="0"/>
    <x v="0"/>
    <x v="1"/>
    <x v="0"/>
    <x v="0"/>
    <x v="2"/>
    <x v="3"/>
    <x v="1"/>
    <x v="2"/>
    <x v="4"/>
    <x v="3"/>
    <x v="3"/>
    <x v="2"/>
    <x v="2"/>
    <x v="3"/>
    <x v="0"/>
    <x v="0"/>
    <x v="0"/>
    <x v="0"/>
    <m/>
    <m/>
    <m/>
    <m/>
    <m/>
    <m/>
  </r>
  <r>
    <s v="År 2"/>
    <x v="0"/>
    <x v="23"/>
    <n v="46"/>
    <s v="Elever"/>
    <x v="1"/>
    <x v="0"/>
    <x v="1"/>
    <x v="0"/>
    <x v="1"/>
    <x v="1"/>
    <x v="1"/>
    <x v="0"/>
    <x v="1"/>
    <x v="0"/>
    <x v="1"/>
    <x v="0"/>
    <x v="3"/>
    <x v="1"/>
    <x v="1"/>
    <x v="2"/>
    <x v="1"/>
    <x v="1"/>
    <x v="2"/>
    <x v="1"/>
    <x v="1"/>
    <x v="3"/>
    <x v="1"/>
    <x v="0"/>
    <x v="0"/>
    <x v="0"/>
    <x v="0"/>
    <m/>
    <m/>
    <m/>
    <m/>
    <m/>
    <m/>
  </r>
  <r>
    <s v="År 2"/>
    <x v="0"/>
    <x v="23"/>
    <n v="46"/>
    <s v="Elever"/>
    <x v="1"/>
    <x v="0"/>
    <x v="0"/>
    <x v="1"/>
    <x v="1"/>
    <x v="4"/>
    <x v="2"/>
    <x v="1"/>
    <x v="3"/>
    <x v="0"/>
    <x v="1"/>
    <x v="1"/>
    <x v="0"/>
    <x v="1"/>
    <x v="3"/>
    <x v="3"/>
    <x v="3"/>
    <x v="3"/>
    <x v="2"/>
    <x v="1"/>
    <x v="1"/>
    <x v="2"/>
    <x v="2"/>
    <x v="0"/>
    <x v="0"/>
    <x v="0"/>
    <x v="0"/>
    <m/>
    <m/>
    <m/>
    <m/>
    <m/>
    <m/>
  </r>
  <r>
    <s v="År 2"/>
    <x v="0"/>
    <x v="23"/>
    <n v="46"/>
    <s v="Elever"/>
    <x v="1"/>
    <x v="0"/>
    <x v="0"/>
    <x v="1"/>
    <x v="1"/>
    <x v="1"/>
    <x v="0"/>
    <x v="1"/>
    <x v="3"/>
    <x v="0"/>
    <x v="3"/>
    <x v="0"/>
    <x v="0"/>
    <x v="1"/>
    <x v="3"/>
    <x v="2"/>
    <x v="3"/>
    <x v="2"/>
    <x v="2"/>
    <x v="1"/>
    <x v="1"/>
    <x v="1"/>
    <x v="2"/>
    <x v="0"/>
    <x v="0"/>
    <x v="0"/>
    <x v="0"/>
    <m/>
    <m/>
    <m/>
    <m/>
    <m/>
    <m/>
  </r>
  <r>
    <s v="År 2"/>
    <x v="0"/>
    <x v="23"/>
    <n v="46"/>
    <s v="Elever"/>
    <x v="1"/>
    <x v="1"/>
    <x v="0"/>
    <x v="1"/>
    <x v="1"/>
    <x v="1"/>
    <x v="0"/>
    <x v="1"/>
    <x v="0"/>
    <x v="0"/>
    <x v="1"/>
    <x v="0"/>
    <x v="0"/>
    <x v="1"/>
    <x v="3"/>
    <x v="2"/>
    <x v="3"/>
    <x v="2"/>
    <x v="2"/>
    <x v="1"/>
    <x v="1"/>
    <x v="1"/>
    <x v="2"/>
    <x v="0"/>
    <x v="0"/>
    <x v="0"/>
    <x v="0"/>
    <m/>
    <m/>
    <m/>
    <m/>
    <m/>
    <m/>
  </r>
  <r>
    <s v="År 2"/>
    <x v="0"/>
    <x v="23"/>
    <n v="46"/>
    <s v="Elever"/>
    <x v="1"/>
    <x v="1"/>
    <x v="0"/>
    <x v="1"/>
    <x v="1"/>
    <x v="1"/>
    <x v="0"/>
    <x v="1"/>
    <x v="0"/>
    <x v="0"/>
    <x v="1"/>
    <x v="0"/>
    <x v="0"/>
    <x v="1"/>
    <x v="3"/>
    <x v="2"/>
    <x v="3"/>
    <x v="2"/>
    <x v="2"/>
    <x v="1"/>
    <x v="1"/>
    <x v="1"/>
    <x v="2"/>
    <x v="0"/>
    <x v="0"/>
    <x v="0"/>
    <x v="0"/>
    <m/>
    <m/>
    <m/>
    <m/>
    <m/>
    <m/>
  </r>
  <r>
    <s v="År 2"/>
    <x v="0"/>
    <x v="23"/>
    <n v="46"/>
    <s v="Elever"/>
    <x v="1"/>
    <x v="0"/>
    <x v="0"/>
    <x v="1"/>
    <x v="1"/>
    <x v="1"/>
    <x v="2"/>
    <x v="1"/>
    <x v="0"/>
    <x v="0"/>
    <x v="1"/>
    <x v="0"/>
    <x v="2"/>
    <x v="1"/>
    <x v="3"/>
    <x v="2"/>
    <x v="3"/>
    <x v="4"/>
    <x v="1"/>
    <x v="1"/>
    <x v="1"/>
    <x v="4"/>
    <x v="2"/>
    <x v="0"/>
    <x v="0"/>
    <x v="0"/>
    <x v="0"/>
    <m/>
    <m/>
    <m/>
    <m/>
    <m/>
    <m/>
  </r>
  <r>
    <s v="År 2"/>
    <x v="0"/>
    <x v="23"/>
    <n v="46"/>
    <s v="Elever"/>
    <x v="1"/>
    <x v="1"/>
    <x v="0"/>
    <x v="0"/>
    <x v="1"/>
    <x v="1"/>
    <x v="1"/>
    <x v="1"/>
    <x v="0"/>
    <x v="0"/>
    <x v="1"/>
    <x v="1"/>
    <x v="2"/>
    <x v="1"/>
    <x v="1"/>
    <x v="3"/>
    <x v="1"/>
    <x v="1"/>
    <x v="2"/>
    <x v="1"/>
    <x v="1"/>
    <x v="4"/>
    <x v="2"/>
    <x v="0"/>
    <x v="0"/>
    <x v="0"/>
    <x v="0"/>
    <m/>
    <m/>
    <m/>
    <m/>
    <m/>
    <m/>
  </r>
  <r>
    <s v="År 2"/>
    <x v="0"/>
    <x v="23"/>
    <n v="46"/>
    <s v="Elever"/>
    <x v="1"/>
    <x v="0"/>
    <x v="0"/>
    <x v="1"/>
    <x v="0"/>
    <x v="2"/>
    <x v="1"/>
    <x v="1"/>
    <x v="0"/>
    <x v="0"/>
    <x v="3"/>
    <x v="1"/>
    <x v="0"/>
    <x v="1"/>
    <x v="3"/>
    <x v="3"/>
    <x v="3"/>
    <x v="4"/>
    <x v="1"/>
    <x v="1"/>
    <x v="1"/>
    <x v="1"/>
    <x v="1"/>
    <x v="0"/>
    <x v="0"/>
    <x v="0"/>
    <x v="0"/>
    <m/>
    <m/>
    <m/>
    <m/>
    <m/>
    <m/>
  </r>
  <r>
    <s v="År 2"/>
    <x v="0"/>
    <x v="23"/>
    <n v="46"/>
    <s v="Elever"/>
    <x v="1"/>
    <x v="0"/>
    <x v="0"/>
    <x v="1"/>
    <x v="1"/>
    <x v="1"/>
    <x v="1"/>
    <x v="1"/>
    <x v="0"/>
    <x v="0"/>
    <x v="1"/>
    <x v="0"/>
    <x v="2"/>
    <x v="1"/>
    <x v="1"/>
    <x v="3"/>
    <x v="3"/>
    <x v="2"/>
    <x v="2"/>
    <x v="1"/>
    <x v="1"/>
    <x v="4"/>
    <x v="2"/>
    <x v="0"/>
    <x v="0"/>
    <x v="0"/>
    <x v="0"/>
    <m/>
    <m/>
    <m/>
    <m/>
    <m/>
    <m/>
  </r>
  <r>
    <s v="År 2"/>
    <x v="0"/>
    <x v="23"/>
    <n v="46"/>
    <s v="Elever"/>
    <x v="1"/>
    <x v="1"/>
    <x v="0"/>
    <x v="1"/>
    <x v="1"/>
    <x v="1"/>
    <x v="1"/>
    <x v="1"/>
    <x v="0"/>
    <x v="0"/>
    <x v="1"/>
    <x v="0"/>
    <x v="0"/>
    <x v="1"/>
    <x v="3"/>
    <x v="2"/>
    <x v="3"/>
    <x v="1"/>
    <x v="2"/>
    <x v="1"/>
    <x v="1"/>
    <x v="4"/>
    <x v="2"/>
    <x v="0"/>
    <x v="0"/>
    <x v="0"/>
    <x v="0"/>
    <m/>
    <m/>
    <m/>
    <m/>
    <m/>
    <m/>
  </r>
  <r>
    <s v="År 2"/>
    <x v="0"/>
    <x v="23"/>
    <n v="46"/>
    <s v="Elever"/>
    <x v="1"/>
    <x v="1"/>
    <x v="0"/>
    <x v="1"/>
    <x v="1"/>
    <x v="1"/>
    <x v="0"/>
    <x v="1"/>
    <x v="3"/>
    <x v="0"/>
    <x v="3"/>
    <x v="0"/>
    <x v="0"/>
    <x v="1"/>
    <x v="3"/>
    <x v="2"/>
    <x v="3"/>
    <x v="2"/>
    <x v="2"/>
    <x v="1"/>
    <x v="1"/>
    <x v="3"/>
    <x v="2"/>
    <x v="0"/>
    <x v="0"/>
    <x v="0"/>
    <x v="0"/>
    <m/>
    <m/>
    <m/>
    <m/>
    <m/>
    <m/>
  </r>
  <r>
    <s v="År 2"/>
    <x v="0"/>
    <x v="23"/>
    <n v="46"/>
    <s v="Elever"/>
    <x v="1"/>
    <x v="0"/>
    <x v="1"/>
    <x v="0"/>
    <x v="0"/>
    <x v="1"/>
    <x v="2"/>
    <x v="1"/>
    <x v="3"/>
    <x v="1"/>
    <x v="1"/>
    <x v="0"/>
    <x v="2"/>
    <x v="1"/>
    <x v="1"/>
    <x v="2"/>
    <x v="4"/>
    <x v="1"/>
    <x v="1"/>
    <x v="2"/>
    <x v="1"/>
    <x v="4"/>
    <x v="1"/>
    <x v="0"/>
    <x v="0"/>
    <x v="0"/>
    <x v="0"/>
    <m/>
    <m/>
    <m/>
    <m/>
    <m/>
    <m/>
  </r>
  <r>
    <s v="År 2"/>
    <x v="0"/>
    <x v="23"/>
    <n v="46"/>
    <s v="Elever"/>
    <x v="1"/>
    <x v="0"/>
    <x v="0"/>
    <x v="1"/>
    <x v="1"/>
    <x v="1"/>
    <x v="0"/>
    <x v="1"/>
    <x v="0"/>
    <x v="0"/>
    <x v="1"/>
    <x v="0"/>
    <x v="0"/>
    <x v="1"/>
    <x v="1"/>
    <x v="2"/>
    <x v="3"/>
    <x v="2"/>
    <x v="2"/>
    <x v="1"/>
    <x v="1"/>
    <x v="4"/>
    <x v="2"/>
    <x v="0"/>
    <x v="0"/>
    <x v="0"/>
    <x v="0"/>
    <m/>
    <m/>
    <m/>
    <m/>
    <m/>
    <m/>
  </r>
  <r>
    <s v="År 2"/>
    <x v="0"/>
    <x v="23"/>
    <n v="46"/>
    <s v="Elever"/>
    <x v="1"/>
    <x v="0"/>
    <x v="0"/>
    <x v="0"/>
    <x v="1"/>
    <x v="1"/>
    <x v="0"/>
    <x v="1"/>
    <x v="0"/>
    <x v="0"/>
    <x v="1"/>
    <x v="0"/>
    <x v="0"/>
    <x v="1"/>
    <x v="1"/>
    <x v="2"/>
    <x v="3"/>
    <x v="2"/>
    <x v="2"/>
    <x v="1"/>
    <x v="1"/>
    <x v="1"/>
    <x v="2"/>
    <x v="0"/>
    <x v="0"/>
    <x v="0"/>
    <x v="0"/>
    <m/>
    <m/>
    <m/>
    <m/>
    <m/>
    <m/>
  </r>
  <r>
    <s v="År 2"/>
    <x v="0"/>
    <x v="23"/>
    <n v="46"/>
    <s v="Elever"/>
    <x v="1"/>
    <x v="0"/>
    <x v="0"/>
    <x v="1"/>
    <x v="1"/>
    <x v="1"/>
    <x v="0"/>
    <x v="1"/>
    <x v="0"/>
    <x v="0"/>
    <x v="1"/>
    <x v="0"/>
    <x v="0"/>
    <x v="1"/>
    <x v="1"/>
    <x v="3"/>
    <x v="4"/>
    <x v="3"/>
    <x v="4"/>
    <x v="4"/>
    <x v="4"/>
    <x v="4"/>
    <x v="4"/>
    <x v="0"/>
    <x v="0"/>
    <x v="0"/>
    <x v="0"/>
    <m/>
    <m/>
    <m/>
    <m/>
    <m/>
    <m/>
  </r>
  <r>
    <s v="År 2"/>
    <x v="0"/>
    <x v="23"/>
    <n v="46"/>
    <s v="Elever"/>
    <x v="1"/>
    <x v="0"/>
    <x v="0"/>
    <x v="1"/>
    <x v="1"/>
    <x v="1"/>
    <x v="0"/>
    <x v="1"/>
    <x v="0"/>
    <x v="0"/>
    <x v="1"/>
    <x v="0"/>
    <x v="0"/>
    <x v="1"/>
    <x v="3"/>
    <x v="2"/>
    <x v="3"/>
    <x v="2"/>
    <x v="2"/>
    <x v="1"/>
    <x v="1"/>
    <x v="3"/>
    <x v="2"/>
    <x v="0"/>
    <x v="0"/>
    <x v="0"/>
    <x v="0"/>
    <m/>
    <m/>
    <m/>
    <m/>
    <m/>
    <m/>
  </r>
  <r>
    <s v="År 2"/>
    <x v="0"/>
    <x v="23"/>
    <n v="46"/>
    <s v="Elever"/>
    <x v="1"/>
    <x v="0"/>
    <x v="0"/>
    <x v="1"/>
    <x v="1"/>
    <x v="1"/>
    <x v="0"/>
    <x v="1"/>
    <x v="3"/>
    <x v="1"/>
    <x v="2"/>
    <x v="1"/>
    <x v="0"/>
    <x v="1"/>
    <x v="1"/>
    <x v="1"/>
    <x v="3"/>
    <x v="1"/>
    <x v="2"/>
    <x v="2"/>
    <x v="1"/>
    <x v="4"/>
    <x v="1"/>
    <x v="0"/>
    <x v="0"/>
    <x v="0"/>
    <x v="0"/>
    <m/>
    <m/>
    <m/>
    <m/>
    <m/>
    <m/>
  </r>
  <r>
    <s v="År 2"/>
    <x v="0"/>
    <x v="23"/>
    <n v="46"/>
    <s v="Elever"/>
    <x v="1"/>
    <x v="1"/>
    <x v="0"/>
    <x v="1"/>
    <x v="1"/>
    <x v="2"/>
    <x v="0"/>
    <x v="1"/>
    <x v="0"/>
    <x v="0"/>
    <x v="1"/>
    <x v="1"/>
    <x v="0"/>
    <x v="1"/>
    <x v="1"/>
    <x v="3"/>
    <x v="3"/>
    <x v="1"/>
    <x v="2"/>
    <x v="1"/>
    <x v="1"/>
    <x v="3"/>
    <x v="2"/>
    <x v="0"/>
    <x v="0"/>
    <x v="0"/>
    <x v="0"/>
    <m/>
    <m/>
    <m/>
    <m/>
    <m/>
    <m/>
  </r>
  <r>
    <s v="År 2"/>
    <x v="0"/>
    <x v="23"/>
    <n v="46"/>
    <s v="Elever"/>
    <x v="2"/>
    <x v="1"/>
    <x v="0"/>
    <x v="1"/>
    <x v="1"/>
    <x v="1"/>
    <x v="0"/>
    <x v="1"/>
    <x v="0"/>
    <x v="0"/>
    <x v="1"/>
    <x v="0"/>
    <x v="0"/>
    <x v="1"/>
    <x v="3"/>
    <x v="2"/>
    <x v="3"/>
    <x v="2"/>
    <x v="2"/>
    <x v="1"/>
    <x v="1"/>
    <x v="3"/>
    <x v="2"/>
    <x v="0"/>
    <x v="0"/>
    <x v="0"/>
    <x v="0"/>
    <m/>
    <m/>
    <m/>
    <m/>
    <m/>
    <m/>
  </r>
  <r>
    <s v="År 2"/>
    <x v="0"/>
    <x v="23"/>
    <n v="46"/>
    <s v="Elever"/>
    <x v="2"/>
    <x v="1"/>
    <x v="0"/>
    <x v="1"/>
    <x v="1"/>
    <x v="1"/>
    <x v="0"/>
    <x v="1"/>
    <x v="1"/>
    <x v="0"/>
    <x v="1"/>
    <x v="0"/>
    <x v="0"/>
    <x v="1"/>
    <x v="3"/>
    <x v="2"/>
    <x v="3"/>
    <x v="2"/>
    <x v="2"/>
    <x v="1"/>
    <x v="1"/>
    <x v="1"/>
    <x v="2"/>
    <x v="0"/>
    <x v="0"/>
    <x v="0"/>
    <x v="0"/>
    <m/>
    <m/>
    <m/>
    <m/>
    <m/>
    <m/>
  </r>
  <r>
    <s v="År 2"/>
    <x v="0"/>
    <x v="23"/>
    <n v="46"/>
    <s v="Elever"/>
    <x v="2"/>
    <x v="0"/>
    <x v="0"/>
    <x v="1"/>
    <x v="1"/>
    <x v="2"/>
    <x v="2"/>
    <x v="1"/>
    <x v="3"/>
    <x v="0"/>
    <x v="1"/>
    <x v="0"/>
    <x v="3"/>
    <x v="1"/>
    <x v="3"/>
    <x v="1"/>
    <x v="3"/>
    <x v="3"/>
    <x v="2"/>
    <x v="1"/>
    <x v="1"/>
    <x v="3"/>
    <x v="2"/>
    <x v="0"/>
    <x v="0"/>
    <x v="0"/>
    <x v="0"/>
    <m/>
    <m/>
    <m/>
    <m/>
    <m/>
    <m/>
  </r>
  <r>
    <s v="År 2"/>
    <x v="0"/>
    <x v="23"/>
    <n v="46"/>
    <s v="Elever"/>
    <x v="2"/>
    <x v="1"/>
    <x v="0"/>
    <x v="1"/>
    <x v="1"/>
    <x v="1"/>
    <x v="1"/>
    <x v="1"/>
    <x v="1"/>
    <x v="0"/>
    <x v="1"/>
    <x v="0"/>
    <x v="3"/>
    <x v="1"/>
    <x v="3"/>
    <x v="2"/>
    <x v="3"/>
    <x v="1"/>
    <x v="2"/>
    <x v="1"/>
    <x v="1"/>
    <x v="3"/>
    <x v="2"/>
    <x v="0"/>
    <x v="0"/>
    <x v="0"/>
    <x v="0"/>
    <m/>
    <m/>
    <m/>
    <m/>
    <m/>
    <m/>
  </r>
  <r>
    <s v="År 2"/>
    <x v="0"/>
    <x v="23"/>
    <n v="46"/>
    <s v="Elever"/>
    <x v="2"/>
    <x v="0"/>
    <x v="0"/>
    <x v="1"/>
    <x v="1"/>
    <x v="1"/>
    <x v="2"/>
    <x v="1"/>
    <x v="3"/>
    <x v="1"/>
    <x v="1"/>
    <x v="0"/>
    <x v="2"/>
    <x v="1"/>
    <x v="3"/>
    <x v="1"/>
    <x v="3"/>
    <x v="3"/>
    <x v="1"/>
    <x v="1"/>
    <x v="3"/>
    <x v="3"/>
    <x v="1"/>
    <x v="0"/>
    <x v="0"/>
    <x v="0"/>
    <x v="0"/>
    <m/>
    <m/>
    <m/>
    <m/>
    <m/>
    <m/>
  </r>
  <r>
    <s v="År 2"/>
    <x v="0"/>
    <x v="23"/>
    <n v="46"/>
    <s v="Elever"/>
    <x v="2"/>
    <x v="1"/>
    <x v="0"/>
    <x v="1"/>
    <x v="1"/>
    <x v="1"/>
    <x v="1"/>
    <x v="0"/>
    <x v="1"/>
    <x v="0"/>
    <x v="0"/>
    <x v="3"/>
    <x v="0"/>
    <x v="1"/>
    <x v="3"/>
    <x v="2"/>
    <x v="3"/>
    <x v="1"/>
    <x v="2"/>
    <x v="1"/>
    <x v="1"/>
    <x v="3"/>
    <x v="2"/>
    <x v="0"/>
    <x v="0"/>
    <x v="0"/>
    <x v="0"/>
    <m/>
    <m/>
    <m/>
    <m/>
    <m/>
    <m/>
  </r>
  <r>
    <s v="År 2"/>
    <x v="0"/>
    <x v="23"/>
    <n v="46"/>
    <s v="Elever"/>
    <x v="2"/>
    <x v="1"/>
    <x v="0"/>
    <x v="1"/>
    <x v="1"/>
    <x v="2"/>
    <x v="1"/>
    <x v="0"/>
    <x v="1"/>
    <x v="1"/>
    <x v="0"/>
    <x v="0"/>
    <x v="0"/>
    <x v="1"/>
    <x v="3"/>
    <x v="2"/>
    <x v="3"/>
    <x v="1"/>
    <x v="2"/>
    <x v="2"/>
    <x v="1"/>
    <x v="4"/>
    <x v="2"/>
    <x v="0"/>
    <x v="0"/>
    <x v="0"/>
    <x v="0"/>
    <m/>
    <m/>
    <m/>
    <m/>
    <m/>
    <m/>
  </r>
  <r>
    <s v="År 2"/>
    <x v="0"/>
    <x v="23"/>
    <n v="46"/>
    <s v="Elever"/>
    <x v="2"/>
    <x v="0"/>
    <x v="0"/>
    <x v="1"/>
    <x v="1"/>
    <x v="1"/>
    <x v="0"/>
    <x v="1"/>
    <x v="0"/>
    <x v="0"/>
    <x v="1"/>
    <x v="0"/>
    <x v="0"/>
    <x v="1"/>
    <x v="1"/>
    <x v="2"/>
    <x v="3"/>
    <x v="2"/>
    <x v="2"/>
    <x v="1"/>
    <x v="3"/>
    <x v="1"/>
    <x v="2"/>
    <x v="0"/>
    <x v="0"/>
    <x v="0"/>
    <x v="0"/>
    <m/>
    <m/>
    <m/>
    <m/>
    <m/>
    <m/>
  </r>
  <r>
    <s v="År 2"/>
    <x v="0"/>
    <x v="23"/>
    <n v="46"/>
    <s v="Elever"/>
    <x v="2"/>
    <x v="0"/>
    <x v="0"/>
    <x v="1"/>
    <x v="1"/>
    <x v="2"/>
    <x v="1"/>
    <x v="1"/>
    <x v="0"/>
    <x v="1"/>
    <x v="1"/>
    <x v="0"/>
    <x v="0"/>
    <x v="1"/>
    <x v="3"/>
    <x v="3"/>
    <x v="3"/>
    <x v="3"/>
    <x v="2"/>
    <x v="1"/>
    <x v="1"/>
    <x v="3"/>
    <x v="2"/>
    <x v="0"/>
    <x v="0"/>
    <x v="0"/>
    <x v="0"/>
    <m/>
    <m/>
    <m/>
    <m/>
    <m/>
    <m/>
  </r>
  <r>
    <s v="År 2"/>
    <x v="0"/>
    <x v="23"/>
    <n v="46"/>
    <s v="Elever"/>
    <x v="2"/>
    <x v="1"/>
    <x v="0"/>
    <x v="0"/>
    <x v="0"/>
    <x v="1"/>
    <x v="1"/>
    <x v="1"/>
    <x v="1"/>
    <x v="2"/>
    <x v="3"/>
    <x v="0"/>
    <x v="3"/>
    <x v="1"/>
    <x v="1"/>
    <x v="2"/>
    <x v="1"/>
    <x v="2"/>
    <x v="2"/>
    <x v="1"/>
    <x v="1"/>
    <x v="4"/>
    <x v="2"/>
    <x v="0"/>
    <x v="0"/>
    <x v="0"/>
    <x v="0"/>
    <m/>
    <m/>
    <m/>
    <m/>
    <m/>
    <m/>
  </r>
  <r>
    <s v="År 2"/>
    <x v="0"/>
    <x v="23"/>
    <n v="46"/>
    <s v="Elever"/>
    <x v="2"/>
    <x v="1"/>
    <x v="0"/>
    <x v="1"/>
    <x v="1"/>
    <x v="1"/>
    <x v="0"/>
    <x v="1"/>
    <x v="1"/>
    <x v="1"/>
    <x v="1"/>
    <x v="0"/>
    <x v="3"/>
    <x v="1"/>
    <x v="1"/>
    <x v="2"/>
    <x v="3"/>
    <x v="2"/>
    <x v="2"/>
    <x v="1"/>
    <x v="1"/>
    <x v="4"/>
    <x v="2"/>
    <x v="0"/>
    <x v="0"/>
    <x v="0"/>
    <x v="0"/>
    <m/>
    <m/>
    <m/>
    <m/>
    <m/>
    <m/>
  </r>
  <r>
    <s v="År 2"/>
    <x v="0"/>
    <x v="23"/>
    <n v="46"/>
    <s v="Elever"/>
    <x v="2"/>
    <x v="1"/>
    <x v="0"/>
    <x v="0"/>
    <x v="1"/>
    <x v="1"/>
    <x v="1"/>
    <x v="1"/>
    <x v="1"/>
    <x v="0"/>
    <x v="0"/>
    <x v="0"/>
    <x v="0"/>
    <x v="1"/>
    <x v="3"/>
    <x v="2"/>
    <x v="1"/>
    <x v="1"/>
    <x v="2"/>
    <x v="1"/>
    <x v="1"/>
    <x v="3"/>
    <x v="2"/>
    <x v="0"/>
    <x v="0"/>
    <x v="0"/>
    <x v="0"/>
    <m/>
    <m/>
    <m/>
    <m/>
    <m/>
    <m/>
  </r>
  <r>
    <s v="År 2"/>
    <x v="0"/>
    <x v="23"/>
    <n v="46"/>
    <s v="Elever"/>
    <x v="2"/>
    <x v="0"/>
    <x v="0"/>
    <x v="1"/>
    <x v="1"/>
    <x v="1"/>
    <x v="1"/>
    <x v="1"/>
    <x v="0"/>
    <x v="0"/>
    <x v="1"/>
    <x v="0"/>
    <x v="0"/>
    <x v="1"/>
    <x v="4"/>
    <x v="2"/>
    <x v="3"/>
    <x v="3"/>
    <x v="1"/>
    <x v="1"/>
    <x v="3"/>
    <x v="3"/>
    <x v="2"/>
    <x v="0"/>
    <x v="0"/>
    <x v="0"/>
    <x v="0"/>
    <m/>
    <m/>
    <m/>
    <m/>
    <m/>
    <m/>
  </r>
  <r>
    <s v="År 2"/>
    <x v="0"/>
    <x v="23"/>
    <n v="46"/>
    <s v="Elever"/>
    <x v="2"/>
    <x v="1"/>
    <x v="0"/>
    <x v="1"/>
    <x v="1"/>
    <x v="1"/>
    <x v="1"/>
    <x v="1"/>
    <x v="0"/>
    <x v="0"/>
    <x v="1"/>
    <x v="0"/>
    <x v="0"/>
    <x v="1"/>
    <x v="3"/>
    <x v="2"/>
    <x v="1"/>
    <x v="1"/>
    <x v="2"/>
    <x v="1"/>
    <x v="1"/>
    <x v="4"/>
    <x v="1"/>
    <x v="0"/>
    <x v="0"/>
    <x v="0"/>
    <x v="0"/>
    <m/>
    <m/>
    <m/>
    <m/>
    <m/>
    <m/>
  </r>
  <r>
    <s v="År 2"/>
    <x v="0"/>
    <x v="23"/>
    <n v="46"/>
    <s v="Elever"/>
    <x v="2"/>
    <x v="0"/>
    <x v="0"/>
    <x v="1"/>
    <x v="1"/>
    <x v="2"/>
    <x v="1"/>
    <x v="1"/>
    <x v="0"/>
    <x v="0"/>
    <x v="1"/>
    <x v="0"/>
    <x v="0"/>
    <x v="1"/>
    <x v="1"/>
    <x v="1"/>
    <x v="3"/>
    <x v="3"/>
    <x v="2"/>
    <x v="2"/>
    <x v="3"/>
    <x v="1"/>
    <x v="2"/>
    <x v="0"/>
    <x v="0"/>
    <x v="0"/>
    <x v="0"/>
    <m/>
    <m/>
    <m/>
    <m/>
    <m/>
    <m/>
  </r>
  <r>
    <s v="År 2"/>
    <x v="0"/>
    <x v="23"/>
    <n v="46"/>
    <s v="Elever"/>
    <x v="2"/>
    <x v="0"/>
    <x v="1"/>
    <x v="1"/>
    <x v="0"/>
    <x v="2"/>
    <x v="1"/>
    <x v="0"/>
    <x v="3"/>
    <x v="2"/>
    <x v="3"/>
    <x v="1"/>
    <x v="2"/>
    <x v="1"/>
    <x v="4"/>
    <x v="1"/>
    <x v="1"/>
    <x v="3"/>
    <x v="1"/>
    <x v="2"/>
    <x v="3"/>
    <x v="4"/>
    <x v="1"/>
    <x v="0"/>
    <x v="0"/>
    <x v="0"/>
    <x v="0"/>
    <m/>
    <m/>
    <m/>
    <m/>
    <m/>
    <m/>
  </r>
  <r>
    <s v="År 2"/>
    <x v="0"/>
    <x v="23"/>
    <n v="46"/>
    <s v="Elever"/>
    <x v="2"/>
    <x v="0"/>
    <x v="0"/>
    <x v="1"/>
    <x v="1"/>
    <x v="1"/>
    <x v="1"/>
    <x v="1"/>
    <x v="0"/>
    <x v="0"/>
    <x v="1"/>
    <x v="0"/>
    <x v="0"/>
    <x v="1"/>
    <x v="1"/>
    <x v="3"/>
    <x v="3"/>
    <x v="3"/>
    <x v="2"/>
    <x v="1"/>
    <x v="1"/>
    <x v="3"/>
    <x v="2"/>
    <x v="0"/>
    <x v="0"/>
    <x v="0"/>
    <x v="0"/>
    <m/>
    <m/>
    <m/>
    <m/>
    <m/>
    <m/>
  </r>
  <r>
    <s v="År 2"/>
    <x v="0"/>
    <x v="23"/>
    <n v="46"/>
    <s v="Elever"/>
    <x v="2"/>
    <x v="0"/>
    <x v="0"/>
    <x v="1"/>
    <x v="1"/>
    <x v="1"/>
    <x v="1"/>
    <x v="1"/>
    <x v="0"/>
    <x v="0"/>
    <x v="1"/>
    <x v="0"/>
    <x v="0"/>
    <x v="1"/>
    <x v="1"/>
    <x v="3"/>
    <x v="1"/>
    <x v="2"/>
    <x v="2"/>
    <x v="1"/>
    <x v="3"/>
    <x v="1"/>
    <x v="2"/>
    <x v="0"/>
    <x v="0"/>
    <x v="0"/>
    <x v="0"/>
    <m/>
    <m/>
    <m/>
    <m/>
    <m/>
    <m/>
  </r>
  <r>
    <s v="År 2"/>
    <x v="0"/>
    <x v="23"/>
    <n v="46"/>
    <s v="Elever"/>
    <x v="2"/>
    <x v="0"/>
    <x v="0"/>
    <x v="1"/>
    <x v="1"/>
    <x v="1"/>
    <x v="1"/>
    <x v="1"/>
    <x v="1"/>
    <x v="0"/>
    <x v="1"/>
    <x v="0"/>
    <x v="0"/>
    <x v="1"/>
    <x v="1"/>
    <x v="2"/>
    <x v="3"/>
    <x v="2"/>
    <x v="2"/>
    <x v="1"/>
    <x v="3"/>
    <x v="1"/>
    <x v="2"/>
    <x v="0"/>
    <x v="0"/>
    <x v="0"/>
    <x v="0"/>
    <m/>
    <m/>
    <m/>
    <m/>
    <m/>
    <m/>
  </r>
  <r>
    <s v="År 2"/>
    <x v="0"/>
    <x v="23"/>
    <n v="46"/>
    <s v="Elever"/>
    <x v="2"/>
    <x v="0"/>
    <x v="0"/>
    <x v="1"/>
    <x v="1"/>
    <x v="1"/>
    <x v="1"/>
    <x v="1"/>
    <x v="1"/>
    <x v="2"/>
    <x v="3"/>
    <x v="0"/>
    <x v="0"/>
    <x v="1"/>
    <x v="1"/>
    <x v="2"/>
    <x v="3"/>
    <x v="1"/>
    <x v="2"/>
    <x v="1"/>
    <x v="3"/>
    <x v="1"/>
    <x v="1"/>
    <x v="0"/>
    <x v="0"/>
    <x v="0"/>
    <x v="0"/>
    <m/>
    <m/>
    <m/>
    <m/>
    <m/>
    <m/>
  </r>
  <r>
    <s v="År 2"/>
    <x v="0"/>
    <x v="23"/>
    <n v="46"/>
    <s v="Elever"/>
    <x v="2"/>
    <x v="1"/>
    <x v="1"/>
    <x v="1"/>
    <x v="1"/>
    <x v="2"/>
    <x v="1"/>
    <x v="0"/>
    <x v="1"/>
    <x v="1"/>
    <x v="3"/>
    <x v="0"/>
    <x v="3"/>
    <x v="1"/>
    <x v="3"/>
    <x v="2"/>
    <x v="3"/>
    <x v="2"/>
    <x v="2"/>
    <x v="1"/>
    <x v="1"/>
    <x v="3"/>
    <x v="2"/>
    <x v="0"/>
    <x v="0"/>
    <x v="0"/>
    <x v="0"/>
    <m/>
    <m/>
    <m/>
    <m/>
    <m/>
    <m/>
  </r>
  <r>
    <s v="År 2"/>
    <x v="0"/>
    <x v="23"/>
    <n v="46"/>
    <s v="Elever"/>
    <x v="2"/>
    <x v="0"/>
    <x v="0"/>
    <x v="1"/>
    <x v="1"/>
    <x v="1"/>
    <x v="1"/>
    <x v="1"/>
    <x v="1"/>
    <x v="1"/>
    <x v="1"/>
    <x v="0"/>
    <x v="0"/>
    <x v="1"/>
    <x v="1"/>
    <x v="2"/>
    <x v="3"/>
    <x v="1"/>
    <x v="2"/>
    <x v="1"/>
    <x v="3"/>
    <x v="1"/>
    <x v="2"/>
    <x v="0"/>
    <x v="0"/>
    <x v="0"/>
    <x v="0"/>
    <m/>
    <m/>
    <m/>
    <m/>
    <m/>
    <m/>
  </r>
  <r>
    <s v="År 2"/>
    <x v="0"/>
    <x v="23"/>
    <n v="46"/>
    <s v="Elever"/>
    <x v="2"/>
    <x v="0"/>
    <x v="0"/>
    <x v="1"/>
    <x v="1"/>
    <x v="1"/>
    <x v="1"/>
    <x v="1"/>
    <x v="0"/>
    <x v="3"/>
    <x v="1"/>
    <x v="0"/>
    <x v="0"/>
    <x v="1"/>
    <x v="3"/>
    <x v="3"/>
    <x v="3"/>
    <x v="1"/>
    <x v="2"/>
    <x v="1"/>
    <x v="3"/>
    <x v="3"/>
    <x v="2"/>
    <x v="0"/>
    <x v="0"/>
    <x v="0"/>
    <x v="0"/>
    <m/>
    <m/>
    <m/>
    <m/>
    <m/>
    <m/>
  </r>
  <r>
    <s v="År 2"/>
    <x v="0"/>
    <x v="23"/>
    <n v="46"/>
    <s v="Elever"/>
    <x v="2"/>
    <x v="1"/>
    <x v="0"/>
    <x v="2"/>
    <x v="0"/>
    <x v="2"/>
    <x v="1"/>
    <x v="0"/>
    <x v="1"/>
    <x v="1"/>
    <x v="0"/>
    <x v="3"/>
    <x v="3"/>
    <x v="1"/>
    <x v="1"/>
    <x v="2"/>
    <x v="4"/>
    <x v="3"/>
    <x v="1"/>
    <x v="2"/>
    <x v="3"/>
    <x v="3"/>
    <x v="1"/>
    <x v="0"/>
    <x v="0"/>
    <x v="0"/>
    <x v="0"/>
    <m/>
    <m/>
    <m/>
    <m/>
    <m/>
    <m/>
  </r>
  <r>
    <s v="År 2"/>
    <x v="0"/>
    <x v="23"/>
    <n v="46"/>
    <s v="Elever"/>
    <x v="2"/>
    <x v="1"/>
    <x v="1"/>
    <x v="0"/>
    <x v="1"/>
    <x v="1"/>
    <x v="1"/>
    <x v="1"/>
    <x v="0"/>
    <x v="0"/>
    <x v="0"/>
    <x v="0"/>
    <x v="0"/>
    <x v="1"/>
    <x v="3"/>
    <x v="2"/>
    <x v="1"/>
    <x v="1"/>
    <x v="2"/>
    <x v="1"/>
    <x v="1"/>
    <x v="1"/>
    <x v="2"/>
    <x v="0"/>
    <x v="0"/>
    <x v="0"/>
    <x v="0"/>
    <m/>
    <m/>
    <m/>
    <m/>
    <m/>
    <m/>
  </r>
  <r>
    <s v="År 2"/>
    <x v="0"/>
    <x v="23"/>
    <n v="46"/>
    <s v="Elever"/>
    <x v="2"/>
    <x v="0"/>
    <x v="0"/>
    <x v="1"/>
    <x v="1"/>
    <x v="1"/>
    <x v="0"/>
    <x v="1"/>
    <x v="0"/>
    <x v="0"/>
    <x v="1"/>
    <x v="0"/>
    <x v="0"/>
    <x v="1"/>
    <x v="1"/>
    <x v="2"/>
    <x v="3"/>
    <x v="2"/>
    <x v="2"/>
    <x v="1"/>
    <x v="3"/>
    <x v="1"/>
    <x v="2"/>
    <x v="0"/>
    <x v="0"/>
    <x v="0"/>
    <x v="0"/>
    <m/>
    <m/>
    <m/>
    <m/>
    <m/>
    <m/>
  </r>
  <r>
    <s v="År 2"/>
    <x v="0"/>
    <x v="23"/>
    <n v="46"/>
    <s v="Elever"/>
    <x v="2"/>
    <x v="0"/>
    <x v="0"/>
    <x v="1"/>
    <x v="1"/>
    <x v="1"/>
    <x v="1"/>
    <x v="1"/>
    <x v="0"/>
    <x v="0"/>
    <x v="1"/>
    <x v="0"/>
    <x v="0"/>
    <x v="1"/>
    <x v="3"/>
    <x v="2"/>
    <x v="3"/>
    <x v="2"/>
    <x v="2"/>
    <x v="1"/>
    <x v="1"/>
    <x v="3"/>
    <x v="2"/>
    <x v="0"/>
    <x v="0"/>
    <x v="0"/>
    <x v="0"/>
    <m/>
    <m/>
    <m/>
    <m/>
    <m/>
    <m/>
  </r>
  <r>
    <s v="År 2"/>
    <x v="0"/>
    <x v="23"/>
    <n v="46"/>
    <s v="Elever"/>
    <x v="2"/>
    <x v="1"/>
    <x v="0"/>
    <x v="0"/>
    <x v="1"/>
    <x v="1"/>
    <x v="1"/>
    <x v="0"/>
    <x v="0"/>
    <x v="0"/>
    <x v="1"/>
    <x v="0"/>
    <x v="0"/>
    <x v="1"/>
    <x v="3"/>
    <x v="2"/>
    <x v="3"/>
    <x v="1"/>
    <x v="2"/>
    <x v="1"/>
    <x v="1"/>
    <x v="1"/>
    <x v="2"/>
    <x v="0"/>
    <x v="0"/>
    <x v="0"/>
    <x v="0"/>
    <m/>
    <m/>
    <m/>
    <m/>
    <m/>
    <m/>
  </r>
  <r>
    <s v="År 2"/>
    <x v="0"/>
    <x v="23"/>
    <n v="46"/>
    <s v="Elever"/>
    <x v="2"/>
    <x v="0"/>
    <x v="1"/>
    <x v="0"/>
    <x v="1"/>
    <x v="2"/>
    <x v="2"/>
    <x v="1"/>
    <x v="0"/>
    <x v="0"/>
    <x v="0"/>
    <x v="0"/>
    <x v="2"/>
    <x v="1"/>
    <x v="3"/>
    <x v="2"/>
    <x v="3"/>
    <x v="1"/>
    <x v="2"/>
    <x v="3"/>
    <x v="3"/>
    <x v="1"/>
    <x v="2"/>
    <x v="0"/>
    <x v="0"/>
    <x v="0"/>
    <x v="0"/>
    <m/>
    <m/>
    <m/>
    <m/>
    <m/>
    <m/>
  </r>
  <r>
    <s v="År 2"/>
    <x v="0"/>
    <x v="23"/>
    <n v="46"/>
    <s v="Elever"/>
    <x v="2"/>
    <x v="1"/>
    <x v="0"/>
    <x v="1"/>
    <x v="1"/>
    <x v="1"/>
    <x v="0"/>
    <x v="1"/>
    <x v="0"/>
    <x v="1"/>
    <x v="1"/>
    <x v="0"/>
    <x v="0"/>
    <x v="1"/>
    <x v="3"/>
    <x v="2"/>
    <x v="3"/>
    <x v="2"/>
    <x v="2"/>
    <x v="1"/>
    <x v="1"/>
    <x v="3"/>
    <x v="2"/>
    <x v="0"/>
    <x v="0"/>
    <x v="0"/>
    <x v="0"/>
    <m/>
    <m/>
    <m/>
    <m/>
    <m/>
    <m/>
  </r>
  <r>
    <s v="År 2"/>
    <x v="0"/>
    <x v="23"/>
    <n v="46"/>
    <s v="Elever"/>
    <x v="2"/>
    <x v="1"/>
    <x v="0"/>
    <x v="1"/>
    <x v="1"/>
    <x v="1"/>
    <x v="1"/>
    <x v="0"/>
    <x v="1"/>
    <x v="0"/>
    <x v="1"/>
    <x v="0"/>
    <x v="0"/>
    <x v="1"/>
    <x v="1"/>
    <x v="2"/>
    <x v="1"/>
    <x v="1"/>
    <x v="2"/>
    <x v="1"/>
    <x v="1"/>
    <x v="3"/>
    <x v="2"/>
    <x v="0"/>
    <x v="0"/>
    <x v="0"/>
    <x v="0"/>
    <m/>
    <m/>
    <m/>
    <m/>
    <m/>
    <m/>
  </r>
  <r>
    <s v="År 2"/>
    <x v="0"/>
    <x v="23"/>
    <n v="46"/>
    <s v="Elever"/>
    <x v="2"/>
    <x v="1"/>
    <x v="0"/>
    <x v="1"/>
    <x v="1"/>
    <x v="2"/>
    <x v="1"/>
    <x v="1"/>
    <x v="1"/>
    <x v="0"/>
    <x v="1"/>
    <x v="0"/>
    <x v="0"/>
    <x v="1"/>
    <x v="1"/>
    <x v="2"/>
    <x v="3"/>
    <x v="3"/>
    <x v="2"/>
    <x v="1"/>
    <x v="1"/>
    <x v="4"/>
    <x v="1"/>
    <x v="0"/>
    <x v="0"/>
    <x v="0"/>
    <x v="0"/>
    <m/>
    <m/>
    <m/>
    <m/>
    <m/>
    <m/>
  </r>
  <r>
    <s v="År 2"/>
    <x v="0"/>
    <x v="23"/>
    <n v="46"/>
    <s v="Elever"/>
    <x v="2"/>
    <x v="1"/>
    <x v="0"/>
    <x v="1"/>
    <x v="1"/>
    <x v="2"/>
    <x v="1"/>
    <x v="1"/>
    <x v="3"/>
    <x v="2"/>
    <x v="0"/>
    <x v="0"/>
    <x v="0"/>
    <x v="1"/>
    <x v="1"/>
    <x v="2"/>
    <x v="3"/>
    <x v="1"/>
    <x v="2"/>
    <x v="2"/>
    <x v="1"/>
    <x v="4"/>
    <x v="1"/>
    <x v="0"/>
    <x v="0"/>
    <x v="0"/>
    <x v="0"/>
    <m/>
    <m/>
    <m/>
    <m/>
    <m/>
    <m/>
  </r>
  <r>
    <s v="År 2"/>
    <x v="0"/>
    <x v="23"/>
    <n v="46"/>
    <s v="Elever"/>
    <x v="2"/>
    <x v="0"/>
    <x v="0"/>
    <x v="0"/>
    <x v="1"/>
    <x v="1"/>
    <x v="1"/>
    <x v="0"/>
    <x v="1"/>
    <x v="3"/>
    <x v="3"/>
    <x v="0"/>
    <x v="0"/>
    <x v="1"/>
    <x v="1"/>
    <x v="2"/>
    <x v="1"/>
    <x v="1"/>
    <x v="2"/>
    <x v="2"/>
    <x v="1"/>
    <x v="1"/>
    <x v="1"/>
    <x v="0"/>
    <x v="0"/>
    <x v="0"/>
    <x v="0"/>
    <m/>
    <m/>
    <m/>
    <m/>
    <m/>
    <m/>
  </r>
  <r>
    <s v="År 2"/>
    <x v="0"/>
    <x v="23"/>
    <n v="46"/>
    <s v="Elever"/>
    <x v="2"/>
    <x v="1"/>
    <x v="0"/>
    <x v="0"/>
    <x v="1"/>
    <x v="1"/>
    <x v="0"/>
    <x v="1"/>
    <x v="0"/>
    <x v="0"/>
    <x v="1"/>
    <x v="0"/>
    <x v="0"/>
    <x v="1"/>
    <x v="1"/>
    <x v="2"/>
    <x v="1"/>
    <x v="2"/>
    <x v="2"/>
    <x v="1"/>
    <x v="1"/>
    <x v="1"/>
    <x v="2"/>
    <x v="0"/>
    <x v="0"/>
    <x v="0"/>
    <x v="0"/>
    <m/>
    <m/>
    <m/>
    <m/>
    <m/>
    <m/>
  </r>
  <r>
    <s v="År 2"/>
    <x v="0"/>
    <x v="23"/>
    <n v="46"/>
    <s v="Elever"/>
    <x v="2"/>
    <x v="0"/>
    <x v="0"/>
    <x v="1"/>
    <x v="1"/>
    <x v="1"/>
    <x v="0"/>
    <x v="0"/>
    <x v="1"/>
    <x v="1"/>
    <x v="0"/>
    <x v="0"/>
    <x v="3"/>
    <x v="1"/>
    <x v="1"/>
    <x v="2"/>
    <x v="1"/>
    <x v="1"/>
    <x v="2"/>
    <x v="1"/>
    <x v="1"/>
    <x v="4"/>
    <x v="1"/>
    <x v="0"/>
    <x v="0"/>
    <x v="0"/>
    <x v="0"/>
    <m/>
    <m/>
    <m/>
    <m/>
    <m/>
    <m/>
  </r>
  <r>
    <s v="År 2"/>
    <x v="0"/>
    <x v="23"/>
    <n v="46"/>
    <s v="Elever"/>
    <x v="2"/>
    <x v="0"/>
    <x v="1"/>
    <x v="1"/>
    <x v="1"/>
    <x v="1"/>
    <x v="0"/>
    <x v="1"/>
    <x v="0"/>
    <x v="1"/>
    <x v="1"/>
    <x v="0"/>
    <x v="0"/>
    <x v="1"/>
    <x v="3"/>
    <x v="2"/>
    <x v="3"/>
    <x v="2"/>
    <x v="2"/>
    <x v="1"/>
    <x v="1"/>
    <x v="4"/>
    <x v="2"/>
    <x v="0"/>
    <x v="0"/>
    <x v="0"/>
    <x v="0"/>
    <m/>
    <m/>
    <m/>
    <m/>
    <m/>
    <m/>
  </r>
  <r>
    <s v="År 2"/>
    <x v="0"/>
    <x v="23"/>
    <n v="46"/>
    <s v="Elever"/>
    <x v="2"/>
    <x v="1"/>
    <x v="0"/>
    <x v="1"/>
    <x v="1"/>
    <x v="2"/>
    <x v="1"/>
    <x v="1"/>
    <x v="0"/>
    <x v="2"/>
    <x v="1"/>
    <x v="1"/>
    <x v="0"/>
    <x v="1"/>
    <x v="3"/>
    <x v="2"/>
    <x v="3"/>
    <x v="1"/>
    <x v="2"/>
    <x v="1"/>
    <x v="1"/>
    <x v="4"/>
    <x v="2"/>
    <x v="0"/>
    <x v="0"/>
    <x v="0"/>
    <x v="0"/>
    <m/>
    <m/>
    <m/>
    <m/>
    <m/>
    <m/>
  </r>
  <r>
    <s v="År 2"/>
    <x v="0"/>
    <x v="23"/>
    <n v="46"/>
    <s v="Elever"/>
    <x v="2"/>
    <x v="1"/>
    <x v="1"/>
    <x v="0"/>
    <x v="1"/>
    <x v="1"/>
    <x v="1"/>
    <x v="1"/>
    <x v="1"/>
    <x v="0"/>
    <x v="1"/>
    <x v="0"/>
    <x v="3"/>
    <x v="1"/>
    <x v="3"/>
    <x v="3"/>
    <x v="3"/>
    <x v="1"/>
    <x v="2"/>
    <x v="1"/>
    <x v="1"/>
    <x v="3"/>
    <x v="2"/>
    <x v="0"/>
    <x v="0"/>
    <x v="0"/>
    <x v="0"/>
    <m/>
    <m/>
    <m/>
    <m/>
    <m/>
    <m/>
  </r>
  <r>
    <s v="År 2"/>
    <x v="0"/>
    <x v="23"/>
    <n v="46"/>
    <s v="Elever"/>
    <x v="2"/>
    <x v="0"/>
    <x v="1"/>
    <x v="1"/>
    <x v="1"/>
    <x v="1"/>
    <x v="1"/>
    <x v="1"/>
    <x v="1"/>
    <x v="0"/>
    <x v="1"/>
    <x v="0"/>
    <x v="3"/>
    <x v="1"/>
    <x v="4"/>
    <x v="2"/>
    <x v="3"/>
    <x v="1"/>
    <x v="2"/>
    <x v="1"/>
    <x v="1"/>
    <x v="4"/>
    <x v="2"/>
    <x v="0"/>
    <x v="0"/>
    <x v="0"/>
    <x v="0"/>
    <m/>
    <m/>
    <m/>
    <m/>
    <m/>
    <m/>
  </r>
  <r>
    <s v="År 2"/>
    <x v="0"/>
    <x v="23"/>
    <n v="46"/>
    <s v="Elever"/>
    <x v="2"/>
    <x v="1"/>
    <x v="0"/>
    <x v="1"/>
    <x v="1"/>
    <x v="1"/>
    <x v="0"/>
    <x v="1"/>
    <x v="0"/>
    <x v="1"/>
    <x v="1"/>
    <x v="0"/>
    <x v="0"/>
    <x v="1"/>
    <x v="3"/>
    <x v="2"/>
    <x v="3"/>
    <x v="2"/>
    <x v="2"/>
    <x v="1"/>
    <x v="1"/>
    <x v="3"/>
    <x v="2"/>
    <x v="0"/>
    <x v="0"/>
    <x v="0"/>
    <x v="0"/>
    <m/>
    <m/>
    <m/>
    <m/>
    <m/>
    <m/>
  </r>
  <r>
    <s v="År 2"/>
    <x v="0"/>
    <x v="23"/>
    <n v="46"/>
    <s v="Elever"/>
    <x v="2"/>
    <x v="1"/>
    <x v="0"/>
    <x v="1"/>
    <x v="1"/>
    <x v="1"/>
    <x v="1"/>
    <x v="1"/>
    <x v="1"/>
    <x v="1"/>
    <x v="0"/>
    <x v="0"/>
    <x v="3"/>
    <x v="1"/>
    <x v="3"/>
    <x v="2"/>
    <x v="3"/>
    <x v="1"/>
    <x v="2"/>
    <x v="2"/>
    <x v="3"/>
    <x v="1"/>
    <x v="2"/>
    <x v="0"/>
    <x v="0"/>
    <x v="0"/>
    <x v="0"/>
    <m/>
    <m/>
    <m/>
    <m/>
    <m/>
    <m/>
  </r>
  <r>
    <s v="År 2"/>
    <x v="0"/>
    <x v="23"/>
    <n v="46"/>
    <s v="Elever"/>
    <x v="2"/>
    <x v="1"/>
    <x v="0"/>
    <x v="0"/>
    <x v="1"/>
    <x v="1"/>
    <x v="1"/>
    <x v="0"/>
    <x v="1"/>
    <x v="0"/>
    <x v="0"/>
    <x v="0"/>
    <x v="0"/>
    <x v="1"/>
    <x v="3"/>
    <x v="2"/>
    <x v="1"/>
    <x v="1"/>
    <x v="2"/>
    <x v="1"/>
    <x v="1"/>
    <x v="3"/>
    <x v="2"/>
    <x v="0"/>
    <x v="0"/>
    <x v="0"/>
    <x v="0"/>
    <m/>
    <m/>
    <m/>
    <m/>
    <m/>
    <m/>
  </r>
  <r>
    <s v="År 2"/>
    <x v="0"/>
    <x v="23"/>
    <n v="2"/>
    <s v="Elever"/>
    <x v="3"/>
    <x v="1"/>
    <x v="0"/>
    <x v="1"/>
    <x v="1"/>
    <x v="1"/>
    <x v="0"/>
    <x v="1"/>
    <x v="3"/>
    <x v="0"/>
    <x v="1"/>
    <x v="0"/>
    <x v="4"/>
    <x v="1"/>
    <x v="3"/>
    <x v="2"/>
    <x v="3"/>
    <x v="1"/>
    <x v="2"/>
    <x v="1"/>
    <x v="1"/>
    <x v="3"/>
    <x v="2"/>
    <x v="0"/>
    <x v="0"/>
    <x v="0"/>
    <x v="0"/>
    <m/>
    <m/>
    <m/>
    <m/>
    <m/>
    <m/>
  </r>
  <r>
    <s v="År 2"/>
    <x v="0"/>
    <x v="23"/>
    <n v="2"/>
    <s v="Elever"/>
    <x v="3"/>
    <x v="0"/>
    <x v="0"/>
    <x v="1"/>
    <x v="1"/>
    <x v="1"/>
    <x v="1"/>
    <x v="1"/>
    <x v="0"/>
    <x v="0"/>
    <x v="1"/>
    <x v="0"/>
    <x v="4"/>
    <x v="1"/>
    <x v="3"/>
    <x v="2"/>
    <x v="3"/>
    <x v="2"/>
    <x v="2"/>
    <x v="1"/>
    <x v="1"/>
    <x v="1"/>
    <x v="2"/>
    <x v="0"/>
    <x v="0"/>
    <x v="0"/>
    <x v="0"/>
    <m/>
    <m/>
    <m/>
    <m/>
    <m/>
    <m/>
  </r>
  <r>
    <s v="År 2"/>
    <x v="0"/>
    <x v="23"/>
    <n v="2"/>
    <s v="Elever"/>
    <x v="3"/>
    <x v="1"/>
    <x v="0"/>
    <x v="1"/>
    <x v="1"/>
    <x v="1"/>
    <x v="0"/>
    <x v="0"/>
    <x v="1"/>
    <x v="0"/>
    <x v="1"/>
    <x v="0"/>
    <x v="4"/>
    <x v="1"/>
    <x v="3"/>
    <x v="2"/>
    <x v="3"/>
    <x v="1"/>
    <x v="2"/>
    <x v="1"/>
    <x v="1"/>
    <x v="1"/>
    <x v="2"/>
    <x v="0"/>
    <x v="0"/>
    <x v="0"/>
    <x v="0"/>
    <m/>
    <m/>
    <m/>
    <m/>
    <m/>
    <m/>
  </r>
  <r>
    <s v="År 2"/>
    <x v="0"/>
    <x v="23"/>
    <n v="2"/>
    <s v="Elever"/>
    <x v="3"/>
    <x v="0"/>
    <x v="0"/>
    <x v="1"/>
    <x v="1"/>
    <x v="1"/>
    <x v="1"/>
    <x v="2"/>
    <x v="0"/>
    <x v="1"/>
    <x v="1"/>
    <x v="0"/>
    <x v="4"/>
    <x v="1"/>
    <x v="1"/>
    <x v="2"/>
    <x v="3"/>
    <x v="1"/>
    <x v="2"/>
    <x v="1"/>
    <x v="1"/>
    <x v="3"/>
    <x v="2"/>
    <x v="0"/>
    <x v="0"/>
    <x v="0"/>
    <x v="0"/>
    <m/>
    <m/>
    <m/>
    <m/>
    <m/>
    <m/>
  </r>
  <r>
    <s v="År 2"/>
    <x v="0"/>
    <x v="23"/>
    <n v="2"/>
    <s v="Elever"/>
    <x v="3"/>
    <x v="1"/>
    <x v="0"/>
    <x v="1"/>
    <x v="1"/>
    <x v="1"/>
    <x v="0"/>
    <x v="1"/>
    <x v="3"/>
    <x v="0"/>
    <x v="1"/>
    <x v="0"/>
    <x v="4"/>
    <x v="1"/>
    <x v="3"/>
    <x v="2"/>
    <x v="3"/>
    <x v="2"/>
    <x v="2"/>
    <x v="1"/>
    <x v="1"/>
    <x v="3"/>
    <x v="2"/>
    <x v="0"/>
    <x v="0"/>
    <x v="0"/>
    <x v="0"/>
    <m/>
    <m/>
    <m/>
    <m/>
    <m/>
    <m/>
  </r>
  <r>
    <s v="År 2"/>
    <x v="0"/>
    <x v="23"/>
    <n v="2"/>
    <s v="Elever"/>
    <x v="3"/>
    <x v="0"/>
    <x v="0"/>
    <x v="1"/>
    <x v="1"/>
    <x v="1"/>
    <x v="1"/>
    <x v="1"/>
    <x v="3"/>
    <x v="0"/>
    <x v="4"/>
    <x v="0"/>
    <x v="4"/>
    <x v="1"/>
    <x v="3"/>
    <x v="2"/>
    <x v="3"/>
    <x v="1"/>
    <x v="2"/>
    <x v="1"/>
    <x v="3"/>
    <x v="1"/>
    <x v="2"/>
    <x v="0"/>
    <x v="0"/>
    <x v="0"/>
    <x v="0"/>
    <m/>
    <m/>
    <m/>
    <m/>
    <m/>
    <m/>
  </r>
  <r>
    <s v="År 2"/>
    <x v="0"/>
    <x v="23"/>
    <n v="2"/>
    <s v="Elever"/>
    <x v="3"/>
    <x v="1"/>
    <x v="0"/>
    <x v="1"/>
    <x v="1"/>
    <x v="1"/>
    <x v="0"/>
    <x v="1"/>
    <x v="1"/>
    <x v="0"/>
    <x v="1"/>
    <x v="0"/>
    <x v="4"/>
    <x v="1"/>
    <x v="3"/>
    <x v="2"/>
    <x v="3"/>
    <x v="2"/>
    <x v="2"/>
    <x v="1"/>
    <x v="3"/>
    <x v="3"/>
    <x v="2"/>
    <x v="0"/>
    <x v="0"/>
    <x v="0"/>
    <x v="0"/>
    <m/>
    <m/>
    <m/>
    <m/>
    <m/>
    <m/>
  </r>
  <r>
    <s v="År 2"/>
    <x v="0"/>
    <x v="23"/>
    <n v="2"/>
    <s v="Elever"/>
    <x v="3"/>
    <x v="1"/>
    <x v="0"/>
    <x v="1"/>
    <x v="1"/>
    <x v="1"/>
    <x v="0"/>
    <x v="1"/>
    <x v="0"/>
    <x v="0"/>
    <x v="1"/>
    <x v="0"/>
    <x v="4"/>
    <x v="1"/>
    <x v="3"/>
    <x v="2"/>
    <x v="3"/>
    <x v="2"/>
    <x v="2"/>
    <x v="1"/>
    <x v="1"/>
    <x v="3"/>
    <x v="2"/>
    <x v="0"/>
    <x v="0"/>
    <x v="0"/>
    <x v="0"/>
    <m/>
    <m/>
    <m/>
    <m/>
    <m/>
    <m/>
  </r>
  <r>
    <s v="År 2"/>
    <x v="0"/>
    <x v="23"/>
    <n v="2"/>
    <s v="Elever"/>
    <x v="3"/>
    <x v="1"/>
    <x v="0"/>
    <x v="1"/>
    <x v="1"/>
    <x v="1"/>
    <x v="0"/>
    <x v="1"/>
    <x v="1"/>
    <x v="0"/>
    <x v="1"/>
    <x v="0"/>
    <x v="4"/>
    <x v="1"/>
    <x v="3"/>
    <x v="2"/>
    <x v="3"/>
    <x v="2"/>
    <x v="2"/>
    <x v="1"/>
    <x v="1"/>
    <x v="3"/>
    <x v="2"/>
    <x v="0"/>
    <x v="0"/>
    <x v="0"/>
    <x v="0"/>
    <m/>
    <m/>
    <m/>
    <m/>
    <m/>
    <m/>
  </r>
  <r>
    <s v="År 2"/>
    <x v="0"/>
    <x v="23"/>
    <n v="2"/>
    <s v="Elever"/>
    <x v="3"/>
    <x v="0"/>
    <x v="1"/>
    <x v="1"/>
    <x v="1"/>
    <x v="2"/>
    <x v="1"/>
    <x v="1"/>
    <x v="1"/>
    <x v="4"/>
    <x v="0"/>
    <x v="0"/>
    <x v="4"/>
    <x v="1"/>
    <x v="1"/>
    <x v="2"/>
    <x v="3"/>
    <x v="1"/>
    <x v="1"/>
    <x v="1"/>
    <x v="1"/>
    <x v="3"/>
    <x v="2"/>
    <x v="0"/>
    <x v="0"/>
    <x v="0"/>
    <x v="0"/>
    <m/>
    <m/>
    <m/>
    <m/>
    <m/>
    <m/>
  </r>
  <r>
    <s v="År 2"/>
    <x v="0"/>
    <x v="23"/>
    <n v="2"/>
    <s v="Elever"/>
    <x v="3"/>
    <x v="0"/>
    <x v="0"/>
    <x v="1"/>
    <x v="1"/>
    <x v="2"/>
    <x v="1"/>
    <x v="1"/>
    <x v="1"/>
    <x v="0"/>
    <x v="1"/>
    <x v="4"/>
    <x v="4"/>
    <x v="1"/>
    <x v="1"/>
    <x v="2"/>
    <x v="3"/>
    <x v="1"/>
    <x v="1"/>
    <x v="1"/>
    <x v="1"/>
    <x v="0"/>
    <x v="0"/>
    <x v="0"/>
    <x v="0"/>
    <x v="0"/>
    <x v="0"/>
    <m/>
    <m/>
    <m/>
    <m/>
    <m/>
    <m/>
  </r>
  <r>
    <s v="År 2"/>
    <x v="0"/>
    <x v="23"/>
    <n v="2"/>
    <s v="Elever"/>
    <x v="3"/>
    <x v="0"/>
    <x v="0"/>
    <x v="1"/>
    <x v="1"/>
    <x v="1"/>
    <x v="1"/>
    <x v="0"/>
    <x v="0"/>
    <x v="4"/>
    <x v="1"/>
    <x v="3"/>
    <x v="4"/>
    <x v="1"/>
    <x v="3"/>
    <x v="2"/>
    <x v="3"/>
    <x v="1"/>
    <x v="2"/>
    <x v="1"/>
    <x v="1"/>
    <x v="1"/>
    <x v="2"/>
    <x v="0"/>
    <x v="0"/>
    <x v="0"/>
    <x v="0"/>
    <m/>
    <m/>
    <m/>
    <m/>
    <m/>
    <m/>
  </r>
  <r>
    <s v="År 2"/>
    <x v="0"/>
    <x v="23"/>
    <n v="2"/>
    <s v="Elever"/>
    <x v="3"/>
    <x v="1"/>
    <x v="0"/>
    <x v="1"/>
    <x v="1"/>
    <x v="1"/>
    <x v="0"/>
    <x v="1"/>
    <x v="1"/>
    <x v="0"/>
    <x v="1"/>
    <x v="0"/>
    <x v="4"/>
    <x v="1"/>
    <x v="3"/>
    <x v="2"/>
    <x v="3"/>
    <x v="2"/>
    <x v="2"/>
    <x v="1"/>
    <x v="1"/>
    <x v="1"/>
    <x v="2"/>
    <x v="0"/>
    <x v="0"/>
    <x v="0"/>
    <x v="0"/>
    <m/>
    <m/>
    <m/>
    <m/>
    <m/>
    <m/>
  </r>
  <r>
    <s v="År 2"/>
    <x v="0"/>
    <x v="23"/>
    <n v="2"/>
    <s v="Elever"/>
    <x v="3"/>
    <x v="0"/>
    <x v="0"/>
    <x v="1"/>
    <x v="1"/>
    <x v="1"/>
    <x v="2"/>
    <x v="0"/>
    <x v="3"/>
    <x v="4"/>
    <x v="1"/>
    <x v="1"/>
    <x v="4"/>
    <x v="1"/>
    <x v="1"/>
    <x v="3"/>
    <x v="3"/>
    <x v="3"/>
    <x v="1"/>
    <x v="1"/>
    <x v="1"/>
    <x v="3"/>
    <x v="2"/>
    <x v="0"/>
    <x v="0"/>
    <x v="0"/>
    <x v="0"/>
    <m/>
    <m/>
    <m/>
    <m/>
    <m/>
    <m/>
  </r>
  <r>
    <s v="År 2"/>
    <x v="0"/>
    <x v="23"/>
    <n v="2"/>
    <s v="Elever"/>
    <x v="3"/>
    <x v="1"/>
    <x v="0"/>
    <x v="1"/>
    <x v="1"/>
    <x v="1"/>
    <x v="3"/>
    <x v="1"/>
    <x v="0"/>
    <x v="1"/>
    <x v="1"/>
    <x v="0"/>
    <x v="4"/>
    <x v="1"/>
    <x v="1"/>
    <x v="2"/>
    <x v="3"/>
    <x v="2"/>
    <x v="2"/>
    <x v="1"/>
    <x v="1"/>
    <x v="3"/>
    <x v="2"/>
    <x v="0"/>
    <x v="0"/>
    <x v="0"/>
    <x v="0"/>
    <m/>
    <m/>
    <m/>
    <m/>
    <m/>
    <m/>
  </r>
  <r>
    <s v="År 2"/>
    <x v="0"/>
    <x v="23"/>
    <n v="2"/>
    <s v="Elever"/>
    <x v="3"/>
    <x v="1"/>
    <x v="0"/>
    <x v="1"/>
    <x v="1"/>
    <x v="1"/>
    <x v="0"/>
    <x v="1"/>
    <x v="0"/>
    <x v="0"/>
    <x v="1"/>
    <x v="0"/>
    <x v="4"/>
    <x v="1"/>
    <x v="3"/>
    <x v="2"/>
    <x v="3"/>
    <x v="2"/>
    <x v="2"/>
    <x v="1"/>
    <x v="1"/>
    <x v="1"/>
    <x v="2"/>
    <x v="0"/>
    <x v="0"/>
    <x v="0"/>
    <x v="0"/>
    <m/>
    <m/>
    <m/>
    <m/>
    <m/>
    <m/>
  </r>
  <r>
    <s v="År 2"/>
    <x v="0"/>
    <x v="23"/>
    <n v="2"/>
    <s v="Elever"/>
    <x v="3"/>
    <x v="1"/>
    <x v="0"/>
    <x v="1"/>
    <x v="1"/>
    <x v="1"/>
    <x v="0"/>
    <x v="1"/>
    <x v="0"/>
    <x v="0"/>
    <x v="1"/>
    <x v="0"/>
    <x v="4"/>
    <x v="1"/>
    <x v="3"/>
    <x v="2"/>
    <x v="3"/>
    <x v="2"/>
    <x v="2"/>
    <x v="1"/>
    <x v="1"/>
    <x v="3"/>
    <x v="2"/>
    <x v="0"/>
    <x v="0"/>
    <x v="0"/>
    <x v="0"/>
    <m/>
    <m/>
    <m/>
    <m/>
    <m/>
    <m/>
  </r>
  <r>
    <s v="År 2"/>
    <x v="0"/>
    <x v="23"/>
    <n v="2"/>
    <s v="Elever"/>
    <x v="3"/>
    <x v="0"/>
    <x v="0"/>
    <x v="1"/>
    <x v="1"/>
    <x v="1"/>
    <x v="1"/>
    <x v="1"/>
    <x v="0"/>
    <x v="0"/>
    <x v="1"/>
    <x v="0"/>
    <x v="4"/>
    <x v="1"/>
    <x v="3"/>
    <x v="3"/>
    <x v="3"/>
    <x v="1"/>
    <x v="2"/>
    <x v="1"/>
    <x v="3"/>
    <x v="1"/>
    <x v="2"/>
    <x v="0"/>
    <x v="0"/>
    <x v="0"/>
    <x v="0"/>
    <m/>
    <m/>
    <m/>
    <m/>
    <m/>
    <m/>
  </r>
  <r>
    <s v="År 2"/>
    <x v="0"/>
    <x v="23"/>
    <n v="2"/>
    <s v="Elever"/>
    <x v="3"/>
    <x v="1"/>
    <x v="0"/>
    <x v="0"/>
    <x v="1"/>
    <x v="1"/>
    <x v="0"/>
    <x v="1"/>
    <x v="0"/>
    <x v="0"/>
    <x v="1"/>
    <x v="0"/>
    <x v="4"/>
    <x v="1"/>
    <x v="3"/>
    <x v="2"/>
    <x v="1"/>
    <x v="2"/>
    <x v="2"/>
    <x v="1"/>
    <x v="1"/>
    <x v="1"/>
    <x v="2"/>
    <x v="0"/>
    <x v="0"/>
    <x v="0"/>
    <x v="0"/>
    <m/>
    <m/>
    <m/>
    <m/>
    <m/>
    <m/>
  </r>
  <r>
    <s v="År 2"/>
    <x v="0"/>
    <x v="23"/>
    <n v="2"/>
    <s v="Elever"/>
    <x v="3"/>
    <x v="0"/>
    <x v="0"/>
    <x v="1"/>
    <x v="1"/>
    <x v="1"/>
    <x v="1"/>
    <x v="1"/>
    <x v="0"/>
    <x v="0"/>
    <x v="1"/>
    <x v="0"/>
    <x v="4"/>
    <x v="1"/>
    <x v="3"/>
    <x v="2"/>
    <x v="3"/>
    <x v="1"/>
    <x v="2"/>
    <x v="1"/>
    <x v="1"/>
    <x v="1"/>
    <x v="2"/>
    <x v="0"/>
    <x v="0"/>
    <x v="0"/>
    <x v="0"/>
    <m/>
    <m/>
    <m/>
    <m/>
    <m/>
    <m/>
  </r>
  <r>
    <s v="År 2"/>
    <x v="0"/>
    <x v="23"/>
    <n v="2"/>
    <s v="Elever"/>
    <x v="3"/>
    <x v="0"/>
    <x v="0"/>
    <x v="1"/>
    <x v="1"/>
    <x v="1"/>
    <x v="0"/>
    <x v="1"/>
    <x v="1"/>
    <x v="1"/>
    <x v="1"/>
    <x v="0"/>
    <x v="4"/>
    <x v="1"/>
    <x v="1"/>
    <x v="3"/>
    <x v="3"/>
    <x v="2"/>
    <x v="2"/>
    <x v="1"/>
    <x v="1"/>
    <x v="1"/>
    <x v="2"/>
    <x v="0"/>
    <x v="0"/>
    <x v="0"/>
    <x v="0"/>
    <m/>
    <m/>
    <m/>
    <m/>
    <m/>
    <m/>
  </r>
  <r>
    <s v="År 2"/>
    <x v="0"/>
    <x v="23"/>
    <n v="2"/>
    <s v="Elever"/>
    <x v="3"/>
    <x v="1"/>
    <x v="0"/>
    <x v="0"/>
    <x v="1"/>
    <x v="1"/>
    <x v="1"/>
    <x v="1"/>
    <x v="3"/>
    <x v="1"/>
    <x v="1"/>
    <x v="4"/>
    <x v="4"/>
    <x v="1"/>
    <x v="1"/>
    <x v="2"/>
    <x v="1"/>
    <x v="1"/>
    <x v="2"/>
    <x v="1"/>
    <x v="0"/>
    <x v="1"/>
    <x v="2"/>
    <x v="0"/>
    <x v="0"/>
    <x v="0"/>
    <x v="0"/>
    <m/>
    <m/>
    <m/>
    <m/>
    <m/>
    <m/>
  </r>
  <r>
    <s v="År 2"/>
    <x v="0"/>
    <x v="23"/>
    <n v="2"/>
    <s v="Elever"/>
    <x v="3"/>
    <x v="1"/>
    <x v="0"/>
    <x v="1"/>
    <x v="1"/>
    <x v="1"/>
    <x v="0"/>
    <x v="1"/>
    <x v="0"/>
    <x v="0"/>
    <x v="1"/>
    <x v="0"/>
    <x v="4"/>
    <x v="2"/>
    <x v="0"/>
    <x v="0"/>
    <x v="0"/>
    <x v="0"/>
    <x v="0"/>
    <x v="0"/>
    <x v="0"/>
    <x v="0"/>
    <x v="0"/>
    <x v="0"/>
    <x v="0"/>
    <x v="0"/>
    <x v="0"/>
    <m/>
    <m/>
    <m/>
    <m/>
    <m/>
    <m/>
  </r>
  <r>
    <s v="År 2"/>
    <x v="0"/>
    <x v="23"/>
    <n v="2"/>
    <s v="Elever"/>
    <x v="3"/>
    <x v="1"/>
    <x v="0"/>
    <x v="1"/>
    <x v="1"/>
    <x v="2"/>
    <x v="0"/>
    <x v="1"/>
    <x v="0"/>
    <x v="1"/>
    <x v="1"/>
    <x v="0"/>
    <x v="4"/>
    <x v="1"/>
    <x v="3"/>
    <x v="2"/>
    <x v="1"/>
    <x v="2"/>
    <x v="2"/>
    <x v="2"/>
    <x v="1"/>
    <x v="1"/>
    <x v="2"/>
    <x v="0"/>
    <x v="0"/>
    <x v="0"/>
    <x v="0"/>
    <m/>
    <m/>
    <m/>
    <m/>
    <m/>
    <m/>
  </r>
  <r>
    <s v="År 2"/>
    <x v="0"/>
    <x v="23"/>
    <n v="2"/>
    <s v="Elever"/>
    <x v="3"/>
    <x v="0"/>
    <x v="0"/>
    <x v="1"/>
    <x v="1"/>
    <x v="1"/>
    <x v="0"/>
    <x v="1"/>
    <x v="3"/>
    <x v="1"/>
    <x v="1"/>
    <x v="0"/>
    <x v="4"/>
    <x v="1"/>
    <x v="3"/>
    <x v="2"/>
    <x v="3"/>
    <x v="1"/>
    <x v="2"/>
    <x v="1"/>
    <x v="1"/>
    <x v="1"/>
    <x v="2"/>
    <x v="0"/>
    <x v="0"/>
    <x v="0"/>
    <x v="0"/>
    <m/>
    <m/>
    <m/>
    <m/>
    <m/>
    <m/>
  </r>
  <r>
    <s v="År 2"/>
    <x v="0"/>
    <x v="23"/>
    <n v="2"/>
    <s v="Elever"/>
    <x v="3"/>
    <x v="0"/>
    <x v="1"/>
    <x v="2"/>
    <x v="0"/>
    <x v="3"/>
    <x v="1"/>
    <x v="2"/>
    <x v="3"/>
    <x v="3"/>
    <x v="3"/>
    <x v="1"/>
    <x v="4"/>
    <x v="1"/>
    <x v="4"/>
    <x v="2"/>
    <x v="4"/>
    <x v="3"/>
    <x v="0"/>
    <x v="0"/>
    <x v="0"/>
    <x v="0"/>
    <x v="0"/>
    <x v="0"/>
    <x v="0"/>
    <x v="0"/>
    <x v="0"/>
    <m/>
    <m/>
    <m/>
    <m/>
    <m/>
    <m/>
  </r>
  <r>
    <s v="År 2"/>
    <x v="0"/>
    <x v="23"/>
    <n v="2"/>
    <s v="Elever"/>
    <x v="3"/>
    <x v="0"/>
    <x v="0"/>
    <x v="0"/>
    <x v="1"/>
    <x v="1"/>
    <x v="0"/>
    <x v="1"/>
    <x v="0"/>
    <x v="0"/>
    <x v="1"/>
    <x v="0"/>
    <x v="4"/>
    <x v="1"/>
    <x v="1"/>
    <x v="2"/>
    <x v="3"/>
    <x v="1"/>
    <x v="2"/>
    <x v="1"/>
    <x v="1"/>
    <x v="4"/>
    <x v="2"/>
    <x v="0"/>
    <x v="0"/>
    <x v="0"/>
    <x v="0"/>
    <m/>
    <m/>
    <m/>
    <m/>
    <m/>
    <m/>
  </r>
  <r>
    <s v="År 2"/>
    <x v="0"/>
    <x v="23"/>
    <n v="2"/>
    <s v="Elever"/>
    <x v="3"/>
    <x v="0"/>
    <x v="0"/>
    <x v="1"/>
    <x v="1"/>
    <x v="1"/>
    <x v="1"/>
    <x v="1"/>
    <x v="0"/>
    <x v="0"/>
    <x v="1"/>
    <x v="0"/>
    <x v="4"/>
    <x v="2"/>
    <x v="0"/>
    <x v="2"/>
    <x v="3"/>
    <x v="2"/>
    <x v="2"/>
    <x v="1"/>
    <x v="1"/>
    <x v="1"/>
    <x v="2"/>
    <x v="0"/>
    <x v="0"/>
    <x v="0"/>
    <x v="0"/>
    <m/>
    <m/>
    <m/>
    <m/>
    <m/>
    <m/>
  </r>
  <r>
    <s v="År 2"/>
    <x v="0"/>
    <x v="23"/>
    <n v="2"/>
    <s v="Elever"/>
    <x v="3"/>
    <x v="0"/>
    <x v="0"/>
    <x v="1"/>
    <x v="1"/>
    <x v="1"/>
    <x v="1"/>
    <x v="1"/>
    <x v="0"/>
    <x v="0"/>
    <x v="1"/>
    <x v="0"/>
    <x v="4"/>
    <x v="1"/>
    <x v="3"/>
    <x v="2"/>
    <x v="3"/>
    <x v="2"/>
    <x v="2"/>
    <x v="1"/>
    <x v="1"/>
    <x v="1"/>
    <x v="2"/>
    <x v="0"/>
    <x v="0"/>
    <x v="0"/>
    <x v="0"/>
    <m/>
    <m/>
    <m/>
    <m/>
    <m/>
    <m/>
  </r>
  <r>
    <s v="År 2"/>
    <x v="0"/>
    <x v="23"/>
    <n v="2"/>
    <s v="Elever"/>
    <x v="3"/>
    <x v="0"/>
    <x v="0"/>
    <x v="1"/>
    <x v="1"/>
    <x v="1"/>
    <x v="0"/>
    <x v="1"/>
    <x v="0"/>
    <x v="0"/>
    <x v="1"/>
    <x v="0"/>
    <x v="4"/>
    <x v="2"/>
    <x v="3"/>
    <x v="2"/>
    <x v="3"/>
    <x v="2"/>
    <x v="2"/>
    <x v="1"/>
    <x v="1"/>
    <x v="1"/>
    <x v="2"/>
    <x v="0"/>
    <x v="0"/>
    <x v="0"/>
    <x v="0"/>
    <m/>
    <m/>
    <m/>
    <m/>
    <m/>
    <m/>
  </r>
  <r>
    <s v="År 2"/>
    <x v="0"/>
    <x v="23"/>
    <n v="2"/>
    <s v="Elever"/>
    <x v="3"/>
    <x v="0"/>
    <x v="0"/>
    <x v="1"/>
    <x v="1"/>
    <x v="2"/>
    <x v="0"/>
    <x v="1"/>
    <x v="0"/>
    <x v="4"/>
    <x v="1"/>
    <x v="0"/>
    <x v="4"/>
    <x v="1"/>
    <x v="1"/>
    <x v="2"/>
    <x v="3"/>
    <x v="3"/>
    <x v="2"/>
    <x v="2"/>
    <x v="1"/>
    <x v="1"/>
    <x v="2"/>
    <x v="0"/>
    <x v="0"/>
    <x v="0"/>
    <x v="0"/>
    <m/>
    <m/>
    <m/>
    <m/>
    <m/>
    <m/>
  </r>
  <r>
    <s v="År 2"/>
    <x v="0"/>
    <x v="23"/>
    <n v="2"/>
    <s v="Elever"/>
    <x v="3"/>
    <x v="1"/>
    <x v="0"/>
    <x v="1"/>
    <x v="1"/>
    <x v="1"/>
    <x v="1"/>
    <x v="1"/>
    <x v="0"/>
    <x v="0"/>
    <x v="1"/>
    <x v="0"/>
    <x v="4"/>
    <x v="1"/>
    <x v="3"/>
    <x v="2"/>
    <x v="3"/>
    <x v="1"/>
    <x v="2"/>
    <x v="1"/>
    <x v="1"/>
    <x v="3"/>
    <x v="2"/>
    <x v="0"/>
    <x v="0"/>
    <x v="0"/>
    <x v="0"/>
    <m/>
    <m/>
    <m/>
    <m/>
    <m/>
    <m/>
  </r>
  <r>
    <s v="År 2"/>
    <x v="0"/>
    <x v="23"/>
    <n v="2"/>
    <s v="Elever"/>
    <x v="3"/>
    <x v="0"/>
    <x v="0"/>
    <x v="0"/>
    <x v="1"/>
    <x v="0"/>
    <x v="1"/>
    <x v="0"/>
    <x v="0"/>
    <x v="0"/>
    <x v="3"/>
    <x v="0"/>
    <x v="4"/>
    <x v="1"/>
    <x v="1"/>
    <x v="2"/>
    <x v="4"/>
    <x v="1"/>
    <x v="2"/>
    <x v="4"/>
    <x v="1"/>
    <x v="3"/>
    <x v="1"/>
    <x v="0"/>
    <x v="0"/>
    <x v="0"/>
    <x v="0"/>
    <m/>
    <m/>
    <m/>
    <m/>
    <m/>
    <m/>
  </r>
  <r>
    <s v="År 2"/>
    <x v="0"/>
    <x v="23"/>
    <n v="2"/>
    <s v="Elever"/>
    <x v="3"/>
    <x v="0"/>
    <x v="0"/>
    <x v="1"/>
    <x v="1"/>
    <x v="1"/>
    <x v="0"/>
    <x v="1"/>
    <x v="0"/>
    <x v="0"/>
    <x v="1"/>
    <x v="0"/>
    <x v="4"/>
    <x v="1"/>
    <x v="3"/>
    <x v="2"/>
    <x v="3"/>
    <x v="2"/>
    <x v="2"/>
    <x v="1"/>
    <x v="3"/>
    <x v="1"/>
    <x v="2"/>
    <x v="0"/>
    <x v="0"/>
    <x v="0"/>
    <x v="0"/>
    <m/>
    <m/>
    <m/>
    <m/>
    <m/>
    <m/>
  </r>
  <r>
    <s v="År 2"/>
    <x v="0"/>
    <x v="23"/>
    <n v="2"/>
    <s v="Elever"/>
    <x v="3"/>
    <x v="1"/>
    <x v="0"/>
    <x v="1"/>
    <x v="1"/>
    <x v="1"/>
    <x v="1"/>
    <x v="1"/>
    <x v="0"/>
    <x v="0"/>
    <x v="1"/>
    <x v="0"/>
    <x v="4"/>
    <x v="1"/>
    <x v="1"/>
    <x v="2"/>
    <x v="3"/>
    <x v="3"/>
    <x v="2"/>
    <x v="1"/>
    <x v="1"/>
    <x v="3"/>
    <x v="2"/>
    <x v="0"/>
    <x v="0"/>
    <x v="0"/>
    <x v="0"/>
    <m/>
    <m/>
    <m/>
    <m/>
    <m/>
    <m/>
  </r>
  <r>
    <s v="År 2"/>
    <x v="0"/>
    <x v="23"/>
    <n v="2"/>
    <s v="Elever"/>
    <x v="3"/>
    <x v="0"/>
    <x v="0"/>
    <x v="1"/>
    <x v="1"/>
    <x v="1"/>
    <x v="0"/>
    <x v="1"/>
    <x v="0"/>
    <x v="0"/>
    <x v="1"/>
    <x v="0"/>
    <x v="4"/>
    <x v="1"/>
    <x v="1"/>
    <x v="3"/>
    <x v="3"/>
    <x v="2"/>
    <x v="2"/>
    <x v="0"/>
    <x v="3"/>
    <x v="3"/>
    <x v="2"/>
    <x v="0"/>
    <x v="0"/>
    <x v="0"/>
    <x v="0"/>
    <m/>
    <m/>
    <m/>
    <m/>
    <m/>
    <m/>
  </r>
  <r>
    <s v="År 2"/>
    <x v="0"/>
    <x v="23"/>
    <n v="2"/>
    <s v="Elever"/>
    <x v="3"/>
    <x v="2"/>
    <x v="2"/>
    <x v="3"/>
    <x v="3"/>
    <x v="3"/>
    <x v="3"/>
    <x v="3"/>
    <x v="4"/>
    <x v="4"/>
    <x v="4"/>
    <x v="4"/>
    <x v="4"/>
    <x v="0"/>
    <x v="0"/>
    <x v="0"/>
    <x v="0"/>
    <x v="0"/>
    <x v="0"/>
    <x v="0"/>
    <x v="0"/>
    <x v="0"/>
    <x v="0"/>
    <x v="0"/>
    <x v="0"/>
    <x v="0"/>
    <x v="0"/>
    <m/>
    <m/>
    <m/>
    <m/>
    <m/>
    <m/>
  </r>
  <r>
    <s v="År 2"/>
    <x v="0"/>
    <x v="23"/>
    <n v="2"/>
    <s v="Elever"/>
    <x v="3"/>
    <x v="2"/>
    <x v="2"/>
    <x v="3"/>
    <x v="3"/>
    <x v="3"/>
    <x v="3"/>
    <x v="3"/>
    <x v="4"/>
    <x v="4"/>
    <x v="4"/>
    <x v="4"/>
    <x v="4"/>
    <x v="0"/>
    <x v="0"/>
    <x v="0"/>
    <x v="0"/>
    <x v="0"/>
    <x v="0"/>
    <x v="0"/>
    <x v="0"/>
    <x v="0"/>
    <x v="0"/>
    <x v="0"/>
    <x v="0"/>
    <x v="0"/>
    <x v="0"/>
    <m/>
    <m/>
    <m/>
    <m/>
    <m/>
    <m/>
  </r>
  <r>
    <s v="År 2"/>
    <x v="0"/>
    <x v="23"/>
    <n v="2"/>
    <s v="Elever"/>
    <x v="3"/>
    <x v="2"/>
    <x v="2"/>
    <x v="3"/>
    <x v="3"/>
    <x v="3"/>
    <x v="3"/>
    <x v="3"/>
    <x v="4"/>
    <x v="4"/>
    <x v="4"/>
    <x v="4"/>
    <x v="4"/>
    <x v="0"/>
    <x v="0"/>
    <x v="0"/>
    <x v="0"/>
    <x v="0"/>
    <x v="0"/>
    <x v="0"/>
    <x v="0"/>
    <x v="0"/>
    <x v="0"/>
    <x v="0"/>
    <x v="0"/>
    <x v="0"/>
    <x v="0"/>
    <m/>
    <m/>
    <m/>
    <m/>
    <m/>
    <m/>
  </r>
  <r>
    <s v="År 2"/>
    <x v="0"/>
    <x v="23"/>
    <n v="2"/>
    <s v="Elever"/>
    <x v="3"/>
    <x v="2"/>
    <x v="2"/>
    <x v="3"/>
    <x v="3"/>
    <x v="3"/>
    <x v="3"/>
    <x v="3"/>
    <x v="4"/>
    <x v="4"/>
    <x v="4"/>
    <x v="4"/>
    <x v="4"/>
    <x v="0"/>
    <x v="0"/>
    <x v="0"/>
    <x v="0"/>
    <x v="0"/>
    <x v="0"/>
    <x v="0"/>
    <x v="0"/>
    <x v="0"/>
    <x v="0"/>
    <x v="0"/>
    <x v="0"/>
    <x v="0"/>
    <x v="0"/>
    <m/>
    <m/>
    <m/>
    <m/>
    <m/>
    <m/>
  </r>
  <r>
    <s v="År 2"/>
    <x v="0"/>
    <x v="23"/>
    <n v="2"/>
    <s v="Elever"/>
    <x v="3"/>
    <x v="2"/>
    <x v="2"/>
    <x v="3"/>
    <x v="3"/>
    <x v="3"/>
    <x v="3"/>
    <x v="3"/>
    <x v="4"/>
    <x v="4"/>
    <x v="4"/>
    <x v="4"/>
    <x v="4"/>
    <x v="0"/>
    <x v="0"/>
    <x v="0"/>
    <x v="0"/>
    <x v="0"/>
    <x v="0"/>
    <x v="0"/>
    <x v="0"/>
    <x v="0"/>
    <x v="0"/>
    <x v="0"/>
    <x v="0"/>
    <x v="0"/>
    <x v="0"/>
    <m/>
    <m/>
    <m/>
    <m/>
    <m/>
    <m/>
  </r>
  <r>
    <s v="År 2"/>
    <x v="0"/>
    <x v="23"/>
    <n v="2"/>
    <s v="Elever"/>
    <x v="3"/>
    <x v="1"/>
    <x v="0"/>
    <x v="1"/>
    <x v="1"/>
    <x v="1"/>
    <x v="0"/>
    <x v="1"/>
    <x v="4"/>
    <x v="0"/>
    <x v="1"/>
    <x v="0"/>
    <x v="4"/>
    <x v="1"/>
    <x v="3"/>
    <x v="2"/>
    <x v="3"/>
    <x v="2"/>
    <x v="2"/>
    <x v="1"/>
    <x v="1"/>
    <x v="1"/>
    <x v="2"/>
    <x v="0"/>
    <x v="0"/>
    <x v="0"/>
    <x v="0"/>
    <m/>
    <m/>
    <m/>
    <m/>
    <m/>
    <m/>
  </r>
  <r>
    <s v="År 2"/>
    <x v="0"/>
    <x v="23"/>
    <n v="2"/>
    <s v="Elever"/>
    <x v="3"/>
    <x v="1"/>
    <x v="0"/>
    <x v="1"/>
    <x v="1"/>
    <x v="1"/>
    <x v="0"/>
    <x v="1"/>
    <x v="0"/>
    <x v="0"/>
    <x v="1"/>
    <x v="0"/>
    <x v="4"/>
    <x v="1"/>
    <x v="3"/>
    <x v="2"/>
    <x v="3"/>
    <x v="2"/>
    <x v="2"/>
    <x v="1"/>
    <x v="1"/>
    <x v="1"/>
    <x v="2"/>
    <x v="0"/>
    <x v="0"/>
    <x v="0"/>
    <x v="0"/>
    <m/>
    <m/>
    <m/>
    <m/>
    <m/>
    <m/>
  </r>
  <r>
    <s v="År 2"/>
    <x v="0"/>
    <x v="23"/>
    <n v="2"/>
    <s v="Elever"/>
    <x v="3"/>
    <x v="1"/>
    <x v="1"/>
    <x v="1"/>
    <x v="1"/>
    <x v="1"/>
    <x v="0"/>
    <x v="0"/>
    <x v="3"/>
    <x v="4"/>
    <x v="1"/>
    <x v="0"/>
    <x v="4"/>
    <x v="1"/>
    <x v="1"/>
    <x v="2"/>
    <x v="3"/>
    <x v="2"/>
    <x v="2"/>
    <x v="1"/>
    <x v="1"/>
    <x v="3"/>
    <x v="2"/>
    <x v="0"/>
    <x v="0"/>
    <x v="0"/>
    <x v="0"/>
    <m/>
    <m/>
    <m/>
    <m/>
    <m/>
    <m/>
  </r>
  <r>
    <s v="År 2"/>
    <x v="0"/>
    <x v="23"/>
    <n v="2"/>
    <s v="Elever"/>
    <x v="3"/>
    <x v="1"/>
    <x v="0"/>
    <x v="1"/>
    <x v="1"/>
    <x v="1"/>
    <x v="0"/>
    <x v="0"/>
    <x v="3"/>
    <x v="4"/>
    <x v="1"/>
    <x v="0"/>
    <x v="4"/>
    <x v="1"/>
    <x v="0"/>
    <x v="0"/>
    <x v="3"/>
    <x v="2"/>
    <x v="2"/>
    <x v="1"/>
    <x v="1"/>
    <x v="3"/>
    <x v="2"/>
    <x v="0"/>
    <x v="0"/>
    <x v="0"/>
    <x v="0"/>
    <m/>
    <m/>
    <m/>
    <m/>
    <m/>
    <m/>
  </r>
  <r>
    <s v="År 2"/>
    <x v="0"/>
    <x v="23"/>
    <n v="2"/>
    <s v="Elever"/>
    <x v="3"/>
    <x v="1"/>
    <x v="0"/>
    <x v="1"/>
    <x v="1"/>
    <x v="1"/>
    <x v="0"/>
    <x v="1"/>
    <x v="0"/>
    <x v="0"/>
    <x v="1"/>
    <x v="0"/>
    <x v="4"/>
    <x v="1"/>
    <x v="3"/>
    <x v="2"/>
    <x v="3"/>
    <x v="2"/>
    <x v="2"/>
    <x v="1"/>
    <x v="1"/>
    <x v="3"/>
    <x v="2"/>
    <x v="0"/>
    <x v="0"/>
    <x v="0"/>
    <x v="0"/>
    <m/>
    <m/>
    <m/>
    <m/>
    <m/>
    <m/>
  </r>
  <r>
    <s v="År 2"/>
    <x v="0"/>
    <x v="23"/>
    <n v="2"/>
    <s v="Elever"/>
    <x v="3"/>
    <x v="2"/>
    <x v="1"/>
    <x v="1"/>
    <x v="0"/>
    <x v="1"/>
    <x v="1"/>
    <x v="0"/>
    <x v="0"/>
    <x v="4"/>
    <x v="1"/>
    <x v="0"/>
    <x v="4"/>
    <x v="1"/>
    <x v="3"/>
    <x v="2"/>
    <x v="3"/>
    <x v="1"/>
    <x v="1"/>
    <x v="1"/>
    <x v="1"/>
    <x v="3"/>
    <x v="2"/>
    <x v="0"/>
    <x v="0"/>
    <x v="0"/>
    <x v="0"/>
    <m/>
    <m/>
    <m/>
    <m/>
    <m/>
    <m/>
  </r>
  <r>
    <s v="År 2"/>
    <x v="0"/>
    <x v="23"/>
    <n v="2"/>
    <s v="Elever"/>
    <x v="3"/>
    <x v="2"/>
    <x v="0"/>
    <x v="1"/>
    <x v="1"/>
    <x v="1"/>
    <x v="3"/>
    <x v="1"/>
    <x v="0"/>
    <x v="0"/>
    <x v="1"/>
    <x v="0"/>
    <x v="4"/>
    <x v="1"/>
    <x v="3"/>
    <x v="2"/>
    <x v="3"/>
    <x v="0"/>
    <x v="2"/>
    <x v="1"/>
    <x v="1"/>
    <x v="1"/>
    <x v="2"/>
    <x v="0"/>
    <x v="0"/>
    <x v="0"/>
    <x v="0"/>
    <m/>
    <m/>
    <m/>
    <m/>
    <m/>
    <m/>
  </r>
  <r>
    <s v="År 2"/>
    <x v="0"/>
    <x v="23"/>
    <n v="2"/>
    <s v="Elever"/>
    <x v="3"/>
    <x v="2"/>
    <x v="0"/>
    <x v="0"/>
    <x v="1"/>
    <x v="1"/>
    <x v="1"/>
    <x v="0"/>
    <x v="3"/>
    <x v="0"/>
    <x v="3"/>
    <x v="0"/>
    <x v="4"/>
    <x v="1"/>
    <x v="1"/>
    <x v="2"/>
    <x v="1"/>
    <x v="1"/>
    <x v="2"/>
    <x v="1"/>
    <x v="1"/>
    <x v="4"/>
    <x v="2"/>
    <x v="0"/>
    <x v="0"/>
    <x v="0"/>
    <x v="0"/>
    <m/>
    <m/>
    <m/>
    <m/>
    <m/>
    <m/>
  </r>
  <r>
    <s v="År 2"/>
    <x v="0"/>
    <x v="23"/>
    <n v="2"/>
    <s v="Elever"/>
    <x v="3"/>
    <x v="1"/>
    <x v="0"/>
    <x v="1"/>
    <x v="1"/>
    <x v="1"/>
    <x v="1"/>
    <x v="1"/>
    <x v="0"/>
    <x v="0"/>
    <x v="1"/>
    <x v="0"/>
    <x v="4"/>
    <x v="1"/>
    <x v="3"/>
    <x v="2"/>
    <x v="3"/>
    <x v="2"/>
    <x v="2"/>
    <x v="1"/>
    <x v="1"/>
    <x v="3"/>
    <x v="2"/>
    <x v="0"/>
    <x v="0"/>
    <x v="0"/>
    <x v="0"/>
    <m/>
    <m/>
    <m/>
    <m/>
    <m/>
    <m/>
  </r>
  <r>
    <s v="År 2"/>
    <x v="0"/>
    <x v="23"/>
    <n v="2"/>
    <s v="Elever"/>
    <x v="3"/>
    <x v="0"/>
    <x v="1"/>
    <x v="1"/>
    <x v="1"/>
    <x v="1"/>
    <x v="1"/>
    <x v="3"/>
    <x v="0"/>
    <x v="0"/>
    <x v="1"/>
    <x v="0"/>
    <x v="4"/>
    <x v="1"/>
    <x v="3"/>
    <x v="2"/>
    <x v="1"/>
    <x v="1"/>
    <x v="2"/>
    <x v="1"/>
    <x v="1"/>
    <x v="3"/>
    <x v="2"/>
    <x v="0"/>
    <x v="0"/>
    <x v="0"/>
    <x v="0"/>
    <m/>
    <m/>
    <m/>
    <m/>
    <m/>
    <m/>
  </r>
  <r>
    <s v="År 2"/>
    <x v="0"/>
    <x v="23"/>
    <n v="2"/>
    <s v="Elever"/>
    <x v="3"/>
    <x v="0"/>
    <x v="0"/>
    <x v="1"/>
    <x v="1"/>
    <x v="1"/>
    <x v="2"/>
    <x v="1"/>
    <x v="3"/>
    <x v="0"/>
    <x v="1"/>
    <x v="0"/>
    <x v="4"/>
    <x v="1"/>
    <x v="1"/>
    <x v="2"/>
    <x v="3"/>
    <x v="3"/>
    <x v="2"/>
    <x v="1"/>
    <x v="3"/>
    <x v="3"/>
    <x v="2"/>
    <x v="0"/>
    <x v="0"/>
    <x v="0"/>
    <x v="0"/>
    <m/>
    <m/>
    <m/>
    <m/>
    <m/>
    <m/>
  </r>
  <r>
    <s v="År 2"/>
    <x v="0"/>
    <x v="23"/>
    <n v="2"/>
    <s v="Elever"/>
    <x v="3"/>
    <x v="1"/>
    <x v="0"/>
    <x v="0"/>
    <x v="1"/>
    <x v="1"/>
    <x v="1"/>
    <x v="1"/>
    <x v="1"/>
    <x v="0"/>
    <x v="1"/>
    <x v="0"/>
    <x v="4"/>
    <x v="1"/>
    <x v="1"/>
    <x v="2"/>
    <x v="3"/>
    <x v="1"/>
    <x v="2"/>
    <x v="1"/>
    <x v="3"/>
    <x v="3"/>
    <x v="2"/>
    <x v="0"/>
    <x v="0"/>
    <x v="0"/>
    <x v="0"/>
    <m/>
    <m/>
    <m/>
    <m/>
    <m/>
    <m/>
  </r>
  <r>
    <s v="År 2"/>
    <x v="0"/>
    <x v="23"/>
    <n v="2"/>
    <s v="Elever"/>
    <x v="3"/>
    <x v="0"/>
    <x v="0"/>
    <x v="0"/>
    <x v="1"/>
    <x v="2"/>
    <x v="0"/>
    <x v="1"/>
    <x v="0"/>
    <x v="0"/>
    <x v="1"/>
    <x v="0"/>
    <x v="4"/>
    <x v="1"/>
    <x v="3"/>
    <x v="2"/>
    <x v="1"/>
    <x v="2"/>
    <x v="0"/>
    <x v="1"/>
    <x v="3"/>
    <x v="1"/>
    <x v="2"/>
    <x v="0"/>
    <x v="0"/>
    <x v="0"/>
    <x v="0"/>
    <m/>
    <m/>
    <m/>
    <m/>
    <m/>
    <m/>
  </r>
  <r>
    <s v="År 2"/>
    <x v="0"/>
    <x v="23"/>
    <n v="2"/>
    <s v="Elever"/>
    <x v="3"/>
    <x v="1"/>
    <x v="0"/>
    <x v="0"/>
    <x v="1"/>
    <x v="1"/>
    <x v="1"/>
    <x v="0"/>
    <x v="0"/>
    <x v="0"/>
    <x v="1"/>
    <x v="0"/>
    <x v="4"/>
    <x v="1"/>
    <x v="3"/>
    <x v="2"/>
    <x v="1"/>
    <x v="1"/>
    <x v="1"/>
    <x v="1"/>
    <x v="1"/>
    <x v="3"/>
    <x v="2"/>
    <x v="0"/>
    <x v="0"/>
    <x v="0"/>
    <x v="0"/>
    <m/>
    <m/>
    <m/>
    <m/>
    <m/>
    <m/>
  </r>
  <r>
    <s v="År 2"/>
    <x v="0"/>
    <x v="23"/>
    <n v="2"/>
    <s v="Elever"/>
    <x v="3"/>
    <x v="1"/>
    <x v="0"/>
    <x v="1"/>
    <x v="1"/>
    <x v="1"/>
    <x v="0"/>
    <x v="0"/>
    <x v="0"/>
    <x v="0"/>
    <x v="1"/>
    <x v="0"/>
    <x v="4"/>
    <x v="1"/>
    <x v="3"/>
    <x v="2"/>
    <x v="3"/>
    <x v="2"/>
    <x v="2"/>
    <x v="1"/>
    <x v="1"/>
    <x v="3"/>
    <x v="2"/>
    <x v="0"/>
    <x v="0"/>
    <x v="0"/>
    <x v="0"/>
    <m/>
    <m/>
    <m/>
    <m/>
    <m/>
    <m/>
  </r>
  <r>
    <s v="År 2"/>
    <x v="0"/>
    <x v="23"/>
    <n v="2"/>
    <s v="Elever"/>
    <x v="3"/>
    <x v="0"/>
    <x v="0"/>
    <x v="2"/>
    <x v="0"/>
    <x v="3"/>
    <x v="2"/>
    <x v="0"/>
    <x v="0"/>
    <x v="4"/>
    <x v="1"/>
    <x v="0"/>
    <x v="4"/>
    <x v="1"/>
    <x v="0"/>
    <x v="3"/>
    <x v="4"/>
    <x v="3"/>
    <x v="2"/>
    <x v="2"/>
    <x v="1"/>
    <x v="3"/>
    <x v="2"/>
    <x v="0"/>
    <x v="0"/>
    <x v="0"/>
    <x v="0"/>
    <m/>
    <m/>
    <m/>
    <m/>
    <m/>
    <m/>
  </r>
  <r>
    <s v="År 2"/>
    <x v="0"/>
    <x v="23"/>
    <n v="2"/>
    <s v="Elever"/>
    <x v="3"/>
    <x v="1"/>
    <x v="0"/>
    <x v="1"/>
    <x v="1"/>
    <x v="1"/>
    <x v="1"/>
    <x v="1"/>
    <x v="0"/>
    <x v="4"/>
    <x v="3"/>
    <x v="0"/>
    <x v="4"/>
    <x v="1"/>
    <x v="3"/>
    <x v="2"/>
    <x v="3"/>
    <x v="1"/>
    <x v="2"/>
    <x v="1"/>
    <x v="1"/>
    <x v="1"/>
    <x v="1"/>
    <x v="0"/>
    <x v="0"/>
    <x v="0"/>
    <x v="0"/>
    <m/>
    <m/>
    <m/>
    <m/>
    <m/>
    <m/>
  </r>
  <r>
    <s v="År 2"/>
    <x v="0"/>
    <x v="23"/>
    <m/>
    <s v="Elever"/>
    <x v="4"/>
    <x v="0"/>
    <x v="0"/>
    <x v="0"/>
    <x v="0"/>
    <x v="2"/>
    <x v="0"/>
    <x v="0"/>
    <x v="3"/>
    <x v="1"/>
    <x v="1"/>
    <x v="3"/>
    <x v="4"/>
    <x v="1"/>
    <x v="1"/>
    <x v="1"/>
    <x v="1"/>
    <x v="1"/>
    <x v="1"/>
    <x v="1"/>
    <x v="1"/>
    <x v="3"/>
    <x v="2"/>
    <x v="0"/>
    <x v="0"/>
    <x v="0"/>
    <x v="0"/>
    <m/>
    <m/>
    <m/>
    <m/>
    <m/>
    <m/>
  </r>
  <r>
    <s v="År 2"/>
    <x v="0"/>
    <x v="23"/>
    <m/>
    <s v="Elever"/>
    <x v="4"/>
    <x v="1"/>
    <x v="0"/>
    <x v="1"/>
    <x v="1"/>
    <x v="1"/>
    <x v="1"/>
    <x v="1"/>
    <x v="1"/>
    <x v="1"/>
    <x v="0"/>
    <x v="3"/>
    <x v="4"/>
    <x v="1"/>
    <x v="3"/>
    <x v="2"/>
    <x v="3"/>
    <x v="1"/>
    <x v="2"/>
    <x v="1"/>
    <x v="1"/>
    <x v="1"/>
    <x v="2"/>
    <x v="0"/>
    <x v="0"/>
    <x v="0"/>
    <x v="0"/>
    <m/>
    <m/>
    <m/>
    <m/>
    <m/>
    <m/>
  </r>
  <r>
    <s v="År 2"/>
    <x v="0"/>
    <x v="23"/>
    <m/>
    <s v="Elever"/>
    <x v="4"/>
    <x v="0"/>
    <x v="0"/>
    <x v="1"/>
    <x v="0"/>
    <x v="1"/>
    <x v="1"/>
    <x v="1"/>
    <x v="3"/>
    <x v="2"/>
    <x v="0"/>
    <x v="3"/>
    <x v="4"/>
    <x v="0"/>
    <x v="3"/>
    <x v="2"/>
    <x v="3"/>
    <x v="1"/>
    <x v="1"/>
    <x v="1"/>
    <x v="1"/>
    <x v="3"/>
    <x v="1"/>
    <x v="0"/>
    <x v="0"/>
    <x v="0"/>
    <x v="0"/>
    <m/>
    <m/>
    <m/>
    <m/>
    <m/>
    <m/>
  </r>
  <r>
    <s v="År 2"/>
    <x v="0"/>
    <x v="23"/>
    <m/>
    <s v="Elever"/>
    <x v="4"/>
    <x v="0"/>
    <x v="0"/>
    <x v="1"/>
    <x v="1"/>
    <x v="1"/>
    <x v="0"/>
    <x v="1"/>
    <x v="3"/>
    <x v="1"/>
    <x v="3"/>
    <x v="3"/>
    <x v="4"/>
    <x v="1"/>
    <x v="3"/>
    <x v="2"/>
    <x v="3"/>
    <x v="2"/>
    <x v="2"/>
    <x v="1"/>
    <x v="1"/>
    <x v="3"/>
    <x v="2"/>
    <x v="0"/>
    <x v="0"/>
    <x v="0"/>
    <x v="0"/>
    <m/>
    <m/>
    <m/>
    <m/>
    <m/>
    <m/>
  </r>
  <r>
    <s v="År 2"/>
    <x v="0"/>
    <x v="23"/>
    <m/>
    <s v="Elever"/>
    <x v="4"/>
    <x v="1"/>
    <x v="0"/>
    <x v="1"/>
    <x v="1"/>
    <x v="1"/>
    <x v="0"/>
    <x v="0"/>
    <x v="3"/>
    <x v="2"/>
    <x v="0"/>
    <x v="3"/>
    <x v="4"/>
    <x v="1"/>
    <x v="1"/>
    <x v="2"/>
    <x v="3"/>
    <x v="2"/>
    <x v="2"/>
    <x v="1"/>
    <x v="1"/>
    <x v="3"/>
    <x v="2"/>
    <x v="0"/>
    <x v="0"/>
    <x v="0"/>
    <x v="0"/>
    <m/>
    <m/>
    <m/>
    <m/>
    <m/>
    <m/>
  </r>
  <r>
    <s v="År 2"/>
    <x v="0"/>
    <x v="23"/>
    <m/>
    <s v="Elever"/>
    <x v="4"/>
    <x v="0"/>
    <x v="0"/>
    <x v="1"/>
    <x v="1"/>
    <x v="2"/>
    <x v="1"/>
    <x v="1"/>
    <x v="1"/>
    <x v="2"/>
    <x v="0"/>
    <x v="3"/>
    <x v="4"/>
    <x v="1"/>
    <x v="1"/>
    <x v="2"/>
    <x v="3"/>
    <x v="2"/>
    <x v="2"/>
    <x v="2"/>
    <x v="3"/>
    <x v="1"/>
    <x v="2"/>
    <x v="0"/>
    <x v="0"/>
    <x v="0"/>
    <x v="0"/>
    <m/>
    <m/>
    <m/>
    <m/>
    <m/>
    <m/>
  </r>
  <r>
    <s v="År 2"/>
    <x v="0"/>
    <x v="23"/>
    <m/>
    <s v="Elever"/>
    <x v="4"/>
    <x v="0"/>
    <x v="0"/>
    <x v="1"/>
    <x v="1"/>
    <x v="1"/>
    <x v="0"/>
    <x v="1"/>
    <x v="1"/>
    <x v="1"/>
    <x v="0"/>
    <x v="3"/>
    <x v="4"/>
    <x v="1"/>
    <x v="3"/>
    <x v="2"/>
    <x v="3"/>
    <x v="2"/>
    <x v="2"/>
    <x v="1"/>
    <x v="1"/>
    <x v="4"/>
    <x v="2"/>
    <x v="0"/>
    <x v="0"/>
    <x v="0"/>
    <x v="0"/>
    <m/>
    <m/>
    <m/>
    <m/>
    <m/>
    <m/>
  </r>
  <r>
    <s v="År 2"/>
    <x v="0"/>
    <x v="23"/>
    <m/>
    <s v="Elever"/>
    <x v="4"/>
    <x v="1"/>
    <x v="0"/>
    <x v="1"/>
    <x v="1"/>
    <x v="1"/>
    <x v="0"/>
    <x v="0"/>
    <x v="3"/>
    <x v="4"/>
    <x v="0"/>
    <x v="4"/>
    <x v="4"/>
    <x v="1"/>
    <x v="1"/>
    <x v="2"/>
    <x v="3"/>
    <x v="2"/>
    <x v="2"/>
    <x v="2"/>
    <x v="1"/>
    <x v="3"/>
    <x v="4"/>
    <x v="0"/>
    <x v="0"/>
    <x v="0"/>
    <x v="0"/>
    <m/>
    <m/>
    <m/>
    <m/>
    <m/>
    <m/>
  </r>
  <r>
    <s v="År 2"/>
    <x v="0"/>
    <x v="23"/>
    <m/>
    <s v="Elever"/>
    <x v="4"/>
    <x v="1"/>
    <x v="0"/>
    <x v="1"/>
    <x v="1"/>
    <x v="1"/>
    <x v="0"/>
    <x v="1"/>
    <x v="1"/>
    <x v="1"/>
    <x v="0"/>
    <x v="3"/>
    <x v="4"/>
    <x v="1"/>
    <x v="3"/>
    <x v="2"/>
    <x v="3"/>
    <x v="2"/>
    <x v="2"/>
    <x v="1"/>
    <x v="3"/>
    <x v="3"/>
    <x v="2"/>
    <x v="0"/>
    <x v="0"/>
    <x v="0"/>
    <x v="0"/>
    <m/>
    <m/>
    <m/>
    <m/>
    <m/>
    <m/>
  </r>
  <r>
    <s v="År 2"/>
    <x v="0"/>
    <x v="23"/>
    <m/>
    <s v="Elever"/>
    <x v="4"/>
    <x v="0"/>
    <x v="0"/>
    <x v="1"/>
    <x v="1"/>
    <x v="1"/>
    <x v="0"/>
    <x v="1"/>
    <x v="1"/>
    <x v="1"/>
    <x v="0"/>
    <x v="3"/>
    <x v="4"/>
    <x v="1"/>
    <x v="3"/>
    <x v="3"/>
    <x v="3"/>
    <x v="2"/>
    <x v="2"/>
    <x v="1"/>
    <x v="1"/>
    <x v="1"/>
    <x v="2"/>
    <x v="0"/>
    <x v="0"/>
    <x v="0"/>
    <x v="0"/>
    <m/>
    <m/>
    <m/>
    <m/>
    <m/>
    <m/>
  </r>
  <r>
    <s v="År 2"/>
    <x v="0"/>
    <x v="23"/>
    <m/>
    <s v="Elever"/>
    <x v="4"/>
    <x v="0"/>
    <x v="0"/>
    <x v="0"/>
    <x v="1"/>
    <x v="1"/>
    <x v="1"/>
    <x v="1"/>
    <x v="3"/>
    <x v="2"/>
    <x v="0"/>
    <x v="3"/>
    <x v="4"/>
    <x v="1"/>
    <x v="1"/>
    <x v="2"/>
    <x v="3"/>
    <x v="1"/>
    <x v="2"/>
    <x v="1"/>
    <x v="1"/>
    <x v="3"/>
    <x v="2"/>
    <x v="0"/>
    <x v="0"/>
    <x v="0"/>
    <x v="0"/>
    <m/>
    <m/>
    <m/>
    <m/>
    <m/>
    <m/>
  </r>
  <r>
    <s v="År 2"/>
    <x v="0"/>
    <x v="23"/>
    <m/>
    <s v="Elever"/>
    <x v="4"/>
    <x v="0"/>
    <x v="0"/>
    <x v="1"/>
    <x v="1"/>
    <x v="2"/>
    <x v="1"/>
    <x v="0"/>
    <x v="1"/>
    <x v="1"/>
    <x v="0"/>
    <x v="3"/>
    <x v="4"/>
    <x v="1"/>
    <x v="3"/>
    <x v="2"/>
    <x v="3"/>
    <x v="1"/>
    <x v="2"/>
    <x v="2"/>
    <x v="1"/>
    <x v="1"/>
    <x v="1"/>
    <x v="0"/>
    <x v="0"/>
    <x v="0"/>
    <x v="0"/>
    <m/>
    <m/>
    <m/>
    <m/>
    <m/>
    <m/>
  </r>
  <r>
    <s v="År 2"/>
    <x v="0"/>
    <x v="23"/>
    <m/>
    <s v="Elever"/>
    <x v="4"/>
    <x v="0"/>
    <x v="0"/>
    <x v="1"/>
    <x v="1"/>
    <x v="2"/>
    <x v="1"/>
    <x v="0"/>
    <x v="1"/>
    <x v="1"/>
    <x v="0"/>
    <x v="3"/>
    <x v="4"/>
    <x v="1"/>
    <x v="3"/>
    <x v="2"/>
    <x v="3"/>
    <x v="2"/>
    <x v="2"/>
    <x v="1"/>
    <x v="1"/>
    <x v="3"/>
    <x v="2"/>
    <x v="0"/>
    <x v="0"/>
    <x v="0"/>
    <x v="0"/>
    <m/>
    <m/>
    <m/>
    <m/>
    <m/>
    <m/>
  </r>
  <r>
    <s v="År 2"/>
    <x v="0"/>
    <x v="23"/>
    <m/>
    <s v="Elever"/>
    <x v="4"/>
    <x v="1"/>
    <x v="0"/>
    <x v="1"/>
    <x v="1"/>
    <x v="2"/>
    <x v="1"/>
    <x v="1"/>
    <x v="3"/>
    <x v="0"/>
    <x v="0"/>
    <x v="3"/>
    <x v="4"/>
    <x v="1"/>
    <x v="3"/>
    <x v="2"/>
    <x v="1"/>
    <x v="2"/>
    <x v="2"/>
    <x v="2"/>
    <x v="3"/>
    <x v="1"/>
    <x v="2"/>
    <x v="0"/>
    <x v="0"/>
    <x v="0"/>
    <x v="0"/>
    <m/>
    <m/>
    <m/>
    <m/>
    <m/>
    <m/>
  </r>
  <r>
    <s v="År 2"/>
    <x v="0"/>
    <x v="23"/>
    <m/>
    <s v="Elever"/>
    <x v="4"/>
    <x v="1"/>
    <x v="0"/>
    <x v="1"/>
    <x v="1"/>
    <x v="1"/>
    <x v="1"/>
    <x v="1"/>
    <x v="3"/>
    <x v="1"/>
    <x v="0"/>
    <x v="3"/>
    <x v="4"/>
    <x v="2"/>
    <x v="0"/>
    <x v="0"/>
    <x v="0"/>
    <x v="0"/>
    <x v="0"/>
    <x v="0"/>
    <x v="0"/>
    <x v="0"/>
    <x v="0"/>
    <x v="0"/>
    <x v="0"/>
    <x v="0"/>
    <x v="0"/>
    <m/>
    <m/>
    <m/>
    <m/>
    <m/>
    <m/>
  </r>
  <r>
    <s v="År 2"/>
    <x v="0"/>
    <x v="23"/>
    <m/>
    <s v="Elever"/>
    <x v="4"/>
    <x v="1"/>
    <x v="0"/>
    <x v="1"/>
    <x v="1"/>
    <x v="1"/>
    <x v="1"/>
    <x v="1"/>
    <x v="3"/>
    <x v="1"/>
    <x v="0"/>
    <x v="3"/>
    <x v="4"/>
    <x v="1"/>
    <x v="1"/>
    <x v="3"/>
    <x v="3"/>
    <x v="2"/>
    <x v="2"/>
    <x v="1"/>
    <x v="3"/>
    <x v="1"/>
    <x v="2"/>
    <x v="0"/>
    <x v="0"/>
    <x v="0"/>
    <x v="0"/>
    <m/>
    <m/>
    <m/>
    <m/>
    <m/>
    <m/>
  </r>
  <r>
    <s v="År 2"/>
    <x v="0"/>
    <x v="23"/>
    <m/>
    <s v="Elever"/>
    <x v="4"/>
    <x v="1"/>
    <x v="0"/>
    <x v="0"/>
    <x v="1"/>
    <x v="1"/>
    <x v="1"/>
    <x v="1"/>
    <x v="1"/>
    <x v="1"/>
    <x v="0"/>
    <x v="3"/>
    <x v="4"/>
    <x v="1"/>
    <x v="3"/>
    <x v="2"/>
    <x v="3"/>
    <x v="2"/>
    <x v="2"/>
    <x v="1"/>
    <x v="1"/>
    <x v="3"/>
    <x v="2"/>
    <x v="0"/>
    <x v="0"/>
    <x v="0"/>
    <x v="0"/>
    <m/>
    <m/>
    <m/>
    <m/>
    <m/>
    <m/>
  </r>
  <r>
    <s v="År 2"/>
    <x v="0"/>
    <x v="23"/>
    <m/>
    <s v="Elever"/>
    <x v="4"/>
    <x v="0"/>
    <x v="0"/>
    <x v="0"/>
    <x v="1"/>
    <x v="1"/>
    <x v="1"/>
    <x v="1"/>
    <x v="1"/>
    <x v="1"/>
    <x v="0"/>
    <x v="3"/>
    <x v="4"/>
    <x v="1"/>
    <x v="1"/>
    <x v="2"/>
    <x v="1"/>
    <x v="2"/>
    <x v="2"/>
    <x v="1"/>
    <x v="3"/>
    <x v="1"/>
    <x v="2"/>
    <x v="0"/>
    <x v="0"/>
    <x v="0"/>
    <x v="0"/>
    <m/>
    <m/>
    <m/>
    <m/>
    <m/>
    <m/>
  </r>
  <r>
    <s v="År 2"/>
    <x v="0"/>
    <x v="23"/>
    <m/>
    <s v="Elever"/>
    <x v="4"/>
    <x v="1"/>
    <x v="0"/>
    <x v="1"/>
    <x v="1"/>
    <x v="1"/>
    <x v="1"/>
    <x v="1"/>
    <x v="3"/>
    <x v="1"/>
    <x v="0"/>
    <x v="3"/>
    <x v="4"/>
    <x v="1"/>
    <x v="1"/>
    <x v="2"/>
    <x v="3"/>
    <x v="2"/>
    <x v="2"/>
    <x v="1"/>
    <x v="3"/>
    <x v="3"/>
    <x v="2"/>
    <x v="0"/>
    <x v="0"/>
    <x v="0"/>
    <x v="0"/>
    <m/>
    <m/>
    <m/>
    <m/>
    <m/>
    <m/>
  </r>
  <r>
    <s v="År 2"/>
    <x v="0"/>
    <x v="23"/>
    <m/>
    <s v="Elever"/>
    <x v="4"/>
    <x v="1"/>
    <x v="0"/>
    <x v="1"/>
    <x v="1"/>
    <x v="1"/>
    <x v="1"/>
    <x v="0"/>
    <x v="3"/>
    <x v="0"/>
    <x v="0"/>
    <x v="3"/>
    <x v="4"/>
    <x v="1"/>
    <x v="1"/>
    <x v="2"/>
    <x v="3"/>
    <x v="2"/>
    <x v="2"/>
    <x v="1"/>
    <x v="1"/>
    <x v="3"/>
    <x v="2"/>
    <x v="0"/>
    <x v="0"/>
    <x v="0"/>
    <x v="0"/>
    <m/>
    <m/>
    <m/>
    <m/>
    <m/>
    <m/>
  </r>
  <r>
    <s v="År 2"/>
    <x v="0"/>
    <x v="23"/>
    <m/>
    <s v="Elever"/>
    <x v="4"/>
    <x v="1"/>
    <x v="0"/>
    <x v="1"/>
    <x v="1"/>
    <x v="1"/>
    <x v="1"/>
    <x v="1"/>
    <x v="1"/>
    <x v="2"/>
    <x v="0"/>
    <x v="3"/>
    <x v="4"/>
    <x v="1"/>
    <x v="3"/>
    <x v="2"/>
    <x v="3"/>
    <x v="2"/>
    <x v="2"/>
    <x v="1"/>
    <x v="3"/>
    <x v="4"/>
    <x v="2"/>
    <x v="0"/>
    <x v="0"/>
    <x v="0"/>
    <x v="0"/>
    <m/>
    <m/>
    <m/>
    <m/>
    <m/>
    <m/>
  </r>
  <r>
    <s v="År 2"/>
    <x v="0"/>
    <x v="23"/>
    <m/>
    <s v="Elever"/>
    <x v="4"/>
    <x v="1"/>
    <x v="0"/>
    <x v="1"/>
    <x v="1"/>
    <x v="1"/>
    <x v="1"/>
    <x v="1"/>
    <x v="1"/>
    <x v="1"/>
    <x v="0"/>
    <x v="3"/>
    <x v="4"/>
    <x v="1"/>
    <x v="1"/>
    <x v="2"/>
    <x v="3"/>
    <x v="1"/>
    <x v="2"/>
    <x v="1"/>
    <x v="3"/>
    <x v="1"/>
    <x v="2"/>
    <x v="0"/>
    <x v="0"/>
    <x v="0"/>
    <x v="0"/>
    <m/>
    <m/>
    <m/>
    <m/>
    <m/>
    <m/>
  </r>
  <r>
    <s v="År 2"/>
    <x v="0"/>
    <x v="23"/>
    <m/>
    <s v="Elever"/>
    <x v="4"/>
    <x v="1"/>
    <x v="1"/>
    <x v="1"/>
    <x v="0"/>
    <x v="2"/>
    <x v="2"/>
    <x v="0"/>
    <x v="0"/>
    <x v="2"/>
    <x v="2"/>
    <x v="0"/>
    <x v="4"/>
    <x v="1"/>
    <x v="1"/>
    <x v="2"/>
    <x v="3"/>
    <x v="1"/>
    <x v="2"/>
    <x v="1"/>
    <x v="1"/>
    <x v="4"/>
    <x v="2"/>
    <x v="0"/>
    <x v="0"/>
    <x v="0"/>
    <x v="0"/>
    <m/>
    <m/>
    <m/>
    <m/>
    <m/>
    <m/>
  </r>
  <r>
    <s v="År 2"/>
    <x v="0"/>
    <x v="23"/>
    <m/>
    <s v="Elever"/>
    <x v="4"/>
    <x v="1"/>
    <x v="0"/>
    <x v="1"/>
    <x v="1"/>
    <x v="1"/>
    <x v="0"/>
    <x v="1"/>
    <x v="1"/>
    <x v="1"/>
    <x v="0"/>
    <x v="3"/>
    <x v="4"/>
    <x v="1"/>
    <x v="3"/>
    <x v="2"/>
    <x v="3"/>
    <x v="2"/>
    <x v="2"/>
    <x v="1"/>
    <x v="1"/>
    <x v="1"/>
    <x v="2"/>
    <x v="0"/>
    <x v="0"/>
    <x v="0"/>
    <x v="0"/>
    <m/>
    <m/>
    <m/>
    <m/>
    <m/>
    <m/>
  </r>
  <r>
    <s v="År 2"/>
    <x v="0"/>
    <x v="23"/>
    <m/>
    <s v="Elever"/>
    <x v="4"/>
    <x v="0"/>
    <x v="0"/>
    <x v="1"/>
    <x v="1"/>
    <x v="1"/>
    <x v="0"/>
    <x v="1"/>
    <x v="1"/>
    <x v="1"/>
    <x v="0"/>
    <x v="3"/>
    <x v="4"/>
    <x v="1"/>
    <x v="3"/>
    <x v="2"/>
    <x v="3"/>
    <x v="2"/>
    <x v="2"/>
    <x v="1"/>
    <x v="1"/>
    <x v="1"/>
    <x v="2"/>
    <x v="0"/>
    <x v="0"/>
    <x v="0"/>
    <x v="0"/>
    <m/>
    <m/>
    <m/>
    <m/>
    <m/>
    <m/>
  </r>
  <r>
    <s v="År 2"/>
    <x v="0"/>
    <x v="23"/>
    <m/>
    <s v="Elever"/>
    <x v="4"/>
    <x v="1"/>
    <x v="0"/>
    <x v="1"/>
    <x v="0"/>
    <x v="2"/>
    <x v="1"/>
    <x v="0"/>
    <x v="3"/>
    <x v="0"/>
    <x v="0"/>
    <x v="3"/>
    <x v="4"/>
    <x v="1"/>
    <x v="1"/>
    <x v="3"/>
    <x v="3"/>
    <x v="1"/>
    <x v="2"/>
    <x v="2"/>
    <x v="1"/>
    <x v="1"/>
    <x v="2"/>
    <x v="0"/>
    <x v="0"/>
    <x v="0"/>
    <x v="0"/>
    <m/>
    <m/>
    <m/>
    <m/>
    <m/>
    <m/>
  </r>
  <r>
    <s v="År 2"/>
    <x v="0"/>
    <x v="23"/>
    <m/>
    <s v="Elever"/>
    <x v="4"/>
    <x v="1"/>
    <x v="0"/>
    <x v="1"/>
    <x v="1"/>
    <x v="1"/>
    <x v="1"/>
    <x v="1"/>
    <x v="1"/>
    <x v="1"/>
    <x v="0"/>
    <x v="3"/>
    <x v="4"/>
    <x v="1"/>
    <x v="1"/>
    <x v="1"/>
    <x v="3"/>
    <x v="1"/>
    <x v="2"/>
    <x v="1"/>
    <x v="1"/>
    <x v="4"/>
    <x v="2"/>
    <x v="0"/>
    <x v="0"/>
    <x v="0"/>
    <x v="0"/>
    <m/>
    <m/>
    <m/>
    <m/>
    <m/>
    <m/>
  </r>
  <r>
    <s v="År 2"/>
    <x v="0"/>
    <x v="23"/>
    <m/>
    <s v="Elever"/>
    <x v="4"/>
    <x v="0"/>
    <x v="0"/>
    <x v="1"/>
    <x v="1"/>
    <x v="1"/>
    <x v="1"/>
    <x v="1"/>
    <x v="1"/>
    <x v="1"/>
    <x v="2"/>
    <x v="3"/>
    <x v="4"/>
    <x v="1"/>
    <x v="1"/>
    <x v="1"/>
    <x v="1"/>
    <x v="0"/>
    <x v="2"/>
    <x v="1"/>
    <x v="1"/>
    <x v="1"/>
    <x v="2"/>
    <x v="0"/>
    <x v="0"/>
    <x v="0"/>
    <x v="0"/>
    <m/>
    <m/>
    <m/>
    <m/>
    <m/>
    <m/>
  </r>
  <r>
    <s v="År 2"/>
    <x v="0"/>
    <x v="23"/>
    <m/>
    <s v="Elever"/>
    <x v="4"/>
    <x v="1"/>
    <x v="0"/>
    <x v="1"/>
    <x v="1"/>
    <x v="1"/>
    <x v="0"/>
    <x v="1"/>
    <x v="1"/>
    <x v="1"/>
    <x v="0"/>
    <x v="3"/>
    <x v="4"/>
    <x v="1"/>
    <x v="3"/>
    <x v="2"/>
    <x v="3"/>
    <x v="2"/>
    <x v="2"/>
    <x v="1"/>
    <x v="1"/>
    <x v="1"/>
    <x v="2"/>
    <x v="0"/>
    <x v="0"/>
    <x v="0"/>
    <x v="0"/>
    <m/>
    <m/>
    <m/>
    <m/>
    <m/>
    <m/>
  </r>
  <r>
    <s v="År 2"/>
    <x v="0"/>
    <x v="23"/>
    <m/>
    <s v="Elever"/>
    <x v="4"/>
    <x v="1"/>
    <x v="0"/>
    <x v="1"/>
    <x v="1"/>
    <x v="1"/>
    <x v="1"/>
    <x v="1"/>
    <x v="1"/>
    <x v="1"/>
    <x v="0"/>
    <x v="3"/>
    <x v="4"/>
    <x v="1"/>
    <x v="3"/>
    <x v="2"/>
    <x v="3"/>
    <x v="1"/>
    <x v="2"/>
    <x v="2"/>
    <x v="1"/>
    <x v="1"/>
    <x v="2"/>
    <x v="0"/>
    <x v="0"/>
    <x v="0"/>
    <x v="0"/>
    <m/>
    <m/>
    <m/>
    <m/>
    <m/>
    <m/>
  </r>
  <r>
    <s v="År 2"/>
    <x v="0"/>
    <x v="23"/>
    <m/>
    <s v="Elever"/>
    <x v="4"/>
    <x v="1"/>
    <x v="0"/>
    <x v="1"/>
    <x v="1"/>
    <x v="1"/>
    <x v="0"/>
    <x v="1"/>
    <x v="1"/>
    <x v="1"/>
    <x v="0"/>
    <x v="3"/>
    <x v="4"/>
    <x v="1"/>
    <x v="3"/>
    <x v="2"/>
    <x v="3"/>
    <x v="2"/>
    <x v="2"/>
    <x v="1"/>
    <x v="1"/>
    <x v="1"/>
    <x v="2"/>
    <x v="0"/>
    <x v="0"/>
    <x v="0"/>
    <x v="0"/>
    <m/>
    <m/>
    <m/>
    <m/>
    <m/>
    <m/>
  </r>
  <r>
    <s v="År 2"/>
    <x v="0"/>
    <x v="23"/>
    <m/>
    <s v="Elever"/>
    <x v="4"/>
    <x v="1"/>
    <x v="0"/>
    <x v="1"/>
    <x v="1"/>
    <x v="1"/>
    <x v="1"/>
    <x v="0"/>
    <x v="0"/>
    <x v="1"/>
    <x v="0"/>
    <x v="3"/>
    <x v="4"/>
    <x v="1"/>
    <x v="1"/>
    <x v="2"/>
    <x v="3"/>
    <x v="2"/>
    <x v="2"/>
    <x v="1"/>
    <x v="1"/>
    <x v="4"/>
    <x v="2"/>
    <x v="0"/>
    <x v="0"/>
    <x v="0"/>
    <x v="0"/>
    <m/>
    <m/>
    <m/>
    <m/>
    <m/>
    <m/>
  </r>
  <r>
    <s v="År 2"/>
    <x v="0"/>
    <x v="23"/>
    <m/>
    <s v="Elever"/>
    <x v="4"/>
    <x v="0"/>
    <x v="0"/>
    <x v="1"/>
    <x v="1"/>
    <x v="1"/>
    <x v="0"/>
    <x v="1"/>
    <x v="1"/>
    <x v="1"/>
    <x v="3"/>
    <x v="3"/>
    <x v="4"/>
    <x v="1"/>
    <x v="3"/>
    <x v="2"/>
    <x v="3"/>
    <x v="2"/>
    <x v="2"/>
    <x v="2"/>
    <x v="1"/>
    <x v="3"/>
    <x v="1"/>
    <x v="0"/>
    <x v="0"/>
    <x v="0"/>
    <x v="0"/>
    <m/>
    <m/>
    <m/>
    <m/>
    <m/>
    <m/>
  </r>
  <r>
    <s v="År 2"/>
    <x v="0"/>
    <x v="23"/>
    <m/>
    <s v="Elever"/>
    <x v="4"/>
    <x v="0"/>
    <x v="0"/>
    <x v="1"/>
    <x v="1"/>
    <x v="1"/>
    <x v="0"/>
    <x v="1"/>
    <x v="1"/>
    <x v="1"/>
    <x v="0"/>
    <x v="3"/>
    <x v="4"/>
    <x v="1"/>
    <x v="3"/>
    <x v="2"/>
    <x v="3"/>
    <x v="2"/>
    <x v="2"/>
    <x v="1"/>
    <x v="1"/>
    <x v="1"/>
    <x v="2"/>
    <x v="0"/>
    <x v="0"/>
    <x v="0"/>
    <x v="0"/>
    <m/>
    <m/>
    <m/>
    <m/>
    <m/>
    <m/>
  </r>
  <r>
    <s v="År 2"/>
    <x v="0"/>
    <x v="23"/>
    <m/>
    <s v="Elever"/>
    <x v="4"/>
    <x v="0"/>
    <x v="2"/>
    <x v="1"/>
    <x v="1"/>
    <x v="1"/>
    <x v="1"/>
    <x v="1"/>
    <x v="3"/>
    <x v="3"/>
    <x v="0"/>
    <x v="3"/>
    <x v="4"/>
    <x v="1"/>
    <x v="3"/>
    <x v="2"/>
    <x v="3"/>
    <x v="1"/>
    <x v="2"/>
    <x v="1"/>
    <x v="0"/>
    <x v="3"/>
    <x v="2"/>
    <x v="0"/>
    <x v="0"/>
    <x v="0"/>
    <x v="0"/>
    <m/>
    <m/>
    <m/>
    <m/>
    <m/>
    <m/>
  </r>
  <r>
    <s v="År 2"/>
    <x v="0"/>
    <x v="23"/>
    <m/>
    <s v="Elever"/>
    <x v="4"/>
    <x v="1"/>
    <x v="1"/>
    <x v="1"/>
    <x v="1"/>
    <x v="2"/>
    <x v="1"/>
    <x v="1"/>
    <x v="1"/>
    <x v="0"/>
    <x v="0"/>
    <x v="3"/>
    <x v="4"/>
    <x v="1"/>
    <x v="1"/>
    <x v="1"/>
    <x v="1"/>
    <x v="1"/>
    <x v="2"/>
    <x v="1"/>
    <x v="1"/>
    <x v="3"/>
    <x v="1"/>
    <x v="0"/>
    <x v="0"/>
    <x v="0"/>
    <x v="0"/>
    <m/>
    <m/>
    <m/>
    <m/>
    <m/>
    <m/>
  </r>
  <r>
    <s v="År 2"/>
    <x v="0"/>
    <x v="23"/>
    <m/>
    <s v="Elever"/>
    <x v="4"/>
    <x v="1"/>
    <x v="0"/>
    <x v="0"/>
    <x v="1"/>
    <x v="2"/>
    <x v="0"/>
    <x v="2"/>
    <x v="1"/>
    <x v="1"/>
    <x v="0"/>
    <x v="3"/>
    <x v="4"/>
    <x v="1"/>
    <x v="3"/>
    <x v="2"/>
    <x v="3"/>
    <x v="1"/>
    <x v="2"/>
    <x v="1"/>
    <x v="1"/>
    <x v="3"/>
    <x v="2"/>
    <x v="0"/>
    <x v="0"/>
    <x v="0"/>
    <x v="0"/>
    <m/>
    <m/>
    <m/>
    <m/>
    <m/>
    <m/>
  </r>
  <r>
    <s v="År 2"/>
    <x v="0"/>
    <x v="23"/>
    <m/>
    <s v="Elever"/>
    <x v="4"/>
    <x v="0"/>
    <x v="1"/>
    <x v="1"/>
    <x v="1"/>
    <x v="2"/>
    <x v="1"/>
    <x v="1"/>
    <x v="0"/>
    <x v="2"/>
    <x v="2"/>
    <x v="3"/>
    <x v="4"/>
    <x v="1"/>
    <x v="1"/>
    <x v="3"/>
    <x v="3"/>
    <x v="1"/>
    <x v="2"/>
    <x v="2"/>
    <x v="1"/>
    <x v="4"/>
    <x v="2"/>
    <x v="0"/>
    <x v="0"/>
    <x v="0"/>
    <x v="0"/>
    <m/>
    <m/>
    <m/>
    <m/>
    <m/>
    <m/>
  </r>
  <r>
    <s v="År 2"/>
    <x v="0"/>
    <x v="23"/>
    <m/>
    <s v="Elever"/>
    <x v="4"/>
    <x v="1"/>
    <x v="0"/>
    <x v="0"/>
    <x v="1"/>
    <x v="2"/>
    <x v="0"/>
    <x v="0"/>
    <x v="1"/>
    <x v="2"/>
    <x v="0"/>
    <x v="3"/>
    <x v="4"/>
    <x v="0"/>
    <x v="1"/>
    <x v="2"/>
    <x v="1"/>
    <x v="2"/>
    <x v="1"/>
    <x v="1"/>
    <x v="3"/>
    <x v="1"/>
    <x v="1"/>
    <x v="0"/>
    <x v="0"/>
    <x v="0"/>
    <x v="0"/>
    <m/>
    <m/>
    <m/>
    <m/>
    <m/>
    <m/>
  </r>
  <r>
    <s v="År 2"/>
    <x v="0"/>
    <x v="23"/>
    <m/>
    <s v="Elever"/>
    <x v="4"/>
    <x v="1"/>
    <x v="0"/>
    <x v="1"/>
    <x v="1"/>
    <x v="1"/>
    <x v="0"/>
    <x v="1"/>
    <x v="1"/>
    <x v="1"/>
    <x v="0"/>
    <x v="3"/>
    <x v="4"/>
    <x v="1"/>
    <x v="1"/>
    <x v="1"/>
    <x v="3"/>
    <x v="2"/>
    <x v="2"/>
    <x v="1"/>
    <x v="1"/>
    <x v="3"/>
    <x v="2"/>
    <x v="0"/>
    <x v="0"/>
    <x v="0"/>
    <x v="0"/>
    <m/>
    <m/>
    <m/>
    <m/>
    <m/>
    <m/>
  </r>
  <r>
    <s v="År 2"/>
    <x v="0"/>
    <x v="23"/>
    <m/>
    <s v="Elever"/>
    <x v="4"/>
    <x v="1"/>
    <x v="0"/>
    <x v="1"/>
    <x v="1"/>
    <x v="1"/>
    <x v="0"/>
    <x v="1"/>
    <x v="1"/>
    <x v="1"/>
    <x v="0"/>
    <x v="3"/>
    <x v="4"/>
    <x v="1"/>
    <x v="3"/>
    <x v="2"/>
    <x v="3"/>
    <x v="2"/>
    <x v="2"/>
    <x v="1"/>
    <x v="1"/>
    <x v="1"/>
    <x v="2"/>
    <x v="0"/>
    <x v="0"/>
    <x v="0"/>
    <x v="0"/>
    <m/>
    <m/>
    <m/>
    <m/>
    <m/>
    <m/>
  </r>
  <r>
    <s v="År 2"/>
    <x v="0"/>
    <x v="23"/>
    <m/>
    <s v="Elever"/>
    <x v="4"/>
    <x v="0"/>
    <x v="0"/>
    <x v="0"/>
    <x v="0"/>
    <x v="0"/>
    <x v="1"/>
    <x v="2"/>
    <x v="3"/>
    <x v="2"/>
    <x v="2"/>
    <x v="3"/>
    <x v="4"/>
    <x v="1"/>
    <x v="1"/>
    <x v="3"/>
    <x v="4"/>
    <x v="1"/>
    <x v="1"/>
    <x v="4"/>
    <x v="3"/>
    <x v="3"/>
    <x v="4"/>
    <x v="0"/>
    <x v="0"/>
    <x v="0"/>
    <x v="0"/>
    <m/>
    <m/>
    <m/>
    <m/>
    <m/>
    <m/>
  </r>
  <r>
    <s v="År 2"/>
    <x v="0"/>
    <x v="23"/>
    <m/>
    <s v="Elever"/>
    <x v="4"/>
    <x v="1"/>
    <x v="0"/>
    <x v="1"/>
    <x v="1"/>
    <x v="1"/>
    <x v="1"/>
    <x v="1"/>
    <x v="1"/>
    <x v="1"/>
    <x v="0"/>
    <x v="3"/>
    <x v="4"/>
    <x v="1"/>
    <x v="3"/>
    <x v="2"/>
    <x v="3"/>
    <x v="1"/>
    <x v="2"/>
    <x v="1"/>
    <x v="1"/>
    <x v="1"/>
    <x v="2"/>
    <x v="0"/>
    <x v="0"/>
    <x v="0"/>
    <x v="0"/>
    <m/>
    <m/>
    <m/>
    <m/>
    <m/>
    <m/>
  </r>
  <r>
    <s v="År 2"/>
    <x v="0"/>
    <x v="23"/>
    <m/>
    <s v="Elever"/>
    <x v="4"/>
    <x v="0"/>
    <x v="0"/>
    <x v="1"/>
    <x v="0"/>
    <x v="1"/>
    <x v="2"/>
    <x v="1"/>
    <x v="0"/>
    <x v="2"/>
    <x v="0"/>
    <x v="3"/>
    <x v="4"/>
    <x v="1"/>
    <x v="3"/>
    <x v="2"/>
    <x v="3"/>
    <x v="1"/>
    <x v="2"/>
    <x v="1"/>
    <x v="1"/>
    <x v="4"/>
    <x v="2"/>
    <x v="0"/>
    <x v="0"/>
    <x v="0"/>
    <x v="0"/>
    <m/>
    <m/>
    <m/>
    <m/>
    <m/>
    <m/>
  </r>
  <r>
    <s v="År 2"/>
    <x v="0"/>
    <x v="23"/>
    <m/>
    <s v="Elever"/>
    <x v="4"/>
    <x v="0"/>
    <x v="0"/>
    <x v="0"/>
    <x v="1"/>
    <x v="2"/>
    <x v="1"/>
    <x v="1"/>
    <x v="1"/>
    <x v="1"/>
    <x v="0"/>
    <x v="3"/>
    <x v="4"/>
    <x v="1"/>
    <x v="1"/>
    <x v="2"/>
    <x v="3"/>
    <x v="2"/>
    <x v="2"/>
    <x v="1"/>
    <x v="1"/>
    <x v="3"/>
    <x v="2"/>
    <x v="0"/>
    <x v="0"/>
    <x v="0"/>
    <x v="0"/>
    <m/>
    <m/>
    <m/>
    <m/>
    <m/>
    <m/>
  </r>
  <r>
    <s v="År 2"/>
    <x v="0"/>
    <x v="23"/>
    <m/>
    <s v="Elever"/>
    <x v="4"/>
    <x v="0"/>
    <x v="0"/>
    <x v="1"/>
    <x v="1"/>
    <x v="1"/>
    <x v="1"/>
    <x v="1"/>
    <x v="1"/>
    <x v="2"/>
    <x v="0"/>
    <x v="3"/>
    <x v="4"/>
    <x v="1"/>
    <x v="3"/>
    <x v="3"/>
    <x v="3"/>
    <x v="2"/>
    <x v="2"/>
    <x v="1"/>
    <x v="1"/>
    <x v="3"/>
    <x v="2"/>
    <x v="0"/>
    <x v="0"/>
    <x v="0"/>
    <x v="0"/>
    <m/>
    <m/>
    <m/>
    <m/>
    <m/>
    <m/>
  </r>
  <r>
    <s v="År 2"/>
    <x v="0"/>
    <x v="23"/>
    <m/>
    <s v="Elever"/>
    <x v="4"/>
    <x v="1"/>
    <x v="0"/>
    <x v="1"/>
    <x v="1"/>
    <x v="1"/>
    <x v="0"/>
    <x v="1"/>
    <x v="1"/>
    <x v="1"/>
    <x v="0"/>
    <x v="3"/>
    <x v="4"/>
    <x v="1"/>
    <x v="1"/>
    <x v="2"/>
    <x v="3"/>
    <x v="2"/>
    <x v="2"/>
    <x v="1"/>
    <x v="3"/>
    <x v="3"/>
    <x v="2"/>
    <x v="0"/>
    <x v="0"/>
    <x v="0"/>
    <x v="0"/>
    <m/>
    <m/>
    <m/>
    <m/>
    <m/>
    <m/>
  </r>
  <r>
    <s v="År 2"/>
    <x v="0"/>
    <x v="23"/>
    <m/>
    <s v="Elever"/>
    <x v="4"/>
    <x v="1"/>
    <x v="0"/>
    <x v="0"/>
    <x v="1"/>
    <x v="2"/>
    <x v="1"/>
    <x v="1"/>
    <x v="1"/>
    <x v="1"/>
    <x v="1"/>
    <x v="3"/>
    <x v="4"/>
    <x v="1"/>
    <x v="3"/>
    <x v="2"/>
    <x v="1"/>
    <x v="2"/>
    <x v="2"/>
    <x v="2"/>
    <x v="3"/>
    <x v="3"/>
    <x v="2"/>
    <x v="0"/>
    <x v="0"/>
    <x v="0"/>
    <x v="0"/>
    <m/>
    <m/>
    <m/>
    <m/>
    <m/>
    <m/>
  </r>
  <r>
    <s v="År 2"/>
    <x v="0"/>
    <x v="23"/>
    <m/>
    <s v="Elever"/>
    <x v="4"/>
    <x v="1"/>
    <x v="0"/>
    <x v="3"/>
    <x v="1"/>
    <x v="2"/>
    <x v="1"/>
    <x v="1"/>
    <x v="1"/>
    <x v="1"/>
    <x v="0"/>
    <x v="3"/>
    <x v="4"/>
    <x v="0"/>
    <x v="3"/>
    <x v="2"/>
    <x v="3"/>
    <x v="2"/>
    <x v="2"/>
    <x v="1"/>
    <x v="1"/>
    <x v="3"/>
    <x v="2"/>
    <x v="0"/>
    <x v="0"/>
    <x v="0"/>
    <x v="0"/>
    <m/>
    <m/>
    <m/>
    <m/>
    <m/>
    <m/>
  </r>
  <r>
    <s v="År 2"/>
    <x v="1"/>
    <x v="35"/>
    <m/>
    <s v="Elever"/>
    <x v="5"/>
    <x v="1"/>
    <x v="0"/>
    <x v="1"/>
    <x v="1"/>
    <x v="1"/>
    <x v="0"/>
    <x v="1"/>
    <x v="1"/>
    <x v="1"/>
    <x v="0"/>
    <x v="3"/>
    <x v="4"/>
    <x v="2"/>
    <x v="0"/>
    <x v="0"/>
    <x v="0"/>
    <x v="0"/>
    <x v="0"/>
    <x v="0"/>
    <x v="0"/>
    <x v="0"/>
    <x v="0"/>
    <x v="0"/>
    <x v="0"/>
    <x v="0"/>
    <x v="0"/>
    <m/>
    <m/>
    <m/>
    <m/>
    <m/>
    <m/>
  </r>
  <r>
    <s v="År 2"/>
    <x v="1"/>
    <x v="35"/>
    <m/>
    <s v="Elever"/>
    <x v="5"/>
    <x v="0"/>
    <x v="0"/>
    <x v="1"/>
    <x v="1"/>
    <x v="1"/>
    <x v="0"/>
    <x v="1"/>
    <x v="1"/>
    <x v="1"/>
    <x v="0"/>
    <x v="3"/>
    <x v="4"/>
    <x v="1"/>
    <x v="3"/>
    <x v="2"/>
    <x v="3"/>
    <x v="2"/>
    <x v="2"/>
    <x v="1"/>
    <x v="1"/>
    <x v="4"/>
    <x v="2"/>
    <x v="0"/>
    <x v="0"/>
    <x v="0"/>
    <x v="0"/>
    <m/>
    <m/>
    <m/>
    <m/>
    <m/>
    <m/>
  </r>
  <r>
    <s v="År 2"/>
    <x v="1"/>
    <x v="35"/>
    <m/>
    <s v="Elever"/>
    <x v="5"/>
    <x v="0"/>
    <x v="0"/>
    <x v="1"/>
    <x v="0"/>
    <x v="1"/>
    <x v="1"/>
    <x v="1"/>
    <x v="1"/>
    <x v="1"/>
    <x v="0"/>
    <x v="3"/>
    <x v="4"/>
    <x v="1"/>
    <x v="3"/>
    <x v="3"/>
    <x v="3"/>
    <x v="1"/>
    <x v="2"/>
    <x v="1"/>
    <x v="1"/>
    <x v="4"/>
    <x v="2"/>
    <x v="0"/>
    <x v="0"/>
    <x v="0"/>
    <x v="0"/>
    <m/>
    <m/>
    <m/>
    <m/>
    <m/>
    <m/>
  </r>
  <r>
    <s v="År 2"/>
    <x v="1"/>
    <x v="35"/>
    <m/>
    <s v="Elever"/>
    <x v="5"/>
    <x v="0"/>
    <x v="0"/>
    <x v="1"/>
    <x v="1"/>
    <x v="2"/>
    <x v="0"/>
    <x v="1"/>
    <x v="1"/>
    <x v="2"/>
    <x v="0"/>
    <x v="1"/>
    <x v="4"/>
    <x v="0"/>
    <x v="0"/>
    <x v="0"/>
    <x v="0"/>
    <x v="0"/>
    <x v="0"/>
    <x v="0"/>
    <x v="0"/>
    <x v="0"/>
    <x v="0"/>
    <x v="0"/>
    <x v="0"/>
    <x v="0"/>
    <x v="0"/>
    <m/>
    <m/>
    <m/>
    <m/>
    <m/>
    <m/>
  </r>
  <r>
    <s v="År 2"/>
    <x v="1"/>
    <x v="35"/>
    <m/>
    <s v="Elever"/>
    <x v="5"/>
    <x v="1"/>
    <x v="0"/>
    <x v="1"/>
    <x v="1"/>
    <x v="1"/>
    <x v="2"/>
    <x v="1"/>
    <x v="5"/>
    <x v="1"/>
    <x v="0"/>
    <x v="3"/>
    <x v="4"/>
    <x v="2"/>
    <x v="0"/>
    <x v="0"/>
    <x v="0"/>
    <x v="0"/>
    <x v="0"/>
    <x v="0"/>
    <x v="0"/>
    <x v="0"/>
    <x v="0"/>
    <x v="0"/>
    <x v="0"/>
    <x v="0"/>
    <x v="0"/>
    <m/>
    <m/>
    <m/>
    <m/>
    <m/>
    <m/>
  </r>
  <r>
    <s v="År 2"/>
    <x v="1"/>
    <x v="35"/>
    <m/>
    <s v="Elever"/>
    <x v="5"/>
    <x v="1"/>
    <x v="0"/>
    <x v="1"/>
    <x v="1"/>
    <x v="1"/>
    <x v="0"/>
    <x v="1"/>
    <x v="1"/>
    <x v="1"/>
    <x v="0"/>
    <x v="3"/>
    <x v="4"/>
    <x v="1"/>
    <x v="3"/>
    <x v="2"/>
    <x v="3"/>
    <x v="2"/>
    <x v="2"/>
    <x v="1"/>
    <x v="1"/>
    <x v="3"/>
    <x v="2"/>
    <x v="0"/>
    <x v="0"/>
    <x v="0"/>
    <x v="0"/>
    <m/>
    <m/>
    <m/>
    <m/>
    <m/>
    <m/>
  </r>
  <r>
    <s v="År 2"/>
    <x v="1"/>
    <x v="35"/>
    <m/>
    <s v="Elever"/>
    <x v="5"/>
    <x v="1"/>
    <x v="0"/>
    <x v="1"/>
    <x v="1"/>
    <x v="1"/>
    <x v="0"/>
    <x v="1"/>
    <x v="3"/>
    <x v="1"/>
    <x v="5"/>
    <x v="5"/>
    <x v="4"/>
    <x v="1"/>
    <x v="1"/>
    <x v="2"/>
    <x v="3"/>
    <x v="2"/>
    <x v="2"/>
    <x v="1"/>
    <x v="1"/>
    <x v="3"/>
    <x v="2"/>
    <x v="0"/>
    <x v="0"/>
    <x v="0"/>
    <x v="0"/>
    <m/>
    <m/>
    <m/>
    <m/>
    <m/>
    <m/>
  </r>
  <r>
    <s v="År 2"/>
    <x v="1"/>
    <x v="35"/>
    <m/>
    <s v="Elever"/>
    <x v="5"/>
    <x v="0"/>
    <x v="0"/>
    <x v="1"/>
    <x v="1"/>
    <x v="1"/>
    <x v="0"/>
    <x v="1"/>
    <x v="1"/>
    <x v="1"/>
    <x v="0"/>
    <x v="3"/>
    <x v="4"/>
    <x v="1"/>
    <x v="3"/>
    <x v="2"/>
    <x v="3"/>
    <x v="2"/>
    <x v="2"/>
    <x v="1"/>
    <x v="1"/>
    <x v="1"/>
    <x v="2"/>
    <x v="0"/>
    <x v="0"/>
    <x v="0"/>
    <x v="0"/>
    <m/>
    <m/>
    <m/>
    <m/>
    <m/>
    <m/>
  </r>
  <r>
    <s v="År 2"/>
    <x v="1"/>
    <x v="35"/>
    <m/>
    <s v="Elever"/>
    <x v="5"/>
    <x v="1"/>
    <x v="0"/>
    <x v="1"/>
    <x v="1"/>
    <x v="1"/>
    <x v="0"/>
    <x v="1"/>
    <x v="1"/>
    <x v="1"/>
    <x v="0"/>
    <x v="3"/>
    <x v="4"/>
    <x v="2"/>
    <x v="0"/>
    <x v="0"/>
    <x v="0"/>
    <x v="0"/>
    <x v="0"/>
    <x v="0"/>
    <x v="0"/>
    <x v="0"/>
    <x v="0"/>
    <x v="0"/>
    <x v="0"/>
    <x v="0"/>
    <x v="0"/>
    <m/>
    <m/>
    <m/>
    <m/>
    <m/>
    <m/>
  </r>
  <r>
    <s v="År 2"/>
    <x v="1"/>
    <x v="35"/>
    <m/>
    <s v="Elever"/>
    <x v="5"/>
    <x v="1"/>
    <x v="0"/>
    <x v="0"/>
    <x v="1"/>
    <x v="1"/>
    <x v="0"/>
    <x v="1"/>
    <x v="3"/>
    <x v="1"/>
    <x v="0"/>
    <x v="3"/>
    <x v="4"/>
    <x v="1"/>
    <x v="3"/>
    <x v="2"/>
    <x v="3"/>
    <x v="2"/>
    <x v="2"/>
    <x v="2"/>
    <x v="1"/>
    <x v="4"/>
    <x v="2"/>
    <x v="0"/>
    <x v="0"/>
    <x v="0"/>
    <x v="0"/>
    <m/>
    <m/>
    <m/>
    <m/>
    <m/>
    <m/>
  </r>
  <r>
    <s v="År 2"/>
    <x v="1"/>
    <x v="35"/>
    <m/>
    <s v="Elever"/>
    <x v="5"/>
    <x v="0"/>
    <x v="0"/>
    <x v="1"/>
    <x v="1"/>
    <x v="1"/>
    <x v="2"/>
    <x v="1"/>
    <x v="5"/>
    <x v="1"/>
    <x v="0"/>
    <x v="3"/>
    <x v="4"/>
    <x v="1"/>
    <x v="3"/>
    <x v="2"/>
    <x v="3"/>
    <x v="1"/>
    <x v="2"/>
    <x v="1"/>
    <x v="1"/>
    <x v="1"/>
    <x v="2"/>
    <x v="0"/>
    <x v="0"/>
    <x v="0"/>
    <x v="0"/>
    <m/>
    <m/>
    <m/>
    <m/>
    <m/>
    <m/>
  </r>
  <r>
    <s v="År 2"/>
    <x v="1"/>
    <x v="35"/>
    <m/>
    <s v="Elever"/>
    <x v="5"/>
    <x v="1"/>
    <x v="0"/>
    <x v="1"/>
    <x v="1"/>
    <x v="1"/>
    <x v="1"/>
    <x v="1"/>
    <x v="1"/>
    <x v="1"/>
    <x v="0"/>
    <x v="3"/>
    <x v="4"/>
    <x v="1"/>
    <x v="3"/>
    <x v="2"/>
    <x v="3"/>
    <x v="1"/>
    <x v="2"/>
    <x v="1"/>
    <x v="1"/>
    <x v="4"/>
    <x v="2"/>
    <x v="0"/>
    <x v="0"/>
    <x v="0"/>
    <x v="0"/>
    <m/>
    <m/>
    <m/>
    <m/>
    <m/>
    <m/>
  </r>
  <r>
    <s v="År 2"/>
    <x v="1"/>
    <x v="35"/>
    <m/>
    <s v="Elever"/>
    <x v="5"/>
    <x v="0"/>
    <x v="0"/>
    <x v="1"/>
    <x v="1"/>
    <x v="1"/>
    <x v="0"/>
    <x v="1"/>
    <x v="1"/>
    <x v="1"/>
    <x v="3"/>
    <x v="3"/>
    <x v="4"/>
    <x v="1"/>
    <x v="3"/>
    <x v="2"/>
    <x v="3"/>
    <x v="2"/>
    <x v="2"/>
    <x v="1"/>
    <x v="3"/>
    <x v="1"/>
    <x v="2"/>
    <x v="0"/>
    <x v="0"/>
    <x v="0"/>
    <x v="0"/>
    <m/>
    <m/>
    <m/>
    <m/>
    <m/>
    <m/>
  </r>
  <r>
    <s v="År 2"/>
    <x v="1"/>
    <x v="35"/>
    <m/>
    <s v="Elever"/>
    <x v="5"/>
    <x v="1"/>
    <x v="1"/>
    <x v="1"/>
    <x v="1"/>
    <x v="1"/>
    <x v="0"/>
    <x v="1"/>
    <x v="3"/>
    <x v="2"/>
    <x v="0"/>
    <x v="3"/>
    <x v="4"/>
    <x v="1"/>
    <x v="1"/>
    <x v="2"/>
    <x v="3"/>
    <x v="2"/>
    <x v="2"/>
    <x v="1"/>
    <x v="3"/>
    <x v="3"/>
    <x v="2"/>
    <x v="0"/>
    <x v="0"/>
    <x v="0"/>
    <x v="0"/>
    <m/>
    <m/>
    <m/>
    <m/>
    <m/>
    <m/>
  </r>
  <r>
    <s v="År 2"/>
    <x v="1"/>
    <x v="35"/>
    <m/>
    <s v="Elever"/>
    <x v="5"/>
    <x v="1"/>
    <x v="1"/>
    <x v="1"/>
    <x v="1"/>
    <x v="1"/>
    <x v="1"/>
    <x v="1"/>
    <x v="1"/>
    <x v="2"/>
    <x v="0"/>
    <x v="3"/>
    <x v="4"/>
    <x v="1"/>
    <x v="1"/>
    <x v="3"/>
    <x v="3"/>
    <x v="1"/>
    <x v="2"/>
    <x v="1"/>
    <x v="1"/>
    <x v="4"/>
    <x v="2"/>
    <x v="0"/>
    <x v="0"/>
    <x v="0"/>
    <x v="0"/>
    <m/>
    <m/>
    <m/>
    <m/>
    <m/>
    <m/>
  </r>
  <r>
    <s v="År 2"/>
    <x v="1"/>
    <x v="35"/>
    <m/>
    <s v="Elever"/>
    <x v="5"/>
    <x v="1"/>
    <x v="0"/>
    <x v="1"/>
    <x v="1"/>
    <x v="1"/>
    <x v="1"/>
    <x v="1"/>
    <x v="1"/>
    <x v="2"/>
    <x v="0"/>
    <x v="3"/>
    <x v="4"/>
    <x v="1"/>
    <x v="1"/>
    <x v="2"/>
    <x v="3"/>
    <x v="2"/>
    <x v="2"/>
    <x v="1"/>
    <x v="1"/>
    <x v="1"/>
    <x v="2"/>
    <x v="0"/>
    <x v="0"/>
    <x v="0"/>
    <x v="0"/>
    <m/>
    <m/>
    <m/>
    <m/>
    <m/>
    <m/>
  </r>
  <r>
    <s v="År 2"/>
    <x v="1"/>
    <x v="35"/>
    <m/>
    <s v="Elever"/>
    <x v="5"/>
    <x v="1"/>
    <x v="0"/>
    <x v="0"/>
    <x v="1"/>
    <x v="1"/>
    <x v="0"/>
    <x v="1"/>
    <x v="1"/>
    <x v="2"/>
    <x v="0"/>
    <x v="3"/>
    <x v="4"/>
    <x v="1"/>
    <x v="3"/>
    <x v="2"/>
    <x v="3"/>
    <x v="2"/>
    <x v="2"/>
    <x v="1"/>
    <x v="1"/>
    <x v="1"/>
    <x v="2"/>
    <x v="0"/>
    <x v="0"/>
    <x v="0"/>
    <x v="0"/>
    <m/>
    <m/>
    <m/>
    <m/>
    <m/>
    <m/>
  </r>
  <r>
    <s v="År 2"/>
    <x v="1"/>
    <x v="35"/>
    <m/>
    <s v="Elever"/>
    <x v="5"/>
    <x v="1"/>
    <x v="0"/>
    <x v="1"/>
    <x v="1"/>
    <x v="1"/>
    <x v="0"/>
    <x v="1"/>
    <x v="3"/>
    <x v="2"/>
    <x v="0"/>
    <x v="3"/>
    <x v="4"/>
    <x v="1"/>
    <x v="3"/>
    <x v="3"/>
    <x v="3"/>
    <x v="2"/>
    <x v="2"/>
    <x v="1"/>
    <x v="1"/>
    <x v="1"/>
    <x v="2"/>
    <x v="0"/>
    <x v="0"/>
    <x v="0"/>
    <x v="0"/>
    <m/>
    <m/>
    <m/>
    <m/>
    <m/>
    <m/>
  </r>
  <r>
    <s v="År 2"/>
    <x v="1"/>
    <x v="35"/>
    <m/>
    <s v="Elever"/>
    <x v="5"/>
    <x v="1"/>
    <x v="0"/>
    <x v="0"/>
    <x v="1"/>
    <x v="1"/>
    <x v="1"/>
    <x v="1"/>
    <x v="5"/>
    <x v="2"/>
    <x v="3"/>
    <x v="3"/>
    <x v="4"/>
    <x v="1"/>
    <x v="1"/>
    <x v="3"/>
    <x v="1"/>
    <x v="1"/>
    <x v="2"/>
    <x v="1"/>
    <x v="1"/>
    <x v="3"/>
    <x v="2"/>
    <x v="0"/>
    <x v="0"/>
    <x v="0"/>
    <x v="0"/>
    <m/>
    <m/>
    <m/>
    <m/>
    <m/>
    <m/>
  </r>
  <r>
    <s v="År 2"/>
    <x v="1"/>
    <x v="35"/>
    <m/>
    <s v="Elever"/>
    <x v="5"/>
    <x v="0"/>
    <x v="0"/>
    <x v="1"/>
    <x v="1"/>
    <x v="1"/>
    <x v="0"/>
    <x v="1"/>
    <x v="3"/>
    <x v="2"/>
    <x v="0"/>
    <x v="3"/>
    <x v="4"/>
    <x v="1"/>
    <x v="1"/>
    <x v="2"/>
    <x v="3"/>
    <x v="1"/>
    <x v="2"/>
    <x v="1"/>
    <x v="1"/>
    <x v="3"/>
    <x v="2"/>
    <x v="0"/>
    <x v="0"/>
    <x v="0"/>
    <x v="0"/>
    <m/>
    <m/>
    <m/>
    <m/>
    <m/>
    <m/>
  </r>
  <r>
    <s v="År 2"/>
    <x v="0"/>
    <x v="36"/>
    <m/>
    <s v="Elever"/>
    <x v="4"/>
    <x v="1"/>
    <x v="1"/>
    <x v="1"/>
    <x v="1"/>
    <x v="2"/>
    <x v="1"/>
    <x v="0"/>
    <x v="3"/>
    <x v="3"/>
    <x v="2"/>
    <x v="0"/>
    <x v="4"/>
    <x v="1"/>
    <x v="1"/>
    <x v="1"/>
    <x v="1"/>
    <x v="1"/>
    <x v="1"/>
    <x v="2"/>
    <x v="1"/>
    <x v="4"/>
    <x v="1"/>
    <x v="0"/>
    <x v="0"/>
    <x v="0"/>
    <x v="0"/>
    <m/>
    <m/>
    <m/>
    <m/>
    <m/>
    <m/>
  </r>
  <r>
    <s v="År 2"/>
    <x v="0"/>
    <x v="36"/>
    <m/>
    <s v="Elever"/>
    <x v="4"/>
    <x v="0"/>
    <x v="1"/>
    <x v="0"/>
    <x v="0"/>
    <x v="2"/>
    <x v="0"/>
    <x v="0"/>
    <x v="3"/>
    <x v="2"/>
    <x v="0"/>
    <x v="3"/>
    <x v="4"/>
    <x v="1"/>
    <x v="1"/>
    <x v="2"/>
    <x v="1"/>
    <x v="2"/>
    <x v="1"/>
    <x v="2"/>
    <x v="3"/>
    <x v="3"/>
    <x v="1"/>
    <x v="0"/>
    <x v="0"/>
    <x v="0"/>
    <x v="0"/>
    <m/>
    <m/>
    <m/>
    <m/>
    <m/>
    <m/>
  </r>
  <r>
    <s v="År 2"/>
    <x v="0"/>
    <x v="36"/>
    <m/>
    <s v="Elever"/>
    <x v="4"/>
    <x v="0"/>
    <x v="0"/>
    <x v="1"/>
    <x v="1"/>
    <x v="1"/>
    <x v="0"/>
    <x v="1"/>
    <x v="1"/>
    <x v="1"/>
    <x v="0"/>
    <x v="3"/>
    <x v="4"/>
    <x v="1"/>
    <x v="3"/>
    <x v="2"/>
    <x v="3"/>
    <x v="2"/>
    <x v="2"/>
    <x v="1"/>
    <x v="1"/>
    <x v="1"/>
    <x v="2"/>
    <x v="0"/>
    <x v="0"/>
    <x v="0"/>
    <x v="0"/>
    <m/>
    <m/>
    <m/>
    <m/>
    <m/>
    <m/>
  </r>
  <r>
    <s v="År 2"/>
    <x v="0"/>
    <x v="36"/>
    <m/>
    <s v="Elever"/>
    <x v="4"/>
    <x v="0"/>
    <x v="1"/>
    <x v="1"/>
    <x v="1"/>
    <x v="1"/>
    <x v="1"/>
    <x v="1"/>
    <x v="1"/>
    <x v="1"/>
    <x v="0"/>
    <x v="3"/>
    <x v="4"/>
    <x v="1"/>
    <x v="4"/>
    <x v="1"/>
    <x v="3"/>
    <x v="1"/>
    <x v="2"/>
    <x v="1"/>
    <x v="3"/>
    <x v="1"/>
    <x v="2"/>
    <x v="0"/>
    <x v="0"/>
    <x v="0"/>
    <x v="0"/>
    <m/>
    <m/>
    <m/>
    <m/>
    <m/>
    <m/>
  </r>
  <r>
    <s v="År 2"/>
    <x v="0"/>
    <x v="36"/>
    <m/>
    <s v="Elever"/>
    <x v="4"/>
    <x v="1"/>
    <x v="1"/>
    <x v="1"/>
    <x v="1"/>
    <x v="2"/>
    <x v="1"/>
    <x v="0"/>
    <x v="3"/>
    <x v="1"/>
    <x v="0"/>
    <x v="1"/>
    <x v="4"/>
    <x v="1"/>
    <x v="4"/>
    <x v="1"/>
    <x v="3"/>
    <x v="1"/>
    <x v="1"/>
    <x v="2"/>
    <x v="3"/>
    <x v="1"/>
    <x v="1"/>
    <x v="0"/>
    <x v="0"/>
    <x v="0"/>
    <x v="0"/>
    <m/>
    <m/>
    <m/>
    <m/>
    <m/>
    <m/>
  </r>
  <r>
    <s v="År 2"/>
    <x v="0"/>
    <x v="36"/>
    <m/>
    <s v="Elever"/>
    <x v="4"/>
    <x v="0"/>
    <x v="0"/>
    <x v="1"/>
    <x v="1"/>
    <x v="1"/>
    <x v="1"/>
    <x v="1"/>
    <x v="1"/>
    <x v="1"/>
    <x v="0"/>
    <x v="3"/>
    <x v="4"/>
    <x v="1"/>
    <x v="3"/>
    <x v="3"/>
    <x v="3"/>
    <x v="2"/>
    <x v="2"/>
    <x v="1"/>
    <x v="3"/>
    <x v="3"/>
    <x v="2"/>
    <x v="0"/>
    <x v="0"/>
    <x v="0"/>
    <x v="0"/>
    <m/>
    <m/>
    <m/>
    <m/>
    <m/>
    <m/>
  </r>
  <r>
    <s v="År 2"/>
    <x v="0"/>
    <x v="36"/>
    <m/>
    <s v="Elever"/>
    <x v="4"/>
    <x v="0"/>
    <x v="0"/>
    <x v="1"/>
    <x v="3"/>
    <x v="1"/>
    <x v="1"/>
    <x v="1"/>
    <x v="0"/>
    <x v="1"/>
    <x v="2"/>
    <x v="3"/>
    <x v="4"/>
    <x v="1"/>
    <x v="3"/>
    <x v="1"/>
    <x v="3"/>
    <x v="1"/>
    <x v="2"/>
    <x v="1"/>
    <x v="1"/>
    <x v="4"/>
    <x v="2"/>
    <x v="0"/>
    <x v="0"/>
    <x v="0"/>
    <x v="0"/>
    <m/>
    <m/>
    <m/>
    <m/>
    <m/>
    <m/>
  </r>
  <r>
    <s v="År 2"/>
    <x v="0"/>
    <x v="36"/>
    <m/>
    <s v="Elever"/>
    <x v="4"/>
    <x v="1"/>
    <x v="0"/>
    <x v="1"/>
    <x v="1"/>
    <x v="1"/>
    <x v="1"/>
    <x v="1"/>
    <x v="0"/>
    <x v="1"/>
    <x v="0"/>
    <x v="3"/>
    <x v="4"/>
    <x v="1"/>
    <x v="1"/>
    <x v="1"/>
    <x v="3"/>
    <x v="1"/>
    <x v="2"/>
    <x v="1"/>
    <x v="3"/>
    <x v="3"/>
    <x v="2"/>
    <x v="0"/>
    <x v="0"/>
    <x v="0"/>
    <x v="0"/>
    <m/>
    <m/>
    <m/>
    <m/>
    <m/>
    <m/>
  </r>
  <r>
    <s v="År 2"/>
    <x v="0"/>
    <x v="36"/>
    <m/>
    <s v="Elever"/>
    <x v="4"/>
    <x v="0"/>
    <x v="0"/>
    <x v="1"/>
    <x v="1"/>
    <x v="1"/>
    <x v="0"/>
    <x v="1"/>
    <x v="1"/>
    <x v="1"/>
    <x v="0"/>
    <x v="3"/>
    <x v="4"/>
    <x v="1"/>
    <x v="3"/>
    <x v="2"/>
    <x v="3"/>
    <x v="2"/>
    <x v="2"/>
    <x v="1"/>
    <x v="3"/>
    <x v="1"/>
    <x v="2"/>
    <x v="0"/>
    <x v="0"/>
    <x v="0"/>
    <x v="0"/>
    <m/>
    <m/>
    <m/>
    <m/>
    <m/>
    <m/>
  </r>
  <r>
    <s v="År 2"/>
    <x v="0"/>
    <x v="36"/>
    <m/>
    <s v="Elever"/>
    <x v="4"/>
    <x v="0"/>
    <x v="0"/>
    <x v="0"/>
    <x v="1"/>
    <x v="2"/>
    <x v="0"/>
    <x v="0"/>
    <x v="3"/>
    <x v="1"/>
    <x v="0"/>
    <x v="3"/>
    <x v="4"/>
    <x v="1"/>
    <x v="1"/>
    <x v="1"/>
    <x v="1"/>
    <x v="2"/>
    <x v="1"/>
    <x v="1"/>
    <x v="1"/>
    <x v="3"/>
    <x v="2"/>
    <x v="0"/>
    <x v="0"/>
    <x v="0"/>
    <x v="0"/>
    <m/>
    <m/>
    <m/>
    <m/>
    <m/>
    <m/>
  </r>
  <r>
    <s v="År 2"/>
    <x v="0"/>
    <x v="36"/>
    <m/>
    <s v="Elever"/>
    <x v="4"/>
    <x v="0"/>
    <x v="1"/>
    <x v="1"/>
    <x v="1"/>
    <x v="2"/>
    <x v="1"/>
    <x v="1"/>
    <x v="3"/>
    <x v="1"/>
    <x v="3"/>
    <x v="3"/>
    <x v="4"/>
    <x v="1"/>
    <x v="1"/>
    <x v="1"/>
    <x v="3"/>
    <x v="1"/>
    <x v="2"/>
    <x v="1"/>
    <x v="3"/>
    <x v="3"/>
    <x v="2"/>
    <x v="0"/>
    <x v="0"/>
    <x v="0"/>
    <x v="0"/>
    <m/>
    <m/>
    <m/>
    <m/>
    <m/>
    <m/>
  </r>
  <r>
    <s v="År 2"/>
    <x v="0"/>
    <x v="36"/>
    <m/>
    <s v="Elever"/>
    <x v="4"/>
    <x v="0"/>
    <x v="0"/>
    <x v="1"/>
    <x v="1"/>
    <x v="1"/>
    <x v="1"/>
    <x v="1"/>
    <x v="1"/>
    <x v="1"/>
    <x v="0"/>
    <x v="3"/>
    <x v="4"/>
    <x v="2"/>
    <x v="0"/>
    <x v="0"/>
    <x v="0"/>
    <x v="0"/>
    <x v="0"/>
    <x v="0"/>
    <x v="0"/>
    <x v="0"/>
    <x v="0"/>
    <x v="0"/>
    <x v="0"/>
    <x v="0"/>
    <x v="0"/>
    <m/>
    <m/>
    <m/>
    <m/>
    <m/>
    <m/>
  </r>
  <r>
    <s v="År 2"/>
    <x v="0"/>
    <x v="36"/>
    <m/>
    <s v="Elever"/>
    <x v="4"/>
    <x v="0"/>
    <x v="1"/>
    <x v="0"/>
    <x v="0"/>
    <x v="2"/>
    <x v="1"/>
    <x v="1"/>
    <x v="1"/>
    <x v="2"/>
    <x v="3"/>
    <x v="3"/>
    <x v="4"/>
    <x v="1"/>
    <x v="1"/>
    <x v="1"/>
    <x v="3"/>
    <x v="2"/>
    <x v="1"/>
    <x v="1"/>
    <x v="1"/>
    <x v="1"/>
    <x v="2"/>
    <x v="0"/>
    <x v="0"/>
    <x v="0"/>
    <x v="0"/>
    <m/>
    <m/>
    <m/>
    <m/>
    <m/>
    <m/>
  </r>
  <r>
    <s v="År 2"/>
    <x v="0"/>
    <x v="36"/>
    <m/>
    <s v="Elever"/>
    <x v="4"/>
    <x v="1"/>
    <x v="1"/>
    <x v="1"/>
    <x v="1"/>
    <x v="1"/>
    <x v="1"/>
    <x v="1"/>
    <x v="0"/>
    <x v="1"/>
    <x v="3"/>
    <x v="3"/>
    <x v="4"/>
    <x v="1"/>
    <x v="4"/>
    <x v="1"/>
    <x v="1"/>
    <x v="2"/>
    <x v="2"/>
    <x v="1"/>
    <x v="3"/>
    <x v="1"/>
    <x v="2"/>
    <x v="0"/>
    <x v="0"/>
    <x v="0"/>
    <x v="0"/>
    <m/>
    <m/>
    <m/>
    <m/>
    <m/>
    <m/>
  </r>
  <r>
    <s v="År 2"/>
    <x v="0"/>
    <x v="36"/>
    <m/>
    <s v="Elever"/>
    <x v="4"/>
    <x v="1"/>
    <x v="0"/>
    <x v="0"/>
    <x v="1"/>
    <x v="2"/>
    <x v="0"/>
    <x v="0"/>
    <x v="3"/>
    <x v="1"/>
    <x v="0"/>
    <x v="3"/>
    <x v="4"/>
    <x v="1"/>
    <x v="1"/>
    <x v="1"/>
    <x v="3"/>
    <x v="2"/>
    <x v="2"/>
    <x v="1"/>
    <x v="1"/>
    <x v="4"/>
    <x v="2"/>
    <x v="0"/>
    <x v="0"/>
    <x v="0"/>
    <x v="0"/>
    <m/>
    <m/>
    <m/>
    <m/>
    <m/>
    <m/>
  </r>
  <r>
    <s v="År 2"/>
    <x v="0"/>
    <x v="36"/>
    <m/>
    <s v="Elever"/>
    <x v="4"/>
    <x v="0"/>
    <x v="0"/>
    <x v="1"/>
    <x v="1"/>
    <x v="1"/>
    <x v="1"/>
    <x v="0"/>
    <x v="0"/>
    <x v="0"/>
    <x v="0"/>
    <x v="3"/>
    <x v="4"/>
    <x v="1"/>
    <x v="0"/>
    <x v="3"/>
    <x v="3"/>
    <x v="2"/>
    <x v="2"/>
    <x v="1"/>
    <x v="1"/>
    <x v="1"/>
    <x v="1"/>
    <x v="0"/>
    <x v="0"/>
    <x v="0"/>
    <x v="0"/>
    <m/>
    <m/>
    <m/>
    <m/>
    <m/>
    <m/>
  </r>
  <r>
    <s v="År 2"/>
    <x v="0"/>
    <x v="36"/>
    <m/>
    <s v="Elever"/>
    <x v="4"/>
    <x v="1"/>
    <x v="0"/>
    <x v="0"/>
    <x v="1"/>
    <x v="1"/>
    <x v="1"/>
    <x v="1"/>
    <x v="0"/>
    <x v="1"/>
    <x v="0"/>
    <x v="3"/>
    <x v="4"/>
    <x v="1"/>
    <x v="1"/>
    <x v="3"/>
    <x v="1"/>
    <x v="1"/>
    <x v="2"/>
    <x v="2"/>
    <x v="3"/>
    <x v="3"/>
    <x v="2"/>
    <x v="0"/>
    <x v="0"/>
    <x v="0"/>
    <x v="0"/>
    <m/>
    <m/>
    <m/>
    <m/>
    <m/>
    <m/>
  </r>
  <r>
    <s v="År 2"/>
    <x v="0"/>
    <x v="36"/>
    <m/>
    <s v="Elever"/>
    <x v="4"/>
    <x v="1"/>
    <x v="0"/>
    <x v="0"/>
    <x v="1"/>
    <x v="2"/>
    <x v="1"/>
    <x v="0"/>
    <x v="1"/>
    <x v="1"/>
    <x v="3"/>
    <x v="3"/>
    <x v="4"/>
    <x v="1"/>
    <x v="4"/>
    <x v="1"/>
    <x v="1"/>
    <x v="1"/>
    <x v="2"/>
    <x v="2"/>
    <x v="1"/>
    <x v="3"/>
    <x v="1"/>
    <x v="0"/>
    <x v="0"/>
    <x v="0"/>
    <x v="0"/>
    <m/>
    <m/>
    <m/>
    <m/>
    <m/>
    <m/>
  </r>
  <r>
    <s v="År 2"/>
    <x v="1"/>
    <x v="37"/>
    <n v="32"/>
    <s v="Elever"/>
    <x v="0"/>
    <x v="1"/>
    <x v="0"/>
    <x v="1"/>
    <x v="1"/>
    <x v="1"/>
    <x v="0"/>
    <x v="1"/>
    <x v="1"/>
    <x v="0"/>
    <x v="1"/>
    <x v="0"/>
    <x v="0"/>
    <x v="0"/>
    <x v="0"/>
    <x v="0"/>
    <x v="0"/>
    <x v="0"/>
    <x v="0"/>
    <x v="0"/>
    <x v="0"/>
    <x v="0"/>
    <x v="0"/>
    <x v="0"/>
    <x v="0"/>
    <x v="0"/>
    <x v="0"/>
    <m/>
    <m/>
    <m/>
    <m/>
    <m/>
    <m/>
  </r>
  <r>
    <s v="År 2"/>
    <x v="1"/>
    <x v="37"/>
    <n v="32"/>
    <s v="Elever"/>
    <x v="0"/>
    <x v="1"/>
    <x v="0"/>
    <x v="1"/>
    <x v="1"/>
    <x v="1"/>
    <x v="0"/>
    <x v="1"/>
    <x v="3"/>
    <x v="2"/>
    <x v="1"/>
    <x v="0"/>
    <x v="3"/>
    <x v="0"/>
    <x v="0"/>
    <x v="0"/>
    <x v="0"/>
    <x v="0"/>
    <x v="0"/>
    <x v="0"/>
    <x v="0"/>
    <x v="0"/>
    <x v="0"/>
    <x v="0"/>
    <x v="0"/>
    <x v="0"/>
    <x v="0"/>
    <m/>
    <m/>
    <m/>
    <m/>
    <m/>
    <m/>
  </r>
  <r>
    <s v="År 2"/>
    <x v="1"/>
    <x v="37"/>
    <n v="32"/>
    <s v="Elever"/>
    <x v="0"/>
    <x v="0"/>
    <x v="1"/>
    <x v="1"/>
    <x v="0"/>
    <x v="1"/>
    <x v="1"/>
    <x v="1"/>
    <x v="2"/>
    <x v="1"/>
    <x v="3"/>
    <x v="3"/>
    <x v="1"/>
    <x v="0"/>
    <x v="0"/>
    <x v="0"/>
    <x v="0"/>
    <x v="0"/>
    <x v="0"/>
    <x v="0"/>
    <x v="0"/>
    <x v="0"/>
    <x v="0"/>
    <x v="0"/>
    <x v="0"/>
    <x v="0"/>
    <x v="0"/>
    <m/>
    <m/>
    <m/>
    <m/>
    <m/>
    <m/>
  </r>
  <r>
    <s v="År 2"/>
    <x v="1"/>
    <x v="37"/>
    <n v="32"/>
    <s v="Elever"/>
    <x v="0"/>
    <x v="1"/>
    <x v="0"/>
    <x v="1"/>
    <x v="1"/>
    <x v="1"/>
    <x v="0"/>
    <x v="1"/>
    <x v="0"/>
    <x v="0"/>
    <x v="1"/>
    <x v="0"/>
    <x v="0"/>
    <x v="0"/>
    <x v="0"/>
    <x v="0"/>
    <x v="0"/>
    <x v="0"/>
    <x v="0"/>
    <x v="0"/>
    <x v="0"/>
    <x v="0"/>
    <x v="0"/>
    <x v="0"/>
    <x v="0"/>
    <x v="0"/>
    <x v="0"/>
    <m/>
    <m/>
    <m/>
    <m/>
    <m/>
    <m/>
  </r>
  <r>
    <s v="År 2"/>
    <x v="1"/>
    <x v="37"/>
    <n v="32"/>
    <s v="Elever"/>
    <x v="0"/>
    <x v="0"/>
    <x v="0"/>
    <x v="1"/>
    <x v="1"/>
    <x v="1"/>
    <x v="0"/>
    <x v="1"/>
    <x v="1"/>
    <x v="1"/>
    <x v="0"/>
    <x v="0"/>
    <x v="0"/>
    <x v="0"/>
    <x v="0"/>
    <x v="0"/>
    <x v="0"/>
    <x v="0"/>
    <x v="0"/>
    <x v="0"/>
    <x v="0"/>
    <x v="0"/>
    <x v="0"/>
    <x v="0"/>
    <x v="0"/>
    <x v="0"/>
    <x v="0"/>
    <m/>
    <m/>
    <m/>
    <m/>
    <m/>
    <m/>
  </r>
  <r>
    <s v="År 2"/>
    <x v="1"/>
    <x v="37"/>
    <n v="32"/>
    <s v="Elever"/>
    <x v="0"/>
    <x v="1"/>
    <x v="0"/>
    <x v="1"/>
    <x v="1"/>
    <x v="1"/>
    <x v="1"/>
    <x v="0"/>
    <x v="1"/>
    <x v="1"/>
    <x v="1"/>
    <x v="0"/>
    <x v="3"/>
    <x v="0"/>
    <x v="0"/>
    <x v="0"/>
    <x v="0"/>
    <x v="0"/>
    <x v="0"/>
    <x v="0"/>
    <x v="0"/>
    <x v="0"/>
    <x v="0"/>
    <x v="0"/>
    <x v="0"/>
    <x v="0"/>
    <x v="0"/>
    <m/>
    <m/>
    <m/>
    <m/>
    <m/>
    <m/>
  </r>
  <r>
    <s v="År 2"/>
    <x v="1"/>
    <x v="37"/>
    <n v="32"/>
    <s v="Elever"/>
    <x v="0"/>
    <x v="0"/>
    <x v="0"/>
    <x v="1"/>
    <x v="1"/>
    <x v="1"/>
    <x v="1"/>
    <x v="1"/>
    <x v="0"/>
    <x v="1"/>
    <x v="1"/>
    <x v="3"/>
    <x v="0"/>
    <x v="0"/>
    <x v="0"/>
    <x v="0"/>
    <x v="0"/>
    <x v="0"/>
    <x v="0"/>
    <x v="0"/>
    <x v="0"/>
    <x v="0"/>
    <x v="0"/>
    <x v="0"/>
    <x v="0"/>
    <x v="0"/>
    <x v="0"/>
    <m/>
    <m/>
    <m/>
    <m/>
    <m/>
    <m/>
  </r>
  <r>
    <s v="År 2"/>
    <x v="1"/>
    <x v="37"/>
    <n v="32"/>
    <s v="Elever"/>
    <x v="0"/>
    <x v="0"/>
    <x v="0"/>
    <x v="1"/>
    <x v="1"/>
    <x v="1"/>
    <x v="1"/>
    <x v="0"/>
    <x v="2"/>
    <x v="3"/>
    <x v="0"/>
    <x v="3"/>
    <x v="2"/>
    <x v="0"/>
    <x v="0"/>
    <x v="0"/>
    <x v="0"/>
    <x v="0"/>
    <x v="0"/>
    <x v="0"/>
    <x v="0"/>
    <x v="0"/>
    <x v="0"/>
    <x v="0"/>
    <x v="0"/>
    <x v="0"/>
    <x v="0"/>
    <m/>
    <m/>
    <m/>
    <m/>
    <m/>
    <m/>
  </r>
  <r>
    <s v="År 2"/>
    <x v="1"/>
    <x v="37"/>
    <n v="32"/>
    <s v="Elever"/>
    <x v="0"/>
    <x v="1"/>
    <x v="0"/>
    <x v="0"/>
    <x v="1"/>
    <x v="1"/>
    <x v="0"/>
    <x v="1"/>
    <x v="1"/>
    <x v="0"/>
    <x v="1"/>
    <x v="0"/>
    <x v="0"/>
    <x v="0"/>
    <x v="0"/>
    <x v="0"/>
    <x v="0"/>
    <x v="0"/>
    <x v="0"/>
    <x v="0"/>
    <x v="0"/>
    <x v="0"/>
    <x v="0"/>
    <x v="0"/>
    <x v="0"/>
    <x v="0"/>
    <x v="0"/>
    <m/>
    <m/>
    <m/>
    <m/>
    <m/>
    <m/>
  </r>
  <r>
    <s v="År 2"/>
    <x v="1"/>
    <x v="37"/>
    <n v="32"/>
    <s v="Elever"/>
    <x v="0"/>
    <x v="0"/>
    <x v="0"/>
    <x v="1"/>
    <x v="1"/>
    <x v="1"/>
    <x v="1"/>
    <x v="0"/>
    <x v="1"/>
    <x v="0"/>
    <x v="0"/>
    <x v="1"/>
    <x v="3"/>
    <x v="0"/>
    <x v="0"/>
    <x v="0"/>
    <x v="0"/>
    <x v="0"/>
    <x v="0"/>
    <x v="0"/>
    <x v="0"/>
    <x v="0"/>
    <x v="0"/>
    <x v="0"/>
    <x v="0"/>
    <x v="0"/>
    <x v="0"/>
    <m/>
    <m/>
    <m/>
    <m/>
    <m/>
    <m/>
  </r>
  <r>
    <s v="År 2"/>
    <x v="1"/>
    <x v="37"/>
    <n v="32"/>
    <s v="Elever"/>
    <x v="0"/>
    <x v="0"/>
    <x v="0"/>
    <x v="1"/>
    <x v="1"/>
    <x v="1"/>
    <x v="0"/>
    <x v="1"/>
    <x v="0"/>
    <x v="0"/>
    <x v="1"/>
    <x v="0"/>
    <x v="0"/>
    <x v="0"/>
    <x v="0"/>
    <x v="0"/>
    <x v="0"/>
    <x v="0"/>
    <x v="0"/>
    <x v="0"/>
    <x v="0"/>
    <x v="0"/>
    <x v="0"/>
    <x v="0"/>
    <x v="0"/>
    <x v="0"/>
    <x v="0"/>
    <m/>
    <m/>
    <m/>
    <m/>
    <m/>
    <m/>
  </r>
  <r>
    <s v="År 2"/>
    <x v="1"/>
    <x v="37"/>
    <n v="32"/>
    <s v="Elever"/>
    <x v="0"/>
    <x v="1"/>
    <x v="0"/>
    <x v="1"/>
    <x v="1"/>
    <x v="1"/>
    <x v="0"/>
    <x v="1"/>
    <x v="1"/>
    <x v="1"/>
    <x v="3"/>
    <x v="1"/>
    <x v="2"/>
    <x v="0"/>
    <x v="0"/>
    <x v="0"/>
    <x v="0"/>
    <x v="0"/>
    <x v="0"/>
    <x v="0"/>
    <x v="0"/>
    <x v="0"/>
    <x v="0"/>
    <x v="0"/>
    <x v="0"/>
    <x v="0"/>
    <x v="0"/>
    <m/>
    <m/>
    <m/>
    <m/>
    <m/>
    <m/>
  </r>
  <r>
    <s v="År 2"/>
    <x v="1"/>
    <x v="37"/>
    <n v="32"/>
    <s v="Elever"/>
    <x v="0"/>
    <x v="0"/>
    <x v="0"/>
    <x v="1"/>
    <x v="1"/>
    <x v="1"/>
    <x v="0"/>
    <x v="1"/>
    <x v="1"/>
    <x v="1"/>
    <x v="1"/>
    <x v="0"/>
    <x v="3"/>
    <x v="0"/>
    <x v="0"/>
    <x v="0"/>
    <x v="0"/>
    <x v="0"/>
    <x v="0"/>
    <x v="0"/>
    <x v="0"/>
    <x v="0"/>
    <x v="0"/>
    <x v="0"/>
    <x v="0"/>
    <x v="0"/>
    <x v="0"/>
    <m/>
    <m/>
    <m/>
    <m/>
    <m/>
    <m/>
  </r>
  <r>
    <s v="År 2"/>
    <x v="1"/>
    <x v="37"/>
    <n v="32"/>
    <s v="Elever"/>
    <x v="0"/>
    <x v="1"/>
    <x v="0"/>
    <x v="1"/>
    <x v="1"/>
    <x v="1"/>
    <x v="0"/>
    <x v="1"/>
    <x v="0"/>
    <x v="0"/>
    <x v="0"/>
    <x v="0"/>
    <x v="0"/>
    <x v="0"/>
    <x v="0"/>
    <x v="0"/>
    <x v="0"/>
    <x v="0"/>
    <x v="0"/>
    <x v="0"/>
    <x v="0"/>
    <x v="0"/>
    <x v="0"/>
    <x v="0"/>
    <x v="0"/>
    <x v="0"/>
    <x v="0"/>
    <m/>
    <m/>
    <m/>
    <m/>
    <m/>
    <m/>
  </r>
  <r>
    <s v="År 2"/>
    <x v="1"/>
    <x v="37"/>
    <n v="32"/>
    <s v="Elever"/>
    <x v="0"/>
    <x v="0"/>
    <x v="1"/>
    <x v="0"/>
    <x v="1"/>
    <x v="1"/>
    <x v="4"/>
    <x v="4"/>
    <x v="0"/>
    <x v="2"/>
    <x v="3"/>
    <x v="1"/>
    <x v="0"/>
    <x v="0"/>
    <x v="0"/>
    <x v="0"/>
    <x v="0"/>
    <x v="0"/>
    <x v="0"/>
    <x v="0"/>
    <x v="0"/>
    <x v="0"/>
    <x v="0"/>
    <x v="0"/>
    <x v="0"/>
    <x v="0"/>
    <x v="0"/>
    <m/>
    <m/>
    <m/>
    <m/>
    <m/>
    <m/>
  </r>
  <r>
    <s v="År 2"/>
    <x v="1"/>
    <x v="37"/>
    <n v="32"/>
    <s v="Elever"/>
    <x v="0"/>
    <x v="1"/>
    <x v="0"/>
    <x v="1"/>
    <x v="1"/>
    <x v="1"/>
    <x v="0"/>
    <x v="1"/>
    <x v="1"/>
    <x v="1"/>
    <x v="1"/>
    <x v="0"/>
    <x v="3"/>
    <x v="0"/>
    <x v="0"/>
    <x v="0"/>
    <x v="0"/>
    <x v="0"/>
    <x v="0"/>
    <x v="0"/>
    <x v="0"/>
    <x v="0"/>
    <x v="0"/>
    <x v="0"/>
    <x v="0"/>
    <x v="0"/>
    <x v="0"/>
    <m/>
    <m/>
    <m/>
    <m/>
    <m/>
    <m/>
  </r>
  <r>
    <s v="År 2"/>
    <x v="1"/>
    <x v="37"/>
    <n v="32"/>
    <s v="Elever"/>
    <x v="0"/>
    <x v="1"/>
    <x v="0"/>
    <x v="0"/>
    <x v="0"/>
    <x v="2"/>
    <x v="1"/>
    <x v="0"/>
    <x v="3"/>
    <x v="2"/>
    <x v="3"/>
    <x v="3"/>
    <x v="0"/>
    <x v="0"/>
    <x v="0"/>
    <x v="0"/>
    <x v="0"/>
    <x v="0"/>
    <x v="0"/>
    <x v="0"/>
    <x v="0"/>
    <x v="0"/>
    <x v="0"/>
    <x v="0"/>
    <x v="0"/>
    <x v="0"/>
    <x v="0"/>
    <m/>
    <m/>
    <m/>
    <m/>
    <m/>
    <m/>
  </r>
  <r>
    <s v="År 2"/>
    <x v="1"/>
    <x v="37"/>
    <n v="32"/>
    <s v="Elever"/>
    <x v="0"/>
    <x v="1"/>
    <x v="0"/>
    <x v="1"/>
    <x v="1"/>
    <x v="1"/>
    <x v="0"/>
    <x v="1"/>
    <x v="3"/>
    <x v="2"/>
    <x v="0"/>
    <x v="0"/>
    <x v="1"/>
    <x v="0"/>
    <x v="0"/>
    <x v="0"/>
    <x v="0"/>
    <x v="0"/>
    <x v="0"/>
    <x v="0"/>
    <x v="0"/>
    <x v="0"/>
    <x v="0"/>
    <x v="0"/>
    <x v="0"/>
    <x v="0"/>
    <x v="0"/>
    <m/>
    <m/>
    <m/>
    <m/>
    <m/>
    <m/>
  </r>
  <r>
    <s v="År 2"/>
    <x v="1"/>
    <x v="37"/>
    <n v="32"/>
    <s v="Elever"/>
    <x v="0"/>
    <x v="1"/>
    <x v="0"/>
    <x v="1"/>
    <x v="1"/>
    <x v="1"/>
    <x v="0"/>
    <x v="1"/>
    <x v="1"/>
    <x v="0"/>
    <x v="1"/>
    <x v="0"/>
    <x v="0"/>
    <x v="0"/>
    <x v="0"/>
    <x v="0"/>
    <x v="0"/>
    <x v="0"/>
    <x v="0"/>
    <x v="0"/>
    <x v="0"/>
    <x v="0"/>
    <x v="0"/>
    <x v="0"/>
    <x v="0"/>
    <x v="0"/>
    <x v="0"/>
    <m/>
    <m/>
    <m/>
    <m/>
    <m/>
    <m/>
  </r>
  <r>
    <s v="År 2"/>
    <x v="1"/>
    <x v="37"/>
    <n v="32"/>
    <s v="Elever"/>
    <x v="0"/>
    <x v="1"/>
    <x v="1"/>
    <x v="0"/>
    <x v="1"/>
    <x v="2"/>
    <x v="1"/>
    <x v="0"/>
    <x v="3"/>
    <x v="0"/>
    <x v="3"/>
    <x v="3"/>
    <x v="2"/>
    <x v="0"/>
    <x v="0"/>
    <x v="0"/>
    <x v="0"/>
    <x v="0"/>
    <x v="0"/>
    <x v="0"/>
    <x v="0"/>
    <x v="0"/>
    <x v="0"/>
    <x v="0"/>
    <x v="0"/>
    <x v="0"/>
    <x v="0"/>
    <m/>
    <m/>
    <m/>
    <m/>
    <m/>
    <m/>
  </r>
  <r>
    <s v="År 2"/>
    <x v="1"/>
    <x v="37"/>
    <n v="32"/>
    <s v="Elever"/>
    <x v="0"/>
    <x v="1"/>
    <x v="0"/>
    <x v="1"/>
    <x v="1"/>
    <x v="1"/>
    <x v="0"/>
    <x v="1"/>
    <x v="1"/>
    <x v="0"/>
    <x v="0"/>
    <x v="0"/>
    <x v="0"/>
    <x v="0"/>
    <x v="0"/>
    <x v="0"/>
    <x v="0"/>
    <x v="0"/>
    <x v="0"/>
    <x v="0"/>
    <x v="0"/>
    <x v="0"/>
    <x v="0"/>
    <x v="0"/>
    <x v="0"/>
    <x v="0"/>
    <x v="0"/>
    <m/>
    <m/>
    <m/>
    <m/>
    <m/>
    <m/>
  </r>
  <r>
    <s v="År 2"/>
    <x v="1"/>
    <x v="37"/>
    <n v="32"/>
    <s v="Elever"/>
    <x v="0"/>
    <x v="0"/>
    <x v="1"/>
    <x v="1"/>
    <x v="1"/>
    <x v="1"/>
    <x v="1"/>
    <x v="1"/>
    <x v="1"/>
    <x v="2"/>
    <x v="1"/>
    <x v="1"/>
    <x v="3"/>
    <x v="0"/>
    <x v="0"/>
    <x v="0"/>
    <x v="0"/>
    <x v="0"/>
    <x v="0"/>
    <x v="0"/>
    <x v="0"/>
    <x v="0"/>
    <x v="0"/>
    <x v="0"/>
    <x v="0"/>
    <x v="0"/>
    <x v="0"/>
    <m/>
    <m/>
    <m/>
    <m/>
    <m/>
    <m/>
  </r>
  <r>
    <s v="År 2"/>
    <x v="1"/>
    <x v="37"/>
    <n v="32"/>
    <s v="Elever"/>
    <x v="0"/>
    <x v="1"/>
    <x v="0"/>
    <x v="1"/>
    <x v="1"/>
    <x v="1"/>
    <x v="0"/>
    <x v="1"/>
    <x v="1"/>
    <x v="1"/>
    <x v="1"/>
    <x v="0"/>
    <x v="2"/>
    <x v="0"/>
    <x v="0"/>
    <x v="0"/>
    <x v="0"/>
    <x v="0"/>
    <x v="0"/>
    <x v="0"/>
    <x v="0"/>
    <x v="0"/>
    <x v="0"/>
    <x v="0"/>
    <x v="0"/>
    <x v="0"/>
    <x v="0"/>
    <m/>
    <m/>
    <m/>
    <m/>
    <m/>
    <m/>
  </r>
  <r>
    <s v="År 2"/>
    <x v="1"/>
    <x v="37"/>
    <n v="32"/>
    <s v="Elever"/>
    <x v="0"/>
    <x v="1"/>
    <x v="0"/>
    <x v="0"/>
    <x v="1"/>
    <x v="1"/>
    <x v="0"/>
    <x v="1"/>
    <x v="2"/>
    <x v="2"/>
    <x v="1"/>
    <x v="0"/>
    <x v="2"/>
    <x v="0"/>
    <x v="0"/>
    <x v="0"/>
    <x v="0"/>
    <x v="0"/>
    <x v="0"/>
    <x v="0"/>
    <x v="0"/>
    <x v="0"/>
    <x v="0"/>
    <x v="0"/>
    <x v="0"/>
    <x v="0"/>
    <x v="0"/>
    <m/>
    <m/>
    <m/>
    <m/>
    <m/>
    <m/>
  </r>
  <r>
    <s v="År 2"/>
    <x v="1"/>
    <x v="37"/>
    <n v="32"/>
    <s v="Elever"/>
    <x v="0"/>
    <x v="0"/>
    <x v="0"/>
    <x v="1"/>
    <x v="1"/>
    <x v="1"/>
    <x v="0"/>
    <x v="1"/>
    <x v="1"/>
    <x v="2"/>
    <x v="0"/>
    <x v="0"/>
    <x v="1"/>
    <x v="0"/>
    <x v="0"/>
    <x v="0"/>
    <x v="0"/>
    <x v="0"/>
    <x v="0"/>
    <x v="0"/>
    <x v="0"/>
    <x v="0"/>
    <x v="0"/>
    <x v="0"/>
    <x v="0"/>
    <x v="0"/>
    <x v="0"/>
    <m/>
    <m/>
    <m/>
    <m/>
    <m/>
    <m/>
  </r>
  <r>
    <s v="År 2"/>
    <x v="1"/>
    <x v="37"/>
    <n v="32"/>
    <s v="Elever"/>
    <x v="0"/>
    <x v="0"/>
    <x v="0"/>
    <x v="1"/>
    <x v="1"/>
    <x v="1"/>
    <x v="0"/>
    <x v="0"/>
    <x v="3"/>
    <x v="1"/>
    <x v="3"/>
    <x v="3"/>
    <x v="2"/>
    <x v="0"/>
    <x v="0"/>
    <x v="0"/>
    <x v="0"/>
    <x v="0"/>
    <x v="0"/>
    <x v="0"/>
    <x v="0"/>
    <x v="0"/>
    <x v="0"/>
    <x v="0"/>
    <x v="0"/>
    <x v="0"/>
    <x v="0"/>
    <m/>
    <m/>
    <m/>
    <m/>
    <m/>
    <m/>
  </r>
  <r>
    <s v="År 2"/>
    <x v="1"/>
    <x v="37"/>
    <n v="32"/>
    <s v="Elever"/>
    <x v="0"/>
    <x v="1"/>
    <x v="0"/>
    <x v="1"/>
    <x v="1"/>
    <x v="1"/>
    <x v="0"/>
    <x v="1"/>
    <x v="0"/>
    <x v="0"/>
    <x v="1"/>
    <x v="0"/>
    <x v="0"/>
    <x v="0"/>
    <x v="0"/>
    <x v="0"/>
    <x v="0"/>
    <x v="0"/>
    <x v="0"/>
    <x v="0"/>
    <x v="0"/>
    <x v="0"/>
    <x v="0"/>
    <x v="0"/>
    <x v="0"/>
    <x v="0"/>
    <x v="0"/>
    <m/>
    <m/>
    <m/>
    <m/>
    <m/>
    <m/>
  </r>
  <r>
    <s v="År 2"/>
    <x v="1"/>
    <x v="37"/>
    <n v="32"/>
    <s v="Elever"/>
    <x v="0"/>
    <x v="0"/>
    <x v="0"/>
    <x v="1"/>
    <x v="1"/>
    <x v="2"/>
    <x v="1"/>
    <x v="0"/>
    <x v="3"/>
    <x v="0"/>
    <x v="3"/>
    <x v="1"/>
    <x v="0"/>
    <x v="0"/>
    <x v="0"/>
    <x v="0"/>
    <x v="0"/>
    <x v="0"/>
    <x v="0"/>
    <x v="0"/>
    <x v="0"/>
    <x v="0"/>
    <x v="0"/>
    <x v="0"/>
    <x v="0"/>
    <x v="0"/>
    <x v="0"/>
    <m/>
    <m/>
    <m/>
    <m/>
    <m/>
    <m/>
  </r>
  <r>
    <s v="År 2"/>
    <x v="1"/>
    <x v="37"/>
    <n v="32"/>
    <s v="Elever"/>
    <x v="1"/>
    <x v="1"/>
    <x v="0"/>
    <x v="1"/>
    <x v="1"/>
    <x v="1"/>
    <x v="0"/>
    <x v="1"/>
    <x v="0"/>
    <x v="0"/>
    <x v="1"/>
    <x v="0"/>
    <x v="0"/>
    <x v="1"/>
    <x v="3"/>
    <x v="3"/>
    <x v="3"/>
    <x v="2"/>
    <x v="2"/>
    <x v="1"/>
    <x v="1"/>
    <x v="1"/>
    <x v="2"/>
    <x v="0"/>
    <x v="0"/>
    <x v="0"/>
    <x v="0"/>
    <m/>
    <m/>
    <m/>
    <m/>
    <m/>
    <m/>
  </r>
  <r>
    <s v="År 2"/>
    <x v="1"/>
    <x v="37"/>
    <n v="32"/>
    <s v="Elever"/>
    <x v="1"/>
    <x v="1"/>
    <x v="0"/>
    <x v="0"/>
    <x v="0"/>
    <x v="1"/>
    <x v="1"/>
    <x v="0"/>
    <x v="1"/>
    <x v="2"/>
    <x v="1"/>
    <x v="3"/>
    <x v="0"/>
    <x v="1"/>
    <x v="1"/>
    <x v="1"/>
    <x v="1"/>
    <x v="1"/>
    <x v="1"/>
    <x v="2"/>
    <x v="1"/>
    <x v="3"/>
    <x v="1"/>
    <x v="0"/>
    <x v="0"/>
    <x v="0"/>
    <x v="0"/>
    <m/>
    <m/>
    <m/>
    <m/>
    <m/>
    <m/>
  </r>
  <r>
    <s v="År 2"/>
    <x v="1"/>
    <x v="37"/>
    <n v="32"/>
    <s v="Elever"/>
    <x v="1"/>
    <x v="1"/>
    <x v="0"/>
    <x v="0"/>
    <x v="1"/>
    <x v="2"/>
    <x v="1"/>
    <x v="0"/>
    <x v="3"/>
    <x v="2"/>
    <x v="0"/>
    <x v="1"/>
    <x v="0"/>
    <x v="1"/>
    <x v="3"/>
    <x v="1"/>
    <x v="3"/>
    <x v="2"/>
    <x v="2"/>
    <x v="1"/>
    <x v="1"/>
    <x v="3"/>
    <x v="2"/>
    <x v="0"/>
    <x v="0"/>
    <x v="0"/>
    <x v="0"/>
    <m/>
    <m/>
    <m/>
    <m/>
    <m/>
    <m/>
  </r>
  <r>
    <s v="År 2"/>
    <x v="1"/>
    <x v="37"/>
    <n v="32"/>
    <s v="Elever"/>
    <x v="1"/>
    <x v="1"/>
    <x v="0"/>
    <x v="1"/>
    <x v="1"/>
    <x v="1"/>
    <x v="1"/>
    <x v="1"/>
    <x v="0"/>
    <x v="0"/>
    <x v="0"/>
    <x v="3"/>
    <x v="2"/>
    <x v="1"/>
    <x v="1"/>
    <x v="1"/>
    <x v="3"/>
    <x v="1"/>
    <x v="2"/>
    <x v="1"/>
    <x v="1"/>
    <x v="3"/>
    <x v="2"/>
    <x v="0"/>
    <x v="0"/>
    <x v="0"/>
    <x v="0"/>
    <m/>
    <m/>
    <m/>
    <m/>
    <m/>
    <m/>
  </r>
  <r>
    <s v="År 2"/>
    <x v="1"/>
    <x v="37"/>
    <n v="32"/>
    <s v="Elever"/>
    <x v="1"/>
    <x v="1"/>
    <x v="0"/>
    <x v="0"/>
    <x v="1"/>
    <x v="1"/>
    <x v="1"/>
    <x v="1"/>
    <x v="3"/>
    <x v="0"/>
    <x v="0"/>
    <x v="1"/>
    <x v="3"/>
    <x v="1"/>
    <x v="3"/>
    <x v="1"/>
    <x v="3"/>
    <x v="1"/>
    <x v="2"/>
    <x v="1"/>
    <x v="1"/>
    <x v="1"/>
    <x v="2"/>
    <x v="0"/>
    <x v="0"/>
    <x v="0"/>
    <x v="0"/>
    <m/>
    <m/>
    <m/>
    <m/>
    <m/>
    <m/>
  </r>
  <r>
    <s v="År 2"/>
    <x v="1"/>
    <x v="37"/>
    <n v="32"/>
    <s v="Elever"/>
    <x v="1"/>
    <x v="1"/>
    <x v="0"/>
    <x v="1"/>
    <x v="1"/>
    <x v="1"/>
    <x v="0"/>
    <x v="1"/>
    <x v="1"/>
    <x v="1"/>
    <x v="0"/>
    <x v="0"/>
    <x v="0"/>
    <x v="1"/>
    <x v="3"/>
    <x v="1"/>
    <x v="3"/>
    <x v="2"/>
    <x v="2"/>
    <x v="1"/>
    <x v="1"/>
    <x v="3"/>
    <x v="2"/>
    <x v="0"/>
    <x v="0"/>
    <x v="0"/>
    <x v="0"/>
    <m/>
    <m/>
    <m/>
    <m/>
    <m/>
    <m/>
  </r>
  <r>
    <s v="År 2"/>
    <x v="1"/>
    <x v="37"/>
    <n v="32"/>
    <s v="Elever"/>
    <x v="1"/>
    <x v="1"/>
    <x v="1"/>
    <x v="1"/>
    <x v="1"/>
    <x v="1"/>
    <x v="1"/>
    <x v="1"/>
    <x v="1"/>
    <x v="0"/>
    <x v="0"/>
    <x v="1"/>
    <x v="0"/>
    <x v="1"/>
    <x v="3"/>
    <x v="1"/>
    <x v="1"/>
    <x v="1"/>
    <x v="1"/>
    <x v="1"/>
    <x v="1"/>
    <x v="3"/>
    <x v="2"/>
    <x v="0"/>
    <x v="0"/>
    <x v="0"/>
    <x v="0"/>
    <m/>
    <m/>
    <m/>
    <m/>
    <m/>
    <m/>
  </r>
  <r>
    <s v="År 2"/>
    <x v="1"/>
    <x v="37"/>
    <n v="32"/>
    <s v="Elever"/>
    <x v="1"/>
    <x v="1"/>
    <x v="0"/>
    <x v="1"/>
    <x v="1"/>
    <x v="2"/>
    <x v="1"/>
    <x v="0"/>
    <x v="3"/>
    <x v="1"/>
    <x v="0"/>
    <x v="1"/>
    <x v="2"/>
    <x v="1"/>
    <x v="3"/>
    <x v="1"/>
    <x v="3"/>
    <x v="1"/>
    <x v="2"/>
    <x v="1"/>
    <x v="1"/>
    <x v="1"/>
    <x v="2"/>
    <x v="0"/>
    <x v="0"/>
    <x v="0"/>
    <x v="0"/>
    <m/>
    <m/>
    <m/>
    <m/>
    <m/>
    <m/>
  </r>
  <r>
    <s v="År 2"/>
    <x v="1"/>
    <x v="37"/>
    <n v="32"/>
    <s v="Elever"/>
    <x v="1"/>
    <x v="1"/>
    <x v="0"/>
    <x v="1"/>
    <x v="1"/>
    <x v="1"/>
    <x v="1"/>
    <x v="1"/>
    <x v="1"/>
    <x v="0"/>
    <x v="0"/>
    <x v="3"/>
    <x v="0"/>
    <x v="1"/>
    <x v="3"/>
    <x v="1"/>
    <x v="3"/>
    <x v="2"/>
    <x v="2"/>
    <x v="1"/>
    <x v="1"/>
    <x v="3"/>
    <x v="2"/>
    <x v="0"/>
    <x v="0"/>
    <x v="0"/>
    <x v="0"/>
    <m/>
    <m/>
    <m/>
    <m/>
    <m/>
    <m/>
  </r>
  <r>
    <s v="År 2"/>
    <x v="1"/>
    <x v="37"/>
    <n v="32"/>
    <s v="Elever"/>
    <x v="1"/>
    <x v="0"/>
    <x v="0"/>
    <x v="0"/>
    <x v="1"/>
    <x v="1"/>
    <x v="1"/>
    <x v="1"/>
    <x v="1"/>
    <x v="0"/>
    <x v="1"/>
    <x v="0"/>
    <x v="0"/>
    <x v="1"/>
    <x v="1"/>
    <x v="1"/>
    <x v="3"/>
    <x v="1"/>
    <x v="2"/>
    <x v="1"/>
    <x v="1"/>
    <x v="4"/>
    <x v="2"/>
    <x v="0"/>
    <x v="0"/>
    <x v="0"/>
    <x v="0"/>
    <m/>
    <m/>
    <m/>
    <m/>
    <m/>
    <m/>
  </r>
  <r>
    <s v="År 2"/>
    <x v="1"/>
    <x v="37"/>
    <n v="32"/>
    <s v="Elever"/>
    <x v="1"/>
    <x v="0"/>
    <x v="0"/>
    <x v="0"/>
    <x v="1"/>
    <x v="1"/>
    <x v="1"/>
    <x v="1"/>
    <x v="0"/>
    <x v="0"/>
    <x v="3"/>
    <x v="0"/>
    <x v="3"/>
    <x v="1"/>
    <x v="4"/>
    <x v="3"/>
    <x v="3"/>
    <x v="3"/>
    <x v="2"/>
    <x v="1"/>
    <x v="4"/>
    <x v="1"/>
    <x v="2"/>
    <x v="0"/>
    <x v="0"/>
    <x v="0"/>
    <x v="0"/>
    <m/>
    <m/>
    <m/>
    <m/>
    <m/>
    <m/>
  </r>
  <r>
    <s v="År 2"/>
    <x v="1"/>
    <x v="37"/>
    <n v="32"/>
    <s v="Elever"/>
    <x v="1"/>
    <x v="0"/>
    <x v="0"/>
    <x v="1"/>
    <x v="1"/>
    <x v="1"/>
    <x v="0"/>
    <x v="1"/>
    <x v="0"/>
    <x v="0"/>
    <x v="1"/>
    <x v="0"/>
    <x v="0"/>
    <x v="1"/>
    <x v="1"/>
    <x v="2"/>
    <x v="3"/>
    <x v="2"/>
    <x v="2"/>
    <x v="1"/>
    <x v="3"/>
    <x v="3"/>
    <x v="2"/>
    <x v="0"/>
    <x v="0"/>
    <x v="0"/>
    <x v="0"/>
    <m/>
    <m/>
    <m/>
    <m/>
    <m/>
    <m/>
  </r>
  <r>
    <s v="År 2"/>
    <x v="1"/>
    <x v="37"/>
    <n v="32"/>
    <s v="Elever"/>
    <x v="1"/>
    <x v="0"/>
    <x v="0"/>
    <x v="1"/>
    <x v="1"/>
    <x v="1"/>
    <x v="0"/>
    <x v="1"/>
    <x v="1"/>
    <x v="2"/>
    <x v="2"/>
    <x v="1"/>
    <x v="2"/>
    <x v="1"/>
    <x v="1"/>
    <x v="1"/>
    <x v="3"/>
    <x v="1"/>
    <x v="2"/>
    <x v="2"/>
    <x v="4"/>
    <x v="3"/>
    <x v="2"/>
    <x v="0"/>
    <x v="0"/>
    <x v="0"/>
    <x v="0"/>
    <m/>
    <m/>
    <m/>
    <m/>
    <m/>
    <m/>
  </r>
  <r>
    <s v="År 2"/>
    <x v="1"/>
    <x v="37"/>
    <n v="32"/>
    <s v="Elever"/>
    <x v="1"/>
    <x v="0"/>
    <x v="0"/>
    <x v="1"/>
    <x v="1"/>
    <x v="1"/>
    <x v="1"/>
    <x v="1"/>
    <x v="3"/>
    <x v="1"/>
    <x v="0"/>
    <x v="1"/>
    <x v="3"/>
    <x v="1"/>
    <x v="1"/>
    <x v="1"/>
    <x v="1"/>
    <x v="1"/>
    <x v="2"/>
    <x v="1"/>
    <x v="1"/>
    <x v="3"/>
    <x v="2"/>
    <x v="0"/>
    <x v="0"/>
    <x v="0"/>
    <x v="0"/>
    <m/>
    <m/>
    <m/>
    <m/>
    <m/>
    <m/>
  </r>
  <r>
    <s v="År 2"/>
    <x v="1"/>
    <x v="37"/>
    <n v="32"/>
    <s v="Elever"/>
    <x v="1"/>
    <x v="0"/>
    <x v="0"/>
    <x v="1"/>
    <x v="1"/>
    <x v="1"/>
    <x v="0"/>
    <x v="1"/>
    <x v="0"/>
    <x v="0"/>
    <x v="3"/>
    <x v="0"/>
    <x v="0"/>
    <x v="1"/>
    <x v="3"/>
    <x v="3"/>
    <x v="3"/>
    <x v="2"/>
    <x v="2"/>
    <x v="1"/>
    <x v="1"/>
    <x v="4"/>
    <x v="2"/>
    <x v="0"/>
    <x v="0"/>
    <x v="0"/>
    <x v="0"/>
    <m/>
    <m/>
    <m/>
    <m/>
    <m/>
    <m/>
  </r>
  <r>
    <s v="År 2"/>
    <x v="1"/>
    <x v="37"/>
    <n v="32"/>
    <s v="Elever"/>
    <x v="1"/>
    <x v="0"/>
    <x v="1"/>
    <x v="1"/>
    <x v="0"/>
    <x v="0"/>
    <x v="0"/>
    <x v="0"/>
    <x v="1"/>
    <x v="3"/>
    <x v="3"/>
    <x v="2"/>
    <x v="0"/>
    <x v="1"/>
    <x v="4"/>
    <x v="3"/>
    <x v="1"/>
    <x v="2"/>
    <x v="2"/>
    <x v="2"/>
    <x v="1"/>
    <x v="4"/>
    <x v="1"/>
    <x v="0"/>
    <x v="0"/>
    <x v="0"/>
    <x v="0"/>
    <m/>
    <m/>
    <m/>
    <m/>
    <m/>
    <m/>
  </r>
  <r>
    <s v="År 2"/>
    <x v="1"/>
    <x v="37"/>
    <n v="32"/>
    <s v="Elever"/>
    <x v="1"/>
    <x v="0"/>
    <x v="0"/>
    <x v="1"/>
    <x v="1"/>
    <x v="1"/>
    <x v="1"/>
    <x v="1"/>
    <x v="3"/>
    <x v="1"/>
    <x v="1"/>
    <x v="1"/>
    <x v="0"/>
    <x v="1"/>
    <x v="3"/>
    <x v="2"/>
    <x v="3"/>
    <x v="2"/>
    <x v="2"/>
    <x v="1"/>
    <x v="1"/>
    <x v="4"/>
    <x v="2"/>
    <x v="0"/>
    <x v="0"/>
    <x v="0"/>
    <x v="0"/>
    <m/>
    <m/>
    <m/>
    <m/>
    <m/>
    <m/>
  </r>
  <r>
    <s v="År 2"/>
    <x v="1"/>
    <x v="37"/>
    <n v="32"/>
    <s v="Elever"/>
    <x v="1"/>
    <x v="0"/>
    <x v="0"/>
    <x v="1"/>
    <x v="1"/>
    <x v="1"/>
    <x v="0"/>
    <x v="1"/>
    <x v="0"/>
    <x v="0"/>
    <x v="1"/>
    <x v="1"/>
    <x v="0"/>
    <x v="1"/>
    <x v="1"/>
    <x v="2"/>
    <x v="3"/>
    <x v="2"/>
    <x v="2"/>
    <x v="1"/>
    <x v="1"/>
    <x v="1"/>
    <x v="2"/>
    <x v="0"/>
    <x v="0"/>
    <x v="0"/>
    <x v="0"/>
    <m/>
    <m/>
    <m/>
    <m/>
    <m/>
    <m/>
  </r>
  <r>
    <s v="År 2"/>
    <x v="1"/>
    <x v="37"/>
    <n v="32"/>
    <s v="Elever"/>
    <x v="1"/>
    <x v="0"/>
    <x v="0"/>
    <x v="1"/>
    <x v="1"/>
    <x v="1"/>
    <x v="0"/>
    <x v="1"/>
    <x v="1"/>
    <x v="1"/>
    <x v="0"/>
    <x v="0"/>
    <x v="0"/>
    <x v="1"/>
    <x v="3"/>
    <x v="3"/>
    <x v="1"/>
    <x v="2"/>
    <x v="2"/>
    <x v="1"/>
    <x v="1"/>
    <x v="1"/>
    <x v="2"/>
    <x v="0"/>
    <x v="0"/>
    <x v="0"/>
    <x v="0"/>
    <m/>
    <m/>
    <m/>
    <m/>
    <m/>
    <m/>
  </r>
  <r>
    <s v="År 2"/>
    <x v="1"/>
    <x v="37"/>
    <n v="32"/>
    <s v="Elever"/>
    <x v="1"/>
    <x v="0"/>
    <x v="0"/>
    <x v="1"/>
    <x v="0"/>
    <x v="2"/>
    <x v="0"/>
    <x v="1"/>
    <x v="1"/>
    <x v="2"/>
    <x v="0"/>
    <x v="3"/>
    <x v="3"/>
    <x v="2"/>
    <x v="3"/>
    <x v="1"/>
    <x v="3"/>
    <x v="1"/>
    <x v="2"/>
    <x v="2"/>
    <x v="3"/>
    <x v="3"/>
    <x v="2"/>
    <x v="0"/>
    <x v="0"/>
    <x v="0"/>
    <x v="0"/>
    <m/>
    <m/>
    <m/>
    <m/>
    <m/>
    <m/>
  </r>
  <r>
    <s v="År 2"/>
    <x v="1"/>
    <x v="37"/>
    <n v="32"/>
    <s v="Elever"/>
    <x v="1"/>
    <x v="0"/>
    <x v="0"/>
    <x v="1"/>
    <x v="1"/>
    <x v="1"/>
    <x v="0"/>
    <x v="1"/>
    <x v="0"/>
    <x v="0"/>
    <x v="1"/>
    <x v="0"/>
    <x v="0"/>
    <x v="2"/>
    <x v="2"/>
    <x v="4"/>
    <x v="2"/>
    <x v="4"/>
    <x v="3"/>
    <x v="3"/>
    <x v="2"/>
    <x v="2"/>
    <x v="3"/>
    <x v="0"/>
    <x v="0"/>
    <x v="0"/>
    <x v="0"/>
    <m/>
    <m/>
    <m/>
    <m/>
    <m/>
    <m/>
  </r>
  <r>
    <s v="År 2"/>
    <x v="1"/>
    <x v="37"/>
    <n v="32"/>
    <s v="Elever"/>
    <x v="2"/>
    <x v="0"/>
    <x v="0"/>
    <x v="1"/>
    <x v="1"/>
    <x v="1"/>
    <x v="0"/>
    <x v="1"/>
    <x v="1"/>
    <x v="1"/>
    <x v="0"/>
    <x v="3"/>
    <x v="3"/>
    <x v="1"/>
    <x v="1"/>
    <x v="1"/>
    <x v="3"/>
    <x v="1"/>
    <x v="2"/>
    <x v="1"/>
    <x v="3"/>
    <x v="3"/>
    <x v="2"/>
    <x v="0"/>
    <x v="0"/>
    <x v="0"/>
    <x v="0"/>
    <m/>
    <m/>
    <m/>
    <m/>
    <m/>
    <m/>
  </r>
  <r>
    <s v="År 2"/>
    <x v="1"/>
    <x v="37"/>
    <n v="32"/>
    <s v="Elever"/>
    <x v="2"/>
    <x v="0"/>
    <x v="0"/>
    <x v="1"/>
    <x v="1"/>
    <x v="1"/>
    <x v="0"/>
    <x v="1"/>
    <x v="0"/>
    <x v="0"/>
    <x v="1"/>
    <x v="0"/>
    <x v="0"/>
    <x v="1"/>
    <x v="1"/>
    <x v="1"/>
    <x v="3"/>
    <x v="1"/>
    <x v="2"/>
    <x v="1"/>
    <x v="1"/>
    <x v="3"/>
    <x v="2"/>
    <x v="0"/>
    <x v="0"/>
    <x v="0"/>
    <x v="0"/>
    <m/>
    <m/>
    <m/>
    <m/>
    <m/>
    <m/>
  </r>
  <r>
    <s v="År 2"/>
    <x v="1"/>
    <x v="37"/>
    <n v="32"/>
    <s v="Elever"/>
    <x v="2"/>
    <x v="0"/>
    <x v="0"/>
    <x v="1"/>
    <x v="1"/>
    <x v="1"/>
    <x v="0"/>
    <x v="1"/>
    <x v="3"/>
    <x v="0"/>
    <x v="1"/>
    <x v="0"/>
    <x v="0"/>
    <x v="1"/>
    <x v="1"/>
    <x v="1"/>
    <x v="3"/>
    <x v="1"/>
    <x v="2"/>
    <x v="1"/>
    <x v="1"/>
    <x v="3"/>
    <x v="2"/>
    <x v="0"/>
    <x v="0"/>
    <x v="0"/>
    <x v="0"/>
    <m/>
    <m/>
    <m/>
    <m/>
    <m/>
    <m/>
  </r>
  <r>
    <s v="År 2"/>
    <x v="1"/>
    <x v="37"/>
    <n v="32"/>
    <s v="Elever"/>
    <x v="2"/>
    <x v="1"/>
    <x v="0"/>
    <x v="1"/>
    <x v="1"/>
    <x v="1"/>
    <x v="0"/>
    <x v="1"/>
    <x v="3"/>
    <x v="2"/>
    <x v="1"/>
    <x v="0"/>
    <x v="0"/>
    <x v="1"/>
    <x v="1"/>
    <x v="1"/>
    <x v="1"/>
    <x v="1"/>
    <x v="2"/>
    <x v="1"/>
    <x v="1"/>
    <x v="3"/>
    <x v="1"/>
    <x v="0"/>
    <x v="0"/>
    <x v="0"/>
    <x v="0"/>
    <m/>
    <m/>
    <m/>
    <m/>
    <m/>
    <m/>
  </r>
  <r>
    <s v="År 2"/>
    <x v="1"/>
    <x v="37"/>
    <n v="32"/>
    <s v="Elever"/>
    <x v="2"/>
    <x v="1"/>
    <x v="0"/>
    <x v="1"/>
    <x v="1"/>
    <x v="1"/>
    <x v="0"/>
    <x v="1"/>
    <x v="0"/>
    <x v="1"/>
    <x v="1"/>
    <x v="0"/>
    <x v="0"/>
    <x v="1"/>
    <x v="3"/>
    <x v="1"/>
    <x v="3"/>
    <x v="1"/>
    <x v="2"/>
    <x v="1"/>
    <x v="1"/>
    <x v="1"/>
    <x v="2"/>
    <x v="0"/>
    <x v="0"/>
    <x v="0"/>
    <x v="0"/>
    <m/>
    <m/>
    <m/>
    <m/>
    <m/>
    <m/>
  </r>
  <r>
    <s v="År 2"/>
    <x v="1"/>
    <x v="37"/>
    <n v="32"/>
    <s v="Elever"/>
    <x v="2"/>
    <x v="1"/>
    <x v="0"/>
    <x v="1"/>
    <x v="1"/>
    <x v="1"/>
    <x v="0"/>
    <x v="1"/>
    <x v="1"/>
    <x v="1"/>
    <x v="1"/>
    <x v="0"/>
    <x v="0"/>
    <x v="1"/>
    <x v="4"/>
    <x v="1"/>
    <x v="3"/>
    <x v="1"/>
    <x v="2"/>
    <x v="1"/>
    <x v="1"/>
    <x v="3"/>
    <x v="2"/>
    <x v="0"/>
    <x v="0"/>
    <x v="0"/>
    <x v="0"/>
    <m/>
    <m/>
    <m/>
    <m/>
    <m/>
    <m/>
  </r>
  <r>
    <s v="År 2"/>
    <x v="1"/>
    <x v="37"/>
    <n v="32"/>
    <s v="Elever"/>
    <x v="2"/>
    <x v="1"/>
    <x v="0"/>
    <x v="1"/>
    <x v="1"/>
    <x v="1"/>
    <x v="0"/>
    <x v="1"/>
    <x v="3"/>
    <x v="2"/>
    <x v="1"/>
    <x v="0"/>
    <x v="2"/>
    <x v="1"/>
    <x v="3"/>
    <x v="1"/>
    <x v="3"/>
    <x v="1"/>
    <x v="2"/>
    <x v="1"/>
    <x v="1"/>
    <x v="3"/>
    <x v="2"/>
    <x v="0"/>
    <x v="0"/>
    <x v="0"/>
    <x v="0"/>
    <m/>
    <m/>
    <m/>
    <m/>
    <m/>
    <m/>
  </r>
  <r>
    <s v="År 2"/>
    <x v="1"/>
    <x v="37"/>
    <n v="32"/>
    <s v="Elever"/>
    <x v="2"/>
    <x v="1"/>
    <x v="1"/>
    <x v="1"/>
    <x v="1"/>
    <x v="1"/>
    <x v="1"/>
    <x v="1"/>
    <x v="2"/>
    <x v="3"/>
    <x v="1"/>
    <x v="0"/>
    <x v="0"/>
    <x v="1"/>
    <x v="4"/>
    <x v="1"/>
    <x v="3"/>
    <x v="1"/>
    <x v="2"/>
    <x v="1"/>
    <x v="1"/>
    <x v="1"/>
    <x v="2"/>
    <x v="0"/>
    <x v="0"/>
    <x v="0"/>
    <x v="0"/>
    <m/>
    <m/>
    <m/>
    <m/>
    <m/>
    <m/>
  </r>
  <r>
    <s v="År 2"/>
    <x v="1"/>
    <x v="37"/>
    <n v="32"/>
    <s v="Elever"/>
    <x v="2"/>
    <x v="1"/>
    <x v="0"/>
    <x v="1"/>
    <x v="1"/>
    <x v="1"/>
    <x v="1"/>
    <x v="1"/>
    <x v="1"/>
    <x v="1"/>
    <x v="1"/>
    <x v="0"/>
    <x v="0"/>
    <x v="1"/>
    <x v="1"/>
    <x v="1"/>
    <x v="1"/>
    <x v="1"/>
    <x v="2"/>
    <x v="1"/>
    <x v="1"/>
    <x v="3"/>
    <x v="2"/>
    <x v="0"/>
    <x v="0"/>
    <x v="0"/>
    <x v="0"/>
    <m/>
    <m/>
    <m/>
    <m/>
    <m/>
    <m/>
  </r>
  <r>
    <s v="År 2"/>
    <x v="1"/>
    <x v="37"/>
    <n v="32"/>
    <s v="Elever"/>
    <x v="2"/>
    <x v="0"/>
    <x v="0"/>
    <x v="1"/>
    <x v="1"/>
    <x v="1"/>
    <x v="1"/>
    <x v="1"/>
    <x v="1"/>
    <x v="1"/>
    <x v="1"/>
    <x v="0"/>
    <x v="0"/>
    <x v="1"/>
    <x v="3"/>
    <x v="1"/>
    <x v="1"/>
    <x v="1"/>
    <x v="2"/>
    <x v="1"/>
    <x v="1"/>
    <x v="3"/>
    <x v="2"/>
    <x v="0"/>
    <x v="0"/>
    <x v="0"/>
    <x v="0"/>
    <m/>
    <m/>
    <m/>
    <m/>
    <m/>
    <m/>
  </r>
  <r>
    <s v="År 2"/>
    <x v="1"/>
    <x v="37"/>
    <n v="32"/>
    <s v="Elever"/>
    <x v="2"/>
    <x v="1"/>
    <x v="0"/>
    <x v="1"/>
    <x v="1"/>
    <x v="1"/>
    <x v="1"/>
    <x v="1"/>
    <x v="3"/>
    <x v="1"/>
    <x v="1"/>
    <x v="0"/>
    <x v="3"/>
    <x v="1"/>
    <x v="1"/>
    <x v="1"/>
    <x v="3"/>
    <x v="1"/>
    <x v="2"/>
    <x v="1"/>
    <x v="3"/>
    <x v="3"/>
    <x v="1"/>
    <x v="0"/>
    <x v="0"/>
    <x v="0"/>
    <x v="0"/>
    <m/>
    <m/>
    <m/>
    <m/>
    <m/>
    <m/>
  </r>
  <r>
    <s v="År 2"/>
    <x v="1"/>
    <x v="37"/>
    <n v="32"/>
    <s v="Elever"/>
    <x v="2"/>
    <x v="0"/>
    <x v="0"/>
    <x v="1"/>
    <x v="1"/>
    <x v="1"/>
    <x v="1"/>
    <x v="1"/>
    <x v="1"/>
    <x v="2"/>
    <x v="1"/>
    <x v="0"/>
    <x v="3"/>
    <x v="1"/>
    <x v="1"/>
    <x v="1"/>
    <x v="1"/>
    <x v="1"/>
    <x v="2"/>
    <x v="1"/>
    <x v="3"/>
    <x v="3"/>
    <x v="2"/>
    <x v="0"/>
    <x v="0"/>
    <x v="0"/>
    <x v="0"/>
    <m/>
    <m/>
    <m/>
    <m/>
    <m/>
    <m/>
  </r>
  <r>
    <s v="År 2"/>
    <x v="1"/>
    <x v="37"/>
    <n v="32"/>
    <s v="Elever"/>
    <x v="2"/>
    <x v="1"/>
    <x v="0"/>
    <x v="1"/>
    <x v="1"/>
    <x v="1"/>
    <x v="1"/>
    <x v="1"/>
    <x v="0"/>
    <x v="1"/>
    <x v="1"/>
    <x v="0"/>
    <x v="0"/>
    <x v="2"/>
    <x v="2"/>
    <x v="4"/>
    <x v="2"/>
    <x v="4"/>
    <x v="3"/>
    <x v="3"/>
    <x v="2"/>
    <x v="2"/>
    <x v="3"/>
    <x v="0"/>
    <x v="0"/>
    <x v="0"/>
    <x v="0"/>
    <m/>
    <m/>
    <m/>
    <m/>
    <m/>
    <m/>
  </r>
  <r>
    <s v="År 2"/>
    <x v="1"/>
    <x v="37"/>
    <n v="32"/>
    <s v="Elever"/>
    <x v="2"/>
    <x v="0"/>
    <x v="0"/>
    <x v="1"/>
    <x v="1"/>
    <x v="1"/>
    <x v="1"/>
    <x v="1"/>
    <x v="1"/>
    <x v="0"/>
    <x v="1"/>
    <x v="0"/>
    <x v="0"/>
    <x v="1"/>
    <x v="1"/>
    <x v="1"/>
    <x v="3"/>
    <x v="1"/>
    <x v="2"/>
    <x v="1"/>
    <x v="1"/>
    <x v="3"/>
    <x v="2"/>
    <x v="0"/>
    <x v="0"/>
    <x v="0"/>
    <x v="0"/>
    <m/>
    <m/>
    <m/>
    <m/>
    <m/>
    <m/>
  </r>
  <r>
    <s v="År 2"/>
    <x v="1"/>
    <x v="37"/>
    <n v="32"/>
    <s v="Elever"/>
    <x v="2"/>
    <x v="1"/>
    <x v="0"/>
    <x v="1"/>
    <x v="1"/>
    <x v="1"/>
    <x v="1"/>
    <x v="1"/>
    <x v="0"/>
    <x v="0"/>
    <x v="1"/>
    <x v="0"/>
    <x v="0"/>
    <x v="1"/>
    <x v="1"/>
    <x v="1"/>
    <x v="3"/>
    <x v="1"/>
    <x v="2"/>
    <x v="1"/>
    <x v="1"/>
    <x v="3"/>
    <x v="2"/>
    <x v="0"/>
    <x v="0"/>
    <x v="0"/>
    <x v="0"/>
    <m/>
    <m/>
    <m/>
    <m/>
    <m/>
    <m/>
  </r>
  <r>
    <s v="År 2"/>
    <x v="1"/>
    <x v="37"/>
    <n v="32"/>
    <s v="Elever"/>
    <x v="2"/>
    <x v="1"/>
    <x v="0"/>
    <x v="1"/>
    <x v="1"/>
    <x v="1"/>
    <x v="1"/>
    <x v="1"/>
    <x v="1"/>
    <x v="1"/>
    <x v="1"/>
    <x v="0"/>
    <x v="0"/>
    <x v="1"/>
    <x v="1"/>
    <x v="1"/>
    <x v="3"/>
    <x v="1"/>
    <x v="2"/>
    <x v="1"/>
    <x v="3"/>
    <x v="3"/>
    <x v="2"/>
    <x v="0"/>
    <x v="0"/>
    <x v="0"/>
    <x v="0"/>
    <m/>
    <m/>
    <m/>
    <m/>
    <m/>
    <m/>
  </r>
  <r>
    <s v="År 2"/>
    <x v="1"/>
    <x v="37"/>
    <n v="32"/>
    <s v="Elever"/>
    <x v="2"/>
    <x v="0"/>
    <x v="0"/>
    <x v="1"/>
    <x v="1"/>
    <x v="1"/>
    <x v="0"/>
    <x v="1"/>
    <x v="1"/>
    <x v="0"/>
    <x v="1"/>
    <x v="0"/>
    <x v="0"/>
    <x v="1"/>
    <x v="1"/>
    <x v="1"/>
    <x v="3"/>
    <x v="1"/>
    <x v="2"/>
    <x v="1"/>
    <x v="3"/>
    <x v="3"/>
    <x v="2"/>
    <x v="0"/>
    <x v="0"/>
    <x v="0"/>
    <x v="0"/>
    <m/>
    <m/>
    <m/>
    <m/>
    <m/>
    <m/>
  </r>
  <r>
    <s v="År 2"/>
    <x v="1"/>
    <x v="37"/>
    <n v="32"/>
    <s v="Elever"/>
    <x v="2"/>
    <x v="1"/>
    <x v="0"/>
    <x v="1"/>
    <x v="1"/>
    <x v="1"/>
    <x v="0"/>
    <x v="1"/>
    <x v="3"/>
    <x v="1"/>
    <x v="0"/>
    <x v="0"/>
    <x v="3"/>
    <x v="1"/>
    <x v="1"/>
    <x v="1"/>
    <x v="3"/>
    <x v="1"/>
    <x v="2"/>
    <x v="1"/>
    <x v="3"/>
    <x v="3"/>
    <x v="2"/>
    <x v="0"/>
    <x v="0"/>
    <x v="0"/>
    <x v="0"/>
    <m/>
    <m/>
    <m/>
    <m/>
    <m/>
    <m/>
  </r>
  <r>
    <s v="År 2"/>
    <x v="1"/>
    <x v="37"/>
    <n v="32"/>
    <s v="Elever"/>
    <x v="2"/>
    <x v="1"/>
    <x v="0"/>
    <x v="1"/>
    <x v="1"/>
    <x v="1"/>
    <x v="0"/>
    <x v="1"/>
    <x v="1"/>
    <x v="1"/>
    <x v="0"/>
    <x v="0"/>
    <x v="3"/>
    <x v="1"/>
    <x v="1"/>
    <x v="1"/>
    <x v="3"/>
    <x v="1"/>
    <x v="2"/>
    <x v="1"/>
    <x v="3"/>
    <x v="3"/>
    <x v="2"/>
    <x v="0"/>
    <x v="0"/>
    <x v="0"/>
    <x v="0"/>
    <m/>
    <m/>
    <m/>
    <m/>
    <m/>
    <m/>
  </r>
  <r>
    <s v="År 2"/>
    <x v="1"/>
    <x v="37"/>
    <n v="32"/>
    <s v="Elever"/>
    <x v="2"/>
    <x v="1"/>
    <x v="0"/>
    <x v="1"/>
    <x v="1"/>
    <x v="1"/>
    <x v="0"/>
    <x v="1"/>
    <x v="1"/>
    <x v="1"/>
    <x v="1"/>
    <x v="3"/>
    <x v="0"/>
    <x v="1"/>
    <x v="1"/>
    <x v="1"/>
    <x v="3"/>
    <x v="2"/>
    <x v="2"/>
    <x v="1"/>
    <x v="1"/>
    <x v="3"/>
    <x v="2"/>
    <x v="0"/>
    <x v="0"/>
    <x v="0"/>
    <x v="0"/>
    <m/>
    <m/>
    <m/>
    <m/>
    <m/>
    <m/>
  </r>
  <r>
    <s v="År 2"/>
    <x v="1"/>
    <x v="37"/>
    <n v="32"/>
    <s v="Elever"/>
    <x v="2"/>
    <x v="0"/>
    <x v="0"/>
    <x v="1"/>
    <x v="1"/>
    <x v="1"/>
    <x v="0"/>
    <x v="1"/>
    <x v="3"/>
    <x v="0"/>
    <x v="1"/>
    <x v="0"/>
    <x v="0"/>
    <x v="1"/>
    <x v="4"/>
    <x v="1"/>
    <x v="3"/>
    <x v="1"/>
    <x v="2"/>
    <x v="1"/>
    <x v="4"/>
    <x v="1"/>
    <x v="2"/>
    <x v="0"/>
    <x v="0"/>
    <x v="0"/>
    <x v="0"/>
    <m/>
    <m/>
    <m/>
    <m/>
    <m/>
    <m/>
  </r>
  <r>
    <s v="År 2"/>
    <x v="1"/>
    <x v="37"/>
    <n v="32"/>
    <s v="Elever"/>
    <x v="2"/>
    <x v="0"/>
    <x v="0"/>
    <x v="1"/>
    <x v="1"/>
    <x v="1"/>
    <x v="0"/>
    <x v="1"/>
    <x v="3"/>
    <x v="1"/>
    <x v="1"/>
    <x v="0"/>
    <x v="0"/>
    <x v="1"/>
    <x v="1"/>
    <x v="1"/>
    <x v="3"/>
    <x v="1"/>
    <x v="2"/>
    <x v="1"/>
    <x v="1"/>
    <x v="3"/>
    <x v="2"/>
    <x v="0"/>
    <x v="0"/>
    <x v="0"/>
    <x v="0"/>
    <m/>
    <m/>
    <m/>
    <m/>
    <m/>
    <m/>
  </r>
  <r>
    <s v="År 2"/>
    <x v="1"/>
    <x v="37"/>
    <n v="32"/>
    <s v="Elever"/>
    <x v="2"/>
    <x v="1"/>
    <x v="0"/>
    <x v="1"/>
    <x v="1"/>
    <x v="1"/>
    <x v="0"/>
    <x v="1"/>
    <x v="3"/>
    <x v="1"/>
    <x v="1"/>
    <x v="0"/>
    <x v="3"/>
    <x v="1"/>
    <x v="1"/>
    <x v="1"/>
    <x v="3"/>
    <x v="1"/>
    <x v="2"/>
    <x v="1"/>
    <x v="1"/>
    <x v="4"/>
    <x v="2"/>
    <x v="0"/>
    <x v="0"/>
    <x v="0"/>
    <x v="0"/>
    <m/>
    <m/>
    <m/>
    <m/>
    <m/>
    <m/>
  </r>
  <r>
    <s v="År 2"/>
    <x v="1"/>
    <x v="37"/>
    <n v="32"/>
    <s v="Elever"/>
    <x v="2"/>
    <x v="0"/>
    <x v="0"/>
    <x v="1"/>
    <x v="1"/>
    <x v="1"/>
    <x v="0"/>
    <x v="1"/>
    <x v="0"/>
    <x v="0"/>
    <x v="1"/>
    <x v="0"/>
    <x v="0"/>
    <x v="1"/>
    <x v="3"/>
    <x v="1"/>
    <x v="3"/>
    <x v="2"/>
    <x v="2"/>
    <x v="1"/>
    <x v="1"/>
    <x v="1"/>
    <x v="2"/>
    <x v="0"/>
    <x v="0"/>
    <x v="0"/>
    <x v="0"/>
    <m/>
    <m/>
    <m/>
    <m/>
    <m/>
    <m/>
  </r>
  <r>
    <s v="År 2"/>
    <x v="1"/>
    <x v="37"/>
    <n v="32"/>
    <s v="Elever"/>
    <x v="2"/>
    <x v="1"/>
    <x v="0"/>
    <x v="1"/>
    <x v="1"/>
    <x v="1"/>
    <x v="0"/>
    <x v="1"/>
    <x v="0"/>
    <x v="0"/>
    <x v="1"/>
    <x v="0"/>
    <x v="0"/>
    <x v="1"/>
    <x v="1"/>
    <x v="1"/>
    <x v="3"/>
    <x v="2"/>
    <x v="2"/>
    <x v="1"/>
    <x v="1"/>
    <x v="3"/>
    <x v="2"/>
    <x v="0"/>
    <x v="0"/>
    <x v="0"/>
    <x v="0"/>
    <m/>
    <m/>
    <m/>
    <m/>
    <m/>
    <m/>
  </r>
  <r>
    <s v="År 2"/>
    <x v="1"/>
    <x v="37"/>
    <n v="20"/>
    <s v="Elever"/>
    <x v="3"/>
    <x v="0"/>
    <x v="2"/>
    <x v="3"/>
    <x v="1"/>
    <x v="1"/>
    <x v="1"/>
    <x v="0"/>
    <x v="3"/>
    <x v="4"/>
    <x v="4"/>
    <x v="0"/>
    <x v="4"/>
    <x v="0"/>
    <x v="1"/>
    <x v="0"/>
    <x v="3"/>
    <x v="2"/>
    <x v="2"/>
    <x v="1"/>
    <x v="1"/>
    <x v="0"/>
    <x v="2"/>
    <x v="0"/>
    <x v="0"/>
    <x v="0"/>
    <x v="0"/>
    <m/>
    <m/>
    <m/>
    <m/>
    <m/>
    <m/>
  </r>
  <r>
    <s v="År 2"/>
    <x v="1"/>
    <x v="37"/>
    <n v="20"/>
    <s v="Elever"/>
    <x v="3"/>
    <x v="0"/>
    <x v="2"/>
    <x v="1"/>
    <x v="1"/>
    <x v="1"/>
    <x v="0"/>
    <x v="3"/>
    <x v="4"/>
    <x v="4"/>
    <x v="1"/>
    <x v="0"/>
    <x v="4"/>
    <x v="1"/>
    <x v="3"/>
    <x v="2"/>
    <x v="3"/>
    <x v="2"/>
    <x v="2"/>
    <x v="1"/>
    <x v="1"/>
    <x v="1"/>
    <x v="2"/>
    <x v="0"/>
    <x v="0"/>
    <x v="0"/>
    <x v="0"/>
    <m/>
    <m/>
    <m/>
    <m/>
    <m/>
    <m/>
  </r>
  <r>
    <s v="År 2"/>
    <x v="1"/>
    <x v="37"/>
    <n v="20"/>
    <s v="Elever"/>
    <x v="3"/>
    <x v="0"/>
    <x v="0"/>
    <x v="1"/>
    <x v="1"/>
    <x v="1"/>
    <x v="1"/>
    <x v="1"/>
    <x v="3"/>
    <x v="0"/>
    <x v="3"/>
    <x v="0"/>
    <x v="4"/>
    <x v="1"/>
    <x v="1"/>
    <x v="2"/>
    <x v="3"/>
    <x v="2"/>
    <x v="2"/>
    <x v="1"/>
    <x v="1"/>
    <x v="3"/>
    <x v="2"/>
    <x v="0"/>
    <x v="0"/>
    <x v="0"/>
    <x v="0"/>
    <m/>
    <m/>
    <m/>
    <m/>
    <m/>
    <m/>
  </r>
  <r>
    <s v="År 2"/>
    <x v="1"/>
    <x v="37"/>
    <n v="20"/>
    <s v="Elever"/>
    <x v="3"/>
    <x v="0"/>
    <x v="0"/>
    <x v="1"/>
    <x v="1"/>
    <x v="2"/>
    <x v="0"/>
    <x v="0"/>
    <x v="0"/>
    <x v="0"/>
    <x v="1"/>
    <x v="0"/>
    <x v="4"/>
    <x v="1"/>
    <x v="1"/>
    <x v="2"/>
    <x v="1"/>
    <x v="2"/>
    <x v="2"/>
    <x v="1"/>
    <x v="1"/>
    <x v="1"/>
    <x v="2"/>
    <x v="0"/>
    <x v="0"/>
    <x v="0"/>
    <x v="0"/>
    <m/>
    <m/>
    <m/>
    <m/>
    <m/>
    <m/>
  </r>
  <r>
    <s v="År 2"/>
    <x v="1"/>
    <x v="37"/>
    <n v="20"/>
    <s v="Elever"/>
    <x v="3"/>
    <x v="0"/>
    <x v="0"/>
    <x v="1"/>
    <x v="1"/>
    <x v="1"/>
    <x v="0"/>
    <x v="1"/>
    <x v="0"/>
    <x v="0"/>
    <x v="1"/>
    <x v="0"/>
    <x v="4"/>
    <x v="1"/>
    <x v="3"/>
    <x v="2"/>
    <x v="3"/>
    <x v="2"/>
    <x v="2"/>
    <x v="1"/>
    <x v="1"/>
    <x v="1"/>
    <x v="2"/>
    <x v="0"/>
    <x v="0"/>
    <x v="0"/>
    <x v="0"/>
    <m/>
    <m/>
    <m/>
    <m/>
    <m/>
    <m/>
  </r>
  <r>
    <s v="År 2"/>
    <x v="1"/>
    <x v="37"/>
    <n v="20"/>
    <s v="Elever"/>
    <x v="3"/>
    <x v="0"/>
    <x v="0"/>
    <x v="1"/>
    <x v="1"/>
    <x v="1"/>
    <x v="0"/>
    <x v="1"/>
    <x v="0"/>
    <x v="0"/>
    <x v="1"/>
    <x v="0"/>
    <x v="4"/>
    <x v="1"/>
    <x v="3"/>
    <x v="2"/>
    <x v="3"/>
    <x v="2"/>
    <x v="2"/>
    <x v="1"/>
    <x v="1"/>
    <x v="1"/>
    <x v="2"/>
    <x v="0"/>
    <x v="0"/>
    <x v="0"/>
    <x v="0"/>
    <m/>
    <m/>
    <m/>
    <m/>
    <m/>
    <m/>
  </r>
  <r>
    <s v="År 2"/>
    <x v="1"/>
    <x v="37"/>
    <n v="20"/>
    <s v="Elever"/>
    <x v="3"/>
    <x v="2"/>
    <x v="2"/>
    <x v="3"/>
    <x v="3"/>
    <x v="3"/>
    <x v="3"/>
    <x v="3"/>
    <x v="4"/>
    <x v="4"/>
    <x v="4"/>
    <x v="4"/>
    <x v="4"/>
    <x v="0"/>
    <x v="0"/>
    <x v="0"/>
    <x v="0"/>
    <x v="0"/>
    <x v="0"/>
    <x v="0"/>
    <x v="0"/>
    <x v="0"/>
    <x v="0"/>
    <x v="0"/>
    <x v="0"/>
    <x v="0"/>
    <x v="0"/>
    <m/>
    <m/>
    <m/>
    <m/>
    <m/>
    <m/>
  </r>
  <r>
    <s v="År 2"/>
    <x v="1"/>
    <x v="37"/>
    <n v="20"/>
    <s v="Elever"/>
    <x v="3"/>
    <x v="0"/>
    <x v="0"/>
    <x v="1"/>
    <x v="1"/>
    <x v="1"/>
    <x v="0"/>
    <x v="1"/>
    <x v="4"/>
    <x v="4"/>
    <x v="1"/>
    <x v="0"/>
    <x v="4"/>
    <x v="1"/>
    <x v="3"/>
    <x v="2"/>
    <x v="3"/>
    <x v="2"/>
    <x v="2"/>
    <x v="1"/>
    <x v="1"/>
    <x v="1"/>
    <x v="2"/>
    <x v="0"/>
    <x v="0"/>
    <x v="0"/>
    <x v="0"/>
    <m/>
    <m/>
    <m/>
    <m/>
    <m/>
    <m/>
  </r>
  <r>
    <s v="År 2"/>
    <x v="1"/>
    <x v="37"/>
    <n v="20"/>
    <s v="Elever"/>
    <x v="3"/>
    <x v="0"/>
    <x v="0"/>
    <x v="1"/>
    <x v="1"/>
    <x v="1"/>
    <x v="0"/>
    <x v="1"/>
    <x v="3"/>
    <x v="0"/>
    <x v="1"/>
    <x v="0"/>
    <x v="4"/>
    <x v="1"/>
    <x v="0"/>
    <x v="2"/>
    <x v="3"/>
    <x v="2"/>
    <x v="2"/>
    <x v="1"/>
    <x v="1"/>
    <x v="1"/>
    <x v="2"/>
    <x v="0"/>
    <x v="0"/>
    <x v="0"/>
    <x v="0"/>
    <m/>
    <m/>
    <m/>
    <m/>
    <m/>
    <m/>
  </r>
  <r>
    <s v="År 2"/>
    <x v="1"/>
    <x v="37"/>
    <n v="20"/>
    <s v="Elever"/>
    <x v="3"/>
    <x v="0"/>
    <x v="0"/>
    <x v="1"/>
    <x v="1"/>
    <x v="1"/>
    <x v="0"/>
    <x v="1"/>
    <x v="3"/>
    <x v="0"/>
    <x v="1"/>
    <x v="0"/>
    <x v="4"/>
    <x v="1"/>
    <x v="0"/>
    <x v="2"/>
    <x v="3"/>
    <x v="2"/>
    <x v="2"/>
    <x v="1"/>
    <x v="0"/>
    <x v="1"/>
    <x v="2"/>
    <x v="0"/>
    <x v="0"/>
    <x v="0"/>
    <x v="0"/>
    <m/>
    <m/>
    <m/>
    <m/>
    <m/>
    <m/>
  </r>
  <r>
    <s v="År 2"/>
    <x v="1"/>
    <x v="37"/>
    <n v="20"/>
    <s v="Elever"/>
    <x v="3"/>
    <x v="0"/>
    <x v="0"/>
    <x v="1"/>
    <x v="1"/>
    <x v="1"/>
    <x v="0"/>
    <x v="1"/>
    <x v="4"/>
    <x v="4"/>
    <x v="1"/>
    <x v="0"/>
    <x v="4"/>
    <x v="2"/>
    <x v="0"/>
    <x v="0"/>
    <x v="0"/>
    <x v="0"/>
    <x v="0"/>
    <x v="0"/>
    <x v="0"/>
    <x v="0"/>
    <x v="0"/>
    <x v="0"/>
    <x v="0"/>
    <x v="0"/>
    <x v="0"/>
    <m/>
    <m/>
    <m/>
    <m/>
    <m/>
    <m/>
  </r>
  <r>
    <s v="År 2"/>
    <x v="1"/>
    <x v="37"/>
    <n v="20"/>
    <s v="Elever"/>
    <x v="3"/>
    <x v="0"/>
    <x v="1"/>
    <x v="1"/>
    <x v="1"/>
    <x v="1"/>
    <x v="1"/>
    <x v="0"/>
    <x v="4"/>
    <x v="1"/>
    <x v="1"/>
    <x v="0"/>
    <x v="4"/>
    <x v="1"/>
    <x v="3"/>
    <x v="2"/>
    <x v="3"/>
    <x v="2"/>
    <x v="2"/>
    <x v="1"/>
    <x v="1"/>
    <x v="1"/>
    <x v="2"/>
    <x v="0"/>
    <x v="0"/>
    <x v="0"/>
    <x v="0"/>
    <m/>
    <m/>
    <m/>
    <m/>
    <m/>
    <m/>
  </r>
  <r>
    <s v="År 2"/>
    <x v="1"/>
    <x v="37"/>
    <n v="20"/>
    <s v="Elever"/>
    <x v="3"/>
    <x v="1"/>
    <x v="0"/>
    <x v="1"/>
    <x v="1"/>
    <x v="1"/>
    <x v="0"/>
    <x v="1"/>
    <x v="1"/>
    <x v="4"/>
    <x v="1"/>
    <x v="0"/>
    <x v="4"/>
    <x v="1"/>
    <x v="0"/>
    <x v="3"/>
    <x v="3"/>
    <x v="2"/>
    <x v="2"/>
    <x v="1"/>
    <x v="1"/>
    <x v="1"/>
    <x v="2"/>
    <x v="0"/>
    <x v="0"/>
    <x v="0"/>
    <x v="0"/>
    <m/>
    <m/>
    <m/>
    <m/>
    <m/>
    <m/>
  </r>
  <r>
    <s v="År 2"/>
    <x v="1"/>
    <x v="37"/>
    <n v="20"/>
    <s v="Elever"/>
    <x v="3"/>
    <x v="0"/>
    <x v="2"/>
    <x v="1"/>
    <x v="1"/>
    <x v="3"/>
    <x v="0"/>
    <x v="1"/>
    <x v="4"/>
    <x v="0"/>
    <x v="1"/>
    <x v="0"/>
    <x v="4"/>
    <x v="1"/>
    <x v="1"/>
    <x v="0"/>
    <x v="3"/>
    <x v="2"/>
    <x v="2"/>
    <x v="1"/>
    <x v="1"/>
    <x v="1"/>
    <x v="2"/>
    <x v="0"/>
    <x v="0"/>
    <x v="0"/>
    <x v="0"/>
    <m/>
    <m/>
    <m/>
    <m/>
    <m/>
    <m/>
  </r>
  <r>
    <s v="År 2"/>
    <x v="1"/>
    <x v="37"/>
    <n v="20"/>
    <s v="Elever"/>
    <x v="3"/>
    <x v="1"/>
    <x v="0"/>
    <x v="1"/>
    <x v="1"/>
    <x v="1"/>
    <x v="0"/>
    <x v="1"/>
    <x v="3"/>
    <x v="0"/>
    <x v="1"/>
    <x v="0"/>
    <x v="4"/>
    <x v="1"/>
    <x v="3"/>
    <x v="2"/>
    <x v="3"/>
    <x v="2"/>
    <x v="2"/>
    <x v="1"/>
    <x v="1"/>
    <x v="1"/>
    <x v="2"/>
    <x v="0"/>
    <x v="0"/>
    <x v="0"/>
    <x v="0"/>
    <m/>
    <m/>
    <m/>
    <m/>
    <m/>
    <m/>
  </r>
  <r>
    <s v="År 2"/>
    <x v="1"/>
    <x v="37"/>
    <n v="20"/>
    <s v="Elever"/>
    <x v="3"/>
    <x v="0"/>
    <x v="0"/>
    <x v="1"/>
    <x v="1"/>
    <x v="1"/>
    <x v="1"/>
    <x v="1"/>
    <x v="1"/>
    <x v="1"/>
    <x v="1"/>
    <x v="0"/>
    <x v="4"/>
    <x v="1"/>
    <x v="0"/>
    <x v="2"/>
    <x v="3"/>
    <x v="2"/>
    <x v="2"/>
    <x v="1"/>
    <x v="1"/>
    <x v="1"/>
    <x v="2"/>
    <x v="0"/>
    <x v="0"/>
    <x v="0"/>
    <x v="0"/>
    <m/>
    <m/>
    <m/>
    <m/>
    <m/>
    <m/>
  </r>
  <r>
    <s v="År 2"/>
    <x v="1"/>
    <x v="37"/>
    <n v="20"/>
    <s v="Elever"/>
    <x v="3"/>
    <x v="0"/>
    <x v="0"/>
    <x v="1"/>
    <x v="1"/>
    <x v="2"/>
    <x v="1"/>
    <x v="3"/>
    <x v="3"/>
    <x v="4"/>
    <x v="1"/>
    <x v="0"/>
    <x v="4"/>
    <x v="1"/>
    <x v="3"/>
    <x v="2"/>
    <x v="1"/>
    <x v="1"/>
    <x v="2"/>
    <x v="1"/>
    <x v="1"/>
    <x v="3"/>
    <x v="2"/>
    <x v="0"/>
    <x v="0"/>
    <x v="0"/>
    <x v="0"/>
    <m/>
    <m/>
    <m/>
    <m/>
    <m/>
    <m/>
  </r>
  <r>
    <s v="År 2"/>
    <x v="1"/>
    <x v="37"/>
    <n v="20"/>
    <s v="Elever"/>
    <x v="3"/>
    <x v="0"/>
    <x v="0"/>
    <x v="1"/>
    <x v="1"/>
    <x v="1"/>
    <x v="3"/>
    <x v="1"/>
    <x v="0"/>
    <x v="0"/>
    <x v="1"/>
    <x v="0"/>
    <x v="4"/>
    <x v="1"/>
    <x v="1"/>
    <x v="2"/>
    <x v="3"/>
    <x v="2"/>
    <x v="2"/>
    <x v="1"/>
    <x v="3"/>
    <x v="3"/>
    <x v="2"/>
    <x v="0"/>
    <x v="0"/>
    <x v="0"/>
    <x v="0"/>
    <m/>
    <m/>
    <m/>
    <m/>
    <m/>
    <m/>
  </r>
  <r>
    <s v="År 2"/>
    <x v="1"/>
    <x v="37"/>
    <n v="20"/>
    <s v="Elever"/>
    <x v="3"/>
    <x v="1"/>
    <x v="0"/>
    <x v="1"/>
    <x v="1"/>
    <x v="2"/>
    <x v="0"/>
    <x v="1"/>
    <x v="1"/>
    <x v="0"/>
    <x v="1"/>
    <x v="0"/>
    <x v="4"/>
    <x v="1"/>
    <x v="3"/>
    <x v="2"/>
    <x v="1"/>
    <x v="2"/>
    <x v="2"/>
    <x v="1"/>
    <x v="1"/>
    <x v="0"/>
    <x v="2"/>
    <x v="0"/>
    <x v="0"/>
    <x v="0"/>
    <x v="0"/>
    <m/>
    <m/>
    <m/>
    <m/>
    <m/>
    <m/>
  </r>
  <r>
    <s v="År 2"/>
    <x v="1"/>
    <x v="37"/>
    <n v="20"/>
    <s v="Elever"/>
    <x v="3"/>
    <x v="0"/>
    <x v="0"/>
    <x v="1"/>
    <x v="1"/>
    <x v="1"/>
    <x v="0"/>
    <x v="1"/>
    <x v="1"/>
    <x v="0"/>
    <x v="1"/>
    <x v="0"/>
    <x v="4"/>
    <x v="1"/>
    <x v="3"/>
    <x v="2"/>
    <x v="1"/>
    <x v="2"/>
    <x v="2"/>
    <x v="1"/>
    <x v="1"/>
    <x v="1"/>
    <x v="2"/>
    <x v="0"/>
    <x v="0"/>
    <x v="0"/>
    <x v="0"/>
    <m/>
    <m/>
    <m/>
    <m/>
    <m/>
    <m/>
  </r>
  <r>
    <s v="År 2"/>
    <x v="1"/>
    <x v="37"/>
    <n v="20"/>
    <s v="Elever"/>
    <x v="3"/>
    <x v="1"/>
    <x v="0"/>
    <x v="1"/>
    <x v="1"/>
    <x v="1"/>
    <x v="1"/>
    <x v="1"/>
    <x v="4"/>
    <x v="4"/>
    <x v="1"/>
    <x v="0"/>
    <x v="4"/>
    <x v="1"/>
    <x v="3"/>
    <x v="3"/>
    <x v="3"/>
    <x v="2"/>
    <x v="2"/>
    <x v="1"/>
    <x v="0"/>
    <x v="3"/>
    <x v="2"/>
    <x v="0"/>
    <x v="0"/>
    <x v="0"/>
    <x v="0"/>
    <m/>
    <m/>
    <m/>
    <m/>
    <m/>
    <m/>
  </r>
  <r>
    <s v="År 2"/>
    <x v="1"/>
    <x v="37"/>
    <n v="20"/>
    <s v="Elever"/>
    <x v="3"/>
    <x v="1"/>
    <x v="0"/>
    <x v="1"/>
    <x v="1"/>
    <x v="2"/>
    <x v="0"/>
    <x v="1"/>
    <x v="1"/>
    <x v="0"/>
    <x v="1"/>
    <x v="0"/>
    <x v="4"/>
    <x v="1"/>
    <x v="3"/>
    <x v="2"/>
    <x v="3"/>
    <x v="2"/>
    <x v="2"/>
    <x v="1"/>
    <x v="1"/>
    <x v="1"/>
    <x v="2"/>
    <x v="0"/>
    <x v="0"/>
    <x v="0"/>
    <x v="0"/>
    <m/>
    <m/>
    <m/>
    <m/>
    <m/>
    <m/>
  </r>
  <r>
    <s v="År 2"/>
    <x v="1"/>
    <x v="37"/>
    <n v="20"/>
    <s v="Elever"/>
    <x v="3"/>
    <x v="0"/>
    <x v="0"/>
    <x v="1"/>
    <x v="1"/>
    <x v="1"/>
    <x v="0"/>
    <x v="1"/>
    <x v="0"/>
    <x v="0"/>
    <x v="1"/>
    <x v="0"/>
    <x v="4"/>
    <x v="1"/>
    <x v="3"/>
    <x v="2"/>
    <x v="3"/>
    <x v="2"/>
    <x v="2"/>
    <x v="1"/>
    <x v="1"/>
    <x v="1"/>
    <x v="2"/>
    <x v="0"/>
    <x v="0"/>
    <x v="0"/>
    <x v="0"/>
    <m/>
    <m/>
    <m/>
    <m/>
    <m/>
    <m/>
  </r>
  <r>
    <s v="År 2"/>
    <x v="1"/>
    <x v="37"/>
    <n v="20"/>
    <s v="Elever"/>
    <x v="3"/>
    <x v="1"/>
    <x v="1"/>
    <x v="1"/>
    <x v="1"/>
    <x v="1"/>
    <x v="1"/>
    <x v="1"/>
    <x v="0"/>
    <x v="0"/>
    <x v="1"/>
    <x v="0"/>
    <x v="4"/>
    <x v="1"/>
    <x v="3"/>
    <x v="2"/>
    <x v="3"/>
    <x v="2"/>
    <x v="2"/>
    <x v="1"/>
    <x v="1"/>
    <x v="1"/>
    <x v="2"/>
    <x v="0"/>
    <x v="0"/>
    <x v="0"/>
    <x v="0"/>
    <m/>
    <m/>
    <m/>
    <m/>
    <m/>
    <m/>
  </r>
  <r>
    <s v="År 2"/>
    <x v="1"/>
    <x v="37"/>
    <n v="20"/>
    <s v="Elever"/>
    <x v="3"/>
    <x v="1"/>
    <x v="0"/>
    <x v="1"/>
    <x v="1"/>
    <x v="1"/>
    <x v="0"/>
    <x v="3"/>
    <x v="1"/>
    <x v="0"/>
    <x v="1"/>
    <x v="0"/>
    <x v="4"/>
    <x v="1"/>
    <x v="3"/>
    <x v="2"/>
    <x v="3"/>
    <x v="2"/>
    <x v="2"/>
    <x v="1"/>
    <x v="1"/>
    <x v="1"/>
    <x v="2"/>
    <x v="0"/>
    <x v="0"/>
    <x v="0"/>
    <x v="0"/>
    <m/>
    <m/>
    <m/>
    <m/>
    <m/>
    <m/>
  </r>
  <r>
    <s v="År 2"/>
    <x v="1"/>
    <x v="37"/>
    <n v="20"/>
    <s v="Elever"/>
    <x v="3"/>
    <x v="0"/>
    <x v="0"/>
    <x v="1"/>
    <x v="1"/>
    <x v="1"/>
    <x v="0"/>
    <x v="3"/>
    <x v="4"/>
    <x v="2"/>
    <x v="1"/>
    <x v="0"/>
    <x v="4"/>
    <x v="1"/>
    <x v="1"/>
    <x v="2"/>
    <x v="3"/>
    <x v="2"/>
    <x v="2"/>
    <x v="1"/>
    <x v="1"/>
    <x v="1"/>
    <x v="2"/>
    <x v="0"/>
    <x v="0"/>
    <x v="0"/>
    <x v="0"/>
    <m/>
    <m/>
    <m/>
    <m/>
    <m/>
    <m/>
  </r>
  <r>
    <s v="År 2"/>
    <x v="1"/>
    <x v="37"/>
    <n v="20"/>
    <s v="Elever"/>
    <x v="3"/>
    <x v="0"/>
    <x v="0"/>
    <x v="1"/>
    <x v="1"/>
    <x v="1"/>
    <x v="0"/>
    <x v="1"/>
    <x v="0"/>
    <x v="0"/>
    <x v="1"/>
    <x v="0"/>
    <x v="4"/>
    <x v="1"/>
    <x v="3"/>
    <x v="2"/>
    <x v="3"/>
    <x v="2"/>
    <x v="2"/>
    <x v="1"/>
    <x v="1"/>
    <x v="1"/>
    <x v="2"/>
    <x v="0"/>
    <x v="0"/>
    <x v="0"/>
    <x v="0"/>
    <m/>
    <m/>
    <m/>
    <m/>
    <m/>
    <m/>
  </r>
  <r>
    <s v="År 2"/>
    <x v="1"/>
    <x v="37"/>
    <m/>
    <s v="Elever"/>
    <x v="4"/>
    <x v="0"/>
    <x v="0"/>
    <x v="1"/>
    <x v="1"/>
    <x v="1"/>
    <x v="0"/>
    <x v="1"/>
    <x v="3"/>
    <x v="2"/>
    <x v="0"/>
    <x v="3"/>
    <x v="4"/>
    <x v="1"/>
    <x v="3"/>
    <x v="1"/>
    <x v="3"/>
    <x v="2"/>
    <x v="2"/>
    <x v="1"/>
    <x v="4"/>
    <x v="1"/>
    <x v="2"/>
    <x v="0"/>
    <x v="0"/>
    <x v="0"/>
    <x v="0"/>
    <m/>
    <m/>
    <m/>
    <m/>
    <m/>
    <m/>
  </r>
  <r>
    <s v="År 2"/>
    <x v="1"/>
    <x v="37"/>
    <m/>
    <s v="Elever"/>
    <x v="4"/>
    <x v="1"/>
    <x v="0"/>
    <x v="1"/>
    <x v="1"/>
    <x v="1"/>
    <x v="1"/>
    <x v="1"/>
    <x v="1"/>
    <x v="2"/>
    <x v="0"/>
    <x v="3"/>
    <x v="4"/>
    <x v="1"/>
    <x v="3"/>
    <x v="2"/>
    <x v="3"/>
    <x v="2"/>
    <x v="2"/>
    <x v="1"/>
    <x v="1"/>
    <x v="3"/>
    <x v="2"/>
    <x v="0"/>
    <x v="0"/>
    <x v="0"/>
    <x v="0"/>
    <m/>
    <m/>
    <m/>
    <m/>
    <m/>
    <m/>
  </r>
  <r>
    <s v="År 2"/>
    <x v="1"/>
    <x v="37"/>
    <m/>
    <s v="Elever"/>
    <x v="4"/>
    <x v="0"/>
    <x v="0"/>
    <x v="1"/>
    <x v="1"/>
    <x v="1"/>
    <x v="0"/>
    <x v="1"/>
    <x v="1"/>
    <x v="1"/>
    <x v="0"/>
    <x v="3"/>
    <x v="4"/>
    <x v="1"/>
    <x v="3"/>
    <x v="2"/>
    <x v="3"/>
    <x v="2"/>
    <x v="2"/>
    <x v="1"/>
    <x v="1"/>
    <x v="1"/>
    <x v="2"/>
    <x v="0"/>
    <x v="0"/>
    <x v="0"/>
    <x v="0"/>
    <m/>
    <m/>
    <m/>
    <m/>
    <m/>
    <m/>
  </r>
  <r>
    <s v="År 2"/>
    <x v="1"/>
    <x v="37"/>
    <m/>
    <s v="Elever"/>
    <x v="4"/>
    <x v="1"/>
    <x v="0"/>
    <x v="0"/>
    <x v="1"/>
    <x v="1"/>
    <x v="0"/>
    <x v="1"/>
    <x v="3"/>
    <x v="1"/>
    <x v="0"/>
    <x v="3"/>
    <x v="4"/>
    <x v="1"/>
    <x v="1"/>
    <x v="3"/>
    <x v="3"/>
    <x v="1"/>
    <x v="2"/>
    <x v="1"/>
    <x v="1"/>
    <x v="4"/>
    <x v="2"/>
    <x v="0"/>
    <x v="0"/>
    <x v="0"/>
    <x v="0"/>
    <m/>
    <m/>
    <m/>
    <m/>
    <m/>
    <m/>
  </r>
  <r>
    <s v="År 2"/>
    <x v="1"/>
    <x v="37"/>
    <m/>
    <s v="Elever"/>
    <x v="4"/>
    <x v="1"/>
    <x v="0"/>
    <x v="1"/>
    <x v="1"/>
    <x v="1"/>
    <x v="0"/>
    <x v="1"/>
    <x v="1"/>
    <x v="1"/>
    <x v="3"/>
    <x v="1"/>
    <x v="4"/>
    <x v="1"/>
    <x v="3"/>
    <x v="2"/>
    <x v="3"/>
    <x v="2"/>
    <x v="2"/>
    <x v="1"/>
    <x v="3"/>
    <x v="1"/>
    <x v="2"/>
    <x v="0"/>
    <x v="0"/>
    <x v="0"/>
    <x v="0"/>
    <m/>
    <m/>
    <m/>
    <m/>
    <m/>
    <m/>
  </r>
  <r>
    <s v="År 2"/>
    <x v="1"/>
    <x v="37"/>
    <m/>
    <s v="Elever"/>
    <x v="4"/>
    <x v="0"/>
    <x v="0"/>
    <x v="1"/>
    <x v="1"/>
    <x v="1"/>
    <x v="1"/>
    <x v="1"/>
    <x v="3"/>
    <x v="0"/>
    <x v="0"/>
    <x v="3"/>
    <x v="4"/>
    <x v="1"/>
    <x v="1"/>
    <x v="1"/>
    <x v="3"/>
    <x v="1"/>
    <x v="2"/>
    <x v="1"/>
    <x v="4"/>
    <x v="1"/>
    <x v="2"/>
    <x v="0"/>
    <x v="0"/>
    <x v="0"/>
    <x v="0"/>
    <m/>
    <m/>
    <m/>
    <m/>
    <m/>
    <m/>
  </r>
  <r>
    <s v="År 2"/>
    <x v="1"/>
    <x v="37"/>
    <m/>
    <s v="Elever"/>
    <x v="4"/>
    <x v="0"/>
    <x v="0"/>
    <x v="1"/>
    <x v="1"/>
    <x v="1"/>
    <x v="0"/>
    <x v="1"/>
    <x v="1"/>
    <x v="1"/>
    <x v="0"/>
    <x v="3"/>
    <x v="4"/>
    <x v="1"/>
    <x v="3"/>
    <x v="2"/>
    <x v="1"/>
    <x v="2"/>
    <x v="2"/>
    <x v="1"/>
    <x v="4"/>
    <x v="1"/>
    <x v="2"/>
    <x v="0"/>
    <x v="0"/>
    <x v="0"/>
    <x v="0"/>
    <m/>
    <m/>
    <m/>
    <m/>
    <m/>
    <m/>
  </r>
  <r>
    <s v="År 2"/>
    <x v="1"/>
    <x v="37"/>
    <m/>
    <s v="Elever"/>
    <x v="4"/>
    <x v="1"/>
    <x v="0"/>
    <x v="1"/>
    <x v="1"/>
    <x v="1"/>
    <x v="0"/>
    <x v="1"/>
    <x v="1"/>
    <x v="1"/>
    <x v="0"/>
    <x v="3"/>
    <x v="4"/>
    <x v="1"/>
    <x v="3"/>
    <x v="2"/>
    <x v="3"/>
    <x v="2"/>
    <x v="2"/>
    <x v="1"/>
    <x v="1"/>
    <x v="1"/>
    <x v="2"/>
    <x v="0"/>
    <x v="0"/>
    <x v="0"/>
    <x v="0"/>
    <m/>
    <m/>
    <m/>
    <m/>
    <m/>
    <m/>
  </r>
  <r>
    <s v="År 2"/>
    <x v="1"/>
    <x v="37"/>
    <m/>
    <s v="Elever"/>
    <x v="4"/>
    <x v="0"/>
    <x v="0"/>
    <x v="1"/>
    <x v="1"/>
    <x v="1"/>
    <x v="0"/>
    <x v="0"/>
    <x v="1"/>
    <x v="1"/>
    <x v="0"/>
    <x v="0"/>
    <x v="4"/>
    <x v="1"/>
    <x v="1"/>
    <x v="2"/>
    <x v="1"/>
    <x v="2"/>
    <x v="2"/>
    <x v="1"/>
    <x v="3"/>
    <x v="3"/>
    <x v="2"/>
    <x v="0"/>
    <x v="0"/>
    <x v="0"/>
    <x v="0"/>
    <m/>
    <m/>
    <m/>
    <m/>
    <m/>
    <m/>
  </r>
  <r>
    <s v="År 2"/>
    <x v="1"/>
    <x v="37"/>
    <m/>
    <s v="Elever"/>
    <x v="4"/>
    <x v="2"/>
    <x v="0"/>
    <x v="1"/>
    <x v="1"/>
    <x v="2"/>
    <x v="0"/>
    <x v="1"/>
    <x v="1"/>
    <x v="1"/>
    <x v="0"/>
    <x v="3"/>
    <x v="4"/>
    <x v="1"/>
    <x v="3"/>
    <x v="1"/>
    <x v="3"/>
    <x v="2"/>
    <x v="2"/>
    <x v="1"/>
    <x v="1"/>
    <x v="1"/>
    <x v="2"/>
    <x v="0"/>
    <x v="0"/>
    <x v="0"/>
    <x v="0"/>
    <m/>
    <m/>
    <m/>
    <m/>
    <m/>
    <m/>
  </r>
  <r>
    <s v="År 2"/>
    <x v="1"/>
    <x v="37"/>
    <m/>
    <s v="Elever"/>
    <x v="4"/>
    <x v="0"/>
    <x v="0"/>
    <x v="1"/>
    <x v="1"/>
    <x v="1"/>
    <x v="0"/>
    <x v="1"/>
    <x v="3"/>
    <x v="0"/>
    <x v="1"/>
    <x v="3"/>
    <x v="4"/>
    <x v="1"/>
    <x v="3"/>
    <x v="1"/>
    <x v="3"/>
    <x v="2"/>
    <x v="2"/>
    <x v="1"/>
    <x v="4"/>
    <x v="1"/>
    <x v="2"/>
    <x v="0"/>
    <x v="0"/>
    <x v="0"/>
    <x v="0"/>
    <m/>
    <m/>
    <m/>
    <m/>
    <m/>
    <m/>
  </r>
  <r>
    <s v="År 2"/>
    <x v="1"/>
    <x v="37"/>
    <m/>
    <s v="Elever"/>
    <x v="4"/>
    <x v="1"/>
    <x v="0"/>
    <x v="1"/>
    <x v="1"/>
    <x v="1"/>
    <x v="0"/>
    <x v="1"/>
    <x v="1"/>
    <x v="1"/>
    <x v="0"/>
    <x v="3"/>
    <x v="4"/>
    <x v="1"/>
    <x v="3"/>
    <x v="1"/>
    <x v="3"/>
    <x v="2"/>
    <x v="2"/>
    <x v="1"/>
    <x v="3"/>
    <x v="1"/>
    <x v="2"/>
    <x v="0"/>
    <x v="0"/>
    <x v="0"/>
    <x v="0"/>
    <m/>
    <m/>
    <m/>
    <m/>
    <m/>
    <m/>
  </r>
  <r>
    <s v="År 2"/>
    <x v="1"/>
    <x v="37"/>
    <m/>
    <s v="Elever"/>
    <x v="4"/>
    <x v="0"/>
    <x v="0"/>
    <x v="1"/>
    <x v="1"/>
    <x v="1"/>
    <x v="0"/>
    <x v="1"/>
    <x v="3"/>
    <x v="0"/>
    <x v="0"/>
    <x v="3"/>
    <x v="4"/>
    <x v="1"/>
    <x v="4"/>
    <x v="2"/>
    <x v="3"/>
    <x v="2"/>
    <x v="2"/>
    <x v="1"/>
    <x v="1"/>
    <x v="1"/>
    <x v="2"/>
    <x v="0"/>
    <x v="0"/>
    <x v="0"/>
    <x v="0"/>
    <m/>
    <m/>
    <m/>
    <m/>
    <m/>
    <m/>
  </r>
  <r>
    <s v="År 2"/>
    <x v="1"/>
    <x v="37"/>
    <m/>
    <s v="Elever"/>
    <x v="4"/>
    <x v="0"/>
    <x v="0"/>
    <x v="1"/>
    <x v="1"/>
    <x v="1"/>
    <x v="0"/>
    <x v="1"/>
    <x v="1"/>
    <x v="1"/>
    <x v="3"/>
    <x v="3"/>
    <x v="4"/>
    <x v="1"/>
    <x v="1"/>
    <x v="2"/>
    <x v="3"/>
    <x v="2"/>
    <x v="2"/>
    <x v="1"/>
    <x v="4"/>
    <x v="1"/>
    <x v="2"/>
    <x v="0"/>
    <x v="0"/>
    <x v="0"/>
    <x v="0"/>
    <m/>
    <m/>
    <m/>
    <m/>
    <m/>
    <m/>
  </r>
  <r>
    <s v="År 2"/>
    <x v="1"/>
    <x v="37"/>
    <m/>
    <s v="Elever"/>
    <x v="4"/>
    <x v="1"/>
    <x v="0"/>
    <x v="1"/>
    <x v="1"/>
    <x v="1"/>
    <x v="1"/>
    <x v="1"/>
    <x v="1"/>
    <x v="1"/>
    <x v="1"/>
    <x v="3"/>
    <x v="4"/>
    <x v="1"/>
    <x v="1"/>
    <x v="3"/>
    <x v="3"/>
    <x v="1"/>
    <x v="2"/>
    <x v="1"/>
    <x v="1"/>
    <x v="4"/>
    <x v="2"/>
    <x v="0"/>
    <x v="0"/>
    <x v="0"/>
    <x v="0"/>
    <m/>
    <m/>
    <m/>
    <m/>
    <m/>
    <m/>
  </r>
  <r>
    <s v="År 2"/>
    <x v="1"/>
    <x v="37"/>
    <m/>
    <s v="Elever"/>
    <x v="4"/>
    <x v="0"/>
    <x v="0"/>
    <x v="1"/>
    <x v="3"/>
    <x v="1"/>
    <x v="0"/>
    <x v="0"/>
    <x v="1"/>
    <x v="2"/>
    <x v="0"/>
    <x v="3"/>
    <x v="4"/>
    <x v="1"/>
    <x v="1"/>
    <x v="2"/>
    <x v="3"/>
    <x v="2"/>
    <x v="2"/>
    <x v="1"/>
    <x v="1"/>
    <x v="4"/>
    <x v="2"/>
    <x v="0"/>
    <x v="0"/>
    <x v="0"/>
    <x v="0"/>
    <m/>
    <m/>
    <m/>
    <m/>
    <m/>
    <m/>
  </r>
  <r>
    <s v="År 2"/>
    <x v="1"/>
    <x v="37"/>
    <m/>
    <s v="Elever"/>
    <x v="4"/>
    <x v="1"/>
    <x v="0"/>
    <x v="1"/>
    <x v="1"/>
    <x v="1"/>
    <x v="0"/>
    <x v="1"/>
    <x v="3"/>
    <x v="1"/>
    <x v="0"/>
    <x v="3"/>
    <x v="4"/>
    <x v="1"/>
    <x v="1"/>
    <x v="1"/>
    <x v="3"/>
    <x v="2"/>
    <x v="2"/>
    <x v="1"/>
    <x v="1"/>
    <x v="3"/>
    <x v="2"/>
    <x v="0"/>
    <x v="0"/>
    <x v="0"/>
    <x v="0"/>
    <m/>
    <m/>
    <m/>
    <m/>
    <m/>
    <m/>
  </r>
  <r>
    <s v="År 2"/>
    <x v="1"/>
    <x v="37"/>
    <m/>
    <s v="Elever"/>
    <x v="4"/>
    <x v="0"/>
    <x v="0"/>
    <x v="1"/>
    <x v="1"/>
    <x v="1"/>
    <x v="0"/>
    <x v="1"/>
    <x v="3"/>
    <x v="0"/>
    <x v="0"/>
    <x v="3"/>
    <x v="4"/>
    <x v="1"/>
    <x v="3"/>
    <x v="1"/>
    <x v="3"/>
    <x v="2"/>
    <x v="2"/>
    <x v="1"/>
    <x v="1"/>
    <x v="3"/>
    <x v="2"/>
    <x v="0"/>
    <x v="0"/>
    <x v="0"/>
    <x v="0"/>
    <m/>
    <m/>
    <m/>
    <m/>
    <m/>
    <m/>
  </r>
  <r>
    <s v="År 2"/>
    <x v="1"/>
    <x v="37"/>
    <m/>
    <s v="Elever"/>
    <x v="4"/>
    <x v="0"/>
    <x v="0"/>
    <x v="1"/>
    <x v="1"/>
    <x v="1"/>
    <x v="0"/>
    <x v="1"/>
    <x v="1"/>
    <x v="1"/>
    <x v="0"/>
    <x v="3"/>
    <x v="4"/>
    <x v="1"/>
    <x v="3"/>
    <x v="2"/>
    <x v="3"/>
    <x v="2"/>
    <x v="2"/>
    <x v="1"/>
    <x v="3"/>
    <x v="1"/>
    <x v="2"/>
    <x v="0"/>
    <x v="0"/>
    <x v="0"/>
    <x v="0"/>
    <m/>
    <m/>
    <m/>
    <m/>
    <m/>
    <m/>
  </r>
  <r>
    <s v="År 2"/>
    <x v="1"/>
    <x v="37"/>
    <m/>
    <s v="Elever"/>
    <x v="4"/>
    <x v="0"/>
    <x v="0"/>
    <x v="1"/>
    <x v="1"/>
    <x v="1"/>
    <x v="0"/>
    <x v="1"/>
    <x v="1"/>
    <x v="1"/>
    <x v="0"/>
    <x v="3"/>
    <x v="4"/>
    <x v="1"/>
    <x v="3"/>
    <x v="1"/>
    <x v="3"/>
    <x v="2"/>
    <x v="2"/>
    <x v="1"/>
    <x v="4"/>
    <x v="1"/>
    <x v="2"/>
    <x v="0"/>
    <x v="0"/>
    <x v="0"/>
    <x v="0"/>
    <m/>
    <m/>
    <m/>
    <m/>
    <m/>
    <m/>
  </r>
  <r>
    <s v="År 2"/>
    <x v="1"/>
    <x v="37"/>
    <m/>
    <s v="Elever"/>
    <x v="4"/>
    <x v="0"/>
    <x v="0"/>
    <x v="1"/>
    <x v="1"/>
    <x v="1"/>
    <x v="0"/>
    <x v="0"/>
    <x v="3"/>
    <x v="1"/>
    <x v="0"/>
    <x v="3"/>
    <x v="4"/>
    <x v="1"/>
    <x v="1"/>
    <x v="2"/>
    <x v="3"/>
    <x v="2"/>
    <x v="2"/>
    <x v="1"/>
    <x v="1"/>
    <x v="3"/>
    <x v="2"/>
    <x v="0"/>
    <x v="0"/>
    <x v="0"/>
    <x v="0"/>
    <m/>
    <m/>
    <m/>
    <m/>
    <m/>
    <m/>
  </r>
  <r>
    <s v="År 2"/>
    <x v="1"/>
    <x v="37"/>
    <m/>
    <s v="Elever"/>
    <x v="4"/>
    <x v="1"/>
    <x v="0"/>
    <x v="1"/>
    <x v="1"/>
    <x v="1"/>
    <x v="0"/>
    <x v="1"/>
    <x v="3"/>
    <x v="0"/>
    <x v="0"/>
    <x v="3"/>
    <x v="4"/>
    <x v="1"/>
    <x v="1"/>
    <x v="2"/>
    <x v="3"/>
    <x v="2"/>
    <x v="2"/>
    <x v="1"/>
    <x v="1"/>
    <x v="3"/>
    <x v="2"/>
    <x v="0"/>
    <x v="0"/>
    <x v="0"/>
    <x v="0"/>
    <m/>
    <m/>
    <m/>
    <m/>
    <m/>
    <m/>
  </r>
  <r>
    <s v="År 2"/>
    <x v="1"/>
    <x v="37"/>
    <m/>
    <s v="Elever"/>
    <x v="4"/>
    <x v="1"/>
    <x v="1"/>
    <x v="1"/>
    <x v="1"/>
    <x v="1"/>
    <x v="0"/>
    <x v="0"/>
    <x v="3"/>
    <x v="1"/>
    <x v="0"/>
    <x v="3"/>
    <x v="4"/>
    <x v="1"/>
    <x v="1"/>
    <x v="2"/>
    <x v="1"/>
    <x v="1"/>
    <x v="2"/>
    <x v="1"/>
    <x v="4"/>
    <x v="1"/>
    <x v="1"/>
    <x v="0"/>
    <x v="0"/>
    <x v="0"/>
    <x v="0"/>
    <m/>
    <m/>
    <m/>
    <m/>
    <m/>
    <m/>
  </r>
  <r>
    <s v="År 2"/>
    <x v="1"/>
    <x v="37"/>
    <m/>
    <s v="Elever"/>
    <x v="4"/>
    <x v="0"/>
    <x v="1"/>
    <x v="0"/>
    <x v="1"/>
    <x v="1"/>
    <x v="0"/>
    <x v="1"/>
    <x v="3"/>
    <x v="1"/>
    <x v="0"/>
    <x v="3"/>
    <x v="4"/>
    <x v="1"/>
    <x v="3"/>
    <x v="1"/>
    <x v="3"/>
    <x v="2"/>
    <x v="2"/>
    <x v="1"/>
    <x v="1"/>
    <x v="3"/>
    <x v="2"/>
    <x v="0"/>
    <x v="0"/>
    <x v="0"/>
    <x v="0"/>
    <m/>
    <m/>
    <m/>
    <m/>
    <m/>
    <m/>
  </r>
  <r>
    <s v="År 2"/>
    <x v="1"/>
    <x v="37"/>
    <m/>
    <s v="Elever"/>
    <x v="4"/>
    <x v="0"/>
    <x v="0"/>
    <x v="1"/>
    <x v="1"/>
    <x v="1"/>
    <x v="0"/>
    <x v="0"/>
    <x v="1"/>
    <x v="1"/>
    <x v="0"/>
    <x v="3"/>
    <x v="4"/>
    <x v="1"/>
    <x v="1"/>
    <x v="1"/>
    <x v="3"/>
    <x v="2"/>
    <x v="2"/>
    <x v="1"/>
    <x v="3"/>
    <x v="3"/>
    <x v="2"/>
    <x v="0"/>
    <x v="0"/>
    <x v="0"/>
    <x v="0"/>
    <m/>
    <m/>
    <m/>
    <m/>
    <m/>
    <m/>
  </r>
  <r>
    <s v="År 2"/>
    <x v="1"/>
    <x v="37"/>
    <m/>
    <s v="Elever"/>
    <x v="4"/>
    <x v="0"/>
    <x v="0"/>
    <x v="1"/>
    <x v="1"/>
    <x v="1"/>
    <x v="0"/>
    <x v="1"/>
    <x v="3"/>
    <x v="1"/>
    <x v="0"/>
    <x v="3"/>
    <x v="4"/>
    <x v="1"/>
    <x v="3"/>
    <x v="1"/>
    <x v="3"/>
    <x v="1"/>
    <x v="2"/>
    <x v="1"/>
    <x v="1"/>
    <x v="1"/>
    <x v="2"/>
    <x v="0"/>
    <x v="0"/>
    <x v="0"/>
    <x v="0"/>
    <m/>
    <m/>
    <m/>
    <m/>
    <m/>
    <m/>
  </r>
  <r>
    <s v="År 2"/>
    <x v="1"/>
    <x v="37"/>
    <m/>
    <s v="Elever"/>
    <x v="4"/>
    <x v="1"/>
    <x v="0"/>
    <x v="1"/>
    <x v="1"/>
    <x v="1"/>
    <x v="0"/>
    <x v="1"/>
    <x v="3"/>
    <x v="1"/>
    <x v="0"/>
    <x v="3"/>
    <x v="4"/>
    <x v="1"/>
    <x v="3"/>
    <x v="1"/>
    <x v="3"/>
    <x v="2"/>
    <x v="2"/>
    <x v="1"/>
    <x v="4"/>
    <x v="1"/>
    <x v="2"/>
    <x v="0"/>
    <x v="0"/>
    <x v="0"/>
    <x v="0"/>
    <m/>
    <m/>
    <m/>
    <m/>
    <m/>
    <m/>
  </r>
  <r>
    <s v="År 2"/>
    <x v="1"/>
    <x v="37"/>
    <m/>
    <s v="Elever"/>
    <x v="4"/>
    <x v="0"/>
    <x v="0"/>
    <x v="1"/>
    <x v="1"/>
    <x v="1"/>
    <x v="0"/>
    <x v="1"/>
    <x v="3"/>
    <x v="2"/>
    <x v="0"/>
    <x v="3"/>
    <x v="4"/>
    <x v="1"/>
    <x v="3"/>
    <x v="1"/>
    <x v="3"/>
    <x v="2"/>
    <x v="2"/>
    <x v="1"/>
    <x v="4"/>
    <x v="1"/>
    <x v="2"/>
    <x v="0"/>
    <x v="0"/>
    <x v="0"/>
    <x v="0"/>
    <m/>
    <m/>
    <m/>
    <m/>
    <m/>
    <m/>
  </r>
  <r>
    <s v="År 2"/>
    <x v="1"/>
    <x v="37"/>
    <m/>
    <s v="Elever"/>
    <x v="5"/>
    <x v="1"/>
    <x v="0"/>
    <x v="1"/>
    <x v="1"/>
    <x v="1"/>
    <x v="1"/>
    <x v="1"/>
    <x v="3"/>
    <x v="1"/>
    <x v="0"/>
    <x v="3"/>
    <x v="4"/>
    <x v="1"/>
    <x v="1"/>
    <x v="1"/>
    <x v="3"/>
    <x v="1"/>
    <x v="2"/>
    <x v="1"/>
    <x v="1"/>
    <x v="3"/>
    <x v="2"/>
    <x v="0"/>
    <x v="0"/>
    <x v="0"/>
    <x v="0"/>
    <m/>
    <m/>
    <m/>
    <m/>
    <m/>
    <m/>
  </r>
  <r>
    <s v="År 2"/>
    <x v="1"/>
    <x v="37"/>
    <m/>
    <s v="Elever"/>
    <x v="5"/>
    <x v="1"/>
    <x v="0"/>
    <x v="1"/>
    <x v="1"/>
    <x v="1"/>
    <x v="1"/>
    <x v="1"/>
    <x v="3"/>
    <x v="1"/>
    <x v="0"/>
    <x v="3"/>
    <x v="4"/>
    <x v="1"/>
    <x v="1"/>
    <x v="1"/>
    <x v="3"/>
    <x v="1"/>
    <x v="2"/>
    <x v="1"/>
    <x v="3"/>
    <x v="3"/>
    <x v="2"/>
    <x v="0"/>
    <x v="0"/>
    <x v="0"/>
    <x v="0"/>
    <m/>
    <m/>
    <m/>
    <m/>
    <m/>
    <m/>
  </r>
  <r>
    <s v="År 2"/>
    <x v="1"/>
    <x v="37"/>
    <m/>
    <s v="Elever"/>
    <x v="5"/>
    <x v="1"/>
    <x v="0"/>
    <x v="1"/>
    <x v="1"/>
    <x v="1"/>
    <x v="1"/>
    <x v="1"/>
    <x v="3"/>
    <x v="1"/>
    <x v="0"/>
    <x v="3"/>
    <x v="4"/>
    <x v="1"/>
    <x v="1"/>
    <x v="1"/>
    <x v="3"/>
    <x v="1"/>
    <x v="2"/>
    <x v="1"/>
    <x v="1"/>
    <x v="3"/>
    <x v="2"/>
    <x v="0"/>
    <x v="0"/>
    <x v="0"/>
    <x v="0"/>
    <m/>
    <m/>
    <m/>
    <m/>
    <m/>
    <m/>
  </r>
  <r>
    <s v="År 2"/>
    <x v="1"/>
    <x v="37"/>
    <m/>
    <s v="Elever"/>
    <x v="5"/>
    <x v="0"/>
    <x v="0"/>
    <x v="1"/>
    <x v="1"/>
    <x v="1"/>
    <x v="1"/>
    <x v="1"/>
    <x v="3"/>
    <x v="1"/>
    <x v="0"/>
    <x v="3"/>
    <x v="4"/>
    <x v="1"/>
    <x v="1"/>
    <x v="1"/>
    <x v="3"/>
    <x v="1"/>
    <x v="2"/>
    <x v="1"/>
    <x v="1"/>
    <x v="3"/>
    <x v="2"/>
    <x v="0"/>
    <x v="0"/>
    <x v="0"/>
    <x v="0"/>
    <m/>
    <m/>
    <m/>
    <m/>
    <m/>
    <m/>
  </r>
  <r>
    <s v="År 2"/>
    <x v="1"/>
    <x v="37"/>
    <m/>
    <s v="Elever"/>
    <x v="5"/>
    <x v="0"/>
    <x v="0"/>
    <x v="1"/>
    <x v="1"/>
    <x v="1"/>
    <x v="1"/>
    <x v="1"/>
    <x v="3"/>
    <x v="1"/>
    <x v="0"/>
    <x v="3"/>
    <x v="4"/>
    <x v="1"/>
    <x v="1"/>
    <x v="1"/>
    <x v="3"/>
    <x v="1"/>
    <x v="2"/>
    <x v="1"/>
    <x v="1"/>
    <x v="3"/>
    <x v="2"/>
    <x v="0"/>
    <x v="0"/>
    <x v="0"/>
    <x v="0"/>
    <m/>
    <m/>
    <m/>
    <m/>
    <m/>
    <m/>
  </r>
  <r>
    <s v="År 2"/>
    <x v="1"/>
    <x v="37"/>
    <m/>
    <s v="Elever"/>
    <x v="5"/>
    <x v="0"/>
    <x v="0"/>
    <x v="1"/>
    <x v="1"/>
    <x v="1"/>
    <x v="1"/>
    <x v="1"/>
    <x v="1"/>
    <x v="1"/>
    <x v="0"/>
    <x v="3"/>
    <x v="4"/>
    <x v="1"/>
    <x v="1"/>
    <x v="1"/>
    <x v="1"/>
    <x v="2"/>
    <x v="2"/>
    <x v="1"/>
    <x v="1"/>
    <x v="3"/>
    <x v="2"/>
    <x v="0"/>
    <x v="0"/>
    <x v="0"/>
    <x v="0"/>
    <m/>
    <m/>
    <m/>
    <m/>
    <m/>
    <m/>
  </r>
  <r>
    <s v="År 2"/>
    <x v="1"/>
    <x v="37"/>
    <m/>
    <s v="Elever"/>
    <x v="5"/>
    <x v="0"/>
    <x v="0"/>
    <x v="1"/>
    <x v="1"/>
    <x v="1"/>
    <x v="1"/>
    <x v="1"/>
    <x v="3"/>
    <x v="1"/>
    <x v="0"/>
    <x v="3"/>
    <x v="4"/>
    <x v="1"/>
    <x v="1"/>
    <x v="1"/>
    <x v="1"/>
    <x v="2"/>
    <x v="2"/>
    <x v="1"/>
    <x v="3"/>
    <x v="1"/>
    <x v="2"/>
    <x v="0"/>
    <x v="0"/>
    <x v="0"/>
    <x v="0"/>
    <m/>
    <m/>
    <m/>
    <m/>
    <m/>
    <m/>
  </r>
  <r>
    <s v="År 2"/>
    <x v="1"/>
    <x v="37"/>
    <m/>
    <s v="Elever"/>
    <x v="5"/>
    <x v="0"/>
    <x v="0"/>
    <x v="1"/>
    <x v="1"/>
    <x v="1"/>
    <x v="1"/>
    <x v="1"/>
    <x v="1"/>
    <x v="1"/>
    <x v="0"/>
    <x v="3"/>
    <x v="4"/>
    <x v="1"/>
    <x v="3"/>
    <x v="1"/>
    <x v="3"/>
    <x v="1"/>
    <x v="2"/>
    <x v="1"/>
    <x v="1"/>
    <x v="3"/>
    <x v="2"/>
    <x v="0"/>
    <x v="0"/>
    <x v="0"/>
    <x v="0"/>
    <m/>
    <m/>
    <m/>
    <m/>
    <m/>
    <m/>
  </r>
  <r>
    <s v="År 2"/>
    <x v="1"/>
    <x v="37"/>
    <m/>
    <s v="Elever"/>
    <x v="5"/>
    <x v="1"/>
    <x v="0"/>
    <x v="1"/>
    <x v="1"/>
    <x v="1"/>
    <x v="1"/>
    <x v="1"/>
    <x v="1"/>
    <x v="1"/>
    <x v="0"/>
    <x v="3"/>
    <x v="4"/>
    <x v="1"/>
    <x v="1"/>
    <x v="1"/>
    <x v="3"/>
    <x v="1"/>
    <x v="2"/>
    <x v="1"/>
    <x v="3"/>
    <x v="1"/>
    <x v="2"/>
    <x v="0"/>
    <x v="0"/>
    <x v="0"/>
    <x v="0"/>
    <m/>
    <m/>
    <m/>
    <m/>
    <m/>
    <m/>
  </r>
  <r>
    <s v="År 2"/>
    <x v="1"/>
    <x v="37"/>
    <m/>
    <s v="Elever"/>
    <x v="5"/>
    <x v="0"/>
    <x v="0"/>
    <x v="1"/>
    <x v="1"/>
    <x v="1"/>
    <x v="1"/>
    <x v="1"/>
    <x v="3"/>
    <x v="2"/>
    <x v="0"/>
    <x v="3"/>
    <x v="4"/>
    <x v="1"/>
    <x v="3"/>
    <x v="1"/>
    <x v="3"/>
    <x v="2"/>
    <x v="2"/>
    <x v="1"/>
    <x v="1"/>
    <x v="1"/>
    <x v="2"/>
    <x v="0"/>
    <x v="0"/>
    <x v="0"/>
    <x v="0"/>
    <m/>
    <m/>
    <m/>
    <m/>
    <m/>
    <m/>
  </r>
  <r>
    <s v="År 2"/>
    <x v="1"/>
    <x v="37"/>
    <m/>
    <s v="Elever"/>
    <x v="5"/>
    <x v="0"/>
    <x v="0"/>
    <x v="1"/>
    <x v="1"/>
    <x v="1"/>
    <x v="1"/>
    <x v="1"/>
    <x v="3"/>
    <x v="1"/>
    <x v="0"/>
    <x v="3"/>
    <x v="4"/>
    <x v="1"/>
    <x v="1"/>
    <x v="1"/>
    <x v="3"/>
    <x v="1"/>
    <x v="2"/>
    <x v="1"/>
    <x v="1"/>
    <x v="1"/>
    <x v="2"/>
    <x v="0"/>
    <x v="0"/>
    <x v="0"/>
    <x v="0"/>
    <m/>
    <m/>
    <m/>
    <m/>
    <m/>
    <m/>
  </r>
  <r>
    <s v="År 2"/>
    <x v="1"/>
    <x v="37"/>
    <m/>
    <s v="Elever"/>
    <x v="5"/>
    <x v="1"/>
    <x v="0"/>
    <x v="1"/>
    <x v="1"/>
    <x v="1"/>
    <x v="1"/>
    <x v="1"/>
    <x v="1"/>
    <x v="1"/>
    <x v="0"/>
    <x v="3"/>
    <x v="4"/>
    <x v="1"/>
    <x v="4"/>
    <x v="1"/>
    <x v="3"/>
    <x v="1"/>
    <x v="2"/>
    <x v="1"/>
    <x v="1"/>
    <x v="3"/>
    <x v="2"/>
    <x v="0"/>
    <x v="0"/>
    <x v="0"/>
    <x v="0"/>
    <m/>
    <m/>
    <m/>
    <m/>
    <m/>
    <m/>
  </r>
  <r>
    <s v="År 2"/>
    <x v="1"/>
    <x v="37"/>
    <m/>
    <s v="Elever"/>
    <x v="5"/>
    <x v="0"/>
    <x v="0"/>
    <x v="1"/>
    <x v="1"/>
    <x v="1"/>
    <x v="1"/>
    <x v="1"/>
    <x v="1"/>
    <x v="1"/>
    <x v="0"/>
    <x v="3"/>
    <x v="4"/>
    <x v="1"/>
    <x v="3"/>
    <x v="1"/>
    <x v="3"/>
    <x v="1"/>
    <x v="2"/>
    <x v="1"/>
    <x v="1"/>
    <x v="3"/>
    <x v="2"/>
    <x v="0"/>
    <x v="0"/>
    <x v="0"/>
    <x v="0"/>
    <m/>
    <m/>
    <m/>
    <m/>
    <m/>
    <m/>
  </r>
  <r>
    <s v="År 2"/>
    <x v="1"/>
    <x v="37"/>
    <m/>
    <s v="Elever"/>
    <x v="5"/>
    <x v="1"/>
    <x v="0"/>
    <x v="1"/>
    <x v="1"/>
    <x v="1"/>
    <x v="1"/>
    <x v="1"/>
    <x v="3"/>
    <x v="1"/>
    <x v="0"/>
    <x v="3"/>
    <x v="4"/>
    <x v="1"/>
    <x v="1"/>
    <x v="1"/>
    <x v="3"/>
    <x v="1"/>
    <x v="2"/>
    <x v="1"/>
    <x v="1"/>
    <x v="3"/>
    <x v="2"/>
    <x v="0"/>
    <x v="0"/>
    <x v="0"/>
    <x v="0"/>
    <m/>
    <m/>
    <m/>
    <m/>
    <m/>
    <m/>
  </r>
  <r>
    <s v="År 2"/>
    <x v="1"/>
    <x v="37"/>
    <m/>
    <s v="Elever"/>
    <x v="5"/>
    <x v="1"/>
    <x v="0"/>
    <x v="1"/>
    <x v="1"/>
    <x v="1"/>
    <x v="1"/>
    <x v="1"/>
    <x v="3"/>
    <x v="1"/>
    <x v="0"/>
    <x v="3"/>
    <x v="4"/>
    <x v="1"/>
    <x v="1"/>
    <x v="1"/>
    <x v="3"/>
    <x v="2"/>
    <x v="2"/>
    <x v="1"/>
    <x v="1"/>
    <x v="1"/>
    <x v="2"/>
    <x v="0"/>
    <x v="0"/>
    <x v="0"/>
    <x v="0"/>
    <m/>
    <m/>
    <m/>
    <m/>
    <m/>
    <m/>
  </r>
  <r>
    <s v="År 2"/>
    <x v="1"/>
    <x v="37"/>
    <m/>
    <s v="Elever"/>
    <x v="5"/>
    <x v="1"/>
    <x v="0"/>
    <x v="1"/>
    <x v="1"/>
    <x v="1"/>
    <x v="1"/>
    <x v="1"/>
    <x v="1"/>
    <x v="1"/>
    <x v="0"/>
    <x v="3"/>
    <x v="4"/>
    <x v="1"/>
    <x v="3"/>
    <x v="1"/>
    <x v="3"/>
    <x v="2"/>
    <x v="2"/>
    <x v="1"/>
    <x v="1"/>
    <x v="3"/>
    <x v="2"/>
    <x v="0"/>
    <x v="0"/>
    <x v="0"/>
    <x v="0"/>
    <m/>
    <m/>
    <m/>
    <m/>
    <m/>
    <m/>
  </r>
  <r>
    <s v="År 2"/>
    <x v="1"/>
    <x v="37"/>
    <m/>
    <s v="Elever"/>
    <x v="5"/>
    <x v="0"/>
    <x v="0"/>
    <x v="1"/>
    <x v="1"/>
    <x v="1"/>
    <x v="1"/>
    <x v="1"/>
    <x v="1"/>
    <x v="1"/>
    <x v="0"/>
    <x v="3"/>
    <x v="4"/>
    <x v="1"/>
    <x v="3"/>
    <x v="1"/>
    <x v="3"/>
    <x v="1"/>
    <x v="2"/>
    <x v="1"/>
    <x v="1"/>
    <x v="1"/>
    <x v="2"/>
    <x v="0"/>
    <x v="0"/>
    <x v="0"/>
    <x v="0"/>
    <m/>
    <m/>
    <m/>
    <m/>
    <m/>
    <m/>
  </r>
  <r>
    <s v="År 2"/>
    <x v="1"/>
    <x v="37"/>
    <m/>
    <s v="Elever"/>
    <x v="5"/>
    <x v="0"/>
    <x v="0"/>
    <x v="1"/>
    <x v="1"/>
    <x v="1"/>
    <x v="1"/>
    <x v="1"/>
    <x v="3"/>
    <x v="1"/>
    <x v="0"/>
    <x v="3"/>
    <x v="4"/>
    <x v="1"/>
    <x v="1"/>
    <x v="1"/>
    <x v="3"/>
    <x v="1"/>
    <x v="2"/>
    <x v="1"/>
    <x v="1"/>
    <x v="1"/>
    <x v="2"/>
    <x v="0"/>
    <x v="0"/>
    <x v="0"/>
    <x v="0"/>
    <m/>
    <m/>
    <m/>
    <m/>
    <m/>
    <m/>
  </r>
  <r>
    <s v="År 2"/>
    <x v="1"/>
    <x v="37"/>
    <m/>
    <s v="Elever"/>
    <x v="5"/>
    <x v="1"/>
    <x v="0"/>
    <x v="1"/>
    <x v="1"/>
    <x v="1"/>
    <x v="1"/>
    <x v="1"/>
    <x v="1"/>
    <x v="1"/>
    <x v="0"/>
    <x v="3"/>
    <x v="4"/>
    <x v="1"/>
    <x v="1"/>
    <x v="1"/>
    <x v="3"/>
    <x v="1"/>
    <x v="2"/>
    <x v="1"/>
    <x v="1"/>
    <x v="1"/>
    <x v="2"/>
    <x v="0"/>
    <x v="0"/>
    <x v="0"/>
    <x v="0"/>
    <m/>
    <m/>
    <m/>
    <m/>
    <m/>
    <m/>
  </r>
  <r>
    <s v="År 2"/>
    <x v="1"/>
    <x v="37"/>
    <m/>
    <s v="Elever"/>
    <x v="5"/>
    <x v="1"/>
    <x v="0"/>
    <x v="1"/>
    <x v="1"/>
    <x v="1"/>
    <x v="1"/>
    <x v="1"/>
    <x v="3"/>
    <x v="5"/>
    <x v="0"/>
    <x v="3"/>
    <x v="4"/>
    <x v="1"/>
    <x v="3"/>
    <x v="1"/>
    <x v="3"/>
    <x v="1"/>
    <x v="2"/>
    <x v="1"/>
    <x v="1"/>
    <x v="1"/>
    <x v="2"/>
    <x v="0"/>
    <x v="0"/>
    <x v="0"/>
    <x v="0"/>
    <m/>
    <m/>
    <m/>
    <m/>
    <m/>
    <m/>
  </r>
  <r>
    <s v="År 2"/>
    <x v="1"/>
    <x v="37"/>
    <m/>
    <s v="Elever"/>
    <x v="5"/>
    <x v="0"/>
    <x v="0"/>
    <x v="1"/>
    <x v="1"/>
    <x v="1"/>
    <x v="1"/>
    <x v="1"/>
    <x v="3"/>
    <x v="1"/>
    <x v="0"/>
    <x v="4"/>
    <x v="4"/>
    <x v="1"/>
    <x v="3"/>
    <x v="1"/>
    <x v="3"/>
    <x v="1"/>
    <x v="2"/>
    <x v="1"/>
    <x v="1"/>
    <x v="1"/>
    <x v="2"/>
    <x v="0"/>
    <x v="0"/>
    <x v="0"/>
    <x v="0"/>
    <m/>
    <m/>
    <m/>
    <m/>
    <m/>
    <m/>
  </r>
  <r>
    <s v="År 2"/>
    <x v="1"/>
    <x v="37"/>
    <m/>
    <s v="Elever"/>
    <x v="5"/>
    <x v="0"/>
    <x v="0"/>
    <x v="1"/>
    <x v="1"/>
    <x v="1"/>
    <x v="1"/>
    <x v="1"/>
    <x v="3"/>
    <x v="1"/>
    <x v="0"/>
    <x v="3"/>
    <x v="4"/>
    <x v="1"/>
    <x v="1"/>
    <x v="1"/>
    <x v="3"/>
    <x v="1"/>
    <x v="2"/>
    <x v="1"/>
    <x v="1"/>
    <x v="1"/>
    <x v="2"/>
    <x v="0"/>
    <x v="0"/>
    <x v="0"/>
    <x v="0"/>
    <m/>
    <m/>
    <m/>
    <m/>
    <m/>
    <m/>
  </r>
  <r>
    <s v="År 2"/>
    <x v="1"/>
    <x v="37"/>
    <m/>
    <s v="Elever"/>
    <x v="5"/>
    <x v="0"/>
    <x v="0"/>
    <x v="1"/>
    <x v="1"/>
    <x v="1"/>
    <x v="1"/>
    <x v="1"/>
    <x v="3"/>
    <x v="1"/>
    <x v="0"/>
    <x v="3"/>
    <x v="4"/>
    <x v="1"/>
    <x v="1"/>
    <x v="1"/>
    <x v="3"/>
    <x v="1"/>
    <x v="2"/>
    <x v="1"/>
    <x v="1"/>
    <x v="1"/>
    <x v="2"/>
    <x v="0"/>
    <x v="0"/>
    <x v="0"/>
    <x v="0"/>
    <m/>
    <m/>
    <m/>
    <m/>
    <m/>
    <m/>
  </r>
  <r>
    <s v="År 2"/>
    <x v="1"/>
    <x v="37"/>
    <m/>
    <s v="Elever"/>
    <x v="5"/>
    <x v="0"/>
    <x v="0"/>
    <x v="1"/>
    <x v="1"/>
    <x v="1"/>
    <x v="1"/>
    <x v="1"/>
    <x v="3"/>
    <x v="1"/>
    <x v="0"/>
    <x v="3"/>
    <x v="4"/>
    <x v="1"/>
    <x v="1"/>
    <x v="1"/>
    <x v="3"/>
    <x v="1"/>
    <x v="2"/>
    <x v="1"/>
    <x v="1"/>
    <x v="3"/>
    <x v="2"/>
    <x v="0"/>
    <x v="0"/>
    <x v="0"/>
    <x v="0"/>
    <m/>
    <m/>
    <m/>
    <m/>
    <m/>
    <m/>
  </r>
  <r>
    <s v="År 2"/>
    <x v="1"/>
    <x v="37"/>
    <m/>
    <s v="Elever"/>
    <x v="5"/>
    <x v="1"/>
    <x v="0"/>
    <x v="1"/>
    <x v="1"/>
    <x v="1"/>
    <x v="1"/>
    <x v="1"/>
    <x v="3"/>
    <x v="1"/>
    <x v="0"/>
    <x v="3"/>
    <x v="4"/>
    <x v="1"/>
    <x v="1"/>
    <x v="1"/>
    <x v="3"/>
    <x v="1"/>
    <x v="2"/>
    <x v="1"/>
    <x v="1"/>
    <x v="3"/>
    <x v="2"/>
    <x v="0"/>
    <x v="0"/>
    <x v="0"/>
    <x v="0"/>
    <m/>
    <m/>
    <m/>
    <m/>
    <m/>
    <m/>
  </r>
  <r>
    <s v="År 2"/>
    <x v="1"/>
    <x v="37"/>
    <m/>
    <s v="Elever"/>
    <x v="5"/>
    <x v="0"/>
    <x v="0"/>
    <x v="1"/>
    <x v="1"/>
    <x v="1"/>
    <x v="1"/>
    <x v="1"/>
    <x v="3"/>
    <x v="1"/>
    <x v="0"/>
    <x v="3"/>
    <x v="4"/>
    <x v="1"/>
    <x v="3"/>
    <x v="1"/>
    <x v="3"/>
    <x v="1"/>
    <x v="2"/>
    <x v="1"/>
    <x v="1"/>
    <x v="1"/>
    <x v="2"/>
    <x v="0"/>
    <x v="0"/>
    <x v="0"/>
    <x v="0"/>
    <m/>
    <m/>
    <m/>
    <m/>
    <m/>
    <m/>
  </r>
  <r>
    <s v="År 2"/>
    <x v="1"/>
    <x v="37"/>
    <m/>
    <s v="Elever"/>
    <x v="5"/>
    <x v="0"/>
    <x v="0"/>
    <x v="1"/>
    <x v="1"/>
    <x v="1"/>
    <x v="1"/>
    <x v="1"/>
    <x v="3"/>
    <x v="1"/>
    <x v="0"/>
    <x v="3"/>
    <x v="4"/>
    <x v="1"/>
    <x v="1"/>
    <x v="1"/>
    <x v="3"/>
    <x v="1"/>
    <x v="2"/>
    <x v="1"/>
    <x v="1"/>
    <x v="3"/>
    <x v="2"/>
    <x v="0"/>
    <x v="0"/>
    <x v="0"/>
    <x v="0"/>
    <m/>
    <m/>
    <m/>
    <m/>
    <m/>
    <m/>
  </r>
  <r>
    <s v="År 2"/>
    <x v="1"/>
    <x v="37"/>
    <m/>
    <s v="Elever"/>
    <x v="5"/>
    <x v="0"/>
    <x v="0"/>
    <x v="0"/>
    <x v="1"/>
    <x v="1"/>
    <x v="1"/>
    <x v="1"/>
    <x v="2"/>
    <x v="3"/>
    <x v="3"/>
    <x v="1"/>
    <x v="4"/>
    <x v="1"/>
    <x v="1"/>
    <x v="1"/>
    <x v="1"/>
    <x v="1"/>
    <x v="2"/>
    <x v="1"/>
    <x v="1"/>
    <x v="3"/>
    <x v="1"/>
    <x v="0"/>
    <x v="0"/>
    <x v="0"/>
    <x v="0"/>
    <m/>
    <m/>
    <m/>
    <m/>
    <m/>
    <m/>
  </r>
  <r>
    <s v="År 2"/>
    <x v="1"/>
    <x v="37"/>
    <m/>
    <s v="Elever"/>
    <x v="5"/>
    <x v="1"/>
    <x v="0"/>
    <x v="1"/>
    <x v="1"/>
    <x v="1"/>
    <x v="0"/>
    <x v="1"/>
    <x v="5"/>
    <x v="1"/>
    <x v="0"/>
    <x v="3"/>
    <x v="4"/>
    <x v="1"/>
    <x v="3"/>
    <x v="2"/>
    <x v="3"/>
    <x v="2"/>
    <x v="2"/>
    <x v="1"/>
    <x v="1"/>
    <x v="1"/>
    <x v="2"/>
    <x v="0"/>
    <x v="0"/>
    <x v="0"/>
    <x v="0"/>
    <m/>
    <m/>
    <m/>
    <m/>
    <m/>
    <m/>
  </r>
  <r>
    <s v="År 2"/>
    <x v="1"/>
    <x v="38"/>
    <n v="49"/>
    <s v="Elever"/>
    <x v="0"/>
    <x v="1"/>
    <x v="1"/>
    <x v="1"/>
    <x v="1"/>
    <x v="1"/>
    <x v="4"/>
    <x v="1"/>
    <x v="0"/>
    <x v="0"/>
    <x v="1"/>
    <x v="0"/>
    <x v="0"/>
    <x v="0"/>
    <x v="0"/>
    <x v="0"/>
    <x v="0"/>
    <x v="0"/>
    <x v="0"/>
    <x v="0"/>
    <x v="0"/>
    <x v="0"/>
    <x v="0"/>
    <x v="0"/>
    <x v="0"/>
    <x v="0"/>
    <x v="0"/>
    <m/>
    <m/>
    <m/>
    <m/>
    <m/>
    <m/>
  </r>
  <r>
    <s v="År 2"/>
    <x v="1"/>
    <x v="38"/>
    <n v="49"/>
    <s v="Elever"/>
    <x v="0"/>
    <x v="0"/>
    <x v="0"/>
    <x v="0"/>
    <x v="1"/>
    <x v="1"/>
    <x v="0"/>
    <x v="1"/>
    <x v="0"/>
    <x v="0"/>
    <x v="0"/>
    <x v="0"/>
    <x v="0"/>
    <x v="0"/>
    <x v="0"/>
    <x v="0"/>
    <x v="0"/>
    <x v="0"/>
    <x v="0"/>
    <x v="0"/>
    <x v="0"/>
    <x v="0"/>
    <x v="0"/>
    <x v="0"/>
    <x v="0"/>
    <x v="0"/>
    <x v="0"/>
    <m/>
    <m/>
    <m/>
    <m/>
    <m/>
    <m/>
  </r>
  <r>
    <s v="År 2"/>
    <x v="1"/>
    <x v="38"/>
    <n v="49"/>
    <s v="Elever"/>
    <x v="0"/>
    <x v="0"/>
    <x v="0"/>
    <x v="0"/>
    <x v="0"/>
    <x v="2"/>
    <x v="1"/>
    <x v="1"/>
    <x v="2"/>
    <x v="2"/>
    <x v="2"/>
    <x v="1"/>
    <x v="1"/>
    <x v="0"/>
    <x v="0"/>
    <x v="0"/>
    <x v="0"/>
    <x v="0"/>
    <x v="0"/>
    <x v="0"/>
    <x v="0"/>
    <x v="0"/>
    <x v="0"/>
    <x v="0"/>
    <x v="0"/>
    <x v="0"/>
    <x v="0"/>
    <m/>
    <m/>
    <m/>
    <m/>
    <m/>
    <m/>
  </r>
  <r>
    <s v="År 2"/>
    <x v="1"/>
    <x v="38"/>
    <n v="49"/>
    <s v="Elever"/>
    <x v="0"/>
    <x v="0"/>
    <x v="0"/>
    <x v="2"/>
    <x v="1"/>
    <x v="2"/>
    <x v="1"/>
    <x v="1"/>
    <x v="0"/>
    <x v="0"/>
    <x v="1"/>
    <x v="0"/>
    <x v="0"/>
    <x v="0"/>
    <x v="0"/>
    <x v="0"/>
    <x v="0"/>
    <x v="0"/>
    <x v="0"/>
    <x v="0"/>
    <x v="0"/>
    <x v="0"/>
    <x v="0"/>
    <x v="0"/>
    <x v="0"/>
    <x v="0"/>
    <x v="0"/>
    <m/>
    <m/>
    <m/>
    <m/>
    <m/>
    <m/>
  </r>
  <r>
    <s v="År 2"/>
    <x v="1"/>
    <x v="38"/>
    <n v="49"/>
    <s v="Elever"/>
    <x v="0"/>
    <x v="0"/>
    <x v="0"/>
    <x v="1"/>
    <x v="1"/>
    <x v="1"/>
    <x v="1"/>
    <x v="1"/>
    <x v="0"/>
    <x v="2"/>
    <x v="1"/>
    <x v="1"/>
    <x v="0"/>
    <x v="0"/>
    <x v="0"/>
    <x v="0"/>
    <x v="0"/>
    <x v="0"/>
    <x v="0"/>
    <x v="0"/>
    <x v="0"/>
    <x v="0"/>
    <x v="0"/>
    <x v="0"/>
    <x v="0"/>
    <x v="0"/>
    <x v="0"/>
    <m/>
    <m/>
    <m/>
    <m/>
    <m/>
    <m/>
  </r>
  <r>
    <s v="År 2"/>
    <x v="1"/>
    <x v="38"/>
    <n v="49"/>
    <s v="Elever"/>
    <x v="0"/>
    <x v="0"/>
    <x v="0"/>
    <x v="1"/>
    <x v="1"/>
    <x v="1"/>
    <x v="0"/>
    <x v="1"/>
    <x v="3"/>
    <x v="2"/>
    <x v="1"/>
    <x v="0"/>
    <x v="0"/>
    <x v="0"/>
    <x v="0"/>
    <x v="0"/>
    <x v="0"/>
    <x v="0"/>
    <x v="0"/>
    <x v="0"/>
    <x v="0"/>
    <x v="0"/>
    <x v="0"/>
    <x v="0"/>
    <x v="0"/>
    <x v="0"/>
    <x v="0"/>
    <m/>
    <m/>
    <m/>
    <m/>
    <m/>
    <m/>
  </r>
  <r>
    <s v="År 2"/>
    <x v="1"/>
    <x v="38"/>
    <n v="49"/>
    <s v="Elever"/>
    <x v="0"/>
    <x v="1"/>
    <x v="0"/>
    <x v="1"/>
    <x v="1"/>
    <x v="2"/>
    <x v="0"/>
    <x v="1"/>
    <x v="0"/>
    <x v="0"/>
    <x v="1"/>
    <x v="0"/>
    <x v="0"/>
    <x v="0"/>
    <x v="0"/>
    <x v="0"/>
    <x v="0"/>
    <x v="0"/>
    <x v="0"/>
    <x v="0"/>
    <x v="0"/>
    <x v="0"/>
    <x v="0"/>
    <x v="0"/>
    <x v="0"/>
    <x v="0"/>
    <x v="0"/>
    <m/>
    <m/>
    <m/>
    <m/>
    <m/>
    <m/>
  </r>
  <r>
    <s v="År 2"/>
    <x v="1"/>
    <x v="38"/>
    <n v="49"/>
    <s v="Elever"/>
    <x v="0"/>
    <x v="0"/>
    <x v="0"/>
    <x v="1"/>
    <x v="1"/>
    <x v="1"/>
    <x v="0"/>
    <x v="1"/>
    <x v="0"/>
    <x v="0"/>
    <x v="1"/>
    <x v="2"/>
    <x v="0"/>
    <x v="0"/>
    <x v="0"/>
    <x v="0"/>
    <x v="0"/>
    <x v="0"/>
    <x v="0"/>
    <x v="0"/>
    <x v="0"/>
    <x v="0"/>
    <x v="0"/>
    <x v="0"/>
    <x v="0"/>
    <x v="0"/>
    <x v="0"/>
    <m/>
    <m/>
    <m/>
    <m/>
    <m/>
    <m/>
  </r>
  <r>
    <s v="År 2"/>
    <x v="1"/>
    <x v="38"/>
    <n v="49"/>
    <s v="Elever"/>
    <x v="0"/>
    <x v="0"/>
    <x v="0"/>
    <x v="1"/>
    <x v="1"/>
    <x v="2"/>
    <x v="1"/>
    <x v="0"/>
    <x v="3"/>
    <x v="0"/>
    <x v="3"/>
    <x v="3"/>
    <x v="0"/>
    <x v="0"/>
    <x v="0"/>
    <x v="0"/>
    <x v="0"/>
    <x v="0"/>
    <x v="0"/>
    <x v="0"/>
    <x v="0"/>
    <x v="0"/>
    <x v="0"/>
    <x v="0"/>
    <x v="0"/>
    <x v="0"/>
    <x v="0"/>
    <m/>
    <m/>
    <m/>
    <m/>
    <m/>
    <m/>
  </r>
  <r>
    <s v="År 2"/>
    <x v="1"/>
    <x v="38"/>
    <n v="49"/>
    <s v="Elever"/>
    <x v="0"/>
    <x v="0"/>
    <x v="1"/>
    <x v="1"/>
    <x v="1"/>
    <x v="1"/>
    <x v="0"/>
    <x v="2"/>
    <x v="3"/>
    <x v="0"/>
    <x v="1"/>
    <x v="0"/>
    <x v="2"/>
    <x v="0"/>
    <x v="0"/>
    <x v="0"/>
    <x v="0"/>
    <x v="0"/>
    <x v="0"/>
    <x v="0"/>
    <x v="0"/>
    <x v="0"/>
    <x v="0"/>
    <x v="0"/>
    <x v="0"/>
    <x v="0"/>
    <x v="0"/>
    <m/>
    <m/>
    <m/>
    <m/>
    <m/>
    <m/>
  </r>
  <r>
    <s v="År 2"/>
    <x v="1"/>
    <x v="38"/>
    <n v="49"/>
    <s v="Elever"/>
    <x v="0"/>
    <x v="1"/>
    <x v="0"/>
    <x v="1"/>
    <x v="1"/>
    <x v="2"/>
    <x v="2"/>
    <x v="1"/>
    <x v="2"/>
    <x v="1"/>
    <x v="3"/>
    <x v="3"/>
    <x v="2"/>
    <x v="0"/>
    <x v="0"/>
    <x v="0"/>
    <x v="0"/>
    <x v="0"/>
    <x v="0"/>
    <x v="0"/>
    <x v="0"/>
    <x v="0"/>
    <x v="0"/>
    <x v="0"/>
    <x v="0"/>
    <x v="0"/>
    <x v="0"/>
    <m/>
    <m/>
    <m/>
    <m/>
    <m/>
    <m/>
  </r>
  <r>
    <s v="År 2"/>
    <x v="1"/>
    <x v="38"/>
    <n v="49"/>
    <s v="Elever"/>
    <x v="0"/>
    <x v="1"/>
    <x v="0"/>
    <x v="1"/>
    <x v="1"/>
    <x v="1"/>
    <x v="0"/>
    <x v="1"/>
    <x v="0"/>
    <x v="0"/>
    <x v="1"/>
    <x v="0"/>
    <x v="0"/>
    <x v="0"/>
    <x v="0"/>
    <x v="0"/>
    <x v="0"/>
    <x v="0"/>
    <x v="0"/>
    <x v="0"/>
    <x v="0"/>
    <x v="0"/>
    <x v="0"/>
    <x v="0"/>
    <x v="0"/>
    <x v="0"/>
    <x v="0"/>
    <m/>
    <m/>
    <m/>
    <m/>
    <m/>
    <m/>
  </r>
  <r>
    <s v="År 2"/>
    <x v="1"/>
    <x v="38"/>
    <n v="49"/>
    <s v="Elever"/>
    <x v="0"/>
    <x v="1"/>
    <x v="0"/>
    <x v="1"/>
    <x v="1"/>
    <x v="1"/>
    <x v="0"/>
    <x v="1"/>
    <x v="0"/>
    <x v="0"/>
    <x v="1"/>
    <x v="0"/>
    <x v="0"/>
    <x v="0"/>
    <x v="0"/>
    <x v="0"/>
    <x v="0"/>
    <x v="0"/>
    <x v="0"/>
    <x v="0"/>
    <x v="0"/>
    <x v="0"/>
    <x v="0"/>
    <x v="0"/>
    <x v="0"/>
    <x v="0"/>
    <x v="0"/>
    <m/>
    <m/>
    <m/>
    <m/>
    <m/>
    <m/>
  </r>
  <r>
    <s v="År 2"/>
    <x v="1"/>
    <x v="38"/>
    <n v="49"/>
    <s v="Elever"/>
    <x v="0"/>
    <x v="0"/>
    <x v="3"/>
    <x v="1"/>
    <x v="0"/>
    <x v="1"/>
    <x v="2"/>
    <x v="1"/>
    <x v="0"/>
    <x v="1"/>
    <x v="1"/>
    <x v="0"/>
    <x v="2"/>
    <x v="0"/>
    <x v="0"/>
    <x v="0"/>
    <x v="0"/>
    <x v="0"/>
    <x v="0"/>
    <x v="0"/>
    <x v="0"/>
    <x v="0"/>
    <x v="0"/>
    <x v="0"/>
    <x v="0"/>
    <x v="0"/>
    <x v="0"/>
    <m/>
    <m/>
    <m/>
    <m/>
    <m/>
    <m/>
  </r>
  <r>
    <s v="År 2"/>
    <x v="1"/>
    <x v="38"/>
    <n v="49"/>
    <s v="Elever"/>
    <x v="0"/>
    <x v="1"/>
    <x v="0"/>
    <x v="0"/>
    <x v="1"/>
    <x v="1"/>
    <x v="0"/>
    <x v="1"/>
    <x v="0"/>
    <x v="0"/>
    <x v="1"/>
    <x v="0"/>
    <x v="0"/>
    <x v="0"/>
    <x v="0"/>
    <x v="0"/>
    <x v="0"/>
    <x v="0"/>
    <x v="0"/>
    <x v="0"/>
    <x v="0"/>
    <x v="0"/>
    <x v="0"/>
    <x v="0"/>
    <x v="0"/>
    <x v="0"/>
    <x v="0"/>
    <m/>
    <m/>
    <m/>
    <m/>
    <m/>
    <m/>
  </r>
  <r>
    <s v="År 2"/>
    <x v="1"/>
    <x v="38"/>
    <n v="49"/>
    <s v="Elever"/>
    <x v="0"/>
    <x v="0"/>
    <x v="1"/>
    <x v="1"/>
    <x v="1"/>
    <x v="1"/>
    <x v="0"/>
    <x v="1"/>
    <x v="0"/>
    <x v="0"/>
    <x v="1"/>
    <x v="0"/>
    <x v="0"/>
    <x v="0"/>
    <x v="0"/>
    <x v="0"/>
    <x v="0"/>
    <x v="0"/>
    <x v="0"/>
    <x v="0"/>
    <x v="0"/>
    <x v="0"/>
    <x v="0"/>
    <x v="0"/>
    <x v="0"/>
    <x v="0"/>
    <x v="0"/>
    <m/>
    <m/>
    <m/>
    <m/>
    <m/>
    <m/>
  </r>
  <r>
    <s v="År 2"/>
    <x v="1"/>
    <x v="38"/>
    <n v="49"/>
    <s v="Elever"/>
    <x v="0"/>
    <x v="1"/>
    <x v="0"/>
    <x v="1"/>
    <x v="1"/>
    <x v="2"/>
    <x v="1"/>
    <x v="1"/>
    <x v="3"/>
    <x v="0"/>
    <x v="1"/>
    <x v="0"/>
    <x v="0"/>
    <x v="0"/>
    <x v="0"/>
    <x v="0"/>
    <x v="0"/>
    <x v="0"/>
    <x v="0"/>
    <x v="0"/>
    <x v="0"/>
    <x v="0"/>
    <x v="0"/>
    <x v="0"/>
    <x v="0"/>
    <x v="0"/>
    <x v="0"/>
    <m/>
    <m/>
    <m/>
    <m/>
    <m/>
    <m/>
  </r>
  <r>
    <s v="År 2"/>
    <x v="1"/>
    <x v="38"/>
    <n v="49"/>
    <s v="Elever"/>
    <x v="0"/>
    <x v="1"/>
    <x v="0"/>
    <x v="0"/>
    <x v="1"/>
    <x v="1"/>
    <x v="1"/>
    <x v="1"/>
    <x v="3"/>
    <x v="0"/>
    <x v="1"/>
    <x v="1"/>
    <x v="2"/>
    <x v="0"/>
    <x v="0"/>
    <x v="0"/>
    <x v="0"/>
    <x v="0"/>
    <x v="0"/>
    <x v="0"/>
    <x v="0"/>
    <x v="0"/>
    <x v="0"/>
    <x v="0"/>
    <x v="0"/>
    <x v="0"/>
    <x v="0"/>
    <m/>
    <m/>
    <m/>
    <m/>
    <m/>
    <m/>
  </r>
  <r>
    <s v="År 2"/>
    <x v="1"/>
    <x v="38"/>
    <n v="49"/>
    <s v="Elever"/>
    <x v="0"/>
    <x v="0"/>
    <x v="0"/>
    <x v="1"/>
    <x v="1"/>
    <x v="1"/>
    <x v="1"/>
    <x v="1"/>
    <x v="0"/>
    <x v="0"/>
    <x v="1"/>
    <x v="0"/>
    <x v="0"/>
    <x v="0"/>
    <x v="0"/>
    <x v="0"/>
    <x v="0"/>
    <x v="0"/>
    <x v="0"/>
    <x v="0"/>
    <x v="0"/>
    <x v="0"/>
    <x v="0"/>
    <x v="0"/>
    <x v="0"/>
    <x v="0"/>
    <x v="0"/>
    <m/>
    <m/>
    <m/>
    <m/>
    <m/>
    <m/>
  </r>
  <r>
    <s v="År 2"/>
    <x v="1"/>
    <x v="38"/>
    <n v="49"/>
    <s v="Elever"/>
    <x v="0"/>
    <x v="0"/>
    <x v="0"/>
    <x v="0"/>
    <x v="1"/>
    <x v="1"/>
    <x v="1"/>
    <x v="1"/>
    <x v="0"/>
    <x v="0"/>
    <x v="1"/>
    <x v="0"/>
    <x v="0"/>
    <x v="0"/>
    <x v="0"/>
    <x v="0"/>
    <x v="0"/>
    <x v="0"/>
    <x v="0"/>
    <x v="0"/>
    <x v="0"/>
    <x v="0"/>
    <x v="0"/>
    <x v="0"/>
    <x v="0"/>
    <x v="0"/>
    <x v="0"/>
    <m/>
    <m/>
    <m/>
    <m/>
    <m/>
    <m/>
  </r>
  <r>
    <s v="År 2"/>
    <x v="1"/>
    <x v="38"/>
    <n v="49"/>
    <s v="Elever"/>
    <x v="0"/>
    <x v="1"/>
    <x v="0"/>
    <x v="0"/>
    <x v="1"/>
    <x v="1"/>
    <x v="1"/>
    <x v="1"/>
    <x v="0"/>
    <x v="0"/>
    <x v="1"/>
    <x v="0"/>
    <x v="0"/>
    <x v="0"/>
    <x v="0"/>
    <x v="0"/>
    <x v="0"/>
    <x v="0"/>
    <x v="0"/>
    <x v="0"/>
    <x v="0"/>
    <x v="0"/>
    <x v="0"/>
    <x v="0"/>
    <x v="0"/>
    <x v="0"/>
    <x v="0"/>
    <m/>
    <m/>
    <m/>
    <m/>
    <m/>
    <m/>
  </r>
  <r>
    <s v="År 2"/>
    <x v="1"/>
    <x v="38"/>
    <n v="49"/>
    <s v="Elever"/>
    <x v="0"/>
    <x v="1"/>
    <x v="0"/>
    <x v="1"/>
    <x v="1"/>
    <x v="1"/>
    <x v="4"/>
    <x v="1"/>
    <x v="0"/>
    <x v="0"/>
    <x v="1"/>
    <x v="0"/>
    <x v="0"/>
    <x v="0"/>
    <x v="0"/>
    <x v="0"/>
    <x v="0"/>
    <x v="0"/>
    <x v="0"/>
    <x v="0"/>
    <x v="0"/>
    <x v="0"/>
    <x v="0"/>
    <x v="0"/>
    <x v="0"/>
    <x v="0"/>
    <x v="0"/>
    <m/>
    <m/>
    <m/>
    <m/>
    <m/>
    <m/>
  </r>
  <r>
    <s v="År 2"/>
    <x v="1"/>
    <x v="38"/>
    <n v="49"/>
    <s v="Elever"/>
    <x v="0"/>
    <x v="0"/>
    <x v="3"/>
    <x v="0"/>
    <x v="1"/>
    <x v="2"/>
    <x v="0"/>
    <x v="0"/>
    <x v="0"/>
    <x v="3"/>
    <x v="1"/>
    <x v="0"/>
    <x v="0"/>
    <x v="0"/>
    <x v="0"/>
    <x v="0"/>
    <x v="0"/>
    <x v="0"/>
    <x v="0"/>
    <x v="0"/>
    <x v="0"/>
    <x v="0"/>
    <x v="0"/>
    <x v="0"/>
    <x v="0"/>
    <x v="0"/>
    <x v="0"/>
    <m/>
    <m/>
    <m/>
    <m/>
    <m/>
    <m/>
  </r>
  <r>
    <s v="År 2"/>
    <x v="1"/>
    <x v="38"/>
    <n v="49"/>
    <s v="Elever"/>
    <x v="0"/>
    <x v="1"/>
    <x v="0"/>
    <x v="1"/>
    <x v="1"/>
    <x v="1"/>
    <x v="0"/>
    <x v="1"/>
    <x v="1"/>
    <x v="0"/>
    <x v="1"/>
    <x v="1"/>
    <x v="1"/>
    <x v="0"/>
    <x v="0"/>
    <x v="0"/>
    <x v="0"/>
    <x v="0"/>
    <x v="0"/>
    <x v="0"/>
    <x v="0"/>
    <x v="0"/>
    <x v="0"/>
    <x v="0"/>
    <x v="0"/>
    <x v="0"/>
    <x v="0"/>
    <m/>
    <m/>
    <m/>
    <m/>
    <m/>
    <m/>
  </r>
  <r>
    <s v="År 2"/>
    <x v="1"/>
    <x v="38"/>
    <n v="49"/>
    <s v="Elever"/>
    <x v="0"/>
    <x v="0"/>
    <x v="1"/>
    <x v="1"/>
    <x v="0"/>
    <x v="2"/>
    <x v="1"/>
    <x v="2"/>
    <x v="1"/>
    <x v="0"/>
    <x v="2"/>
    <x v="3"/>
    <x v="0"/>
    <x v="0"/>
    <x v="0"/>
    <x v="0"/>
    <x v="0"/>
    <x v="0"/>
    <x v="0"/>
    <x v="0"/>
    <x v="0"/>
    <x v="0"/>
    <x v="0"/>
    <x v="0"/>
    <x v="0"/>
    <x v="0"/>
    <x v="0"/>
    <m/>
    <m/>
    <m/>
    <m/>
    <m/>
    <m/>
  </r>
  <r>
    <s v="År 2"/>
    <x v="1"/>
    <x v="38"/>
    <n v="49"/>
    <s v="Elever"/>
    <x v="0"/>
    <x v="1"/>
    <x v="0"/>
    <x v="1"/>
    <x v="1"/>
    <x v="1"/>
    <x v="0"/>
    <x v="1"/>
    <x v="0"/>
    <x v="2"/>
    <x v="0"/>
    <x v="0"/>
    <x v="0"/>
    <x v="0"/>
    <x v="0"/>
    <x v="0"/>
    <x v="0"/>
    <x v="0"/>
    <x v="0"/>
    <x v="0"/>
    <x v="0"/>
    <x v="0"/>
    <x v="0"/>
    <x v="0"/>
    <x v="0"/>
    <x v="0"/>
    <x v="0"/>
    <m/>
    <m/>
    <m/>
    <m/>
    <m/>
    <m/>
  </r>
  <r>
    <s v="År 2"/>
    <x v="1"/>
    <x v="38"/>
    <n v="49"/>
    <s v="Elever"/>
    <x v="0"/>
    <x v="1"/>
    <x v="0"/>
    <x v="1"/>
    <x v="1"/>
    <x v="1"/>
    <x v="0"/>
    <x v="1"/>
    <x v="1"/>
    <x v="1"/>
    <x v="0"/>
    <x v="0"/>
    <x v="2"/>
    <x v="0"/>
    <x v="0"/>
    <x v="0"/>
    <x v="0"/>
    <x v="0"/>
    <x v="0"/>
    <x v="0"/>
    <x v="0"/>
    <x v="0"/>
    <x v="0"/>
    <x v="0"/>
    <x v="0"/>
    <x v="0"/>
    <x v="0"/>
    <m/>
    <m/>
    <m/>
    <m/>
    <m/>
    <m/>
  </r>
  <r>
    <s v="År 2"/>
    <x v="1"/>
    <x v="38"/>
    <n v="49"/>
    <s v="Elever"/>
    <x v="0"/>
    <x v="0"/>
    <x v="0"/>
    <x v="1"/>
    <x v="1"/>
    <x v="1"/>
    <x v="1"/>
    <x v="1"/>
    <x v="0"/>
    <x v="0"/>
    <x v="1"/>
    <x v="0"/>
    <x v="0"/>
    <x v="0"/>
    <x v="0"/>
    <x v="0"/>
    <x v="0"/>
    <x v="0"/>
    <x v="0"/>
    <x v="0"/>
    <x v="0"/>
    <x v="0"/>
    <x v="0"/>
    <x v="0"/>
    <x v="0"/>
    <x v="0"/>
    <x v="0"/>
    <m/>
    <m/>
    <m/>
    <m/>
    <m/>
    <m/>
  </r>
  <r>
    <s v="År 2"/>
    <x v="1"/>
    <x v="38"/>
    <n v="49"/>
    <s v="Elever"/>
    <x v="0"/>
    <x v="0"/>
    <x v="1"/>
    <x v="0"/>
    <x v="1"/>
    <x v="0"/>
    <x v="0"/>
    <x v="0"/>
    <x v="2"/>
    <x v="3"/>
    <x v="2"/>
    <x v="0"/>
    <x v="1"/>
    <x v="0"/>
    <x v="0"/>
    <x v="0"/>
    <x v="0"/>
    <x v="0"/>
    <x v="0"/>
    <x v="0"/>
    <x v="0"/>
    <x v="0"/>
    <x v="0"/>
    <x v="0"/>
    <x v="0"/>
    <x v="0"/>
    <x v="0"/>
    <m/>
    <m/>
    <m/>
    <m/>
    <m/>
    <m/>
  </r>
  <r>
    <s v="År 2"/>
    <x v="1"/>
    <x v="38"/>
    <n v="49"/>
    <s v="Elever"/>
    <x v="0"/>
    <x v="1"/>
    <x v="1"/>
    <x v="1"/>
    <x v="1"/>
    <x v="1"/>
    <x v="1"/>
    <x v="1"/>
    <x v="3"/>
    <x v="0"/>
    <x v="1"/>
    <x v="0"/>
    <x v="2"/>
    <x v="0"/>
    <x v="0"/>
    <x v="0"/>
    <x v="0"/>
    <x v="0"/>
    <x v="0"/>
    <x v="0"/>
    <x v="0"/>
    <x v="0"/>
    <x v="0"/>
    <x v="0"/>
    <x v="0"/>
    <x v="0"/>
    <x v="0"/>
    <m/>
    <m/>
    <m/>
    <m/>
    <m/>
    <m/>
  </r>
  <r>
    <s v="År 2"/>
    <x v="1"/>
    <x v="38"/>
    <n v="49"/>
    <s v="Elever"/>
    <x v="0"/>
    <x v="2"/>
    <x v="0"/>
    <x v="1"/>
    <x v="2"/>
    <x v="0"/>
    <x v="0"/>
    <x v="2"/>
    <x v="2"/>
    <x v="3"/>
    <x v="2"/>
    <x v="2"/>
    <x v="0"/>
    <x v="0"/>
    <x v="0"/>
    <x v="0"/>
    <x v="0"/>
    <x v="0"/>
    <x v="0"/>
    <x v="0"/>
    <x v="0"/>
    <x v="0"/>
    <x v="0"/>
    <x v="0"/>
    <x v="0"/>
    <x v="0"/>
    <x v="0"/>
    <m/>
    <m/>
    <m/>
    <m/>
    <m/>
    <m/>
  </r>
  <r>
    <s v="År 2"/>
    <x v="1"/>
    <x v="38"/>
    <n v="49"/>
    <s v="Elever"/>
    <x v="0"/>
    <x v="1"/>
    <x v="0"/>
    <x v="1"/>
    <x v="1"/>
    <x v="1"/>
    <x v="2"/>
    <x v="1"/>
    <x v="2"/>
    <x v="2"/>
    <x v="2"/>
    <x v="1"/>
    <x v="1"/>
    <x v="0"/>
    <x v="0"/>
    <x v="0"/>
    <x v="0"/>
    <x v="0"/>
    <x v="0"/>
    <x v="0"/>
    <x v="0"/>
    <x v="0"/>
    <x v="0"/>
    <x v="0"/>
    <x v="0"/>
    <x v="0"/>
    <x v="0"/>
    <m/>
    <m/>
    <m/>
    <m/>
    <m/>
    <m/>
  </r>
  <r>
    <s v="År 2"/>
    <x v="1"/>
    <x v="38"/>
    <n v="49"/>
    <s v="Elever"/>
    <x v="0"/>
    <x v="0"/>
    <x v="0"/>
    <x v="1"/>
    <x v="1"/>
    <x v="1"/>
    <x v="0"/>
    <x v="1"/>
    <x v="0"/>
    <x v="0"/>
    <x v="1"/>
    <x v="0"/>
    <x v="0"/>
    <x v="0"/>
    <x v="0"/>
    <x v="0"/>
    <x v="0"/>
    <x v="0"/>
    <x v="0"/>
    <x v="0"/>
    <x v="0"/>
    <x v="0"/>
    <x v="0"/>
    <x v="0"/>
    <x v="0"/>
    <x v="0"/>
    <x v="0"/>
    <m/>
    <m/>
    <m/>
    <m/>
    <m/>
    <m/>
  </r>
  <r>
    <s v="År 2"/>
    <x v="1"/>
    <x v="38"/>
    <n v="49"/>
    <s v="Elever"/>
    <x v="0"/>
    <x v="0"/>
    <x v="0"/>
    <x v="1"/>
    <x v="1"/>
    <x v="2"/>
    <x v="0"/>
    <x v="0"/>
    <x v="3"/>
    <x v="3"/>
    <x v="3"/>
    <x v="3"/>
    <x v="2"/>
    <x v="0"/>
    <x v="0"/>
    <x v="0"/>
    <x v="0"/>
    <x v="0"/>
    <x v="0"/>
    <x v="0"/>
    <x v="0"/>
    <x v="0"/>
    <x v="0"/>
    <x v="0"/>
    <x v="0"/>
    <x v="0"/>
    <x v="0"/>
    <m/>
    <m/>
    <m/>
    <m/>
    <m/>
    <m/>
  </r>
  <r>
    <s v="År 2"/>
    <x v="1"/>
    <x v="38"/>
    <n v="49"/>
    <s v="Elever"/>
    <x v="0"/>
    <x v="1"/>
    <x v="0"/>
    <x v="1"/>
    <x v="1"/>
    <x v="1"/>
    <x v="1"/>
    <x v="1"/>
    <x v="3"/>
    <x v="0"/>
    <x v="1"/>
    <x v="0"/>
    <x v="0"/>
    <x v="0"/>
    <x v="0"/>
    <x v="0"/>
    <x v="0"/>
    <x v="0"/>
    <x v="0"/>
    <x v="0"/>
    <x v="0"/>
    <x v="0"/>
    <x v="0"/>
    <x v="0"/>
    <x v="0"/>
    <x v="0"/>
    <x v="0"/>
    <m/>
    <m/>
    <m/>
    <m/>
    <m/>
    <m/>
  </r>
  <r>
    <s v="År 2"/>
    <x v="1"/>
    <x v="38"/>
    <n v="49"/>
    <s v="Elever"/>
    <x v="0"/>
    <x v="1"/>
    <x v="0"/>
    <x v="0"/>
    <x v="1"/>
    <x v="2"/>
    <x v="0"/>
    <x v="1"/>
    <x v="0"/>
    <x v="0"/>
    <x v="1"/>
    <x v="0"/>
    <x v="0"/>
    <x v="0"/>
    <x v="0"/>
    <x v="0"/>
    <x v="0"/>
    <x v="0"/>
    <x v="0"/>
    <x v="0"/>
    <x v="0"/>
    <x v="0"/>
    <x v="0"/>
    <x v="0"/>
    <x v="0"/>
    <x v="0"/>
    <x v="0"/>
    <m/>
    <m/>
    <m/>
    <m/>
    <m/>
    <m/>
  </r>
  <r>
    <s v="År 2"/>
    <x v="1"/>
    <x v="38"/>
    <n v="49"/>
    <s v="Elever"/>
    <x v="0"/>
    <x v="1"/>
    <x v="0"/>
    <x v="0"/>
    <x v="1"/>
    <x v="0"/>
    <x v="0"/>
    <x v="1"/>
    <x v="3"/>
    <x v="0"/>
    <x v="2"/>
    <x v="1"/>
    <x v="0"/>
    <x v="0"/>
    <x v="0"/>
    <x v="0"/>
    <x v="0"/>
    <x v="0"/>
    <x v="0"/>
    <x v="0"/>
    <x v="0"/>
    <x v="0"/>
    <x v="0"/>
    <x v="0"/>
    <x v="0"/>
    <x v="0"/>
    <x v="0"/>
    <m/>
    <m/>
    <m/>
    <m/>
    <m/>
    <m/>
  </r>
  <r>
    <s v="År 2"/>
    <x v="1"/>
    <x v="38"/>
    <n v="49"/>
    <s v="Elever"/>
    <x v="0"/>
    <x v="0"/>
    <x v="0"/>
    <x v="1"/>
    <x v="1"/>
    <x v="1"/>
    <x v="0"/>
    <x v="1"/>
    <x v="0"/>
    <x v="0"/>
    <x v="1"/>
    <x v="1"/>
    <x v="0"/>
    <x v="0"/>
    <x v="0"/>
    <x v="0"/>
    <x v="0"/>
    <x v="0"/>
    <x v="0"/>
    <x v="0"/>
    <x v="0"/>
    <x v="0"/>
    <x v="0"/>
    <x v="0"/>
    <x v="0"/>
    <x v="0"/>
    <x v="0"/>
    <m/>
    <m/>
    <m/>
    <m/>
    <m/>
    <m/>
  </r>
  <r>
    <s v="År 2"/>
    <x v="1"/>
    <x v="38"/>
    <n v="49"/>
    <s v="Elever"/>
    <x v="0"/>
    <x v="1"/>
    <x v="0"/>
    <x v="1"/>
    <x v="1"/>
    <x v="0"/>
    <x v="2"/>
    <x v="0"/>
    <x v="0"/>
    <x v="0"/>
    <x v="1"/>
    <x v="0"/>
    <x v="0"/>
    <x v="0"/>
    <x v="0"/>
    <x v="0"/>
    <x v="0"/>
    <x v="0"/>
    <x v="0"/>
    <x v="0"/>
    <x v="0"/>
    <x v="0"/>
    <x v="0"/>
    <x v="0"/>
    <x v="0"/>
    <x v="0"/>
    <x v="0"/>
    <m/>
    <m/>
    <m/>
    <m/>
    <m/>
    <m/>
  </r>
  <r>
    <s v="År 2"/>
    <x v="1"/>
    <x v="38"/>
    <n v="49"/>
    <s v="Elever"/>
    <x v="0"/>
    <x v="0"/>
    <x v="1"/>
    <x v="1"/>
    <x v="1"/>
    <x v="1"/>
    <x v="0"/>
    <x v="1"/>
    <x v="0"/>
    <x v="0"/>
    <x v="1"/>
    <x v="0"/>
    <x v="0"/>
    <x v="0"/>
    <x v="0"/>
    <x v="0"/>
    <x v="0"/>
    <x v="0"/>
    <x v="0"/>
    <x v="0"/>
    <x v="0"/>
    <x v="0"/>
    <x v="0"/>
    <x v="0"/>
    <x v="0"/>
    <x v="0"/>
    <x v="0"/>
    <m/>
    <m/>
    <m/>
    <m/>
    <m/>
    <m/>
  </r>
  <r>
    <s v="År 2"/>
    <x v="1"/>
    <x v="38"/>
    <n v="49"/>
    <s v="Elever"/>
    <x v="0"/>
    <x v="0"/>
    <x v="0"/>
    <x v="1"/>
    <x v="1"/>
    <x v="1"/>
    <x v="1"/>
    <x v="1"/>
    <x v="1"/>
    <x v="0"/>
    <x v="2"/>
    <x v="3"/>
    <x v="0"/>
    <x v="0"/>
    <x v="0"/>
    <x v="0"/>
    <x v="0"/>
    <x v="0"/>
    <x v="0"/>
    <x v="0"/>
    <x v="0"/>
    <x v="0"/>
    <x v="0"/>
    <x v="0"/>
    <x v="0"/>
    <x v="0"/>
    <x v="0"/>
    <m/>
    <m/>
    <m/>
    <m/>
    <m/>
    <m/>
  </r>
  <r>
    <s v="År 2"/>
    <x v="1"/>
    <x v="38"/>
    <n v="49"/>
    <s v="Elever"/>
    <x v="0"/>
    <x v="0"/>
    <x v="0"/>
    <x v="1"/>
    <x v="1"/>
    <x v="1"/>
    <x v="0"/>
    <x v="1"/>
    <x v="3"/>
    <x v="0"/>
    <x v="1"/>
    <x v="1"/>
    <x v="0"/>
    <x v="0"/>
    <x v="0"/>
    <x v="0"/>
    <x v="0"/>
    <x v="0"/>
    <x v="0"/>
    <x v="0"/>
    <x v="0"/>
    <x v="0"/>
    <x v="0"/>
    <x v="0"/>
    <x v="0"/>
    <x v="0"/>
    <x v="0"/>
    <m/>
    <m/>
    <m/>
    <m/>
    <m/>
    <m/>
  </r>
  <r>
    <s v="År 2"/>
    <x v="1"/>
    <x v="38"/>
    <n v="49"/>
    <s v="Elever"/>
    <x v="0"/>
    <x v="1"/>
    <x v="0"/>
    <x v="1"/>
    <x v="1"/>
    <x v="1"/>
    <x v="0"/>
    <x v="1"/>
    <x v="0"/>
    <x v="0"/>
    <x v="1"/>
    <x v="0"/>
    <x v="0"/>
    <x v="0"/>
    <x v="0"/>
    <x v="0"/>
    <x v="0"/>
    <x v="0"/>
    <x v="0"/>
    <x v="0"/>
    <x v="0"/>
    <x v="0"/>
    <x v="0"/>
    <x v="0"/>
    <x v="0"/>
    <x v="0"/>
    <x v="0"/>
    <m/>
    <m/>
    <m/>
    <m/>
    <m/>
    <m/>
  </r>
  <r>
    <s v="År 2"/>
    <x v="1"/>
    <x v="38"/>
    <n v="49"/>
    <s v="Elever"/>
    <x v="0"/>
    <x v="0"/>
    <x v="0"/>
    <x v="0"/>
    <x v="1"/>
    <x v="1"/>
    <x v="1"/>
    <x v="1"/>
    <x v="3"/>
    <x v="2"/>
    <x v="1"/>
    <x v="0"/>
    <x v="2"/>
    <x v="0"/>
    <x v="0"/>
    <x v="0"/>
    <x v="0"/>
    <x v="0"/>
    <x v="0"/>
    <x v="0"/>
    <x v="0"/>
    <x v="0"/>
    <x v="0"/>
    <x v="0"/>
    <x v="0"/>
    <x v="0"/>
    <x v="0"/>
    <m/>
    <m/>
    <m/>
    <m/>
    <m/>
    <m/>
  </r>
  <r>
    <s v="År 2"/>
    <x v="1"/>
    <x v="38"/>
    <n v="49"/>
    <s v="Elever"/>
    <x v="0"/>
    <x v="1"/>
    <x v="0"/>
    <x v="1"/>
    <x v="1"/>
    <x v="2"/>
    <x v="1"/>
    <x v="0"/>
    <x v="0"/>
    <x v="3"/>
    <x v="1"/>
    <x v="0"/>
    <x v="0"/>
    <x v="0"/>
    <x v="0"/>
    <x v="0"/>
    <x v="0"/>
    <x v="0"/>
    <x v="0"/>
    <x v="0"/>
    <x v="0"/>
    <x v="0"/>
    <x v="0"/>
    <x v="0"/>
    <x v="0"/>
    <x v="0"/>
    <x v="0"/>
    <m/>
    <m/>
    <m/>
    <m/>
    <m/>
    <m/>
  </r>
  <r>
    <s v="År 2"/>
    <x v="1"/>
    <x v="38"/>
    <n v="49"/>
    <s v="Elever"/>
    <x v="1"/>
    <x v="1"/>
    <x v="0"/>
    <x v="0"/>
    <x v="1"/>
    <x v="2"/>
    <x v="1"/>
    <x v="1"/>
    <x v="2"/>
    <x v="3"/>
    <x v="2"/>
    <x v="3"/>
    <x v="3"/>
    <x v="1"/>
    <x v="3"/>
    <x v="2"/>
    <x v="1"/>
    <x v="1"/>
    <x v="2"/>
    <x v="1"/>
    <x v="1"/>
    <x v="4"/>
    <x v="2"/>
    <x v="0"/>
    <x v="0"/>
    <x v="0"/>
    <x v="0"/>
    <m/>
    <m/>
    <m/>
    <m/>
    <m/>
    <m/>
  </r>
  <r>
    <s v="År 2"/>
    <x v="1"/>
    <x v="38"/>
    <n v="49"/>
    <s v="Elever"/>
    <x v="1"/>
    <x v="1"/>
    <x v="0"/>
    <x v="0"/>
    <x v="1"/>
    <x v="2"/>
    <x v="1"/>
    <x v="1"/>
    <x v="2"/>
    <x v="3"/>
    <x v="2"/>
    <x v="3"/>
    <x v="3"/>
    <x v="1"/>
    <x v="3"/>
    <x v="2"/>
    <x v="1"/>
    <x v="1"/>
    <x v="2"/>
    <x v="1"/>
    <x v="1"/>
    <x v="1"/>
    <x v="2"/>
    <x v="0"/>
    <x v="0"/>
    <x v="0"/>
    <x v="0"/>
    <m/>
    <m/>
    <m/>
    <m/>
    <m/>
    <m/>
  </r>
  <r>
    <s v="År 2"/>
    <x v="1"/>
    <x v="38"/>
    <n v="49"/>
    <s v="Elever"/>
    <x v="1"/>
    <x v="1"/>
    <x v="0"/>
    <x v="1"/>
    <x v="1"/>
    <x v="1"/>
    <x v="1"/>
    <x v="1"/>
    <x v="0"/>
    <x v="0"/>
    <x v="3"/>
    <x v="1"/>
    <x v="0"/>
    <x v="1"/>
    <x v="3"/>
    <x v="2"/>
    <x v="3"/>
    <x v="1"/>
    <x v="2"/>
    <x v="1"/>
    <x v="3"/>
    <x v="3"/>
    <x v="1"/>
    <x v="0"/>
    <x v="0"/>
    <x v="0"/>
    <x v="0"/>
    <m/>
    <m/>
    <m/>
    <m/>
    <m/>
    <m/>
  </r>
  <r>
    <s v="År 2"/>
    <x v="1"/>
    <x v="38"/>
    <n v="49"/>
    <s v="Elever"/>
    <x v="1"/>
    <x v="1"/>
    <x v="0"/>
    <x v="1"/>
    <x v="1"/>
    <x v="1"/>
    <x v="2"/>
    <x v="1"/>
    <x v="0"/>
    <x v="0"/>
    <x v="1"/>
    <x v="0"/>
    <x v="0"/>
    <x v="2"/>
    <x v="2"/>
    <x v="4"/>
    <x v="2"/>
    <x v="4"/>
    <x v="3"/>
    <x v="3"/>
    <x v="2"/>
    <x v="2"/>
    <x v="3"/>
    <x v="0"/>
    <x v="0"/>
    <x v="0"/>
    <x v="0"/>
    <m/>
    <m/>
    <m/>
    <m/>
    <m/>
    <m/>
  </r>
  <r>
    <s v="År 2"/>
    <x v="1"/>
    <x v="38"/>
    <n v="49"/>
    <s v="Elever"/>
    <x v="1"/>
    <x v="1"/>
    <x v="0"/>
    <x v="1"/>
    <x v="1"/>
    <x v="1"/>
    <x v="2"/>
    <x v="1"/>
    <x v="0"/>
    <x v="0"/>
    <x v="1"/>
    <x v="0"/>
    <x v="0"/>
    <x v="1"/>
    <x v="3"/>
    <x v="2"/>
    <x v="4"/>
    <x v="2"/>
    <x v="2"/>
    <x v="2"/>
    <x v="4"/>
    <x v="1"/>
    <x v="2"/>
    <x v="0"/>
    <x v="0"/>
    <x v="0"/>
    <x v="0"/>
    <m/>
    <m/>
    <m/>
    <m/>
    <m/>
    <m/>
  </r>
  <r>
    <s v="År 2"/>
    <x v="1"/>
    <x v="38"/>
    <n v="49"/>
    <s v="Elever"/>
    <x v="1"/>
    <x v="1"/>
    <x v="1"/>
    <x v="0"/>
    <x v="0"/>
    <x v="2"/>
    <x v="0"/>
    <x v="2"/>
    <x v="2"/>
    <x v="3"/>
    <x v="2"/>
    <x v="2"/>
    <x v="1"/>
    <x v="2"/>
    <x v="2"/>
    <x v="4"/>
    <x v="2"/>
    <x v="4"/>
    <x v="3"/>
    <x v="3"/>
    <x v="2"/>
    <x v="2"/>
    <x v="3"/>
    <x v="0"/>
    <x v="0"/>
    <x v="0"/>
    <x v="0"/>
    <m/>
    <m/>
    <m/>
    <m/>
    <m/>
    <m/>
  </r>
  <r>
    <s v="År 2"/>
    <x v="1"/>
    <x v="38"/>
    <n v="49"/>
    <s v="Elever"/>
    <x v="1"/>
    <x v="1"/>
    <x v="1"/>
    <x v="1"/>
    <x v="0"/>
    <x v="1"/>
    <x v="0"/>
    <x v="0"/>
    <x v="3"/>
    <x v="0"/>
    <x v="1"/>
    <x v="1"/>
    <x v="0"/>
    <x v="1"/>
    <x v="1"/>
    <x v="1"/>
    <x v="3"/>
    <x v="3"/>
    <x v="1"/>
    <x v="1"/>
    <x v="2"/>
    <x v="1"/>
    <x v="2"/>
    <x v="0"/>
    <x v="0"/>
    <x v="0"/>
    <x v="0"/>
    <m/>
    <m/>
    <m/>
    <m/>
    <m/>
    <m/>
  </r>
  <r>
    <s v="År 2"/>
    <x v="1"/>
    <x v="38"/>
    <n v="49"/>
    <s v="Elever"/>
    <x v="1"/>
    <x v="1"/>
    <x v="1"/>
    <x v="1"/>
    <x v="0"/>
    <x v="0"/>
    <x v="0"/>
    <x v="0"/>
    <x v="1"/>
    <x v="0"/>
    <x v="2"/>
    <x v="3"/>
    <x v="2"/>
    <x v="1"/>
    <x v="1"/>
    <x v="1"/>
    <x v="3"/>
    <x v="1"/>
    <x v="1"/>
    <x v="1"/>
    <x v="1"/>
    <x v="3"/>
    <x v="2"/>
    <x v="0"/>
    <x v="0"/>
    <x v="0"/>
    <x v="0"/>
    <m/>
    <m/>
    <m/>
    <m/>
    <m/>
    <m/>
  </r>
  <r>
    <s v="År 2"/>
    <x v="1"/>
    <x v="38"/>
    <n v="49"/>
    <s v="Elever"/>
    <x v="1"/>
    <x v="1"/>
    <x v="0"/>
    <x v="1"/>
    <x v="0"/>
    <x v="2"/>
    <x v="2"/>
    <x v="2"/>
    <x v="0"/>
    <x v="0"/>
    <x v="2"/>
    <x v="0"/>
    <x v="0"/>
    <x v="1"/>
    <x v="1"/>
    <x v="3"/>
    <x v="1"/>
    <x v="3"/>
    <x v="1"/>
    <x v="2"/>
    <x v="1"/>
    <x v="4"/>
    <x v="1"/>
    <x v="0"/>
    <x v="0"/>
    <x v="0"/>
    <x v="0"/>
    <m/>
    <m/>
    <m/>
    <m/>
    <m/>
    <m/>
  </r>
  <r>
    <s v="År 2"/>
    <x v="1"/>
    <x v="38"/>
    <n v="49"/>
    <s v="Elever"/>
    <x v="1"/>
    <x v="2"/>
    <x v="0"/>
    <x v="2"/>
    <x v="0"/>
    <x v="0"/>
    <x v="2"/>
    <x v="2"/>
    <x v="0"/>
    <x v="3"/>
    <x v="3"/>
    <x v="2"/>
    <x v="1"/>
    <x v="1"/>
    <x v="4"/>
    <x v="3"/>
    <x v="4"/>
    <x v="3"/>
    <x v="4"/>
    <x v="4"/>
    <x v="3"/>
    <x v="4"/>
    <x v="4"/>
    <x v="0"/>
    <x v="0"/>
    <x v="0"/>
    <x v="0"/>
    <m/>
    <m/>
    <m/>
    <m/>
    <m/>
    <m/>
  </r>
  <r>
    <s v="År 2"/>
    <x v="1"/>
    <x v="38"/>
    <n v="49"/>
    <s v="Elever"/>
    <x v="1"/>
    <x v="1"/>
    <x v="0"/>
    <x v="1"/>
    <x v="0"/>
    <x v="2"/>
    <x v="2"/>
    <x v="2"/>
    <x v="3"/>
    <x v="3"/>
    <x v="2"/>
    <x v="0"/>
    <x v="0"/>
    <x v="1"/>
    <x v="1"/>
    <x v="3"/>
    <x v="1"/>
    <x v="1"/>
    <x v="2"/>
    <x v="1"/>
    <x v="1"/>
    <x v="3"/>
    <x v="1"/>
    <x v="0"/>
    <x v="0"/>
    <x v="0"/>
    <x v="0"/>
    <m/>
    <m/>
    <m/>
    <m/>
    <m/>
    <m/>
  </r>
  <r>
    <s v="År 2"/>
    <x v="1"/>
    <x v="38"/>
    <n v="49"/>
    <s v="Elever"/>
    <x v="1"/>
    <x v="1"/>
    <x v="0"/>
    <x v="0"/>
    <x v="1"/>
    <x v="2"/>
    <x v="0"/>
    <x v="1"/>
    <x v="3"/>
    <x v="0"/>
    <x v="1"/>
    <x v="0"/>
    <x v="0"/>
    <x v="1"/>
    <x v="3"/>
    <x v="2"/>
    <x v="1"/>
    <x v="1"/>
    <x v="2"/>
    <x v="1"/>
    <x v="1"/>
    <x v="4"/>
    <x v="2"/>
    <x v="0"/>
    <x v="0"/>
    <x v="0"/>
    <x v="0"/>
    <m/>
    <m/>
    <m/>
    <m/>
    <m/>
    <m/>
  </r>
  <r>
    <s v="År 2"/>
    <x v="1"/>
    <x v="38"/>
    <n v="49"/>
    <s v="Elever"/>
    <x v="1"/>
    <x v="1"/>
    <x v="0"/>
    <x v="1"/>
    <x v="1"/>
    <x v="1"/>
    <x v="0"/>
    <x v="0"/>
    <x v="0"/>
    <x v="0"/>
    <x v="3"/>
    <x v="0"/>
    <x v="2"/>
    <x v="1"/>
    <x v="1"/>
    <x v="3"/>
    <x v="3"/>
    <x v="2"/>
    <x v="2"/>
    <x v="1"/>
    <x v="2"/>
    <x v="4"/>
    <x v="1"/>
    <x v="0"/>
    <x v="0"/>
    <x v="0"/>
    <x v="0"/>
    <m/>
    <m/>
    <m/>
    <m/>
    <m/>
    <m/>
  </r>
  <r>
    <s v="År 2"/>
    <x v="1"/>
    <x v="38"/>
    <n v="49"/>
    <s v="Elever"/>
    <x v="1"/>
    <x v="1"/>
    <x v="0"/>
    <x v="1"/>
    <x v="1"/>
    <x v="1"/>
    <x v="0"/>
    <x v="1"/>
    <x v="2"/>
    <x v="2"/>
    <x v="0"/>
    <x v="0"/>
    <x v="3"/>
    <x v="1"/>
    <x v="3"/>
    <x v="2"/>
    <x v="3"/>
    <x v="2"/>
    <x v="2"/>
    <x v="1"/>
    <x v="1"/>
    <x v="4"/>
    <x v="2"/>
    <x v="0"/>
    <x v="0"/>
    <x v="0"/>
    <x v="0"/>
    <m/>
    <m/>
    <m/>
    <m/>
    <m/>
    <m/>
  </r>
  <r>
    <s v="År 2"/>
    <x v="1"/>
    <x v="38"/>
    <n v="49"/>
    <s v="Elever"/>
    <x v="1"/>
    <x v="1"/>
    <x v="0"/>
    <x v="2"/>
    <x v="0"/>
    <x v="1"/>
    <x v="1"/>
    <x v="1"/>
    <x v="3"/>
    <x v="0"/>
    <x v="1"/>
    <x v="0"/>
    <x v="0"/>
    <x v="2"/>
    <x v="3"/>
    <x v="4"/>
    <x v="2"/>
    <x v="4"/>
    <x v="3"/>
    <x v="3"/>
    <x v="2"/>
    <x v="2"/>
    <x v="3"/>
    <x v="0"/>
    <x v="0"/>
    <x v="0"/>
    <x v="0"/>
    <m/>
    <m/>
    <m/>
    <m/>
    <m/>
    <m/>
  </r>
  <r>
    <s v="År 2"/>
    <x v="1"/>
    <x v="38"/>
    <n v="49"/>
    <s v="Elever"/>
    <x v="1"/>
    <x v="1"/>
    <x v="0"/>
    <x v="1"/>
    <x v="1"/>
    <x v="1"/>
    <x v="0"/>
    <x v="4"/>
    <x v="0"/>
    <x v="0"/>
    <x v="1"/>
    <x v="0"/>
    <x v="0"/>
    <x v="1"/>
    <x v="3"/>
    <x v="2"/>
    <x v="3"/>
    <x v="2"/>
    <x v="2"/>
    <x v="1"/>
    <x v="1"/>
    <x v="4"/>
    <x v="2"/>
    <x v="0"/>
    <x v="0"/>
    <x v="0"/>
    <x v="0"/>
    <m/>
    <m/>
    <m/>
    <m/>
    <m/>
    <m/>
  </r>
  <r>
    <s v="År 2"/>
    <x v="1"/>
    <x v="38"/>
    <n v="49"/>
    <s v="Elever"/>
    <x v="1"/>
    <x v="0"/>
    <x v="0"/>
    <x v="2"/>
    <x v="1"/>
    <x v="1"/>
    <x v="2"/>
    <x v="1"/>
    <x v="0"/>
    <x v="3"/>
    <x v="1"/>
    <x v="0"/>
    <x v="0"/>
    <x v="1"/>
    <x v="3"/>
    <x v="2"/>
    <x v="4"/>
    <x v="3"/>
    <x v="2"/>
    <x v="4"/>
    <x v="1"/>
    <x v="4"/>
    <x v="2"/>
    <x v="0"/>
    <x v="0"/>
    <x v="0"/>
    <x v="0"/>
    <m/>
    <m/>
    <m/>
    <m/>
    <m/>
    <m/>
  </r>
  <r>
    <s v="År 2"/>
    <x v="1"/>
    <x v="38"/>
    <n v="49"/>
    <s v="Elever"/>
    <x v="1"/>
    <x v="0"/>
    <x v="0"/>
    <x v="1"/>
    <x v="1"/>
    <x v="1"/>
    <x v="0"/>
    <x v="1"/>
    <x v="3"/>
    <x v="0"/>
    <x v="2"/>
    <x v="0"/>
    <x v="2"/>
    <x v="1"/>
    <x v="3"/>
    <x v="3"/>
    <x v="3"/>
    <x v="3"/>
    <x v="2"/>
    <x v="1"/>
    <x v="1"/>
    <x v="3"/>
    <x v="2"/>
    <x v="0"/>
    <x v="0"/>
    <x v="0"/>
    <x v="0"/>
    <m/>
    <m/>
    <m/>
    <m/>
    <m/>
    <m/>
  </r>
  <r>
    <s v="År 2"/>
    <x v="1"/>
    <x v="38"/>
    <n v="49"/>
    <s v="Elever"/>
    <x v="1"/>
    <x v="0"/>
    <x v="0"/>
    <x v="1"/>
    <x v="1"/>
    <x v="1"/>
    <x v="0"/>
    <x v="1"/>
    <x v="0"/>
    <x v="0"/>
    <x v="1"/>
    <x v="0"/>
    <x v="0"/>
    <x v="2"/>
    <x v="2"/>
    <x v="4"/>
    <x v="2"/>
    <x v="4"/>
    <x v="3"/>
    <x v="3"/>
    <x v="2"/>
    <x v="2"/>
    <x v="3"/>
    <x v="0"/>
    <x v="0"/>
    <x v="0"/>
    <x v="0"/>
    <m/>
    <m/>
    <m/>
    <m/>
    <m/>
    <m/>
  </r>
  <r>
    <s v="År 2"/>
    <x v="1"/>
    <x v="38"/>
    <n v="49"/>
    <s v="Elever"/>
    <x v="1"/>
    <x v="0"/>
    <x v="0"/>
    <x v="1"/>
    <x v="0"/>
    <x v="2"/>
    <x v="2"/>
    <x v="0"/>
    <x v="0"/>
    <x v="3"/>
    <x v="2"/>
    <x v="1"/>
    <x v="3"/>
    <x v="3"/>
    <x v="3"/>
    <x v="3"/>
    <x v="3"/>
    <x v="1"/>
    <x v="2"/>
    <x v="1"/>
    <x v="3"/>
    <x v="4"/>
    <x v="2"/>
    <x v="0"/>
    <x v="0"/>
    <x v="0"/>
    <x v="0"/>
    <m/>
    <m/>
    <m/>
    <m/>
    <m/>
    <m/>
  </r>
  <r>
    <s v="År 2"/>
    <x v="1"/>
    <x v="38"/>
    <n v="49"/>
    <s v="Elever"/>
    <x v="1"/>
    <x v="0"/>
    <x v="0"/>
    <x v="1"/>
    <x v="1"/>
    <x v="1"/>
    <x v="1"/>
    <x v="0"/>
    <x v="0"/>
    <x v="0"/>
    <x v="1"/>
    <x v="0"/>
    <x v="0"/>
    <x v="1"/>
    <x v="3"/>
    <x v="2"/>
    <x v="3"/>
    <x v="1"/>
    <x v="1"/>
    <x v="2"/>
    <x v="4"/>
    <x v="1"/>
    <x v="2"/>
    <x v="0"/>
    <x v="0"/>
    <x v="0"/>
    <x v="0"/>
    <m/>
    <m/>
    <m/>
    <m/>
    <m/>
    <m/>
  </r>
  <r>
    <s v="År 2"/>
    <x v="1"/>
    <x v="38"/>
    <n v="49"/>
    <s v="Elever"/>
    <x v="1"/>
    <x v="0"/>
    <x v="0"/>
    <x v="1"/>
    <x v="1"/>
    <x v="1"/>
    <x v="0"/>
    <x v="1"/>
    <x v="2"/>
    <x v="3"/>
    <x v="2"/>
    <x v="0"/>
    <x v="0"/>
    <x v="2"/>
    <x v="3"/>
    <x v="2"/>
    <x v="3"/>
    <x v="3"/>
    <x v="2"/>
    <x v="4"/>
    <x v="3"/>
    <x v="1"/>
    <x v="2"/>
    <x v="0"/>
    <x v="0"/>
    <x v="0"/>
    <x v="0"/>
    <m/>
    <m/>
    <m/>
    <m/>
    <m/>
    <m/>
  </r>
  <r>
    <s v="År 2"/>
    <x v="1"/>
    <x v="38"/>
    <n v="49"/>
    <s v="Elever"/>
    <x v="1"/>
    <x v="0"/>
    <x v="0"/>
    <x v="1"/>
    <x v="1"/>
    <x v="1"/>
    <x v="1"/>
    <x v="0"/>
    <x v="0"/>
    <x v="0"/>
    <x v="1"/>
    <x v="0"/>
    <x v="0"/>
    <x v="1"/>
    <x v="3"/>
    <x v="2"/>
    <x v="3"/>
    <x v="1"/>
    <x v="1"/>
    <x v="2"/>
    <x v="4"/>
    <x v="4"/>
    <x v="2"/>
    <x v="0"/>
    <x v="0"/>
    <x v="0"/>
    <x v="0"/>
    <m/>
    <m/>
    <m/>
    <m/>
    <m/>
    <m/>
  </r>
  <r>
    <s v="År 2"/>
    <x v="1"/>
    <x v="38"/>
    <n v="49"/>
    <s v="Elever"/>
    <x v="1"/>
    <x v="0"/>
    <x v="0"/>
    <x v="1"/>
    <x v="1"/>
    <x v="1"/>
    <x v="0"/>
    <x v="0"/>
    <x v="0"/>
    <x v="0"/>
    <x v="2"/>
    <x v="0"/>
    <x v="1"/>
    <x v="1"/>
    <x v="3"/>
    <x v="2"/>
    <x v="3"/>
    <x v="2"/>
    <x v="2"/>
    <x v="1"/>
    <x v="1"/>
    <x v="3"/>
    <x v="2"/>
    <x v="0"/>
    <x v="0"/>
    <x v="0"/>
    <x v="0"/>
    <m/>
    <m/>
    <m/>
    <m/>
    <m/>
    <m/>
  </r>
  <r>
    <s v="År 2"/>
    <x v="1"/>
    <x v="38"/>
    <n v="49"/>
    <s v="Elever"/>
    <x v="1"/>
    <x v="0"/>
    <x v="0"/>
    <x v="1"/>
    <x v="1"/>
    <x v="1"/>
    <x v="0"/>
    <x v="1"/>
    <x v="3"/>
    <x v="0"/>
    <x v="1"/>
    <x v="0"/>
    <x v="0"/>
    <x v="1"/>
    <x v="3"/>
    <x v="2"/>
    <x v="3"/>
    <x v="2"/>
    <x v="2"/>
    <x v="1"/>
    <x v="3"/>
    <x v="1"/>
    <x v="2"/>
    <x v="0"/>
    <x v="0"/>
    <x v="0"/>
    <x v="0"/>
    <m/>
    <m/>
    <m/>
    <m/>
    <m/>
    <m/>
  </r>
  <r>
    <s v="År 2"/>
    <x v="1"/>
    <x v="38"/>
    <n v="49"/>
    <s v="Elever"/>
    <x v="1"/>
    <x v="0"/>
    <x v="0"/>
    <x v="1"/>
    <x v="1"/>
    <x v="1"/>
    <x v="1"/>
    <x v="1"/>
    <x v="2"/>
    <x v="3"/>
    <x v="3"/>
    <x v="0"/>
    <x v="2"/>
    <x v="1"/>
    <x v="1"/>
    <x v="1"/>
    <x v="3"/>
    <x v="3"/>
    <x v="1"/>
    <x v="2"/>
    <x v="1"/>
    <x v="3"/>
    <x v="2"/>
    <x v="0"/>
    <x v="0"/>
    <x v="0"/>
    <x v="0"/>
    <m/>
    <m/>
    <m/>
    <m/>
    <m/>
    <m/>
  </r>
  <r>
    <s v="År 2"/>
    <x v="1"/>
    <x v="38"/>
    <n v="49"/>
    <s v="Elever"/>
    <x v="1"/>
    <x v="0"/>
    <x v="0"/>
    <x v="1"/>
    <x v="0"/>
    <x v="0"/>
    <x v="2"/>
    <x v="1"/>
    <x v="1"/>
    <x v="0"/>
    <x v="3"/>
    <x v="0"/>
    <x v="0"/>
    <x v="1"/>
    <x v="3"/>
    <x v="1"/>
    <x v="3"/>
    <x v="3"/>
    <x v="1"/>
    <x v="1"/>
    <x v="4"/>
    <x v="1"/>
    <x v="1"/>
    <x v="0"/>
    <x v="0"/>
    <x v="0"/>
    <x v="0"/>
    <m/>
    <m/>
    <m/>
    <m/>
    <m/>
    <m/>
  </r>
  <r>
    <s v="År 2"/>
    <x v="1"/>
    <x v="38"/>
    <n v="49"/>
    <s v="Elever"/>
    <x v="1"/>
    <x v="0"/>
    <x v="0"/>
    <x v="1"/>
    <x v="1"/>
    <x v="1"/>
    <x v="4"/>
    <x v="0"/>
    <x v="3"/>
    <x v="0"/>
    <x v="1"/>
    <x v="0"/>
    <x v="0"/>
    <x v="2"/>
    <x v="2"/>
    <x v="4"/>
    <x v="2"/>
    <x v="4"/>
    <x v="3"/>
    <x v="3"/>
    <x v="2"/>
    <x v="2"/>
    <x v="3"/>
    <x v="0"/>
    <x v="0"/>
    <x v="0"/>
    <x v="0"/>
    <m/>
    <m/>
    <m/>
    <m/>
    <m/>
    <m/>
  </r>
  <r>
    <s v="År 2"/>
    <x v="1"/>
    <x v="38"/>
    <n v="49"/>
    <s v="Elever"/>
    <x v="1"/>
    <x v="0"/>
    <x v="0"/>
    <x v="1"/>
    <x v="1"/>
    <x v="1"/>
    <x v="2"/>
    <x v="4"/>
    <x v="0"/>
    <x v="0"/>
    <x v="1"/>
    <x v="0"/>
    <x v="0"/>
    <x v="2"/>
    <x v="4"/>
    <x v="1"/>
    <x v="4"/>
    <x v="3"/>
    <x v="4"/>
    <x v="3"/>
    <x v="4"/>
    <x v="2"/>
    <x v="4"/>
    <x v="0"/>
    <x v="0"/>
    <x v="0"/>
    <x v="0"/>
    <m/>
    <m/>
    <m/>
    <m/>
    <m/>
    <m/>
  </r>
  <r>
    <s v="År 2"/>
    <x v="1"/>
    <x v="38"/>
    <n v="49"/>
    <s v="Elever"/>
    <x v="1"/>
    <x v="2"/>
    <x v="1"/>
    <x v="1"/>
    <x v="1"/>
    <x v="1"/>
    <x v="0"/>
    <x v="1"/>
    <x v="2"/>
    <x v="3"/>
    <x v="1"/>
    <x v="0"/>
    <x v="0"/>
    <x v="1"/>
    <x v="3"/>
    <x v="2"/>
    <x v="3"/>
    <x v="2"/>
    <x v="2"/>
    <x v="1"/>
    <x v="1"/>
    <x v="1"/>
    <x v="2"/>
    <x v="0"/>
    <x v="0"/>
    <x v="0"/>
    <x v="0"/>
    <m/>
    <m/>
    <m/>
    <m/>
    <m/>
    <m/>
  </r>
  <r>
    <s v="År 2"/>
    <x v="1"/>
    <x v="38"/>
    <n v="49"/>
    <s v="Elever"/>
    <x v="1"/>
    <x v="0"/>
    <x v="0"/>
    <x v="0"/>
    <x v="1"/>
    <x v="2"/>
    <x v="2"/>
    <x v="1"/>
    <x v="2"/>
    <x v="2"/>
    <x v="0"/>
    <x v="2"/>
    <x v="1"/>
    <x v="1"/>
    <x v="4"/>
    <x v="3"/>
    <x v="3"/>
    <x v="1"/>
    <x v="1"/>
    <x v="4"/>
    <x v="3"/>
    <x v="4"/>
    <x v="2"/>
    <x v="0"/>
    <x v="0"/>
    <x v="0"/>
    <x v="0"/>
    <m/>
    <m/>
    <m/>
    <m/>
    <m/>
    <m/>
  </r>
  <r>
    <s v="År 2"/>
    <x v="1"/>
    <x v="38"/>
    <n v="49"/>
    <s v="Elever"/>
    <x v="1"/>
    <x v="0"/>
    <x v="0"/>
    <x v="1"/>
    <x v="0"/>
    <x v="1"/>
    <x v="0"/>
    <x v="1"/>
    <x v="2"/>
    <x v="3"/>
    <x v="1"/>
    <x v="0"/>
    <x v="1"/>
    <x v="3"/>
    <x v="4"/>
    <x v="1"/>
    <x v="4"/>
    <x v="3"/>
    <x v="4"/>
    <x v="4"/>
    <x v="4"/>
    <x v="4"/>
    <x v="4"/>
    <x v="0"/>
    <x v="0"/>
    <x v="0"/>
    <x v="0"/>
    <m/>
    <m/>
    <m/>
    <m/>
    <m/>
    <m/>
  </r>
  <r>
    <s v="År 2"/>
    <x v="1"/>
    <x v="38"/>
    <n v="49"/>
    <s v="Elever"/>
    <x v="1"/>
    <x v="0"/>
    <x v="3"/>
    <x v="1"/>
    <x v="2"/>
    <x v="2"/>
    <x v="1"/>
    <x v="2"/>
    <x v="3"/>
    <x v="1"/>
    <x v="2"/>
    <x v="2"/>
    <x v="2"/>
    <x v="1"/>
    <x v="1"/>
    <x v="1"/>
    <x v="3"/>
    <x v="3"/>
    <x v="4"/>
    <x v="2"/>
    <x v="1"/>
    <x v="4"/>
    <x v="4"/>
    <x v="0"/>
    <x v="0"/>
    <x v="0"/>
    <x v="0"/>
    <m/>
    <m/>
    <m/>
    <m/>
    <m/>
    <m/>
  </r>
  <r>
    <s v="År 2"/>
    <x v="1"/>
    <x v="38"/>
    <n v="49"/>
    <s v="Elever"/>
    <x v="1"/>
    <x v="0"/>
    <x v="0"/>
    <x v="1"/>
    <x v="1"/>
    <x v="1"/>
    <x v="0"/>
    <x v="1"/>
    <x v="0"/>
    <x v="0"/>
    <x v="1"/>
    <x v="0"/>
    <x v="0"/>
    <x v="3"/>
    <x v="3"/>
    <x v="2"/>
    <x v="3"/>
    <x v="2"/>
    <x v="2"/>
    <x v="1"/>
    <x v="1"/>
    <x v="1"/>
    <x v="2"/>
    <x v="0"/>
    <x v="0"/>
    <x v="0"/>
    <x v="0"/>
    <m/>
    <m/>
    <m/>
    <m/>
    <m/>
    <m/>
  </r>
  <r>
    <s v="År 2"/>
    <x v="1"/>
    <x v="38"/>
    <n v="49"/>
    <s v="Elever"/>
    <x v="1"/>
    <x v="0"/>
    <x v="0"/>
    <x v="1"/>
    <x v="0"/>
    <x v="2"/>
    <x v="2"/>
    <x v="0"/>
    <x v="0"/>
    <x v="0"/>
    <x v="2"/>
    <x v="0"/>
    <x v="0"/>
    <x v="1"/>
    <x v="1"/>
    <x v="3"/>
    <x v="3"/>
    <x v="1"/>
    <x v="1"/>
    <x v="1"/>
    <x v="1"/>
    <x v="1"/>
    <x v="1"/>
    <x v="0"/>
    <x v="0"/>
    <x v="0"/>
    <x v="0"/>
    <m/>
    <m/>
    <m/>
    <m/>
    <m/>
    <m/>
  </r>
  <r>
    <s v="År 2"/>
    <x v="1"/>
    <x v="38"/>
    <n v="49"/>
    <s v="Elever"/>
    <x v="1"/>
    <x v="0"/>
    <x v="0"/>
    <x v="1"/>
    <x v="0"/>
    <x v="2"/>
    <x v="2"/>
    <x v="0"/>
    <x v="0"/>
    <x v="0"/>
    <x v="2"/>
    <x v="0"/>
    <x v="0"/>
    <x v="1"/>
    <x v="3"/>
    <x v="3"/>
    <x v="1"/>
    <x v="2"/>
    <x v="1"/>
    <x v="1"/>
    <x v="1"/>
    <x v="3"/>
    <x v="2"/>
    <x v="0"/>
    <x v="0"/>
    <x v="0"/>
    <x v="0"/>
    <m/>
    <m/>
    <m/>
    <m/>
    <m/>
    <m/>
  </r>
  <r>
    <s v="År 2"/>
    <x v="1"/>
    <x v="38"/>
    <n v="49"/>
    <s v="Elever"/>
    <x v="1"/>
    <x v="0"/>
    <x v="0"/>
    <x v="0"/>
    <x v="0"/>
    <x v="0"/>
    <x v="4"/>
    <x v="1"/>
    <x v="2"/>
    <x v="3"/>
    <x v="2"/>
    <x v="2"/>
    <x v="1"/>
    <x v="2"/>
    <x v="2"/>
    <x v="4"/>
    <x v="2"/>
    <x v="4"/>
    <x v="3"/>
    <x v="3"/>
    <x v="2"/>
    <x v="2"/>
    <x v="3"/>
    <x v="0"/>
    <x v="0"/>
    <x v="0"/>
    <x v="0"/>
    <m/>
    <m/>
    <m/>
    <m/>
    <m/>
    <m/>
  </r>
  <r>
    <s v="År 2"/>
    <x v="1"/>
    <x v="38"/>
    <n v="49"/>
    <s v="Elever"/>
    <x v="1"/>
    <x v="0"/>
    <x v="1"/>
    <x v="1"/>
    <x v="2"/>
    <x v="1"/>
    <x v="1"/>
    <x v="2"/>
    <x v="3"/>
    <x v="0"/>
    <x v="3"/>
    <x v="1"/>
    <x v="0"/>
    <x v="1"/>
    <x v="1"/>
    <x v="1"/>
    <x v="3"/>
    <x v="1"/>
    <x v="4"/>
    <x v="4"/>
    <x v="1"/>
    <x v="1"/>
    <x v="2"/>
    <x v="0"/>
    <x v="0"/>
    <x v="0"/>
    <x v="0"/>
    <m/>
    <m/>
    <m/>
    <m/>
    <m/>
    <m/>
  </r>
  <r>
    <s v="År 2"/>
    <x v="1"/>
    <x v="38"/>
    <n v="49"/>
    <s v="Elever"/>
    <x v="1"/>
    <x v="0"/>
    <x v="0"/>
    <x v="0"/>
    <x v="1"/>
    <x v="1"/>
    <x v="1"/>
    <x v="0"/>
    <x v="1"/>
    <x v="0"/>
    <x v="3"/>
    <x v="1"/>
    <x v="2"/>
    <x v="1"/>
    <x v="1"/>
    <x v="2"/>
    <x v="3"/>
    <x v="1"/>
    <x v="2"/>
    <x v="2"/>
    <x v="1"/>
    <x v="4"/>
    <x v="2"/>
    <x v="0"/>
    <x v="0"/>
    <x v="0"/>
    <x v="0"/>
    <m/>
    <m/>
    <m/>
    <m/>
    <m/>
    <m/>
  </r>
  <r>
    <s v="År 2"/>
    <x v="1"/>
    <x v="38"/>
    <n v="49"/>
    <s v="Elever"/>
    <x v="1"/>
    <x v="0"/>
    <x v="0"/>
    <x v="1"/>
    <x v="0"/>
    <x v="2"/>
    <x v="2"/>
    <x v="0"/>
    <x v="0"/>
    <x v="0"/>
    <x v="2"/>
    <x v="0"/>
    <x v="0"/>
    <x v="1"/>
    <x v="3"/>
    <x v="3"/>
    <x v="1"/>
    <x v="2"/>
    <x v="1"/>
    <x v="1"/>
    <x v="1"/>
    <x v="3"/>
    <x v="2"/>
    <x v="0"/>
    <x v="0"/>
    <x v="0"/>
    <x v="0"/>
    <m/>
    <m/>
    <m/>
    <m/>
    <m/>
    <m/>
  </r>
  <r>
    <s v="År 2"/>
    <x v="1"/>
    <x v="38"/>
    <n v="49"/>
    <s v="Elever"/>
    <x v="1"/>
    <x v="0"/>
    <x v="0"/>
    <x v="1"/>
    <x v="1"/>
    <x v="1"/>
    <x v="0"/>
    <x v="1"/>
    <x v="1"/>
    <x v="1"/>
    <x v="2"/>
    <x v="0"/>
    <x v="0"/>
    <x v="1"/>
    <x v="3"/>
    <x v="2"/>
    <x v="3"/>
    <x v="2"/>
    <x v="2"/>
    <x v="1"/>
    <x v="1"/>
    <x v="3"/>
    <x v="2"/>
    <x v="0"/>
    <x v="0"/>
    <x v="0"/>
    <x v="0"/>
    <m/>
    <m/>
    <m/>
    <m/>
    <m/>
    <m/>
  </r>
  <r>
    <s v="År 2"/>
    <x v="1"/>
    <x v="38"/>
    <n v="49"/>
    <s v="Elever"/>
    <x v="1"/>
    <x v="0"/>
    <x v="1"/>
    <x v="1"/>
    <x v="1"/>
    <x v="1"/>
    <x v="0"/>
    <x v="0"/>
    <x v="0"/>
    <x v="0"/>
    <x v="1"/>
    <x v="0"/>
    <x v="0"/>
    <x v="1"/>
    <x v="4"/>
    <x v="3"/>
    <x v="1"/>
    <x v="1"/>
    <x v="2"/>
    <x v="3"/>
    <x v="1"/>
    <x v="1"/>
    <x v="2"/>
    <x v="0"/>
    <x v="0"/>
    <x v="0"/>
    <x v="0"/>
    <m/>
    <m/>
    <m/>
    <m/>
    <m/>
    <m/>
  </r>
  <r>
    <s v="År 2"/>
    <x v="1"/>
    <x v="38"/>
    <n v="49"/>
    <s v="Elever"/>
    <x v="1"/>
    <x v="0"/>
    <x v="0"/>
    <x v="1"/>
    <x v="1"/>
    <x v="1"/>
    <x v="1"/>
    <x v="0"/>
    <x v="1"/>
    <x v="1"/>
    <x v="0"/>
    <x v="3"/>
    <x v="3"/>
    <x v="1"/>
    <x v="3"/>
    <x v="3"/>
    <x v="3"/>
    <x v="1"/>
    <x v="2"/>
    <x v="1"/>
    <x v="4"/>
    <x v="1"/>
    <x v="2"/>
    <x v="0"/>
    <x v="0"/>
    <x v="0"/>
    <x v="0"/>
    <m/>
    <m/>
    <m/>
    <m/>
    <m/>
    <m/>
  </r>
  <r>
    <s v="År 2"/>
    <x v="1"/>
    <x v="38"/>
    <n v="49"/>
    <s v="Elever"/>
    <x v="1"/>
    <x v="0"/>
    <x v="0"/>
    <x v="0"/>
    <x v="1"/>
    <x v="1"/>
    <x v="2"/>
    <x v="0"/>
    <x v="1"/>
    <x v="2"/>
    <x v="2"/>
    <x v="0"/>
    <x v="0"/>
    <x v="1"/>
    <x v="3"/>
    <x v="3"/>
    <x v="3"/>
    <x v="2"/>
    <x v="1"/>
    <x v="1"/>
    <x v="3"/>
    <x v="3"/>
    <x v="2"/>
    <x v="0"/>
    <x v="0"/>
    <x v="0"/>
    <x v="0"/>
    <m/>
    <m/>
    <m/>
    <m/>
    <m/>
    <m/>
  </r>
  <r>
    <s v="År 2"/>
    <x v="1"/>
    <x v="38"/>
    <n v="49"/>
    <s v="Elever"/>
    <x v="1"/>
    <x v="0"/>
    <x v="0"/>
    <x v="1"/>
    <x v="1"/>
    <x v="1"/>
    <x v="1"/>
    <x v="0"/>
    <x v="3"/>
    <x v="1"/>
    <x v="0"/>
    <x v="0"/>
    <x v="0"/>
    <x v="1"/>
    <x v="1"/>
    <x v="2"/>
    <x v="1"/>
    <x v="1"/>
    <x v="2"/>
    <x v="1"/>
    <x v="4"/>
    <x v="1"/>
    <x v="2"/>
    <x v="0"/>
    <x v="0"/>
    <x v="0"/>
    <x v="0"/>
    <m/>
    <m/>
    <m/>
    <m/>
    <m/>
    <m/>
  </r>
  <r>
    <s v="År 2"/>
    <x v="1"/>
    <x v="38"/>
    <n v="49"/>
    <s v="Elever"/>
    <x v="2"/>
    <x v="1"/>
    <x v="0"/>
    <x v="1"/>
    <x v="0"/>
    <x v="1"/>
    <x v="2"/>
    <x v="1"/>
    <x v="3"/>
    <x v="0"/>
    <x v="3"/>
    <x v="0"/>
    <x v="0"/>
    <x v="1"/>
    <x v="4"/>
    <x v="4"/>
    <x v="2"/>
    <x v="2"/>
    <x v="2"/>
    <x v="3"/>
    <x v="2"/>
    <x v="1"/>
    <x v="3"/>
    <x v="0"/>
    <x v="0"/>
    <x v="0"/>
    <x v="0"/>
    <m/>
    <m/>
    <m/>
    <m/>
    <m/>
    <m/>
  </r>
  <r>
    <s v="År 2"/>
    <x v="1"/>
    <x v="38"/>
    <n v="49"/>
    <s v="Elever"/>
    <x v="2"/>
    <x v="0"/>
    <x v="1"/>
    <x v="1"/>
    <x v="1"/>
    <x v="1"/>
    <x v="2"/>
    <x v="0"/>
    <x v="0"/>
    <x v="0"/>
    <x v="3"/>
    <x v="0"/>
    <x v="0"/>
    <x v="2"/>
    <x v="2"/>
    <x v="4"/>
    <x v="2"/>
    <x v="4"/>
    <x v="3"/>
    <x v="3"/>
    <x v="2"/>
    <x v="2"/>
    <x v="3"/>
    <x v="0"/>
    <x v="0"/>
    <x v="0"/>
    <x v="0"/>
    <m/>
    <m/>
    <m/>
    <m/>
    <m/>
    <m/>
  </r>
  <r>
    <s v="År 2"/>
    <x v="1"/>
    <x v="38"/>
    <n v="49"/>
    <s v="Elever"/>
    <x v="2"/>
    <x v="0"/>
    <x v="1"/>
    <x v="1"/>
    <x v="1"/>
    <x v="1"/>
    <x v="1"/>
    <x v="1"/>
    <x v="0"/>
    <x v="0"/>
    <x v="2"/>
    <x v="0"/>
    <x v="0"/>
    <x v="1"/>
    <x v="3"/>
    <x v="2"/>
    <x v="3"/>
    <x v="1"/>
    <x v="2"/>
    <x v="1"/>
    <x v="4"/>
    <x v="1"/>
    <x v="1"/>
    <x v="0"/>
    <x v="0"/>
    <x v="0"/>
    <x v="0"/>
    <m/>
    <m/>
    <m/>
    <m/>
    <m/>
    <m/>
  </r>
  <r>
    <s v="År 2"/>
    <x v="1"/>
    <x v="38"/>
    <n v="49"/>
    <s v="Elever"/>
    <x v="2"/>
    <x v="1"/>
    <x v="0"/>
    <x v="1"/>
    <x v="1"/>
    <x v="1"/>
    <x v="0"/>
    <x v="1"/>
    <x v="0"/>
    <x v="0"/>
    <x v="3"/>
    <x v="0"/>
    <x v="0"/>
    <x v="1"/>
    <x v="1"/>
    <x v="3"/>
    <x v="3"/>
    <x v="1"/>
    <x v="2"/>
    <x v="1"/>
    <x v="1"/>
    <x v="4"/>
    <x v="2"/>
    <x v="0"/>
    <x v="0"/>
    <x v="0"/>
    <x v="0"/>
    <m/>
    <m/>
    <m/>
    <m/>
    <m/>
    <m/>
  </r>
  <r>
    <s v="År 2"/>
    <x v="1"/>
    <x v="38"/>
    <n v="49"/>
    <s v="Elever"/>
    <x v="2"/>
    <x v="1"/>
    <x v="1"/>
    <x v="0"/>
    <x v="1"/>
    <x v="2"/>
    <x v="1"/>
    <x v="0"/>
    <x v="3"/>
    <x v="2"/>
    <x v="3"/>
    <x v="0"/>
    <x v="2"/>
    <x v="1"/>
    <x v="1"/>
    <x v="3"/>
    <x v="1"/>
    <x v="1"/>
    <x v="2"/>
    <x v="2"/>
    <x v="1"/>
    <x v="2"/>
    <x v="1"/>
    <x v="0"/>
    <x v="0"/>
    <x v="0"/>
    <x v="0"/>
    <m/>
    <m/>
    <m/>
    <m/>
    <m/>
    <m/>
  </r>
  <r>
    <s v="År 2"/>
    <x v="1"/>
    <x v="38"/>
    <n v="49"/>
    <s v="Elever"/>
    <x v="2"/>
    <x v="1"/>
    <x v="0"/>
    <x v="1"/>
    <x v="1"/>
    <x v="1"/>
    <x v="1"/>
    <x v="1"/>
    <x v="1"/>
    <x v="0"/>
    <x v="1"/>
    <x v="0"/>
    <x v="3"/>
    <x v="1"/>
    <x v="3"/>
    <x v="1"/>
    <x v="3"/>
    <x v="1"/>
    <x v="2"/>
    <x v="1"/>
    <x v="1"/>
    <x v="1"/>
    <x v="2"/>
    <x v="0"/>
    <x v="0"/>
    <x v="0"/>
    <x v="0"/>
    <m/>
    <m/>
    <m/>
    <m/>
    <m/>
    <m/>
  </r>
  <r>
    <s v="År 2"/>
    <x v="1"/>
    <x v="38"/>
    <n v="49"/>
    <s v="Elever"/>
    <x v="2"/>
    <x v="1"/>
    <x v="0"/>
    <x v="1"/>
    <x v="1"/>
    <x v="1"/>
    <x v="1"/>
    <x v="1"/>
    <x v="0"/>
    <x v="0"/>
    <x v="3"/>
    <x v="1"/>
    <x v="0"/>
    <x v="1"/>
    <x v="3"/>
    <x v="2"/>
    <x v="3"/>
    <x v="1"/>
    <x v="2"/>
    <x v="1"/>
    <x v="1"/>
    <x v="1"/>
    <x v="2"/>
    <x v="0"/>
    <x v="0"/>
    <x v="0"/>
    <x v="0"/>
    <m/>
    <m/>
    <m/>
    <m/>
    <m/>
    <m/>
  </r>
  <r>
    <s v="År 2"/>
    <x v="1"/>
    <x v="38"/>
    <n v="49"/>
    <s v="Elever"/>
    <x v="2"/>
    <x v="0"/>
    <x v="1"/>
    <x v="1"/>
    <x v="1"/>
    <x v="1"/>
    <x v="2"/>
    <x v="0"/>
    <x v="0"/>
    <x v="0"/>
    <x v="3"/>
    <x v="0"/>
    <x v="0"/>
    <x v="1"/>
    <x v="1"/>
    <x v="3"/>
    <x v="3"/>
    <x v="3"/>
    <x v="1"/>
    <x v="2"/>
    <x v="1"/>
    <x v="4"/>
    <x v="1"/>
    <x v="0"/>
    <x v="0"/>
    <x v="0"/>
    <x v="0"/>
    <m/>
    <m/>
    <m/>
    <m/>
    <m/>
    <m/>
  </r>
  <r>
    <s v="År 2"/>
    <x v="1"/>
    <x v="38"/>
    <n v="49"/>
    <s v="Elever"/>
    <x v="2"/>
    <x v="0"/>
    <x v="0"/>
    <x v="1"/>
    <x v="0"/>
    <x v="1"/>
    <x v="1"/>
    <x v="1"/>
    <x v="0"/>
    <x v="0"/>
    <x v="3"/>
    <x v="0"/>
    <x v="0"/>
    <x v="1"/>
    <x v="1"/>
    <x v="2"/>
    <x v="3"/>
    <x v="2"/>
    <x v="1"/>
    <x v="1"/>
    <x v="1"/>
    <x v="1"/>
    <x v="2"/>
    <x v="0"/>
    <x v="0"/>
    <x v="0"/>
    <x v="0"/>
    <m/>
    <m/>
    <m/>
    <m/>
    <m/>
    <m/>
  </r>
  <r>
    <s v="År 2"/>
    <x v="1"/>
    <x v="38"/>
    <n v="49"/>
    <s v="Elever"/>
    <x v="2"/>
    <x v="1"/>
    <x v="0"/>
    <x v="1"/>
    <x v="0"/>
    <x v="1"/>
    <x v="1"/>
    <x v="0"/>
    <x v="3"/>
    <x v="0"/>
    <x v="3"/>
    <x v="0"/>
    <x v="0"/>
    <x v="1"/>
    <x v="1"/>
    <x v="2"/>
    <x v="3"/>
    <x v="2"/>
    <x v="1"/>
    <x v="1"/>
    <x v="1"/>
    <x v="4"/>
    <x v="2"/>
    <x v="0"/>
    <x v="0"/>
    <x v="0"/>
    <x v="0"/>
    <m/>
    <m/>
    <m/>
    <m/>
    <m/>
    <m/>
  </r>
  <r>
    <s v="År 2"/>
    <x v="1"/>
    <x v="38"/>
    <n v="49"/>
    <s v="Elever"/>
    <x v="2"/>
    <x v="1"/>
    <x v="0"/>
    <x v="0"/>
    <x v="1"/>
    <x v="1"/>
    <x v="1"/>
    <x v="0"/>
    <x v="3"/>
    <x v="2"/>
    <x v="3"/>
    <x v="0"/>
    <x v="2"/>
    <x v="1"/>
    <x v="3"/>
    <x v="2"/>
    <x v="1"/>
    <x v="1"/>
    <x v="2"/>
    <x v="2"/>
    <x v="1"/>
    <x v="4"/>
    <x v="1"/>
    <x v="0"/>
    <x v="0"/>
    <x v="0"/>
    <x v="0"/>
    <m/>
    <m/>
    <m/>
    <m/>
    <m/>
    <m/>
  </r>
  <r>
    <s v="År 2"/>
    <x v="1"/>
    <x v="38"/>
    <n v="49"/>
    <s v="Elever"/>
    <x v="2"/>
    <x v="1"/>
    <x v="0"/>
    <x v="1"/>
    <x v="1"/>
    <x v="1"/>
    <x v="0"/>
    <x v="1"/>
    <x v="0"/>
    <x v="0"/>
    <x v="1"/>
    <x v="0"/>
    <x v="2"/>
    <x v="1"/>
    <x v="3"/>
    <x v="2"/>
    <x v="3"/>
    <x v="2"/>
    <x v="2"/>
    <x v="1"/>
    <x v="1"/>
    <x v="3"/>
    <x v="2"/>
    <x v="0"/>
    <x v="0"/>
    <x v="0"/>
    <x v="0"/>
    <m/>
    <m/>
    <m/>
    <m/>
    <m/>
    <m/>
  </r>
  <r>
    <s v="År 2"/>
    <x v="1"/>
    <x v="38"/>
    <n v="49"/>
    <s v="Elever"/>
    <x v="2"/>
    <x v="1"/>
    <x v="0"/>
    <x v="1"/>
    <x v="1"/>
    <x v="1"/>
    <x v="0"/>
    <x v="1"/>
    <x v="0"/>
    <x v="0"/>
    <x v="0"/>
    <x v="0"/>
    <x v="0"/>
    <x v="1"/>
    <x v="3"/>
    <x v="2"/>
    <x v="3"/>
    <x v="1"/>
    <x v="2"/>
    <x v="1"/>
    <x v="1"/>
    <x v="3"/>
    <x v="2"/>
    <x v="0"/>
    <x v="0"/>
    <x v="0"/>
    <x v="0"/>
    <m/>
    <m/>
    <m/>
    <m/>
    <m/>
    <m/>
  </r>
  <r>
    <s v="År 2"/>
    <x v="1"/>
    <x v="38"/>
    <n v="49"/>
    <s v="Elever"/>
    <x v="2"/>
    <x v="1"/>
    <x v="1"/>
    <x v="1"/>
    <x v="1"/>
    <x v="1"/>
    <x v="0"/>
    <x v="0"/>
    <x v="3"/>
    <x v="2"/>
    <x v="3"/>
    <x v="0"/>
    <x v="2"/>
    <x v="1"/>
    <x v="1"/>
    <x v="2"/>
    <x v="1"/>
    <x v="2"/>
    <x v="2"/>
    <x v="1"/>
    <x v="1"/>
    <x v="3"/>
    <x v="2"/>
    <x v="0"/>
    <x v="0"/>
    <x v="0"/>
    <x v="0"/>
    <m/>
    <m/>
    <m/>
    <m/>
    <m/>
    <m/>
  </r>
  <r>
    <s v="År 2"/>
    <x v="1"/>
    <x v="38"/>
    <n v="49"/>
    <s v="Elever"/>
    <x v="2"/>
    <x v="1"/>
    <x v="0"/>
    <x v="1"/>
    <x v="1"/>
    <x v="2"/>
    <x v="2"/>
    <x v="1"/>
    <x v="3"/>
    <x v="0"/>
    <x v="3"/>
    <x v="0"/>
    <x v="0"/>
    <x v="1"/>
    <x v="1"/>
    <x v="2"/>
    <x v="3"/>
    <x v="1"/>
    <x v="2"/>
    <x v="1"/>
    <x v="1"/>
    <x v="4"/>
    <x v="2"/>
    <x v="0"/>
    <x v="0"/>
    <x v="0"/>
    <x v="0"/>
    <m/>
    <m/>
    <m/>
    <m/>
    <m/>
    <m/>
  </r>
  <r>
    <s v="År 2"/>
    <x v="1"/>
    <x v="38"/>
    <n v="49"/>
    <s v="Elever"/>
    <x v="2"/>
    <x v="0"/>
    <x v="0"/>
    <x v="1"/>
    <x v="1"/>
    <x v="1"/>
    <x v="1"/>
    <x v="1"/>
    <x v="0"/>
    <x v="0"/>
    <x v="1"/>
    <x v="0"/>
    <x v="0"/>
    <x v="1"/>
    <x v="3"/>
    <x v="2"/>
    <x v="3"/>
    <x v="2"/>
    <x v="2"/>
    <x v="1"/>
    <x v="1"/>
    <x v="3"/>
    <x v="2"/>
    <x v="0"/>
    <x v="0"/>
    <x v="0"/>
    <x v="0"/>
    <m/>
    <m/>
    <m/>
    <m/>
    <m/>
    <m/>
  </r>
  <r>
    <s v="År 2"/>
    <x v="1"/>
    <x v="38"/>
    <n v="49"/>
    <s v="Elever"/>
    <x v="2"/>
    <x v="1"/>
    <x v="1"/>
    <x v="1"/>
    <x v="1"/>
    <x v="1"/>
    <x v="1"/>
    <x v="0"/>
    <x v="3"/>
    <x v="3"/>
    <x v="1"/>
    <x v="0"/>
    <x v="0"/>
    <x v="1"/>
    <x v="3"/>
    <x v="2"/>
    <x v="3"/>
    <x v="3"/>
    <x v="2"/>
    <x v="1"/>
    <x v="1"/>
    <x v="1"/>
    <x v="2"/>
    <x v="0"/>
    <x v="0"/>
    <x v="0"/>
    <x v="0"/>
    <m/>
    <m/>
    <m/>
    <m/>
    <m/>
    <m/>
  </r>
  <r>
    <s v="År 2"/>
    <x v="1"/>
    <x v="38"/>
    <n v="49"/>
    <s v="Elever"/>
    <x v="2"/>
    <x v="1"/>
    <x v="1"/>
    <x v="0"/>
    <x v="0"/>
    <x v="1"/>
    <x v="0"/>
    <x v="4"/>
    <x v="0"/>
    <x v="0"/>
    <x v="1"/>
    <x v="0"/>
    <x v="0"/>
    <x v="1"/>
    <x v="3"/>
    <x v="2"/>
    <x v="1"/>
    <x v="2"/>
    <x v="2"/>
    <x v="1"/>
    <x v="1"/>
    <x v="1"/>
    <x v="2"/>
    <x v="0"/>
    <x v="0"/>
    <x v="0"/>
    <x v="0"/>
    <m/>
    <m/>
    <m/>
    <m/>
    <m/>
    <m/>
  </r>
  <r>
    <s v="År 2"/>
    <x v="1"/>
    <x v="38"/>
    <n v="49"/>
    <s v="Elever"/>
    <x v="2"/>
    <x v="0"/>
    <x v="1"/>
    <x v="1"/>
    <x v="1"/>
    <x v="0"/>
    <x v="2"/>
    <x v="2"/>
    <x v="2"/>
    <x v="3"/>
    <x v="2"/>
    <x v="2"/>
    <x v="1"/>
    <x v="1"/>
    <x v="1"/>
    <x v="3"/>
    <x v="4"/>
    <x v="2"/>
    <x v="4"/>
    <x v="2"/>
    <x v="2"/>
    <x v="4"/>
    <x v="1"/>
    <x v="0"/>
    <x v="0"/>
    <x v="0"/>
    <x v="0"/>
    <m/>
    <m/>
    <m/>
    <m/>
    <m/>
    <m/>
  </r>
  <r>
    <s v="År 2"/>
    <x v="1"/>
    <x v="38"/>
    <n v="49"/>
    <s v="Elever"/>
    <x v="2"/>
    <x v="0"/>
    <x v="1"/>
    <x v="2"/>
    <x v="2"/>
    <x v="0"/>
    <x v="2"/>
    <x v="2"/>
    <x v="2"/>
    <x v="2"/>
    <x v="2"/>
    <x v="2"/>
    <x v="2"/>
    <x v="1"/>
    <x v="4"/>
    <x v="1"/>
    <x v="4"/>
    <x v="3"/>
    <x v="4"/>
    <x v="4"/>
    <x v="4"/>
    <x v="4"/>
    <x v="4"/>
    <x v="0"/>
    <x v="0"/>
    <x v="0"/>
    <x v="0"/>
    <m/>
    <m/>
    <m/>
    <m/>
    <m/>
    <m/>
  </r>
  <r>
    <s v="År 2"/>
    <x v="1"/>
    <x v="38"/>
    <n v="49"/>
    <s v="Elever"/>
    <x v="2"/>
    <x v="0"/>
    <x v="0"/>
    <x v="1"/>
    <x v="1"/>
    <x v="1"/>
    <x v="1"/>
    <x v="1"/>
    <x v="0"/>
    <x v="0"/>
    <x v="1"/>
    <x v="0"/>
    <x v="0"/>
    <x v="1"/>
    <x v="3"/>
    <x v="3"/>
    <x v="4"/>
    <x v="2"/>
    <x v="4"/>
    <x v="1"/>
    <x v="1"/>
    <x v="1"/>
    <x v="2"/>
    <x v="0"/>
    <x v="0"/>
    <x v="0"/>
    <x v="0"/>
    <m/>
    <m/>
    <m/>
    <m/>
    <m/>
    <m/>
  </r>
  <r>
    <s v="År 2"/>
    <x v="1"/>
    <x v="38"/>
    <n v="49"/>
    <s v="Elever"/>
    <x v="2"/>
    <x v="0"/>
    <x v="0"/>
    <x v="1"/>
    <x v="1"/>
    <x v="1"/>
    <x v="2"/>
    <x v="1"/>
    <x v="3"/>
    <x v="2"/>
    <x v="1"/>
    <x v="1"/>
    <x v="0"/>
    <x v="2"/>
    <x v="2"/>
    <x v="4"/>
    <x v="2"/>
    <x v="4"/>
    <x v="3"/>
    <x v="3"/>
    <x v="2"/>
    <x v="2"/>
    <x v="3"/>
    <x v="0"/>
    <x v="0"/>
    <x v="0"/>
    <x v="0"/>
    <m/>
    <m/>
    <m/>
    <m/>
    <m/>
    <m/>
  </r>
  <r>
    <s v="År 2"/>
    <x v="1"/>
    <x v="38"/>
    <n v="49"/>
    <s v="Elever"/>
    <x v="2"/>
    <x v="0"/>
    <x v="1"/>
    <x v="1"/>
    <x v="1"/>
    <x v="1"/>
    <x v="1"/>
    <x v="1"/>
    <x v="3"/>
    <x v="1"/>
    <x v="3"/>
    <x v="1"/>
    <x v="2"/>
    <x v="2"/>
    <x v="2"/>
    <x v="4"/>
    <x v="2"/>
    <x v="4"/>
    <x v="3"/>
    <x v="3"/>
    <x v="2"/>
    <x v="2"/>
    <x v="3"/>
    <x v="0"/>
    <x v="0"/>
    <x v="0"/>
    <x v="0"/>
    <m/>
    <m/>
    <m/>
    <m/>
    <m/>
    <m/>
  </r>
  <r>
    <s v="År 2"/>
    <x v="1"/>
    <x v="38"/>
    <n v="49"/>
    <s v="Elever"/>
    <x v="2"/>
    <x v="2"/>
    <x v="0"/>
    <x v="1"/>
    <x v="1"/>
    <x v="1"/>
    <x v="1"/>
    <x v="2"/>
    <x v="2"/>
    <x v="1"/>
    <x v="3"/>
    <x v="1"/>
    <x v="0"/>
    <x v="1"/>
    <x v="4"/>
    <x v="2"/>
    <x v="1"/>
    <x v="1"/>
    <x v="2"/>
    <x v="1"/>
    <x v="4"/>
    <x v="1"/>
    <x v="2"/>
    <x v="0"/>
    <x v="0"/>
    <x v="0"/>
    <x v="0"/>
    <m/>
    <m/>
    <m/>
    <m/>
    <m/>
    <m/>
  </r>
  <r>
    <s v="År 2"/>
    <x v="1"/>
    <x v="38"/>
    <n v="49"/>
    <s v="Elever"/>
    <x v="2"/>
    <x v="1"/>
    <x v="0"/>
    <x v="1"/>
    <x v="1"/>
    <x v="1"/>
    <x v="1"/>
    <x v="1"/>
    <x v="1"/>
    <x v="0"/>
    <x v="3"/>
    <x v="0"/>
    <x v="2"/>
    <x v="1"/>
    <x v="1"/>
    <x v="3"/>
    <x v="3"/>
    <x v="2"/>
    <x v="2"/>
    <x v="1"/>
    <x v="1"/>
    <x v="1"/>
    <x v="2"/>
    <x v="0"/>
    <x v="0"/>
    <x v="0"/>
    <x v="0"/>
    <m/>
    <m/>
    <m/>
    <m/>
    <m/>
    <m/>
  </r>
  <r>
    <s v="År 2"/>
    <x v="1"/>
    <x v="38"/>
    <n v="49"/>
    <s v="Elever"/>
    <x v="2"/>
    <x v="0"/>
    <x v="0"/>
    <x v="1"/>
    <x v="1"/>
    <x v="1"/>
    <x v="1"/>
    <x v="1"/>
    <x v="0"/>
    <x v="0"/>
    <x v="2"/>
    <x v="0"/>
    <x v="0"/>
    <x v="2"/>
    <x v="2"/>
    <x v="4"/>
    <x v="2"/>
    <x v="4"/>
    <x v="3"/>
    <x v="3"/>
    <x v="2"/>
    <x v="2"/>
    <x v="3"/>
    <x v="0"/>
    <x v="0"/>
    <x v="0"/>
    <x v="0"/>
    <m/>
    <m/>
    <m/>
    <m/>
    <m/>
    <m/>
  </r>
  <r>
    <s v="År 2"/>
    <x v="1"/>
    <x v="38"/>
    <n v="49"/>
    <s v="Elever"/>
    <x v="2"/>
    <x v="0"/>
    <x v="0"/>
    <x v="1"/>
    <x v="1"/>
    <x v="1"/>
    <x v="2"/>
    <x v="1"/>
    <x v="3"/>
    <x v="0"/>
    <x v="1"/>
    <x v="1"/>
    <x v="0"/>
    <x v="1"/>
    <x v="4"/>
    <x v="3"/>
    <x v="1"/>
    <x v="3"/>
    <x v="2"/>
    <x v="1"/>
    <x v="1"/>
    <x v="4"/>
    <x v="2"/>
    <x v="0"/>
    <x v="0"/>
    <x v="0"/>
    <x v="0"/>
    <m/>
    <m/>
    <m/>
    <m/>
    <m/>
    <m/>
  </r>
  <r>
    <s v="År 2"/>
    <x v="1"/>
    <x v="38"/>
    <n v="49"/>
    <s v="Elever"/>
    <x v="2"/>
    <x v="1"/>
    <x v="0"/>
    <x v="1"/>
    <x v="1"/>
    <x v="1"/>
    <x v="1"/>
    <x v="1"/>
    <x v="0"/>
    <x v="0"/>
    <x v="1"/>
    <x v="0"/>
    <x v="0"/>
    <x v="1"/>
    <x v="3"/>
    <x v="2"/>
    <x v="3"/>
    <x v="2"/>
    <x v="2"/>
    <x v="1"/>
    <x v="1"/>
    <x v="4"/>
    <x v="2"/>
    <x v="0"/>
    <x v="0"/>
    <x v="0"/>
    <x v="0"/>
    <m/>
    <m/>
    <m/>
    <m/>
    <m/>
    <m/>
  </r>
  <r>
    <s v="År 2"/>
    <x v="1"/>
    <x v="38"/>
    <n v="49"/>
    <s v="Elever"/>
    <x v="2"/>
    <x v="1"/>
    <x v="0"/>
    <x v="1"/>
    <x v="1"/>
    <x v="1"/>
    <x v="0"/>
    <x v="1"/>
    <x v="0"/>
    <x v="0"/>
    <x v="1"/>
    <x v="0"/>
    <x v="0"/>
    <x v="1"/>
    <x v="3"/>
    <x v="2"/>
    <x v="3"/>
    <x v="2"/>
    <x v="2"/>
    <x v="1"/>
    <x v="3"/>
    <x v="3"/>
    <x v="2"/>
    <x v="0"/>
    <x v="0"/>
    <x v="0"/>
    <x v="0"/>
    <m/>
    <m/>
    <m/>
    <m/>
    <m/>
    <m/>
  </r>
  <r>
    <s v="År 2"/>
    <x v="1"/>
    <x v="38"/>
    <n v="49"/>
    <s v="Elever"/>
    <x v="2"/>
    <x v="0"/>
    <x v="0"/>
    <x v="1"/>
    <x v="1"/>
    <x v="2"/>
    <x v="1"/>
    <x v="1"/>
    <x v="3"/>
    <x v="0"/>
    <x v="0"/>
    <x v="0"/>
    <x v="0"/>
    <x v="2"/>
    <x v="2"/>
    <x v="4"/>
    <x v="2"/>
    <x v="4"/>
    <x v="3"/>
    <x v="3"/>
    <x v="2"/>
    <x v="2"/>
    <x v="3"/>
    <x v="0"/>
    <x v="0"/>
    <x v="0"/>
    <x v="0"/>
    <m/>
    <m/>
    <m/>
    <m/>
    <m/>
    <m/>
  </r>
  <r>
    <s v="År 2"/>
    <x v="1"/>
    <x v="38"/>
    <n v="49"/>
    <s v="Elever"/>
    <x v="2"/>
    <x v="1"/>
    <x v="0"/>
    <x v="0"/>
    <x v="0"/>
    <x v="0"/>
    <x v="2"/>
    <x v="0"/>
    <x v="2"/>
    <x v="2"/>
    <x v="3"/>
    <x v="1"/>
    <x v="0"/>
    <x v="1"/>
    <x v="3"/>
    <x v="3"/>
    <x v="1"/>
    <x v="4"/>
    <x v="4"/>
    <x v="4"/>
    <x v="3"/>
    <x v="3"/>
    <x v="2"/>
    <x v="0"/>
    <x v="0"/>
    <x v="0"/>
    <x v="0"/>
    <m/>
    <m/>
    <m/>
    <m/>
    <m/>
    <m/>
  </r>
  <r>
    <s v="År 2"/>
    <x v="1"/>
    <x v="38"/>
    <n v="49"/>
    <s v="Elever"/>
    <x v="2"/>
    <x v="1"/>
    <x v="0"/>
    <x v="1"/>
    <x v="0"/>
    <x v="2"/>
    <x v="2"/>
    <x v="1"/>
    <x v="3"/>
    <x v="0"/>
    <x v="1"/>
    <x v="0"/>
    <x v="2"/>
    <x v="2"/>
    <x v="2"/>
    <x v="4"/>
    <x v="2"/>
    <x v="4"/>
    <x v="3"/>
    <x v="3"/>
    <x v="2"/>
    <x v="2"/>
    <x v="3"/>
    <x v="0"/>
    <x v="0"/>
    <x v="0"/>
    <x v="0"/>
    <m/>
    <m/>
    <m/>
    <m/>
    <m/>
    <m/>
  </r>
  <r>
    <s v="År 2"/>
    <x v="1"/>
    <x v="38"/>
    <n v="49"/>
    <s v="Elever"/>
    <x v="2"/>
    <x v="0"/>
    <x v="0"/>
    <x v="1"/>
    <x v="1"/>
    <x v="2"/>
    <x v="1"/>
    <x v="1"/>
    <x v="1"/>
    <x v="0"/>
    <x v="0"/>
    <x v="1"/>
    <x v="0"/>
    <x v="1"/>
    <x v="1"/>
    <x v="2"/>
    <x v="3"/>
    <x v="1"/>
    <x v="2"/>
    <x v="1"/>
    <x v="1"/>
    <x v="3"/>
    <x v="2"/>
    <x v="0"/>
    <x v="0"/>
    <x v="0"/>
    <x v="0"/>
    <m/>
    <m/>
    <m/>
    <m/>
    <m/>
    <m/>
  </r>
  <r>
    <s v="År 2"/>
    <x v="1"/>
    <x v="38"/>
    <n v="49"/>
    <s v="Elever"/>
    <x v="2"/>
    <x v="0"/>
    <x v="0"/>
    <x v="1"/>
    <x v="1"/>
    <x v="1"/>
    <x v="0"/>
    <x v="1"/>
    <x v="0"/>
    <x v="0"/>
    <x v="0"/>
    <x v="0"/>
    <x v="0"/>
    <x v="1"/>
    <x v="3"/>
    <x v="2"/>
    <x v="3"/>
    <x v="2"/>
    <x v="2"/>
    <x v="1"/>
    <x v="1"/>
    <x v="1"/>
    <x v="2"/>
    <x v="0"/>
    <x v="0"/>
    <x v="0"/>
    <x v="0"/>
    <m/>
    <m/>
    <m/>
    <m/>
    <m/>
    <m/>
  </r>
  <r>
    <s v="År 2"/>
    <x v="1"/>
    <x v="38"/>
    <n v="49"/>
    <s v="Elever"/>
    <x v="2"/>
    <x v="0"/>
    <x v="0"/>
    <x v="1"/>
    <x v="1"/>
    <x v="1"/>
    <x v="0"/>
    <x v="1"/>
    <x v="0"/>
    <x v="0"/>
    <x v="1"/>
    <x v="0"/>
    <x v="0"/>
    <x v="1"/>
    <x v="3"/>
    <x v="2"/>
    <x v="3"/>
    <x v="2"/>
    <x v="2"/>
    <x v="1"/>
    <x v="3"/>
    <x v="3"/>
    <x v="2"/>
    <x v="0"/>
    <x v="0"/>
    <x v="0"/>
    <x v="0"/>
    <m/>
    <m/>
    <m/>
    <m/>
    <m/>
    <m/>
  </r>
  <r>
    <s v="År 2"/>
    <x v="1"/>
    <x v="38"/>
    <n v="49"/>
    <s v="Elever"/>
    <x v="2"/>
    <x v="0"/>
    <x v="0"/>
    <x v="1"/>
    <x v="0"/>
    <x v="1"/>
    <x v="0"/>
    <x v="0"/>
    <x v="0"/>
    <x v="1"/>
    <x v="0"/>
    <x v="0"/>
    <x v="3"/>
    <x v="1"/>
    <x v="3"/>
    <x v="3"/>
    <x v="3"/>
    <x v="2"/>
    <x v="1"/>
    <x v="1"/>
    <x v="1"/>
    <x v="1"/>
    <x v="2"/>
    <x v="0"/>
    <x v="0"/>
    <x v="0"/>
    <x v="0"/>
    <m/>
    <m/>
    <m/>
    <m/>
    <m/>
    <m/>
  </r>
  <r>
    <s v="År 2"/>
    <x v="1"/>
    <x v="38"/>
    <n v="49"/>
    <s v="Elever"/>
    <x v="2"/>
    <x v="1"/>
    <x v="0"/>
    <x v="1"/>
    <x v="1"/>
    <x v="1"/>
    <x v="2"/>
    <x v="1"/>
    <x v="2"/>
    <x v="1"/>
    <x v="2"/>
    <x v="2"/>
    <x v="1"/>
    <x v="1"/>
    <x v="1"/>
    <x v="2"/>
    <x v="3"/>
    <x v="3"/>
    <x v="2"/>
    <x v="2"/>
    <x v="3"/>
    <x v="1"/>
    <x v="2"/>
    <x v="0"/>
    <x v="0"/>
    <x v="0"/>
    <x v="0"/>
    <m/>
    <m/>
    <m/>
    <m/>
    <m/>
    <m/>
  </r>
  <r>
    <s v="År 2"/>
    <x v="1"/>
    <x v="38"/>
    <n v="49"/>
    <s v="Elever"/>
    <x v="2"/>
    <x v="0"/>
    <x v="0"/>
    <x v="1"/>
    <x v="1"/>
    <x v="1"/>
    <x v="0"/>
    <x v="1"/>
    <x v="0"/>
    <x v="0"/>
    <x v="2"/>
    <x v="0"/>
    <x v="0"/>
    <x v="1"/>
    <x v="3"/>
    <x v="2"/>
    <x v="3"/>
    <x v="2"/>
    <x v="2"/>
    <x v="1"/>
    <x v="1"/>
    <x v="1"/>
    <x v="2"/>
    <x v="0"/>
    <x v="0"/>
    <x v="0"/>
    <x v="0"/>
    <m/>
    <m/>
    <m/>
    <m/>
    <m/>
    <m/>
  </r>
  <r>
    <s v="År 2"/>
    <x v="1"/>
    <x v="38"/>
    <n v="49"/>
    <s v="Elever"/>
    <x v="2"/>
    <x v="0"/>
    <x v="0"/>
    <x v="1"/>
    <x v="1"/>
    <x v="1"/>
    <x v="0"/>
    <x v="0"/>
    <x v="3"/>
    <x v="0"/>
    <x v="1"/>
    <x v="0"/>
    <x v="3"/>
    <x v="2"/>
    <x v="2"/>
    <x v="4"/>
    <x v="2"/>
    <x v="4"/>
    <x v="3"/>
    <x v="3"/>
    <x v="2"/>
    <x v="2"/>
    <x v="3"/>
    <x v="0"/>
    <x v="0"/>
    <x v="0"/>
    <x v="0"/>
    <m/>
    <m/>
    <m/>
    <m/>
    <m/>
    <m/>
  </r>
  <r>
    <s v="År 2"/>
    <x v="1"/>
    <x v="38"/>
    <n v="49"/>
    <s v="Elever"/>
    <x v="2"/>
    <x v="0"/>
    <x v="0"/>
    <x v="1"/>
    <x v="1"/>
    <x v="1"/>
    <x v="0"/>
    <x v="1"/>
    <x v="0"/>
    <x v="0"/>
    <x v="1"/>
    <x v="0"/>
    <x v="0"/>
    <x v="1"/>
    <x v="3"/>
    <x v="2"/>
    <x v="3"/>
    <x v="2"/>
    <x v="2"/>
    <x v="1"/>
    <x v="3"/>
    <x v="1"/>
    <x v="2"/>
    <x v="0"/>
    <x v="0"/>
    <x v="0"/>
    <x v="0"/>
    <m/>
    <m/>
    <m/>
    <m/>
    <m/>
    <m/>
  </r>
  <r>
    <s v="År 2"/>
    <x v="1"/>
    <x v="38"/>
    <n v="49"/>
    <s v="Elever"/>
    <x v="2"/>
    <x v="1"/>
    <x v="0"/>
    <x v="1"/>
    <x v="1"/>
    <x v="1"/>
    <x v="0"/>
    <x v="1"/>
    <x v="1"/>
    <x v="1"/>
    <x v="0"/>
    <x v="0"/>
    <x v="0"/>
    <x v="1"/>
    <x v="3"/>
    <x v="1"/>
    <x v="3"/>
    <x v="2"/>
    <x v="2"/>
    <x v="1"/>
    <x v="3"/>
    <x v="3"/>
    <x v="2"/>
    <x v="0"/>
    <x v="0"/>
    <x v="0"/>
    <x v="0"/>
    <m/>
    <m/>
    <m/>
    <m/>
    <m/>
    <m/>
  </r>
  <r>
    <s v="År 2"/>
    <x v="1"/>
    <x v="38"/>
    <n v="49"/>
    <s v="Elever"/>
    <x v="2"/>
    <x v="1"/>
    <x v="0"/>
    <x v="1"/>
    <x v="1"/>
    <x v="1"/>
    <x v="0"/>
    <x v="1"/>
    <x v="0"/>
    <x v="0"/>
    <x v="1"/>
    <x v="0"/>
    <x v="0"/>
    <x v="1"/>
    <x v="3"/>
    <x v="1"/>
    <x v="3"/>
    <x v="2"/>
    <x v="2"/>
    <x v="1"/>
    <x v="1"/>
    <x v="1"/>
    <x v="2"/>
    <x v="0"/>
    <x v="0"/>
    <x v="0"/>
    <x v="0"/>
    <m/>
    <m/>
    <m/>
    <m/>
    <m/>
    <m/>
  </r>
  <r>
    <s v="År 2"/>
    <x v="1"/>
    <x v="38"/>
    <n v="49"/>
    <s v="Elever"/>
    <x v="2"/>
    <x v="1"/>
    <x v="0"/>
    <x v="1"/>
    <x v="1"/>
    <x v="1"/>
    <x v="0"/>
    <x v="1"/>
    <x v="0"/>
    <x v="0"/>
    <x v="1"/>
    <x v="0"/>
    <x v="0"/>
    <x v="1"/>
    <x v="3"/>
    <x v="2"/>
    <x v="3"/>
    <x v="2"/>
    <x v="2"/>
    <x v="1"/>
    <x v="1"/>
    <x v="1"/>
    <x v="2"/>
    <x v="0"/>
    <x v="0"/>
    <x v="0"/>
    <x v="0"/>
    <m/>
    <m/>
    <m/>
    <m/>
    <m/>
    <m/>
  </r>
  <r>
    <s v="År 2"/>
    <x v="1"/>
    <x v="38"/>
    <n v="19"/>
    <s v="Elever"/>
    <x v="3"/>
    <x v="0"/>
    <x v="0"/>
    <x v="1"/>
    <x v="1"/>
    <x v="1"/>
    <x v="1"/>
    <x v="1"/>
    <x v="4"/>
    <x v="4"/>
    <x v="4"/>
    <x v="0"/>
    <x v="4"/>
    <x v="1"/>
    <x v="1"/>
    <x v="2"/>
    <x v="3"/>
    <x v="2"/>
    <x v="2"/>
    <x v="1"/>
    <x v="1"/>
    <x v="1"/>
    <x v="2"/>
    <x v="0"/>
    <x v="0"/>
    <x v="0"/>
    <x v="0"/>
    <m/>
    <m/>
    <m/>
    <m/>
    <m/>
    <m/>
  </r>
  <r>
    <s v="År 2"/>
    <x v="1"/>
    <x v="38"/>
    <n v="19"/>
    <s v="Elever"/>
    <x v="3"/>
    <x v="1"/>
    <x v="0"/>
    <x v="1"/>
    <x v="1"/>
    <x v="1"/>
    <x v="0"/>
    <x v="0"/>
    <x v="1"/>
    <x v="1"/>
    <x v="4"/>
    <x v="4"/>
    <x v="4"/>
    <x v="1"/>
    <x v="3"/>
    <x v="2"/>
    <x v="3"/>
    <x v="2"/>
    <x v="2"/>
    <x v="1"/>
    <x v="1"/>
    <x v="3"/>
    <x v="2"/>
    <x v="0"/>
    <x v="0"/>
    <x v="0"/>
    <x v="0"/>
    <m/>
    <m/>
    <m/>
    <m/>
    <m/>
    <m/>
  </r>
  <r>
    <s v="År 2"/>
    <x v="1"/>
    <x v="38"/>
    <n v="19"/>
    <s v="Elever"/>
    <x v="3"/>
    <x v="0"/>
    <x v="0"/>
    <x v="1"/>
    <x v="1"/>
    <x v="2"/>
    <x v="3"/>
    <x v="0"/>
    <x v="0"/>
    <x v="4"/>
    <x v="0"/>
    <x v="3"/>
    <x v="4"/>
    <x v="1"/>
    <x v="0"/>
    <x v="0"/>
    <x v="0"/>
    <x v="0"/>
    <x v="0"/>
    <x v="0"/>
    <x v="0"/>
    <x v="0"/>
    <x v="0"/>
    <x v="0"/>
    <x v="0"/>
    <x v="0"/>
    <x v="0"/>
    <m/>
    <m/>
    <m/>
    <m/>
    <m/>
    <m/>
  </r>
  <r>
    <s v="År 2"/>
    <x v="1"/>
    <x v="38"/>
    <n v="19"/>
    <s v="Elever"/>
    <x v="3"/>
    <x v="1"/>
    <x v="1"/>
    <x v="0"/>
    <x v="0"/>
    <x v="2"/>
    <x v="1"/>
    <x v="0"/>
    <x v="3"/>
    <x v="0"/>
    <x v="2"/>
    <x v="0"/>
    <x v="4"/>
    <x v="2"/>
    <x v="0"/>
    <x v="3"/>
    <x v="1"/>
    <x v="0"/>
    <x v="0"/>
    <x v="0"/>
    <x v="0"/>
    <x v="0"/>
    <x v="0"/>
    <x v="0"/>
    <x v="0"/>
    <x v="0"/>
    <x v="0"/>
    <m/>
    <m/>
    <m/>
    <m/>
    <m/>
    <m/>
  </r>
  <r>
    <s v="År 2"/>
    <x v="1"/>
    <x v="38"/>
    <n v="19"/>
    <s v="Elever"/>
    <x v="3"/>
    <x v="0"/>
    <x v="2"/>
    <x v="3"/>
    <x v="1"/>
    <x v="1"/>
    <x v="1"/>
    <x v="0"/>
    <x v="4"/>
    <x v="3"/>
    <x v="4"/>
    <x v="2"/>
    <x v="4"/>
    <x v="1"/>
    <x v="0"/>
    <x v="3"/>
    <x v="1"/>
    <x v="3"/>
    <x v="2"/>
    <x v="2"/>
    <x v="3"/>
    <x v="4"/>
    <x v="1"/>
    <x v="0"/>
    <x v="0"/>
    <x v="0"/>
    <x v="0"/>
    <m/>
    <m/>
    <m/>
    <m/>
    <m/>
    <m/>
  </r>
  <r>
    <s v="År 2"/>
    <x v="1"/>
    <x v="38"/>
    <n v="19"/>
    <s v="Elever"/>
    <x v="3"/>
    <x v="0"/>
    <x v="0"/>
    <x v="1"/>
    <x v="3"/>
    <x v="3"/>
    <x v="1"/>
    <x v="1"/>
    <x v="3"/>
    <x v="2"/>
    <x v="2"/>
    <x v="3"/>
    <x v="4"/>
    <x v="2"/>
    <x v="0"/>
    <x v="0"/>
    <x v="0"/>
    <x v="0"/>
    <x v="0"/>
    <x v="0"/>
    <x v="0"/>
    <x v="0"/>
    <x v="0"/>
    <x v="0"/>
    <x v="0"/>
    <x v="0"/>
    <x v="0"/>
    <m/>
    <m/>
    <m/>
    <m/>
    <m/>
    <m/>
  </r>
  <r>
    <s v="År 2"/>
    <x v="1"/>
    <x v="38"/>
    <n v="19"/>
    <s v="Elever"/>
    <x v="3"/>
    <x v="0"/>
    <x v="0"/>
    <x v="1"/>
    <x v="1"/>
    <x v="1"/>
    <x v="3"/>
    <x v="1"/>
    <x v="0"/>
    <x v="0"/>
    <x v="1"/>
    <x v="0"/>
    <x v="4"/>
    <x v="1"/>
    <x v="3"/>
    <x v="2"/>
    <x v="3"/>
    <x v="1"/>
    <x v="1"/>
    <x v="1"/>
    <x v="1"/>
    <x v="4"/>
    <x v="2"/>
    <x v="0"/>
    <x v="0"/>
    <x v="0"/>
    <x v="0"/>
    <m/>
    <m/>
    <m/>
    <m/>
    <m/>
    <m/>
  </r>
  <r>
    <s v="År 2"/>
    <x v="1"/>
    <x v="38"/>
    <n v="19"/>
    <s v="Elever"/>
    <x v="3"/>
    <x v="1"/>
    <x v="0"/>
    <x v="0"/>
    <x v="1"/>
    <x v="1"/>
    <x v="0"/>
    <x v="1"/>
    <x v="1"/>
    <x v="1"/>
    <x v="1"/>
    <x v="0"/>
    <x v="4"/>
    <x v="1"/>
    <x v="3"/>
    <x v="2"/>
    <x v="3"/>
    <x v="2"/>
    <x v="2"/>
    <x v="2"/>
    <x v="3"/>
    <x v="3"/>
    <x v="2"/>
    <x v="0"/>
    <x v="0"/>
    <x v="0"/>
    <x v="0"/>
    <m/>
    <m/>
    <m/>
    <m/>
    <m/>
    <m/>
  </r>
  <r>
    <s v="År 2"/>
    <x v="1"/>
    <x v="38"/>
    <n v="19"/>
    <s v="Elever"/>
    <x v="3"/>
    <x v="0"/>
    <x v="0"/>
    <x v="1"/>
    <x v="1"/>
    <x v="1"/>
    <x v="0"/>
    <x v="1"/>
    <x v="4"/>
    <x v="4"/>
    <x v="4"/>
    <x v="0"/>
    <x v="4"/>
    <x v="1"/>
    <x v="3"/>
    <x v="2"/>
    <x v="3"/>
    <x v="2"/>
    <x v="2"/>
    <x v="1"/>
    <x v="1"/>
    <x v="1"/>
    <x v="2"/>
    <x v="0"/>
    <x v="0"/>
    <x v="0"/>
    <x v="0"/>
    <m/>
    <m/>
    <m/>
    <m/>
    <m/>
    <m/>
  </r>
  <r>
    <s v="År 2"/>
    <x v="1"/>
    <x v="38"/>
    <n v="19"/>
    <s v="Elever"/>
    <x v="3"/>
    <x v="0"/>
    <x v="2"/>
    <x v="0"/>
    <x v="0"/>
    <x v="2"/>
    <x v="3"/>
    <x v="0"/>
    <x v="3"/>
    <x v="4"/>
    <x v="3"/>
    <x v="1"/>
    <x v="4"/>
    <x v="1"/>
    <x v="1"/>
    <x v="2"/>
    <x v="1"/>
    <x v="3"/>
    <x v="2"/>
    <x v="0"/>
    <x v="1"/>
    <x v="3"/>
    <x v="1"/>
    <x v="0"/>
    <x v="0"/>
    <x v="0"/>
    <x v="0"/>
    <m/>
    <m/>
    <m/>
    <m/>
    <m/>
    <m/>
  </r>
  <r>
    <s v="År 2"/>
    <x v="1"/>
    <x v="38"/>
    <n v="19"/>
    <s v="Elever"/>
    <x v="3"/>
    <x v="0"/>
    <x v="0"/>
    <x v="1"/>
    <x v="1"/>
    <x v="1"/>
    <x v="0"/>
    <x v="1"/>
    <x v="0"/>
    <x v="0"/>
    <x v="1"/>
    <x v="4"/>
    <x v="4"/>
    <x v="1"/>
    <x v="3"/>
    <x v="2"/>
    <x v="3"/>
    <x v="2"/>
    <x v="2"/>
    <x v="1"/>
    <x v="1"/>
    <x v="1"/>
    <x v="2"/>
    <x v="0"/>
    <x v="0"/>
    <x v="0"/>
    <x v="0"/>
    <m/>
    <m/>
    <m/>
    <m/>
    <m/>
    <m/>
  </r>
  <r>
    <s v="År 2"/>
    <x v="1"/>
    <x v="38"/>
    <n v="19"/>
    <s v="Elever"/>
    <x v="3"/>
    <x v="0"/>
    <x v="1"/>
    <x v="0"/>
    <x v="1"/>
    <x v="0"/>
    <x v="1"/>
    <x v="3"/>
    <x v="3"/>
    <x v="4"/>
    <x v="3"/>
    <x v="2"/>
    <x v="4"/>
    <x v="1"/>
    <x v="3"/>
    <x v="2"/>
    <x v="1"/>
    <x v="1"/>
    <x v="2"/>
    <x v="2"/>
    <x v="1"/>
    <x v="4"/>
    <x v="2"/>
    <x v="0"/>
    <x v="0"/>
    <x v="0"/>
    <x v="0"/>
    <m/>
    <m/>
    <m/>
    <m/>
    <m/>
    <m/>
  </r>
  <r>
    <s v="År 2"/>
    <x v="1"/>
    <x v="38"/>
    <n v="19"/>
    <s v="Elever"/>
    <x v="3"/>
    <x v="0"/>
    <x v="0"/>
    <x v="1"/>
    <x v="0"/>
    <x v="1"/>
    <x v="0"/>
    <x v="1"/>
    <x v="0"/>
    <x v="0"/>
    <x v="1"/>
    <x v="0"/>
    <x v="4"/>
    <x v="1"/>
    <x v="1"/>
    <x v="2"/>
    <x v="3"/>
    <x v="2"/>
    <x v="2"/>
    <x v="1"/>
    <x v="3"/>
    <x v="1"/>
    <x v="1"/>
    <x v="0"/>
    <x v="0"/>
    <x v="0"/>
    <x v="0"/>
    <m/>
    <m/>
    <m/>
    <m/>
    <m/>
    <m/>
  </r>
  <r>
    <s v="År 2"/>
    <x v="1"/>
    <x v="38"/>
    <n v="19"/>
    <s v="Elever"/>
    <x v="3"/>
    <x v="1"/>
    <x v="0"/>
    <x v="1"/>
    <x v="3"/>
    <x v="1"/>
    <x v="0"/>
    <x v="1"/>
    <x v="3"/>
    <x v="4"/>
    <x v="1"/>
    <x v="0"/>
    <x v="4"/>
    <x v="1"/>
    <x v="3"/>
    <x v="2"/>
    <x v="3"/>
    <x v="2"/>
    <x v="2"/>
    <x v="1"/>
    <x v="1"/>
    <x v="3"/>
    <x v="2"/>
    <x v="0"/>
    <x v="0"/>
    <x v="0"/>
    <x v="0"/>
    <m/>
    <m/>
    <m/>
    <m/>
    <m/>
    <m/>
  </r>
  <r>
    <s v="År 2"/>
    <x v="1"/>
    <x v="38"/>
    <n v="19"/>
    <s v="Elever"/>
    <x v="3"/>
    <x v="0"/>
    <x v="0"/>
    <x v="1"/>
    <x v="0"/>
    <x v="1"/>
    <x v="3"/>
    <x v="2"/>
    <x v="1"/>
    <x v="1"/>
    <x v="1"/>
    <x v="3"/>
    <x v="4"/>
    <x v="0"/>
    <x v="1"/>
    <x v="2"/>
    <x v="3"/>
    <x v="1"/>
    <x v="2"/>
    <x v="1"/>
    <x v="3"/>
    <x v="1"/>
    <x v="1"/>
    <x v="0"/>
    <x v="0"/>
    <x v="0"/>
    <x v="0"/>
    <m/>
    <m/>
    <m/>
    <m/>
    <m/>
    <m/>
  </r>
  <r>
    <s v="År 2"/>
    <x v="1"/>
    <x v="38"/>
    <n v="19"/>
    <s v="Elever"/>
    <x v="3"/>
    <x v="1"/>
    <x v="1"/>
    <x v="1"/>
    <x v="1"/>
    <x v="2"/>
    <x v="2"/>
    <x v="0"/>
    <x v="3"/>
    <x v="0"/>
    <x v="1"/>
    <x v="3"/>
    <x v="4"/>
    <x v="1"/>
    <x v="3"/>
    <x v="1"/>
    <x v="1"/>
    <x v="1"/>
    <x v="2"/>
    <x v="2"/>
    <x v="3"/>
    <x v="4"/>
    <x v="2"/>
    <x v="0"/>
    <x v="0"/>
    <x v="0"/>
    <x v="0"/>
    <m/>
    <m/>
    <m/>
    <m/>
    <m/>
    <m/>
  </r>
  <r>
    <s v="År 2"/>
    <x v="1"/>
    <x v="38"/>
    <n v="19"/>
    <s v="Elever"/>
    <x v="3"/>
    <x v="1"/>
    <x v="0"/>
    <x v="1"/>
    <x v="1"/>
    <x v="2"/>
    <x v="3"/>
    <x v="3"/>
    <x v="1"/>
    <x v="4"/>
    <x v="4"/>
    <x v="4"/>
    <x v="4"/>
    <x v="1"/>
    <x v="3"/>
    <x v="2"/>
    <x v="3"/>
    <x v="1"/>
    <x v="1"/>
    <x v="1"/>
    <x v="1"/>
    <x v="3"/>
    <x v="4"/>
    <x v="0"/>
    <x v="0"/>
    <x v="0"/>
    <x v="0"/>
    <m/>
    <m/>
    <m/>
    <m/>
    <m/>
    <m/>
  </r>
  <r>
    <s v="År 2"/>
    <x v="1"/>
    <x v="38"/>
    <n v="19"/>
    <s v="Elever"/>
    <x v="3"/>
    <x v="1"/>
    <x v="1"/>
    <x v="1"/>
    <x v="1"/>
    <x v="1"/>
    <x v="1"/>
    <x v="1"/>
    <x v="0"/>
    <x v="0"/>
    <x v="1"/>
    <x v="3"/>
    <x v="4"/>
    <x v="2"/>
    <x v="0"/>
    <x v="0"/>
    <x v="0"/>
    <x v="0"/>
    <x v="0"/>
    <x v="0"/>
    <x v="0"/>
    <x v="0"/>
    <x v="0"/>
    <x v="0"/>
    <x v="0"/>
    <x v="0"/>
    <x v="0"/>
    <m/>
    <m/>
    <m/>
    <m/>
    <m/>
    <m/>
  </r>
  <r>
    <s v="År 2"/>
    <x v="1"/>
    <x v="38"/>
    <n v="19"/>
    <s v="Elever"/>
    <x v="3"/>
    <x v="0"/>
    <x v="0"/>
    <x v="1"/>
    <x v="0"/>
    <x v="1"/>
    <x v="1"/>
    <x v="1"/>
    <x v="0"/>
    <x v="0"/>
    <x v="1"/>
    <x v="3"/>
    <x v="4"/>
    <x v="1"/>
    <x v="3"/>
    <x v="2"/>
    <x v="3"/>
    <x v="2"/>
    <x v="2"/>
    <x v="1"/>
    <x v="1"/>
    <x v="1"/>
    <x v="2"/>
    <x v="0"/>
    <x v="0"/>
    <x v="0"/>
    <x v="0"/>
    <m/>
    <m/>
    <m/>
    <m/>
    <m/>
    <m/>
  </r>
  <r>
    <s v="År 2"/>
    <x v="1"/>
    <x v="38"/>
    <n v="19"/>
    <s v="Elever"/>
    <x v="3"/>
    <x v="0"/>
    <x v="0"/>
    <x v="1"/>
    <x v="0"/>
    <x v="1"/>
    <x v="1"/>
    <x v="0"/>
    <x v="3"/>
    <x v="0"/>
    <x v="1"/>
    <x v="2"/>
    <x v="4"/>
    <x v="2"/>
    <x v="0"/>
    <x v="0"/>
    <x v="0"/>
    <x v="0"/>
    <x v="0"/>
    <x v="0"/>
    <x v="0"/>
    <x v="0"/>
    <x v="0"/>
    <x v="0"/>
    <x v="0"/>
    <x v="0"/>
    <x v="0"/>
    <m/>
    <m/>
    <m/>
    <m/>
    <m/>
    <m/>
  </r>
  <r>
    <s v="År 2"/>
    <x v="1"/>
    <x v="38"/>
    <n v="19"/>
    <s v="Elever"/>
    <x v="3"/>
    <x v="0"/>
    <x v="1"/>
    <x v="1"/>
    <x v="0"/>
    <x v="1"/>
    <x v="0"/>
    <x v="3"/>
    <x v="3"/>
    <x v="3"/>
    <x v="0"/>
    <x v="2"/>
    <x v="4"/>
    <x v="1"/>
    <x v="3"/>
    <x v="2"/>
    <x v="0"/>
    <x v="2"/>
    <x v="2"/>
    <x v="2"/>
    <x v="1"/>
    <x v="4"/>
    <x v="2"/>
    <x v="0"/>
    <x v="0"/>
    <x v="0"/>
    <x v="0"/>
    <m/>
    <m/>
    <m/>
    <m/>
    <m/>
    <m/>
  </r>
  <r>
    <s v="År 2"/>
    <x v="1"/>
    <x v="38"/>
    <n v="19"/>
    <s v="Elever"/>
    <x v="3"/>
    <x v="1"/>
    <x v="2"/>
    <x v="1"/>
    <x v="1"/>
    <x v="1"/>
    <x v="3"/>
    <x v="0"/>
    <x v="1"/>
    <x v="3"/>
    <x v="1"/>
    <x v="0"/>
    <x v="4"/>
    <x v="1"/>
    <x v="1"/>
    <x v="3"/>
    <x v="3"/>
    <x v="1"/>
    <x v="2"/>
    <x v="1"/>
    <x v="1"/>
    <x v="4"/>
    <x v="1"/>
    <x v="0"/>
    <x v="0"/>
    <x v="0"/>
    <x v="0"/>
    <m/>
    <m/>
    <m/>
    <m/>
    <m/>
    <m/>
  </r>
  <r>
    <s v="År 2"/>
    <x v="1"/>
    <x v="38"/>
    <n v="19"/>
    <s v="Elever"/>
    <x v="3"/>
    <x v="1"/>
    <x v="0"/>
    <x v="1"/>
    <x v="3"/>
    <x v="1"/>
    <x v="0"/>
    <x v="1"/>
    <x v="0"/>
    <x v="0"/>
    <x v="1"/>
    <x v="0"/>
    <x v="4"/>
    <x v="1"/>
    <x v="3"/>
    <x v="2"/>
    <x v="3"/>
    <x v="2"/>
    <x v="2"/>
    <x v="1"/>
    <x v="3"/>
    <x v="0"/>
    <x v="2"/>
    <x v="0"/>
    <x v="0"/>
    <x v="0"/>
    <x v="0"/>
    <m/>
    <m/>
    <m/>
    <m/>
    <m/>
    <m/>
  </r>
  <r>
    <s v="År 2"/>
    <x v="1"/>
    <x v="38"/>
    <n v="19"/>
    <s v="Elever"/>
    <x v="3"/>
    <x v="0"/>
    <x v="0"/>
    <x v="1"/>
    <x v="1"/>
    <x v="1"/>
    <x v="2"/>
    <x v="1"/>
    <x v="0"/>
    <x v="0"/>
    <x v="1"/>
    <x v="0"/>
    <x v="4"/>
    <x v="1"/>
    <x v="3"/>
    <x v="2"/>
    <x v="3"/>
    <x v="2"/>
    <x v="2"/>
    <x v="2"/>
    <x v="1"/>
    <x v="3"/>
    <x v="1"/>
    <x v="0"/>
    <x v="0"/>
    <x v="0"/>
    <x v="0"/>
    <m/>
    <m/>
    <m/>
    <m/>
    <m/>
    <m/>
  </r>
  <r>
    <s v="År 2"/>
    <x v="1"/>
    <x v="38"/>
    <n v="19"/>
    <s v="Elever"/>
    <x v="3"/>
    <x v="0"/>
    <x v="0"/>
    <x v="1"/>
    <x v="1"/>
    <x v="1"/>
    <x v="0"/>
    <x v="1"/>
    <x v="0"/>
    <x v="0"/>
    <x v="1"/>
    <x v="0"/>
    <x v="4"/>
    <x v="1"/>
    <x v="3"/>
    <x v="2"/>
    <x v="3"/>
    <x v="2"/>
    <x v="2"/>
    <x v="1"/>
    <x v="1"/>
    <x v="1"/>
    <x v="2"/>
    <x v="0"/>
    <x v="0"/>
    <x v="0"/>
    <x v="0"/>
    <m/>
    <m/>
    <m/>
    <m/>
    <m/>
    <m/>
  </r>
  <r>
    <s v="År 2"/>
    <x v="1"/>
    <x v="38"/>
    <n v="19"/>
    <s v="Elever"/>
    <x v="3"/>
    <x v="1"/>
    <x v="2"/>
    <x v="2"/>
    <x v="0"/>
    <x v="1"/>
    <x v="1"/>
    <x v="0"/>
    <x v="0"/>
    <x v="4"/>
    <x v="2"/>
    <x v="1"/>
    <x v="4"/>
    <x v="1"/>
    <x v="1"/>
    <x v="2"/>
    <x v="1"/>
    <x v="0"/>
    <x v="2"/>
    <x v="1"/>
    <x v="3"/>
    <x v="1"/>
    <x v="2"/>
    <x v="0"/>
    <x v="0"/>
    <x v="0"/>
    <x v="0"/>
    <m/>
    <m/>
    <m/>
    <m/>
    <m/>
    <m/>
  </r>
  <r>
    <s v="År 2"/>
    <x v="1"/>
    <x v="38"/>
    <n v="19"/>
    <s v="Elever"/>
    <x v="3"/>
    <x v="0"/>
    <x v="0"/>
    <x v="1"/>
    <x v="1"/>
    <x v="1"/>
    <x v="1"/>
    <x v="1"/>
    <x v="3"/>
    <x v="0"/>
    <x v="1"/>
    <x v="0"/>
    <x v="4"/>
    <x v="1"/>
    <x v="3"/>
    <x v="2"/>
    <x v="3"/>
    <x v="2"/>
    <x v="2"/>
    <x v="1"/>
    <x v="1"/>
    <x v="1"/>
    <x v="2"/>
    <x v="0"/>
    <x v="0"/>
    <x v="0"/>
    <x v="0"/>
    <m/>
    <m/>
    <m/>
    <m/>
    <m/>
    <m/>
  </r>
  <r>
    <s v="År 2"/>
    <x v="1"/>
    <x v="38"/>
    <n v="19"/>
    <s v="Elever"/>
    <x v="3"/>
    <x v="0"/>
    <x v="0"/>
    <x v="1"/>
    <x v="1"/>
    <x v="0"/>
    <x v="0"/>
    <x v="1"/>
    <x v="0"/>
    <x v="4"/>
    <x v="2"/>
    <x v="0"/>
    <x v="4"/>
    <x v="0"/>
    <x v="3"/>
    <x v="2"/>
    <x v="3"/>
    <x v="2"/>
    <x v="2"/>
    <x v="2"/>
    <x v="3"/>
    <x v="1"/>
    <x v="2"/>
    <x v="0"/>
    <x v="0"/>
    <x v="0"/>
    <x v="0"/>
    <m/>
    <m/>
    <m/>
    <m/>
    <m/>
    <m/>
  </r>
  <r>
    <s v="År 2"/>
    <x v="1"/>
    <x v="38"/>
    <n v="19"/>
    <s v="Elever"/>
    <x v="3"/>
    <x v="0"/>
    <x v="0"/>
    <x v="1"/>
    <x v="1"/>
    <x v="1"/>
    <x v="0"/>
    <x v="1"/>
    <x v="0"/>
    <x v="0"/>
    <x v="1"/>
    <x v="0"/>
    <x v="4"/>
    <x v="1"/>
    <x v="3"/>
    <x v="2"/>
    <x v="3"/>
    <x v="2"/>
    <x v="2"/>
    <x v="1"/>
    <x v="1"/>
    <x v="1"/>
    <x v="2"/>
    <x v="0"/>
    <x v="0"/>
    <x v="0"/>
    <x v="0"/>
    <m/>
    <m/>
    <m/>
    <m/>
    <m/>
    <m/>
  </r>
  <r>
    <s v="År 2"/>
    <x v="1"/>
    <x v="38"/>
    <n v="19"/>
    <s v="Elever"/>
    <x v="3"/>
    <x v="1"/>
    <x v="1"/>
    <x v="0"/>
    <x v="1"/>
    <x v="1"/>
    <x v="3"/>
    <x v="0"/>
    <x v="0"/>
    <x v="0"/>
    <x v="1"/>
    <x v="4"/>
    <x v="4"/>
    <x v="1"/>
    <x v="1"/>
    <x v="0"/>
    <x v="1"/>
    <x v="2"/>
    <x v="2"/>
    <x v="1"/>
    <x v="1"/>
    <x v="3"/>
    <x v="1"/>
    <x v="0"/>
    <x v="0"/>
    <x v="0"/>
    <x v="0"/>
    <m/>
    <m/>
    <m/>
    <m/>
    <m/>
    <m/>
  </r>
  <r>
    <s v="År 2"/>
    <x v="1"/>
    <x v="38"/>
    <n v="19"/>
    <s v="Elever"/>
    <x v="3"/>
    <x v="0"/>
    <x v="0"/>
    <x v="1"/>
    <x v="1"/>
    <x v="0"/>
    <x v="2"/>
    <x v="1"/>
    <x v="0"/>
    <x v="0"/>
    <x v="1"/>
    <x v="0"/>
    <x v="4"/>
    <x v="1"/>
    <x v="3"/>
    <x v="2"/>
    <x v="3"/>
    <x v="2"/>
    <x v="2"/>
    <x v="4"/>
    <x v="0"/>
    <x v="1"/>
    <x v="2"/>
    <x v="0"/>
    <x v="0"/>
    <x v="0"/>
    <x v="0"/>
    <m/>
    <m/>
    <m/>
    <m/>
    <m/>
    <m/>
  </r>
  <r>
    <s v="År 2"/>
    <x v="1"/>
    <x v="38"/>
    <n v="19"/>
    <s v="Elever"/>
    <x v="3"/>
    <x v="1"/>
    <x v="0"/>
    <x v="0"/>
    <x v="3"/>
    <x v="1"/>
    <x v="0"/>
    <x v="1"/>
    <x v="3"/>
    <x v="0"/>
    <x v="3"/>
    <x v="4"/>
    <x v="4"/>
    <x v="1"/>
    <x v="3"/>
    <x v="3"/>
    <x v="0"/>
    <x v="2"/>
    <x v="2"/>
    <x v="2"/>
    <x v="1"/>
    <x v="4"/>
    <x v="2"/>
    <x v="0"/>
    <x v="0"/>
    <x v="0"/>
    <x v="0"/>
    <m/>
    <m/>
    <m/>
    <m/>
    <m/>
    <m/>
  </r>
  <r>
    <s v="År 2"/>
    <x v="1"/>
    <x v="38"/>
    <n v="19"/>
    <s v="Elever"/>
    <x v="3"/>
    <x v="1"/>
    <x v="0"/>
    <x v="1"/>
    <x v="1"/>
    <x v="1"/>
    <x v="0"/>
    <x v="1"/>
    <x v="0"/>
    <x v="0"/>
    <x v="1"/>
    <x v="0"/>
    <x v="4"/>
    <x v="2"/>
    <x v="0"/>
    <x v="0"/>
    <x v="0"/>
    <x v="0"/>
    <x v="0"/>
    <x v="0"/>
    <x v="0"/>
    <x v="0"/>
    <x v="0"/>
    <x v="0"/>
    <x v="0"/>
    <x v="0"/>
    <x v="0"/>
    <m/>
    <m/>
    <m/>
    <m/>
    <m/>
    <m/>
  </r>
  <r>
    <s v="År 2"/>
    <x v="1"/>
    <x v="38"/>
    <n v="19"/>
    <s v="Elever"/>
    <x v="3"/>
    <x v="0"/>
    <x v="0"/>
    <x v="1"/>
    <x v="3"/>
    <x v="1"/>
    <x v="3"/>
    <x v="1"/>
    <x v="0"/>
    <x v="0"/>
    <x v="1"/>
    <x v="0"/>
    <x v="4"/>
    <x v="1"/>
    <x v="1"/>
    <x v="2"/>
    <x v="3"/>
    <x v="2"/>
    <x v="2"/>
    <x v="1"/>
    <x v="1"/>
    <x v="1"/>
    <x v="2"/>
    <x v="0"/>
    <x v="0"/>
    <x v="0"/>
    <x v="0"/>
    <m/>
    <m/>
    <m/>
    <m/>
    <m/>
    <m/>
  </r>
  <r>
    <s v="År 2"/>
    <x v="1"/>
    <x v="38"/>
    <n v="19"/>
    <s v="Elever"/>
    <x v="3"/>
    <x v="1"/>
    <x v="0"/>
    <x v="0"/>
    <x v="0"/>
    <x v="2"/>
    <x v="1"/>
    <x v="0"/>
    <x v="3"/>
    <x v="4"/>
    <x v="3"/>
    <x v="0"/>
    <x v="4"/>
    <x v="1"/>
    <x v="1"/>
    <x v="3"/>
    <x v="1"/>
    <x v="1"/>
    <x v="2"/>
    <x v="2"/>
    <x v="1"/>
    <x v="3"/>
    <x v="1"/>
    <x v="0"/>
    <x v="0"/>
    <x v="0"/>
    <x v="0"/>
    <m/>
    <m/>
    <m/>
    <m/>
    <m/>
    <m/>
  </r>
  <r>
    <s v="År 2"/>
    <x v="1"/>
    <x v="38"/>
    <n v="19"/>
    <s v="Elever"/>
    <x v="3"/>
    <x v="1"/>
    <x v="0"/>
    <x v="1"/>
    <x v="1"/>
    <x v="1"/>
    <x v="3"/>
    <x v="1"/>
    <x v="3"/>
    <x v="0"/>
    <x v="1"/>
    <x v="0"/>
    <x v="4"/>
    <x v="1"/>
    <x v="1"/>
    <x v="3"/>
    <x v="3"/>
    <x v="1"/>
    <x v="2"/>
    <x v="1"/>
    <x v="1"/>
    <x v="1"/>
    <x v="2"/>
    <x v="0"/>
    <x v="0"/>
    <x v="0"/>
    <x v="0"/>
    <m/>
    <m/>
    <m/>
    <m/>
    <m/>
    <m/>
  </r>
  <r>
    <s v="År 2"/>
    <x v="1"/>
    <x v="38"/>
    <n v="19"/>
    <s v="Elever"/>
    <x v="3"/>
    <x v="1"/>
    <x v="0"/>
    <x v="0"/>
    <x v="1"/>
    <x v="1"/>
    <x v="2"/>
    <x v="1"/>
    <x v="0"/>
    <x v="0"/>
    <x v="1"/>
    <x v="0"/>
    <x v="4"/>
    <x v="1"/>
    <x v="3"/>
    <x v="2"/>
    <x v="1"/>
    <x v="1"/>
    <x v="2"/>
    <x v="2"/>
    <x v="4"/>
    <x v="1"/>
    <x v="2"/>
    <x v="0"/>
    <x v="0"/>
    <x v="0"/>
    <x v="0"/>
    <m/>
    <m/>
    <m/>
    <m/>
    <m/>
    <m/>
  </r>
  <r>
    <s v="År 2"/>
    <x v="1"/>
    <x v="38"/>
    <n v="19"/>
    <s v="Elever"/>
    <x v="3"/>
    <x v="0"/>
    <x v="0"/>
    <x v="0"/>
    <x v="1"/>
    <x v="2"/>
    <x v="1"/>
    <x v="1"/>
    <x v="3"/>
    <x v="0"/>
    <x v="3"/>
    <x v="0"/>
    <x v="4"/>
    <x v="2"/>
    <x v="0"/>
    <x v="0"/>
    <x v="0"/>
    <x v="0"/>
    <x v="0"/>
    <x v="0"/>
    <x v="0"/>
    <x v="0"/>
    <x v="0"/>
    <x v="0"/>
    <x v="0"/>
    <x v="0"/>
    <x v="0"/>
    <m/>
    <m/>
    <m/>
    <m/>
    <m/>
    <m/>
  </r>
  <r>
    <s v="År 2"/>
    <x v="1"/>
    <x v="38"/>
    <n v="19"/>
    <s v="Elever"/>
    <x v="3"/>
    <x v="0"/>
    <x v="0"/>
    <x v="1"/>
    <x v="1"/>
    <x v="1"/>
    <x v="1"/>
    <x v="1"/>
    <x v="0"/>
    <x v="0"/>
    <x v="1"/>
    <x v="0"/>
    <x v="4"/>
    <x v="2"/>
    <x v="0"/>
    <x v="0"/>
    <x v="0"/>
    <x v="0"/>
    <x v="0"/>
    <x v="0"/>
    <x v="0"/>
    <x v="0"/>
    <x v="0"/>
    <x v="0"/>
    <x v="0"/>
    <x v="0"/>
    <x v="0"/>
    <m/>
    <m/>
    <m/>
    <m/>
    <m/>
    <m/>
  </r>
  <r>
    <s v="År 2"/>
    <x v="1"/>
    <x v="38"/>
    <n v="19"/>
    <s v="Elever"/>
    <x v="3"/>
    <x v="1"/>
    <x v="0"/>
    <x v="0"/>
    <x v="1"/>
    <x v="1"/>
    <x v="1"/>
    <x v="1"/>
    <x v="0"/>
    <x v="0"/>
    <x v="1"/>
    <x v="0"/>
    <x v="4"/>
    <x v="2"/>
    <x v="0"/>
    <x v="0"/>
    <x v="0"/>
    <x v="0"/>
    <x v="0"/>
    <x v="0"/>
    <x v="0"/>
    <x v="0"/>
    <x v="0"/>
    <x v="0"/>
    <x v="0"/>
    <x v="0"/>
    <x v="0"/>
    <m/>
    <m/>
    <m/>
    <m/>
    <m/>
    <m/>
  </r>
  <r>
    <s v="År 2"/>
    <x v="1"/>
    <x v="38"/>
    <n v="19"/>
    <s v="Elever"/>
    <x v="3"/>
    <x v="0"/>
    <x v="0"/>
    <x v="1"/>
    <x v="1"/>
    <x v="2"/>
    <x v="0"/>
    <x v="1"/>
    <x v="4"/>
    <x v="1"/>
    <x v="1"/>
    <x v="0"/>
    <x v="4"/>
    <x v="2"/>
    <x v="0"/>
    <x v="0"/>
    <x v="0"/>
    <x v="0"/>
    <x v="0"/>
    <x v="0"/>
    <x v="0"/>
    <x v="0"/>
    <x v="0"/>
    <x v="0"/>
    <x v="0"/>
    <x v="0"/>
    <x v="0"/>
    <m/>
    <m/>
    <m/>
    <m/>
    <m/>
    <m/>
  </r>
  <r>
    <s v="År 2"/>
    <x v="1"/>
    <x v="38"/>
    <n v="19"/>
    <s v="Elever"/>
    <x v="3"/>
    <x v="0"/>
    <x v="0"/>
    <x v="0"/>
    <x v="1"/>
    <x v="1"/>
    <x v="1"/>
    <x v="0"/>
    <x v="0"/>
    <x v="0"/>
    <x v="1"/>
    <x v="0"/>
    <x v="4"/>
    <x v="1"/>
    <x v="4"/>
    <x v="2"/>
    <x v="3"/>
    <x v="1"/>
    <x v="2"/>
    <x v="1"/>
    <x v="1"/>
    <x v="1"/>
    <x v="2"/>
    <x v="0"/>
    <x v="0"/>
    <x v="0"/>
    <x v="0"/>
    <m/>
    <m/>
    <m/>
    <m/>
    <m/>
    <m/>
  </r>
  <r>
    <s v="År 2"/>
    <x v="1"/>
    <x v="38"/>
    <n v="19"/>
    <s v="Elever"/>
    <x v="3"/>
    <x v="0"/>
    <x v="0"/>
    <x v="1"/>
    <x v="1"/>
    <x v="2"/>
    <x v="0"/>
    <x v="3"/>
    <x v="3"/>
    <x v="4"/>
    <x v="1"/>
    <x v="0"/>
    <x v="4"/>
    <x v="0"/>
    <x v="3"/>
    <x v="2"/>
    <x v="3"/>
    <x v="2"/>
    <x v="2"/>
    <x v="1"/>
    <x v="1"/>
    <x v="3"/>
    <x v="2"/>
    <x v="0"/>
    <x v="0"/>
    <x v="0"/>
    <x v="0"/>
    <m/>
    <m/>
    <m/>
    <m/>
    <m/>
    <m/>
  </r>
  <r>
    <s v="År 2"/>
    <x v="1"/>
    <x v="38"/>
    <n v="19"/>
    <s v="Elever"/>
    <x v="3"/>
    <x v="1"/>
    <x v="0"/>
    <x v="0"/>
    <x v="1"/>
    <x v="1"/>
    <x v="1"/>
    <x v="1"/>
    <x v="3"/>
    <x v="1"/>
    <x v="1"/>
    <x v="2"/>
    <x v="4"/>
    <x v="1"/>
    <x v="3"/>
    <x v="3"/>
    <x v="1"/>
    <x v="1"/>
    <x v="2"/>
    <x v="1"/>
    <x v="1"/>
    <x v="1"/>
    <x v="1"/>
    <x v="0"/>
    <x v="0"/>
    <x v="0"/>
    <x v="0"/>
    <m/>
    <m/>
    <m/>
    <m/>
    <m/>
    <m/>
  </r>
  <r>
    <s v="År 2"/>
    <x v="1"/>
    <x v="38"/>
    <n v="19"/>
    <s v="Elever"/>
    <x v="3"/>
    <x v="1"/>
    <x v="0"/>
    <x v="0"/>
    <x v="1"/>
    <x v="0"/>
    <x v="1"/>
    <x v="1"/>
    <x v="3"/>
    <x v="0"/>
    <x v="1"/>
    <x v="4"/>
    <x v="4"/>
    <x v="1"/>
    <x v="3"/>
    <x v="0"/>
    <x v="4"/>
    <x v="2"/>
    <x v="2"/>
    <x v="2"/>
    <x v="1"/>
    <x v="3"/>
    <x v="2"/>
    <x v="0"/>
    <x v="0"/>
    <x v="0"/>
    <x v="0"/>
    <m/>
    <m/>
    <m/>
    <m/>
    <m/>
    <m/>
  </r>
  <r>
    <s v="År 2"/>
    <x v="1"/>
    <x v="38"/>
    <n v="19"/>
    <s v="Elever"/>
    <x v="3"/>
    <x v="1"/>
    <x v="0"/>
    <x v="0"/>
    <x v="1"/>
    <x v="2"/>
    <x v="1"/>
    <x v="1"/>
    <x v="2"/>
    <x v="0"/>
    <x v="1"/>
    <x v="0"/>
    <x v="4"/>
    <x v="1"/>
    <x v="3"/>
    <x v="2"/>
    <x v="3"/>
    <x v="2"/>
    <x v="2"/>
    <x v="1"/>
    <x v="1"/>
    <x v="1"/>
    <x v="2"/>
    <x v="0"/>
    <x v="0"/>
    <x v="0"/>
    <x v="0"/>
    <m/>
    <m/>
    <m/>
    <m/>
    <m/>
    <m/>
  </r>
  <r>
    <s v="År 2"/>
    <x v="1"/>
    <x v="38"/>
    <n v="19"/>
    <s v="Elever"/>
    <x v="3"/>
    <x v="0"/>
    <x v="0"/>
    <x v="3"/>
    <x v="3"/>
    <x v="1"/>
    <x v="1"/>
    <x v="1"/>
    <x v="1"/>
    <x v="2"/>
    <x v="4"/>
    <x v="1"/>
    <x v="4"/>
    <x v="2"/>
    <x v="1"/>
    <x v="1"/>
    <x v="4"/>
    <x v="0"/>
    <x v="0"/>
    <x v="0"/>
    <x v="0"/>
    <x v="0"/>
    <x v="0"/>
    <x v="0"/>
    <x v="0"/>
    <x v="0"/>
    <x v="0"/>
    <m/>
    <m/>
    <m/>
    <m/>
    <m/>
    <m/>
  </r>
  <r>
    <s v="År 2"/>
    <x v="1"/>
    <x v="38"/>
    <m/>
    <s v="Elever"/>
    <x v="4"/>
    <x v="0"/>
    <x v="0"/>
    <x v="1"/>
    <x v="1"/>
    <x v="1"/>
    <x v="0"/>
    <x v="1"/>
    <x v="3"/>
    <x v="1"/>
    <x v="0"/>
    <x v="0"/>
    <x v="4"/>
    <x v="1"/>
    <x v="1"/>
    <x v="2"/>
    <x v="3"/>
    <x v="3"/>
    <x v="2"/>
    <x v="1"/>
    <x v="0"/>
    <x v="3"/>
    <x v="1"/>
    <x v="0"/>
    <x v="0"/>
    <x v="0"/>
    <x v="0"/>
    <m/>
    <m/>
    <m/>
    <m/>
    <m/>
    <m/>
  </r>
  <r>
    <s v="År 2"/>
    <x v="1"/>
    <x v="38"/>
    <m/>
    <s v="Elever"/>
    <x v="4"/>
    <x v="0"/>
    <x v="0"/>
    <x v="1"/>
    <x v="1"/>
    <x v="1"/>
    <x v="0"/>
    <x v="1"/>
    <x v="3"/>
    <x v="1"/>
    <x v="0"/>
    <x v="3"/>
    <x v="4"/>
    <x v="1"/>
    <x v="1"/>
    <x v="2"/>
    <x v="3"/>
    <x v="2"/>
    <x v="2"/>
    <x v="1"/>
    <x v="1"/>
    <x v="1"/>
    <x v="2"/>
    <x v="0"/>
    <x v="0"/>
    <x v="0"/>
    <x v="0"/>
    <m/>
    <m/>
    <m/>
    <m/>
    <m/>
    <m/>
  </r>
  <r>
    <s v="År 2"/>
    <x v="1"/>
    <x v="38"/>
    <m/>
    <s v="Elever"/>
    <x v="4"/>
    <x v="1"/>
    <x v="0"/>
    <x v="0"/>
    <x v="1"/>
    <x v="1"/>
    <x v="2"/>
    <x v="1"/>
    <x v="3"/>
    <x v="1"/>
    <x v="0"/>
    <x v="1"/>
    <x v="4"/>
    <x v="1"/>
    <x v="1"/>
    <x v="2"/>
    <x v="3"/>
    <x v="1"/>
    <x v="1"/>
    <x v="1"/>
    <x v="1"/>
    <x v="3"/>
    <x v="1"/>
    <x v="0"/>
    <x v="0"/>
    <x v="0"/>
    <x v="0"/>
    <m/>
    <m/>
    <m/>
    <m/>
    <m/>
    <m/>
  </r>
  <r>
    <s v="År 2"/>
    <x v="1"/>
    <x v="38"/>
    <m/>
    <s v="Elever"/>
    <x v="4"/>
    <x v="0"/>
    <x v="1"/>
    <x v="0"/>
    <x v="1"/>
    <x v="1"/>
    <x v="0"/>
    <x v="1"/>
    <x v="3"/>
    <x v="2"/>
    <x v="1"/>
    <x v="0"/>
    <x v="4"/>
    <x v="1"/>
    <x v="4"/>
    <x v="3"/>
    <x v="1"/>
    <x v="3"/>
    <x v="2"/>
    <x v="2"/>
    <x v="1"/>
    <x v="4"/>
    <x v="2"/>
    <x v="0"/>
    <x v="0"/>
    <x v="0"/>
    <x v="0"/>
    <m/>
    <m/>
    <m/>
    <m/>
    <m/>
    <m/>
  </r>
  <r>
    <s v="År 2"/>
    <x v="1"/>
    <x v="38"/>
    <m/>
    <s v="Elever"/>
    <x v="4"/>
    <x v="1"/>
    <x v="0"/>
    <x v="1"/>
    <x v="0"/>
    <x v="1"/>
    <x v="2"/>
    <x v="0"/>
    <x v="1"/>
    <x v="4"/>
    <x v="3"/>
    <x v="3"/>
    <x v="4"/>
    <x v="1"/>
    <x v="3"/>
    <x v="2"/>
    <x v="3"/>
    <x v="3"/>
    <x v="2"/>
    <x v="2"/>
    <x v="1"/>
    <x v="1"/>
    <x v="2"/>
    <x v="0"/>
    <x v="0"/>
    <x v="0"/>
    <x v="0"/>
    <m/>
    <m/>
    <m/>
    <m/>
    <m/>
    <m/>
  </r>
  <r>
    <s v="År 2"/>
    <x v="1"/>
    <x v="38"/>
    <m/>
    <s v="Elever"/>
    <x v="4"/>
    <x v="0"/>
    <x v="0"/>
    <x v="0"/>
    <x v="1"/>
    <x v="1"/>
    <x v="1"/>
    <x v="1"/>
    <x v="3"/>
    <x v="2"/>
    <x v="3"/>
    <x v="3"/>
    <x v="4"/>
    <x v="1"/>
    <x v="1"/>
    <x v="2"/>
    <x v="1"/>
    <x v="1"/>
    <x v="1"/>
    <x v="2"/>
    <x v="3"/>
    <x v="3"/>
    <x v="2"/>
    <x v="0"/>
    <x v="0"/>
    <x v="0"/>
    <x v="0"/>
    <m/>
    <m/>
    <m/>
    <m/>
    <m/>
    <m/>
  </r>
  <r>
    <s v="År 2"/>
    <x v="1"/>
    <x v="38"/>
    <m/>
    <s v="Elever"/>
    <x v="4"/>
    <x v="0"/>
    <x v="2"/>
    <x v="0"/>
    <x v="1"/>
    <x v="1"/>
    <x v="1"/>
    <x v="1"/>
    <x v="3"/>
    <x v="1"/>
    <x v="3"/>
    <x v="0"/>
    <x v="4"/>
    <x v="1"/>
    <x v="1"/>
    <x v="2"/>
    <x v="3"/>
    <x v="1"/>
    <x v="2"/>
    <x v="1"/>
    <x v="1"/>
    <x v="1"/>
    <x v="1"/>
    <x v="0"/>
    <x v="0"/>
    <x v="0"/>
    <x v="0"/>
    <m/>
    <m/>
    <m/>
    <m/>
    <m/>
    <m/>
  </r>
  <r>
    <s v="År 2"/>
    <x v="1"/>
    <x v="38"/>
    <m/>
    <s v="Elever"/>
    <x v="4"/>
    <x v="1"/>
    <x v="0"/>
    <x v="1"/>
    <x v="1"/>
    <x v="1"/>
    <x v="1"/>
    <x v="1"/>
    <x v="3"/>
    <x v="1"/>
    <x v="0"/>
    <x v="3"/>
    <x v="4"/>
    <x v="1"/>
    <x v="3"/>
    <x v="2"/>
    <x v="3"/>
    <x v="1"/>
    <x v="2"/>
    <x v="1"/>
    <x v="1"/>
    <x v="1"/>
    <x v="2"/>
    <x v="0"/>
    <x v="0"/>
    <x v="0"/>
    <x v="0"/>
    <m/>
    <m/>
    <m/>
    <m/>
    <m/>
    <m/>
  </r>
  <r>
    <s v="År 2"/>
    <x v="1"/>
    <x v="38"/>
    <m/>
    <s v="Elever"/>
    <x v="4"/>
    <x v="1"/>
    <x v="1"/>
    <x v="0"/>
    <x v="0"/>
    <x v="2"/>
    <x v="1"/>
    <x v="1"/>
    <x v="3"/>
    <x v="2"/>
    <x v="2"/>
    <x v="1"/>
    <x v="4"/>
    <x v="1"/>
    <x v="1"/>
    <x v="3"/>
    <x v="1"/>
    <x v="1"/>
    <x v="1"/>
    <x v="2"/>
    <x v="3"/>
    <x v="1"/>
    <x v="1"/>
    <x v="0"/>
    <x v="0"/>
    <x v="0"/>
    <x v="0"/>
    <m/>
    <m/>
    <m/>
    <m/>
    <m/>
    <m/>
  </r>
  <r>
    <s v="År 2"/>
    <x v="1"/>
    <x v="38"/>
    <m/>
    <s v="Elever"/>
    <x v="4"/>
    <x v="1"/>
    <x v="0"/>
    <x v="0"/>
    <x v="1"/>
    <x v="1"/>
    <x v="2"/>
    <x v="0"/>
    <x v="1"/>
    <x v="0"/>
    <x v="0"/>
    <x v="0"/>
    <x v="4"/>
    <x v="1"/>
    <x v="3"/>
    <x v="2"/>
    <x v="1"/>
    <x v="3"/>
    <x v="2"/>
    <x v="1"/>
    <x v="1"/>
    <x v="4"/>
    <x v="2"/>
    <x v="0"/>
    <x v="0"/>
    <x v="0"/>
    <x v="0"/>
    <m/>
    <m/>
    <m/>
    <m/>
    <m/>
    <m/>
  </r>
  <r>
    <s v="År 2"/>
    <x v="1"/>
    <x v="38"/>
    <m/>
    <s v="Elever"/>
    <x v="4"/>
    <x v="1"/>
    <x v="1"/>
    <x v="2"/>
    <x v="1"/>
    <x v="1"/>
    <x v="1"/>
    <x v="1"/>
    <x v="1"/>
    <x v="3"/>
    <x v="2"/>
    <x v="0"/>
    <x v="4"/>
    <x v="2"/>
    <x v="3"/>
    <x v="2"/>
    <x v="3"/>
    <x v="2"/>
    <x v="0"/>
    <x v="0"/>
    <x v="0"/>
    <x v="0"/>
    <x v="0"/>
    <x v="0"/>
    <x v="0"/>
    <x v="0"/>
    <x v="0"/>
    <m/>
    <m/>
    <m/>
    <m/>
    <m/>
    <m/>
  </r>
  <r>
    <s v="År 2"/>
    <x v="1"/>
    <x v="38"/>
    <m/>
    <s v="Elever"/>
    <x v="4"/>
    <x v="1"/>
    <x v="0"/>
    <x v="2"/>
    <x v="1"/>
    <x v="2"/>
    <x v="0"/>
    <x v="1"/>
    <x v="1"/>
    <x v="0"/>
    <x v="1"/>
    <x v="0"/>
    <x v="4"/>
    <x v="1"/>
    <x v="3"/>
    <x v="2"/>
    <x v="3"/>
    <x v="2"/>
    <x v="2"/>
    <x v="1"/>
    <x v="1"/>
    <x v="4"/>
    <x v="2"/>
    <x v="0"/>
    <x v="0"/>
    <x v="0"/>
    <x v="0"/>
    <m/>
    <m/>
    <m/>
    <m/>
    <m/>
    <m/>
  </r>
  <r>
    <s v="År 2"/>
    <x v="1"/>
    <x v="38"/>
    <m/>
    <s v="Elever"/>
    <x v="4"/>
    <x v="0"/>
    <x v="0"/>
    <x v="0"/>
    <x v="1"/>
    <x v="2"/>
    <x v="2"/>
    <x v="1"/>
    <x v="3"/>
    <x v="3"/>
    <x v="1"/>
    <x v="0"/>
    <x v="4"/>
    <x v="1"/>
    <x v="1"/>
    <x v="3"/>
    <x v="1"/>
    <x v="0"/>
    <x v="0"/>
    <x v="2"/>
    <x v="3"/>
    <x v="3"/>
    <x v="1"/>
    <x v="0"/>
    <x v="0"/>
    <x v="0"/>
    <x v="0"/>
    <m/>
    <m/>
    <m/>
    <m/>
    <m/>
    <m/>
  </r>
  <r>
    <s v="År 2"/>
    <x v="1"/>
    <x v="38"/>
    <m/>
    <s v="Elever"/>
    <x v="4"/>
    <x v="0"/>
    <x v="1"/>
    <x v="1"/>
    <x v="1"/>
    <x v="2"/>
    <x v="0"/>
    <x v="3"/>
    <x v="1"/>
    <x v="1"/>
    <x v="0"/>
    <x v="3"/>
    <x v="4"/>
    <x v="1"/>
    <x v="1"/>
    <x v="3"/>
    <x v="0"/>
    <x v="2"/>
    <x v="4"/>
    <x v="1"/>
    <x v="1"/>
    <x v="0"/>
    <x v="0"/>
    <x v="0"/>
    <x v="0"/>
    <x v="0"/>
    <x v="0"/>
    <m/>
    <m/>
    <m/>
    <m/>
    <m/>
    <m/>
  </r>
  <r>
    <s v="År 2"/>
    <x v="1"/>
    <x v="38"/>
    <m/>
    <s v="Elever"/>
    <x v="4"/>
    <x v="0"/>
    <x v="0"/>
    <x v="0"/>
    <x v="1"/>
    <x v="2"/>
    <x v="2"/>
    <x v="1"/>
    <x v="3"/>
    <x v="0"/>
    <x v="0"/>
    <x v="1"/>
    <x v="4"/>
    <x v="1"/>
    <x v="3"/>
    <x v="3"/>
    <x v="1"/>
    <x v="3"/>
    <x v="2"/>
    <x v="2"/>
    <x v="1"/>
    <x v="1"/>
    <x v="1"/>
    <x v="0"/>
    <x v="0"/>
    <x v="0"/>
    <x v="0"/>
    <m/>
    <m/>
    <m/>
    <m/>
    <m/>
    <m/>
  </r>
  <r>
    <s v="År 2"/>
    <x v="1"/>
    <x v="38"/>
    <m/>
    <s v="Elever"/>
    <x v="4"/>
    <x v="1"/>
    <x v="0"/>
    <x v="1"/>
    <x v="1"/>
    <x v="2"/>
    <x v="0"/>
    <x v="1"/>
    <x v="1"/>
    <x v="1"/>
    <x v="0"/>
    <x v="3"/>
    <x v="4"/>
    <x v="1"/>
    <x v="3"/>
    <x v="2"/>
    <x v="3"/>
    <x v="1"/>
    <x v="2"/>
    <x v="1"/>
    <x v="1"/>
    <x v="3"/>
    <x v="2"/>
    <x v="0"/>
    <x v="0"/>
    <x v="0"/>
    <x v="0"/>
    <m/>
    <m/>
    <m/>
    <m/>
    <m/>
    <m/>
  </r>
  <r>
    <s v="År 2"/>
    <x v="1"/>
    <x v="38"/>
    <m/>
    <s v="Elever"/>
    <x v="4"/>
    <x v="0"/>
    <x v="1"/>
    <x v="1"/>
    <x v="1"/>
    <x v="2"/>
    <x v="1"/>
    <x v="0"/>
    <x v="1"/>
    <x v="3"/>
    <x v="0"/>
    <x v="0"/>
    <x v="4"/>
    <x v="1"/>
    <x v="3"/>
    <x v="2"/>
    <x v="1"/>
    <x v="3"/>
    <x v="2"/>
    <x v="1"/>
    <x v="1"/>
    <x v="1"/>
    <x v="2"/>
    <x v="0"/>
    <x v="0"/>
    <x v="0"/>
    <x v="0"/>
    <m/>
    <m/>
    <m/>
    <m/>
    <m/>
    <m/>
  </r>
  <r>
    <s v="År 2"/>
    <x v="1"/>
    <x v="38"/>
    <m/>
    <s v="Elever"/>
    <x v="4"/>
    <x v="0"/>
    <x v="1"/>
    <x v="0"/>
    <x v="0"/>
    <x v="2"/>
    <x v="2"/>
    <x v="2"/>
    <x v="3"/>
    <x v="3"/>
    <x v="2"/>
    <x v="0"/>
    <x v="4"/>
    <x v="1"/>
    <x v="1"/>
    <x v="3"/>
    <x v="1"/>
    <x v="3"/>
    <x v="1"/>
    <x v="2"/>
    <x v="1"/>
    <x v="1"/>
    <x v="1"/>
    <x v="0"/>
    <x v="0"/>
    <x v="0"/>
    <x v="0"/>
    <m/>
    <m/>
    <m/>
    <m/>
    <m/>
    <m/>
  </r>
  <r>
    <s v="År 2"/>
    <x v="1"/>
    <x v="38"/>
    <m/>
    <s v="Elever"/>
    <x v="4"/>
    <x v="0"/>
    <x v="0"/>
    <x v="1"/>
    <x v="1"/>
    <x v="1"/>
    <x v="0"/>
    <x v="1"/>
    <x v="3"/>
    <x v="1"/>
    <x v="2"/>
    <x v="3"/>
    <x v="4"/>
    <x v="1"/>
    <x v="3"/>
    <x v="2"/>
    <x v="3"/>
    <x v="2"/>
    <x v="2"/>
    <x v="1"/>
    <x v="1"/>
    <x v="1"/>
    <x v="2"/>
    <x v="0"/>
    <x v="0"/>
    <x v="0"/>
    <x v="0"/>
    <m/>
    <m/>
    <m/>
    <m/>
    <m/>
    <m/>
  </r>
  <r>
    <s v="År 2"/>
    <x v="1"/>
    <x v="38"/>
    <m/>
    <s v="Elever"/>
    <x v="4"/>
    <x v="1"/>
    <x v="0"/>
    <x v="1"/>
    <x v="1"/>
    <x v="2"/>
    <x v="1"/>
    <x v="1"/>
    <x v="3"/>
    <x v="0"/>
    <x v="0"/>
    <x v="1"/>
    <x v="4"/>
    <x v="0"/>
    <x v="1"/>
    <x v="2"/>
    <x v="3"/>
    <x v="1"/>
    <x v="2"/>
    <x v="1"/>
    <x v="1"/>
    <x v="3"/>
    <x v="2"/>
    <x v="0"/>
    <x v="0"/>
    <x v="0"/>
    <x v="0"/>
    <m/>
    <m/>
    <m/>
    <m/>
    <m/>
    <m/>
  </r>
  <r>
    <s v="År 2"/>
    <x v="1"/>
    <x v="38"/>
    <m/>
    <s v="Elever"/>
    <x v="4"/>
    <x v="0"/>
    <x v="0"/>
    <x v="1"/>
    <x v="1"/>
    <x v="2"/>
    <x v="0"/>
    <x v="1"/>
    <x v="0"/>
    <x v="1"/>
    <x v="0"/>
    <x v="3"/>
    <x v="4"/>
    <x v="2"/>
    <x v="0"/>
    <x v="0"/>
    <x v="0"/>
    <x v="0"/>
    <x v="0"/>
    <x v="0"/>
    <x v="0"/>
    <x v="0"/>
    <x v="0"/>
    <x v="0"/>
    <x v="0"/>
    <x v="0"/>
    <x v="0"/>
    <m/>
    <m/>
    <m/>
    <m/>
    <m/>
    <m/>
  </r>
  <r>
    <s v="År 2"/>
    <x v="1"/>
    <x v="38"/>
    <m/>
    <s v="Elever"/>
    <x v="4"/>
    <x v="1"/>
    <x v="0"/>
    <x v="1"/>
    <x v="1"/>
    <x v="1"/>
    <x v="0"/>
    <x v="1"/>
    <x v="1"/>
    <x v="1"/>
    <x v="0"/>
    <x v="3"/>
    <x v="4"/>
    <x v="1"/>
    <x v="3"/>
    <x v="2"/>
    <x v="3"/>
    <x v="2"/>
    <x v="2"/>
    <x v="1"/>
    <x v="1"/>
    <x v="0"/>
    <x v="2"/>
    <x v="0"/>
    <x v="0"/>
    <x v="0"/>
    <x v="0"/>
    <m/>
    <m/>
    <m/>
    <m/>
    <m/>
    <m/>
  </r>
  <r>
    <s v="År 2"/>
    <x v="1"/>
    <x v="38"/>
    <m/>
    <s v="Elever"/>
    <x v="4"/>
    <x v="0"/>
    <x v="1"/>
    <x v="1"/>
    <x v="0"/>
    <x v="1"/>
    <x v="1"/>
    <x v="2"/>
    <x v="3"/>
    <x v="1"/>
    <x v="1"/>
    <x v="1"/>
    <x v="4"/>
    <x v="1"/>
    <x v="4"/>
    <x v="2"/>
    <x v="1"/>
    <x v="3"/>
    <x v="1"/>
    <x v="2"/>
    <x v="3"/>
    <x v="1"/>
    <x v="1"/>
    <x v="0"/>
    <x v="0"/>
    <x v="0"/>
    <x v="0"/>
    <m/>
    <m/>
    <m/>
    <m/>
    <m/>
    <m/>
  </r>
  <r>
    <s v="År 2"/>
    <x v="1"/>
    <x v="38"/>
    <m/>
    <s v="Elever"/>
    <x v="4"/>
    <x v="1"/>
    <x v="0"/>
    <x v="0"/>
    <x v="1"/>
    <x v="3"/>
    <x v="2"/>
    <x v="0"/>
    <x v="0"/>
    <x v="1"/>
    <x v="0"/>
    <x v="3"/>
    <x v="4"/>
    <x v="1"/>
    <x v="3"/>
    <x v="2"/>
    <x v="3"/>
    <x v="0"/>
    <x v="2"/>
    <x v="1"/>
    <x v="3"/>
    <x v="3"/>
    <x v="2"/>
    <x v="0"/>
    <x v="0"/>
    <x v="0"/>
    <x v="0"/>
    <m/>
    <m/>
    <m/>
    <m/>
    <m/>
    <m/>
  </r>
  <r>
    <s v="År 2"/>
    <x v="1"/>
    <x v="38"/>
    <m/>
    <s v="Elever"/>
    <x v="4"/>
    <x v="0"/>
    <x v="1"/>
    <x v="1"/>
    <x v="0"/>
    <x v="1"/>
    <x v="1"/>
    <x v="1"/>
    <x v="0"/>
    <x v="1"/>
    <x v="3"/>
    <x v="1"/>
    <x v="4"/>
    <x v="1"/>
    <x v="3"/>
    <x v="2"/>
    <x v="3"/>
    <x v="2"/>
    <x v="2"/>
    <x v="1"/>
    <x v="1"/>
    <x v="1"/>
    <x v="2"/>
    <x v="0"/>
    <x v="0"/>
    <x v="0"/>
    <x v="0"/>
    <m/>
    <m/>
    <m/>
    <m/>
    <m/>
    <m/>
  </r>
  <r>
    <s v="År 2"/>
    <x v="1"/>
    <x v="38"/>
    <m/>
    <s v="Elever"/>
    <x v="4"/>
    <x v="0"/>
    <x v="1"/>
    <x v="1"/>
    <x v="1"/>
    <x v="2"/>
    <x v="2"/>
    <x v="1"/>
    <x v="1"/>
    <x v="0"/>
    <x v="1"/>
    <x v="3"/>
    <x v="4"/>
    <x v="0"/>
    <x v="0"/>
    <x v="0"/>
    <x v="0"/>
    <x v="0"/>
    <x v="0"/>
    <x v="0"/>
    <x v="0"/>
    <x v="0"/>
    <x v="0"/>
    <x v="0"/>
    <x v="0"/>
    <x v="0"/>
    <x v="0"/>
    <m/>
    <m/>
    <m/>
    <m/>
    <m/>
    <m/>
  </r>
  <r>
    <s v="År 2"/>
    <x v="1"/>
    <x v="38"/>
    <m/>
    <s v="Elever"/>
    <x v="4"/>
    <x v="1"/>
    <x v="0"/>
    <x v="1"/>
    <x v="1"/>
    <x v="1"/>
    <x v="0"/>
    <x v="1"/>
    <x v="1"/>
    <x v="1"/>
    <x v="0"/>
    <x v="3"/>
    <x v="4"/>
    <x v="1"/>
    <x v="3"/>
    <x v="2"/>
    <x v="3"/>
    <x v="2"/>
    <x v="2"/>
    <x v="1"/>
    <x v="1"/>
    <x v="1"/>
    <x v="2"/>
    <x v="0"/>
    <x v="0"/>
    <x v="0"/>
    <x v="0"/>
    <m/>
    <m/>
    <m/>
    <m/>
    <m/>
    <m/>
  </r>
  <r>
    <s v="År 2"/>
    <x v="1"/>
    <x v="38"/>
    <m/>
    <s v="Elever"/>
    <x v="4"/>
    <x v="0"/>
    <x v="0"/>
    <x v="1"/>
    <x v="1"/>
    <x v="1"/>
    <x v="0"/>
    <x v="1"/>
    <x v="3"/>
    <x v="2"/>
    <x v="0"/>
    <x v="3"/>
    <x v="4"/>
    <x v="1"/>
    <x v="1"/>
    <x v="3"/>
    <x v="3"/>
    <x v="2"/>
    <x v="1"/>
    <x v="1"/>
    <x v="1"/>
    <x v="0"/>
    <x v="2"/>
    <x v="0"/>
    <x v="0"/>
    <x v="0"/>
    <x v="0"/>
    <m/>
    <m/>
    <m/>
    <m/>
    <m/>
    <m/>
  </r>
  <r>
    <s v="År 2"/>
    <x v="1"/>
    <x v="38"/>
    <m/>
    <s v="Elever"/>
    <x v="4"/>
    <x v="1"/>
    <x v="0"/>
    <x v="1"/>
    <x v="1"/>
    <x v="1"/>
    <x v="0"/>
    <x v="1"/>
    <x v="1"/>
    <x v="1"/>
    <x v="0"/>
    <x v="3"/>
    <x v="4"/>
    <x v="1"/>
    <x v="3"/>
    <x v="2"/>
    <x v="3"/>
    <x v="0"/>
    <x v="2"/>
    <x v="1"/>
    <x v="1"/>
    <x v="1"/>
    <x v="2"/>
    <x v="0"/>
    <x v="0"/>
    <x v="0"/>
    <x v="0"/>
    <m/>
    <m/>
    <m/>
    <m/>
    <m/>
    <m/>
  </r>
  <r>
    <s v="År 2"/>
    <x v="1"/>
    <x v="38"/>
    <m/>
    <s v="Elever"/>
    <x v="4"/>
    <x v="1"/>
    <x v="0"/>
    <x v="1"/>
    <x v="1"/>
    <x v="1"/>
    <x v="1"/>
    <x v="1"/>
    <x v="1"/>
    <x v="1"/>
    <x v="0"/>
    <x v="3"/>
    <x v="4"/>
    <x v="1"/>
    <x v="3"/>
    <x v="2"/>
    <x v="3"/>
    <x v="1"/>
    <x v="2"/>
    <x v="1"/>
    <x v="1"/>
    <x v="1"/>
    <x v="1"/>
    <x v="0"/>
    <x v="0"/>
    <x v="0"/>
    <x v="0"/>
    <m/>
    <m/>
    <m/>
    <m/>
    <m/>
    <m/>
  </r>
  <r>
    <s v="År 2"/>
    <x v="1"/>
    <x v="38"/>
    <m/>
    <s v="Elever"/>
    <x v="4"/>
    <x v="1"/>
    <x v="0"/>
    <x v="1"/>
    <x v="1"/>
    <x v="1"/>
    <x v="1"/>
    <x v="1"/>
    <x v="0"/>
    <x v="1"/>
    <x v="0"/>
    <x v="3"/>
    <x v="4"/>
    <x v="1"/>
    <x v="1"/>
    <x v="2"/>
    <x v="3"/>
    <x v="2"/>
    <x v="2"/>
    <x v="1"/>
    <x v="1"/>
    <x v="0"/>
    <x v="1"/>
    <x v="0"/>
    <x v="0"/>
    <x v="0"/>
    <x v="0"/>
    <m/>
    <m/>
    <m/>
    <m/>
    <m/>
    <m/>
  </r>
  <r>
    <s v="År 2"/>
    <x v="1"/>
    <x v="38"/>
    <m/>
    <s v="Elever"/>
    <x v="4"/>
    <x v="0"/>
    <x v="1"/>
    <x v="1"/>
    <x v="1"/>
    <x v="1"/>
    <x v="1"/>
    <x v="1"/>
    <x v="1"/>
    <x v="1"/>
    <x v="0"/>
    <x v="3"/>
    <x v="4"/>
    <x v="1"/>
    <x v="1"/>
    <x v="2"/>
    <x v="3"/>
    <x v="2"/>
    <x v="2"/>
    <x v="1"/>
    <x v="3"/>
    <x v="3"/>
    <x v="2"/>
    <x v="0"/>
    <x v="0"/>
    <x v="0"/>
    <x v="0"/>
    <m/>
    <m/>
    <m/>
    <m/>
    <m/>
    <m/>
  </r>
  <r>
    <s v="År 2"/>
    <x v="1"/>
    <x v="38"/>
    <m/>
    <s v="Elever"/>
    <x v="4"/>
    <x v="0"/>
    <x v="0"/>
    <x v="1"/>
    <x v="2"/>
    <x v="1"/>
    <x v="1"/>
    <x v="0"/>
    <x v="3"/>
    <x v="0"/>
    <x v="0"/>
    <x v="1"/>
    <x v="4"/>
    <x v="1"/>
    <x v="1"/>
    <x v="3"/>
    <x v="3"/>
    <x v="2"/>
    <x v="2"/>
    <x v="1"/>
    <x v="3"/>
    <x v="1"/>
    <x v="1"/>
    <x v="0"/>
    <x v="0"/>
    <x v="0"/>
    <x v="0"/>
    <m/>
    <m/>
    <m/>
    <m/>
    <m/>
    <m/>
  </r>
  <r>
    <s v="År 2"/>
    <x v="1"/>
    <x v="38"/>
    <m/>
    <s v="Elever"/>
    <x v="4"/>
    <x v="1"/>
    <x v="0"/>
    <x v="1"/>
    <x v="1"/>
    <x v="1"/>
    <x v="1"/>
    <x v="0"/>
    <x v="3"/>
    <x v="2"/>
    <x v="0"/>
    <x v="3"/>
    <x v="4"/>
    <x v="1"/>
    <x v="1"/>
    <x v="2"/>
    <x v="3"/>
    <x v="1"/>
    <x v="2"/>
    <x v="1"/>
    <x v="1"/>
    <x v="1"/>
    <x v="2"/>
    <x v="0"/>
    <x v="0"/>
    <x v="0"/>
    <x v="0"/>
    <m/>
    <m/>
    <m/>
    <m/>
    <m/>
    <m/>
  </r>
  <r>
    <s v="År 2"/>
    <x v="1"/>
    <x v="38"/>
    <m/>
    <s v="Elever"/>
    <x v="4"/>
    <x v="1"/>
    <x v="0"/>
    <x v="1"/>
    <x v="1"/>
    <x v="1"/>
    <x v="1"/>
    <x v="1"/>
    <x v="3"/>
    <x v="1"/>
    <x v="0"/>
    <x v="3"/>
    <x v="4"/>
    <x v="1"/>
    <x v="1"/>
    <x v="0"/>
    <x v="3"/>
    <x v="1"/>
    <x v="2"/>
    <x v="1"/>
    <x v="1"/>
    <x v="1"/>
    <x v="2"/>
    <x v="0"/>
    <x v="0"/>
    <x v="0"/>
    <x v="0"/>
    <m/>
    <m/>
    <m/>
    <m/>
    <m/>
    <m/>
  </r>
  <r>
    <s v="År 2"/>
    <x v="1"/>
    <x v="38"/>
    <m/>
    <s v="Elever"/>
    <x v="4"/>
    <x v="0"/>
    <x v="0"/>
    <x v="1"/>
    <x v="1"/>
    <x v="1"/>
    <x v="1"/>
    <x v="0"/>
    <x v="3"/>
    <x v="2"/>
    <x v="0"/>
    <x v="3"/>
    <x v="4"/>
    <x v="0"/>
    <x v="4"/>
    <x v="2"/>
    <x v="3"/>
    <x v="1"/>
    <x v="1"/>
    <x v="1"/>
    <x v="1"/>
    <x v="1"/>
    <x v="1"/>
    <x v="0"/>
    <x v="0"/>
    <x v="0"/>
    <x v="0"/>
    <m/>
    <m/>
    <m/>
    <m/>
    <m/>
    <m/>
  </r>
  <r>
    <s v="År 2"/>
    <x v="1"/>
    <x v="38"/>
    <m/>
    <s v="Elever"/>
    <x v="5"/>
    <x v="0"/>
    <x v="0"/>
    <x v="1"/>
    <x v="1"/>
    <x v="2"/>
    <x v="2"/>
    <x v="0"/>
    <x v="5"/>
    <x v="5"/>
    <x v="3"/>
    <x v="5"/>
    <x v="4"/>
    <x v="2"/>
    <x v="0"/>
    <x v="0"/>
    <x v="0"/>
    <x v="0"/>
    <x v="0"/>
    <x v="0"/>
    <x v="0"/>
    <x v="0"/>
    <x v="0"/>
    <x v="0"/>
    <x v="0"/>
    <x v="0"/>
    <x v="0"/>
    <m/>
    <m/>
    <m/>
    <m/>
    <m/>
    <m/>
  </r>
  <r>
    <s v="År 2"/>
    <x v="1"/>
    <x v="38"/>
    <m/>
    <s v="Elever"/>
    <x v="5"/>
    <x v="0"/>
    <x v="0"/>
    <x v="1"/>
    <x v="1"/>
    <x v="1"/>
    <x v="2"/>
    <x v="0"/>
    <x v="1"/>
    <x v="1"/>
    <x v="0"/>
    <x v="3"/>
    <x v="4"/>
    <x v="1"/>
    <x v="3"/>
    <x v="2"/>
    <x v="3"/>
    <x v="3"/>
    <x v="1"/>
    <x v="1"/>
    <x v="1"/>
    <x v="4"/>
    <x v="2"/>
    <x v="0"/>
    <x v="0"/>
    <x v="0"/>
    <x v="0"/>
    <m/>
    <m/>
    <m/>
    <m/>
    <m/>
    <m/>
  </r>
  <r>
    <s v="År 2"/>
    <x v="1"/>
    <x v="38"/>
    <m/>
    <s v="Elever"/>
    <x v="5"/>
    <x v="0"/>
    <x v="0"/>
    <x v="1"/>
    <x v="1"/>
    <x v="1"/>
    <x v="0"/>
    <x v="1"/>
    <x v="1"/>
    <x v="1"/>
    <x v="0"/>
    <x v="3"/>
    <x v="4"/>
    <x v="1"/>
    <x v="3"/>
    <x v="2"/>
    <x v="3"/>
    <x v="2"/>
    <x v="2"/>
    <x v="1"/>
    <x v="1"/>
    <x v="1"/>
    <x v="2"/>
    <x v="0"/>
    <x v="0"/>
    <x v="0"/>
    <x v="0"/>
    <m/>
    <m/>
    <m/>
    <m/>
    <m/>
    <m/>
  </r>
  <r>
    <s v="År 2"/>
    <x v="1"/>
    <x v="38"/>
    <m/>
    <s v="Elever"/>
    <x v="5"/>
    <x v="1"/>
    <x v="0"/>
    <x v="0"/>
    <x v="1"/>
    <x v="1"/>
    <x v="1"/>
    <x v="0"/>
    <x v="1"/>
    <x v="1"/>
    <x v="0"/>
    <x v="3"/>
    <x v="4"/>
    <x v="2"/>
    <x v="0"/>
    <x v="0"/>
    <x v="0"/>
    <x v="0"/>
    <x v="0"/>
    <x v="0"/>
    <x v="0"/>
    <x v="0"/>
    <x v="0"/>
    <x v="0"/>
    <x v="0"/>
    <x v="0"/>
    <x v="0"/>
    <m/>
    <m/>
    <m/>
    <m/>
    <m/>
    <m/>
  </r>
  <r>
    <s v="År 2"/>
    <x v="1"/>
    <x v="38"/>
    <m/>
    <s v="Elever"/>
    <x v="5"/>
    <x v="0"/>
    <x v="2"/>
    <x v="3"/>
    <x v="1"/>
    <x v="3"/>
    <x v="3"/>
    <x v="3"/>
    <x v="1"/>
    <x v="4"/>
    <x v="4"/>
    <x v="4"/>
    <x v="4"/>
    <x v="1"/>
    <x v="3"/>
    <x v="0"/>
    <x v="0"/>
    <x v="0"/>
    <x v="0"/>
    <x v="0"/>
    <x v="0"/>
    <x v="0"/>
    <x v="0"/>
    <x v="0"/>
    <x v="0"/>
    <x v="0"/>
    <x v="0"/>
    <m/>
    <m/>
    <m/>
    <m/>
    <m/>
    <m/>
  </r>
  <r>
    <s v="År 2"/>
    <x v="1"/>
    <x v="38"/>
    <m/>
    <s v="Elever"/>
    <x v="5"/>
    <x v="0"/>
    <x v="0"/>
    <x v="1"/>
    <x v="1"/>
    <x v="1"/>
    <x v="1"/>
    <x v="1"/>
    <x v="1"/>
    <x v="1"/>
    <x v="0"/>
    <x v="3"/>
    <x v="4"/>
    <x v="1"/>
    <x v="3"/>
    <x v="2"/>
    <x v="3"/>
    <x v="2"/>
    <x v="2"/>
    <x v="1"/>
    <x v="1"/>
    <x v="1"/>
    <x v="2"/>
    <x v="0"/>
    <x v="0"/>
    <x v="0"/>
    <x v="0"/>
    <m/>
    <m/>
    <m/>
    <m/>
    <m/>
    <m/>
  </r>
  <r>
    <s v="År 2"/>
    <x v="1"/>
    <x v="38"/>
    <m/>
    <s v="Elever"/>
    <x v="5"/>
    <x v="1"/>
    <x v="0"/>
    <x v="0"/>
    <x v="1"/>
    <x v="2"/>
    <x v="1"/>
    <x v="1"/>
    <x v="1"/>
    <x v="1"/>
    <x v="0"/>
    <x v="3"/>
    <x v="4"/>
    <x v="1"/>
    <x v="1"/>
    <x v="3"/>
    <x v="1"/>
    <x v="1"/>
    <x v="2"/>
    <x v="1"/>
    <x v="1"/>
    <x v="1"/>
    <x v="2"/>
    <x v="0"/>
    <x v="0"/>
    <x v="0"/>
    <x v="0"/>
    <m/>
    <m/>
    <m/>
    <m/>
    <m/>
    <m/>
  </r>
  <r>
    <s v="År 2"/>
    <x v="1"/>
    <x v="38"/>
    <m/>
    <s v="Elever"/>
    <x v="5"/>
    <x v="1"/>
    <x v="0"/>
    <x v="1"/>
    <x v="1"/>
    <x v="1"/>
    <x v="0"/>
    <x v="3"/>
    <x v="5"/>
    <x v="5"/>
    <x v="5"/>
    <x v="5"/>
    <x v="4"/>
    <x v="1"/>
    <x v="3"/>
    <x v="2"/>
    <x v="3"/>
    <x v="2"/>
    <x v="2"/>
    <x v="1"/>
    <x v="1"/>
    <x v="1"/>
    <x v="2"/>
    <x v="0"/>
    <x v="0"/>
    <x v="0"/>
    <x v="0"/>
    <m/>
    <m/>
    <m/>
    <m/>
    <m/>
    <m/>
  </r>
  <r>
    <s v="År 2"/>
    <x v="1"/>
    <x v="38"/>
    <m/>
    <s v="Elever"/>
    <x v="5"/>
    <x v="0"/>
    <x v="0"/>
    <x v="1"/>
    <x v="1"/>
    <x v="1"/>
    <x v="0"/>
    <x v="1"/>
    <x v="1"/>
    <x v="1"/>
    <x v="0"/>
    <x v="3"/>
    <x v="4"/>
    <x v="1"/>
    <x v="3"/>
    <x v="2"/>
    <x v="3"/>
    <x v="2"/>
    <x v="2"/>
    <x v="1"/>
    <x v="1"/>
    <x v="1"/>
    <x v="2"/>
    <x v="0"/>
    <x v="0"/>
    <x v="0"/>
    <x v="0"/>
    <m/>
    <m/>
    <m/>
    <m/>
    <m/>
    <m/>
  </r>
  <r>
    <s v="År 2"/>
    <x v="1"/>
    <x v="38"/>
    <m/>
    <s v="Elever"/>
    <x v="5"/>
    <x v="0"/>
    <x v="0"/>
    <x v="1"/>
    <x v="1"/>
    <x v="1"/>
    <x v="0"/>
    <x v="1"/>
    <x v="1"/>
    <x v="1"/>
    <x v="0"/>
    <x v="3"/>
    <x v="4"/>
    <x v="2"/>
    <x v="0"/>
    <x v="0"/>
    <x v="0"/>
    <x v="0"/>
    <x v="0"/>
    <x v="0"/>
    <x v="0"/>
    <x v="0"/>
    <x v="0"/>
    <x v="0"/>
    <x v="0"/>
    <x v="0"/>
    <x v="0"/>
    <m/>
    <m/>
    <m/>
    <m/>
    <m/>
    <m/>
  </r>
  <r>
    <s v="År 2"/>
    <x v="1"/>
    <x v="38"/>
    <m/>
    <s v="Elever"/>
    <x v="5"/>
    <x v="1"/>
    <x v="0"/>
    <x v="1"/>
    <x v="1"/>
    <x v="1"/>
    <x v="1"/>
    <x v="1"/>
    <x v="1"/>
    <x v="1"/>
    <x v="0"/>
    <x v="3"/>
    <x v="4"/>
    <x v="1"/>
    <x v="3"/>
    <x v="2"/>
    <x v="3"/>
    <x v="2"/>
    <x v="2"/>
    <x v="1"/>
    <x v="1"/>
    <x v="1"/>
    <x v="2"/>
    <x v="0"/>
    <x v="0"/>
    <x v="0"/>
    <x v="0"/>
    <m/>
    <m/>
    <m/>
    <m/>
    <m/>
    <m/>
  </r>
  <r>
    <s v="År 2"/>
    <x v="1"/>
    <x v="38"/>
    <m/>
    <s v="Elever"/>
    <x v="5"/>
    <x v="1"/>
    <x v="0"/>
    <x v="1"/>
    <x v="1"/>
    <x v="1"/>
    <x v="0"/>
    <x v="1"/>
    <x v="1"/>
    <x v="1"/>
    <x v="0"/>
    <x v="3"/>
    <x v="4"/>
    <x v="1"/>
    <x v="3"/>
    <x v="2"/>
    <x v="3"/>
    <x v="1"/>
    <x v="2"/>
    <x v="1"/>
    <x v="1"/>
    <x v="3"/>
    <x v="2"/>
    <x v="0"/>
    <x v="0"/>
    <x v="0"/>
    <x v="0"/>
    <m/>
    <m/>
    <m/>
    <m/>
    <m/>
    <m/>
  </r>
  <r>
    <s v="År 2"/>
    <x v="1"/>
    <x v="38"/>
    <m/>
    <s v="Elever"/>
    <x v="5"/>
    <x v="1"/>
    <x v="1"/>
    <x v="1"/>
    <x v="1"/>
    <x v="1"/>
    <x v="3"/>
    <x v="1"/>
    <x v="2"/>
    <x v="3"/>
    <x v="2"/>
    <x v="4"/>
    <x v="4"/>
    <x v="1"/>
    <x v="1"/>
    <x v="2"/>
    <x v="3"/>
    <x v="2"/>
    <x v="2"/>
    <x v="1"/>
    <x v="1"/>
    <x v="0"/>
    <x v="0"/>
    <x v="0"/>
    <x v="0"/>
    <x v="0"/>
    <x v="0"/>
    <m/>
    <m/>
    <m/>
    <m/>
    <m/>
    <m/>
  </r>
  <r>
    <s v="År 2"/>
    <x v="1"/>
    <x v="38"/>
    <m/>
    <s v="Elever"/>
    <x v="5"/>
    <x v="0"/>
    <x v="0"/>
    <x v="1"/>
    <x v="1"/>
    <x v="1"/>
    <x v="1"/>
    <x v="1"/>
    <x v="1"/>
    <x v="1"/>
    <x v="0"/>
    <x v="3"/>
    <x v="4"/>
    <x v="1"/>
    <x v="3"/>
    <x v="2"/>
    <x v="3"/>
    <x v="1"/>
    <x v="2"/>
    <x v="1"/>
    <x v="1"/>
    <x v="3"/>
    <x v="2"/>
    <x v="0"/>
    <x v="0"/>
    <x v="0"/>
    <x v="0"/>
    <m/>
    <m/>
    <m/>
    <m/>
    <m/>
    <m/>
  </r>
  <r>
    <s v="År 2"/>
    <x v="1"/>
    <x v="38"/>
    <m/>
    <s v="Elever"/>
    <x v="5"/>
    <x v="0"/>
    <x v="1"/>
    <x v="1"/>
    <x v="1"/>
    <x v="1"/>
    <x v="1"/>
    <x v="0"/>
    <x v="2"/>
    <x v="1"/>
    <x v="0"/>
    <x v="1"/>
    <x v="4"/>
    <x v="1"/>
    <x v="1"/>
    <x v="2"/>
    <x v="3"/>
    <x v="2"/>
    <x v="2"/>
    <x v="1"/>
    <x v="3"/>
    <x v="1"/>
    <x v="2"/>
    <x v="0"/>
    <x v="0"/>
    <x v="0"/>
    <x v="0"/>
    <m/>
    <m/>
    <m/>
    <m/>
    <m/>
    <m/>
  </r>
  <r>
    <s v="År 2"/>
    <x v="1"/>
    <x v="38"/>
    <m/>
    <s v="Elever"/>
    <x v="5"/>
    <x v="1"/>
    <x v="0"/>
    <x v="0"/>
    <x v="0"/>
    <x v="2"/>
    <x v="0"/>
    <x v="0"/>
    <x v="3"/>
    <x v="2"/>
    <x v="5"/>
    <x v="3"/>
    <x v="4"/>
    <x v="1"/>
    <x v="3"/>
    <x v="3"/>
    <x v="1"/>
    <x v="2"/>
    <x v="1"/>
    <x v="2"/>
    <x v="3"/>
    <x v="4"/>
    <x v="1"/>
    <x v="0"/>
    <x v="0"/>
    <x v="0"/>
    <x v="0"/>
    <m/>
    <m/>
    <m/>
    <m/>
    <m/>
    <m/>
  </r>
  <r>
    <s v="År 2"/>
    <x v="1"/>
    <x v="38"/>
    <m/>
    <s v="Elever"/>
    <x v="5"/>
    <x v="1"/>
    <x v="0"/>
    <x v="0"/>
    <x v="1"/>
    <x v="1"/>
    <x v="0"/>
    <x v="1"/>
    <x v="1"/>
    <x v="1"/>
    <x v="0"/>
    <x v="3"/>
    <x v="4"/>
    <x v="1"/>
    <x v="3"/>
    <x v="2"/>
    <x v="3"/>
    <x v="2"/>
    <x v="2"/>
    <x v="1"/>
    <x v="1"/>
    <x v="1"/>
    <x v="2"/>
    <x v="0"/>
    <x v="0"/>
    <x v="0"/>
    <x v="0"/>
    <m/>
    <m/>
    <m/>
    <m/>
    <m/>
    <m/>
  </r>
  <r>
    <s v="År 2"/>
    <x v="1"/>
    <x v="38"/>
    <m/>
    <s v="Elever"/>
    <x v="5"/>
    <x v="0"/>
    <x v="0"/>
    <x v="1"/>
    <x v="1"/>
    <x v="1"/>
    <x v="0"/>
    <x v="1"/>
    <x v="3"/>
    <x v="1"/>
    <x v="0"/>
    <x v="3"/>
    <x v="4"/>
    <x v="1"/>
    <x v="3"/>
    <x v="2"/>
    <x v="3"/>
    <x v="2"/>
    <x v="2"/>
    <x v="1"/>
    <x v="3"/>
    <x v="3"/>
    <x v="2"/>
    <x v="0"/>
    <x v="0"/>
    <x v="0"/>
    <x v="0"/>
    <m/>
    <m/>
    <m/>
    <m/>
    <m/>
    <m/>
  </r>
  <r>
    <s v="År 2"/>
    <x v="1"/>
    <x v="38"/>
    <m/>
    <s v="Elever"/>
    <x v="5"/>
    <x v="1"/>
    <x v="1"/>
    <x v="1"/>
    <x v="1"/>
    <x v="1"/>
    <x v="0"/>
    <x v="1"/>
    <x v="3"/>
    <x v="2"/>
    <x v="0"/>
    <x v="3"/>
    <x v="4"/>
    <x v="1"/>
    <x v="3"/>
    <x v="2"/>
    <x v="3"/>
    <x v="2"/>
    <x v="2"/>
    <x v="1"/>
    <x v="3"/>
    <x v="3"/>
    <x v="2"/>
    <x v="0"/>
    <x v="0"/>
    <x v="0"/>
    <x v="0"/>
    <m/>
    <m/>
    <m/>
    <m/>
    <m/>
    <m/>
  </r>
  <r>
    <s v="År 2"/>
    <x v="1"/>
    <x v="38"/>
    <m/>
    <s v="Elever"/>
    <x v="5"/>
    <x v="3"/>
    <x v="0"/>
    <x v="1"/>
    <x v="1"/>
    <x v="1"/>
    <x v="1"/>
    <x v="1"/>
    <x v="5"/>
    <x v="1"/>
    <x v="0"/>
    <x v="3"/>
    <x v="4"/>
    <x v="1"/>
    <x v="3"/>
    <x v="2"/>
    <x v="3"/>
    <x v="1"/>
    <x v="2"/>
    <x v="1"/>
    <x v="1"/>
    <x v="1"/>
    <x v="2"/>
    <x v="0"/>
    <x v="0"/>
    <x v="0"/>
    <x v="0"/>
    <m/>
    <m/>
    <m/>
    <m/>
    <m/>
    <m/>
  </r>
  <r>
    <s v="År 2"/>
    <x v="1"/>
    <x v="38"/>
    <m/>
    <s v="Elever"/>
    <x v="5"/>
    <x v="0"/>
    <x v="0"/>
    <x v="1"/>
    <x v="1"/>
    <x v="1"/>
    <x v="0"/>
    <x v="1"/>
    <x v="5"/>
    <x v="5"/>
    <x v="5"/>
    <x v="5"/>
    <x v="4"/>
    <x v="1"/>
    <x v="3"/>
    <x v="2"/>
    <x v="3"/>
    <x v="2"/>
    <x v="1"/>
    <x v="4"/>
    <x v="1"/>
    <x v="4"/>
    <x v="2"/>
    <x v="0"/>
    <x v="0"/>
    <x v="0"/>
    <x v="0"/>
    <m/>
    <m/>
    <m/>
    <m/>
    <m/>
    <m/>
  </r>
  <r>
    <s v="År 2"/>
    <x v="1"/>
    <x v="38"/>
    <m/>
    <s v="Elever"/>
    <x v="5"/>
    <x v="0"/>
    <x v="0"/>
    <x v="1"/>
    <x v="1"/>
    <x v="2"/>
    <x v="0"/>
    <x v="1"/>
    <x v="3"/>
    <x v="1"/>
    <x v="3"/>
    <x v="3"/>
    <x v="4"/>
    <x v="1"/>
    <x v="3"/>
    <x v="2"/>
    <x v="3"/>
    <x v="1"/>
    <x v="2"/>
    <x v="2"/>
    <x v="1"/>
    <x v="3"/>
    <x v="2"/>
    <x v="0"/>
    <x v="0"/>
    <x v="0"/>
    <x v="0"/>
    <m/>
    <m/>
    <m/>
    <m/>
    <m/>
    <m/>
  </r>
  <r>
    <s v="År 2"/>
    <x v="1"/>
    <x v="38"/>
    <m/>
    <s v="Elever"/>
    <x v="5"/>
    <x v="1"/>
    <x v="0"/>
    <x v="2"/>
    <x v="0"/>
    <x v="2"/>
    <x v="2"/>
    <x v="0"/>
    <x v="2"/>
    <x v="3"/>
    <x v="2"/>
    <x v="1"/>
    <x v="4"/>
    <x v="2"/>
    <x v="0"/>
    <x v="0"/>
    <x v="0"/>
    <x v="0"/>
    <x v="0"/>
    <x v="0"/>
    <x v="0"/>
    <x v="0"/>
    <x v="0"/>
    <x v="0"/>
    <x v="0"/>
    <x v="0"/>
    <x v="0"/>
    <m/>
    <m/>
    <m/>
    <m/>
    <m/>
    <m/>
  </r>
  <r>
    <s v="År 2"/>
    <x v="1"/>
    <x v="38"/>
    <m/>
    <s v="Elever"/>
    <x v="5"/>
    <x v="0"/>
    <x v="0"/>
    <x v="1"/>
    <x v="1"/>
    <x v="1"/>
    <x v="0"/>
    <x v="1"/>
    <x v="1"/>
    <x v="2"/>
    <x v="0"/>
    <x v="5"/>
    <x v="4"/>
    <x v="1"/>
    <x v="3"/>
    <x v="2"/>
    <x v="3"/>
    <x v="2"/>
    <x v="2"/>
    <x v="1"/>
    <x v="1"/>
    <x v="1"/>
    <x v="2"/>
    <x v="0"/>
    <x v="0"/>
    <x v="0"/>
    <x v="0"/>
    <m/>
    <m/>
    <m/>
    <m/>
    <m/>
    <m/>
  </r>
  <r>
    <s v="År 2"/>
    <x v="1"/>
    <x v="38"/>
    <m/>
    <s v="Elever"/>
    <x v="5"/>
    <x v="1"/>
    <x v="1"/>
    <x v="0"/>
    <x v="1"/>
    <x v="1"/>
    <x v="1"/>
    <x v="1"/>
    <x v="1"/>
    <x v="5"/>
    <x v="3"/>
    <x v="3"/>
    <x v="4"/>
    <x v="1"/>
    <x v="1"/>
    <x v="2"/>
    <x v="3"/>
    <x v="2"/>
    <x v="2"/>
    <x v="1"/>
    <x v="1"/>
    <x v="3"/>
    <x v="2"/>
    <x v="0"/>
    <x v="0"/>
    <x v="0"/>
    <x v="0"/>
    <m/>
    <m/>
    <m/>
    <m/>
    <m/>
    <m/>
  </r>
  <r>
    <s v="År 2"/>
    <x v="1"/>
    <x v="38"/>
    <m/>
    <s v="Elever"/>
    <x v="5"/>
    <x v="1"/>
    <x v="0"/>
    <x v="0"/>
    <x v="1"/>
    <x v="1"/>
    <x v="1"/>
    <x v="1"/>
    <x v="1"/>
    <x v="1"/>
    <x v="0"/>
    <x v="3"/>
    <x v="4"/>
    <x v="1"/>
    <x v="3"/>
    <x v="2"/>
    <x v="3"/>
    <x v="1"/>
    <x v="2"/>
    <x v="1"/>
    <x v="1"/>
    <x v="3"/>
    <x v="2"/>
    <x v="0"/>
    <x v="0"/>
    <x v="0"/>
    <x v="0"/>
    <m/>
    <m/>
    <m/>
    <m/>
    <m/>
    <m/>
  </r>
  <r>
    <s v="År 2"/>
    <x v="1"/>
    <x v="38"/>
    <m/>
    <s v="Elever"/>
    <x v="5"/>
    <x v="1"/>
    <x v="0"/>
    <x v="1"/>
    <x v="1"/>
    <x v="1"/>
    <x v="1"/>
    <x v="1"/>
    <x v="1"/>
    <x v="2"/>
    <x v="3"/>
    <x v="3"/>
    <x v="4"/>
    <x v="1"/>
    <x v="3"/>
    <x v="3"/>
    <x v="3"/>
    <x v="1"/>
    <x v="2"/>
    <x v="1"/>
    <x v="1"/>
    <x v="3"/>
    <x v="2"/>
    <x v="0"/>
    <x v="0"/>
    <x v="0"/>
    <x v="0"/>
    <m/>
    <m/>
    <m/>
    <m/>
    <m/>
    <m/>
  </r>
  <r>
    <s v="År 2"/>
    <x v="1"/>
    <x v="38"/>
    <m/>
    <s v="Elever"/>
    <x v="5"/>
    <x v="0"/>
    <x v="0"/>
    <x v="0"/>
    <x v="1"/>
    <x v="1"/>
    <x v="2"/>
    <x v="1"/>
    <x v="3"/>
    <x v="2"/>
    <x v="0"/>
    <x v="3"/>
    <x v="4"/>
    <x v="2"/>
    <x v="0"/>
    <x v="0"/>
    <x v="0"/>
    <x v="0"/>
    <x v="0"/>
    <x v="0"/>
    <x v="0"/>
    <x v="0"/>
    <x v="0"/>
    <x v="0"/>
    <x v="0"/>
    <x v="0"/>
    <x v="0"/>
    <m/>
    <m/>
    <m/>
    <m/>
    <m/>
    <m/>
  </r>
  <r>
    <s v="År 2"/>
    <x v="1"/>
    <x v="38"/>
    <m/>
    <s v="Elever"/>
    <x v="5"/>
    <x v="1"/>
    <x v="0"/>
    <x v="1"/>
    <x v="1"/>
    <x v="1"/>
    <x v="2"/>
    <x v="1"/>
    <x v="1"/>
    <x v="1"/>
    <x v="2"/>
    <x v="3"/>
    <x v="4"/>
    <x v="2"/>
    <x v="0"/>
    <x v="0"/>
    <x v="0"/>
    <x v="0"/>
    <x v="0"/>
    <x v="0"/>
    <x v="0"/>
    <x v="0"/>
    <x v="0"/>
    <x v="0"/>
    <x v="0"/>
    <x v="0"/>
    <x v="0"/>
    <m/>
    <m/>
    <m/>
    <m/>
    <m/>
    <m/>
  </r>
  <r>
    <s v="År 2"/>
    <x v="1"/>
    <x v="38"/>
    <m/>
    <s v="Elever"/>
    <x v="5"/>
    <x v="0"/>
    <x v="0"/>
    <x v="2"/>
    <x v="0"/>
    <x v="1"/>
    <x v="2"/>
    <x v="2"/>
    <x v="3"/>
    <x v="1"/>
    <x v="5"/>
    <x v="2"/>
    <x v="4"/>
    <x v="1"/>
    <x v="3"/>
    <x v="1"/>
    <x v="0"/>
    <x v="1"/>
    <x v="2"/>
    <x v="1"/>
    <x v="4"/>
    <x v="4"/>
    <x v="2"/>
    <x v="0"/>
    <x v="0"/>
    <x v="0"/>
    <x v="0"/>
    <m/>
    <m/>
    <m/>
    <m/>
    <m/>
    <m/>
  </r>
  <r>
    <s v="År 2"/>
    <x v="1"/>
    <x v="38"/>
    <m/>
    <s v="Elever"/>
    <x v="5"/>
    <x v="1"/>
    <x v="0"/>
    <x v="0"/>
    <x v="3"/>
    <x v="2"/>
    <x v="1"/>
    <x v="1"/>
    <x v="1"/>
    <x v="5"/>
    <x v="5"/>
    <x v="3"/>
    <x v="4"/>
    <x v="1"/>
    <x v="3"/>
    <x v="1"/>
    <x v="1"/>
    <x v="2"/>
    <x v="2"/>
    <x v="2"/>
    <x v="1"/>
    <x v="1"/>
    <x v="2"/>
    <x v="0"/>
    <x v="0"/>
    <x v="0"/>
    <x v="0"/>
    <m/>
    <m/>
    <m/>
    <m/>
    <m/>
    <m/>
  </r>
  <r>
    <s v="År 2"/>
    <x v="1"/>
    <x v="38"/>
    <m/>
    <s v="Elever"/>
    <x v="5"/>
    <x v="0"/>
    <x v="0"/>
    <x v="1"/>
    <x v="2"/>
    <x v="0"/>
    <x v="2"/>
    <x v="0"/>
    <x v="3"/>
    <x v="1"/>
    <x v="0"/>
    <x v="2"/>
    <x v="4"/>
    <x v="1"/>
    <x v="3"/>
    <x v="2"/>
    <x v="3"/>
    <x v="1"/>
    <x v="1"/>
    <x v="1"/>
    <x v="4"/>
    <x v="1"/>
    <x v="1"/>
    <x v="0"/>
    <x v="0"/>
    <x v="0"/>
    <x v="0"/>
    <m/>
    <m/>
    <m/>
    <m/>
    <m/>
    <m/>
  </r>
  <r>
    <s v="År 2"/>
    <x v="1"/>
    <x v="38"/>
    <m/>
    <s v="Elever"/>
    <x v="5"/>
    <x v="1"/>
    <x v="0"/>
    <x v="0"/>
    <x v="1"/>
    <x v="1"/>
    <x v="0"/>
    <x v="1"/>
    <x v="1"/>
    <x v="2"/>
    <x v="0"/>
    <x v="3"/>
    <x v="4"/>
    <x v="1"/>
    <x v="3"/>
    <x v="2"/>
    <x v="3"/>
    <x v="2"/>
    <x v="2"/>
    <x v="1"/>
    <x v="3"/>
    <x v="1"/>
    <x v="2"/>
    <x v="0"/>
    <x v="0"/>
    <x v="0"/>
    <x v="0"/>
    <m/>
    <m/>
    <m/>
    <m/>
    <m/>
    <m/>
  </r>
  <r>
    <s v="År 2"/>
    <x v="1"/>
    <x v="38"/>
    <m/>
    <s v="Elever"/>
    <x v="5"/>
    <x v="1"/>
    <x v="0"/>
    <x v="0"/>
    <x v="1"/>
    <x v="2"/>
    <x v="1"/>
    <x v="1"/>
    <x v="1"/>
    <x v="2"/>
    <x v="3"/>
    <x v="3"/>
    <x v="4"/>
    <x v="1"/>
    <x v="1"/>
    <x v="1"/>
    <x v="1"/>
    <x v="1"/>
    <x v="2"/>
    <x v="1"/>
    <x v="3"/>
    <x v="1"/>
    <x v="1"/>
    <x v="0"/>
    <x v="0"/>
    <x v="0"/>
    <x v="0"/>
    <m/>
    <m/>
    <m/>
    <m/>
    <m/>
    <m/>
  </r>
  <r>
    <s v="År 2"/>
    <x v="1"/>
    <x v="38"/>
    <m/>
    <s v="Elever"/>
    <x v="5"/>
    <x v="0"/>
    <x v="1"/>
    <x v="0"/>
    <x v="1"/>
    <x v="1"/>
    <x v="2"/>
    <x v="0"/>
    <x v="5"/>
    <x v="2"/>
    <x v="3"/>
    <x v="3"/>
    <x v="4"/>
    <x v="1"/>
    <x v="1"/>
    <x v="2"/>
    <x v="3"/>
    <x v="1"/>
    <x v="2"/>
    <x v="1"/>
    <x v="3"/>
    <x v="3"/>
    <x v="2"/>
    <x v="0"/>
    <x v="0"/>
    <x v="0"/>
    <x v="0"/>
    <m/>
    <m/>
    <m/>
    <m/>
    <m/>
    <m/>
  </r>
  <r>
    <s v="År 2"/>
    <x v="1"/>
    <x v="38"/>
    <m/>
    <s v="Elever"/>
    <x v="5"/>
    <x v="1"/>
    <x v="0"/>
    <x v="0"/>
    <x v="1"/>
    <x v="1"/>
    <x v="1"/>
    <x v="1"/>
    <x v="1"/>
    <x v="1"/>
    <x v="0"/>
    <x v="3"/>
    <x v="4"/>
    <x v="2"/>
    <x v="0"/>
    <x v="0"/>
    <x v="0"/>
    <x v="0"/>
    <x v="0"/>
    <x v="0"/>
    <x v="0"/>
    <x v="0"/>
    <x v="0"/>
    <x v="0"/>
    <x v="0"/>
    <x v="0"/>
    <x v="0"/>
    <m/>
    <m/>
    <m/>
    <m/>
    <m/>
    <m/>
  </r>
  <r>
    <s v="År 2"/>
    <x v="1"/>
    <x v="38"/>
    <m/>
    <s v="Elever"/>
    <x v="5"/>
    <x v="0"/>
    <x v="0"/>
    <x v="1"/>
    <x v="1"/>
    <x v="1"/>
    <x v="2"/>
    <x v="1"/>
    <x v="1"/>
    <x v="1"/>
    <x v="2"/>
    <x v="3"/>
    <x v="4"/>
    <x v="2"/>
    <x v="0"/>
    <x v="0"/>
    <x v="0"/>
    <x v="0"/>
    <x v="0"/>
    <x v="0"/>
    <x v="0"/>
    <x v="0"/>
    <x v="0"/>
    <x v="0"/>
    <x v="0"/>
    <x v="0"/>
    <x v="0"/>
    <m/>
    <m/>
    <m/>
    <m/>
    <m/>
    <m/>
  </r>
  <r>
    <s v="År 2"/>
    <x v="1"/>
    <x v="38"/>
    <m/>
    <s v="Elever"/>
    <x v="5"/>
    <x v="1"/>
    <x v="0"/>
    <x v="0"/>
    <x v="1"/>
    <x v="1"/>
    <x v="2"/>
    <x v="1"/>
    <x v="5"/>
    <x v="1"/>
    <x v="2"/>
    <x v="5"/>
    <x v="4"/>
    <x v="1"/>
    <x v="3"/>
    <x v="1"/>
    <x v="1"/>
    <x v="2"/>
    <x v="0"/>
    <x v="1"/>
    <x v="1"/>
    <x v="4"/>
    <x v="2"/>
    <x v="0"/>
    <x v="0"/>
    <x v="0"/>
    <x v="0"/>
    <m/>
    <m/>
    <m/>
    <m/>
    <m/>
    <m/>
  </r>
  <r>
    <s v="År 2"/>
    <x v="1"/>
    <x v="38"/>
    <m/>
    <s v="Elever"/>
    <x v="5"/>
    <x v="1"/>
    <x v="0"/>
    <x v="1"/>
    <x v="1"/>
    <x v="1"/>
    <x v="0"/>
    <x v="1"/>
    <x v="1"/>
    <x v="1"/>
    <x v="0"/>
    <x v="3"/>
    <x v="4"/>
    <x v="1"/>
    <x v="3"/>
    <x v="2"/>
    <x v="3"/>
    <x v="1"/>
    <x v="2"/>
    <x v="1"/>
    <x v="1"/>
    <x v="1"/>
    <x v="2"/>
    <x v="0"/>
    <x v="0"/>
    <x v="0"/>
    <x v="0"/>
    <m/>
    <m/>
    <m/>
    <m/>
    <m/>
    <m/>
  </r>
  <r>
    <s v="År 2"/>
    <x v="1"/>
    <x v="38"/>
    <m/>
    <s v="Elever"/>
    <x v="5"/>
    <x v="0"/>
    <x v="0"/>
    <x v="1"/>
    <x v="1"/>
    <x v="1"/>
    <x v="2"/>
    <x v="1"/>
    <x v="3"/>
    <x v="5"/>
    <x v="5"/>
    <x v="3"/>
    <x v="4"/>
    <x v="2"/>
    <x v="0"/>
    <x v="0"/>
    <x v="0"/>
    <x v="0"/>
    <x v="0"/>
    <x v="0"/>
    <x v="0"/>
    <x v="0"/>
    <x v="0"/>
    <x v="0"/>
    <x v="0"/>
    <x v="0"/>
    <x v="0"/>
    <m/>
    <m/>
    <m/>
    <m/>
    <m/>
    <m/>
  </r>
  <r>
    <s v="År 2"/>
    <x v="1"/>
    <x v="38"/>
    <m/>
    <s v="Elever"/>
    <x v="5"/>
    <x v="3"/>
    <x v="0"/>
    <x v="0"/>
    <x v="1"/>
    <x v="1"/>
    <x v="1"/>
    <x v="1"/>
    <x v="1"/>
    <x v="5"/>
    <x v="3"/>
    <x v="3"/>
    <x v="4"/>
    <x v="1"/>
    <x v="3"/>
    <x v="2"/>
    <x v="1"/>
    <x v="1"/>
    <x v="2"/>
    <x v="1"/>
    <x v="1"/>
    <x v="1"/>
    <x v="2"/>
    <x v="0"/>
    <x v="0"/>
    <x v="0"/>
    <x v="0"/>
    <m/>
    <m/>
    <m/>
    <m/>
    <m/>
    <m/>
  </r>
  <r>
    <s v="År 2"/>
    <x v="1"/>
    <x v="38"/>
    <m/>
    <s v="Elever"/>
    <x v="5"/>
    <x v="0"/>
    <x v="1"/>
    <x v="1"/>
    <x v="1"/>
    <x v="1"/>
    <x v="2"/>
    <x v="0"/>
    <x v="5"/>
    <x v="5"/>
    <x v="3"/>
    <x v="5"/>
    <x v="4"/>
    <x v="1"/>
    <x v="1"/>
    <x v="1"/>
    <x v="3"/>
    <x v="1"/>
    <x v="2"/>
    <x v="1"/>
    <x v="3"/>
    <x v="1"/>
    <x v="4"/>
    <x v="0"/>
    <x v="0"/>
    <x v="0"/>
    <x v="0"/>
    <m/>
    <m/>
    <m/>
    <m/>
    <m/>
    <m/>
  </r>
  <r>
    <s v="År 2"/>
    <x v="1"/>
    <x v="38"/>
    <m/>
    <s v="Elever"/>
    <x v="5"/>
    <x v="1"/>
    <x v="0"/>
    <x v="1"/>
    <x v="1"/>
    <x v="1"/>
    <x v="0"/>
    <x v="1"/>
    <x v="1"/>
    <x v="1"/>
    <x v="0"/>
    <x v="3"/>
    <x v="4"/>
    <x v="1"/>
    <x v="3"/>
    <x v="2"/>
    <x v="3"/>
    <x v="2"/>
    <x v="2"/>
    <x v="1"/>
    <x v="1"/>
    <x v="1"/>
    <x v="2"/>
    <x v="0"/>
    <x v="0"/>
    <x v="0"/>
    <x v="0"/>
    <m/>
    <m/>
    <m/>
    <m/>
    <m/>
    <m/>
  </r>
  <r>
    <s v="År 2"/>
    <x v="1"/>
    <x v="39"/>
    <n v="9"/>
    <s v="Elever"/>
    <x v="0"/>
    <x v="1"/>
    <x v="0"/>
    <x v="1"/>
    <x v="1"/>
    <x v="1"/>
    <x v="4"/>
    <x v="1"/>
    <x v="1"/>
    <x v="0"/>
    <x v="0"/>
    <x v="1"/>
    <x v="0"/>
    <x v="0"/>
    <x v="0"/>
    <x v="0"/>
    <x v="0"/>
    <x v="0"/>
    <x v="0"/>
    <x v="0"/>
    <x v="0"/>
    <x v="0"/>
    <x v="0"/>
    <x v="0"/>
    <x v="0"/>
    <x v="0"/>
    <x v="0"/>
    <m/>
    <m/>
    <m/>
    <m/>
    <m/>
    <m/>
  </r>
  <r>
    <s v="År 2"/>
    <x v="1"/>
    <x v="39"/>
    <n v="9"/>
    <s v="Elever"/>
    <x v="0"/>
    <x v="0"/>
    <x v="0"/>
    <x v="1"/>
    <x v="1"/>
    <x v="1"/>
    <x v="0"/>
    <x v="1"/>
    <x v="1"/>
    <x v="2"/>
    <x v="1"/>
    <x v="1"/>
    <x v="1"/>
    <x v="0"/>
    <x v="0"/>
    <x v="0"/>
    <x v="0"/>
    <x v="0"/>
    <x v="0"/>
    <x v="0"/>
    <x v="0"/>
    <x v="0"/>
    <x v="0"/>
    <x v="0"/>
    <x v="0"/>
    <x v="0"/>
    <x v="0"/>
    <m/>
    <m/>
    <m/>
    <m/>
    <m/>
    <m/>
  </r>
  <r>
    <s v="År 2"/>
    <x v="1"/>
    <x v="39"/>
    <n v="9"/>
    <s v="Elever"/>
    <x v="0"/>
    <x v="0"/>
    <x v="1"/>
    <x v="0"/>
    <x v="1"/>
    <x v="2"/>
    <x v="1"/>
    <x v="1"/>
    <x v="1"/>
    <x v="0"/>
    <x v="1"/>
    <x v="1"/>
    <x v="0"/>
    <x v="0"/>
    <x v="0"/>
    <x v="0"/>
    <x v="0"/>
    <x v="0"/>
    <x v="0"/>
    <x v="0"/>
    <x v="0"/>
    <x v="0"/>
    <x v="0"/>
    <x v="0"/>
    <x v="0"/>
    <x v="0"/>
    <x v="0"/>
    <m/>
    <m/>
    <m/>
    <m/>
    <m/>
    <m/>
  </r>
  <r>
    <s v="År 2"/>
    <x v="1"/>
    <x v="39"/>
    <n v="9"/>
    <s v="Elever"/>
    <x v="0"/>
    <x v="1"/>
    <x v="0"/>
    <x v="1"/>
    <x v="1"/>
    <x v="1"/>
    <x v="0"/>
    <x v="0"/>
    <x v="0"/>
    <x v="0"/>
    <x v="0"/>
    <x v="1"/>
    <x v="3"/>
    <x v="0"/>
    <x v="0"/>
    <x v="0"/>
    <x v="0"/>
    <x v="0"/>
    <x v="0"/>
    <x v="0"/>
    <x v="0"/>
    <x v="0"/>
    <x v="0"/>
    <x v="0"/>
    <x v="0"/>
    <x v="0"/>
    <x v="0"/>
    <m/>
    <m/>
    <m/>
    <m/>
    <m/>
    <m/>
  </r>
  <r>
    <s v="År 2"/>
    <x v="1"/>
    <x v="39"/>
    <n v="9"/>
    <s v="Elever"/>
    <x v="0"/>
    <x v="0"/>
    <x v="0"/>
    <x v="1"/>
    <x v="1"/>
    <x v="1"/>
    <x v="0"/>
    <x v="1"/>
    <x v="1"/>
    <x v="0"/>
    <x v="1"/>
    <x v="1"/>
    <x v="0"/>
    <x v="0"/>
    <x v="0"/>
    <x v="0"/>
    <x v="0"/>
    <x v="0"/>
    <x v="0"/>
    <x v="0"/>
    <x v="0"/>
    <x v="0"/>
    <x v="0"/>
    <x v="0"/>
    <x v="0"/>
    <x v="0"/>
    <x v="0"/>
    <m/>
    <m/>
    <m/>
    <m/>
    <m/>
    <m/>
  </r>
  <r>
    <s v="År 2"/>
    <x v="1"/>
    <x v="39"/>
    <n v="9"/>
    <s v="Elever"/>
    <x v="0"/>
    <x v="1"/>
    <x v="0"/>
    <x v="1"/>
    <x v="1"/>
    <x v="1"/>
    <x v="0"/>
    <x v="1"/>
    <x v="0"/>
    <x v="0"/>
    <x v="3"/>
    <x v="1"/>
    <x v="0"/>
    <x v="0"/>
    <x v="0"/>
    <x v="0"/>
    <x v="0"/>
    <x v="0"/>
    <x v="0"/>
    <x v="0"/>
    <x v="0"/>
    <x v="0"/>
    <x v="0"/>
    <x v="0"/>
    <x v="0"/>
    <x v="0"/>
    <x v="0"/>
    <m/>
    <m/>
    <m/>
    <m/>
    <m/>
    <m/>
  </r>
  <r>
    <s v="År 2"/>
    <x v="1"/>
    <x v="39"/>
    <n v="9"/>
    <s v="Elever"/>
    <x v="0"/>
    <x v="0"/>
    <x v="0"/>
    <x v="1"/>
    <x v="1"/>
    <x v="1"/>
    <x v="0"/>
    <x v="1"/>
    <x v="0"/>
    <x v="0"/>
    <x v="1"/>
    <x v="1"/>
    <x v="0"/>
    <x v="0"/>
    <x v="0"/>
    <x v="0"/>
    <x v="0"/>
    <x v="0"/>
    <x v="0"/>
    <x v="0"/>
    <x v="0"/>
    <x v="0"/>
    <x v="0"/>
    <x v="0"/>
    <x v="0"/>
    <x v="0"/>
    <x v="0"/>
    <m/>
    <m/>
    <m/>
    <m/>
    <m/>
    <m/>
  </r>
  <r>
    <s v="År 2"/>
    <x v="1"/>
    <x v="39"/>
    <n v="9"/>
    <s v="Elever"/>
    <x v="0"/>
    <x v="1"/>
    <x v="0"/>
    <x v="1"/>
    <x v="1"/>
    <x v="1"/>
    <x v="1"/>
    <x v="1"/>
    <x v="1"/>
    <x v="1"/>
    <x v="1"/>
    <x v="1"/>
    <x v="0"/>
    <x v="0"/>
    <x v="0"/>
    <x v="0"/>
    <x v="0"/>
    <x v="0"/>
    <x v="0"/>
    <x v="0"/>
    <x v="0"/>
    <x v="0"/>
    <x v="0"/>
    <x v="0"/>
    <x v="0"/>
    <x v="0"/>
    <x v="0"/>
    <m/>
    <m/>
    <m/>
    <m/>
    <m/>
    <m/>
  </r>
  <r>
    <s v="År 2"/>
    <x v="1"/>
    <x v="39"/>
    <n v="9"/>
    <s v="Elever"/>
    <x v="0"/>
    <x v="0"/>
    <x v="0"/>
    <x v="1"/>
    <x v="1"/>
    <x v="1"/>
    <x v="0"/>
    <x v="1"/>
    <x v="1"/>
    <x v="1"/>
    <x v="1"/>
    <x v="1"/>
    <x v="0"/>
    <x v="0"/>
    <x v="0"/>
    <x v="0"/>
    <x v="0"/>
    <x v="0"/>
    <x v="0"/>
    <x v="0"/>
    <x v="0"/>
    <x v="0"/>
    <x v="0"/>
    <x v="0"/>
    <x v="0"/>
    <x v="0"/>
    <x v="0"/>
    <m/>
    <m/>
    <m/>
    <m/>
    <m/>
    <m/>
  </r>
  <r>
    <s v="År 2"/>
    <x v="1"/>
    <x v="39"/>
    <n v="9"/>
    <s v="Elever"/>
    <x v="0"/>
    <x v="0"/>
    <x v="0"/>
    <x v="1"/>
    <x v="1"/>
    <x v="1"/>
    <x v="0"/>
    <x v="0"/>
    <x v="1"/>
    <x v="0"/>
    <x v="0"/>
    <x v="1"/>
    <x v="3"/>
    <x v="0"/>
    <x v="0"/>
    <x v="0"/>
    <x v="0"/>
    <x v="0"/>
    <x v="0"/>
    <x v="0"/>
    <x v="0"/>
    <x v="0"/>
    <x v="0"/>
    <x v="0"/>
    <x v="0"/>
    <x v="0"/>
    <x v="0"/>
    <m/>
    <m/>
    <m/>
    <m/>
    <m/>
    <m/>
  </r>
  <r>
    <s v="År 2"/>
    <x v="1"/>
    <x v="39"/>
    <n v="9"/>
    <s v="Elever"/>
    <x v="0"/>
    <x v="1"/>
    <x v="0"/>
    <x v="1"/>
    <x v="1"/>
    <x v="1"/>
    <x v="0"/>
    <x v="1"/>
    <x v="0"/>
    <x v="0"/>
    <x v="1"/>
    <x v="1"/>
    <x v="0"/>
    <x v="0"/>
    <x v="0"/>
    <x v="0"/>
    <x v="0"/>
    <x v="0"/>
    <x v="0"/>
    <x v="0"/>
    <x v="0"/>
    <x v="0"/>
    <x v="0"/>
    <x v="0"/>
    <x v="0"/>
    <x v="0"/>
    <x v="0"/>
    <m/>
    <m/>
    <m/>
    <m/>
    <m/>
    <m/>
  </r>
  <r>
    <s v="År 2"/>
    <x v="1"/>
    <x v="39"/>
    <n v="9"/>
    <s v="Elever"/>
    <x v="0"/>
    <x v="1"/>
    <x v="0"/>
    <x v="0"/>
    <x v="1"/>
    <x v="1"/>
    <x v="0"/>
    <x v="1"/>
    <x v="1"/>
    <x v="0"/>
    <x v="1"/>
    <x v="1"/>
    <x v="0"/>
    <x v="0"/>
    <x v="0"/>
    <x v="0"/>
    <x v="0"/>
    <x v="0"/>
    <x v="0"/>
    <x v="0"/>
    <x v="0"/>
    <x v="0"/>
    <x v="0"/>
    <x v="0"/>
    <x v="0"/>
    <x v="0"/>
    <x v="0"/>
    <m/>
    <m/>
    <m/>
    <m/>
    <m/>
    <m/>
  </r>
  <r>
    <s v="År 2"/>
    <x v="1"/>
    <x v="39"/>
    <n v="9"/>
    <s v="Elever"/>
    <x v="0"/>
    <x v="1"/>
    <x v="1"/>
    <x v="1"/>
    <x v="1"/>
    <x v="1"/>
    <x v="0"/>
    <x v="0"/>
    <x v="1"/>
    <x v="0"/>
    <x v="1"/>
    <x v="1"/>
    <x v="0"/>
    <x v="0"/>
    <x v="0"/>
    <x v="0"/>
    <x v="0"/>
    <x v="0"/>
    <x v="0"/>
    <x v="0"/>
    <x v="0"/>
    <x v="0"/>
    <x v="0"/>
    <x v="0"/>
    <x v="0"/>
    <x v="0"/>
    <x v="0"/>
    <m/>
    <m/>
    <m/>
    <m/>
    <m/>
    <m/>
  </r>
  <r>
    <s v="År 2"/>
    <x v="1"/>
    <x v="39"/>
    <n v="9"/>
    <s v="Elever"/>
    <x v="0"/>
    <x v="1"/>
    <x v="0"/>
    <x v="1"/>
    <x v="1"/>
    <x v="1"/>
    <x v="0"/>
    <x v="1"/>
    <x v="0"/>
    <x v="0"/>
    <x v="1"/>
    <x v="1"/>
    <x v="0"/>
    <x v="0"/>
    <x v="0"/>
    <x v="0"/>
    <x v="0"/>
    <x v="0"/>
    <x v="0"/>
    <x v="0"/>
    <x v="0"/>
    <x v="0"/>
    <x v="0"/>
    <x v="0"/>
    <x v="0"/>
    <x v="0"/>
    <x v="0"/>
    <m/>
    <m/>
    <m/>
    <m/>
    <m/>
    <m/>
  </r>
  <r>
    <s v="År 2"/>
    <x v="1"/>
    <x v="39"/>
    <n v="9"/>
    <s v="Elever"/>
    <x v="0"/>
    <x v="0"/>
    <x v="0"/>
    <x v="1"/>
    <x v="1"/>
    <x v="1"/>
    <x v="0"/>
    <x v="1"/>
    <x v="0"/>
    <x v="0"/>
    <x v="2"/>
    <x v="1"/>
    <x v="0"/>
    <x v="0"/>
    <x v="0"/>
    <x v="0"/>
    <x v="0"/>
    <x v="0"/>
    <x v="0"/>
    <x v="0"/>
    <x v="0"/>
    <x v="0"/>
    <x v="0"/>
    <x v="0"/>
    <x v="0"/>
    <x v="0"/>
    <x v="0"/>
    <m/>
    <m/>
    <m/>
    <m/>
    <m/>
    <m/>
  </r>
  <r>
    <s v="År 2"/>
    <x v="1"/>
    <x v="39"/>
    <n v="9"/>
    <s v="Elever"/>
    <x v="0"/>
    <x v="1"/>
    <x v="0"/>
    <x v="1"/>
    <x v="1"/>
    <x v="1"/>
    <x v="0"/>
    <x v="1"/>
    <x v="1"/>
    <x v="0"/>
    <x v="1"/>
    <x v="1"/>
    <x v="0"/>
    <x v="0"/>
    <x v="0"/>
    <x v="0"/>
    <x v="0"/>
    <x v="0"/>
    <x v="0"/>
    <x v="0"/>
    <x v="0"/>
    <x v="0"/>
    <x v="0"/>
    <x v="0"/>
    <x v="0"/>
    <x v="0"/>
    <x v="0"/>
    <m/>
    <m/>
    <m/>
    <m/>
    <m/>
    <m/>
  </r>
  <r>
    <s v="År 2"/>
    <x v="1"/>
    <x v="39"/>
    <n v="9"/>
    <s v="Elever"/>
    <x v="0"/>
    <x v="1"/>
    <x v="0"/>
    <x v="0"/>
    <x v="0"/>
    <x v="1"/>
    <x v="1"/>
    <x v="0"/>
    <x v="0"/>
    <x v="2"/>
    <x v="3"/>
    <x v="1"/>
    <x v="3"/>
    <x v="0"/>
    <x v="0"/>
    <x v="0"/>
    <x v="0"/>
    <x v="0"/>
    <x v="0"/>
    <x v="0"/>
    <x v="0"/>
    <x v="0"/>
    <x v="0"/>
    <x v="0"/>
    <x v="0"/>
    <x v="0"/>
    <x v="0"/>
    <m/>
    <m/>
    <m/>
    <m/>
    <m/>
    <m/>
  </r>
  <r>
    <s v="År 2"/>
    <x v="1"/>
    <x v="39"/>
    <n v="9"/>
    <s v="Elever"/>
    <x v="0"/>
    <x v="1"/>
    <x v="0"/>
    <x v="0"/>
    <x v="1"/>
    <x v="2"/>
    <x v="0"/>
    <x v="1"/>
    <x v="3"/>
    <x v="1"/>
    <x v="0"/>
    <x v="1"/>
    <x v="0"/>
    <x v="0"/>
    <x v="0"/>
    <x v="0"/>
    <x v="0"/>
    <x v="0"/>
    <x v="0"/>
    <x v="0"/>
    <x v="0"/>
    <x v="0"/>
    <x v="0"/>
    <x v="0"/>
    <x v="0"/>
    <x v="0"/>
    <x v="0"/>
    <m/>
    <m/>
    <m/>
    <m/>
    <m/>
    <m/>
  </r>
  <r>
    <s v="År 2"/>
    <x v="1"/>
    <x v="39"/>
    <n v="9"/>
    <s v="Elever"/>
    <x v="0"/>
    <x v="0"/>
    <x v="0"/>
    <x v="1"/>
    <x v="1"/>
    <x v="1"/>
    <x v="1"/>
    <x v="2"/>
    <x v="3"/>
    <x v="1"/>
    <x v="3"/>
    <x v="1"/>
    <x v="2"/>
    <x v="0"/>
    <x v="0"/>
    <x v="0"/>
    <x v="0"/>
    <x v="0"/>
    <x v="0"/>
    <x v="0"/>
    <x v="0"/>
    <x v="0"/>
    <x v="0"/>
    <x v="0"/>
    <x v="0"/>
    <x v="0"/>
    <x v="0"/>
    <m/>
    <m/>
    <m/>
    <m/>
    <m/>
    <m/>
  </r>
  <r>
    <s v="År 2"/>
    <x v="1"/>
    <x v="39"/>
    <n v="9"/>
    <s v="Elever"/>
    <x v="0"/>
    <x v="1"/>
    <x v="0"/>
    <x v="1"/>
    <x v="1"/>
    <x v="1"/>
    <x v="0"/>
    <x v="1"/>
    <x v="1"/>
    <x v="1"/>
    <x v="0"/>
    <x v="1"/>
    <x v="3"/>
    <x v="0"/>
    <x v="0"/>
    <x v="0"/>
    <x v="0"/>
    <x v="0"/>
    <x v="0"/>
    <x v="0"/>
    <x v="0"/>
    <x v="0"/>
    <x v="0"/>
    <x v="0"/>
    <x v="0"/>
    <x v="0"/>
    <x v="0"/>
    <m/>
    <m/>
    <m/>
    <m/>
    <m/>
    <m/>
  </r>
  <r>
    <s v="År 2"/>
    <x v="1"/>
    <x v="39"/>
    <n v="9"/>
    <s v="Elever"/>
    <x v="0"/>
    <x v="1"/>
    <x v="0"/>
    <x v="0"/>
    <x v="1"/>
    <x v="0"/>
    <x v="2"/>
    <x v="1"/>
    <x v="1"/>
    <x v="0"/>
    <x v="1"/>
    <x v="0"/>
    <x v="0"/>
    <x v="0"/>
    <x v="0"/>
    <x v="0"/>
    <x v="0"/>
    <x v="0"/>
    <x v="0"/>
    <x v="0"/>
    <x v="0"/>
    <x v="0"/>
    <x v="0"/>
    <x v="0"/>
    <x v="0"/>
    <x v="0"/>
    <x v="0"/>
    <m/>
    <m/>
    <m/>
    <m/>
    <m/>
    <m/>
  </r>
  <r>
    <s v="År 2"/>
    <x v="1"/>
    <x v="39"/>
    <n v="9"/>
    <s v="Elever"/>
    <x v="0"/>
    <x v="0"/>
    <x v="0"/>
    <x v="1"/>
    <x v="1"/>
    <x v="1"/>
    <x v="1"/>
    <x v="1"/>
    <x v="0"/>
    <x v="0"/>
    <x v="1"/>
    <x v="0"/>
    <x v="0"/>
    <x v="0"/>
    <x v="0"/>
    <x v="0"/>
    <x v="0"/>
    <x v="0"/>
    <x v="0"/>
    <x v="0"/>
    <x v="0"/>
    <x v="0"/>
    <x v="0"/>
    <x v="0"/>
    <x v="0"/>
    <x v="0"/>
    <x v="0"/>
    <m/>
    <m/>
    <m/>
    <m/>
    <m/>
    <m/>
  </r>
  <r>
    <s v="År 2"/>
    <x v="1"/>
    <x v="39"/>
    <n v="9"/>
    <s v="Elever"/>
    <x v="0"/>
    <x v="0"/>
    <x v="0"/>
    <x v="1"/>
    <x v="1"/>
    <x v="1"/>
    <x v="0"/>
    <x v="1"/>
    <x v="1"/>
    <x v="0"/>
    <x v="1"/>
    <x v="1"/>
    <x v="0"/>
    <x v="0"/>
    <x v="0"/>
    <x v="0"/>
    <x v="0"/>
    <x v="0"/>
    <x v="0"/>
    <x v="0"/>
    <x v="0"/>
    <x v="0"/>
    <x v="0"/>
    <x v="0"/>
    <x v="0"/>
    <x v="0"/>
    <x v="0"/>
    <m/>
    <m/>
    <m/>
    <m/>
    <m/>
    <m/>
  </r>
  <r>
    <s v="År 2"/>
    <x v="1"/>
    <x v="39"/>
    <n v="9"/>
    <s v="Elever"/>
    <x v="0"/>
    <x v="1"/>
    <x v="0"/>
    <x v="1"/>
    <x v="1"/>
    <x v="1"/>
    <x v="0"/>
    <x v="0"/>
    <x v="0"/>
    <x v="0"/>
    <x v="1"/>
    <x v="1"/>
    <x v="2"/>
    <x v="0"/>
    <x v="0"/>
    <x v="0"/>
    <x v="0"/>
    <x v="0"/>
    <x v="0"/>
    <x v="0"/>
    <x v="0"/>
    <x v="0"/>
    <x v="0"/>
    <x v="0"/>
    <x v="0"/>
    <x v="0"/>
    <x v="0"/>
    <m/>
    <m/>
    <m/>
    <m/>
    <m/>
    <m/>
  </r>
  <r>
    <s v="År 2"/>
    <x v="1"/>
    <x v="39"/>
    <n v="9"/>
    <s v="Elever"/>
    <x v="0"/>
    <x v="0"/>
    <x v="1"/>
    <x v="1"/>
    <x v="1"/>
    <x v="1"/>
    <x v="0"/>
    <x v="1"/>
    <x v="3"/>
    <x v="0"/>
    <x v="1"/>
    <x v="0"/>
    <x v="0"/>
    <x v="0"/>
    <x v="0"/>
    <x v="0"/>
    <x v="0"/>
    <x v="0"/>
    <x v="0"/>
    <x v="0"/>
    <x v="0"/>
    <x v="0"/>
    <x v="0"/>
    <x v="0"/>
    <x v="0"/>
    <x v="0"/>
    <x v="0"/>
    <m/>
    <m/>
    <m/>
    <m/>
    <m/>
    <m/>
  </r>
  <r>
    <s v="År 2"/>
    <x v="1"/>
    <x v="39"/>
    <n v="9"/>
    <s v="Elever"/>
    <x v="0"/>
    <x v="1"/>
    <x v="0"/>
    <x v="0"/>
    <x v="1"/>
    <x v="2"/>
    <x v="0"/>
    <x v="0"/>
    <x v="1"/>
    <x v="0"/>
    <x v="1"/>
    <x v="1"/>
    <x v="3"/>
    <x v="0"/>
    <x v="0"/>
    <x v="0"/>
    <x v="0"/>
    <x v="0"/>
    <x v="0"/>
    <x v="0"/>
    <x v="0"/>
    <x v="0"/>
    <x v="0"/>
    <x v="0"/>
    <x v="0"/>
    <x v="0"/>
    <x v="0"/>
    <m/>
    <m/>
    <m/>
    <m/>
    <m/>
    <m/>
  </r>
  <r>
    <s v="År 2"/>
    <x v="1"/>
    <x v="39"/>
    <n v="9"/>
    <s v="Elever"/>
    <x v="0"/>
    <x v="1"/>
    <x v="0"/>
    <x v="1"/>
    <x v="1"/>
    <x v="1"/>
    <x v="0"/>
    <x v="1"/>
    <x v="1"/>
    <x v="1"/>
    <x v="1"/>
    <x v="1"/>
    <x v="3"/>
    <x v="0"/>
    <x v="0"/>
    <x v="0"/>
    <x v="0"/>
    <x v="0"/>
    <x v="0"/>
    <x v="0"/>
    <x v="0"/>
    <x v="0"/>
    <x v="0"/>
    <x v="0"/>
    <x v="0"/>
    <x v="0"/>
    <x v="0"/>
    <m/>
    <m/>
    <m/>
    <m/>
    <m/>
    <m/>
  </r>
  <r>
    <s v="År 2"/>
    <x v="1"/>
    <x v="39"/>
    <n v="9"/>
    <s v="Elever"/>
    <x v="0"/>
    <x v="0"/>
    <x v="1"/>
    <x v="1"/>
    <x v="1"/>
    <x v="1"/>
    <x v="0"/>
    <x v="1"/>
    <x v="1"/>
    <x v="0"/>
    <x v="1"/>
    <x v="1"/>
    <x v="0"/>
    <x v="0"/>
    <x v="0"/>
    <x v="0"/>
    <x v="0"/>
    <x v="0"/>
    <x v="0"/>
    <x v="0"/>
    <x v="0"/>
    <x v="0"/>
    <x v="0"/>
    <x v="0"/>
    <x v="0"/>
    <x v="0"/>
    <x v="0"/>
    <m/>
    <m/>
    <m/>
    <m/>
    <m/>
    <m/>
  </r>
  <r>
    <s v="År 2"/>
    <x v="1"/>
    <x v="39"/>
    <n v="9"/>
    <s v="Elever"/>
    <x v="0"/>
    <x v="1"/>
    <x v="0"/>
    <x v="1"/>
    <x v="1"/>
    <x v="1"/>
    <x v="0"/>
    <x v="1"/>
    <x v="1"/>
    <x v="0"/>
    <x v="1"/>
    <x v="1"/>
    <x v="0"/>
    <x v="0"/>
    <x v="0"/>
    <x v="0"/>
    <x v="0"/>
    <x v="0"/>
    <x v="0"/>
    <x v="0"/>
    <x v="0"/>
    <x v="0"/>
    <x v="0"/>
    <x v="0"/>
    <x v="0"/>
    <x v="0"/>
    <x v="0"/>
    <m/>
    <m/>
    <m/>
    <m/>
    <m/>
    <m/>
  </r>
  <r>
    <s v="År 2"/>
    <x v="1"/>
    <x v="39"/>
    <n v="9"/>
    <s v="Elever"/>
    <x v="0"/>
    <x v="0"/>
    <x v="1"/>
    <x v="1"/>
    <x v="1"/>
    <x v="1"/>
    <x v="0"/>
    <x v="0"/>
    <x v="3"/>
    <x v="1"/>
    <x v="1"/>
    <x v="1"/>
    <x v="0"/>
    <x v="0"/>
    <x v="0"/>
    <x v="0"/>
    <x v="0"/>
    <x v="0"/>
    <x v="0"/>
    <x v="0"/>
    <x v="0"/>
    <x v="0"/>
    <x v="0"/>
    <x v="0"/>
    <x v="0"/>
    <x v="0"/>
    <x v="0"/>
    <m/>
    <m/>
    <m/>
    <m/>
    <m/>
    <m/>
  </r>
  <r>
    <s v="År 2"/>
    <x v="1"/>
    <x v="39"/>
    <n v="9"/>
    <s v="Elever"/>
    <x v="0"/>
    <x v="1"/>
    <x v="0"/>
    <x v="1"/>
    <x v="1"/>
    <x v="1"/>
    <x v="0"/>
    <x v="1"/>
    <x v="0"/>
    <x v="0"/>
    <x v="1"/>
    <x v="1"/>
    <x v="0"/>
    <x v="0"/>
    <x v="0"/>
    <x v="0"/>
    <x v="0"/>
    <x v="0"/>
    <x v="0"/>
    <x v="0"/>
    <x v="0"/>
    <x v="0"/>
    <x v="0"/>
    <x v="0"/>
    <x v="0"/>
    <x v="0"/>
    <x v="0"/>
    <m/>
    <m/>
    <m/>
    <m/>
    <m/>
    <m/>
  </r>
  <r>
    <s v="År 2"/>
    <x v="1"/>
    <x v="39"/>
    <n v="9"/>
    <s v="Elever"/>
    <x v="0"/>
    <x v="1"/>
    <x v="0"/>
    <x v="1"/>
    <x v="1"/>
    <x v="1"/>
    <x v="0"/>
    <x v="1"/>
    <x v="1"/>
    <x v="0"/>
    <x v="1"/>
    <x v="1"/>
    <x v="2"/>
    <x v="0"/>
    <x v="0"/>
    <x v="0"/>
    <x v="0"/>
    <x v="0"/>
    <x v="0"/>
    <x v="0"/>
    <x v="0"/>
    <x v="0"/>
    <x v="0"/>
    <x v="0"/>
    <x v="0"/>
    <x v="0"/>
    <x v="0"/>
    <m/>
    <m/>
    <m/>
    <m/>
    <m/>
    <m/>
  </r>
  <r>
    <s v="År 2"/>
    <x v="1"/>
    <x v="39"/>
    <n v="9"/>
    <s v="Elever"/>
    <x v="0"/>
    <x v="0"/>
    <x v="0"/>
    <x v="1"/>
    <x v="1"/>
    <x v="1"/>
    <x v="0"/>
    <x v="1"/>
    <x v="0"/>
    <x v="0"/>
    <x v="1"/>
    <x v="1"/>
    <x v="0"/>
    <x v="0"/>
    <x v="0"/>
    <x v="0"/>
    <x v="0"/>
    <x v="0"/>
    <x v="0"/>
    <x v="0"/>
    <x v="0"/>
    <x v="0"/>
    <x v="0"/>
    <x v="0"/>
    <x v="0"/>
    <x v="0"/>
    <x v="0"/>
    <m/>
    <m/>
    <m/>
    <m/>
    <m/>
    <m/>
  </r>
  <r>
    <s v="År 2"/>
    <x v="1"/>
    <x v="39"/>
    <n v="9"/>
    <s v="Elever"/>
    <x v="0"/>
    <x v="1"/>
    <x v="1"/>
    <x v="1"/>
    <x v="1"/>
    <x v="2"/>
    <x v="0"/>
    <x v="1"/>
    <x v="1"/>
    <x v="1"/>
    <x v="0"/>
    <x v="1"/>
    <x v="3"/>
    <x v="0"/>
    <x v="0"/>
    <x v="0"/>
    <x v="0"/>
    <x v="0"/>
    <x v="0"/>
    <x v="0"/>
    <x v="0"/>
    <x v="0"/>
    <x v="0"/>
    <x v="0"/>
    <x v="0"/>
    <x v="0"/>
    <x v="0"/>
    <m/>
    <m/>
    <m/>
    <m/>
    <m/>
    <m/>
  </r>
  <r>
    <s v="År 2"/>
    <x v="1"/>
    <x v="39"/>
    <n v="9"/>
    <s v="Elever"/>
    <x v="0"/>
    <x v="1"/>
    <x v="0"/>
    <x v="1"/>
    <x v="1"/>
    <x v="1"/>
    <x v="0"/>
    <x v="1"/>
    <x v="1"/>
    <x v="0"/>
    <x v="0"/>
    <x v="1"/>
    <x v="0"/>
    <x v="0"/>
    <x v="0"/>
    <x v="0"/>
    <x v="0"/>
    <x v="0"/>
    <x v="0"/>
    <x v="0"/>
    <x v="0"/>
    <x v="0"/>
    <x v="0"/>
    <x v="0"/>
    <x v="0"/>
    <x v="0"/>
    <x v="0"/>
    <m/>
    <m/>
    <m/>
    <m/>
    <m/>
    <m/>
  </r>
  <r>
    <s v="År 2"/>
    <x v="1"/>
    <x v="39"/>
    <n v="9"/>
    <s v="Elever"/>
    <x v="0"/>
    <x v="0"/>
    <x v="1"/>
    <x v="1"/>
    <x v="1"/>
    <x v="1"/>
    <x v="0"/>
    <x v="1"/>
    <x v="1"/>
    <x v="0"/>
    <x v="1"/>
    <x v="1"/>
    <x v="3"/>
    <x v="0"/>
    <x v="0"/>
    <x v="0"/>
    <x v="0"/>
    <x v="0"/>
    <x v="0"/>
    <x v="0"/>
    <x v="0"/>
    <x v="0"/>
    <x v="0"/>
    <x v="0"/>
    <x v="0"/>
    <x v="0"/>
    <x v="0"/>
    <m/>
    <m/>
    <m/>
    <m/>
    <m/>
    <m/>
  </r>
  <r>
    <s v="År 2"/>
    <x v="1"/>
    <x v="39"/>
    <n v="9"/>
    <s v="Elever"/>
    <x v="0"/>
    <x v="0"/>
    <x v="0"/>
    <x v="1"/>
    <x v="1"/>
    <x v="1"/>
    <x v="1"/>
    <x v="1"/>
    <x v="3"/>
    <x v="0"/>
    <x v="0"/>
    <x v="1"/>
    <x v="0"/>
    <x v="0"/>
    <x v="0"/>
    <x v="0"/>
    <x v="0"/>
    <x v="0"/>
    <x v="0"/>
    <x v="0"/>
    <x v="0"/>
    <x v="0"/>
    <x v="0"/>
    <x v="0"/>
    <x v="0"/>
    <x v="0"/>
    <x v="0"/>
    <m/>
    <m/>
    <m/>
    <m/>
    <m/>
    <m/>
  </r>
  <r>
    <s v="År 2"/>
    <x v="1"/>
    <x v="39"/>
    <n v="9"/>
    <s v="Elever"/>
    <x v="1"/>
    <x v="1"/>
    <x v="1"/>
    <x v="1"/>
    <x v="1"/>
    <x v="2"/>
    <x v="2"/>
    <x v="0"/>
    <x v="1"/>
    <x v="1"/>
    <x v="0"/>
    <x v="0"/>
    <x v="2"/>
    <x v="1"/>
    <x v="1"/>
    <x v="1"/>
    <x v="3"/>
    <x v="1"/>
    <x v="2"/>
    <x v="1"/>
    <x v="1"/>
    <x v="4"/>
    <x v="2"/>
    <x v="0"/>
    <x v="0"/>
    <x v="0"/>
    <x v="0"/>
    <m/>
    <m/>
    <m/>
    <m/>
    <m/>
    <m/>
  </r>
  <r>
    <s v="År 2"/>
    <x v="1"/>
    <x v="39"/>
    <n v="9"/>
    <s v="Elever"/>
    <x v="1"/>
    <x v="0"/>
    <x v="0"/>
    <x v="1"/>
    <x v="1"/>
    <x v="1"/>
    <x v="0"/>
    <x v="1"/>
    <x v="0"/>
    <x v="0"/>
    <x v="1"/>
    <x v="0"/>
    <x v="0"/>
    <x v="1"/>
    <x v="3"/>
    <x v="2"/>
    <x v="3"/>
    <x v="2"/>
    <x v="2"/>
    <x v="1"/>
    <x v="1"/>
    <x v="1"/>
    <x v="2"/>
    <x v="0"/>
    <x v="0"/>
    <x v="0"/>
    <x v="0"/>
    <m/>
    <m/>
    <m/>
    <m/>
    <m/>
    <m/>
  </r>
  <r>
    <s v="År 2"/>
    <x v="1"/>
    <x v="39"/>
    <n v="9"/>
    <s v="Elever"/>
    <x v="1"/>
    <x v="0"/>
    <x v="0"/>
    <x v="0"/>
    <x v="1"/>
    <x v="1"/>
    <x v="1"/>
    <x v="1"/>
    <x v="1"/>
    <x v="0"/>
    <x v="1"/>
    <x v="0"/>
    <x v="3"/>
    <x v="1"/>
    <x v="1"/>
    <x v="3"/>
    <x v="1"/>
    <x v="1"/>
    <x v="2"/>
    <x v="1"/>
    <x v="1"/>
    <x v="3"/>
    <x v="2"/>
    <x v="0"/>
    <x v="0"/>
    <x v="0"/>
    <x v="0"/>
    <m/>
    <m/>
    <m/>
    <m/>
    <m/>
    <m/>
  </r>
  <r>
    <s v="År 2"/>
    <x v="1"/>
    <x v="39"/>
    <n v="9"/>
    <s v="Elever"/>
    <x v="1"/>
    <x v="1"/>
    <x v="0"/>
    <x v="0"/>
    <x v="1"/>
    <x v="1"/>
    <x v="1"/>
    <x v="1"/>
    <x v="3"/>
    <x v="1"/>
    <x v="0"/>
    <x v="0"/>
    <x v="0"/>
    <x v="2"/>
    <x v="1"/>
    <x v="3"/>
    <x v="1"/>
    <x v="1"/>
    <x v="4"/>
    <x v="1"/>
    <x v="1"/>
    <x v="3"/>
    <x v="1"/>
    <x v="0"/>
    <x v="0"/>
    <x v="0"/>
    <x v="0"/>
    <m/>
    <m/>
    <m/>
    <m/>
    <m/>
    <m/>
  </r>
  <r>
    <s v="År 2"/>
    <x v="1"/>
    <x v="39"/>
    <n v="9"/>
    <s v="Elever"/>
    <x v="1"/>
    <x v="1"/>
    <x v="0"/>
    <x v="1"/>
    <x v="1"/>
    <x v="1"/>
    <x v="0"/>
    <x v="1"/>
    <x v="0"/>
    <x v="0"/>
    <x v="1"/>
    <x v="0"/>
    <x v="0"/>
    <x v="2"/>
    <x v="2"/>
    <x v="4"/>
    <x v="2"/>
    <x v="4"/>
    <x v="3"/>
    <x v="3"/>
    <x v="2"/>
    <x v="2"/>
    <x v="3"/>
    <x v="0"/>
    <x v="0"/>
    <x v="0"/>
    <x v="0"/>
    <m/>
    <m/>
    <m/>
    <m/>
    <m/>
    <m/>
  </r>
  <r>
    <s v="År 2"/>
    <x v="1"/>
    <x v="39"/>
    <n v="9"/>
    <s v="Elever"/>
    <x v="1"/>
    <x v="0"/>
    <x v="1"/>
    <x v="1"/>
    <x v="1"/>
    <x v="2"/>
    <x v="1"/>
    <x v="0"/>
    <x v="3"/>
    <x v="0"/>
    <x v="1"/>
    <x v="0"/>
    <x v="0"/>
    <x v="1"/>
    <x v="4"/>
    <x v="3"/>
    <x v="1"/>
    <x v="1"/>
    <x v="2"/>
    <x v="1"/>
    <x v="1"/>
    <x v="4"/>
    <x v="2"/>
    <x v="0"/>
    <x v="0"/>
    <x v="0"/>
    <x v="0"/>
    <m/>
    <m/>
    <m/>
    <m/>
    <m/>
    <m/>
  </r>
  <r>
    <s v="År 2"/>
    <x v="1"/>
    <x v="39"/>
    <n v="9"/>
    <s v="Elever"/>
    <x v="1"/>
    <x v="1"/>
    <x v="0"/>
    <x v="1"/>
    <x v="1"/>
    <x v="1"/>
    <x v="1"/>
    <x v="1"/>
    <x v="3"/>
    <x v="0"/>
    <x v="1"/>
    <x v="0"/>
    <x v="0"/>
    <x v="2"/>
    <x v="1"/>
    <x v="3"/>
    <x v="3"/>
    <x v="1"/>
    <x v="2"/>
    <x v="1"/>
    <x v="3"/>
    <x v="3"/>
    <x v="2"/>
    <x v="0"/>
    <x v="0"/>
    <x v="0"/>
    <x v="0"/>
    <m/>
    <m/>
    <m/>
    <m/>
    <m/>
    <m/>
  </r>
  <r>
    <s v="År 2"/>
    <x v="1"/>
    <x v="39"/>
    <n v="9"/>
    <s v="Elever"/>
    <x v="1"/>
    <x v="1"/>
    <x v="0"/>
    <x v="1"/>
    <x v="1"/>
    <x v="1"/>
    <x v="1"/>
    <x v="1"/>
    <x v="3"/>
    <x v="0"/>
    <x v="1"/>
    <x v="0"/>
    <x v="2"/>
    <x v="2"/>
    <x v="3"/>
    <x v="1"/>
    <x v="1"/>
    <x v="2"/>
    <x v="2"/>
    <x v="1"/>
    <x v="3"/>
    <x v="3"/>
    <x v="2"/>
    <x v="0"/>
    <x v="0"/>
    <x v="0"/>
    <x v="0"/>
    <m/>
    <m/>
    <m/>
    <m/>
    <m/>
    <m/>
  </r>
  <r>
    <s v="År 2"/>
    <x v="1"/>
    <x v="39"/>
    <n v="9"/>
    <s v="Elever"/>
    <x v="1"/>
    <x v="1"/>
    <x v="3"/>
    <x v="1"/>
    <x v="0"/>
    <x v="0"/>
    <x v="1"/>
    <x v="2"/>
    <x v="2"/>
    <x v="2"/>
    <x v="1"/>
    <x v="0"/>
    <x v="1"/>
    <x v="1"/>
    <x v="1"/>
    <x v="1"/>
    <x v="1"/>
    <x v="2"/>
    <x v="2"/>
    <x v="1"/>
    <x v="1"/>
    <x v="4"/>
    <x v="2"/>
    <x v="0"/>
    <x v="0"/>
    <x v="0"/>
    <x v="0"/>
    <m/>
    <m/>
    <m/>
    <m/>
    <m/>
    <m/>
  </r>
  <r>
    <s v="År 2"/>
    <x v="1"/>
    <x v="39"/>
    <n v="9"/>
    <s v="Elever"/>
    <x v="1"/>
    <x v="0"/>
    <x v="1"/>
    <x v="1"/>
    <x v="1"/>
    <x v="2"/>
    <x v="0"/>
    <x v="1"/>
    <x v="0"/>
    <x v="0"/>
    <x v="1"/>
    <x v="0"/>
    <x v="0"/>
    <x v="1"/>
    <x v="1"/>
    <x v="3"/>
    <x v="3"/>
    <x v="1"/>
    <x v="2"/>
    <x v="1"/>
    <x v="1"/>
    <x v="3"/>
    <x v="2"/>
    <x v="0"/>
    <x v="0"/>
    <x v="0"/>
    <x v="0"/>
    <m/>
    <m/>
    <m/>
    <m/>
    <m/>
    <m/>
  </r>
  <r>
    <s v="År 2"/>
    <x v="1"/>
    <x v="39"/>
    <n v="9"/>
    <s v="Elever"/>
    <x v="1"/>
    <x v="1"/>
    <x v="1"/>
    <x v="1"/>
    <x v="1"/>
    <x v="1"/>
    <x v="1"/>
    <x v="1"/>
    <x v="3"/>
    <x v="0"/>
    <x v="3"/>
    <x v="0"/>
    <x v="0"/>
    <x v="1"/>
    <x v="1"/>
    <x v="3"/>
    <x v="4"/>
    <x v="1"/>
    <x v="2"/>
    <x v="1"/>
    <x v="1"/>
    <x v="4"/>
    <x v="2"/>
    <x v="0"/>
    <x v="0"/>
    <x v="0"/>
    <x v="0"/>
    <m/>
    <m/>
    <m/>
    <m/>
    <m/>
    <m/>
  </r>
  <r>
    <s v="År 2"/>
    <x v="1"/>
    <x v="39"/>
    <n v="9"/>
    <s v="Elever"/>
    <x v="1"/>
    <x v="1"/>
    <x v="1"/>
    <x v="1"/>
    <x v="1"/>
    <x v="1"/>
    <x v="1"/>
    <x v="0"/>
    <x v="3"/>
    <x v="0"/>
    <x v="1"/>
    <x v="0"/>
    <x v="0"/>
    <x v="1"/>
    <x v="4"/>
    <x v="1"/>
    <x v="3"/>
    <x v="2"/>
    <x v="2"/>
    <x v="1"/>
    <x v="1"/>
    <x v="4"/>
    <x v="2"/>
    <x v="0"/>
    <x v="0"/>
    <x v="0"/>
    <x v="0"/>
    <m/>
    <m/>
    <m/>
    <m/>
    <m/>
    <m/>
  </r>
  <r>
    <s v="År 2"/>
    <x v="1"/>
    <x v="39"/>
    <n v="9"/>
    <s v="Elever"/>
    <x v="1"/>
    <x v="0"/>
    <x v="1"/>
    <x v="1"/>
    <x v="1"/>
    <x v="1"/>
    <x v="0"/>
    <x v="0"/>
    <x v="2"/>
    <x v="0"/>
    <x v="1"/>
    <x v="1"/>
    <x v="0"/>
    <x v="1"/>
    <x v="1"/>
    <x v="1"/>
    <x v="1"/>
    <x v="2"/>
    <x v="2"/>
    <x v="1"/>
    <x v="1"/>
    <x v="1"/>
    <x v="2"/>
    <x v="0"/>
    <x v="0"/>
    <x v="0"/>
    <x v="0"/>
    <m/>
    <m/>
    <m/>
    <m/>
    <m/>
    <m/>
  </r>
  <r>
    <s v="År 2"/>
    <x v="1"/>
    <x v="39"/>
    <n v="9"/>
    <s v="Elever"/>
    <x v="1"/>
    <x v="1"/>
    <x v="0"/>
    <x v="1"/>
    <x v="1"/>
    <x v="1"/>
    <x v="0"/>
    <x v="1"/>
    <x v="0"/>
    <x v="0"/>
    <x v="1"/>
    <x v="0"/>
    <x v="0"/>
    <x v="1"/>
    <x v="1"/>
    <x v="1"/>
    <x v="3"/>
    <x v="1"/>
    <x v="2"/>
    <x v="1"/>
    <x v="1"/>
    <x v="4"/>
    <x v="2"/>
    <x v="0"/>
    <x v="0"/>
    <x v="0"/>
    <x v="0"/>
    <m/>
    <m/>
    <m/>
    <m/>
    <m/>
    <m/>
  </r>
  <r>
    <s v="År 2"/>
    <x v="1"/>
    <x v="39"/>
    <n v="9"/>
    <s v="Elever"/>
    <x v="1"/>
    <x v="1"/>
    <x v="3"/>
    <x v="1"/>
    <x v="0"/>
    <x v="2"/>
    <x v="1"/>
    <x v="0"/>
    <x v="1"/>
    <x v="2"/>
    <x v="1"/>
    <x v="3"/>
    <x v="3"/>
    <x v="1"/>
    <x v="4"/>
    <x v="1"/>
    <x v="3"/>
    <x v="1"/>
    <x v="1"/>
    <x v="1"/>
    <x v="1"/>
    <x v="4"/>
    <x v="2"/>
    <x v="0"/>
    <x v="0"/>
    <x v="0"/>
    <x v="0"/>
    <m/>
    <m/>
    <m/>
    <m/>
    <m/>
    <m/>
  </r>
  <r>
    <s v="År 2"/>
    <x v="1"/>
    <x v="39"/>
    <n v="9"/>
    <s v="Elever"/>
    <x v="1"/>
    <x v="1"/>
    <x v="0"/>
    <x v="1"/>
    <x v="1"/>
    <x v="1"/>
    <x v="0"/>
    <x v="1"/>
    <x v="0"/>
    <x v="0"/>
    <x v="1"/>
    <x v="0"/>
    <x v="0"/>
    <x v="1"/>
    <x v="3"/>
    <x v="2"/>
    <x v="3"/>
    <x v="2"/>
    <x v="2"/>
    <x v="1"/>
    <x v="4"/>
    <x v="1"/>
    <x v="2"/>
    <x v="0"/>
    <x v="0"/>
    <x v="0"/>
    <x v="0"/>
    <m/>
    <m/>
    <m/>
    <m/>
    <m/>
    <m/>
  </r>
  <r>
    <s v="År 2"/>
    <x v="1"/>
    <x v="39"/>
    <n v="9"/>
    <s v="Elever"/>
    <x v="1"/>
    <x v="1"/>
    <x v="0"/>
    <x v="1"/>
    <x v="1"/>
    <x v="1"/>
    <x v="0"/>
    <x v="2"/>
    <x v="0"/>
    <x v="0"/>
    <x v="1"/>
    <x v="0"/>
    <x v="0"/>
    <x v="1"/>
    <x v="3"/>
    <x v="1"/>
    <x v="4"/>
    <x v="2"/>
    <x v="2"/>
    <x v="2"/>
    <x v="1"/>
    <x v="4"/>
    <x v="2"/>
    <x v="0"/>
    <x v="0"/>
    <x v="0"/>
    <x v="0"/>
    <m/>
    <m/>
    <m/>
    <m/>
    <m/>
    <m/>
  </r>
  <r>
    <s v="År 2"/>
    <x v="1"/>
    <x v="39"/>
    <n v="9"/>
    <s v="Elever"/>
    <x v="1"/>
    <x v="0"/>
    <x v="1"/>
    <x v="0"/>
    <x v="0"/>
    <x v="2"/>
    <x v="2"/>
    <x v="2"/>
    <x v="1"/>
    <x v="2"/>
    <x v="0"/>
    <x v="3"/>
    <x v="3"/>
    <x v="1"/>
    <x v="1"/>
    <x v="2"/>
    <x v="1"/>
    <x v="1"/>
    <x v="1"/>
    <x v="2"/>
    <x v="1"/>
    <x v="4"/>
    <x v="1"/>
    <x v="0"/>
    <x v="0"/>
    <x v="0"/>
    <x v="0"/>
    <m/>
    <m/>
    <m/>
    <m/>
    <m/>
    <m/>
  </r>
  <r>
    <s v="År 2"/>
    <x v="1"/>
    <x v="39"/>
    <n v="9"/>
    <s v="Elever"/>
    <x v="1"/>
    <x v="1"/>
    <x v="0"/>
    <x v="1"/>
    <x v="1"/>
    <x v="1"/>
    <x v="1"/>
    <x v="1"/>
    <x v="1"/>
    <x v="0"/>
    <x v="1"/>
    <x v="0"/>
    <x v="0"/>
    <x v="2"/>
    <x v="2"/>
    <x v="4"/>
    <x v="2"/>
    <x v="4"/>
    <x v="3"/>
    <x v="3"/>
    <x v="2"/>
    <x v="2"/>
    <x v="3"/>
    <x v="0"/>
    <x v="0"/>
    <x v="0"/>
    <x v="0"/>
    <m/>
    <m/>
    <m/>
    <m/>
    <m/>
    <m/>
  </r>
  <r>
    <s v="År 2"/>
    <x v="1"/>
    <x v="39"/>
    <n v="9"/>
    <s v="Elever"/>
    <x v="1"/>
    <x v="1"/>
    <x v="0"/>
    <x v="1"/>
    <x v="1"/>
    <x v="1"/>
    <x v="0"/>
    <x v="1"/>
    <x v="1"/>
    <x v="0"/>
    <x v="1"/>
    <x v="0"/>
    <x v="0"/>
    <x v="3"/>
    <x v="3"/>
    <x v="2"/>
    <x v="3"/>
    <x v="2"/>
    <x v="2"/>
    <x v="1"/>
    <x v="1"/>
    <x v="3"/>
    <x v="2"/>
    <x v="0"/>
    <x v="0"/>
    <x v="0"/>
    <x v="0"/>
    <m/>
    <m/>
    <m/>
    <m/>
    <m/>
    <m/>
  </r>
  <r>
    <s v="År 2"/>
    <x v="1"/>
    <x v="39"/>
    <n v="9"/>
    <s v="Elever"/>
    <x v="1"/>
    <x v="0"/>
    <x v="0"/>
    <x v="1"/>
    <x v="1"/>
    <x v="1"/>
    <x v="2"/>
    <x v="0"/>
    <x v="1"/>
    <x v="1"/>
    <x v="1"/>
    <x v="3"/>
    <x v="3"/>
    <x v="1"/>
    <x v="4"/>
    <x v="1"/>
    <x v="1"/>
    <x v="3"/>
    <x v="1"/>
    <x v="2"/>
    <x v="3"/>
    <x v="1"/>
    <x v="2"/>
    <x v="0"/>
    <x v="0"/>
    <x v="0"/>
    <x v="0"/>
    <m/>
    <m/>
    <m/>
    <m/>
    <m/>
    <m/>
  </r>
  <r>
    <s v="År 2"/>
    <x v="1"/>
    <x v="39"/>
    <n v="9"/>
    <s v="Elever"/>
    <x v="1"/>
    <x v="0"/>
    <x v="0"/>
    <x v="1"/>
    <x v="1"/>
    <x v="1"/>
    <x v="0"/>
    <x v="1"/>
    <x v="1"/>
    <x v="0"/>
    <x v="1"/>
    <x v="0"/>
    <x v="0"/>
    <x v="1"/>
    <x v="3"/>
    <x v="2"/>
    <x v="3"/>
    <x v="2"/>
    <x v="2"/>
    <x v="1"/>
    <x v="1"/>
    <x v="3"/>
    <x v="2"/>
    <x v="0"/>
    <x v="0"/>
    <x v="0"/>
    <x v="0"/>
    <m/>
    <m/>
    <m/>
    <m/>
    <m/>
    <m/>
  </r>
  <r>
    <s v="År 2"/>
    <x v="1"/>
    <x v="39"/>
    <n v="9"/>
    <s v="Elever"/>
    <x v="1"/>
    <x v="1"/>
    <x v="0"/>
    <x v="1"/>
    <x v="1"/>
    <x v="1"/>
    <x v="1"/>
    <x v="1"/>
    <x v="3"/>
    <x v="2"/>
    <x v="1"/>
    <x v="0"/>
    <x v="2"/>
    <x v="2"/>
    <x v="1"/>
    <x v="1"/>
    <x v="1"/>
    <x v="3"/>
    <x v="2"/>
    <x v="2"/>
    <x v="3"/>
    <x v="3"/>
    <x v="1"/>
    <x v="0"/>
    <x v="0"/>
    <x v="0"/>
    <x v="0"/>
    <m/>
    <m/>
    <m/>
    <m/>
    <m/>
    <m/>
  </r>
  <r>
    <s v="År 2"/>
    <x v="1"/>
    <x v="39"/>
    <n v="9"/>
    <s v="Elever"/>
    <x v="1"/>
    <x v="0"/>
    <x v="1"/>
    <x v="1"/>
    <x v="1"/>
    <x v="1"/>
    <x v="1"/>
    <x v="0"/>
    <x v="3"/>
    <x v="3"/>
    <x v="2"/>
    <x v="1"/>
    <x v="0"/>
    <x v="1"/>
    <x v="4"/>
    <x v="3"/>
    <x v="3"/>
    <x v="1"/>
    <x v="2"/>
    <x v="1"/>
    <x v="1"/>
    <x v="4"/>
    <x v="2"/>
    <x v="0"/>
    <x v="0"/>
    <x v="0"/>
    <x v="0"/>
    <m/>
    <m/>
    <m/>
    <m/>
    <m/>
    <m/>
  </r>
  <r>
    <s v="År 2"/>
    <x v="1"/>
    <x v="39"/>
    <n v="9"/>
    <s v="Elever"/>
    <x v="1"/>
    <x v="1"/>
    <x v="0"/>
    <x v="0"/>
    <x v="1"/>
    <x v="2"/>
    <x v="0"/>
    <x v="1"/>
    <x v="1"/>
    <x v="0"/>
    <x v="0"/>
    <x v="1"/>
    <x v="3"/>
    <x v="1"/>
    <x v="1"/>
    <x v="1"/>
    <x v="3"/>
    <x v="2"/>
    <x v="3"/>
    <x v="1"/>
    <x v="1"/>
    <x v="3"/>
    <x v="2"/>
    <x v="0"/>
    <x v="0"/>
    <x v="0"/>
    <x v="0"/>
    <m/>
    <m/>
    <m/>
    <m/>
    <m/>
    <m/>
  </r>
  <r>
    <s v="År 2"/>
    <x v="1"/>
    <x v="39"/>
    <n v="9"/>
    <s v="Elever"/>
    <x v="1"/>
    <x v="0"/>
    <x v="0"/>
    <x v="1"/>
    <x v="1"/>
    <x v="1"/>
    <x v="0"/>
    <x v="1"/>
    <x v="0"/>
    <x v="0"/>
    <x v="1"/>
    <x v="0"/>
    <x v="0"/>
    <x v="1"/>
    <x v="3"/>
    <x v="3"/>
    <x v="3"/>
    <x v="2"/>
    <x v="2"/>
    <x v="1"/>
    <x v="1"/>
    <x v="1"/>
    <x v="2"/>
    <x v="0"/>
    <x v="0"/>
    <x v="0"/>
    <x v="0"/>
    <m/>
    <m/>
    <m/>
    <m/>
    <m/>
    <m/>
  </r>
  <r>
    <s v="År 2"/>
    <x v="1"/>
    <x v="39"/>
    <n v="9"/>
    <s v="Elever"/>
    <x v="1"/>
    <x v="0"/>
    <x v="0"/>
    <x v="1"/>
    <x v="1"/>
    <x v="1"/>
    <x v="0"/>
    <x v="1"/>
    <x v="0"/>
    <x v="0"/>
    <x v="1"/>
    <x v="0"/>
    <x v="0"/>
    <x v="1"/>
    <x v="3"/>
    <x v="1"/>
    <x v="1"/>
    <x v="1"/>
    <x v="2"/>
    <x v="1"/>
    <x v="1"/>
    <x v="3"/>
    <x v="2"/>
    <x v="0"/>
    <x v="0"/>
    <x v="0"/>
    <x v="0"/>
    <m/>
    <m/>
    <m/>
    <m/>
    <m/>
    <m/>
  </r>
  <r>
    <s v="År 2"/>
    <x v="1"/>
    <x v="39"/>
    <n v="9"/>
    <s v="Elever"/>
    <x v="1"/>
    <x v="1"/>
    <x v="1"/>
    <x v="0"/>
    <x v="1"/>
    <x v="2"/>
    <x v="0"/>
    <x v="1"/>
    <x v="0"/>
    <x v="3"/>
    <x v="1"/>
    <x v="0"/>
    <x v="0"/>
    <x v="1"/>
    <x v="3"/>
    <x v="3"/>
    <x v="3"/>
    <x v="1"/>
    <x v="2"/>
    <x v="1"/>
    <x v="3"/>
    <x v="3"/>
    <x v="2"/>
    <x v="0"/>
    <x v="0"/>
    <x v="0"/>
    <x v="0"/>
    <m/>
    <m/>
    <m/>
    <m/>
    <m/>
    <m/>
  </r>
  <r>
    <s v="År 2"/>
    <x v="1"/>
    <x v="39"/>
    <n v="9"/>
    <s v="Elever"/>
    <x v="1"/>
    <x v="0"/>
    <x v="0"/>
    <x v="1"/>
    <x v="1"/>
    <x v="1"/>
    <x v="0"/>
    <x v="1"/>
    <x v="0"/>
    <x v="0"/>
    <x v="1"/>
    <x v="0"/>
    <x v="0"/>
    <x v="2"/>
    <x v="2"/>
    <x v="4"/>
    <x v="2"/>
    <x v="4"/>
    <x v="3"/>
    <x v="3"/>
    <x v="2"/>
    <x v="2"/>
    <x v="3"/>
    <x v="0"/>
    <x v="0"/>
    <x v="0"/>
    <x v="0"/>
    <m/>
    <m/>
    <m/>
    <m/>
    <m/>
    <m/>
  </r>
  <r>
    <s v="År 2"/>
    <x v="1"/>
    <x v="39"/>
    <n v="9"/>
    <s v="Elever"/>
    <x v="1"/>
    <x v="0"/>
    <x v="0"/>
    <x v="1"/>
    <x v="1"/>
    <x v="1"/>
    <x v="0"/>
    <x v="1"/>
    <x v="1"/>
    <x v="1"/>
    <x v="1"/>
    <x v="0"/>
    <x v="0"/>
    <x v="1"/>
    <x v="1"/>
    <x v="2"/>
    <x v="3"/>
    <x v="2"/>
    <x v="2"/>
    <x v="1"/>
    <x v="1"/>
    <x v="4"/>
    <x v="2"/>
    <x v="0"/>
    <x v="0"/>
    <x v="0"/>
    <x v="0"/>
    <m/>
    <m/>
    <m/>
    <m/>
    <m/>
    <m/>
  </r>
  <r>
    <s v="År 2"/>
    <x v="1"/>
    <x v="39"/>
    <n v="9"/>
    <s v="Elever"/>
    <x v="1"/>
    <x v="2"/>
    <x v="0"/>
    <x v="1"/>
    <x v="1"/>
    <x v="1"/>
    <x v="2"/>
    <x v="1"/>
    <x v="0"/>
    <x v="2"/>
    <x v="1"/>
    <x v="0"/>
    <x v="2"/>
    <x v="1"/>
    <x v="3"/>
    <x v="2"/>
    <x v="3"/>
    <x v="2"/>
    <x v="2"/>
    <x v="1"/>
    <x v="1"/>
    <x v="3"/>
    <x v="2"/>
    <x v="0"/>
    <x v="0"/>
    <x v="0"/>
    <x v="0"/>
    <m/>
    <m/>
    <m/>
    <m/>
    <m/>
    <m/>
  </r>
  <r>
    <s v="År 2"/>
    <x v="1"/>
    <x v="39"/>
    <n v="9"/>
    <s v="Elever"/>
    <x v="1"/>
    <x v="1"/>
    <x v="0"/>
    <x v="0"/>
    <x v="1"/>
    <x v="1"/>
    <x v="0"/>
    <x v="1"/>
    <x v="1"/>
    <x v="1"/>
    <x v="1"/>
    <x v="0"/>
    <x v="0"/>
    <x v="1"/>
    <x v="3"/>
    <x v="2"/>
    <x v="1"/>
    <x v="2"/>
    <x v="2"/>
    <x v="2"/>
    <x v="1"/>
    <x v="1"/>
    <x v="2"/>
    <x v="0"/>
    <x v="0"/>
    <x v="0"/>
    <x v="0"/>
    <m/>
    <m/>
    <m/>
    <m/>
    <m/>
    <m/>
  </r>
  <r>
    <s v="År 2"/>
    <x v="1"/>
    <x v="39"/>
    <n v="9"/>
    <s v="Elever"/>
    <x v="1"/>
    <x v="0"/>
    <x v="1"/>
    <x v="2"/>
    <x v="1"/>
    <x v="2"/>
    <x v="0"/>
    <x v="0"/>
    <x v="3"/>
    <x v="1"/>
    <x v="1"/>
    <x v="3"/>
    <x v="0"/>
    <x v="1"/>
    <x v="3"/>
    <x v="2"/>
    <x v="1"/>
    <x v="2"/>
    <x v="2"/>
    <x v="1"/>
    <x v="1"/>
    <x v="3"/>
    <x v="2"/>
    <x v="0"/>
    <x v="0"/>
    <x v="0"/>
    <x v="0"/>
    <m/>
    <m/>
    <m/>
    <m/>
    <m/>
    <m/>
  </r>
  <r>
    <s v="År 2"/>
    <x v="1"/>
    <x v="39"/>
    <n v="9"/>
    <s v="Elever"/>
    <x v="1"/>
    <x v="1"/>
    <x v="0"/>
    <x v="1"/>
    <x v="1"/>
    <x v="1"/>
    <x v="1"/>
    <x v="0"/>
    <x v="1"/>
    <x v="2"/>
    <x v="0"/>
    <x v="3"/>
    <x v="3"/>
    <x v="1"/>
    <x v="1"/>
    <x v="2"/>
    <x v="1"/>
    <x v="1"/>
    <x v="2"/>
    <x v="1"/>
    <x v="1"/>
    <x v="4"/>
    <x v="2"/>
    <x v="0"/>
    <x v="0"/>
    <x v="0"/>
    <x v="0"/>
    <m/>
    <m/>
    <m/>
    <m/>
    <m/>
    <m/>
  </r>
  <r>
    <s v="År 2"/>
    <x v="1"/>
    <x v="39"/>
    <n v="9"/>
    <s v="Elever"/>
    <x v="1"/>
    <x v="1"/>
    <x v="0"/>
    <x v="1"/>
    <x v="1"/>
    <x v="2"/>
    <x v="1"/>
    <x v="1"/>
    <x v="1"/>
    <x v="1"/>
    <x v="1"/>
    <x v="0"/>
    <x v="0"/>
    <x v="3"/>
    <x v="1"/>
    <x v="2"/>
    <x v="1"/>
    <x v="4"/>
    <x v="1"/>
    <x v="1"/>
    <x v="3"/>
    <x v="1"/>
    <x v="2"/>
    <x v="0"/>
    <x v="0"/>
    <x v="0"/>
    <x v="0"/>
    <m/>
    <m/>
    <m/>
    <m/>
    <m/>
    <m/>
  </r>
  <r>
    <s v="År 2"/>
    <x v="1"/>
    <x v="39"/>
    <n v="9"/>
    <s v="Elever"/>
    <x v="1"/>
    <x v="1"/>
    <x v="0"/>
    <x v="1"/>
    <x v="1"/>
    <x v="1"/>
    <x v="0"/>
    <x v="1"/>
    <x v="1"/>
    <x v="0"/>
    <x v="1"/>
    <x v="0"/>
    <x v="0"/>
    <x v="1"/>
    <x v="1"/>
    <x v="2"/>
    <x v="3"/>
    <x v="2"/>
    <x v="2"/>
    <x v="1"/>
    <x v="1"/>
    <x v="1"/>
    <x v="2"/>
    <x v="0"/>
    <x v="0"/>
    <x v="0"/>
    <x v="0"/>
    <m/>
    <m/>
    <m/>
    <m/>
    <m/>
    <m/>
  </r>
  <r>
    <s v="År 2"/>
    <x v="1"/>
    <x v="39"/>
    <n v="9"/>
    <s v="Elever"/>
    <x v="1"/>
    <x v="0"/>
    <x v="0"/>
    <x v="1"/>
    <x v="1"/>
    <x v="1"/>
    <x v="0"/>
    <x v="1"/>
    <x v="0"/>
    <x v="0"/>
    <x v="1"/>
    <x v="0"/>
    <x v="0"/>
    <x v="1"/>
    <x v="3"/>
    <x v="2"/>
    <x v="3"/>
    <x v="2"/>
    <x v="2"/>
    <x v="1"/>
    <x v="1"/>
    <x v="1"/>
    <x v="2"/>
    <x v="0"/>
    <x v="0"/>
    <x v="0"/>
    <x v="0"/>
    <m/>
    <m/>
    <m/>
    <m/>
    <m/>
    <m/>
  </r>
  <r>
    <s v="År 2"/>
    <x v="1"/>
    <x v="39"/>
    <n v="9"/>
    <s v="Elever"/>
    <x v="1"/>
    <x v="0"/>
    <x v="1"/>
    <x v="1"/>
    <x v="0"/>
    <x v="2"/>
    <x v="2"/>
    <x v="0"/>
    <x v="3"/>
    <x v="1"/>
    <x v="1"/>
    <x v="0"/>
    <x v="0"/>
    <x v="1"/>
    <x v="4"/>
    <x v="1"/>
    <x v="3"/>
    <x v="3"/>
    <x v="2"/>
    <x v="1"/>
    <x v="1"/>
    <x v="1"/>
    <x v="1"/>
    <x v="0"/>
    <x v="0"/>
    <x v="0"/>
    <x v="0"/>
    <m/>
    <m/>
    <m/>
    <m/>
    <m/>
    <m/>
  </r>
  <r>
    <s v="År 2"/>
    <x v="1"/>
    <x v="39"/>
    <n v="9"/>
    <s v="Elever"/>
    <x v="1"/>
    <x v="2"/>
    <x v="0"/>
    <x v="0"/>
    <x v="0"/>
    <x v="1"/>
    <x v="0"/>
    <x v="1"/>
    <x v="0"/>
    <x v="0"/>
    <x v="1"/>
    <x v="0"/>
    <x v="0"/>
    <x v="1"/>
    <x v="4"/>
    <x v="3"/>
    <x v="3"/>
    <x v="2"/>
    <x v="2"/>
    <x v="1"/>
    <x v="1"/>
    <x v="1"/>
    <x v="3"/>
    <x v="0"/>
    <x v="0"/>
    <x v="0"/>
    <x v="0"/>
    <m/>
    <m/>
    <m/>
    <m/>
    <m/>
    <m/>
  </r>
  <r>
    <s v="År 2"/>
    <x v="1"/>
    <x v="39"/>
    <n v="9"/>
    <s v="Elever"/>
    <x v="1"/>
    <x v="1"/>
    <x v="0"/>
    <x v="1"/>
    <x v="1"/>
    <x v="1"/>
    <x v="0"/>
    <x v="1"/>
    <x v="3"/>
    <x v="0"/>
    <x v="1"/>
    <x v="0"/>
    <x v="0"/>
    <x v="1"/>
    <x v="3"/>
    <x v="2"/>
    <x v="3"/>
    <x v="2"/>
    <x v="2"/>
    <x v="1"/>
    <x v="1"/>
    <x v="1"/>
    <x v="2"/>
    <x v="0"/>
    <x v="0"/>
    <x v="0"/>
    <x v="0"/>
    <m/>
    <m/>
    <m/>
    <m/>
    <m/>
    <m/>
  </r>
  <r>
    <s v="År 2"/>
    <x v="1"/>
    <x v="39"/>
    <n v="9"/>
    <s v="Elever"/>
    <x v="1"/>
    <x v="0"/>
    <x v="0"/>
    <x v="1"/>
    <x v="1"/>
    <x v="1"/>
    <x v="0"/>
    <x v="1"/>
    <x v="0"/>
    <x v="0"/>
    <x v="1"/>
    <x v="0"/>
    <x v="0"/>
    <x v="1"/>
    <x v="3"/>
    <x v="2"/>
    <x v="3"/>
    <x v="2"/>
    <x v="2"/>
    <x v="1"/>
    <x v="1"/>
    <x v="1"/>
    <x v="2"/>
    <x v="0"/>
    <x v="0"/>
    <x v="0"/>
    <x v="0"/>
    <m/>
    <m/>
    <m/>
    <m/>
    <m/>
    <m/>
  </r>
  <r>
    <s v="År 2"/>
    <x v="1"/>
    <x v="39"/>
    <n v="9"/>
    <s v="Elever"/>
    <x v="1"/>
    <x v="0"/>
    <x v="0"/>
    <x v="1"/>
    <x v="1"/>
    <x v="1"/>
    <x v="1"/>
    <x v="0"/>
    <x v="1"/>
    <x v="1"/>
    <x v="0"/>
    <x v="0"/>
    <x v="3"/>
    <x v="1"/>
    <x v="3"/>
    <x v="3"/>
    <x v="1"/>
    <x v="1"/>
    <x v="2"/>
    <x v="1"/>
    <x v="1"/>
    <x v="3"/>
    <x v="2"/>
    <x v="0"/>
    <x v="0"/>
    <x v="0"/>
    <x v="0"/>
    <m/>
    <m/>
    <m/>
    <m/>
    <m/>
    <m/>
  </r>
  <r>
    <s v="År 2"/>
    <x v="1"/>
    <x v="39"/>
    <n v="9"/>
    <s v="Elever"/>
    <x v="1"/>
    <x v="0"/>
    <x v="1"/>
    <x v="1"/>
    <x v="1"/>
    <x v="1"/>
    <x v="1"/>
    <x v="1"/>
    <x v="1"/>
    <x v="1"/>
    <x v="1"/>
    <x v="0"/>
    <x v="3"/>
    <x v="1"/>
    <x v="1"/>
    <x v="2"/>
    <x v="3"/>
    <x v="2"/>
    <x v="2"/>
    <x v="2"/>
    <x v="1"/>
    <x v="3"/>
    <x v="2"/>
    <x v="0"/>
    <x v="0"/>
    <x v="0"/>
    <x v="0"/>
    <m/>
    <m/>
    <m/>
    <m/>
    <m/>
    <m/>
  </r>
  <r>
    <s v="År 2"/>
    <x v="1"/>
    <x v="39"/>
    <n v="9"/>
    <s v="Elever"/>
    <x v="1"/>
    <x v="1"/>
    <x v="0"/>
    <x v="1"/>
    <x v="1"/>
    <x v="1"/>
    <x v="0"/>
    <x v="1"/>
    <x v="1"/>
    <x v="0"/>
    <x v="1"/>
    <x v="0"/>
    <x v="0"/>
    <x v="1"/>
    <x v="3"/>
    <x v="1"/>
    <x v="3"/>
    <x v="1"/>
    <x v="2"/>
    <x v="1"/>
    <x v="1"/>
    <x v="4"/>
    <x v="2"/>
    <x v="0"/>
    <x v="0"/>
    <x v="0"/>
    <x v="0"/>
    <m/>
    <m/>
    <m/>
    <m/>
    <m/>
    <m/>
  </r>
  <r>
    <s v="År 2"/>
    <x v="1"/>
    <x v="39"/>
    <n v="26"/>
    <s v="Elever"/>
    <x v="3"/>
    <x v="1"/>
    <x v="0"/>
    <x v="3"/>
    <x v="1"/>
    <x v="2"/>
    <x v="1"/>
    <x v="0"/>
    <x v="0"/>
    <x v="0"/>
    <x v="1"/>
    <x v="0"/>
    <x v="4"/>
    <x v="1"/>
    <x v="3"/>
    <x v="3"/>
    <x v="3"/>
    <x v="2"/>
    <x v="2"/>
    <x v="1"/>
    <x v="1"/>
    <x v="3"/>
    <x v="2"/>
    <x v="0"/>
    <x v="0"/>
    <x v="0"/>
    <x v="0"/>
    <m/>
    <m/>
    <m/>
    <m/>
    <m/>
    <m/>
  </r>
  <r>
    <s v="År 2"/>
    <x v="1"/>
    <x v="39"/>
    <n v="26"/>
    <s v="Elever"/>
    <x v="3"/>
    <x v="1"/>
    <x v="0"/>
    <x v="1"/>
    <x v="1"/>
    <x v="3"/>
    <x v="0"/>
    <x v="1"/>
    <x v="4"/>
    <x v="0"/>
    <x v="1"/>
    <x v="0"/>
    <x v="4"/>
    <x v="1"/>
    <x v="3"/>
    <x v="2"/>
    <x v="3"/>
    <x v="2"/>
    <x v="2"/>
    <x v="1"/>
    <x v="1"/>
    <x v="1"/>
    <x v="2"/>
    <x v="0"/>
    <x v="0"/>
    <x v="0"/>
    <x v="0"/>
    <m/>
    <m/>
    <m/>
    <m/>
    <m/>
    <m/>
  </r>
  <r>
    <s v="År 2"/>
    <x v="1"/>
    <x v="39"/>
    <n v="26"/>
    <s v="Elever"/>
    <x v="3"/>
    <x v="0"/>
    <x v="0"/>
    <x v="1"/>
    <x v="1"/>
    <x v="1"/>
    <x v="1"/>
    <x v="1"/>
    <x v="0"/>
    <x v="0"/>
    <x v="1"/>
    <x v="0"/>
    <x v="4"/>
    <x v="0"/>
    <x v="3"/>
    <x v="0"/>
    <x v="0"/>
    <x v="0"/>
    <x v="0"/>
    <x v="0"/>
    <x v="0"/>
    <x v="0"/>
    <x v="0"/>
    <x v="0"/>
    <x v="0"/>
    <x v="0"/>
    <x v="0"/>
    <m/>
    <m/>
    <m/>
    <m/>
    <m/>
    <m/>
  </r>
  <r>
    <s v="År 2"/>
    <x v="1"/>
    <x v="39"/>
    <n v="26"/>
    <s v="Elever"/>
    <x v="3"/>
    <x v="0"/>
    <x v="0"/>
    <x v="1"/>
    <x v="1"/>
    <x v="1"/>
    <x v="0"/>
    <x v="1"/>
    <x v="1"/>
    <x v="0"/>
    <x v="1"/>
    <x v="0"/>
    <x v="4"/>
    <x v="0"/>
    <x v="0"/>
    <x v="0"/>
    <x v="0"/>
    <x v="0"/>
    <x v="0"/>
    <x v="0"/>
    <x v="0"/>
    <x v="0"/>
    <x v="0"/>
    <x v="0"/>
    <x v="0"/>
    <x v="0"/>
    <x v="0"/>
    <m/>
    <m/>
    <m/>
    <m/>
    <m/>
    <m/>
  </r>
  <r>
    <s v="År 2"/>
    <x v="1"/>
    <x v="39"/>
    <n v="26"/>
    <s v="Elever"/>
    <x v="3"/>
    <x v="1"/>
    <x v="1"/>
    <x v="0"/>
    <x v="0"/>
    <x v="0"/>
    <x v="1"/>
    <x v="0"/>
    <x v="3"/>
    <x v="0"/>
    <x v="3"/>
    <x v="2"/>
    <x v="4"/>
    <x v="0"/>
    <x v="0"/>
    <x v="0"/>
    <x v="0"/>
    <x v="0"/>
    <x v="0"/>
    <x v="0"/>
    <x v="0"/>
    <x v="0"/>
    <x v="0"/>
    <x v="0"/>
    <x v="0"/>
    <x v="0"/>
    <x v="0"/>
    <m/>
    <m/>
    <m/>
    <m/>
    <m/>
    <m/>
  </r>
  <r>
    <s v="År 2"/>
    <x v="1"/>
    <x v="39"/>
    <n v="26"/>
    <s v="Elever"/>
    <x v="3"/>
    <x v="1"/>
    <x v="0"/>
    <x v="1"/>
    <x v="1"/>
    <x v="1"/>
    <x v="0"/>
    <x v="1"/>
    <x v="0"/>
    <x v="0"/>
    <x v="1"/>
    <x v="0"/>
    <x v="4"/>
    <x v="0"/>
    <x v="0"/>
    <x v="0"/>
    <x v="0"/>
    <x v="0"/>
    <x v="0"/>
    <x v="0"/>
    <x v="0"/>
    <x v="0"/>
    <x v="0"/>
    <x v="0"/>
    <x v="0"/>
    <x v="0"/>
    <x v="0"/>
    <m/>
    <m/>
    <m/>
    <m/>
    <m/>
    <m/>
  </r>
  <r>
    <s v="År 2"/>
    <x v="1"/>
    <x v="39"/>
    <n v="26"/>
    <s v="Elever"/>
    <x v="3"/>
    <x v="0"/>
    <x v="0"/>
    <x v="1"/>
    <x v="1"/>
    <x v="2"/>
    <x v="1"/>
    <x v="1"/>
    <x v="0"/>
    <x v="1"/>
    <x v="4"/>
    <x v="4"/>
    <x v="4"/>
    <x v="2"/>
    <x v="0"/>
    <x v="0"/>
    <x v="0"/>
    <x v="0"/>
    <x v="0"/>
    <x v="0"/>
    <x v="0"/>
    <x v="0"/>
    <x v="0"/>
    <x v="0"/>
    <x v="0"/>
    <x v="0"/>
    <x v="0"/>
    <m/>
    <m/>
    <m/>
    <m/>
    <m/>
    <m/>
  </r>
  <r>
    <s v="År 2"/>
    <x v="1"/>
    <x v="39"/>
    <n v="26"/>
    <s v="Elever"/>
    <x v="3"/>
    <x v="0"/>
    <x v="0"/>
    <x v="1"/>
    <x v="1"/>
    <x v="3"/>
    <x v="0"/>
    <x v="1"/>
    <x v="4"/>
    <x v="4"/>
    <x v="4"/>
    <x v="0"/>
    <x v="4"/>
    <x v="0"/>
    <x v="0"/>
    <x v="0"/>
    <x v="0"/>
    <x v="0"/>
    <x v="0"/>
    <x v="0"/>
    <x v="0"/>
    <x v="0"/>
    <x v="0"/>
    <x v="0"/>
    <x v="0"/>
    <x v="0"/>
    <x v="0"/>
    <m/>
    <m/>
    <m/>
    <m/>
    <m/>
    <m/>
  </r>
  <r>
    <s v="År 2"/>
    <x v="1"/>
    <x v="39"/>
    <n v="26"/>
    <s v="Elever"/>
    <x v="3"/>
    <x v="0"/>
    <x v="0"/>
    <x v="1"/>
    <x v="1"/>
    <x v="2"/>
    <x v="0"/>
    <x v="1"/>
    <x v="0"/>
    <x v="0"/>
    <x v="1"/>
    <x v="0"/>
    <x v="4"/>
    <x v="1"/>
    <x v="1"/>
    <x v="2"/>
    <x v="3"/>
    <x v="2"/>
    <x v="2"/>
    <x v="1"/>
    <x v="1"/>
    <x v="3"/>
    <x v="2"/>
    <x v="0"/>
    <x v="0"/>
    <x v="0"/>
    <x v="0"/>
    <m/>
    <m/>
    <m/>
    <m/>
    <m/>
    <m/>
  </r>
  <r>
    <s v="År 2"/>
    <x v="1"/>
    <x v="39"/>
    <n v="26"/>
    <s v="Elever"/>
    <x v="3"/>
    <x v="1"/>
    <x v="0"/>
    <x v="0"/>
    <x v="1"/>
    <x v="1"/>
    <x v="0"/>
    <x v="1"/>
    <x v="3"/>
    <x v="0"/>
    <x v="4"/>
    <x v="0"/>
    <x v="4"/>
    <x v="0"/>
    <x v="4"/>
    <x v="3"/>
    <x v="0"/>
    <x v="2"/>
    <x v="2"/>
    <x v="1"/>
    <x v="3"/>
    <x v="3"/>
    <x v="2"/>
    <x v="0"/>
    <x v="0"/>
    <x v="0"/>
    <x v="0"/>
    <m/>
    <m/>
    <m/>
    <m/>
    <m/>
    <m/>
  </r>
  <r>
    <s v="År 2"/>
    <x v="1"/>
    <x v="39"/>
    <n v="26"/>
    <s v="Elever"/>
    <x v="3"/>
    <x v="0"/>
    <x v="0"/>
    <x v="0"/>
    <x v="1"/>
    <x v="2"/>
    <x v="3"/>
    <x v="3"/>
    <x v="4"/>
    <x v="0"/>
    <x v="1"/>
    <x v="3"/>
    <x v="4"/>
    <x v="0"/>
    <x v="4"/>
    <x v="3"/>
    <x v="1"/>
    <x v="2"/>
    <x v="2"/>
    <x v="2"/>
    <x v="1"/>
    <x v="1"/>
    <x v="1"/>
    <x v="0"/>
    <x v="0"/>
    <x v="0"/>
    <x v="0"/>
    <m/>
    <m/>
    <m/>
    <m/>
    <m/>
    <m/>
  </r>
  <r>
    <s v="År 2"/>
    <x v="1"/>
    <x v="39"/>
    <n v="26"/>
    <s v="Elever"/>
    <x v="3"/>
    <x v="1"/>
    <x v="1"/>
    <x v="1"/>
    <x v="1"/>
    <x v="1"/>
    <x v="1"/>
    <x v="0"/>
    <x v="3"/>
    <x v="1"/>
    <x v="3"/>
    <x v="4"/>
    <x v="4"/>
    <x v="1"/>
    <x v="1"/>
    <x v="2"/>
    <x v="3"/>
    <x v="1"/>
    <x v="2"/>
    <x v="1"/>
    <x v="3"/>
    <x v="3"/>
    <x v="2"/>
    <x v="0"/>
    <x v="0"/>
    <x v="0"/>
    <x v="0"/>
    <m/>
    <m/>
    <m/>
    <m/>
    <m/>
    <m/>
  </r>
  <r>
    <s v="År 2"/>
    <x v="1"/>
    <x v="39"/>
    <n v="26"/>
    <s v="Elever"/>
    <x v="3"/>
    <x v="1"/>
    <x v="0"/>
    <x v="0"/>
    <x v="1"/>
    <x v="1"/>
    <x v="1"/>
    <x v="1"/>
    <x v="0"/>
    <x v="0"/>
    <x v="1"/>
    <x v="0"/>
    <x v="4"/>
    <x v="1"/>
    <x v="4"/>
    <x v="2"/>
    <x v="4"/>
    <x v="3"/>
    <x v="2"/>
    <x v="1"/>
    <x v="1"/>
    <x v="4"/>
    <x v="2"/>
    <x v="0"/>
    <x v="0"/>
    <x v="0"/>
    <x v="0"/>
    <m/>
    <m/>
    <m/>
    <m/>
    <m/>
    <m/>
  </r>
  <r>
    <s v="År 2"/>
    <x v="1"/>
    <x v="39"/>
    <n v="26"/>
    <s v="Elever"/>
    <x v="3"/>
    <x v="0"/>
    <x v="0"/>
    <x v="0"/>
    <x v="1"/>
    <x v="2"/>
    <x v="2"/>
    <x v="1"/>
    <x v="1"/>
    <x v="0"/>
    <x v="3"/>
    <x v="0"/>
    <x v="4"/>
    <x v="1"/>
    <x v="1"/>
    <x v="0"/>
    <x v="1"/>
    <x v="1"/>
    <x v="1"/>
    <x v="2"/>
    <x v="1"/>
    <x v="4"/>
    <x v="2"/>
    <x v="0"/>
    <x v="0"/>
    <x v="0"/>
    <x v="0"/>
    <m/>
    <m/>
    <m/>
    <m/>
    <m/>
    <m/>
  </r>
  <r>
    <s v="År 2"/>
    <x v="1"/>
    <x v="39"/>
    <n v="26"/>
    <s v="Elever"/>
    <x v="3"/>
    <x v="1"/>
    <x v="2"/>
    <x v="0"/>
    <x v="1"/>
    <x v="1"/>
    <x v="3"/>
    <x v="1"/>
    <x v="3"/>
    <x v="4"/>
    <x v="1"/>
    <x v="3"/>
    <x v="4"/>
    <x v="1"/>
    <x v="4"/>
    <x v="2"/>
    <x v="3"/>
    <x v="3"/>
    <x v="2"/>
    <x v="0"/>
    <x v="4"/>
    <x v="0"/>
    <x v="2"/>
    <x v="0"/>
    <x v="0"/>
    <x v="0"/>
    <x v="0"/>
    <m/>
    <m/>
    <m/>
    <m/>
    <m/>
    <m/>
  </r>
  <r>
    <s v="År 2"/>
    <x v="1"/>
    <x v="39"/>
    <n v="26"/>
    <s v="Elever"/>
    <x v="3"/>
    <x v="1"/>
    <x v="0"/>
    <x v="1"/>
    <x v="1"/>
    <x v="1"/>
    <x v="0"/>
    <x v="1"/>
    <x v="1"/>
    <x v="0"/>
    <x v="1"/>
    <x v="4"/>
    <x v="4"/>
    <x v="1"/>
    <x v="3"/>
    <x v="3"/>
    <x v="3"/>
    <x v="2"/>
    <x v="2"/>
    <x v="2"/>
    <x v="3"/>
    <x v="3"/>
    <x v="2"/>
    <x v="0"/>
    <x v="0"/>
    <x v="0"/>
    <x v="0"/>
    <m/>
    <m/>
    <m/>
    <m/>
    <m/>
    <m/>
  </r>
  <r>
    <s v="År 2"/>
    <x v="1"/>
    <x v="39"/>
    <n v="26"/>
    <s v="Elever"/>
    <x v="3"/>
    <x v="1"/>
    <x v="1"/>
    <x v="1"/>
    <x v="1"/>
    <x v="1"/>
    <x v="0"/>
    <x v="1"/>
    <x v="0"/>
    <x v="0"/>
    <x v="3"/>
    <x v="0"/>
    <x v="4"/>
    <x v="1"/>
    <x v="1"/>
    <x v="3"/>
    <x v="3"/>
    <x v="2"/>
    <x v="2"/>
    <x v="1"/>
    <x v="1"/>
    <x v="3"/>
    <x v="2"/>
    <x v="0"/>
    <x v="0"/>
    <x v="0"/>
    <x v="0"/>
    <m/>
    <m/>
    <m/>
    <m/>
    <m/>
    <m/>
  </r>
  <r>
    <s v="År 2"/>
    <x v="1"/>
    <x v="39"/>
    <n v="26"/>
    <s v="Elever"/>
    <x v="3"/>
    <x v="1"/>
    <x v="0"/>
    <x v="1"/>
    <x v="1"/>
    <x v="2"/>
    <x v="3"/>
    <x v="0"/>
    <x v="1"/>
    <x v="0"/>
    <x v="2"/>
    <x v="0"/>
    <x v="4"/>
    <x v="1"/>
    <x v="1"/>
    <x v="2"/>
    <x v="3"/>
    <x v="2"/>
    <x v="2"/>
    <x v="1"/>
    <x v="1"/>
    <x v="3"/>
    <x v="0"/>
    <x v="0"/>
    <x v="0"/>
    <x v="0"/>
    <x v="0"/>
    <m/>
    <m/>
    <m/>
    <m/>
    <m/>
    <m/>
  </r>
  <r>
    <s v="År 2"/>
    <x v="1"/>
    <x v="39"/>
    <n v="26"/>
    <s v="Elever"/>
    <x v="3"/>
    <x v="1"/>
    <x v="0"/>
    <x v="1"/>
    <x v="1"/>
    <x v="1"/>
    <x v="0"/>
    <x v="1"/>
    <x v="0"/>
    <x v="0"/>
    <x v="1"/>
    <x v="0"/>
    <x v="4"/>
    <x v="1"/>
    <x v="3"/>
    <x v="2"/>
    <x v="3"/>
    <x v="2"/>
    <x v="2"/>
    <x v="1"/>
    <x v="1"/>
    <x v="1"/>
    <x v="2"/>
    <x v="0"/>
    <x v="0"/>
    <x v="0"/>
    <x v="0"/>
    <m/>
    <m/>
    <m/>
    <m/>
    <m/>
    <m/>
  </r>
  <r>
    <s v="År 2"/>
    <x v="1"/>
    <x v="39"/>
    <n v="26"/>
    <s v="Elever"/>
    <x v="3"/>
    <x v="0"/>
    <x v="0"/>
    <x v="1"/>
    <x v="1"/>
    <x v="1"/>
    <x v="3"/>
    <x v="1"/>
    <x v="1"/>
    <x v="4"/>
    <x v="1"/>
    <x v="0"/>
    <x v="4"/>
    <x v="1"/>
    <x v="3"/>
    <x v="2"/>
    <x v="3"/>
    <x v="2"/>
    <x v="2"/>
    <x v="1"/>
    <x v="0"/>
    <x v="3"/>
    <x v="2"/>
    <x v="0"/>
    <x v="0"/>
    <x v="0"/>
    <x v="0"/>
    <m/>
    <m/>
    <m/>
    <m/>
    <m/>
    <m/>
  </r>
  <r>
    <s v="År 2"/>
    <x v="1"/>
    <x v="39"/>
    <n v="26"/>
    <s v="Elever"/>
    <x v="3"/>
    <x v="1"/>
    <x v="1"/>
    <x v="1"/>
    <x v="1"/>
    <x v="1"/>
    <x v="1"/>
    <x v="1"/>
    <x v="4"/>
    <x v="3"/>
    <x v="1"/>
    <x v="0"/>
    <x v="4"/>
    <x v="0"/>
    <x v="4"/>
    <x v="1"/>
    <x v="3"/>
    <x v="2"/>
    <x v="2"/>
    <x v="1"/>
    <x v="1"/>
    <x v="4"/>
    <x v="2"/>
    <x v="0"/>
    <x v="0"/>
    <x v="0"/>
    <x v="0"/>
    <m/>
    <m/>
    <m/>
    <m/>
    <m/>
    <m/>
  </r>
  <r>
    <s v="År 2"/>
    <x v="1"/>
    <x v="39"/>
    <n v="26"/>
    <s v="Elever"/>
    <x v="3"/>
    <x v="1"/>
    <x v="0"/>
    <x v="1"/>
    <x v="1"/>
    <x v="1"/>
    <x v="1"/>
    <x v="1"/>
    <x v="0"/>
    <x v="1"/>
    <x v="1"/>
    <x v="0"/>
    <x v="4"/>
    <x v="1"/>
    <x v="1"/>
    <x v="2"/>
    <x v="3"/>
    <x v="2"/>
    <x v="2"/>
    <x v="1"/>
    <x v="1"/>
    <x v="3"/>
    <x v="2"/>
    <x v="0"/>
    <x v="0"/>
    <x v="0"/>
    <x v="0"/>
    <m/>
    <m/>
    <m/>
    <m/>
    <m/>
    <m/>
  </r>
  <r>
    <s v="År 2"/>
    <x v="1"/>
    <x v="39"/>
    <n v="26"/>
    <s v="Elever"/>
    <x v="3"/>
    <x v="1"/>
    <x v="0"/>
    <x v="1"/>
    <x v="1"/>
    <x v="1"/>
    <x v="3"/>
    <x v="1"/>
    <x v="0"/>
    <x v="0"/>
    <x v="1"/>
    <x v="0"/>
    <x v="4"/>
    <x v="1"/>
    <x v="0"/>
    <x v="0"/>
    <x v="3"/>
    <x v="1"/>
    <x v="2"/>
    <x v="1"/>
    <x v="1"/>
    <x v="4"/>
    <x v="2"/>
    <x v="0"/>
    <x v="0"/>
    <x v="0"/>
    <x v="0"/>
    <m/>
    <m/>
    <m/>
    <m/>
    <m/>
    <m/>
  </r>
  <r>
    <s v="År 2"/>
    <x v="1"/>
    <x v="39"/>
    <n v="26"/>
    <s v="Elever"/>
    <x v="3"/>
    <x v="1"/>
    <x v="0"/>
    <x v="1"/>
    <x v="1"/>
    <x v="1"/>
    <x v="0"/>
    <x v="1"/>
    <x v="0"/>
    <x v="4"/>
    <x v="1"/>
    <x v="0"/>
    <x v="4"/>
    <x v="1"/>
    <x v="3"/>
    <x v="2"/>
    <x v="3"/>
    <x v="2"/>
    <x v="2"/>
    <x v="1"/>
    <x v="1"/>
    <x v="1"/>
    <x v="2"/>
    <x v="0"/>
    <x v="0"/>
    <x v="0"/>
    <x v="0"/>
    <m/>
    <m/>
    <m/>
    <m/>
    <m/>
    <m/>
  </r>
  <r>
    <s v="År 2"/>
    <x v="1"/>
    <x v="39"/>
    <n v="26"/>
    <s v="Elever"/>
    <x v="3"/>
    <x v="0"/>
    <x v="0"/>
    <x v="1"/>
    <x v="1"/>
    <x v="2"/>
    <x v="3"/>
    <x v="1"/>
    <x v="3"/>
    <x v="4"/>
    <x v="4"/>
    <x v="2"/>
    <x v="4"/>
    <x v="1"/>
    <x v="4"/>
    <x v="0"/>
    <x v="3"/>
    <x v="1"/>
    <x v="2"/>
    <x v="1"/>
    <x v="1"/>
    <x v="0"/>
    <x v="1"/>
    <x v="0"/>
    <x v="0"/>
    <x v="0"/>
    <x v="0"/>
    <m/>
    <m/>
    <m/>
    <m/>
    <m/>
    <m/>
  </r>
  <r>
    <s v="År 2"/>
    <x v="1"/>
    <x v="39"/>
    <n v="26"/>
    <s v="Elever"/>
    <x v="3"/>
    <x v="0"/>
    <x v="0"/>
    <x v="1"/>
    <x v="1"/>
    <x v="1"/>
    <x v="0"/>
    <x v="1"/>
    <x v="1"/>
    <x v="0"/>
    <x v="4"/>
    <x v="3"/>
    <x v="4"/>
    <x v="1"/>
    <x v="0"/>
    <x v="2"/>
    <x v="3"/>
    <x v="1"/>
    <x v="2"/>
    <x v="0"/>
    <x v="0"/>
    <x v="4"/>
    <x v="2"/>
    <x v="0"/>
    <x v="0"/>
    <x v="0"/>
    <x v="0"/>
    <m/>
    <m/>
    <m/>
    <m/>
    <m/>
    <m/>
  </r>
  <r>
    <s v="År 2"/>
    <x v="1"/>
    <x v="39"/>
    <n v="26"/>
    <s v="Elever"/>
    <x v="3"/>
    <x v="1"/>
    <x v="0"/>
    <x v="1"/>
    <x v="1"/>
    <x v="1"/>
    <x v="0"/>
    <x v="3"/>
    <x v="1"/>
    <x v="0"/>
    <x v="1"/>
    <x v="0"/>
    <x v="4"/>
    <x v="1"/>
    <x v="3"/>
    <x v="3"/>
    <x v="3"/>
    <x v="2"/>
    <x v="2"/>
    <x v="1"/>
    <x v="1"/>
    <x v="3"/>
    <x v="2"/>
    <x v="0"/>
    <x v="0"/>
    <x v="0"/>
    <x v="0"/>
    <m/>
    <m/>
    <m/>
    <m/>
    <m/>
    <m/>
  </r>
  <r>
    <s v="År 2"/>
    <x v="1"/>
    <x v="39"/>
    <n v="26"/>
    <s v="Elever"/>
    <x v="3"/>
    <x v="0"/>
    <x v="0"/>
    <x v="0"/>
    <x v="1"/>
    <x v="1"/>
    <x v="3"/>
    <x v="1"/>
    <x v="4"/>
    <x v="0"/>
    <x v="1"/>
    <x v="0"/>
    <x v="4"/>
    <x v="1"/>
    <x v="4"/>
    <x v="1"/>
    <x v="1"/>
    <x v="3"/>
    <x v="2"/>
    <x v="2"/>
    <x v="1"/>
    <x v="4"/>
    <x v="1"/>
    <x v="0"/>
    <x v="0"/>
    <x v="0"/>
    <x v="0"/>
    <m/>
    <m/>
    <m/>
    <m/>
    <m/>
    <m/>
  </r>
  <r>
    <s v="År 2"/>
    <x v="1"/>
    <x v="39"/>
    <n v="26"/>
    <s v="Elever"/>
    <x v="3"/>
    <x v="0"/>
    <x v="0"/>
    <x v="1"/>
    <x v="1"/>
    <x v="1"/>
    <x v="0"/>
    <x v="1"/>
    <x v="1"/>
    <x v="1"/>
    <x v="0"/>
    <x v="3"/>
    <x v="4"/>
    <x v="1"/>
    <x v="1"/>
    <x v="0"/>
    <x v="3"/>
    <x v="1"/>
    <x v="2"/>
    <x v="1"/>
    <x v="1"/>
    <x v="3"/>
    <x v="2"/>
    <x v="0"/>
    <x v="0"/>
    <x v="0"/>
    <x v="0"/>
    <m/>
    <m/>
    <m/>
    <m/>
    <m/>
    <m/>
  </r>
  <r>
    <s v="År 2"/>
    <x v="1"/>
    <x v="39"/>
    <n v="26"/>
    <s v="Elever"/>
    <x v="3"/>
    <x v="1"/>
    <x v="0"/>
    <x v="1"/>
    <x v="1"/>
    <x v="1"/>
    <x v="0"/>
    <x v="1"/>
    <x v="0"/>
    <x v="0"/>
    <x v="1"/>
    <x v="0"/>
    <x v="4"/>
    <x v="1"/>
    <x v="3"/>
    <x v="2"/>
    <x v="3"/>
    <x v="2"/>
    <x v="2"/>
    <x v="1"/>
    <x v="1"/>
    <x v="3"/>
    <x v="2"/>
    <x v="0"/>
    <x v="0"/>
    <x v="0"/>
    <x v="0"/>
    <m/>
    <m/>
    <m/>
    <m/>
    <m/>
    <m/>
  </r>
  <r>
    <s v="År 2"/>
    <x v="1"/>
    <x v="39"/>
    <n v="26"/>
    <s v="Elever"/>
    <x v="3"/>
    <x v="0"/>
    <x v="0"/>
    <x v="0"/>
    <x v="1"/>
    <x v="2"/>
    <x v="3"/>
    <x v="1"/>
    <x v="2"/>
    <x v="3"/>
    <x v="3"/>
    <x v="2"/>
    <x v="4"/>
    <x v="1"/>
    <x v="4"/>
    <x v="1"/>
    <x v="1"/>
    <x v="3"/>
    <x v="1"/>
    <x v="2"/>
    <x v="3"/>
    <x v="4"/>
    <x v="1"/>
    <x v="0"/>
    <x v="0"/>
    <x v="0"/>
    <x v="0"/>
    <m/>
    <m/>
    <m/>
    <m/>
    <m/>
    <m/>
  </r>
  <r>
    <s v="År 2"/>
    <x v="1"/>
    <x v="39"/>
    <n v="26"/>
    <s v="Elever"/>
    <x v="3"/>
    <x v="0"/>
    <x v="0"/>
    <x v="1"/>
    <x v="1"/>
    <x v="1"/>
    <x v="0"/>
    <x v="1"/>
    <x v="0"/>
    <x v="0"/>
    <x v="1"/>
    <x v="0"/>
    <x v="4"/>
    <x v="2"/>
    <x v="0"/>
    <x v="0"/>
    <x v="0"/>
    <x v="0"/>
    <x v="0"/>
    <x v="0"/>
    <x v="0"/>
    <x v="0"/>
    <x v="0"/>
    <x v="0"/>
    <x v="0"/>
    <x v="0"/>
    <x v="0"/>
    <m/>
    <m/>
    <m/>
    <m/>
    <m/>
    <m/>
  </r>
  <r>
    <s v="År 2"/>
    <x v="1"/>
    <x v="39"/>
    <n v="26"/>
    <s v="Elever"/>
    <x v="3"/>
    <x v="1"/>
    <x v="0"/>
    <x v="1"/>
    <x v="1"/>
    <x v="1"/>
    <x v="0"/>
    <x v="1"/>
    <x v="4"/>
    <x v="4"/>
    <x v="1"/>
    <x v="0"/>
    <x v="4"/>
    <x v="1"/>
    <x v="1"/>
    <x v="2"/>
    <x v="3"/>
    <x v="2"/>
    <x v="2"/>
    <x v="1"/>
    <x v="1"/>
    <x v="3"/>
    <x v="2"/>
    <x v="0"/>
    <x v="0"/>
    <x v="0"/>
    <x v="0"/>
    <m/>
    <m/>
    <m/>
    <m/>
    <m/>
    <m/>
  </r>
  <r>
    <s v="År 2"/>
    <x v="1"/>
    <x v="39"/>
    <n v="26"/>
    <s v="Elever"/>
    <x v="3"/>
    <x v="0"/>
    <x v="1"/>
    <x v="1"/>
    <x v="1"/>
    <x v="2"/>
    <x v="2"/>
    <x v="0"/>
    <x v="4"/>
    <x v="4"/>
    <x v="1"/>
    <x v="0"/>
    <x v="4"/>
    <x v="0"/>
    <x v="4"/>
    <x v="1"/>
    <x v="1"/>
    <x v="3"/>
    <x v="4"/>
    <x v="4"/>
    <x v="4"/>
    <x v="1"/>
    <x v="4"/>
    <x v="0"/>
    <x v="0"/>
    <x v="0"/>
    <x v="0"/>
    <m/>
    <m/>
    <m/>
    <m/>
    <m/>
    <m/>
  </r>
  <r>
    <s v="År 2"/>
    <x v="1"/>
    <x v="39"/>
    <n v="26"/>
    <s v="Elever"/>
    <x v="3"/>
    <x v="0"/>
    <x v="0"/>
    <x v="1"/>
    <x v="1"/>
    <x v="1"/>
    <x v="0"/>
    <x v="1"/>
    <x v="0"/>
    <x v="0"/>
    <x v="1"/>
    <x v="0"/>
    <x v="4"/>
    <x v="1"/>
    <x v="1"/>
    <x v="3"/>
    <x v="3"/>
    <x v="2"/>
    <x v="2"/>
    <x v="1"/>
    <x v="3"/>
    <x v="3"/>
    <x v="2"/>
    <x v="0"/>
    <x v="0"/>
    <x v="0"/>
    <x v="0"/>
    <m/>
    <m/>
    <m/>
    <m/>
    <m/>
    <m/>
  </r>
  <r>
    <s v="År 2"/>
    <x v="1"/>
    <x v="39"/>
    <m/>
    <s v="Elever"/>
    <x v="4"/>
    <x v="1"/>
    <x v="0"/>
    <x v="1"/>
    <x v="1"/>
    <x v="1"/>
    <x v="0"/>
    <x v="1"/>
    <x v="1"/>
    <x v="1"/>
    <x v="0"/>
    <x v="3"/>
    <x v="4"/>
    <x v="1"/>
    <x v="3"/>
    <x v="2"/>
    <x v="3"/>
    <x v="1"/>
    <x v="2"/>
    <x v="1"/>
    <x v="4"/>
    <x v="1"/>
    <x v="2"/>
    <x v="0"/>
    <x v="0"/>
    <x v="0"/>
    <x v="0"/>
    <m/>
    <m/>
    <m/>
    <m/>
    <m/>
    <m/>
  </r>
  <r>
    <s v="År 2"/>
    <x v="1"/>
    <x v="39"/>
    <m/>
    <s v="Elever"/>
    <x v="4"/>
    <x v="1"/>
    <x v="0"/>
    <x v="0"/>
    <x v="1"/>
    <x v="1"/>
    <x v="0"/>
    <x v="1"/>
    <x v="1"/>
    <x v="1"/>
    <x v="0"/>
    <x v="3"/>
    <x v="4"/>
    <x v="1"/>
    <x v="1"/>
    <x v="2"/>
    <x v="3"/>
    <x v="2"/>
    <x v="2"/>
    <x v="1"/>
    <x v="3"/>
    <x v="3"/>
    <x v="2"/>
    <x v="0"/>
    <x v="0"/>
    <x v="0"/>
    <x v="0"/>
    <m/>
    <m/>
    <m/>
    <m/>
    <m/>
    <m/>
  </r>
  <r>
    <s v="År 2"/>
    <x v="1"/>
    <x v="39"/>
    <m/>
    <s v="Elever"/>
    <x v="4"/>
    <x v="1"/>
    <x v="0"/>
    <x v="1"/>
    <x v="1"/>
    <x v="1"/>
    <x v="0"/>
    <x v="1"/>
    <x v="3"/>
    <x v="1"/>
    <x v="0"/>
    <x v="3"/>
    <x v="4"/>
    <x v="1"/>
    <x v="1"/>
    <x v="3"/>
    <x v="3"/>
    <x v="1"/>
    <x v="2"/>
    <x v="1"/>
    <x v="1"/>
    <x v="1"/>
    <x v="2"/>
    <x v="0"/>
    <x v="0"/>
    <x v="0"/>
    <x v="0"/>
    <m/>
    <m/>
    <m/>
    <m/>
    <m/>
    <m/>
  </r>
  <r>
    <s v="År 2"/>
    <x v="1"/>
    <x v="39"/>
    <m/>
    <s v="Elever"/>
    <x v="4"/>
    <x v="1"/>
    <x v="0"/>
    <x v="0"/>
    <x v="1"/>
    <x v="1"/>
    <x v="1"/>
    <x v="0"/>
    <x v="1"/>
    <x v="1"/>
    <x v="0"/>
    <x v="3"/>
    <x v="4"/>
    <x v="1"/>
    <x v="1"/>
    <x v="2"/>
    <x v="1"/>
    <x v="1"/>
    <x v="2"/>
    <x v="1"/>
    <x v="1"/>
    <x v="4"/>
    <x v="1"/>
    <x v="0"/>
    <x v="0"/>
    <x v="0"/>
    <x v="0"/>
    <m/>
    <m/>
    <m/>
    <m/>
    <m/>
    <m/>
  </r>
  <r>
    <s v="År 2"/>
    <x v="1"/>
    <x v="39"/>
    <m/>
    <s v="Elever"/>
    <x v="4"/>
    <x v="0"/>
    <x v="0"/>
    <x v="1"/>
    <x v="1"/>
    <x v="1"/>
    <x v="0"/>
    <x v="1"/>
    <x v="0"/>
    <x v="0"/>
    <x v="0"/>
    <x v="2"/>
    <x v="4"/>
    <x v="1"/>
    <x v="1"/>
    <x v="1"/>
    <x v="3"/>
    <x v="1"/>
    <x v="1"/>
    <x v="1"/>
    <x v="3"/>
    <x v="1"/>
    <x v="1"/>
    <x v="0"/>
    <x v="0"/>
    <x v="0"/>
    <x v="0"/>
    <m/>
    <m/>
    <m/>
    <m/>
    <m/>
    <m/>
  </r>
  <r>
    <s v="År 2"/>
    <x v="1"/>
    <x v="39"/>
    <m/>
    <s v="Elever"/>
    <x v="4"/>
    <x v="0"/>
    <x v="0"/>
    <x v="1"/>
    <x v="1"/>
    <x v="1"/>
    <x v="0"/>
    <x v="1"/>
    <x v="1"/>
    <x v="2"/>
    <x v="0"/>
    <x v="1"/>
    <x v="4"/>
    <x v="1"/>
    <x v="3"/>
    <x v="3"/>
    <x v="3"/>
    <x v="2"/>
    <x v="2"/>
    <x v="0"/>
    <x v="3"/>
    <x v="1"/>
    <x v="2"/>
    <x v="0"/>
    <x v="0"/>
    <x v="0"/>
    <x v="0"/>
    <m/>
    <m/>
    <m/>
    <m/>
    <m/>
    <m/>
  </r>
  <r>
    <s v="År 2"/>
    <x v="1"/>
    <x v="39"/>
    <m/>
    <s v="Elever"/>
    <x v="4"/>
    <x v="0"/>
    <x v="1"/>
    <x v="1"/>
    <x v="1"/>
    <x v="1"/>
    <x v="1"/>
    <x v="0"/>
    <x v="3"/>
    <x v="2"/>
    <x v="3"/>
    <x v="3"/>
    <x v="4"/>
    <x v="2"/>
    <x v="0"/>
    <x v="0"/>
    <x v="0"/>
    <x v="0"/>
    <x v="0"/>
    <x v="0"/>
    <x v="0"/>
    <x v="0"/>
    <x v="0"/>
    <x v="0"/>
    <x v="0"/>
    <x v="0"/>
    <x v="0"/>
    <m/>
    <m/>
    <m/>
    <m/>
    <m/>
    <m/>
  </r>
  <r>
    <s v="År 2"/>
    <x v="1"/>
    <x v="39"/>
    <m/>
    <s v="Elever"/>
    <x v="4"/>
    <x v="1"/>
    <x v="2"/>
    <x v="3"/>
    <x v="1"/>
    <x v="3"/>
    <x v="3"/>
    <x v="1"/>
    <x v="4"/>
    <x v="2"/>
    <x v="4"/>
    <x v="4"/>
    <x v="4"/>
    <x v="2"/>
    <x v="0"/>
    <x v="0"/>
    <x v="0"/>
    <x v="0"/>
    <x v="0"/>
    <x v="0"/>
    <x v="0"/>
    <x v="0"/>
    <x v="0"/>
    <x v="0"/>
    <x v="0"/>
    <x v="0"/>
    <x v="0"/>
    <m/>
    <m/>
    <m/>
    <m/>
    <m/>
    <m/>
  </r>
  <r>
    <s v="År 2"/>
    <x v="1"/>
    <x v="39"/>
    <m/>
    <s v="Elever"/>
    <x v="4"/>
    <x v="0"/>
    <x v="0"/>
    <x v="1"/>
    <x v="1"/>
    <x v="1"/>
    <x v="1"/>
    <x v="1"/>
    <x v="1"/>
    <x v="1"/>
    <x v="0"/>
    <x v="3"/>
    <x v="4"/>
    <x v="1"/>
    <x v="3"/>
    <x v="2"/>
    <x v="3"/>
    <x v="2"/>
    <x v="2"/>
    <x v="1"/>
    <x v="1"/>
    <x v="4"/>
    <x v="2"/>
    <x v="0"/>
    <x v="0"/>
    <x v="0"/>
    <x v="0"/>
    <m/>
    <m/>
    <m/>
    <m/>
    <m/>
    <m/>
  </r>
  <r>
    <s v="År 2"/>
    <x v="1"/>
    <x v="39"/>
    <m/>
    <s v="Elever"/>
    <x v="4"/>
    <x v="0"/>
    <x v="0"/>
    <x v="1"/>
    <x v="1"/>
    <x v="1"/>
    <x v="1"/>
    <x v="1"/>
    <x v="3"/>
    <x v="2"/>
    <x v="0"/>
    <x v="3"/>
    <x v="4"/>
    <x v="1"/>
    <x v="1"/>
    <x v="3"/>
    <x v="3"/>
    <x v="1"/>
    <x v="2"/>
    <x v="1"/>
    <x v="1"/>
    <x v="1"/>
    <x v="2"/>
    <x v="0"/>
    <x v="0"/>
    <x v="0"/>
    <x v="0"/>
    <m/>
    <m/>
    <m/>
    <m/>
    <m/>
    <m/>
  </r>
  <r>
    <s v="År 2"/>
    <x v="1"/>
    <x v="39"/>
    <m/>
    <s v="Elever"/>
    <x v="4"/>
    <x v="1"/>
    <x v="0"/>
    <x v="1"/>
    <x v="0"/>
    <x v="2"/>
    <x v="1"/>
    <x v="1"/>
    <x v="3"/>
    <x v="1"/>
    <x v="0"/>
    <x v="3"/>
    <x v="4"/>
    <x v="1"/>
    <x v="1"/>
    <x v="1"/>
    <x v="3"/>
    <x v="1"/>
    <x v="2"/>
    <x v="1"/>
    <x v="1"/>
    <x v="4"/>
    <x v="2"/>
    <x v="0"/>
    <x v="0"/>
    <x v="0"/>
    <x v="0"/>
    <m/>
    <m/>
    <m/>
    <m/>
    <m/>
    <m/>
  </r>
  <r>
    <s v="År 2"/>
    <x v="1"/>
    <x v="39"/>
    <m/>
    <s v="Elever"/>
    <x v="4"/>
    <x v="1"/>
    <x v="0"/>
    <x v="1"/>
    <x v="1"/>
    <x v="2"/>
    <x v="0"/>
    <x v="1"/>
    <x v="1"/>
    <x v="1"/>
    <x v="3"/>
    <x v="3"/>
    <x v="4"/>
    <x v="1"/>
    <x v="3"/>
    <x v="3"/>
    <x v="3"/>
    <x v="3"/>
    <x v="2"/>
    <x v="1"/>
    <x v="1"/>
    <x v="3"/>
    <x v="2"/>
    <x v="0"/>
    <x v="0"/>
    <x v="0"/>
    <x v="0"/>
    <m/>
    <m/>
    <m/>
    <m/>
    <m/>
    <m/>
  </r>
  <r>
    <s v="År 2"/>
    <x v="1"/>
    <x v="39"/>
    <m/>
    <s v="Elever"/>
    <x v="4"/>
    <x v="0"/>
    <x v="2"/>
    <x v="3"/>
    <x v="1"/>
    <x v="1"/>
    <x v="0"/>
    <x v="3"/>
    <x v="4"/>
    <x v="3"/>
    <x v="4"/>
    <x v="4"/>
    <x v="4"/>
    <x v="2"/>
    <x v="0"/>
    <x v="0"/>
    <x v="0"/>
    <x v="0"/>
    <x v="0"/>
    <x v="0"/>
    <x v="0"/>
    <x v="0"/>
    <x v="0"/>
    <x v="0"/>
    <x v="0"/>
    <x v="0"/>
    <x v="0"/>
    <m/>
    <m/>
    <m/>
    <m/>
    <m/>
    <m/>
  </r>
  <r>
    <s v="År 2"/>
    <x v="1"/>
    <x v="39"/>
    <m/>
    <s v="Elever"/>
    <x v="4"/>
    <x v="0"/>
    <x v="0"/>
    <x v="1"/>
    <x v="1"/>
    <x v="1"/>
    <x v="0"/>
    <x v="1"/>
    <x v="1"/>
    <x v="1"/>
    <x v="1"/>
    <x v="0"/>
    <x v="4"/>
    <x v="1"/>
    <x v="1"/>
    <x v="1"/>
    <x v="3"/>
    <x v="1"/>
    <x v="2"/>
    <x v="1"/>
    <x v="3"/>
    <x v="1"/>
    <x v="2"/>
    <x v="0"/>
    <x v="0"/>
    <x v="0"/>
    <x v="0"/>
    <m/>
    <m/>
    <m/>
    <m/>
    <m/>
    <m/>
  </r>
  <r>
    <s v="År 2"/>
    <x v="1"/>
    <x v="39"/>
    <m/>
    <s v="Elever"/>
    <x v="4"/>
    <x v="1"/>
    <x v="1"/>
    <x v="1"/>
    <x v="1"/>
    <x v="2"/>
    <x v="0"/>
    <x v="0"/>
    <x v="3"/>
    <x v="2"/>
    <x v="1"/>
    <x v="3"/>
    <x v="4"/>
    <x v="1"/>
    <x v="1"/>
    <x v="1"/>
    <x v="1"/>
    <x v="1"/>
    <x v="2"/>
    <x v="1"/>
    <x v="3"/>
    <x v="1"/>
    <x v="1"/>
    <x v="0"/>
    <x v="0"/>
    <x v="0"/>
    <x v="0"/>
    <m/>
    <m/>
    <m/>
    <m/>
    <m/>
    <m/>
  </r>
  <r>
    <s v="År 2"/>
    <x v="1"/>
    <x v="39"/>
    <m/>
    <s v="Elever"/>
    <x v="4"/>
    <x v="1"/>
    <x v="1"/>
    <x v="1"/>
    <x v="1"/>
    <x v="2"/>
    <x v="0"/>
    <x v="0"/>
    <x v="3"/>
    <x v="2"/>
    <x v="1"/>
    <x v="0"/>
    <x v="4"/>
    <x v="1"/>
    <x v="1"/>
    <x v="1"/>
    <x v="3"/>
    <x v="2"/>
    <x v="2"/>
    <x v="1"/>
    <x v="1"/>
    <x v="3"/>
    <x v="2"/>
    <x v="0"/>
    <x v="0"/>
    <x v="0"/>
    <x v="0"/>
    <m/>
    <m/>
    <m/>
    <m/>
    <m/>
    <m/>
  </r>
  <r>
    <s v="År 2"/>
    <x v="1"/>
    <x v="39"/>
    <m/>
    <s v="Elever"/>
    <x v="4"/>
    <x v="0"/>
    <x v="0"/>
    <x v="1"/>
    <x v="1"/>
    <x v="0"/>
    <x v="2"/>
    <x v="2"/>
    <x v="3"/>
    <x v="0"/>
    <x v="1"/>
    <x v="3"/>
    <x v="4"/>
    <x v="1"/>
    <x v="3"/>
    <x v="1"/>
    <x v="1"/>
    <x v="3"/>
    <x v="1"/>
    <x v="2"/>
    <x v="1"/>
    <x v="4"/>
    <x v="2"/>
    <x v="0"/>
    <x v="0"/>
    <x v="0"/>
    <x v="0"/>
    <m/>
    <m/>
    <m/>
    <m/>
    <m/>
    <m/>
  </r>
  <r>
    <s v="År 2"/>
    <x v="1"/>
    <x v="39"/>
    <m/>
    <s v="Elever"/>
    <x v="4"/>
    <x v="0"/>
    <x v="1"/>
    <x v="0"/>
    <x v="1"/>
    <x v="1"/>
    <x v="2"/>
    <x v="1"/>
    <x v="3"/>
    <x v="2"/>
    <x v="0"/>
    <x v="3"/>
    <x v="4"/>
    <x v="1"/>
    <x v="4"/>
    <x v="1"/>
    <x v="1"/>
    <x v="3"/>
    <x v="2"/>
    <x v="1"/>
    <x v="1"/>
    <x v="1"/>
    <x v="1"/>
    <x v="0"/>
    <x v="0"/>
    <x v="0"/>
    <x v="0"/>
    <m/>
    <m/>
    <m/>
    <m/>
    <m/>
    <m/>
  </r>
  <r>
    <s v="År 2"/>
    <x v="1"/>
    <x v="39"/>
    <m/>
    <s v="Elever"/>
    <x v="4"/>
    <x v="1"/>
    <x v="0"/>
    <x v="0"/>
    <x v="0"/>
    <x v="1"/>
    <x v="0"/>
    <x v="0"/>
    <x v="3"/>
    <x v="0"/>
    <x v="0"/>
    <x v="3"/>
    <x v="4"/>
    <x v="1"/>
    <x v="1"/>
    <x v="3"/>
    <x v="3"/>
    <x v="3"/>
    <x v="2"/>
    <x v="1"/>
    <x v="1"/>
    <x v="3"/>
    <x v="2"/>
    <x v="0"/>
    <x v="0"/>
    <x v="0"/>
    <x v="0"/>
    <m/>
    <m/>
    <m/>
    <m/>
    <m/>
    <m/>
  </r>
  <r>
    <s v="År 2"/>
    <x v="1"/>
    <x v="39"/>
    <m/>
    <s v="Elever"/>
    <x v="4"/>
    <x v="1"/>
    <x v="0"/>
    <x v="0"/>
    <x v="0"/>
    <x v="2"/>
    <x v="0"/>
    <x v="0"/>
    <x v="3"/>
    <x v="2"/>
    <x v="0"/>
    <x v="0"/>
    <x v="4"/>
    <x v="1"/>
    <x v="4"/>
    <x v="1"/>
    <x v="3"/>
    <x v="2"/>
    <x v="2"/>
    <x v="1"/>
    <x v="1"/>
    <x v="3"/>
    <x v="2"/>
    <x v="0"/>
    <x v="0"/>
    <x v="0"/>
    <x v="0"/>
    <m/>
    <m/>
    <m/>
    <m/>
    <m/>
    <m/>
  </r>
  <r>
    <s v="År 2"/>
    <x v="1"/>
    <x v="39"/>
    <m/>
    <s v="Elever"/>
    <x v="4"/>
    <x v="1"/>
    <x v="0"/>
    <x v="1"/>
    <x v="1"/>
    <x v="1"/>
    <x v="1"/>
    <x v="1"/>
    <x v="3"/>
    <x v="1"/>
    <x v="0"/>
    <x v="3"/>
    <x v="4"/>
    <x v="1"/>
    <x v="1"/>
    <x v="1"/>
    <x v="3"/>
    <x v="3"/>
    <x v="2"/>
    <x v="1"/>
    <x v="3"/>
    <x v="3"/>
    <x v="2"/>
    <x v="0"/>
    <x v="0"/>
    <x v="0"/>
    <x v="0"/>
    <m/>
    <m/>
    <m/>
    <m/>
    <m/>
    <m/>
  </r>
  <r>
    <s v="År 2"/>
    <x v="1"/>
    <x v="39"/>
    <m/>
    <s v="Elever"/>
    <x v="4"/>
    <x v="1"/>
    <x v="0"/>
    <x v="1"/>
    <x v="1"/>
    <x v="2"/>
    <x v="1"/>
    <x v="0"/>
    <x v="0"/>
    <x v="0"/>
    <x v="0"/>
    <x v="0"/>
    <x v="4"/>
    <x v="1"/>
    <x v="1"/>
    <x v="1"/>
    <x v="1"/>
    <x v="3"/>
    <x v="1"/>
    <x v="2"/>
    <x v="1"/>
    <x v="4"/>
    <x v="1"/>
    <x v="0"/>
    <x v="0"/>
    <x v="0"/>
    <x v="0"/>
    <m/>
    <m/>
    <m/>
    <m/>
    <m/>
    <m/>
  </r>
  <r>
    <s v="År 2"/>
    <x v="1"/>
    <x v="39"/>
    <m/>
    <s v="Elever"/>
    <x v="4"/>
    <x v="0"/>
    <x v="1"/>
    <x v="1"/>
    <x v="1"/>
    <x v="1"/>
    <x v="0"/>
    <x v="0"/>
    <x v="3"/>
    <x v="0"/>
    <x v="0"/>
    <x v="3"/>
    <x v="4"/>
    <x v="1"/>
    <x v="4"/>
    <x v="1"/>
    <x v="1"/>
    <x v="3"/>
    <x v="2"/>
    <x v="1"/>
    <x v="1"/>
    <x v="3"/>
    <x v="1"/>
    <x v="0"/>
    <x v="0"/>
    <x v="0"/>
    <x v="0"/>
    <m/>
    <m/>
    <m/>
    <m/>
    <m/>
    <m/>
  </r>
  <r>
    <s v="År 2"/>
    <x v="1"/>
    <x v="39"/>
    <m/>
    <s v="Elever"/>
    <x v="4"/>
    <x v="0"/>
    <x v="0"/>
    <x v="1"/>
    <x v="1"/>
    <x v="2"/>
    <x v="0"/>
    <x v="0"/>
    <x v="0"/>
    <x v="2"/>
    <x v="1"/>
    <x v="3"/>
    <x v="4"/>
    <x v="2"/>
    <x v="0"/>
    <x v="0"/>
    <x v="0"/>
    <x v="0"/>
    <x v="0"/>
    <x v="0"/>
    <x v="0"/>
    <x v="0"/>
    <x v="0"/>
    <x v="0"/>
    <x v="0"/>
    <x v="0"/>
    <x v="0"/>
    <m/>
    <m/>
    <m/>
    <m/>
    <m/>
    <m/>
  </r>
  <r>
    <s v="År 2"/>
    <x v="1"/>
    <x v="39"/>
    <m/>
    <s v="Elever"/>
    <x v="4"/>
    <x v="0"/>
    <x v="1"/>
    <x v="1"/>
    <x v="1"/>
    <x v="2"/>
    <x v="1"/>
    <x v="0"/>
    <x v="3"/>
    <x v="2"/>
    <x v="1"/>
    <x v="0"/>
    <x v="4"/>
    <x v="1"/>
    <x v="4"/>
    <x v="1"/>
    <x v="1"/>
    <x v="3"/>
    <x v="2"/>
    <x v="1"/>
    <x v="3"/>
    <x v="3"/>
    <x v="1"/>
    <x v="0"/>
    <x v="0"/>
    <x v="0"/>
    <x v="0"/>
    <m/>
    <m/>
    <m/>
    <m/>
    <m/>
    <m/>
  </r>
  <r>
    <s v="År 2"/>
    <x v="1"/>
    <x v="39"/>
    <m/>
    <s v="Elever"/>
    <x v="4"/>
    <x v="1"/>
    <x v="0"/>
    <x v="0"/>
    <x v="1"/>
    <x v="2"/>
    <x v="1"/>
    <x v="1"/>
    <x v="1"/>
    <x v="2"/>
    <x v="1"/>
    <x v="3"/>
    <x v="4"/>
    <x v="2"/>
    <x v="0"/>
    <x v="0"/>
    <x v="0"/>
    <x v="0"/>
    <x v="0"/>
    <x v="0"/>
    <x v="0"/>
    <x v="0"/>
    <x v="0"/>
    <x v="0"/>
    <x v="0"/>
    <x v="0"/>
    <x v="0"/>
    <m/>
    <m/>
    <m/>
    <m/>
    <m/>
    <m/>
  </r>
  <r>
    <s v="År 2"/>
    <x v="1"/>
    <x v="39"/>
    <m/>
    <s v="Elever"/>
    <x v="4"/>
    <x v="1"/>
    <x v="0"/>
    <x v="0"/>
    <x v="0"/>
    <x v="2"/>
    <x v="0"/>
    <x v="2"/>
    <x v="3"/>
    <x v="2"/>
    <x v="0"/>
    <x v="3"/>
    <x v="4"/>
    <x v="1"/>
    <x v="3"/>
    <x v="1"/>
    <x v="1"/>
    <x v="2"/>
    <x v="2"/>
    <x v="2"/>
    <x v="1"/>
    <x v="4"/>
    <x v="2"/>
    <x v="0"/>
    <x v="0"/>
    <x v="0"/>
    <x v="0"/>
    <m/>
    <m/>
    <m/>
    <m/>
    <m/>
    <m/>
  </r>
  <r>
    <s v="År 2"/>
    <x v="1"/>
    <x v="39"/>
    <m/>
    <s v="Elever"/>
    <x v="4"/>
    <x v="0"/>
    <x v="0"/>
    <x v="1"/>
    <x v="0"/>
    <x v="1"/>
    <x v="2"/>
    <x v="0"/>
    <x v="1"/>
    <x v="2"/>
    <x v="0"/>
    <x v="3"/>
    <x v="4"/>
    <x v="2"/>
    <x v="1"/>
    <x v="1"/>
    <x v="3"/>
    <x v="1"/>
    <x v="2"/>
    <x v="1"/>
    <x v="1"/>
    <x v="4"/>
    <x v="2"/>
    <x v="0"/>
    <x v="0"/>
    <x v="0"/>
    <x v="0"/>
    <m/>
    <m/>
    <m/>
    <m/>
    <m/>
    <m/>
  </r>
  <r>
    <s v="År 2"/>
    <x v="1"/>
    <x v="39"/>
    <m/>
    <s v="Elever"/>
    <x v="4"/>
    <x v="1"/>
    <x v="1"/>
    <x v="1"/>
    <x v="1"/>
    <x v="2"/>
    <x v="2"/>
    <x v="1"/>
    <x v="3"/>
    <x v="1"/>
    <x v="3"/>
    <x v="3"/>
    <x v="4"/>
    <x v="2"/>
    <x v="0"/>
    <x v="0"/>
    <x v="0"/>
    <x v="0"/>
    <x v="0"/>
    <x v="0"/>
    <x v="0"/>
    <x v="0"/>
    <x v="0"/>
    <x v="0"/>
    <x v="0"/>
    <x v="0"/>
    <x v="0"/>
    <m/>
    <m/>
    <m/>
    <m/>
    <m/>
    <m/>
  </r>
  <r>
    <s v="År 2"/>
    <x v="1"/>
    <x v="39"/>
    <m/>
    <s v="Elever"/>
    <x v="4"/>
    <x v="0"/>
    <x v="0"/>
    <x v="1"/>
    <x v="1"/>
    <x v="1"/>
    <x v="0"/>
    <x v="1"/>
    <x v="3"/>
    <x v="1"/>
    <x v="0"/>
    <x v="3"/>
    <x v="4"/>
    <x v="1"/>
    <x v="1"/>
    <x v="2"/>
    <x v="3"/>
    <x v="2"/>
    <x v="2"/>
    <x v="1"/>
    <x v="3"/>
    <x v="1"/>
    <x v="2"/>
    <x v="0"/>
    <x v="0"/>
    <x v="0"/>
    <x v="0"/>
    <m/>
    <m/>
    <m/>
    <m/>
    <m/>
    <m/>
  </r>
  <r>
    <s v="År 2"/>
    <x v="1"/>
    <x v="39"/>
    <m/>
    <s v="Elever"/>
    <x v="4"/>
    <x v="0"/>
    <x v="0"/>
    <x v="0"/>
    <x v="1"/>
    <x v="2"/>
    <x v="1"/>
    <x v="1"/>
    <x v="1"/>
    <x v="1"/>
    <x v="0"/>
    <x v="3"/>
    <x v="4"/>
    <x v="1"/>
    <x v="1"/>
    <x v="2"/>
    <x v="4"/>
    <x v="1"/>
    <x v="2"/>
    <x v="2"/>
    <x v="1"/>
    <x v="1"/>
    <x v="2"/>
    <x v="0"/>
    <x v="0"/>
    <x v="0"/>
    <x v="0"/>
    <m/>
    <m/>
    <m/>
    <m/>
    <m/>
    <m/>
  </r>
  <r>
    <s v="År 2"/>
    <x v="1"/>
    <x v="39"/>
    <m/>
    <s v="Elever"/>
    <x v="4"/>
    <x v="1"/>
    <x v="0"/>
    <x v="1"/>
    <x v="1"/>
    <x v="1"/>
    <x v="1"/>
    <x v="1"/>
    <x v="1"/>
    <x v="1"/>
    <x v="0"/>
    <x v="3"/>
    <x v="4"/>
    <x v="1"/>
    <x v="1"/>
    <x v="2"/>
    <x v="3"/>
    <x v="1"/>
    <x v="2"/>
    <x v="1"/>
    <x v="1"/>
    <x v="1"/>
    <x v="2"/>
    <x v="0"/>
    <x v="0"/>
    <x v="0"/>
    <x v="0"/>
    <m/>
    <m/>
    <m/>
    <m/>
    <m/>
    <m/>
  </r>
  <r>
    <s v="År 2"/>
    <x v="1"/>
    <x v="39"/>
    <m/>
    <s v="Elever"/>
    <x v="4"/>
    <x v="0"/>
    <x v="0"/>
    <x v="1"/>
    <x v="1"/>
    <x v="1"/>
    <x v="0"/>
    <x v="1"/>
    <x v="1"/>
    <x v="1"/>
    <x v="0"/>
    <x v="3"/>
    <x v="4"/>
    <x v="1"/>
    <x v="1"/>
    <x v="2"/>
    <x v="3"/>
    <x v="1"/>
    <x v="2"/>
    <x v="1"/>
    <x v="4"/>
    <x v="1"/>
    <x v="2"/>
    <x v="0"/>
    <x v="0"/>
    <x v="0"/>
    <x v="0"/>
    <m/>
    <m/>
    <m/>
    <m/>
    <m/>
    <m/>
  </r>
  <r>
    <s v="År 2"/>
    <x v="1"/>
    <x v="39"/>
    <m/>
    <s v="Elever"/>
    <x v="4"/>
    <x v="1"/>
    <x v="0"/>
    <x v="0"/>
    <x v="1"/>
    <x v="2"/>
    <x v="2"/>
    <x v="0"/>
    <x v="1"/>
    <x v="2"/>
    <x v="0"/>
    <x v="3"/>
    <x v="4"/>
    <x v="1"/>
    <x v="3"/>
    <x v="2"/>
    <x v="3"/>
    <x v="2"/>
    <x v="2"/>
    <x v="1"/>
    <x v="1"/>
    <x v="1"/>
    <x v="2"/>
    <x v="0"/>
    <x v="0"/>
    <x v="0"/>
    <x v="0"/>
    <m/>
    <m/>
    <m/>
    <m/>
    <m/>
    <m/>
  </r>
  <r>
    <s v="År 2"/>
    <x v="1"/>
    <x v="39"/>
    <m/>
    <s v="Elever"/>
    <x v="4"/>
    <x v="0"/>
    <x v="0"/>
    <x v="1"/>
    <x v="1"/>
    <x v="1"/>
    <x v="0"/>
    <x v="1"/>
    <x v="1"/>
    <x v="1"/>
    <x v="0"/>
    <x v="3"/>
    <x v="4"/>
    <x v="0"/>
    <x v="0"/>
    <x v="0"/>
    <x v="0"/>
    <x v="0"/>
    <x v="0"/>
    <x v="0"/>
    <x v="0"/>
    <x v="0"/>
    <x v="0"/>
    <x v="0"/>
    <x v="0"/>
    <x v="0"/>
    <x v="0"/>
    <m/>
    <m/>
    <m/>
    <m/>
    <m/>
    <m/>
  </r>
  <r>
    <s v="År 2"/>
    <x v="1"/>
    <x v="39"/>
    <m/>
    <s v="Elever"/>
    <x v="4"/>
    <x v="0"/>
    <x v="0"/>
    <x v="1"/>
    <x v="1"/>
    <x v="1"/>
    <x v="0"/>
    <x v="1"/>
    <x v="1"/>
    <x v="1"/>
    <x v="0"/>
    <x v="3"/>
    <x v="4"/>
    <x v="2"/>
    <x v="0"/>
    <x v="0"/>
    <x v="0"/>
    <x v="0"/>
    <x v="0"/>
    <x v="0"/>
    <x v="0"/>
    <x v="0"/>
    <x v="0"/>
    <x v="0"/>
    <x v="0"/>
    <x v="0"/>
    <x v="0"/>
    <m/>
    <m/>
    <m/>
    <m/>
    <m/>
    <m/>
  </r>
  <r>
    <s v="År 2"/>
    <x v="1"/>
    <x v="39"/>
    <m/>
    <s v="Elever"/>
    <x v="4"/>
    <x v="0"/>
    <x v="0"/>
    <x v="1"/>
    <x v="1"/>
    <x v="2"/>
    <x v="0"/>
    <x v="0"/>
    <x v="1"/>
    <x v="1"/>
    <x v="1"/>
    <x v="3"/>
    <x v="4"/>
    <x v="2"/>
    <x v="0"/>
    <x v="0"/>
    <x v="0"/>
    <x v="0"/>
    <x v="0"/>
    <x v="0"/>
    <x v="0"/>
    <x v="0"/>
    <x v="0"/>
    <x v="0"/>
    <x v="0"/>
    <x v="0"/>
    <x v="0"/>
    <m/>
    <m/>
    <m/>
    <m/>
    <m/>
    <m/>
  </r>
  <r>
    <s v="År 2"/>
    <x v="1"/>
    <x v="39"/>
    <m/>
    <s v="Elever"/>
    <x v="4"/>
    <x v="0"/>
    <x v="0"/>
    <x v="1"/>
    <x v="0"/>
    <x v="0"/>
    <x v="3"/>
    <x v="0"/>
    <x v="3"/>
    <x v="1"/>
    <x v="0"/>
    <x v="0"/>
    <x v="4"/>
    <x v="2"/>
    <x v="0"/>
    <x v="0"/>
    <x v="0"/>
    <x v="0"/>
    <x v="0"/>
    <x v="0"/>
    <x v="0"/>
    <x v="0"/>
    <x v="0"/>
    <x v="0"/>
    <x v="0"/>
    <x v="0"/>
    <x v="0"/>
    <m/>
    <m/>
    <m/>
    <m/>
    <m/>
    <m/>
  </r>
  <r>
    <s v="År 2"/>
    <x v="1"/>
    <x v="39"/>
    <m/>
    <s v="Elever"/>
    <x v="4"/>
    <x v="1"/>
    <x v="0"/>
    <x v="1"/>
    <x v="1"/>
    <x v="2"/>
    <x v="0"/>
    <x v="1"/>
    <x v="0"/>
    <x v="1"/>
    <x v="0"/>
    <x v="3"/>
    <x v="4"/>
    <x v="2"/>
    <x v="0"/>
    <x v="0"/>
    <x v="0"/>
    <x v="0"/>
    <x v="0"/>
    <x v="0"/>
    <x v="0"/>
    <x v="0"/>
    <x v="0"/>
    <x v="0"/>
    <x v="0"/>
    <x v="0"/>
    <x v="0"/>
    <m/>
    <m/>
    <m/>
    <m/>
    <m/>
    <m/>
  </r>
  <r>
    <s v="År 2"/>
    <x v="1"/>
    <x v="39"/>
    <m/>
    <s v="Elever"/>
    <x v="4"/>
    <x v="0"/>
    <x v="1"/>
    <x v="0"/>
    <x v="2"/>
    <x v="2"/>
    <x v="2"/>
    <x v="2"/>
    <x v="1"/>
    <x v="1"/>
    <x v="1"/>
    <x v="0"/>
    <x v="4"/>
    <x v="1"/>
    <x v="0"/>
    <x v="2"/>
    <x v="3"/>
    <x v="2"/>
    <x v="2"/>
    <x v="1"/>
    <x v="1"/>
    <x v="0"/>
    <x v="2"/>
    <x v="0"/>
    <x v="0"/>
    <x v="0"/>
    <x v="0"/>
    <m/>
    <m/>
    <m/>
    <m/>
    <m/>
    <m/>
  </r>
  <r>
    <s v="År 2"/>
    <x v="1"/>
    <x v="39"/>
    <m/>
    <s v="Elever"/>
    <x v="4"/>
    <x v="0"/>
    <x v="1"/>
    <x v="1"/>
    <x v="1"/>
    <x v="2"/>
    <x v="1"/>
    <x v="1"/>
    <x v="1"/>
    <x v="1"/>
    <x v="0"/>
    <x v="3"/>
    <x v="4"/>
    <x v="1"/>
    <x v="4"/>
    <x v="1"/>
    <x v="3"/>
    <x v="2"/>
    <x v="2"/>
    <x v="1"/>
    <x v="1"/>
    <x v="1"/>
    <x v="2"/>
    <x v="0"/>
    <x v="0"/>
    <x v="0"/>
    <x v="0"/>
    <m/>
    <m/>
    <m/>
    <m/>
    <m/>
    <m/>
  </r>
  <r>
    <s v="År 2"/>
    <x v="1"/>
    <x v="39"/>
    <m/>
    <s v="Elever"/>
    <x v="4"/>
    <x v="1"/>
    <x v="0"/>
    <x v="1"/>
    <x v="1"/>
    <x v="1"/>
    <x v="0"/>
    <x v="0"/>
    <x v="1"/>
    <x v="1"/>
    <x v="0"/>
    <x v="0"/>
    <x v="4"/>
    <x v="1"/>
    <x v="1"/>
    <x v="2"/>
    <x v="3"/>
    <x v="1"/>
    <x v="2"/>
    <x v="1"/>
    <x v="1"/>
    <x v="1"/>
    <x v="2"/>
    <x v="0"/>
    <x v="0"/>
    <x v="0"/>
    <x v="0"/>
    <m/>
    <m/>
    <m/>
    <m/>
    <m/>
    <m/>
  </r>
  <r>
    <s v="År 2"/>
    <x v="1"/>
    <x v="39"/>
    <m/>
    <s v="Elever"/>
    <x v="4"/>
    <x v="1"/>
    <x v="0"/>
    <x v="1"/>
    <x v="1"/>
    <x v="1"/>
    <x v="0"/>
    <x v="1"/>
    <x v="1"/>
    <x v="1"/>
    <x v="0"/>
    <x v="3"/>
    <x v="4"/>
    <x v="1"/>
    <x v="3"/>
    <x v="1"/>
    <x v="3"/>
    <x v="2"/>
    <x v="2"/>
    <x v="1"/>
    <x v="1"/>
    <x v="1"/>
    <x v="2"/>
    <x v="0"/>
    <x v="0"/>
    <x v="0"/>
    <x v="0"/>
    <m/>
    <m/>
    <m/>
    <m/>
    <m/>
    <m/>
  </r>
  <r>
    <s v="År 2"/>
    <x v="1"/>
    <x v="39"/>
    <m/>
    <s v="Elever"/>
    <x v="4"/>
    <x v="1"/>
    <x v="2"/>
    <x v="3"/>
    <x v="1"/>
    <x v="2"/>
    <x v="0"/>
    <x v="1"/>
    <x v="4"/>
    <x v="4"/>
    <x v="4"/>
    <x v="4"/>
    <x v="4"/>
    <x v="0"/>
    <x v="0"/>
    <x v="3"/>
    <x v="0"/>
    <x v="1"/>
    <x v="0"/>
    <x v="4"/>
    <x v="4"/>
    <x v="1"/>
    <x v="2"/>
    <x v="0"/>
    <x v="0"/>
    <x v="0"/>
    <x v="0"/>
    <m/>
    <m/>
    <m/>
    <m/>
    <m/>
    <m/>
  </r>
  <r>
    <s v="År 2"/>
    <x v="1"/>
    <x v="39"/>
    <m/>
    <s v="Elever"/>
    <x v="4"/>
    <x v="1"/>
    <x v="0"/>
    <x v="1"/>
    <x v="1"/>
    <x v="1"/>
    <x v="0"/>
    <x v="1"/>
    <x v="3"/>
    <x v="1"/>
    <x v="0"/>
    <x v="0"/>
    <x v="4"/>
    <x v="1"/>
    <x v="3"/>
    <x v="2"/>
    <x v="1"/>
    <x v="2"/>
    <x v="2"/>
    <x v="1"/>
    <x v="3"/>
    <x v="3"/>
    <x v="2"/>
    <x v="0"/>
    <x v="0"/>
    <x v="0"/>
    <x v="0"/>
    <m/>
    <m/>
    <m/>
    <m/>
    <m/>
    <m/>
  </r>
  <r>
    <s v="År 2"/>
    <x v="1"/>
    <x v="39"/>
    <m/>
    <s v="Elever"/>
    <x v="4"/>
    <x v="0"/>
    <x v="0"/>
    <x v="1"/>
    <x v="1"/>
    <x v="1"/>
    <x v="0"/>
    <x v="1"/>
    <x v="0"/>
    <x v="1"/>
    <x v="0"/>
    <x v="3"/>
    <x v="4"/>
    <x v="1"/>
    <x v="1"/>
    <x v="1"/>
    <x v="3"/>
    <x v="2"/>
    <x v="2"/>
    <x v="1"/>
    <x v="4"/>
    <x v="1"/>
    <x v="2"/>
    <x v="0"/>
    <x v="0"/>
    <x v="0"/>
    <x v="0"/>
    <m/>
    <m/>
    <m/>
    <m/>
    <m/>
    <m/>
  </r>
  <r>
    <s v="År 2"/>
    <x v="1"/>
    <x v="39"/>
    <m/>
    <s v="Elever"/>
    <x v="4"/>
    <x v="0"/>
    <x v="0"/>
    <x v="1"/>
    <x v="1"/>
    <x v="1"/>
    <x v="0"/>
    <x v="1"/>
    <x v="4"/>
    <x v="1"/>
    <x v="4"/>
    <x v="4"/>
    <x v="4"/>
    <x v="1"/>
    <x v="0"/>
    <x v="0"/>
    <x v="3"/>
    <x v="2"/>
    <x v="2"/>
    <x v="1"/>
    <x v="1"/>
    <x v="1"/>
    <x v="0"/>
    <x v="0"/>
    <x v="0"/>
    <x v="0"/>
    <x v="0"/>
    <m/>
    <m/>
    <m/>
    <m/>
    <m/>
    <m/>
  </r>
  <r>
    <s v="År 2"/>
    <x v="1"/>
    <x v="39"/>
    <m/>
    <s v="Elever"/>
    <x v="4"/>
    <x v="1"/>
    <x v="0"/>
    <x v="1"/>
    <x v="1"/>
    <x v="3"/>
    <x v="1"/>
    <x v="3"/>
    <x v="4"/>
    <x v="2"/>
    <x v="0"/>
    <x v="4"/>
    <x v="4"/>
    <x v="1"/>
    <x v="3"/>
    <x v="0"/>
    <x v="0"/>
    <x v="1"/>
    <x v="2"/>
    <x v="1"/>
    <x v="1"/>
    <x v="3"/>
    <x v="2"/>
    <x v="0"/>
    <x v="0"/>
    <x v="0"/>
    <x v="0"/>
    <m/>
    <m/>
    <m/>
    <m/>
    <m/>
    <m/>
  </r>
  <r>
    <s v="År 2"/>
    <x v="1"/>
    <x v="39"/>
    <m/>
    <s v="Elever"/>
    <x v="4"/>
    <x v="0"/>
    <x v="0"/>
    <x v="0"/>
    <x v="1"/>
    <x v="2"/>
    <x v="1"/>
    <x v="1"/>
    <x v="1"/>
    <x v="1"/>
    <x v="0"/>
    <x v="3"/>
    <x v="4"/>
    <x v="1"/>
    <x v="3"/>
    <x v="3"/>
    <x v="1"/>
    <x v="1"/>
    <x v="2"/>
    <x v="1"/>
    <x v="3"/>
    <x v="3"/>
    <x v="2"/>
    <x v="0"/>
    <x v="0"/>
    <x v="0"/>
    <x v="0"/>
    <m/>
    <m/>
    <m/>
    <m/>
    <m/>
    <m/>
  </r>
  <r>
    <s v="År 2"/>
    <x v="1"/>
    <x v="39"/>
    <m/>
    <s v="Elever"/>
    <x v="4"/>
    <x v="0"/>
    <x v="1"/>
    <x v="0"/>
    <x v="1"/>
    <x v="2"/>
    <x v="1"/>
    <x v="1"/>
    <x v="3"/>
    <x v="2"/>
    <x v="0"/>
    <x v="1"/>
    <x v="4"/>
    <x v="1"/>
    <x v="3"/>
    <x v="1"/>
    <x v="1"/>
    <x v="2"/>
    <x v="2"/>
    <x v="1"/>
    <x v="1"/>
    <x v="1"/>
    <x v="0"/>
    <x v="0"/>
    <x v="0"/>
    <x v="0"/>
    <x v="0"/>
    <m/>
    <m/>
    <m/>
    <m/>
    <m/>
    <m/>
  </r>
  <r>
    <s v="År 2"/>
    <x v="1"/>
    <x v="39"/>
    <m/>
    <s v="Elever"/>
    <x v="4"/>
    <x v="0"/>
    <x v="1"/>
    <x v="1"/>
    <x v="1"/>
    <x v="1"/>
    <x v="1"/>
    <x v="0"/>
    <x v="1"/>
    <x v="1"/>
    <x v="0"/>
    <x v="1"/>
    <x v="4"/>
    <x v="1"/>
    <x v="4"/>
    <x v="1"/>
    <x v="3"/>
    <x v="2"/>
    <x v="2"/>
    <x v="1"/>
    <x v="0"/>
    <x v="4"/>
    <x v="2"/>
    <x v="0"/>
    <x v="0"/>
    <x v="0"/>
    <x v="0"/>
    <m/>
    <m/>
    <m/>
    <m/>
    <m/>
    <m/>
  </r>
  <r>
    <s v="År 2"/>
    <x v="1"/>
    <x v="39"/>
    <m/>
    <s v="Elever"/>
    <x v="4"/>
    <x v="0"/>
    <x v="0"/>
    <x v="1"/>
    <x v="1"/>
    <x v="1"/>
    <x v="0"/>
    <x v="1"/>
    <x v="3"/>
    <x v="1"/>
    <x v="0"/>
    <x v="3"/>
    <x v="4"/>
    <x v="1"/>
    <x v="3"/>
    <x v="1"/>
    <x v="3"/>
    <x v="2"/>
    <x v="2"/>
    <x v="1"/>
    <x v="1"/>
    <x v="3"/>
    <x v="2"/>
    <x v="0"/>
    <x v="0"/>
    <x v="0"/>
    <x v="0"/>
    <m/>
    <m/>
    <m/>
    <m/>
    <m/>
    <m/>
  </r>
  <r>
    <s v="År 2"/>
    <x v="1"/>
    <x v="39"/>
    <m/>
    <s v="Elever"/>
    <x v="4"/>
    <x v="0"/>
    <x v="0"/>
    <x v="1"/>
    <x v="0"/>
    <x v="2"/>
    <x v="2"/>
    <x v="1"/>
    <x v="3"/>
    <x v="2"/>
    <x v="4"/>
    <x v="0"/>
    <x v="4"/>
    <x v="2"/>
    <x v="3"/>
    <x v="1"/>
    <x v="0"/>
    <x v="0"/>
    <x v="0"/>
    <x v="0"/>
    <x v="0"/>
    <x v="0"/>
    <x v="0"/>
    <x v="0"/>
    <x v="0"/>
    <x v="0"/>
    <x v="0"/>
    <m/>
    <m/>
    <m/>
    <m/>
    <m/>
    <m/>
  </r>
  <r>
    <s v="År 2"/>
    <x v="1"/>
    <x v="39"/>
    <m/>
    <s v="Elever"/>
    <x v="4"/>
    <x v="1"/>
    <x v="0"/>
    <x v="1"/>
    <x v="1"/>
    <x v="2"/>
    <x v="0"/>
    <x v="0"/>
    <x v="3"/>
    <x v="1"/>
    <x v="0"/>
    <x v="0"/>
    <x v="4"/>
    <x v="1"/>
    <x v="3"/>
    <x v="3"/>
    <x v="1"/>
    <x v="2"/>
    <x v="2"/>
    <x v="1"/>
    <x v="1"/>
    <x v="1"/>
    <x v="1"/>
    <x v="0"/>
    <x v="0"/>
    <x v="0"/>
    <x v="0"/>
    <m/>
    <m/>
    <m/>
    <m/>
    <m/>
    <m/>
  </r>
  <r>
    <s v="År 2"/>
    <x v="1"/>
    <x v="39"/>
    <m/>
    <s v="Elever"/>
    <x v="4"/>
    <x v="1"/>
    <x v="0"/>
    <x v="1"/>
    <x v="1"/>
    <x v="2"/>
    <x v="0"/>
    <x v="1"/>
    <x v="3"/>
    <x v="1"/>
    <x v="0"/>
    <x v="3"/>
    <x v="4"/>
    <x v="1"/>
    <x v="3"/>
    <x v="3"/>
    <x v="3"/>
    <x v="2"/>
    <x v="2"/>
    <x v="1"/>
    <x v="3"/>
    <x v="1"/>
    <x v="2"/>
    <x v="0"/>
    <x v="0"/>
    <x v="0"/>
    <x v="0"/>
    <m/>
    <m/>
    <m/>
    <m/>
    <m/>
    <m/>
  </r>
  <r>
    <s v="År 2"/>
    <x v="1"/>
    <x v="39"/>
    <m/>
    <s v="Elever"/>
    <x v="4"/>
    <x v="0"/>
    <x v="0"/>
    <x v="1"/>
    <x v="0"/>
    <x v="2"/>
    <x v="0"/>
    <x v="2"/>
    <x v="1"/>
    <x v="1"/>
    <x v="0"/>
    <x v="3"/>
    <x v="4"/>
    <x v="1"/>
    <x v="3"/>
    <x v="2"/>
    <x v="3"/>
    <x v="2"/>
    <x v="2"/>
    <x v="1"/>
    <x v="1"/>
    <x v="1"/>
    <x v="2"/>
    <x v="0"/>
    <x v="0"/>
    <x v="0"/>
    <x v="0"/>
    <m/>
    <m/>
    <m/>
    <m/>
    <m/>
    <m/>
  </r>
  <r>
    <s v="År 2"/>
    <x v="1"/>
    <x v="39"/>
    <m/>
    <s v="Elever"/>
    <x v="4"/>
    <x v="0"/>
    <x v="0"/>
    <x v="0"/>
    <x v="1"/>
    <x v="0"/>
    <x v="2"/>
    <x v="2"/>
    <x v="3"/>
    <x v="3"/>
    <x v="1"/>
    <x v="0"/>
    <x v="4"/>
    <x v="1"/>
    <x v="4"/>
    <x v="1"/>
    <x v="1"/>
    <x v="1"/>
    <x v="2"/>
    <x v="4"/>
    <x v="1"/>
    <x v="3"/>
    <x v="1"/>
    <x v="0"/>
    <x v="0"/>
    <x v="0"/>
    <x v="0"/>
    <m/>
    <m/>
    <m/>
    <m/>
    <m/>
    <m/>
  </r>
  <r>
    <s v="År 2"/>
    <x v="1"/>
    <x v="39"/>
    <m/>
    <s v="Elever"/>
    <x v="5"/>
    <x v="0"/>
    <x v="1"/>
    <x v="1"/>
    <x v="1"/>
    <x v="1"/>
    <x v="1"/>
    <x v="1"/>
    <x v="3"/>
    <x v="1"/>
    <x v="0"/>
    <x v="3"/>
    <x v="4"/>
    <x v="1"/>
    <x v="1"/>
    <x v="2"/>
    <x v="3"/>
    <x v="1"/>
    <x v="2"/>
    <x v="1"/>
    <x v="1"/>
    <x v="1"/>
    <x v="2"/>
    <x v="0"/>
    <x v="0"/>
    <x v="0"/>
    <x v="0"/>
    <m/>
    <m/>
    <m/>
    <m/>
    <m/>
    <m/>
  </r>
  <r>
    <s v="År 2"/>
    <x v="1"/>
    <x v="39"/>
    <m/>
    <s v="Elever"/>
    <x v="5"/>
    <x v="1"/>
    <x v="0"/>
    <x v="1"/>
    <x v="0"/>
    <x v="1"/>
    <x v="0"/>
    <x v="1"/>
    <x v="1"/>
    <x v="1"/>
    <x v="0"/>
    <x v="3"/>
    <x v="4"/>
    <x v="1"/>
    <x v="4"/>
    <x v="1"/>
    <x v="3"/>
    <x v="3"/>
    <x v="2"/>
    <x v="1"/>
    <x v="1"/>
    <x v="4"/>
    <x v="2"/>
    <x v="0"/>
    <x v="0"/>
    <x v="0"/>
    <x v="0"/>
    <m/>
    <m/>
    <m/>
    <m/>
    <m/>
    <m/>
  </r>
  <r>
    <s v="År 2"/>
    <x v="1"/>
    <x v="39"/>
    <m/>
    <s v="Elever"/>
    <x v="5"/>
    <x v="1"/>
    <x v="1"/>
    <x v="1"/>
    <x v="0"/>
    <x v="2"/>
    <x v="1"/>
    <x v="0"/>
    <x v="3"/>
    <x v="2"/>
    <x v="2"/>
    <x v="2"/>
    <x v="4"/>
    <x v="1"/>
    <x v="4"/>
    <x v="2"/>
    <x v="1"/>
    <x v="1"/>
    <x v="1"/>
    <x v="2"/>
    <x v="1"/>
    <x v="4"/>
    <x v="1"/>
    <x v="0"/>
    <x v="0"/>
    <x v="0"/>
    <x v="0"/>
    <m/>
    <m/>
    <m/>
    <m/>
    <m/>
    <m/>
  </r>
  <r>
    <s v="År 2"/>
    <x v="1"/>
    <x v="39"/>
    <m/>
    <s v="Elever"/>
    <x v="5"/>
    <x v="1"/>
    <x v="0"/>
    <x v="1"/>
    <x v="1"/>
    <x v="1"/>
    <x v="0"/>
    <x v="1"/>
    <x v="3"/>
    <x v="1"/>
    <x v="0"/>
    <x v="3"/>
    <x v="4"/>
    <x v="1"/>
    <x v="3"/>
    <x v="2"/>
    <x v="1"/>
    <x v="2"/>
    <x v="2"/>
    <x v="1"/>
    <x v="1"/>
    <x v="3"/>
    <x v="2"/>
    <x v="0"/>
    <x v="0"/>
    <x v="0"/>
    <x v="0"/>
    <m/>
    <m/>
    <m/>
    <m/>
    <m/>
    <m/>
  </r>
  <r>
    <s v="År 2"/>
    <x v="1"/>
    <x v="39"/>
    <m/>
    <s v="Elever"/>
    <x v="5"/>
    <x v="1"/>
    <x v="0"/>
    <x v="1"/>
    <x v="1"/>
    <x v="1"/>
    <x v="1"/>
    <x v="1"/>
    <x v="5"/>
    <x v="1"/>
    <x v="0"/>
    <x v="3"/>
    <x v="4"/>
    <x v="1"/>
    <x v="1"/>
    <x v="2"/>
    <x v="3"/>
    <x v="3"/>
    <x v="2"/>
    <x v="1"/>
    <x v="1"/>
    <x v="4"/>
    <x v="2"/>
    <x v="0"/>
    <x v="0"/>
    <x v="0"/>
    <x v="0"/>
    <m/>
    <m/>
    <m/>
    <m/>
    <m/>
    <m/>
  </r>
  <r>
    <s v="År 2"/>
    <x v="1"/>
    <x v="39"/>
    <m/>
    <s v="Elever"/>
    <x v="5"/>
    <x v="0"/>
    <x v="0"/>
    <x v="0"/>
    <x v="1"/>
    <x v="1"/>
    <x v="1"/>
    <x v="1"/>
    <x v="3"/>
    <x v="1"/>
    <x v="0"/>
    <x v="1"/>
    <x v="4"/>
    <x v="1"/>
    <x v="1"/>
    <x v="3"/>
    <x v="3"/>
    <x v="2"/>
    <x v="2"/>
    <x v="2"/>
    <x v="1"/>
    <x v="3"/>
    <x v="2"/>
    <x v="0"/>
    <x v="0"/>
    <x v="0"/>
    <x v="0"/>
    <m/>
    <m/>
    <m/>
    <m/>
    <m/>
    <m/>
  </r>
  <r>
    <s v="År 2"/>
    <x v="1"/>
    <x v="39"/>
    <m/>
    <s v="Elever"/>
    <x v="5"/>
    <x v="1"/>
    <x v="0"/>
    <x v="1"/>
    <x v="1"/>
    <x v="1"/>
    <x v="0"/>
    <x v="1"/>
    <x v="1"/>
    <x v="2"/>
    <x v="2"/>
    <x v="3"/>
    <x v="4"/>
    <x v="1"/>
    <x v="3"/>
    <x v="2"/>
    <x v="1"/>
    <x v="2"/>
    <x v="2"/>
    <x v="1"/>
    <x v="1"/>
    <x v="3"/>
    <x v="2"/>
    <x v="0"/>
    <x v="0"/>
    <x v="0"/>
    <x v="0"/>
    <m/>
    <m/>
    <m/>
    <m/>
    <m/>
    <m/>
  </r>
  <r>
    <s v="År 2"/>
    <x v="1"/>
    <x v="39"/>
    <m/>
    <s v="Elever"/>
    <x v="5"/>
    <x v="0"/>
    <x v="1"/>
    <x v="1"/>
    <x v="0"/>
    <x v="1"/>
    <x v="2"/>
    <x v="0"/>
    <x v="5"/>
    <x v="5"/>
    <x v="3"/>
    <x v="3"/>
    <x v="4"/>
    <x v="1"/>
    <x v="3"/>
    <x v="2"/>
    <x v="3"/>
    <x v="1"/>
    <x v="1"/>
    <x v="1"/>
    <x v="1"/>
    <x v="1"/>
    <x v="2"/>
    <x v="0"/>
    <x v="0"/>
    <x v="0"/>
    <x v="0"/>
    <m/>
    <m/>
    <m/>
    <m/>
    <m/>
    <m/>
  </r>
  <r>
    <s v="År 2"/>
    <x v="1"/>
    <x v="39"/>
    <m/>
    <s v="Elever"/>
    <x v="5"/>
    <x v="1"/>
    <x v="0"/>
    <x v="1"/>
    <x v="1"/>
    <x v="1"/>
    <x v="1"/>
    <x v="1"/>
    <x v="1"/>
    <x v="2"/>
    <x v="0"/>
    <x v="3"/>
    <x v="4"/>
    <x v="1"/>
    <x v="3"/>
    <x v="3"/>
    <x v="3"/>
    <x v="1"/>
    <x v="2"/>
    <x v="1"/>
    <x v="1"/>
    <x v="3"/>
    <x v="2"/>
    <x v="0"/>
    <x v="0"/>
    <x v="0"/>
    <x v="0"/>
    <m/>
    <m/>
    <m/>
    <m/>
    <m/>
    <m/>
  </r>
  <r>
    <s v="År 2"/>
    <x v="1"/>
    <x v="39"/>
    <m/>
    <s v="Elever"/>
    <x v="5"/>
    <x v="1"/>
    <x v="0"/>
    <x v="1"/>
    <x v="1"/>
    <x v="1"/>
    <x v="0"/>
    <x v="1"/>
    <x v="3"/>
    <x v="5"/>
    <x v="0"/>
    <x v="3"/>
    <x v="4"/>
    <x v="1"/>
    <x v="3"/>
    <x v="2"/>
    <x v="3"/>
    <x v="2"/>
    <x v="2"/>
    <x v="1"/>
    <x v="1"/>
    <x v="4"/>
    <x v="2"/>
    <x v="0"/>
    <x v="0"/>
    <x v="0"/>
    <x v="0"/>
    <m/>
    <m/>
    <m/>
    <m/>
    <m/>
    <m/>
  </r>
  <r>
    <s v="År 2"/>
    <x v="1"/>
    <x v="39"/>
    <m/>
    <s v="Elever"/>
    <x v="5"/>
    <x v="1"/>
    <x v="0"/>
    <x v="1"/>
    <x v="1"/>
    <x v="1"/>
    <x v="1"/>
    <x v="1"/>
    <x v="4"/>
    <x v="1"/>
    <x v="0"/>
    <x v="5"/>
    <x v="4"/>
    <x v="1"/>
    <x v="1"/>
    <x v="1"/>
    <x v="3"/>
    <x v="1"/>
    <x v="2"/>
    <x v="1"/>
    <x v="1"/>
    <x v="4"/>
    <x v="2"/>
    <x v="0"/>
    <x v="0"/>
    <x v="0"/>
    <x v="0"/>
    <m/>
    <m/>
    <m/>
    <m/>
    <m/>
    <m/>
  </r>
  <r>
    <s v="År 2"/>
    <x v="1"/>
    <x v="39"/>
    <m/>
    <s v="Elever"/>
    <x v="5"/>
    <x v="1"/>
    <x v="1"/>
    <x v="1"/>
    <x v="1"/>
    <x v="2"/>
    <x v="0"/>
    <x v="0"/>
    <x v="3"/>
    <x v="2"/>
    <x v="0"/>
    <x v="5"/>
    <x v="4"/>
    <x v="1"/>
    <x v="1"/>
    <x v="2"/>
    <x v="1"/>
    <x v="1"/>
    <x v="2"/>
    <x v="2"/>
    <x v="1"/>
    <x v="4"/>
    <x v="2"/>
    <x v="0"/>
    <x v="0"/>
    <x v="0"/>
    <x v="0"/>
    <m/>
    <m/>
    <m/>
    <m/>
    <m/>
    <m/>
  </r>
  <r>
    <s v="År 2"/>
    <x v="1"/>
    <x v="39"/>
    <m/>
    <s v="Elever"/>
    <x v="5"/>
    <x v="0"/>
    <x v="0"/>
    <x v="1"/>
    <x v="1"/>
    <x v="1"/>
    <x v="0"/>
    <x v="1"/>
    <x v="1"/>
    <x v="1"/>
    <x v="0"/>
    <x v="3"/>
    <x v="4"/>
    <x v="1"/>
    <x v="3"/>
    <x v="2"/>
    <x v="3"/>
    <x v="2"/>
    <x v="2"/>
    <x v="1"/>
    <x v="1"/>
    <x v="1"/>
    <x v="2"/>
    <x v="0"/>
    <x v="0"/>
    <x v="0"/>
    <x v="0"/>
    <m/>
    <m/>
    <m/>
    <m/>
    <m/>
    <m/>
  </r>
  <r>
    <s v="År 2"/>
    <x v="1"/>
    <x v="39"/>
    <m/>
    <s v="Elever"/>
    <x v="5"/>
    <x v="1"/>
    <x v="0"/>
    <x v="1"/>
    <x v="1"/>
    <x v="1"/>
    <x v="0"/>
    <x v="1"/>
    <x v="1"/>
    <x v="2"/>
    <x v="0"/>
    <x v="3"/>
    <x v="4"/>
    <x v="1"/>
    <x v="3"/>
    <x v="2"/>
    <x v="0"/>
    <x v="0"/>
    <x v="0"/>
    <x v="0"/>
    <x v="0"/>
    <x v="0"/>
    <x v="0"/>
    <x v="0"/>
    <x v="0"/>
    <x v="0"/>
    <x v="0"/>
    <m/>
    <m/>
    <m/>
    <m/>
    <m/>
    <m/>
  </r>
  <r>
    <s v="År 2"/>
    <x v="1"/>
    <x v="39"/>
    <m/>
    <s v="Elever"/>
    <x v="5"/>
    <x v="0"/>
    <x v="1"/>
    <x v="2"/>
    <x v="1"/>
    <x v="1"/>
    <x v="1"/>
    <x v="0"/>
    <x v="3"/>
    <x v="5"/>
    <x v="3"/>
    <x v="3"/>
    <x v="4"/>
    <x v="1"/>
    <x v="3"/>
    <x v="3"/>
    <x v="3"/>
    <x v="3"/>
    <x v="2"/>
    <x v="2"/>
    <x v="1"/>
    <x v="4"/>
    <x v="2"/>
    <x v="0"/>
    <x v="0"/>
    <x v="0"/>
    <x v="0"/>
    <m/>
    <m/>
    <m/>
    <m/>
    <m/>
    <m/>
  </r>
  <r>
    <s v="År 2"/>
    <x v="1"/>
    <x v="39"/>
    <m/>
    <s v="Elever"/>
    <x v="5"/>
    <x v="1"/>
    <x v="0"/>
    <x v="0"/>
    <x v="1"/>
    <x v="2"/>
    <x v="2"/>
    <x v="0"/>
    <x v="3"/>
    <x v="3"/>
    <x v="2"/>
    <x v="3"/>
    <x v="4"/>
    <x v="1"/>
    <x v="1"/>
    <x v="2"/>
    <x v="1"/>
    <x v="3"/>
    <x v="1"/>
    <x v="2"/>
    <x v="3"/>
    <x v="3"/>
    <x v="1"/>
    <x v="0"/>
    <x v="0"/>
    <x v="0"/>
    <x v="0"/>
    <m/>
    <m/>
    <m/>
    <m/>
    <m/>
    <m/>
  </r>
  <r>
    <s v="År 2"/>
    <x v="1"/>
    <x v="39"/>
    <m/>
    <s v="Elever"/>
    <x v="5"/>
    <x v="0"/>
    <x v="1"/>
    <x v="1"/>
    <x v="1"/>
    <x v="1"/>
    <x v="1"/>
    <x v="1"/>
    <x v="1"/>
    <x v="1"/>
    <x v="3"/>
    <x v="5"/>
    <x v="4"/>
    <x v="1"/>
    <x v="4"/>
    <x v="1"/>
    <x v="3"/>
    <x v="1"/>
    <x v="2"/>
    <x v="1"/>
    <x v="1"/>
    <x v="4"/>
    <x v="2"/>
    <x v="0"/>
    <x v="0"/>
    <x v="0"/>
    <x v="0"/>
    <m/>
    <m/>
    <m/>
    <m/>
    <m/>
    <m/>
  </r>
  <r>
    <s v="År 2"/>
    <x v="1"/>
    <x v="39"/>
    <m/>
    <s v="Elever"/>
    <x v="5"/>
    <x v="1"/>
    <x v="0"/>
    <x v="1"/>
    <x v="1"/>
    <x v="1"/>
    <x v="1"/>
    <x v="1"/>
    <x v="1"/>
    <x v="2"/>
    <x v="0"/>
    <x v="3"/>
    <x v="4"/>
    <x v="1"/>
    <x v="1"/>
    <x v="2"/>
    <x v="3"/>
    <x v="1"/>
    <x v="2"/>
    <x v="2"/>
    <x v="1"/>
    <x v="4"/>
    <x v="2"/>
    <x v="0"/>
    <x v="0"/>
    <x v="0"/>
    <x v="0"/>
    <m/>
    <m/>
    <m/>
    <m/>
    <m/>
    <m/>
  </r>
  <r>
    <s v="År 2"/>
    <x v="1"/>
    <x v="39"/>
    <m/>
    <s v="Elever"/>
    <x v="5"/>
    <x v="0"/>
    <x v="0"/>
    <x v="1"/>
    <x v="1"/>
    <x v="2"/>
    <x v="1"/>
    <x v="0"/>
    <x v="3"/>
    <x v="2"/>
    <x v="0"/>
    <x v="3"/>
    <x v="4"/>
    <x v="1"/>
    <x v="1"/>
    <x v="3"/>
    <x v="3"/>
    <x v="1"/>
    <x v="1"/>
    <x v="2"/>
    <x v="3"/>
    <x v="1"/>
    <x v="2"/>
    <x v="0"/>
    <x v="0"/>
    <x v="0"/>
    <x v="0"/>
    <m/>
    <m/>
    <m/>
    <m/>
    <m/>
    <m/>
  </r>
  <r>
    <s v="År 2"/>
    <x v="1"/>
    <x v="39"/>
    <m/>
    <s v="Elever"/>
    <x v="5"/>
    <x v="0"/>
    <x v="0"/>
    <x v="1"/>
    <x v="1"/>
    <x v="1"/>
    <x v="0"/>
    <x v="1"/>
    <x v="2"/>
    <x v="2"/>
    <x v="0"/>
    <x v="3"/>
    <x v="4"/>
    <x v="1"/>
    <x v="4"/>
    <x v="2"/>
    <x v="3"/>
    <x v="2"/>
    <x v="2"/>
    <x v="1"/>
    <x v="3"/>
    <x v="1"/>
    <x v="2"/>
    <x v="0"/>
    <x v="0"/>
    <x v="0"/>
    <x v="0"/>
    <m/>
    <m/>
    <m/>
    <m/>
    <m/>
    <m/>
  </r>
  <r>
    <s v="År 2"/>
    <x v="1"/>
    <x v="39"/>
    <m/>
    <s v="Elever"/>
    <x v="5"/>
    <x v="0"/>
    <x v="0"/>
    <x v="0"/>
    <x v="1"/>
    <x v="1"/>
    <x v="0"/>
    <x v="1"/>
    <x v="1"/>
    <x v="1"/>
    <x v="3"/>
    <x v="5"/>
    <x v="4"/>
    <x v="1"/>
    <x v="3"/>
    <x v="3"/>
    <x v="3"/>
    <x v="2"/>
    <x v="2"/>
    <x v="1"/>
    <x v="3"/>
    <x v="1"/>
    <x v="2"/>
    <x v="0"/>
    <x v="0"/>
    <x v="0"/>
    <x v="0"/>
    <m/>
    <m/>
    <m/>
    <m/>
    <m/>
    <m/>
  </r>
  <r>
    <s v="År 2"/>
    <x v="1"/>
    <x v="39"/>
    <m/>
    <s v="Elever"/>
    <x v="5"/>
    <x v="0"/>
    <x v="0"/>
    <x v="1"/>
    <x v="1"/>
    <x v="1"/>
    <x v="1"/>
    <x v="1"/>
    <x v="1"/>
    <x v="1"/>
    <x v="0"/>
    <x v="3"/>
    <x v="4"/>
    <x v="1"/>
    <x v="3"/>
    <x v="2"/>
    <x v="3"/>
    <x v="2"/>
    <x v="2"/>
    <x v="1"/>
    <x v="4"/>
    <x v="1"/>
    <x v="2"/>
    <x v="0"/>
    <x v="0"/>
    <x v="0"/>
    <x v="0"/>
    <m/>
    <m/>
    <m/>
    <m/>
    <m/>
    <m/>
  </r>
  <r>
    <s v="År 2"/>
    <x v="1"/>
    <x v="39"/>
    <m/>
    <s v="Elever"/>
    <x v="5"/>
    <x v="1"/>
    <x v="0"/>
    <x v="1"/>
    <x v="1"/>
    <x v="1"/>
    <x v="1"/>
    <x v="1"/>
    <x v="1"/>
    <x v="2"/>
    <x v="3"/>
    <x v="3"/>
    <x v="4"/>
    <x v="1"/>
    <x v="3"/>
    <x v="3"/>
    <x v="3"/>
    <x v="1"/>
    <x v="2"/>
    <x v="1"/>
    <x v="1"/>
    <x v="3"/>
    <x v="2"/>
    <x v="0"/>
    <x v="0"/>
    <x v="0"/>
    <x v="0"/>
    <m/>
    <m/>
    <m/>
    <m/>
    <m/>
    <m/>
  </r>
  <r>
    <s v="År 2"/>
    <x v="1"/>
    <x v="39"/>
    <m/>
    <s v="Elever"/>
    <x v="5"/>
    <x v="0"/>
    <x v="0"/>
    <x v="1"/>
    <x v="1"/>
    <x v="1"/>
    <x v="0"/>
    <x v="1"/>
    <x v="1"/>
    <x v="1"/>
    <x v="0"/>
    <x v="3"/>
    <x v="4"/>
    <x v="1"/>
    <x v="3"/>
    <x v="3"/>
    <x v="3"/>
    <x v="2"/>
    <x v="2"/>
    <x v="1"/>
    <x v="3"/>
    <x v="3"/>
    <x v="2"/>
    <x v="0"/>
    <x v="0"/>
    <x v="0"/>
    <x v="0"/>
    <m/>
    <m/>
    <m/>
    <m/>
    <m/>
    <m/>
  </r>
  <r>
    <s v="År 2"/>
    <x v="1"/>
    <x v="39"/>
    <m/>
    <s v="Elever"/>
    <x v="5"/>
    <x v="1"/>
    <x v="0"/>
    <x v="1"/>
    <x v="1"/>
    <x v="1"/>
    <x v="0"/>
    <x v="1"/>
    <x v="1"/>
    <x v="1"/>
    <x v="0"/>
    <x v="3"/>
    <x v="4"/>
    <x v="1"/>
    <x v="4"/>
    <x v="1"/>
    <x v="3"/>
    <x v="3"/>
    <x v="2"/>
    <x v="1"/>
    <x v="1"/>
    <x v="4"/>
    <x v="2"/>
    <x v="0"/>
    <x v="0"/>
    <x v="0"/>
    <x v="0"/>
    <m/>
    <m/>
    <m/>
    <m/>
    <m/>
    <m/>
  </r>
  <r>
    <s v="År 2"/>
    <x v="1"/>
    <x v="39"/>
    <m/>
    <s v="Elever"/>
    <x v="5"/>
    <x v="1"/>
    <x v="0"/>
    <x v="0"/>
    <x v="1"/>
    <x v="1"/>
    <x v="1"/>
    <x v="1"/>
    <x v="3"/>
    <x v="1"/>
    <x v="3"/>
    <x v="2"/>
    <x v="4"/>
    <x v="2"/>
    <x v="0"/>
    <x v="0"/>
    <x v="0"/>
    <x v="0"/>
    <x v="0"/>
    <x v="0"/>
    <x v="0"/>
    <x v="0"/>
    <x v="0"/>
    <x v="0"/>
    <x v="0"/>
    <x v="0"/>
    <x v="0"/>
    <m/>
    <m/>
    <m/>
    <m/>
    <m/>
    <m/>
  </r>
  <r>
    <s v="År 2"/>
    <x v="1"/>
    <x v="39"/>
    <m/>
    <s v="Elever"/>
    <x v="5"/>
    <x v="1"/>
    <x v="0"/>
    <x v="0"/>
    <x v="0"/>
    <x v="2"/>
    <x v="0"/>
    <x v="0"/>
    <x v="3"/>
    <x v="1"/>
    <x v="5"/>
    <x v="3"/>
    <x v="4"/>
    <x v="2"/>
    <x v="0"/>
    <x v="0"/>
    <x v="0"/>
    <x v="0"/>
    <x v="0"/>
    <x v="0"/>
    <x v="0"/>
    <x v="0"/>
    <x v="0"/>
    <x v="0"/>
    <x v="0"/>
    <x v="0"/>
    <x v="0"/>
    <m/>
    <m/>
    <m/>
    <m/>
    <m/>
    <m/>
  </r>
  <r>
    <s v="År 2"/>
    <x v="1"/>
    <x v="39"/>
    <m/>
    <s v="Elever"/>
    <x v="5"/>
    <x v="0"/>
    <x v="0"/>
    <x v="1"/>
    <x v="1"/>
    <x v="1"/>
    <x v="0"/>
    <x v="1"/>
    <x v="3"/>
    <x v="1"/>
    <x v="0"/>
    <x v="3"/>
    <x v="4"/>
    <x v="1"/>
    <x v="3"/>
    <x v="2"/>
    <x v="3"/>
    <x v="2"/>
    <x v="2"/>
    <x v="4"/>
    <x v="4"/>
    <x v="1"/>
    <x v="2"/>
    <x v="0"/>
    <x v="0"/>
    <x v="0"/>
    <x v="0"/>
    <m/>
    <m/>
    <m/>
    <m/>
    <m/>
    <m/>
  </r>
  <r>
    <s v="År 2"/>
    <x v="1"/>
    <x v="39"/>
    <m/>
    <s v="Elever"/>
    <x v="5"/>
    <x v="0"/>
    <x v="0"/>
    <x v="1"/>
    <x v="1"/>
    <x v="1"/>
    <x v="0"/>
    <x v="1"/>
    <x v="1"/>
    <x v="1"/>
    <x v="0"/>
    <x v="3"/>
    <x v="4"/>
    <x v="2"/>
    <x v="0"/>
    <x v="0"/>
    <x v="0"/>
    <x v="0"/>
    <x v="0"/>
    <x v="0"/>
    <x v="0"/>
    <x v="0"/>
    <x v="0"/>
    <x v="0"/>
    <x v="0"/>
    <x v="0"/>
    <x v="0"/>
    <m/>
    <m/>
    <m/>
    <m/>
    <m/>
    <m/>
  </r>
  <r>
    <s v="År 2"/>
    <x v="1"/>
    <x v="39"/>
    <m/>
    <s v="Elever"/>
    <x v="5"/>
    <x v="1"/>
    <x v="0"/>
    <x v="1"/>
    <x v="1"/>
    <x v="1"/>
    <x v="1"/>
    <x v="1"/>
    <x v="1"/>
    <x v="1"/>
    <x v="0"/>
    <x v="3"/>
    <x v="4"/>
    <x v="2"/>
    <x v="0"/>
    <x v="0"/>
    <x v="0"/>
    <x v="0"/>
    <x v="0"/>
    <x v="0"/>
    <x v="0"/>
    <x v="0"/>
    <x v="0"/>
    <x v="0"/>
    <x v="0"/>
    <x v="0"/>
    <x v="0"/>
    <m/>
    <m/>
    <m/>
    <m/>
    <m/>
    <m/>
  </r>
  <r>
    <s v="År 2"/>
    <x v="1"/>
    <x v="39"/>
    <m/>
    <s v="Elever"/>
    <x v="5"/>
    <x v="1"/>
    <x v="1"/>
    <x v="1"/>
    <x v="1"/>
    <x v="1"/>
    <x v="1"/>
    <x v="1"/>
    <x v="3"/>
    <x v="2"/>
    <x v="0"/>
    <x v="3"/>
    <x v="4"/>
    <x v="1"/>
    <x v="3"/>
    <x v="2"/>
    <x v="1"/>
    <x v="1"/>
    <x v="2"/>
    <x v="1"/>
    <x v="1"/>
    <x v="3"/>
    <x v="2"/>
    <x v="0"/>
    <x v="0"/>
    <x v="0"/>
    <x v="0"/>
    <m/>
    <m/>
    <m/>
    <m/>
    <m/>
    <m/>
  </r>
  <r>
    <s v="År 2"/>
    <x v="1"/>
    <x v="39"/>
    <m/>
    <s v="Elever"/>
    <x v="5"/>
    <x v="1"/>
    <x v="1"/>
    <x v="1"/>
    <x v="1"/>
    <x v="2"/>
    <x v="2"/>
    <x v="1"/>
    <x v="1"/>
    <x v="1"/>
    <x v="0"/>
    <x v="3"/>
    <x v="4"/>
    <x v="1"/>
    <x v="3"/>
    <x v="2"/>
    <x v="3"/>
    <x v="3"/>
    <x v="2"/>
    <x v="1"/>
    <x v="3"/>
    <x v="1"/>
    <x v="2"/>
    <x v="0"/>
    <x v="0"/>
    <x v="0"/>
    <x v="0"/>
    <m/>
    <m/>
    <m/>
    <m/>
    <m/>
    <m/>
  </r>
  <r>
    <s v="År 2"/>
    <x v="1"/>
    <x v="39"/>
    <m/>
    <s v="Elever"/>
    <x v="5"/>
    <x v="0"/>
    <x v="0"/>
    <x v="1"/>
    <x v="1"/>
    <x v="1"/>
    <x v="0"/>
    <x v="0"/>
    <x v="3"/>
    <x v="1"/>
    <x v="0"/>
    <x v="1"/>
    <x v="4"/>
    <x v="1"/>
    <x v="4"/>
    <x v="1"/>
    <x v="1"/>
    <x v="2"/>
    <x v="2"/>
    <x v="1"/>
    <x v="1"/>
    <x v="4"/>
    <x v="2"/>
    <x v="0"/>
    <x v="0"/>
    <x v="0"/>
    <x v="0"/>
    <m/>
    <m/>
    <m/>
    <m/>
    <m/>
    <m/>
  </r>
  <r>
    <s v="År 2"/>
    <x v="1"/>
    <x v="39"/>
    <m/>
    <s v="Elever"/>
    <x v="5"/>
    <x v="0"/>
    <x v="0"/>
    <x v="1"/>
    <x v="1"/>
    <x v="1"/>
    <x v="1"/>
    <x v="1"/>
    <x v="1"/>
    <x v="2"/>
    <x v="0"/>
    <x v="3"/>
    <x v="4"/>
    <x v="1"/>
    <x v="3"/>
    <x v="3"/>
    <x v="3"/>
    <x v="2"/>
    <x v="2"/>
    <x v="1"/>
    <x v="1"/>
    <x v="3"/>
    <x v="2"/>
    <x v="0"/>
    <x v="0"/>
    <x v="0"/>
    <x v="0"/>
    <m/>
    <m/>
    <m/>
    <m/>
    <m/>
    <m/>
  </r>
  <r>
    <s v="År 2"/>
    <x v="1"/>
    <x v="39"/>
    <m/>
    <s v="Elever"/>
    <x v="5"/>
    <x v="3"/>
    <x v="0"/>
    <x v="1"/>
    <x v="0"/>
    <x v="2"/>
    <x v="2"/>
    <x v="1"/>
    <x v="1"/>
    <x v="1"/>
    <x v="0"/>
    <x v="1"/>
    <x v="4"/>
    <x v="1"/>
    <x v="3"/>
    <x v="2"/>
    <x v="3"/>
    <x v="2"/>
    <x v="2"/>
    <x v="1"/>
    <x v="1"/>
    <x v="1"/>
    <x v="2"/>
    <x v="0"/>
    <x v="0"/>
    <x v="0"/>
    <x v="0"/>
    <m/>
    <m/>
    <m/>
    <m/>
    <m/>
    <m/>
  </r>
  <r>
    <s v="År 2"/>
    <x v="1"/>
    <x v="39"/>
    <m/>
    <s v="Elever"/>
    <x v="5"/>
    <x v="1"/>
    <x v="0"/>
    <x v="1"/>
    <x v="1"/>
    <x v="1"/>
    <x v="0"/>
    <x v="1"/>
    <x v="3"/>
    <x v="2"/>
    <x v="0"/>
    <x v="3"/>
    <x v="4"/>
    <x v="2"/>
    <x v="0"/>
    <x v="0"/>
    <x v="0"/>
    <x v="0"/>
    <x v="0"/>
    <x v="0"/>
    <x v="0"/>
    <x v="0"/>
    <x v="0"/>
    <x v="0"/>
    <x v="0"/>
    <x v="0"/>
    <x v="0"/>
    <m/>
    <m/>
    <m/>
    <m/>
    <m/>
    <m/>
  </r>
  <r>
    <s v="År 2"/>
    <x v="1"/>
    <x v="39"/>
    <m/>
    <s v="Elever"/>
    <x v="5"/>
    <x v="0"/>
    <x v="0"/>
    <x v="0"/>
    <x v="1"/>
    <x v="1"/>
    <x v="2"/>
    <x v="1"/>
    <x v="1"/>
    <x v="1"/>
    <x v="0"/>
    <x v="3"/>
    <x v="4"/>
    <x v="1"/>
    <x v="3"/>
    <x v="2"/>
    <x v="1"/>
    <x v="3"/>
    <x v="2"/>
    <x v="1"/>
    <x v="4"/>
    <x v="1"/>
    <x v="2"/>
    <x v="0"/>
    <x v="0"/>
    <x v="0"/>
    <x v="0"/>
    <m/>
    <m/>
    <m/>
    <m/>
    <m/>
    <m/>
  </r>
  <r>
    <s v="År 2"/>
    <x v="1"/>
    <x v="39"/>
    <m/>
    <s v="Elever"/>
    <x v="5"/>
    <x v="3"/>
    <x v="1"/>
    <x v="1"/>
    <x v="1"/>
    <x v="1"/>
    <x v="0"/>
    <x v="1"/>
    <x v="1"/>
    <x v="1"/>
    <x v="0"/>
    <x v="3"/>
    <x v="4"/>
    <x v="1"/>
    <x v="3"/>
    <x v="3"/>
    <x v="3"/>
    <x v="1"/>
    <x v="2"/>
    <x v="1"/>
    <x v="1"/>
    <x v="3"/>
    <x v="2"/>
    <x v="0"/>
    <x v="0"/>
    <x v="0"/>
    <x v="0"/>
    <m/>
    <m/>
    <m/>
    <m/>
    <m/>
    <m/>
  </r>
  <r>
    <s v="År 2"/>
    <x v="1"/>
    <x v="39"/>
    <m/>
    <s v="Elever"/>
    <x v="5"/>
    <x v="0"/>
    <x v="0"/>
    <x v="1"/>
    <x v="1"/>
    <x v="1"/>
    <x v="0"/>
    <x v="1"/>
    <x v="1"/>
    <x v="2"/>
    <x v="0"/>
    <x v="3"/>
    <x v="4"/>
    <x v="2"/>
    <x v="0"/>
    <x v="0"/>
    <x v="0"/>
    <x v="0"/>
    <x v="0"/>
    <x v="0"/>
    <x v="0"/>
    <x v="0"/>
    <x v="0"/>
    <x v="0"/>
    <x v="0"/>
    <x v="0"/>
    <x v="0"/>
    <m/>
    <m/>
    <m/>
    <m/>
    <m/>
    <m/>
  </r>
  <r>
    <s v="År 2"/>
    <x v="1"/>
    <x v="39"/>
    <m/>
    <s v="Elever"/>
    <x v="5"/>
    <x v="0"/>
    <x v="0"/>
    <x v="1"/>
    <x v="1"/>
    <x v="1"/>
    <x v="0"/>
    <x v="1"/>
    <x v="3"/>
    <x v="2"/>
    <x v="0"/>
    <x v="3"/>
    <x v="4"/>
    <x v="2"/>
    <x v="0"/>
    <x v="0"/>
    <x v="0"/>
    <x v="0"/>
    <x v="0"/>
    <x v="0"/>
    <x v="0"/>
    <x v="0"/>
    <x v="0"/>
    <x v="0"/>
    <x v="0"/>
    <x v="0"/>
    <x v="0"/>
    <m/>
    <m/>
    <m/>
    <m/>
    <m/>
    <m/>
  </r>
  <r>
    <s v="År 2"/>
    <x v="1"/>
    <x v="39"/>
    <m/>
    <s v="Elever"/>
    <x v="5"/>
    <x v="0"/>
    <x v="0"/>
    <x v="1"/>
    <x v="1"/>
    <x v="1"/>
    <x v="1"/>
    <x v="1"/>
    <x v="1"/>
    <x v="1"/>
    <x v="0"/>
    <x v="3"/>
    <x v="4"/>
    <x v="2"/>
    <x v="0"/>
    <x v="0"/>
    <x v="0"/>
    <x v="0"/>
    <x v="0"/>
    <x v="0"/>
    <x v="0"/>
    <x v="0"/>
    <x v="0"/>
    <x v="0"/>
    <x v="0"/>
    <x v="0"/>
    <x v="0"/>
    <m/>
    <m/>
    <m/>
    <m/>
    <m/>
    <m/>
  </r>
  <r>
    <s v="År 2"/>
    <x v="1"/>
    <x v="39"/>
    <m/>
    <s v="Elever"/>
    <x v="5"/>
    <x v="1"/>
    <x v="0"/>
    <x v="1"/>
    <x v="1"/>
    <x v="1"/>
    <x v="0"/>
    <x v="1"/>
    <x v="3"/>
    <x v="1"/>
    <x v="0"/>
    <x v="3"/>
    <x v="4"/>
    <x v="2"/>
    <x v="0"/>
    <x v="0"/>
    <x v="0"/>
    <x v="0"/>
    <x v="0"/>
    <x v="0"/>
    <x v="0"/>
    <x v="0"/>
    <x v="0"/>
    <x v="0"/>
    <x v="0"/>
    <x v="0"/>
    <x v="0"/>
    <m/>
    <m/>
    <m/>
    <m/>
    <m/>
    <m/>
  </r>
  <r>
    <s v="År 2"/>
    <x v="1"/>
    <x v="39"/>
    <m/>
    <s v="Elever"/>
    <x v="5"/>
    <x v="1"/>
    <x v="0"/>
    <x v="1"/>
    <x v="1"/>
    <x v="1"/>
    <x v="1"/>
    <x v="1"/>
    <x v="1"/>
    <x v="1"/>
    <x v="0"/>
    <x v="3"/>
    <x v="4"/>
    <x v="2"/>
    <x v="0"/>
    <x v="0"/>
    <x v="0"/>
    <x v="0"/>
    <x v="0"/>
    <x v="0"/>
    <x v="0"/>
    <x v="0"/>
    <x v="0"/>
    <x v="0"/>
    <x v="0"/>
    <x v="0"/>
    <x v="0"/>
    <m/>
    <m/>
    <m/>
    <m/>
    <m/>
    <m/>
  </r>
  <r>
    <s v="År 2"/>
    <x v="1"/>
    <x v="39"/>
    <m/>
    <s v="Elever"/>
    <x v="5"/>
    <x v="1"/>
    <x v="0"/>
    <x v="1"/>
    <x v="1"/>
    <x v="2"/>
    <x v="2"/>
    <x v="0"/>
    <x v="3"/>
    <x v="1"/>
    <x v="3"/>
    <x v="3"/>
    <x v="4"/>
    <x v="1"/>
    <x v="4"/>
    <x v="1"/>
    <x v="1"/>
    <x v="1"/>
    <x v="2"/>
    <x v="1"/>
    <x v="1"/>
    <x v="4"/>
    <x v="2"/>
    <x v="0"/>
    <x v="0"/>
    <x v="0"/>
    <x v="0"/>
    <m/>
    <m/>
    <m/>
    <m/>
    <m/>
    <m/>
  </r>
  <r>
    <s v="År 2"/>
    <x v="1"/>
    <x v="39"/>
    <m/>
    <s v="Elever"/>
    <x v="5"/>
    <x v="1"/>
    <x v="0"/>
    <x v="1"/>
    <x v="1"/>
    <x v="2"/>
    <x v="0"/>
    <x v="0"/>
    <x v="5"/>
    <x v="2"/>
    <x v="0"/>
    <x v="3"/>
    <x v="4"/>
    <x v="1"/>
    <x v="1"/>
    <x v="3"/>
    <x v="3"/>
    <x v="2"/>
    <x v="2"/>
    <x v="2"/>
    <x v="1"/>
    <x v="3"/>
    <x v="2"/>
    <x v="0"/>
    <x v="0"/>
    <x v="0"/>
    <x v="0"/>
    <m/>
    <m/>
    <m/>
    <m/>
    <m/>
    <m/>
  </r>
  <r>
    <s v="År 2"/>
    <x v="1"/>
    <x v="39"/>
    <m/>
    <s v="Elever"/>
    <x v="5"/>
    <x v="1"/>
    <x v="0"/>
    <x v="1"/>
    <x v="1"/>
    <x v="1"/>
    <x v="0"/>
    <x v="1"/>
    <x v="1"/>
    <x v="1"/>
    <x v="0"/>
    <x v="3"/>
    <x v="4"/>
    <x v="1"/>
    <x v="1"/>
    <x v="2"/>
    <x v="3"/>
    <x v="2"/>
    <x v="2"/>
    <x v="1"/>
    <x v="1"/>
    <x v="4"/>
    <x v="2"/>
    <x v="0"/>
    <x v="0"/>
    <x v="0"/>
    <x v="0"/>
    <m/>
    <m/>
    <m/>
    <m/>
    <m/>
    <m/>
  </r>
  <r>
    <s v="År 2"/>
    <x v="1"/>
    <x v="39"/>
    <m/>
    <s v="Elever"/>
    <x v="5"/>
    <x v="1"/>
    <x v="0"/>
    <x v="0"/>
    <x v="1"/>
    <x v="1"/>
    <x v="1"/>
    <x v="0"/>
    <x v="1"/>
    <x v="1"/>
    <x v="2"/>
    <x v="3"/>
    <x v="4"/>
    <x v="2"/>
    <x v="0"/>
    <x v="0"/>
    <x v="0"/>
    <x v="0"/>
    <x v="0"/>
    <x v="0"/>
    <x v="0"/>
    <x v="0"/>
    <x v="0"/>
    <x v="0"/>
    <x v="0"/>
    <x v="0"/>
    <x v="0"/>
    <m/>
    <m/>
    <m/>
    <m/>
    <m/>
    <m/>
  </r>
  <r>
    <s v="År 2"/>
    <x v="1"/>
    <x v="39"/>
    <m/>
    <s v="Elever"/>
    <x v="5"/>
    <x v="0"/>
    <x v="0"/>
    <x v="0"/>
    <x v="1"/>
    <x v="1"/>
    <x v="0"/>
    <x v="0"/>
    <x v="1"/>
    <x v="1"/>
    <x v="0"/>
    <x v="5"/>
    <x v="4"/>
    <x v="2"/>
    <x v="0"/>
    <x v="0"/>
    <x v="0"/>
    <x v="0"/>
    <x v="0"/>
    <x v="0"/>
    <x v="0"/>
    <x v="0"/>
    <x v="0"/>
    <x v="0"/>
    <x v="0"/>
    <x v="0"/>
    <x v="0"/>
    <m/>
    <m/>
    <m/>
    <m/>
    <m/>
    <m/>
  </r>
  <r>
    <s v="År 2"/>
    <x v="1"/>
    <x v="39"/>
    <m/>
    <s v="Elever"/>
    <x v="5"/>
    <x v="1"/>
    <x v="0"/>
    <x v="1"/>
    <x v="1"/>
    <x v="1"/>
    <x v="0"/>
    <x v="1"/>
    <x v="3"/>
    <x v="1"/>
    <x v="0"/>
    <x v="3"/>
    <x v="4"/>
    <x v="2"/>
    <x v="0"/>
    <x v="0"/>
    <x v="0"/>
    <x v="0"/>
    <x v="0"/>
    <x v="0"/>
    <x v="0"/>
    <x v="0"/>
    <x v="0"/>
    <x v="0"/>
    <x v="0"/>
    <x v="0"/>
    <x v="0"/>
    <m/>
    <m/>
    <m/>
    <m/>
    <m/>
    <m/>
  </r>
  <r>
    <s v="År 2"/>
    <x v="1"/>
    <x v="39"/>
    <m/>
    <s v="Elever"/>
    <x v="5"/>
    <x v="1"/>
    <x v="0"/>
    <x v="1"/>
    <x v="1"/>
    <x v="1"/>
    <x v="0"/>
    <x v="1"/>
    <x v="1"/>
    <x v="1"/>
    <x v="0"/>
    <x v="5"/>
    <x v="4"/>
    <x v="1"/>
    <x v="1"/>
    <x v="2"/>
    <x v="1"/>
    <x v="2"/>
    <x v="2"/>
    <x v="1"/>
    <x v="1"/>
    <x v="1"/>
    <x v="2"/>
    <x v="0"/>
    <x v="0"/>
    <x v="0"/>
    <x v="0"/>
    <m/>
    <m/>
    <m/>
    <m/>
    <m/>
    <m/>
  </r>
  <r>
    <s v="År 2"/>
    <x v="1"/>
    <x v="39"/>
    <m/>
    <s v="Elever"/>
    <x v="5"/>
    <x v="1"/>
    <x v="1"/>
    <x v="1"/>
    <x v="1"/>
    <x v="2"/>
    <x v="1"/>
    <x v="0"/>
    <x v="3"/>
    <x v="5"/>
    <x v="0"/>
    <x v="3"/>
    <x v="4"/>
    <x v="1"/>
    <x v="1"/>
    <x v="1"/>
    <x v="1"/>
    <x v="1"/>
    <x v="2"/>
    <x v="2"/>
    <x v="1"/>
    <x v="3"/>
    <x v="1"/>
    <x v="0"/>
    <x v="0"/>
    <x v="0"/>
    <x v="0"/>
    <m/>
    <m/>
    <m/>
    <m/>
    <m/>
    <m/>
  </r>
  <r>
    <s v="År 2"/>
    <x v="1"/>
    <x v="39"/>
    <m/>
    <s v="Elever"/>
    <x v="5"/>
    <x v="1"/>
    <x v="0"/>
    <x v="1"/>
    <x v="1"/>
    <x v="1"/>
    <x v="0"/>
    <x v="1"/>
    <x v="3"/>
    <x v="5"/>
    <x v="0"/>
    <x v="1"/>
    <x v="4"/>
    <x v="2"/>
    <x v="0"/>
    <x v="0"/>
    <x v="0"/>
    <x v="0"/>
    <x v="0"/>
    <x v="0"/>
    <x v="0"/>
    <x v="0"/>
    <x v="0"/>
    <x v="0"/>
    <x v="0"/>
    <x v="0"/>
    <x v="0"/>
    <m/>
    <m/>
    <m/>
    <m/>
    <m/>
    <m/>
  </r>
  <r>
    <s v="År 2"/>
    <x v="1"/>
    <x v="40"/>
    <n v="17"/>
    <s v="Elever"/>
    <x v="0"/>
    <x v="0"/>
    <x v="1"/>
    <x v="1"/>
    <x v="0"/>
    <x v="1"/>
    <x v="1"/>
    <x v="0"/>
    <x v="0"/>
    <x v="0"/>
    <x v="3"/>
    <x v="0"/>
    <x v="0"/>
    <x v="0"/>
    <x v="0"/>
    <x v="0"/>
    <x v="0"/>
    <x v="0"/>
    <x v="0"/>
    <x v="0"/>
    <x v="0"/>
    <x v="0"/>
    <x v="0"/>
    <x v="0"/>
    <x v="0"/>
    <x v="0"/>
    <x v="0"/>
    <m/>
    <m/>
    <m/>
    <m/>
    <m/>
    <m/>
  </r>
  <r>
    <s v="År 2"/>
    <x v="1"/>
    <x v="40"/>
    <n v="17"/>
    <s v="Elever"/>
    <x v="0"/>
    <x v="1"/>
    <x v="0"/>
    <x v="1"/>
    <x v="0"/>
    <x v="1"/>
    <x v="1"/>
    <x v="0"/>
    <x v="0"/>
    <x v="0"/>
    <x v="3"/>
    <x v="0"/>
    <x v="0"/>
    <x v="0"/>
    <x v="0"/>
    <x v="0"/>
    <x v="0"/>
    <x v="0"/>
    <x v="0"/>
    <x v="0"/>
    <x v="0"/>
    <x v="0"/>
    <x v="0"/>
    <x v="0"/>
    <x v="0"/>
    <x v="0"/>
    <x v="0"/>
    <m/>
    <m/>
    <m/>
    <m/>
    <m/>
    <m/>
  </r>
  <r>
    <s v="År 2"/>
    <x v="1"/>
    <x v="40"/>
    <n v="17"/>
    <s v="Elever"/>
    <x v="0"/>
    <x v="0"/>
    <x v="0"/>
    <x v="1"/>
    <x v="1"/>
    <x v="1"/>
    <x v="1"/>
    <x v="0"/>
    <x v="0"/>
    <x v="0"/>
    <x v="1"/>
    <x v="0"/>
    <x v="0"/>
    <x v="0"/>
    <x v="0"/>
    <x v="0"/>
    <x v="0"/>
    <x v="0"/>
    <x v="0"/>
    <x v="0"/>
    <x v="0"/>
    <x v="0"/>
    <x v="0"/>
    <x v="0"/>
    <x v="0"/>
    <x v="0"/>
    <x v="0"/>
    <m/>
    <m/>
    <m/>
    <m/>
    <m/>
    <m/>
  </r>
  <r>
    <s v="År 2"/>
    <x v="1"/>
    <x v="40"/>
    <n v="17"/>
    <s v="Elever"/>
    <x v="0"/>
    <x v="1"/>
    <x v="0"/>
    <x v="1"/>
    <x v="1"/>
    <x v="1"/>
    <x v="0"/>
    <x v="1"/>
    <x v="3"/>
    <x v="2"/>
    <x v="3"/>
    <x v="0"/>
    <x v="0"/>
    <x v="0"/>
    <x v="0"/>
    <x v="0"/>
    <x v="0"/>
    <x v="0"/>
    <x v="0"/>
    <x v="0"/>
    <x v="0"/>
    <x v="0"/>
    <x v="0"/>
    <x v="0"/>
    <x v="0"/>
    <x v="0"/>
    <x v="0"/>
    <m/>
    <m/>
    <m/>
    <m/>
    <m/>
    <m/>
  </r>
  <r>
    <s v="År 2"/>
    <x v="1"/>
    <x v="40"/>
    <n v="17"/>
    <s v="Elever"/>
    <x v="0"/>
    <x v="1"/>
    <x v="0"/>
    <x v="1"/>
    <x v="1"/>
    <x v="1"/>
    <x v="1"/>
    <x v="1"/>
    <x v="0"/>
    <x v="2"/>
    <x v="2"/>
    <x v="0"/>
    <x v="0"/>
    <x v="0"/>
    <x v="0"/>
    <x v="0"/>
    <x v="0"/>
    <x v="0"/>
    <x v="0"/>
    <x v="0"/>
    <x v="0"/>
    <x v="0"/>
    <x v="0"/>
    <x v="0"/>
    <x v="0"/>
    <x v="0"/>
    <x v="0"/>
    <m/>
    <m/>
    <m/>
    <m/>
    <m/>
    <m/>
  </r>
  <r>
    <s v="År 2"/>
    <x v="1"/>
    <x v="40"/>
    <n v="17"/>
    <s v="Elever"/>
    <x v="0"/>
    <x v="0"/>
    <x v="0"/>
    <x v="1"/>
    <x v="1"/>
    <x v="1"/>
    <x v="1"/>
    <x v="1"/>
    <x v="3"/>
    <x v="0"/>
    <x v="1"/>
    <x v="0"/>
    <x v="0"/>
    <x v="0"/>
    <x v="0"/>
    <x v="0"/>
    <x v="0"/>
    <x v="0"/>
    <x v="0"/>
    <x v="0"/>
    <x v="0"/>
    <x v="0"/>
    <x v="0"/>
    <x v="0"/>
    <x v="0"/>
    <x v="0"/>
    <x v="0"/>
    <m/>
    <m/>
    <m/>
    <m/>
    <m/>
    <m/>
  </r>
  <r>
    <s v="År 2"/>
    <x v="1"/>
    <x v="40"/>
    <n v="17"/>
    <s v="Elever"/>
    <x v="0"/>
    <x v="0"/>
    <x v="1"/>
    <x v="1"/>
    <x v="0"/>
    <x v="2"/>
    <x v="1"/>
    <x v="0"/>
    <x v="3"/>
    <x v="2"/>
    <x v="3"/>
    <x v="0"/>
    <x v="2"/>
    <x v="0"/>
    <x v="0"/>
    <x v="0"/>
    <x v="0"/>
    <x v="0"/>
    <x v="0"/>
    <x v="0"/>
    <x v="0"/>
    <x v="0"/>
    <x v="0"/>
    <x v="0"/>
    <x v="0"/>
    <x v="0"/>
    <x v="0"/>
    <m/>
    <m/>
    <m/>
    <m/>
    <m/>
    <m/>
  </r>
  <r>
    <s v="År 2"/>
    <x v="1"/>
    <x v="40"/>
    <n v="17"/>
    <s v="Elever"/>
    <x v="0"/>
    <x v="0"/>
    <x v="0"/>
    <x v="1"/>
    <x v="1"/>
    <x v="1"/>
    <x v="0"/>
    <x v="1"/>
    <x v="3"/>
    <x v="0"/>
    <x v="1"/>
    <x v="0"/>
    <x v="0"/>
    <x v="0"/>
    <x v="0"/>
    <x v="0"/>
    <x v="0"/>
    <x v="0"/>
    <x v="0"/>
    <x v="0"/>
    <x v="0"/>
    <x v="0"/>
    <x v="0"/>
    <x v="0"/>
    <x v="0"/>
    <x v="0"/>
    <x v="0"/>
    <m/>
    <m/>
    <m/>
    <m/>
    <m/>
    <m/>
  </r>
  <r>
    <s v="År 2"/>
    <x v="1"/>
    <x v="40"/>
    <n v="17"/>
    <s v="Elever"/>
    <x v="0"/>
    <x v="0"/>
    <x v="1"/>
    <x v="1"/>
    <x v="0"/>
    <x v="1"/>
    <x v="1"/>
    <x v="1"/>
    <x v="0"/>
    <x v="0"/>
    <x v="3"/>
    <x v="0"/>
    <x v="0"/>
    <x v="0"/>
    <x v="0"/>
    <x v="0"/>
    <x v="0"/>
    <x v="0"/>
    <x v="0"/>
    <x v="0"/>
    <x v="0"/>
    <x v="0"/>
    <x v="0"/>
    <x v="0"/>
    <x v="0"/>
    <x v="0"/>
    <x v="0"/>
    <m/>
    <m/>
    <m/>
    <m/>
    <m/>
    <m/>
  </r>
  <r>
    <s v="År 2"/>
    <x v="1"/>
    <x v="40"/>
    <n v="17"/>
    <s v="Elever"/>
    <x v="0"/>
    <x v="1"/>
    <x v="0"/>
    <x v="1"/>
    <x v="1"/>
    <x v="2"/>
    <x v="1"/>
    <x v="1"/>
    <x v="3"/>
    <x v="0"/>
    <x v="1"/>
    <x v="0"/>
    <x v="0"/>
    <x v="0"/>
    <x v="0"/>
    <x v="0"/>
    <x v="0"/>
    <x v="0"/>
    <x v="0"/>
    <x v="0"/>
    <x v="0"/>
    <x v="0"/>
    <x v="0"/>
    <x v="0"/>
    <x v="0"/>
    <x v="0"/>
    <x v="0"/>
    <m/>
    <m/>
    <m/>
    <m/>
    <m/>
    <m/>
  </r>
  <r>
    <s v="År 2"/>
    <x v="1"/>
    <x v="40"/>
    <n v="17"/>
    <s v="Elever"/>
    <x v="0"/>
    <x v="1"/>
    <x v="0"/>
    <x v="0"/>
    <x v="1"/>
    <x v="1"/>
    <x v="0"/>
    <x v="0"/>
    <x v="1"/>
    <x v="1"/>
    <x v="1"/>
    <x v="3"/>
    <x v="0"/>
    <x v="0"/>
    <x v="0"/>
    <x v="0"/>
    <x v="0"/>
    <x v="0"/>
    <x v="0"/>
    <x v="0"/>
    <x v="0"/>
    <x v="0"/>
    <x v="0"/>
    <x v="0"/>
    <x v="0"/>
    <x v="0"/>
    <x v="0"/>
    <m/>
    <m/>
    <m/>
    <m/>
    <m/>
    <m/>
  </r>
  <r>
    <s v="År 2"/>
    <x v="1"/>
    <x v="40"/>
    <n v="17"/>
    <s v="Elever"/>
    <x v="0"/>
    <x v="0"/>
    <x v="0"/>
    <x v="0"/>
    <x v="1"/>
    <x v="2"/>
    <x v="1"/>
    <x v="1"/>
    <x v="1"/>
    <x v="0"/>
    <x v="1"/>
    <x v="0"/>
    <x v="0"/>
    <x v="0"/>
    <x v="0"/>
    <x v="0"/>
    <x v="0"/>
    <x v="0"/>
    <x v="0"/>
    <x v="0"/>
    <x v="0"/>
    <x v="0"/>
    <x v="0"/>
    <x v="0"/>
    <x v="0"/>
    <x v="0"/>
    <x v="0"/>
    <m/>
    <m/>
    <m/>
    <m/>
    <m/>
    <m/>
  </r>
  <r>
    <s v="År 2"/>
    <x v="1"/>
    <x v="40"/>
    <n v="17"/>
    <s v="Elever"/>
    <x v="0"/>
    <x v="0"/>
    <x v="0"/>
    <x v="1"/>
    <x v="1"/>
    <x v="1"/>
    <x v="0"/>
    <x v="1"/>
    <x v="0"/>
    <x v="0"/>
    <x v="1"/>
    <x v="0"/>
    <x v="0"/>
    <x v="0"/>
    <x v="0"/>
    <x v="0"/>
    <x v="0"/>
    <x v="0"/>
    <x v="0"/>
    <x v="0"/>
    <x v="0"/>
    <x v="0"/>
    <x v="0"/>
    <x v="0"/>
    <x v="0"/>
    <x v="0"/>
    <x v="0"/>
    <m/>
    <m/>
    <m/>
    <m/>
    <m/>
    <m/>
  </r>
  <r>
    <s v="År 2"/>
    <x v="1"/>
    <x v="40"/>
    <n v="17"/>
    <s v="Elever"/>
    <x v="0"/>
    <x v="1"/>
    <x v="0"/>
    <x v="1"/>
    <x v="1"/>
    <x v="1"/>
    <x v="0"/>
    <x v="0"/>
    <x v="1"/>
    <x v="0"/>
    <x v="1"/>
    <x v="0"/>
    <x v="0"/>
    <x v="0"/>
    <x v="0"/>
    <x v="0"/>
    <x v="0"/>
    <x v="0"/>
    <x v="0"/>
    <x v="0"/>
    <x v="0"/>
    <x v="0"/>
    <x v="0"/>
    <x v="0"/>
    <x v="0"/>
    <x v="0"/>
    <x v="0"/>
    <m/>
    <m/>
    <m/>
    <m/>
    <m/>
    <m/>
  </r>
  <r>
    <s v="År 2"/>
    <x v="1"/>
    <x v="40"/>
    <n v="17"/>
    <s v="Elever"/>
    <x v="0"/>
    <x v="1"/>
    <x v="0"/>
    <x v="0"/>
    <x v="1"/>
    <x v="2"/>
    <x v="0"/>
    <x v="1"/>
    <x v="1"/>
    <x v="2"/>
    <x v="1"/>
    <x v="3"/>
    <x v="0"/>
    <x v="0"/>
    <x v="0"/>
    <x v="0"/>
    <x v="0"/>
    <x v="0"/>
    <x v="0"/>
    <x v="0"/>
    <x v="0"/>
    <x v="0"/>
    <x v="0"/>
    <x v="0"/>
    <x v="0"/>
    <x v="0"/>
    <x v="0"/>
    <m/>
    <m/>
    <m/>
    <m/>
    <m/>
    <m/>
  </r>
  <r>
    <s v="År 2"/>
    <x v="1"/>
    <x v="40"/>
    <n v="17"/>
    <s v="Elever"/>
    <x v="0"/>
    <x v="1"/>
    <x v="0"/>
    <x v="1"/>
    <x v="1"/>
    <x v="1"/>
    <x v="0"/>
    <x v="1"/>
    <x v="0"/>
    <x v="0"/>
    <x v="1"/>
    <x v="0"/>
    <x v="0"/>
    <x v="0"/>
    <x v="0"/>
    <x v="0"/>
    <x v="0"/>
    <x v="0"/>
    <x v="0"/>
    <x v="0"/>
    <x v="0"/>
    <x v="0"/>
    <x v="0"/>
    <x v="0"/>
    <x v="0"/>
    <x v="0"/>
    <x v="0"/>
    <m/>
    <m/>
    <m/>
    <m/>
    <m/>
    <m/>
  </r>
  <r>
    <s v="År 2"/>
    <x v="1"/>
    <x v="40"/>
    <n v="17"/>
    <s v="Elever"/>
    <x v="0"/>
    <x v="1"/>
    <x v="0"/>
    <x v="0"/>
    <x v="0"/>
    <x v="1"/>
    <x v="2"/>
    <x v="1"/>
    <x v="2"/>
    <x v="0"/>
    <x v="1"/>
    <x v="2"/>
    <x v="0"/>
    <x v="0"/>
    <x v="0"/>
    <x v="0"/>
    <x v="0"/>
    <x v="0"/>
    <x v="0"/>
    <x v="0"/>
    <x v="0"/>
    <x v="0"/>
    <x v="0"/>
    <x v="0"/>
    <x v="0"/>
    <x v="0"/>
    <x v="0"/>
    <m/>
    <m/>
    <m/>
    <m/>
    <m/>
    <m/>
  </r>
  <r>
    <s v="År 2"/>
    <x v="1"/>
    <x v="40"/>
    <n v="17"/>
    <s v="Elever"/>
    <x v="0"/>
    <x v="0"/>
    <x v="1"/>
    <x v="1"/>
    <x v="0"/>
    <x v="1"/>
    <x v="1"/>
    <x v="0"/>
    <x v="0"/>
    <x v="0"/>
    <x v="1"/>
    <x v="0"/>
    <x v="0"/>
    <x v="0"/>
    <x v="0"/>
    <x v="0"/>
    <x v="0"/>
    <x v="0"/>
    <x v="0"/>
    <x v="0"/>
    <x v="0"/>
    <x v="0"/>
    <x v="0"/>
    <x v="0"/>
    <x v="0"/>
    <x v="0"/>
    <x v="0"/>
    <m/>
    <m/>
    <m/>
    <m/>
    <m/>
    <m/>
  </r>
  <r>
    <s v="År 2"/>
    <x v="1"/>
    <x v="40"/>
    <n v="17"/>
    <s v="Elever"/>
    <x v="0"/>
    <x v="0"/>
    <x v="1"/>
    <x v="1"/>
    <x v="2"/>
    <x v="0"/>
    <x v="0"/>
    <x v="2"/>
    <x v="1"/>
    <x v="0"/>
    <x v="1"/>
    <x v="2"/>
    <x v="2"/>
    <x v="0"/>
    <x v="0"/>
    <x v="0"/>
    <x v="0"/>
    <x v="0"/>
    <x v="0"/>
    <x v="0"/>
    <x v="0"/>
    <x v="0"/>
    <x v="0"/>
    <x v="0"/>
    <x v="0"/>
    <x v="0"/>
    <x v="0"/>
    <m/>
    <m/>
    <m/>
    <m/>
    <m/>
    <m/>
  </r>
  <r>
    <s v="År 2"/>
    <x v="1"/>
    <x v="40"/>
    <n v="17"/>
    <s v="Elever"/>
    <x v="0"/>
    <x v="1"/>
    <x v="3"/>
    <x v="1"/>
    <x v="0"/>
    <x v="0"/>
    <x v="1"/>
    <x v="1"/>
    <x v="3"/>
    <x v="3"/>
    <x v="1"/>
    <x v="0"/>
    <x v="1"/>
    <x v="0"/>
    <x v="0"/>
    <x v="0"/>
    <x v="0"/>
    <x v="0"/>
    <x v="0"/>
    <x v="0"/>
    <x v="0"/>
    <x v="0"/>
    <x v="0"/>
    <x v="0"/>
    <x v="0"/>
    <x v="0"/>
    <x v="0"/>
    <m/>
    <m/>
    <m/>
    <m/>
    <m/>
    <m/>
  </r>
  <r>
    <s v="År 2"/>
    <x v="1"/>
    <x v="40"/>
    <n v="17"/>
    <s v="Elever"/>
    <x v="0"/>
    <x v="1"/>
    <x v="0"/>
    <x v="1"/>
    <x v="1"/>
    <x v="1"/>
    <x v="2"/>
    <x v="1"/>
    <x v="3"/>
    <x v="1"/>
    <x v="1"/>
    <x v="0"/>
    <x v="0"/>
    <x v="0"/>
    <x v="0"/>
    <x v="0"/>
    <x v="0"/>
    <x v="0"/>
    <x v="0"/>
    <x v="0"/>
    <x v="0"/>
    <x v="0"/>
    <x v="0"/>
    <x v="0"/>
    <x v="0"/>
    <x v="0"/>
    <x v="0"/>
    <m/>
    <m/>
    <m/>
    <m/>
    <m/>
    <m/>
  </r>
  <r>
    <s v="År 2"/>
    <x v="1"/>
    <x v="40"/>
    <n v="17"/>
    <s v="Elever"/>
    <x v="0"/>
    <x v="0"/>
    <x v="1"/>
    <x v="1"/>
    <x v="0"/>
    <x v="1"/>
    <x v="0"/>
    <x v="0"/>
    <x v="3"/>
    <x v="0"/>
    <x v="1"/>
    <x v="0"/>
    <x v="0"/>
    <x v="0"/>
    <x v="0"/>
    <x v="0"/>
    <x v="0"/>
    <x v="0"/>
    <x v="0"/>
    <x v="0"/>
    <x v="0"/>
    <x v="0"/>
    <x v="0"/>
    <x v="0"/>
    <x v="0"/>
    <x v="0"/>
    <x v="0"/>
    <m/>
    <m/>
    <m/>
    <m/>
    <m/>
    <m/>
  </r>
  <r>
    <s v="År 2"/>
    <x v="1"/>
    <x v="40"/>
    <n v="17"/>
    <s v="Elever"/>
    <x v="0"/>
    <x v="0"/>
    <x v="0"/>
    <x v="1"/>
    <x v="1"/>
    <x v="1"/>
    <x v="1"/>
    <x v="1"/>
    <x v="3"/>
    <x v="0"/>
    <x v="1"/>
    <x v="0"/>
    <x v="0"/>
    <x v="0"/>
    <x v="0"/>
    <x v="0"/>
    <x v="0"/>
    <x v="0"/>
    <x v="0"/>
    <x v="0"/>
    <x v="0"/>
    <x v="0"/>
    <x v="0"/>
    <x v="0"/>
    <x v="0"/>
    <x v="0"/>
    <x v="0"/>
    <m/>
    <m/>
    <m/>
    <m/>
    <m/>
    <m/>
  </r>
  <r>
    <s v="År 2"/>
    <x v="1"/>
    <x v="40"/>
    <n v="17"/>
    <s v="Elever"/>
    <x v="0"/>
    <x v="0"/>
    <x v="1"/>
    <x v="1"/>
    <x v="1"/>
    <x v="2"/>
    <x v="2"/>
    <x v="0"/>
    <x v="2"/>
    <x v="2"/>
    <x v="3"/>
    <x v="1"/>
    <x v="2"/>
    <x v="0"/>
    <x v="0"/>
    <x v="0"/>
    <x v="0"/>
    <x v="0"/>
    <x v="0"/>
    <x v="0"/>
    <x v="0"/>
    <x v="0"/>
    <x v="0"/>
    <x v="0"/>
    <x v="0"/>
    <x v="0"/>
    <x v="0"/>
    <m/>
    <m/>
    <m/>
    <m/>
    <m/>
    <m/>
  </r>
  <r>
    <s v="År 2"/>
    <x v="1"/>
    <x v="40"/>
    <n v="17"/>
    <s v="Elever"/>
    <x v="0"/>
    <x v="0"/>
    <x v="0"/>
    <x v="1"/>
    <x v="1"/>
    <x v="1"/>
    <x v="0"/>
    <x v="1"/>
    <x v="1"/>
    <x v="0"/>
    <x v="1"/>
    <x v="0"/>
    <x v="0"/>
    <x v="0"/>
    <x v="0"/>
    <x v="0"/>
    <x v="0"/>
    <x v="0"/>
    <x v="0"/>
    <x v="0"/>
    <x v="0"/>
    <x v="0"/>
    <x v="0"/>
    <x v="0"/>
    <x v="0"/>
    <x v="0"/>
    <x v="0"/>
    <m/>
    <m/>
    <m/>
    <m/>
    <m/>
    <m/>
  </r>
  <r>
    <s v="År 2"/>
    <x v="1"/>
    <x v="40"/>
    <n v="17"/>
    <s v="Elever"/>
    <x v="0"/>
    <x v="1"/>
    <x v="0"/>
    <x v="0"/>
    <x v="1"/>
    <x v="1"/>
    <x v="1"/>
    <x v="1"/>
    <x v="1"/>
    <x v="1"/>
    <x v="1"/>
    <x v="0"/>
    <x v="0"/>
    <x v="0"/>
    <x v="0"/>
    <x v="0"/>
    <x v="0"/>
    <x v="0"/>
    <x v="0"/>
    <x v="0"/>
    <x v="0"/>
    <x v="0"/>
    <x v="0"/>
    <x v="0"/>
    <x v="0"/>
    <x v="0"/>
    <x v="0"/>
    <m/>
    <m/>
    <m/>
    <m/>
    <m/>
    <m/>
  </r>
  <r>
    <s v="År 2"/>
    <x v="1"/>
    <x v="40"/>
    <n v="17"/>
    <s v="Elever"/>
    <x v="0"/>
    <x v="0"/>
    <x v="0"/>
    <x v="1"/>
    <x v="1"/>
    <x v="1"/>
    <x v="0"/>
    <x v="0"/>
    <x v="1"/>
    <x v="0"/>
    <x v="1"/>
    <x v="0"/>
    <x v="3"/>
    <x v="0"/>
    <x v="0"/>
    <x v="0"/>
    <x v="0"/>
    <x v="0"/>
    <x v="0"/>
    <x v="0"/>
    <x v="0"/>
    <x v="0"/>
    <x v="0"/>
    <x v="0"/>
    <x v="0"/>
    <x v="0"/>
    <x v="0"/>
    <m/>
    <m/>
    <m/>
    <m/>
    <m/>
    <m/>
  </r>
  <r>
    <s v="År 2"/>
    <x v="1"/>
    <x v="40"/>
    <n v="17"/>
    <s v="Elever"/>
    <x v="0"/>
    <x v="0"/>
    <x v="0"/>
    <x v="1"/>
    <x v="1"/>
    <x v="1"/>
    <x v="0"/>
    <x v="1"/>
    <x v="1"/>
    <x v="2"/>
    <x v="0"/>
    <x v="3"/>
    <x v="0"/>
    <x v="0"/>
    <x v="0"/>
    <x v="0"/>
    <x v="0"/>
    <x v="0"/>
    <x v="0"/>
    <x v="0"/>
    <x v="0"/>
    <x v="0"/>
    <x v="0"/>
    <x v="0"/>
    <x v="0"/>
    <x v="0"/>
    <x v="0"/>
    <m/>
    <m/>
    <m/>
    <m/>
    <m/>
    <m/>
  </r>
  <r>
    <s v="År 2"/>
    <x v="1"/>
    <x v="40"/>
    <n v="17"/>
    <s v="Elever"/>
    <x v="0"/>
    <x v="1"/>
    <x v="0"/>
    <x v="0"/>
    <x v="1"/>
    <x v="1"/>
    <x v="0"/>
    <x v="1"/>
    <x v="1"/>
    <x v="1"/>
    <x v="0"/>
    <x v="3"/>
    <x v="3"/>
    <x v="0"/>
    <x v="0"/>
    <x v="0"/>
    <x v="0"/>
    <x v="0"/>
    <x v="0"/>
    <x v="0"/>
    <x v="0"/>
    <x v="0"/>
    <x v="0"/>
    <x v="0"/>
    <x v="0"/>
    <x v="0"/>
    <x v="0"/>
    <m/>
    <m/>
    <m/>
    <m/>
    <m/>
    <m/>
  </r>
  <r>
    <s v="År 2"/>
    <x v="1"/>
    <x v="40"/>
    <n v="17"/>
    <s v="Elever"/>
    <x v="0"/>
    <x v="0"/>
    <x v="1"/>
    <x v="1"/>
    <x v="0"/>
    <x v="2"/>
    <x v="2"/>
    <x v="2"/>
    <x v="2"/>
    <x v="0"/>
    <x v="1"/>
    <x v="0"/>
    <x v="0"/>
    <x v="0"/>
    <x v="0"/>
    <x v="0"/>
    <x v="0"/>
    <x v="0"/>
    <x v="0"/>
    <x v="0"/>
    <x v="0"/>
    <x v="0"/>
    <x v="0"/>
    <x v="0"/>
    <x v="0"/>
    <x v="0"/>
    <x v="0"/>
    <m/>
    <m/>
    <m/>
    <m/>
    <m/>
    <m/>
  </r>
  <r>
    <s v="År 2"/>
    <x v="1"/>
    <x v="40"/>
    <n v="17"/>
    <s v="Elever"/>
    <x v="0"/>
    <x v="0"/>
    <x v="0"/>
    <x v="1"/>
    <x v="1"/>
    <x v="1"/>
    <x v="0"/>
    <x v="1"/>
    <x v="1"/>
    <x v="0"/>
    <x v="1"/>
    <x v="0"/>
    <x v="0"/>
    <x v="0"/>
    <x v="0"/>
    <x v="0"/>
    <x v="0"/>
    <x v="0"/>
    <x v="0"/>
    <x v="0"/>
    <x v="0"/>
    <x v="0"/>
    <x v="0"/>
    <x v="0"/>
    <x v="0"/>
    <x v="0"/>
    <x v="0"/>
    <m/>
    <m/>
    <m/>
    <m/>
    <m/>
    <m/>
  </r>
  <r>
    <s v="År 2"/>
    <x v="1"/>
    <x v="40"/>
    <n v="17"/>
    <s v="Elever"/>
    <x v="0"/>
    <x v="0"/>
    <x v="0"/>
    <x v="1"/>
    <x v="1"/>
    <x v="1"/>
    <x v="1"/>
    <x v="1"/>
    <x v="3"/>
    <x v="2"/>
    <x v="1"/>
    <x v="1"/>
    <x v="0"/>
    <x v="0"/>
    <x v="0"/>
    <x v="0"/>
    <x v="0"/>
    <x v="0"/>
    <x v="0"/>
    <x v="0"/>
    <x v="0"/>
    <x v="0"/>
    <x v="0"/>
    <x v="0"/>
    <x v="0"/>
    <x v="0"/>
    <x v="0"/>
    <m/>
    <m/>
    <m/>
    <m/>
    <m/>
    <m/>
  </r>
  <r>
    <s v="År 2"/>
    <x v="1"/>
    <x v="40"/>
    <n v="17"/>
    <s v="Elever"/>
    <x v="0"/>
    <x v="0"/>
    <x v="0"/>
    <x v="1"/>
    <x v="1"/>
    <x v="1"/>
    <x v="1"/>
    <x v="1"/>
    <x v="1"/>
    <x v="1"/>
    <x v="1"/>
    <x v="0"/>
    <x v="3"/>
    <x v="0"/>
    <x v="0"/>
    <x v="0"/>
    <x v="0"/>
    <x v="0"/>
    <x v="0"/>
    <x v="0"/>
    <x v="0"/>
    <x v="0"/>
    <x v="0"/>
    <x v="0"/>
    <x v="0"/>
    <x v="0"/>
    <x v="0"/>
    <m/>
    <m/>
    <m/>
    <m/>
    <m/>
    <m/>
  </r>
  <r>
    <s v="År 2"/>
    <x v="1"/>
    <x v="40"/>
    <n v="17"/>
    <s v="Elever"/>
    <x v="0"/>
    <x v="1"/>
    <x v="0"/>
    <x v="1"/>
    <x v="1"/>
    <x v="1"/>
    <x v="1"/>
    <x v="1"/>
    <x v="3"/>
    <x v="0"/>
    <x v="1"/>
    <x v="0"/>
    <x v="3"/>
    <x v="0"/>
    <x v="0"/>
    <x v="0"/>
    <x v="0"/>
    <x v="0"/>
    <x v="0"/>
    <x v="0"/>
    <x v="0"/>
    <x v="0"/>
    <x v="0"/>
    <x v="0"/>
    <x v="0"/>
    <x v="0"/>
    <x v="0"/>
    <m/>
    <m/>
    <m/>
    <m/>
    <m/>
    <m/>
  </r>
  <r>
    <s v="År 2"/>
    <x v="1"/>
    <x v="40"/>
    <n v="17"/>
    <s v="Elever"/>
    <x v="0"/>
    <x v="0"/>
    <x v="0"/>
    <x v="0"/>
    <x v="0"/>
    <x v="1"/>
    <x v="1"/>
    <x v="1"/>
    <x v="0"/>
    <x v="0"/>
    <x v="1"/>
    <x v="0"/>
    <x v="0"/>
    <x v="0"/>
    <x v="0"/>
    <x v="0"/>
    <x v="0"/>
    <x v="0"/>
    <x v="0"/>
    <x v="0"/>
    <x v="0"/>
    <x v="0"/>
    <x v="0"/>
    <x v="0"/>
    <x v="0"/>
    <x v="0"/>
    <x v="0"/>
    <m/>
    <m/>
    <m/>
    <m/>
    <m/>
    <m/>
  </r>
  <r>
    <s v="År 2"/>
    <x v="1"/>
    <x v="40"/>
    <n v="17"/>
    <s v="Elever"/>
    <x v="0"/>
    <x v="0"/>
    <x v="1"/>
    <x v="1"/>
    <x v="1"/>
    <x v="1"/>
    <x v="1"/>
    <x v="1"/>
    <x v="0"/>
    <x v="1"/>
    <x v="1"/>
    <x v="1"/>
    <x v="0"/>
    <x v="0"/>
    <x v="0"/>
    <x v="0"/>
    <x v="0"/>
    <x v="0"/>
    <x v="0"/>
    <x v="0"/>
    <x v="0"/>
    <x v="0"/>
    <x v="0"/>
    <x v="0"/>
    <x v="0"/>
    <x v="0"/>
    <x v="0"/>
    <m/>
    <m/>
    <m/>
    <m/>
    <m/>
    <m/>
  </r>
  <r>
    <s v="År 2"/>
    <x v="1"/>
    <x v="40"/>
    <n v="17"/>
    <s v="Elever"/>
    <x v="0"/>
    <x v="1"/>
    <x v="0"/>
    <x v="1"/>
    <x v="1"/>
    <x v="1"/>
    <x v="0"/>
    <x v="1"/>
    <x v="1"/>
    <x v="0"/>
    <x v="1"/>
    <x v="0"/>
    <x v="0"/>
    <x v="0"/>
    <x v="0"/>
    <x v="0"/>
    <x v="0"/>
    <x v="0"/>
    <x v="0"/>
    <x v="0"/>
    <x v="0"/>
    <x v="0"/>
    <x v="0"/>
    <x v="0"/>
    <x v="0"/>
    <x v="0"/>
    <x v="0"/>
    <m/>
    <m/>
    <m/>
    <m/>
    <m/>
    <m/>
  </r>
  <r>
    <s v="År 2"/>
    <x v="1"/>
    <x v="40"/>
    <n v="17"/>
    <s v="Elever"/>
    <x v="0"/>
    <x v="0"/>
    <x v="1"/>
    <x v="2"/>
    <x v="1"/>
    <x v="1"/>
    <x v="1"/>
    <x v="0"/>
    <x v="1"/>
    <x v="2"/>
    <x v="1"/>
    <x v="0"/>
    <x v="0"/>
    <x v="0"/>
    <x v="0"/>
    <x v="0"/>
    <x v="0"/>
    <x v="0"/>
    <x v="0"/>
    <x v="0"/>
    <x v="0"/>
    <x v="0"/>
    <x v="0"/>
    <x v="0"/>
    <x v="0"/>
    <x v="0"/>
    <x v="0"/>
    <m/>
    <m/>
    <m/>
    <m/>
    <m/>
    <m/>
  </r>
  <r>
    <s v="År 2"/>
    <x v="1"/>
    <x v="40"/>
    <n v="17"/>
    <s v="Elever"/>
    <x v="0"/>
    <x v="1"/>
    <x v="0"/>
    <x v="1"/>
    <x v="1"/>
    <x v="1"/>
    <x v="0"/>
    <x v="1"/>
    <x v="0"/>
    <x v="0"/>
    <x v="1"/>
    <x v="3"/>
    <x v="0"/>
    <x v="0"/>
    <x v="0"/>
    <x v="0"/>
    <x v="0"/>
    <x v="0"/>
    <x v="0"/>
    <x v="0"/>
    <x v="0"/>
    <x v="0"/>
    <x v="0"/>
    <x v="0"/>
    <x v="0"/>
    <x v="0"/>
    <x v="0"/>
    <m/>
    <m/>
    <m/>
    <m/>
    <m/>
    <m/>
  </r>
  <r>
    <s v="År 2"/>
    <x v="1"/>
    <x v="40"/>
    <n v="17"/>
    <s v="Elever"/>
    <x v="0"/>
    <x v="0"/>
    <x v="0"/>
    <x v="1"/>
    <x v="1"/>
    <x v="1"/>
    <x v="0"/>
    <x v="1"/>
    <x v="0"/>
    <x v="0"/>
    <x v="1"/>
    <x v="0"/>
    <x v="0"/>
    <x v="0"/>
    <x v="0"/>
    <x v="0"/>
    <x v="0"/>
    <x v="0"/>
    <x v="0"/>
    <x v="0"/>
    <x v="0"/>
    <x v="0"/>
    <x v="0"/>
    <x v="0"/>
    <x v="0"/>
    <x v="0"/>
    <x v="0"/>
    <m/>
    <m/>
    <m/>
    <m/>
    <m/>
    <m/>
  </r>
  <r>
    <s v="År 2"/>
    <x v="1"/>
    <x v="40"/>
    <n v="17"/>
    <s v="Elever"/>
    <x v="0"/>
    <x v="1"/>
    <x v="0"/>
    <x v="0"/>
    <x v="1"/>
    <x v="1"/>
    <x v="1"/>
    <x v="1"/>
    <x v="0"/>
    <x v="1"/>
    <x v="1"/>
    <x v="0"/>
    <x v="0"/>
    <x v="0"/>
    <x v="0"/>
    <x v="0"/>
    <x v="0"/>
    <x v="0"/>
    <x v="0"/>
    <x v="0"/>
    <x v="0"/>
    <x v="0"/>
    <x v="0"/>
    <x v="0"/>
    <x v="0"/>
    <x v="0"/>
    <x v="0"/>
    <m/>
    <m/>
    <m/>
    <m/>
    <m/>
    <m/>
  </r>
  <r>
    <s v="År 2"/>
    <x v="1"/>
    <x v="40"/>
    <n v="17"/>
    <s v="Elever"/>
    <x v="0"/>
    <x v="1"/>
    <x v="0"/>
    <x v="1"/>
    <x v="1"/>
    <x v="1"/>
    <x v="0"/>
    <x v="1"/>
    <x v="1"/>
    <x v="0"/>
    <x v="1"/>
    <x v="0"/>
    <x v="0"/>
    <x v="0"/>
    <x v="0"/>
    <x v="0"/>
    <x v="0"/>
    <x v="0"/>
    <x v="0"/>
    <x v="0"/>
    <x v="0"/>
    <x v="0"/>
    <x v="0"/>
    <x v="0"/>
    <x v="0"/>
    <x v="0"/>
    <x v="0"/>
    <m/>
    <m/>
    <m/>
    <m/>
    <m/>
    <m/>
  </r>
  <r>
    <s v="År 2"/>
    <x v="1"/>
    <x v="40"/>
    <n v="17"/>
    <s v="Elever"/>
    <x v="0"/>
    <x v="0"/>
    <x v="1"/>
    <x v="0"/>
    <x v="0"/>
    <x v="2"/>
    <x v="1"/>
    <x v="0"/>
    <x v="3"/>
    <x v="2"/>
    <x v="0"/>
    <x v="3"/>
    <x v="3"/>
    <x v="0"/>
    <x v="0"/>
    <x v="0"/>
    <x v="0"/>
    <x v="0"/>
    <x v="0"/>
    <x v="0"/>
    <x v="0"/>
    <x v="0"/>
    <x v="0"/>
    <x v="0"/>
    <x v="0"/>
    <x v="0"/>
    <x v="0"/>
    <m/>
    <m/>
    <m/>
    <m/>
    <m/>
    <m/>
  </r>
  <r>
    <s v="År 2"/>
    <x v="1"/>
    <x v="40"/>
    <n v="17"/>
    <s v="Elever"/>
    <x v="0"/>
    <x v="0"/>
    <x v="0"/>
    <x v="1"/>
    <x v="1"/>
    <x v="1"/>
    <x v="1"/>
    <x v="0"/>
    <x v="0"/>
    <x v="0"/>
    <x v="3"/>
    <x v="0"/>
    <x v="0"/>
    <x v="0"/>
    <x v="0"/>
    <x v="0"/>
    <x v="0"/>
    <x v="0"/>
    <x v="0"/>
    <x v="0"/>
    <x v="0"/>
    <x v="0"/>
    <x v="0"/>
    <x v="0"/>
    <x v="0"/>
    <x v="0"/>
    <x v="0"/>
    <m/>
    <m/>
    <m/>
    <m/>
    <m/>
    <m/>
  </r>
  <r>
    <s v="År 2"/>
    <x v="1"/>
    <x v="40"/>
    <n v="17"/>
    <s v="Elever"/>
    <x v="0"/>
    <x v="0"/>
    <x v="0"/>
    <x v="1"/>
    <x v="0"/>
    <x v="2"/>
    <x v="4"/>
    <x v="0"/>
    <x v="3"/>
    <x v="0"/>
    <x v="3"/>
    <x v="0"/>
    <x v="0"/>
    <x v="0"/>
    <x v="0"/>
    <x v="0"/>
    <x v="0"/>
    <x v="0"/>
    <x v="0"/>
    <x v="0"/>
    <x v="0"/>
    <x v="0"/>
    <x v="0"/>
    <x v="0"/>
    <x v="0"/>
    <x v="0"/>
    <x v="0"/>
    <m/>
    <m/>
    <m/>
    <m/>
    <m/>
    <m/>
  </r>
  <r>
    <s v="År 2"/>
    <x v="1"/>
    <x v="40"/>
    <n v="17"/>
    <s v="Elever"/>
    <x v="0"/>
    <x v="0"/>
    <x v="0"/>
    <x v="1"/>
    <x v="0"/>
    <x v="1"/>
    <x v="2"/>
    <x v="1"/>
    <x v="3"/>
    <x v="2"/>
    <x v="3"/>
    <x v="1"/>
    <x v="2"/>
    <x v="0"/>
    <x v="0"/>
    <x v="0"/>
    <x v="0"/>
    <x v="0"/>
    <x v="0"/>
    <x v="0"/>
    <x v="0"/>
    <x v="0"/>
    <x v="0"/>
    <x v="0"/>
    <x v="0"/>
    <x v="0"/>
    <x v="0"/>
    <m/>
    <m/>
    <m/>
    <m/>
    <m/>
    <m/>
  </r>
  <r>
    <s v="År 2"/>
    <x v="1"/>
    <x v="40"/>
    <n v="17"/>
    <s v="Elever"/>
    <x v="0"/>
    <x v="0"/>
    <x v="0"/>
    <x v="2"/>
    <x v="0"/>
    <x v="1"/>
    <x v="2"/>
    <x v="0"/>
    <x v="3"/>
    <x v="2"/>
    <x v="1"/>
    <x v="0"/>
    <x v="2"/>
    <x v="0"/>
    <x v="0"/>
    <x v="0"/>
    <x v="0"/>
    <x v="0"/>
    <x v="0"/>
    <x v="0"/>
    <x v="0"/>
    <x v="0"/>
    <x v="0"/>
    <x v="0"/>
    <x v="0"/>
    <x v="0"/>
    <x v="0"/>
    <m/>
    <m/>
    <m/>
    <m/>
    <m/>
    <m/>
  </r>
  <r>
    <s v="År 2"/>
    <x v="1"/>
    <x v="40"/>
    <n v="17"/>
    <s v="Elever"/>
    <x v="0"/>
    <x v="0"/>
    <x v="0"/>
    <x v="0"/>
    <x v="0"/>
    <x v="2"/>
    <x v="1"/>
    <x v="0"/>
    <x v="0"/>
    <x v="0"/>
    <x v="1"/>
    <x v="0"/>
    <x v="0"/>
    <x v="0"/>
    <x v="0"/>
    <x v="0"/>
    <x v="0"/>
    <x v="0"/>
    <x v="0"/>
    <x v="0"/>
    <x v="0"/>
    <x v="0"/>
    <x v="0"/>
    <x v="0"/>
    <x v="0"/>
    <x v="0"/>
    <x v="0"/>
    <m/>
    <m/>
    <m/>
    <m/>
    <m/>
    <m/>
  </r>
  <r>
    <s v="År 2"/>
    <x v="1"/>
    <x v="40"/>
    <n v="17"/>
    <s v="Elever"/>
    <x v="0"/>
    <x v="0"/>
    <x v="0"/>
    <x v="1"/>
    <x v="1"/>
    <x v="2"/>
    <x v="1"/>
    <x v="0"/>
    <x v="3"/>
    <x v="0"/>
    <x v="3"/>
    <x v="0"/>
    <x v="0"/>
    <x v="0"/>
    <x v="0"/>
    <x v="0"/>
    <x v="0"/>
    <x v="0"/>
    <x v="0"/>
    <x v="0"/>
    <x v="0"/>
    <x v="0"/>
    <x v="0"/>
    <x v="0"/>
    <x v="0"/>
    <x v="0"/>
    <x v="0"/>
    <m/>
    <m/>
    <m/>
    <m/>
    <m/>
    <m/>
  </r>
  <r>
    <s v="År 2"/>
    <x v="1"/>
    <x v="40"/>
    <n v="17"/>
    <s v="Elever"/>
    <x v="0"/>
    <x v="0"/>
    <x v="0"/>
    <x v="1"/>
    <x v="1"/>
    <x v="1"/>
    <x v="0"/>
    <x v="1"/>
    <x v="3"/>
    <x v="0"/>
    <x v="3"/>
    <x v="0"/>
    <x v="2"/>
    <x v="0"/>
    <x v="0"/>
    <x v="0"/>
    <x v="0"/>
    <x v="0"/>
    <x v="0"/>
    <x v="0"/>
    <x v="0"/>
    <x v="0"/>
    <x v="0"/>
    <x v="0"/>
    <x v="0"/>
    <x v="0"/>
    <x v="0"/>
    <m/>
    <m/>
    <m/>
    <m/>
    <m/>
    <m/>
  </r>
  <r>
    <s v="År 2"/>
    <x v="1"/>
    <x v="40"/>
    <n v="17"/>
    <s v="Elever"/>
    <x v="0"/>
    <x v="0"/>
    <x v="0"/>
    <x v="1"/>
    <x v="1"/>
    <x v="1"/>
    <x v="0"/>
    <x v="1"/>
    <x v="3"/>
    <x v="0"/>
    <x v="3"/>
    <x v="1"/>
    <x v="2"/>
    <x v="0"/>
    <x v="0"/>
    <x v="0"/>
    <x v="0"/>
    <x v="0"/>
    <x v="0"/>
    <x v="0"/>
    <x v="0"/>
    <x v="0"/>
    <x v="0"/>
    <x v="0"/>
    <x v="0"/>
    <x v="0"/>
    <x v="0"/>
    <m/>
    <m/>
    <m/>
    <m/>
    <m/>
    <m/>
  </r>
  <r>
    <s v="År 2"/>
    <x v="1"/>
    <x v="40"/>
    <n v="17"/>
    <s v="Elever"/>
    <x v="2"/>
    <x v="0"/>
    <x v="0"/>
    <x v="1"/>
    <x v="1"/>
    <x v="1"/>
    <x v="0"/>
    <x v="1"/>
    <x v="0"/>
    <x v="0"/>
    <x v="1"/>
    <x v="0"/>
    <x v="0"/>
    <x v="1"/>
    <x v="4"/>
    <x v="1"/>
    <x v="3"/>
    <x v="1"/>
    <x v="2"/>
    <x v="1"/>
    <x v="3"/>
    <x v="3"/>
    <x v="2"/>
    <x v="0"/>
    <x v="0"/>
    <x v="0"/>
    <x v="0"/>
    <m/>
    <m/>
    <m/>
    <m/>
    <m/>
    <m/>
  </r>
  <r>
    <s v="År 2"/>
    <x v="1"/>
    <x v="40"/>
    <n v="17"/>
    <s v="Elever"/>
    <x v="2"/>
    <x v="1"/>
    <x v="1"/>
    <x v="1"/>
    <x v="0"/>
    <x v="1"/>
    <x v="2"/>
    <x v="0"/>
    <x v="3"/>
    <x v="3"/>
    <x v="2"/>
    <x v="0"/>
    <x v="2"/>
    <x v="1"/>
    <x v="1"/>
    <x v="3"/>
    <x v="1"/>
    <x v="1"/>
    <x v="2"/>
    <x v="1"/>
    <x v="4"/>
    <x v="1"/>
    <x v="2"/>
    <x v="0"/>
    <x v="0"/>
    <x v="0"/>
    <x v="0"/>
    <m/>
    <m/>
    <m/>
    <m/>
    <m/>
    <m/>
  </r>
  <r>
    <s v="År 2"/>
    <x v="1"/>
    <x v="40"/>
    <n v="17"/>
    <s v="Elever"/>
    <x v="2"/>
    <x v="1"/>
    <x v="1"/>
    <x v="1"/>
    <x v="0"/>
    <x v="1"/>
    <x v="1"/>
    <x v="0"/>
    <x v="3"/>
    <x v="0"/>
    <x v="3"/>
    <x v="0"/>
    <x v="2"/>
    <x v="1"/>
    <x v="1"/>
    <x v="1"/>
    <x v="1"/>
    <x v="2"/>
    <x v="2"/>
    <x v="1"/>
    <x v="1"/>
    <x v="4"/>
    <x v="2"/>
    <x v="0"/>
    <x v="0"/>
    <x v="0"/>
    <x v="0"/>
    <m/>
    <m/>
    <m/>
    <m/>
    <m/>
    <m/>
  </r>
  <r>
    <s v="År 2"/>
    <x v="1"/>
    <x v="40"/>
    <n v="17"/>
    <s v="Elever"/>
    <x v="2"/>
    <x v="1"/>
    <x v="0"/>
    <x v="1"/>
    <x v="1"/>
    <x v="1"/>
    <x v="0"/>
    <x v="1"/>
    <x v="3"/>
    <x v="0"/>
    <x v="1"/>
    <x v="0"/>
    <x v="2"/>
    <x v="1"/>
    <x v="3"/>
    <x v="3"/>
    <x v="1"/>
    <x v="2"/>
    <x v="2"/>
    <x v="1"/>
    <x v="1"/>
    <x v="1"/>
    <x v="2"/>
    <x v="0"/>
    <x v="0"/>
    <x v="0"/>
    <x v="0"/>
    <m/>
    <m/>
    <m/>
    <m/>
    <m/>
    <m/>
  </r>
  <r>
    <s v="År 2"/>
    <x v="1"/>
    <x v="40"/>
    <n v="17"/>
    <s v="Elever"/>
    <x v="2"/>
    <x v="0"/>
    <x v="0"/>
    <x v="0"/>
    <x v="1"/>
    <x v="1"/>
    <x v="1"/>
    <x v="1"/>
    <x v="0"/>
    <x v="0"/>
    <x v="1"/>
    <x v="1"/>
    <x v="0"/>
    <x v="1"/>
    <x v="3"/>
    <x v="3"/>
    <x v="3"/>
    <x v="1"/>
    <x v="2"/>
    <x v="1"/>
    <x v="1"/>
    <x v="3"/>
    <x v="2"/>
    <x v="0"/>
    <x v="0"/>
    <x v="0"/>
    <x v="0"/>
    <m/>
    <m/>
    <m/>
    <m/>
    <m/>
    <m/>
  </r>
  <r>
    <s v="År 2"/>
    <x v="1"/>
    <x v="40"/>
    <n v="17"/>
    <s v="Elever"/>
    <x v="2"/>
    <x v="0"/>
    <x v="0"/>
    <x v="1"/>
    <x v="1"/>
    <x v="1"/>
    <x v="0"/>
    <x v="1"/>
    <x v="0"/>
    <x v="0"/>
    <x v="1"/>
    <x v="0"/>
    <x v="0"/>
    <x v="1"/>
    <x v="1"/>
    <x v="2"/>
    <x v="3"/>
    <x v="2"/>
    <x v="2"/>
    <x v="1"/>
    <x v="3"/>
    <x v="1"/>
    <x v="2"/>
    <x v="0"/>
    <x v="0"/>
    <x v="0"/>
    <x v="0"/>
    <m/>
    <m/>
    <m/>
    <m/>
    <m/>
    <m/>
  </r>
  <r>
    <s v="År 2"/>
    <x v="1"/>
    <x v="40"/>
    <n v="17"/>
    <s v="Elever"/>
    <x v="2"/>
    <x v="0"/>
    <x v="0"/>
    <x v="1"/>
    <x v="1"/>
    <x v="1"/>
    <x v="0"/>
    <x v="1"/>
    <x v="0"/>
    <x v="0"/>
    <x v="1"/>
    <x v="0"/>
    <x v="0"/>
    <x v="1"/>
    <x v="3"/>
    <x v="2"/>
    <x v="3"/>
    <x v="2"/>
    <x v="2"/>
    <x v="1"/>
    <x v="4"/>
    <x v="1"/>
    <x v="2"/>
    <x v="0"/>
    <x v="0"/>
    <x v="0"/>
    <x v="0"/>
    <m/>
    <m/>
    <m/>
    <m/>
    <m/>
    <m/>
  </r>
  <r>
    <s v="År 2"/>
    <x v="1"/>
    <x v="40"/>
    <n v="17"/>
    <s v="Elever"/>
    <x v="2"/>
    <x v="0"/>
    <x v="1"/>
    <x v="1"/>
    <x v="0"/>
    <x v="1"/>
    <x v="0"/>
    <x v="1"/>
    <x v="3"/>
    <x v="2"/>
    <x v="1"/>
    <x v="1"/>
    <x v="0"/>
    <x v="1"/>
    <x v="1"/>
    <x v="1"/>
    <x v="3"/>
    <x v="2"/>
    <x v="2"/>
    <x v="1"/>
    <x v="1"/>
    <x v="1"/>
    <x v="2"/>
    <x v="0"/>
    <x v="0"/>
    <x v="0"/>
    <x v="0"/>
    <m/>
    <m/>
    <m/>
    <m/>
    <m/>
    <m/>
  </r>
  <r>
    <s v="År 2"/>
    <x v="1"/>
    <x v="40"/>
    <n v="17"/>
    <s v="Elever"/>
    <x v="2"/>
    <x v="1"/>
    <x v="1"/>
    <x v="0"/>
    <x v="0"/>
    <x v="2"/>
    <x v="1"/>
    <x v="0"/>
    <x v="3"/>
    <x v="2"/>
    <x v="1"/>
    <x v="0"/>
    <x v="2"/>
    <x v="1"/>
    <x v="1"/>
    <x v="1"/>
    <x v="4"/>
    <x v="1"/>
    <x v="1"/>
    <x v="4"/>
    <x v="1"/>
    <x v="4"/>
    <x v="1"/>
    <x v="0"/>
    <x v="0"/>
    <x v="0"/>
    <x v="0"/>
    <m/>
    <m/>
    <m/>
    <m/>
    <m/>
    <m/>
  </r>
  <r>
    <s v="År 2"/>
    <x v="1"/>
    <x v="40"/>
    <n v="17"/>
    <s v="Elever"/>
    <x v="2"/>
    <x v="1"/>
    <x v="1"/>
    <x v="1"/>
    <x v="1"/>
    <x v="1"/>
    <x v="2"/>
    <x v="0"/>
    <x v="3"/>
    <x v="3"/>
    <x v="3"/>
    <x v="2"/>
    <x v="2"/>
    <x v="1"/>
    <x v="4"/>
    <x v="2"/>
    <x v="3"/>
    <x v="1"/>
    <x v="2"/>
    <x v="1"/>
    <x v="1"/>
    <x v="4"/>
    <x v="2"/>
    <x v="0"/>
    <x v="0"/>
    <x v="0"/>
    <x v="0"/>
    <m/>
    <m/>
    <m/>
    <m/>
    <m/>
    <m/>
  </r>
  <r>
    <s v="År 2"/>
    <x v="1"/>
    <x v="40"/>
    <n v="17"/>
    <s v="Elever"/>
    <x v="2"/>
    <x v="0"/>
    <x v="1"/>
    <x v="1"/>
    <x v="2"/>
    <x v="1"/>
    <x v="2"/>
    <x v="2"/>
    <x v="0"/>
    <x v="3"/>
    <x v="2"/>
    <x v="2"/>
    <x v="1"/>
    <x v="1"/>
    <x v="3"/>
    <x v="1"/>
    <x v="4"/>
    <x v="3"/>
    <x v="1"/>
    <x v="4"/>
    <x v="1"/>
    <x v="4"/>
    <x v="2"/>
    <x v="0"/>
    <x v="0"/>
    <x v="0"/>
    <x v="0"/>
    <m/>
    <m/>
    <m/>
    <m/>
    <m/>
    <m/>
  </r>
  <r>
    <s v="År 2"/>
    <x v="1"/>
    <x v="40"/>
    <n v="17"/>
    <s v="Elever"/>
    <x v="2"/>
    <x v="0"/>
    <x v="1"/>
    <x v="1"/>
    <x v="0"/>
    <x v="2"/>
    <x v="1"/>
    <x v="0"/>
    <x v="3"/>
    <x v="3"/>
    <x v="2"/>
    <x v="0"/>
    <x v="2"/>
    <x v="1"/>
    <x v="1"/>
    <x v="1"/>
    <x v="1"/>
    <x v="2"/>
    <x v="2"/>
    <x v="1"/>
    <x v="3"/>
    <x v="1"/>
    <x v="2"/>
    <x v="0"/>
    <x v="0"/>
    <x v="0"/>
    <x v="0"/>
    <m/>
    <m/>
    <m/>
    <m/>
    <m/>
    <m/>
  </r>
  <r>
    <s v="År 2"/>
    <x v="1"/>
    <x v="40"/>
    <n v="17"/>
    <s v="Elever"/>
    <x v="2"/>
    <x v="1"/>
    <x v="0"/>
    <x v="1"/>
    <x v="1"/>
    <x v="1"/>
    <x v="1"/>
    <x v="0"/>
    <x v="3"/>
    <x v="3"/>
    <x v="3"/>
    <x v="0"/>
    <x v="0"/>
    <x v="2"/>
    <x v="2"/>
    <x v="4"/>
    <x v="2"/>
    <x v="4"/>
    <x v="3"/>
    <x v="3"/>
    <x v="2"/>
    <x v="2"/>
    <x v="3"/>
    <x v="0"/>
    <x v="0"/>
    <x v="0"/>
    <x v="0"/>
    <m/>
    <m/>
    <m/>
    <m/>
    <m/>
    <m/>
  </r>
  <r>
    <s v="År 2"/>
    <x v="1"/>
    <x v="40"/>
    <n v="17"/>
    <s v="Elever"/>
    <x v="2"/>
    <x v="1"/>
    <x v="0"/>
    <x v="0"/>
    <x v="0"/>
    <x v="2"/>
    <x v="1"/>
    <x v="0"/>
    <x v="3"/>
    <x v="2"/>
    <x v="3"/>
    <x v="0"/>
    <x v="0"/>
    <x v="1"/>
    <x v="3"/>
    <x v="3"/>
    <x v="1"/>
    <x v="2"/>
    <x v="2"/>
    <x v="1"/>
    <x v="1"/>
    <x v="1"/>
    <x v="2"/>
    <x v="0"/>
    <x v="0"/>
    <x v="0"/>
    <x v="0"/>
    <m/>
    <m/>
    <m/>
    <m/>
    <m/>
    <m/>
  </r>
  <r>
    <s v="År 2"/>
    <x v="1"/>
    <x v="40"/>
    <n v="17"/>
    <s v="Elever"/>
    <x v="2"/>
    <x v="1"/>
    <x v="0"/>
    <x v="1"/>
    <x v="1"/>
    <x v="1"/>
    <x v="1"/>
    <x v="1"/>
    <x v="0"/>
    <x v="2"/>
    <x v="1"/>
    <x v="0"/>
    <x v="0"/>
    <x v="1"/>
    <x v="3"/>
    <x v="3"/>
    <x v="3"/>
    <x v="1"/>
    <x v="2"/>
    <x v="1"/>
    <x v="3"/>
    <x v="3"/>
    <x v="2"/>
    <x v="0"/>
    <x v="0"/>
    <x v="0"/>
    <x v="0"/>
    <m/>
    <m/>
    <m/>
    <m/>
    <m/>
    <m/>
  </r>
  <r>
    <s v="År 2"/>
    <x v="1"/>
    <x v="40"/>
    <n v="17"/>
    <s v="Elever"/>
    <x v="2"/>
    <x v="0"/>
    <x v="0"/>
    <x v="1"/>
    <x v="0"/>
    <x v="1"/>
    <x v="1"/>
    <x v="0"/>
    <x v="0"/>
    <x v="2"/>
    <x v="3"/>
    <x v="1"/>
    <x v="0"/>
    <x v="1"/>
    <x v="3"/>
    <x v="2"/>
    <x v="3"/>
    <x v="2"/>
    <x v="2"/>
    <x v="1"/>
    <x v="3"/>
    <x v="1"/>
    <x v="2"/>
    <x v="0"/>
    <x v="0"/>
    <x v="0"/>
    <x v="0"/>
    <m/>
    <m/>
    <m/>
    <m/>
    <m/>
    <m/>
  </r>
  <r>
    <s v="År 2"/>
    <x v="1"/>
    <x v="40"/>
    <n v="17"/>
    <s v="Elever"/>
    <x v="2"/>
    <x v="0"/>
    <x v="0"/>
    <x v="1"/>
    <x v="1"/>
    <x v="1"/>
    <x v="1"/>
    <x v="0"/>
    <x v="3"/>
    <x v="0"/>
    <x v="1"/>
    <x v="1"/>
    <x v="0"/>
    <x v="1"/>
    <x v="1"/>
    <x v="1"/>
    <x v="3"/>
    <x v="2"/>
    <x v="2"/>
    <x v="1"/>
    <x v="1"/>
    <x v="1"/>
    <x v="2"/>
    <x v="0"/>
    <x v="0"/>
    <x v="0"/>
    <x v="0"/>
    <m/>
    <m/>
    <m/>
    <m/>
    <m/>
    <m/>
  </r>
  <r>
    <s v="År 2"/>
    <x v="1"/>
    <x v="40"/>
    <n v="17"/>
    <s v="Elever"/>
    <x v="2"/>
    <x v="1"/>
    <x v="0"/>
    <x v="1"/>
    <x v="1"/>
    <x v="1"/>
    <x v="1"/>
    <x v="1"/>
    <x v="3"/>
    <x v="0"/>
    <x v="1"/>
    <x v="0"/>
    <x v="2"/>
    <x v="1"/>
    <x v="1"/>
    <x v="1"/>
    <x v="3"/>
    <x v="2"/>
    <x v="2"/>
    <x v="1"/>
    <x v="1"/>
    <x v="3"/>
    <x v="2"/>
    <x v="0"/>
    <x v="0"/>
    <x v="0"/>
    <x v="0"/>
    <m/>
    <m/>
    <m/>
    <m/>
    <m/>
    <m/>
  </r>
  <r>
    <s v="År 2"/>
    <x v="1"/>
    <x v="40"/>
    <n v="17"/>
    <s v="Elever"/>
    <x v="2"/>
    <x v="0"/>
    <x v="0"/>
    <x v="1"/>
    <x v="0"/>
    <x v="1"/>
    <x v="1"/>
    <x v="1"/>
    <x v="2"/>
    <x v="3"/>
    <x v="2"/>
    <x v="2"/>
    <x v="1"/>
    <x v="1"/>
    <x v="1"/>
    <x v="1"/>
    <x v="3"/>
    <x v="2"/>
    <x v="2"/>
    <x v="1"/>
    <x v="1"/>
    <x v="1"/>
    <x v="2"/>
    <x v="0"/>
    <x v="0"/>
    <x v="0"/>
    <x v="0"/>
    <m/>
    <m/>
    <m/>
    <m/>
    <m/>
    <m/>
  </r>
  <r>
    <s v="År 2"/>
    <x v="1"/>
    <x v="40"/>
    <n v="17"/>
    <s v="Elever"/>
    <x v="2"/>
    <x v="1"/>
    <x v="0"/>
    <x v="1"/>
    <x v="1"/>
    <x v="1"/>
    <x v="1"/>
    <x v="1"/>
    <x v="3"/>
    <x v="0"/>
    <x v="1"/>
    <x v="0"/>
    <x v="0"/>
    <x v="1"/>
    <x v="1"/>
    <x v="2"/>
    <x v="3"/>
    <x v="2"/>
    <x v="2"/>
    <x v="1"/>
    <x v="1"/>
    <x v="1"/>
    <x v="2"/>
    <x v="0"/>
    <x v="0"/>
    <x v="0"/>
    <x v="0"/>
    <m/>
    <m/>
    <m/>
    <m/>
    <m/>
    <m/>
  </r>
  <r>
    <s v="År 2"/>
    <x v="1"/>
    <x v="40"/>
    <n v="17"/>
    <s v="Elever"/>
    <x v="2"/>
    <x v="0"/>
    <x v="0"/>
    <x v="1"/>
    <x v="1"/>
    <x v="2"/>
    <x v="0"/>
    <x v="1"/>
    <x v="0"/>
    <x v="0"/>
    <x v="1"/>
    <x v="0"/>
    <x v="0"/>
    <x v="1"/>
    <x v="3"/>
    <x v="1"/>
    <x v="3"/>
    <x v="2"/>
    <x v="2"/>
    <x v="1"/>
    <x v="1"/>
    <x v="4"/>
    <x v="2"/>
    <x v="0"/>
    <x v="0"/>
    <x v="0"/>
    <x v="0"/>
    <m/>
    <m/>
    <m/>
    <m/>
    <m/>
    <m/>
  </r>
  <r>
    <s v="År 2"/>
    <x v="1"/>
    <x v="40"/>
    <n v="17"/>
    <s v="Elever"/>
    <x v="2"/>
    <x v="0"/>
    <x v="1"/>
    <x v="1"/>
    <x v="1"/>
    <x v="1"/>
    <x v="1"/>
    <x v="0"/>
    <x v="1"/>
    <x v="0"/>
    <x v="0"/>
    <x v="1"/>
    <x v="2"/>
    <x v="1"/>
    <x v="3"/>
    <x v="3"/>
    <x v="3"/>
    <x v="2"/>
    <x v="2"/>
    <x v="1"/>
    <x v="3"/>
    <x v="1"/>
    <x v="2"/>
    <x v="0"/>
    <x v="0"/>
    <x v="0"/>
    <x v="0"/>
    <m/>
    <m/>
    <m/>
    <m/>
    <m/>
    <m/>
  </r>
  <r>
    <s v="År 2"/>
    <x v="1"/>
    <x v="40"/>
    <n v="17"/>
    <s v="Elever"/>
    <x v="2"/>
    <x v="1"/>
    <x v="0"/>
    <x v="2"/>
    <x v="0"/>
    <x v="2"/>
    <x v="1"/>
    <x v="0"/>
    <x v="0"/>
    <x v="0"/>
    <x v="0"/>
    <x v="0"/>
    <x v="0"/>
    <x v="1"/>
    <x v="3"/>
    <x v="2"/>
    <x v="4"/>
    <x v="1"/>
    <x v="2"/>
    <x v="2"/>
    <x v="1"/>
    <x v="4"/>
    <x v="2"/>
    <x v="0"/>
    <x v="0"/>
    <x v="0"/>
    <x v="0"/>
    <m/>
    <m/>
    <m/>
    <m/>
    <m/>
    <m/>
  </r>
  <r>
    <s v="År 2"/>
    <x v="1"/>
    <x v="40"/>
    <n v="17"/>
    <s v="Elever"/>
    <x v="2"/>
    <x v="0"/>
    <x v="0"/>
    <x v="1"/>
    <x v="0"/>
    <x v="1"/>
    <x v="1"/>
    <x v="0"/>
    <x v="0"/>
    <x v="0"/>
    <x v="3"/>
    <x v="2"/>
    <x v="2"/>
    <x v="1"/>
    <x v="3"/>
    <x v="1"/>
    <x v="1"/>
    <x v="2"/>
    <x v="2"/>
    <x v="1"/>
    <x v="3"/>
    <x v="1"/>
    <x v="2"/>
    <x v="0"/>
    <x v="0"/>
    <x v="0"/>
    <x v="0"/>
    <m/>
    <m/>
    <m/>
    <m/>
    <m/>
    <m/>
  </r>
  <r>
    <s v="År 2"/>
    <x v="1"/>
    <x v="40"/>
    <n v="17"/>
    <s v="Elever"/>
    <x v="2"/>
    <x v="0"/>
    <x v="1"/>
    <x v="0"/>
    <x v="1"/>
    <x v="1"/>
    <x v="1"/>
    <x v="1"/>
    <x v="1"/>
    <x v="1"/>
    <x v="1"/>
    <x v="0"/>
    <x v="3"/>
    <x v="1"/>
    <x v="4"/>
    <x v="2"/>
    <x v="1"/>
    <x v="1"/>
    <x v="2"/>
    <x v="1"/>
    <x v="3"/>
    <x v="3"/>
    <x v="2"/>
    <x v="0"/>
    <x v="0"/>
    <x v="0"/>
    <x v="0"/>
    <m/>
    <m/>
    <m/>
    <m/>
    <m/>
    <m/>
  </r>
  <r>
    <s v="År 2"/>
    <x v="1"/>
    <x v="40"/>
    <n v="17"/>
    <s v="Elever"/>
    <x v="2"/>
    <x v="0"/>
    <x v="1"/>
    <x v="1"/>
    <x v="1"/>
    <x v="2"/>
    <x v="2"/>
    <x v="1"/>
    <x v="0"/>
    <x v="2"/>
    <x v="1"/>
    <x v="0"/>
    <x v="0"/>
    <x v="1"/>
    <x v="3"/>
    <x v="2"/>
    <x v="3"/>
    <x v="1"/>
    <x v="2"/>
    <x v="1"/>
    <x v="1"/>
    <x v="1"/>
    <x v="2"/>
    <x v="0"/>
    <x v="0"/>
    <x v="0"/>
    <x v="0"/>
    <m/>
    <m/>
    <m/>
    <m/>
    <m/>
    <m/>
  </r>
  <r>
    <s v="År 2"/>
    <x v="1"/>
    <x v="40"/>
    <n v="17"/>
    <s v="Elever"/>
    <x v="2"/>
    <x v="1"/>
    <x v="0"/>
    <x v="1"/>
    <x v="1"/>
    <x v="1"/>
    <x v="0"/>
    <x v="1"/>
    <x v="1"/>
    <x v="0"/>
    <x v="1"/>
    <x v="0"/>
    <x v="3"/>
    <x v="1"/>
    <x v="1"/>
    <x v="2"/>
    <x v="3"/>
    <x v="1"/>
    <x v="2"/>
    <x v="1"/>
    <x v="1"/>
    <x v="1"/>
    <x v="2"/>
    <x v="0"/>
    <x v="0"/>
    <x v="0"/>
    <x v="0"/>
    <m/>
    <m/>
    <m/>
    <m/>
    <m/>
    <m/>
  </r>
  <r>
    <s v="År 2"/>
    <x v="1"/>
    <x v="40"/>
    <n v="17"/>
    <s v="Elever"/>
    <x v="2"/>
    <x v="0"/>
    <x v="0"/>
    <x v="1"/>
    <x v="1"/>
    <x v="1"/>
    <x v="0"/>
    <x v="1"/>
    <x v="1"/>
    <x v="0"/>
    <x v="1"/>
    <x v="0"/>
    <x v="0"/>
    <x v="2"/>
    <x v="2"/>
    <x v="4"/>
    <x v="2"/>
    <x v="4"/>
    <x v="3"/>
    <x v="3"/>
    <x v="2"/>
    <x v="2"/>
    <x v="3"/>
    <x v="0"/>
    <x v="0"/>
    <x v="0"/>
    <x v="0"/>
    <m/>
    <m/>
    <m/>
    <m/>
    <m/>
    <m/>
  </r>
  <r>
    <s v="År 2"/>
    <x v="1"/>
    <x v="40"/>
    <n v="17"/>
    <s v="Elever"/>
    <x v="2"/>
    <x v="1"/>
    <x v="0"/>
    <x v="1"/>
    <x v="1"/>
    <x v="1"/>
    <x v="1"/>
    <x v="1"/>
    <x v="0"/>
    <x v="0"/>
    <x v="1"/>
    <x v="0"/>
    <x v="0"/>
    <x v="1"/>
    <x v="3"/>
    <x v="2"/>
    <x v="3"/>
    <x v="2"/>
    <x v="2"/>
    <x v="1"/>
    <x v="1"/>
    <x v="4"/>
    <x v="2"/>
    <x v="0"/>
    <x v="0"/>
    <x v="0"/>
    <x v="0"/>
    <m/>
    <m/>
    <m/>
    <m/>
    <m/>
    <m/>
  </r>
  <r>
    <s v="År 2"/>
    <x v="1"/>
    <x v="40"/>
    <n v="17"/>
    <s v="Elever"/>
    <x v="2"/>
    <x v="1"/>
    <x v="0"/>
    <x v="1"/>
    <x v="1"/>
    <x v="1"/>
    <x v="1"/>
    <x v="1"/>
    <x v="1"/>
    <x v="1"/>
    <x v="0"/>
    <x v="0"/>
    <x v="0"/>
    <x v="1"/>
    <x v="3"/>
    <x v="2"/>
    <x v="3"/>
    <x v="1"/>
    <x v="2"/>
    <x v="1"/>
    <x v="1"/>
    <x v="1"/>
    <x v="2"/>
    <x v="0"/>
    <x v="0"/>
    <x v="0"/>
    <x v="0"/>
    <m/>
    <m/>
    <m/>
    <m/>
    <m/>
    <m/>
  </r>
  <r>
    <s v="År 2"/>
    <x v="1"/>
    <x v="40"/>
    <n v="17"/>
    <s v="Elever"/>
    <x v="2"/>
    <x v="0"/>
    <x v="0"/>
    <x v="1"/>
    <x v="1"/>
    <x v="1"/>
    <x v="0"/>
    <x v="1"/>
    <x v="1"/>
    <x v="0"/>
    <x v="1"/>
    <x v="0"/>
    <x v="0"/>
    <x v="1"/>
    <x v="1"/>
    <x v="2"/>
    <x v="1"/>
    <x v="1"/>
    <x v="2"/>
    <x v="1"/>
    <x v="1"/>
    <x v="1"/>
    <x v="2"/>
    <x v="0"/>
    <x v="0"/>
    <x v="0"/>
    <x v="0"/>
    <m/>
    <m/>
    <m/>
    <m/>
    <m/>
    <m/>
  </r>
  <r>
    <s v="År 2"/>
    <x v="1"/>
    <x v="40"/>
    <n v="17"/>
    <s v="Elever"/>
    <x v="2"/>
    <x v="1"/>
    <x v="0"/>
    <x v="1"/>
    <x v="1"/>
    <x v="1"/>
    <x v="1"/>
    <x v="1"/>
    <x v="1"/>
    <x v="1"/>
    <x v="3"/>
    <x v="0"/>
    <x v="3"/>
    <x v="1"/>
    <x v="3"/>
    <x v="2"/>
    <x v="3"/>
    <x v="2"/>
    <x v="2"/>
    <x v="1"/>
    <x v="1"/>
    <x v="1"/>
    <x v="2"/>
    <x v="0"/>
    <x v="0"/>
    <x v="0"/>
    <x v="0"/>
    <m/>
    <m/>
    <m/>
    <m/>
    <m/>
    <m/>
  </r>
  <r>
    <s v="År 2"/>
    <x v="1"/>
    <x v="40"/>
    <n v="17"/>
    <s v="Elever"/>
    <x v="2"/>
    <x v="0"/>
    <x v="0"/>
    <x v="0"/>
    <x v="1"/>
    <x v="1"/>
    <x v="0"/>
    <x v="1"/>
    <x v="0"/>
    <x v="1"/>
    <x v="3"/>
    <x v="0"/>
    <x v="3"/>
    <x v="1"/>
    <x v="4"/>
    <x v="3"/>
    <x v="1"/>
    <x v="2"/>
    <x v="2"/>
    <x v="1"/>
    <x v="1"/>
    <x v="1"/>
    <x v="1"/>
    <x v="0"/>
    <x v="0"/>
    <x v="0"/>
    <x v="0"/>
    <m/>
    <m/>
    <m/>
    <m/>
    <m/>
    <m/>
  </r>
  <r>
    <s v="År 2"/>
    <x v="1"/>
    <x v="40"/>
    <n v="17"/>
    <s v="Elever"/>
    <x v="2"/>
    <x v="1"/>
    <x v="0"/>
    <x v="1"/>
    <x v="1"/>
    <x v="1"/>
    <x v="0"/>
    <x v="1"/>
    <x v="1"/>
    <x v="1"/>
    <x v="1"/>
    <x v="0"/>
    <x v="3"/>
    <x v="1"/>
    <x v="3"/>
    <x v="2"/>
    <x v="3"/>
    <x v="2"/>
    <x v="2"/>
    <x v="1"/>
    <x v="1"/>
    <x v="4"/>
    <x v="2"/>
    <x v="0"/>
    <x v="0"/>
    <x v="0"/>
    <x v="0"/>
    <m/>
    <m/>
    <m/>
    <m/>
    <m/>
    <m/>
  </r>
  <r>
    <s v="År 2"/>
    <x v="1"/>
    <x v="40"/>
    <n v="17"/>
    <s v="Elever"/>
    <x v="2"/>
    <x v="0"/>
    <x v="0"/>
    <x v="1"/>
    <x v="1"/>
    <x v="2"/>
    <x v="1"/>
    <x v="1"/>
    <x v="1"/>
    <x v="1"/>
    <x v="0"/>
    <x v="3"/>
    <x v="0"/>
    <x v="1"/>
    <x v="1"/>
    <x v="2"/>
    <x v="3"/>
    <x v="1"/>
    <x v="2"/>
    <x v="2"/>
    <x v="1"/>
    <x v="1"/>
    <x v="2"/>
    <x v="0"/>
    <x v="0"/>
    <x v="0"/>
    <x v="0"/>
    <m/>
    <m/>
    <m/>
    <m/>
    <m/>
    <m/>
  </r>
  <r>
    <s v="År 2"/>
    <x v="1"/>
    <x v="40"/>
    <n v="17"/>
    <s v="Elever"/>
    <x v="2"/>
    <x v="1"/>
    <x v="0"/>
    <x v="1"/>
    <x v="1"/>
    <x v="2"/>
    <x v="0"/>
    <x v="1"/>
    <x v="1"/>
    <x v="0"/>
    <x v="1"/>
    <x v="0"/>
    <x v="0"/>
    <x v="1"/>
    <x v="3"/>
    <x v="2"/>
    <x v="3"/>
    <x v="2"/>
    <x v="2"/>
    <x v="1"/>
    <x v="1"/>
    <x v="1"/>
    <x v="2"/>
    <x v="0"/>
    <x v="0"/>
    <x v="0"/>
    <x v="0"/>
    <m/>
    <m/>
    <m/>
    <m/>
    <m/>
    <m/>
  </r>
  <r>
    <s v="År 2"/>
    <x v="1"/>
    <x v="40"/>
    <n v="17"/>
    <s v="Elever"/>
    <x v="2"/>
    <x v="1"/>
    <x v="0"/>
    <x v="0"/>
    <x v="1"/>
    <x v="1"/>
    <x v="0"/>
    <x v="1"/>
    <x v="3"/>
    <x v="1"/>
    <x v="1"/>
    <x v="1"/>
    <x v="3"/>
    <x v="2"/>
    <x v="2"/>
    <x v="4"/>
    <x v="2"/>
    <x v="4"/>
    <x v="3"/>
    <x v="3"/>
    <x v="2"/>
    <x v="2"/>
    <x v="3"/>
    <x v="0"/>
    <x v="0"/>
    <x v="0"/>
    <x v="0"/>
    <m/>
    <m/>
    <m/>
    <m/>
    <m/>
    <m/>
  </r>
  <r>
    <s v="År 2"/>
    <x v="1"/>
    <x v="40"/>
    <n v="17"/>
    <s v="Elever"/>
    <x v="2"/>
    <x v="1"/>
    <x v="0"/>
    <x v="1"/>
    <x v="1"/>
    <x v="1"/>
    <x v="0"/>
    <x v="1"/>
    <x v="0"/>
    <x v="0"/>
    <x v="1"/>
    <x v="0"/>
    <x v="0"/>
    <x v="1"/>
    <x v="3"/>
    <x v="2"/>
    <x v="3"/>
    <x v="2"/>
    <x v="2"/>
    <x v="1"/>
    <x v="1"/>
    <x v="1"/>
    <x v="2"/>
    <x v="0"/>
    <x v="0"/>
    <x v="0"/>
    <x v="0"/>
    <m/>
    <m/>
    <m/>
    <m/>
    <m/>
    <m/>
  </r>
  <r>
    <s v="År 2"/>
    <x v="1"/>
    <x v="40"/>
    <n v="17"/>
    <s v="Elever"/>
    <x v="2"/>
    <x v="1"/>
    <x v="0"/>
    <x v="1"/>
    <x v="1"/>
    <x v="1"/>
    <x v="0"/>
    <x v="1"/>
    <x v="1"/>
    <x v="1"/>
    <x v="0"/>
    <x v="0"/>
    <x v="0"/>
    <x v="1"/>
    <x v="3"/>
    <x v="2"/>
    <x v="3"/>
    <x v="2"/>
    <x v="2"/>
    <x v="1"/>
    <x v="1"/>
    <x v="3"/>
    <x v="2"/>
    <x v="0"/>
    <x v="0"/>
    <x v="0"/>
    <x v="0"/>
    <m/>
    <m/>
    <m/>
    <m/>
    <m/>
    <m/>
  </r>
  <r>
    <s v="År 2"/>
    <x v="1"/>
    <x v="40"/>
    <n v="17"/>
    <s v="Elever"/>
    <x v="2"/>
    <x v="0"/>
    <x v="0"/>
    <x v="1"/>
    <x v="1"/>
    <x v="1"/>
    <x v="0"/>
    <x v="1"/>
    <x v="3"/>
    <x v="1"/>
    <x v="1"/>
    <x v="0"/>
    <x v="3"/>
    <x v="1"/>
    <x v="3"/>
    <x v="2"/>
    <x v="3"/>
    <x v="1"/>
    <x v="2"/>
    <x v="1"/>
    <x v="3"/>
    <x v="1"/>
    <x v="2"/>
    <x v="0"/>
    <x v="0"/>
    <x v="0"/>
    <x v="0"/>
    <m/>
    <m/>
    <m/>
    <m/>
    <m/>
    <m/>
  </r>
  <r>
    <s v="År 2"/>
    <x v="1"/>
    <x v="40"/>
    <n v="17"/>
    <s v="Elever"/>
    <x v="2"/>
    <x v="0"/>
    <x v="0"/>
    <x v="1"/>
    <x v="1"/>
    <x v="1"/>
    <x v="1"/>
    <x v="0"/>
    <x v="1"/>
    <x v="0"/>
    <x v="1"/>
    <x v="0"/>
    <x v="3"/>
    <x v="1"/>
    <x v="1"/>
    <x v="2"/>
    <x v="3"/>
    <x v="2"/>
    <x v="2"/>
    <x v="1"/>
    <x v="1"/>
    <x v="3"/>
    <x v="2"/>
    <x v="0"/>
    <x v="0"/>
    <x v="0"/>
    <x v="0"/>
    <m/>
    <m/>
    <m/>
    <m/>
    <m/>
    <m/>
  </r>
  <r>
    <s v="År 2"/>
    <x v="1"/>
    <x v="40"/>
    <n v="17"/>
    <s v="Elever"/>
    <x v="2"/>
    <x v="0"/>
    <x v="0"/>
    <x v="1"/>
    <x v="1"/>
    <x v="1"/>
    <x v="1"/>
    <x v="1"/>
    <x v="0"/>
    <x v="0"/>
    <x v="1"/>
    <x v="0"/>
    <x v="0"/>
    <x v="1"/>
    <x v="1"/>
    <x v="3"/>
    <x v="3"/>
    <x v="2"/>
    <x v="2"/>
    <x v="1"/>
    <x v="3"/>
    <x v="3"/>
    <x v="2"/>
    <x v="0"/>
    <x v="0"/>
    <x v="0"/>
    <x v="0"/>
    <m/>
    <m/>
    <m/>
    <m/>
    <m/>
    <m/>
  </r>
  <r>
    <s v="År 2"/>
    <x v="1"/>
    <x v="40"/>
    <n v="17"/>
    <s v="Elever"/>
    <x v="2"/>
    <x v="0"/>
    <x v="1"/>
    <x v="1"/>
    <x v="1"/>
    <x v="2"/>
    <x v="0"/>
    <x v="0"/>
    <x v="1"/>
    <x v="0"/>
    <x v="1"/>
    <x v="1"/>
    <x v="2"/>
    <x v="1"/>
    <x v="4"/>
    <x v="1"/>
    <x v="3"/>
    <x v="2"/>
    <x v="2"/>
    <x v="1"/>
    <x v="3"/>
    <x v="3"/>
    <x v="2"/>
    <x v="0"/>
    <x v="0"/>
    <x v="0"/>
    <x v="0"/>
    <m/>
    <m/>
    <m/>
    <m/>
    <m/>
    <m/>
  </r>
  <r>
    <s v="År 2"/>
    <x v="1"/>
    <x v="40"/>
    <n v="17"/>
    <s v="Elever"/>
    <x v="2"/>
    <x v="0"/>
    <x v="0"/>
    <x v="1"/>
    <x v="1"/>
    <x v="1"/>
    <x v="1"/>
    <x v="0"/>
    <x v="3"/>
    <x v="1"/>
    <x v="1"/>
    <x v="3"/>
    <x v="3"/>
    <x v="1"/>
    <x v="1"/>
    <x v="2"/>
    <x v="3"/>
    <x v="1"/>
    <x v="2"/>
    <x v="1"/>
    <x v="1"/>
    <x v="3"/>
    <x v="2"/>
    <x v="0"/>
    <x v="0"/>
    <x v="0"/>
    <x v="0"/>
    <m/>
    <m/>
    <m/>
    <m/>
    <m/>
    <m/>
  </r>
  <r>
    <s v="År 2"/>
    <x v="1"/>
    <x v="40"/>
    <n v="17"/>
    <s v="Elever"/>
    <x v="2"/>
    <x v="1"/>
    <x v="0"/>
    <x v="1"/>
    <x v="1"/>
    <x v="1"/>
    <x v="0"/>
    <x v="1"/>
    <x v="1"/>
    <x v="0"/>
    <x v="1"/>
    <x v="0"/>
    <x v="3"/>
    <x v="1"/>
    <x v="1"/>
    <x v="2"/>
    <x v="3"/>
    <x v="2"/>
    <x v="2"/>
    <x v="1"/>
    <x v="1"/>
    <x v="1"/>
    <x v="2"/>
    <x v="0"/>
    <x v="0"/>
    <x v="0"/>
    <x v="0"/>
    <m/>
    <m/>
    <m/>
    <m/>
    <m/>
    <m/>
  </r>
  <r>
    <s v="År 2"/>
    <x v="1"/>
    <x v="40"/>
    <n v="34"/>
    <s v="Elever"/>
    <x v="3"/>
    <x v="0"/>
    <x v="0"/>
    <x v="1"/>
    <x v="0"/>
    <x v="2"/>
    <x v="1"/>
    <x v="0"/>
    <x v="0"/>
    <x v="0"/>
    <x v="3"/>
    <x v="4"/>
    <x v="4"/>
    <x v="1"/>
    <x v="4"/>
    <x v="1"/>
    <x v="1"/>
    <x v="1"/>
    <x v="2"/>
    <x v="1"/>
    <x v="3"/>
    <x v="3"/>
    <x v="2"/>
    <x v="0"/>
    <x v="0"/>
    <x v="0"/>
    <x v="0"/>
    <m/>
    <m/>
    <m/>
    <m/>
    <m/>
    <m/>
  </r>
  <r>
    <s v="År 2"/>
    <x v="1"/>
    <x v="40"/>
    <n v="34"/>
    <s v="Elever"/>
    <x v="3"/>
    <x v="0"/>
    <x v="0"/>
    <x v="0"/>
    <x v="1"/>
    <x v="1"/>
    <x v="1"/>
    <x v="0"/>
    <x v="1"/>
    <x v="1"/>
    <x v="1"/>
    <x v="0"/>
    <x v="4"/>
    <x v="1"/>
    <x v="1"/>
    <x v="3"/>
    <x v="1"/>
    <x v="1"/>
    <x v="2"/>
    <x v="1"/>
    <x v="1"/>
    <x v="1"/>
    <x v="2"/>
    <x v="0"/>
    <x v="0"/>
    <x v="0"/>
    <x v="0"/>
    <m/>
    <m/>
    <m/>
    <m/>
    <m/>
    <m/>
  </r>
  <r>
    <s v="År 2"/>
    <x v="1"/>
    <x v="40"/>
    <n v="34"/>
    <s v="Elever"/>
    <x v="3"/>
    <x v="0"/>
    <x v="0"/>
    <x v="1"/>
    <x v="1"/>
    <x v="2"/>
    <x v="1"/>
    <x v="1"/>
    <x v="4"/>
    <x v="2"/>
    <x v="1"/>
    <x v="0"/>
    <x v="4"/>
    <x v="1"/>
    <x v="3"/>
    <x v="3"/>
    <x v="3"/>
    <x v="1"/>
    <x v="2"/>
    <x v="2"/>
    <x v="1"/>
    <x v="3"/>
    <x v="2"/>
    <x v="0"/>
    <x v="0"/>
    <x v="0"/>
    <x v="0"/>
    <m/>
    <m/>
    <m/>
    <m/>
    <m/>
    <m/>
  </r>
  <r>
    <s v="År 2"/>
    <x v="1"/>
    <x v="40"/>
    <n v="34"/>
    <s v="Elever"/>
    <x v="3"/>
    <x v="1"/>
    <x v="0"/>
    <x v="1"/>
    <x v="1"/>
    <x v="1"/>
    <x v="1"/>
    <x v="1"/>
    <x v="1"/>
    <x v="1"/>
    <x v="1"/>
    <x v="3"/>
    <x v="4"/>
    <x v="1"/>
    <x v="3"/>
    <x v="2"/>
    <x v="1"/>
    <x v="2"/>
    <x v="2"/>
    <x v="1"/>
    <x v="1"/>
    <x v="3"/>
    <x v="2"/>
    <x v="0"/>
    <x v="0"/>
    <x v="0"/>
    <x v="0"/>
    <m/>
    <m/>
    <m/>
    <m/>
    <m/>
    <m/>
  </r>
  <r>
    <s v="År 2"/>
    <x v="1"/>
    <x v="40"/>
    <n v="34"/>
    <s v="Elever"/>
    <x v="3"/>
    <x v="1"/>
    <x v="0"/>
    <x v="0"/>
    <x v="0"/>
    <x v="1"/>
    <x v="2"/>
    <x v="1"/>
    <x v="2"/>
    <x v="4"/>
    <x v="1"/>
    <x v="0"/>
    <x v="4"/>
    <x v="1"/>
    <x v="1"/>
    <x v="3"/>
    <x v="1"/>
    <x v="3"/>
    <x v="1"/>
    <x v="1"/>
    <x v="3"/>
    <x v="3"/>
    <x v="2"/>
    <x v="0"/>
    <x v="0"/>
    <x v="0"/>
    <x v="0"/>
    <m/>
    <m/>
    <m/>
    <m/>
    <m/>
    <m/>
  </r>
  <r>
    <s v="År 2"/>
    <x v="1"/>
    <x v="40"/>
    <n v="34"/>
    <s v="Elever"/>
    <x v="3"/>
    <x v="0"/>
    <x v="0"/>
    <x v="1"/>
    <x v="1"/>
    <x v="1"/>
    <x v="0"/>
    <x v="0"/>
    <x v="0"/>
    <x v="0"/>
    <x v="1"/>
    <x v="0"/>
    <x v="4"/>
    <x v="1"/>
    <x v="0"/>
    <x v="3"/>
    <x v="3"/>
    <x v="1"/>
    <x v="2"/>
    <x v="1"/>
    <x v="3"/>
    <x v="1"/>
    <x v="2"/>
    <x v="0"/>
    <x v="0"/>
    <x v="0"/>
    <x v="0"/>
    <m/>
    <m/>
    <m/>
    <m/>
    <m/>
    <m/>
  </r>
  <r>
    <s v="År 2"/>
    <x v="1"/>
    <x v="40"/>
    <n v="34"/>
    <s v="Elever"/>
    <x v="3"/>
    <x v="0"/>
    <x v="0"/>
    <x v="1"/>
    <x v="1"/>
    <x v="1"/>
    <x v="2"/>
    <x v="1"/>
    <x v="3"/>
    <x v="0"/>
    <x v="1"/>
    <x v="0"/>
    <x v="4"/>
    <x v="1"/>
    <x v="3"/>
    <x v="3"/>
    <x v="3"/>
    <x v="3"/>
    <x v="2"/>
    <x v="1"/>
    <x v="0"/>
    <x v="3"/>
    <x v="2"/>
    <x v="0"/>
    <x v="0"/>
    <x v="0"/>
    <x v="0"/>
    <m/>
    <m/>
    <m/>
    <m/>
    <m/>
    <m/>
  </r>
  <r>
    <s v="År 2"/>
    <x v="1"/>
    <x v="40"/>
    <n v="34"/>
    <s v="Elever"/>
    <x v="3"/>
    <x v="0"/>
    <x v="0"/>
    <x v="1"/>
    <x v="1"/>
    <x v="1"/>
    <x v="1"/>
    <x v="1"/>
    <x v="0"/>
    <x v="0"/>
    <x v="1"/>
    <x v="0"/>
    <x v="4"/>
    <x v="1"/>
    <x v="4"/>
    <x v="3"/>
    <x v="3"/>
    <x v="3"/>
    <x v="1"/>
    <x v="1"/>
    <x v="1"/>
    <x v="1"/>
    <x v="2"/>
    <x v="0"/>
    <x v="0"/>
    <x v="0"/>
    <x v="0"/>
    <m/>
    <m/>
    <m/>
    <m/>
    <m/>
    <m/>
  </r>
  <r>
    <s v="År 2"/>
    <x v="1"/>
    <x v="40"/>
    <n v="34"/>
    <s v="Elever"/>
    <x v="3"/>
    <x v="0"/>
    <x v="0"/>
    <x v="1"/>
    <x v="0"/>
    <x v="0"/>
    <x v="1"/>
    <x v="2"/>
    <x v="1"/>
    <x v="2"/>
    <x v="2"/>
    <x v="2"/>
    <x v="4"/>
    <x v="0"/>
    <x v="3"/>
    <x v="2"/>
    <x v="3"/>
    <x v="2"/>
    <x v="2"/>
    <x v="1"/>
    <x v="1"/>
    <x v="4"/>
    <x v="2"/>
    <x v="0"/>
    <x v="0"/>
    <x v="0"/>
    <x v="0"/>
    <m/>
    <m/>
    <m/>
    <m/>
    <m/>
    <m/>
  </r>
  <r>
    <s v="År 2"/>
    <x v="1"/>
    <x v="40"/>
    <n v="34"/>
    <s v="Elever"/>
    <x v="3"/>
    <x v="0"/>
    <x v="0"/>
    <x v="0"/>
    <x v="1"/>
    <x v="1"/>
    <x v="0"/>
    <x v="0"/>
    <x v="2"/>
    <x v="2"/>
    <x v="3"/>
    <x v="0"/>
    <x v="4"/>
    <x v="1"/>
    <x v="3"/>
    <x v="3"/>
    <x v="1"/>
    <x v="1"/>
    <x v="2"/>
    <x v="1"/>
    <x v="1"/>
    <x v="3"/>
    <x v="2"/>
    <x v="0"/>
    <x v="0"/>
    <x v="0"/>
    <x v="0"/>
    <m/>
    <m/>
    <m/>
    <m/>
    <m/>
    <m/>
  </r>
  <r>
    <s v="År 2"/>
    <x v="1"/>
    <x v="40"/>
    <n v="34"/>
    <s v="Elever"/>
    <x v="3"/>
    <x v="0"/>
    <x v="1"/>
    <x v="1"/>
    <x v="1"/>
    <x v="1"/>
    <x v="0"/>
    <x v="0"/>
    <x v="1"/>
    <x v="0"/>
    <x v="1"/>
    <x v="0"/>
    <x v="4"/>
    <x v="1"/>
    <x v="1"/>
    <x v="3"/>
    <x v="1"/>
    <x v="2"/>
    <x v="2"/>
    <x v="1"/>
    <x v="3"/>
    <x v="1"/>
    <x v="2"/>
    <x v="0"/>
    <x v="0"/>
    <x v="0"/>
    <x v="0"/>
    <m/>
    <m/>
    <m/>
    <m/>
    <m/>
    <m/>
  </r>
  <r>
    <s v="År 2"/>
    <x v="1"/>
    <x v="40"/>
    <n v="34"/>
    <s v="Elever"/>
    <x v="3"/>
    <x v="1"/>
    <x v="0"/>
    <x v="0"/>
    <x v="1"/>
    <x v="1"/>
    <x v="0"/>
    <x v="1"/>
    <x v="4"/>
    <x v="0"/>
    <x v="1"/>
    <x v="0"/>
    <x v="4"/>
    <x v="1"/>
    <x v="1"/>
    <x v="3"/>
    <x v="3"/>
    <x v="1"/>
    <x v="2"/>
    <x v="1"/>
    <x v="1"/>
    <x v="3"/>
    <x v="2"/>
    <x v="0"/>
    <x v="0"/>
    <x v="0"/>
    <x v="0"/>
    <m/>
    <m/>
    <m/>
    <m/>
    <m/>
    <m/>
  </r>
  <r>
    <s v="År 2"/>
    <x v="1"/>
    <x v="40"/>
    <n v="34"/>
    <s v="Elever"/>
    <x v="3"/>
    <x v="0"/>
    <x v="0"/>
    <x v="1"/>
    <x v="1"/>
    <x v="1"/>
    <x v="0"/>
    <x v="1"/>
    <x v="0"/>
    <x v="0"/>
    <x v="1"/>
    <x v="0"/>
    <x v="4"/>
    <x v="1"/>
    <x v="3"/>
    <x v="2"/>
    <x v="3"/>
    <x v="2"/>
    <x v="2"/>
    <x v="1"/>
    <x v="3"/>
    <x v="1"/>
    <x v="2"/>
    <x v="0"/>
    <x v="0"/>
    <x v="0"/>
    <x v="0"/>
    <m/>
    <m/>
    <m/>
    <m/>
    <m/>
    <m/>
  </r>
  <r>
    <s v="År 2"/>
    <x v="1"/>
    <x v="40"/>
    <n v="34"/>
    <s v="Elever"/>
    <x v="3"/>
    <x v="1"/>
    <x v="1"/>
    <x v="1"/>
    <x v="1"/>
    <x v="2"/>
    <x v="0"/>
    <x v="0"/>
    <x v="0"/>
    <x v="0"/>
    <x v="1"/>
    <x v="0"/>
    <x v="4"/>
    <x v="1"/>
    <x v="3"/>
    <x v="2"/>
    <x v="3"/>
    <x v="2"/>
    <x v="2"/>
    <x v="1"/>
    <x v="1"/>
    <x v="3"/>
    <x v="2"/>
    <x v="0"/>
    <x v="0"/>
    <x v="0"/>
    <x v="0"/>
    <m/>
    <m/>
    <m/>
    <m/>
    <m/>
    <m/>
  </r>
  <r>
    <s v="År 2"/>
    <x v="1"/>
    <x v="40"/>
    <n v="34"/>
    <s v="Elever"/>
    <x v="3"/>
    <x v="1"/>
    <x v="0"/>
    <x v="1"/>
    <x v="1"/>
    <x v="1"/>
    <x v="1"/>
    <x v="1"/>
    <x v="1"/>
    <x v="1"/>
    <x v="1"/>
    <x v="0"/>
    <x v="4"/>
    <x v="1"/>
    <x v="3"/>
    <x v="2"/>
    <x v="3"/>
    <x v="2"/>
    <x v="2"/>
    <x v="1"/>
    <x v="3"/>
    <x v="0"/>
    <x v="2"/>
    <x v="0"/>
    <x v="0"/>
    <x v="0"/>
    <x v="0"/>
    <m/>
    <m/>
    <m/>
    <m/>
    <m/>
    <m/>
  </r>
  <r>
    <s v="År 2"/>
    <x v="1"/>
    <x v="40"/>
    <n v="34"/>
    <s v="Elever"/>
    <x v="3"/>
    <x v="0"/>
    <x v="3"/>
    <x v="1"/>
    <x v="2"/>
    <x v="0"/>
    <x v="2"/>
    <x v="0"/>
    <x v="3"/>
    <x v="3"/>
    <x v="2"/>
    <x v="1"/>
    <x v="4"/>
    <x v="1"/>
    <x v="0"/>
    <x v="1"/>
    <x v="1"/>
    <x v="3"/>
    <x v="1"/>
    <x v="4"/>
    <x v="0"/>
    <x v="4"/>
    <x v="2"/>
    <x v="0"/>
    <x v="0"/>
    <x v="0"/>
    <x v="0"/>
    <m/>
    <m/>
    <m/>
    <m/>
    <m/>
    <m/>
  </r>
  <r>
    <s v="År 2"/>
    <x v="1"/>
    <x v="40"/>
    <n v="34"/>
    <s v="Elever"/>
    <x v="3"/>
    <x v="0"/>
    <x v="0"/>
    <x v="1"/>
    <x v="0"/>
    <x v="2"/>
    <x v="1"/>
    <x v="0"/>
    <x v="4"/>
    <x v="2"/>
    <x v="1"/>
    <x v="0"/>
    <x v="4"/>
    <x v="1"/>
    <x v="3"/>
    <x v="3"/>
    <x v="3"/>
    <x v="1"/>
    <x v="1"/>
    <x v="1"/>
    <x v="4"/>
    <x v="1"/>
    <x v="2"/>
    <x v="0"/>
    <x v="0"/>
    <x v="0"/>
    <x v="0"/>
    <m/>
    <m/>
    <m/>
    <m/>
    <m/>
    <m/>
  </r>
  <r>
    <s v="År 2"/>
    <x v="1"/>
    <x v="40"/>
    <n v="34"/>
    <s v="Elever"/>
    <x v="3"/>
    <x v="0"/>
    <x v="0"/>
    <x v="0"/>
    <x v="1"/>
    <x v="1"/>
    <x v="1"/>
    <x v="1"/>
    <x v="3"/>
    <x v="4"/>
    <x v="1"/>
    <x v="3"/>
    <x v="4"/>
    <x v="1"/>
    <x v="3"/>
    <x v="2"/>
    <x v="1"/>
    <x v="2"/>
    <x v="2"/>
    <x v="1"/>
    <x v="1"/>
    <x v="3"/>
    <x v="2"/>
    <x v="0"/>
    <x v="0"/>
    <x v="0"/>
    <x v="0"/>
    <m/>
    <m/>
    <m/>
    <m/>
    <m/>
    <m/>
  </r>
  <r>
    <s v="År 2"/>
    <x v="1"/>
    <x v="40"/>
    <n v="34"/>
    <s v="Elever"/>
    <x v="3"/>
    <x v="1"/>
    <x v="0"/>
    <x v="0"/>
    <x v="1"/>
    <x v="0"/>
    <x v="1"/>
    <x v="1"/>
    <x v="3"/>
    <x v="4"/>
    <x v="4"/>
    <x v="0"/>
    <x v="4"/>
    <x v="1"/>
    <x v="3"/>
    <x v="2"/>
    <x v="3"/>
    <x v="1"/>
    <x v="1"/>
    <x v="1"/>
    <x v="1"/>
    <x v="4"/>
    <x v="2"/>
    <x v="0"/>
    <x v="0"/>
    <x v="0"/>
    <x v="0"/>
    <m/>
    <m/>
    <m/>
    <m/>
    <m/>
    <m/>
  </r>
  <r>
    <s v="År 2"/>
    <x v="1"/>
    <x v="40"/>
    <n v="34"/>
    <s v="Elever"/>
    <x v="3"/>
    <x v="0"/>
    <x v="1"/>
    <x v="1"/>
    <x v="1"/>
    <x v="1"/>
    <x v="2"/>
    <x v="0"/>
    <x v="3"/>
    <x v="4"/>
    <x v="3"/>
    <x v="0"/>
    <x v="4"/>
    <x v="0"/>
    <x v="3"/>
    <x v="3"/>
    <x v="4"/>
    <x v="3"/>
    <x v="2"/>
    <x v="2"/>
    <x v="1"/>
    <x v="4"/>
    <x v="2"/>
    <x v="0"/>
    <x v="0"/>
    <x v="0"/>
    <x v="0"/>
    <m/>
    <m/>
    <m/>
    <m/>
    <m/>
    <m/>
  </r>
  <r>
    <s v="År 2"/>
    <x v="1"/>
    <x v="40"/>
    <n v="34"/>
    <s v="Elever"/>
    <x v="3"/>
    <x v="1"/>
    <x v="0"/>
    <x v="1"/>
    <x v="1"/>
    <x v="1"/>
    <x v="1"/>
    <x v="1"/>
    <x v="2"/>
    <x v="4"/>
    <x v="1"/>
    <x v="0"/>
    <x v="4"/>
    <x v="1"/>
    <x v="3"/>
    <x v="2"/>
    <x v="3"/>
    <x v="0"/>
    <x v="2"/>
    <x v="1"/>
    <x v="1"/>
    <x v="1"/>
    <x v="4"/>
    <x v="0"/>
    <x v="0"/>
    <x v="0"/>
    <x v="0"/>
    <m/>
    <m/>
    <m/>
    <m/>
    <m/>
    <m/>
  </r>
  <r>
    <s v="År 2"/>
    <x v="1"/>
    <x v="40"/>
    <n v="34"/>
    <s v="Elever"/>
    <x v="3"/>
    <x v="0"/>
    <x v="0"/>
    <x v="1"/>
    <x v="1"/>
    <x v="1"/>
    <x v="0"/>
    <x v="1"/>
    <x v="3"/>
    <x v="0"/>
    <x v="1"/>
    <x v="0"/>
    <x v="4"/>
    <x v="1"/>
    <x v="3"/>
    <x v="2"/>
    <x v="3"/>
    <x v="2"/>
    <x v="2"/>
    <x v="1"/>
    <x v="1"/>
    <x v="1"/>
    <x v="2"/>
    <x v="0"/>
    <x v="0"/>
    <x v="0"/>
    <x v="0"/>
    <m/>
    <m/>
    <m/>
    <m/>
    <m/>
    <m/>
  </r>
  <r>
    <s v="År 2"/>
    <x v="1"/>
    <x v="40"/>
    <n v="34"/>
    <s v="Elever"/>
    <x v="3"/>
    <x v="1"/>
    <x v="0"/>
    <x v="1"/>
    <x v="1"/>
    <x v="1"/>
    <x v="0"/>
    <x v="0"/>
    <x v="0"/>
    <x v="0"/>
    <x v="1"/>
    <x v="0"/>
    <x v="4"/>
    <x v="1"/>
    <x v="3"/>
    <x v="2"/>
    <x v="3"/>
    <x v="2"/>
    <x v="2"/>
    <x v="1"/>
    <x v="1"/>
    <x v="0"/>
    <x v="2"/>
    <x v="0"/>
    <x v="0"/>
    <x v="0"/>
    <x v="0"/>
    <m/>
    <m/>
    <m/>
    <m/>
    <m/>
    <m/>
  </r>
  <r>
    <s v="År 2"/>
    <x v="1"/>
    <x v="40"/>
    <n v="34"/>
    <s v="Elever"/>
    <x v="3"/>
    <x v="1"/>
    <x v="0"/>
    <x v="1"/>
    <x v="0"/>
    <x v="2"/>
    <x v="1"/>
    <x v="0"/>
    <x v="1"/>
    <x v="0"/>
    <x v="1"/>
    <x v="0"/>
    <x v="4"/>
    <x v="1"/>
    <x v="3"/>
    <x v="2"/>
    <x v="3"/>
    <x v="2"/>
    <x v="2"/>
    <x v="1"/>
    <x v="3"/>
    <x v="1"/>
    <x v="2"/>
    <x v="0"/>
    <x v="0"/>
    <x v="0"/>
    <x v="0"/>
    <m/>
    <m/>
    <m/>
    <m/>
    <m/>
    <m/>
  </r>
  <r>
    <s v="År 2"/>
    <x v="1"/>
    <x v="40"/>
    <n v="34"/>
    <s v="Elever"/>
    <x v="3"/>
    <x v="1"/>
    <x v="2"/>
    <x v="0"/>
    <x v="1"/>
    <x v="2"/>
    <x v="0"/>
    <x v="1"/>
    <x v="2"/>
    <x v="3"/>
    <x v="1"/>
    <x v="0"/>
    <x v="4"/>
    <x v="1"/>
    <x v="3"/>
    <x v="2"/>
    <x v="3"/>
    <x v="2"/>
    <x v="2"/>
    <x v="1"/>
    <x v="1"/>
    <x v="1"/>
    <x v="2"/>
    <x v="0"/>
    <x v="0"/>
    <x v="0"/>
    <x v="0"/>
    <m/>
    <m/>
    <m/>
    <m/>
    <m/>
    <m/>
  </r>
  <r>
    <s v="År 2"/>
    <x v="1"/>
    <x v="40"/>
    <n v="34"/>
    <s v="Elever"/>
    <x v="3"/>
    <x v="0"/>
    <x v="0"/>
    <x v="0"/>
    <x v="0"/>
    <x v="1"/>
    <x v="2"/>
    <x v="0"/>
    <x v="2"/>
    <x v="3"/>
    <x v="1"/>
    <x v="4"/>
    <x v="4"/>
    <x v="1"/>
    <x v="4"/>
    <x v="1"/>
    <x v="3"/>
    <x v="3"/>
    <x v="2"/>
    <x v="0"/>
    <x v="1"/>
    <x v="4"/>
    <x v="2"/>
    <x v="0"/>
    <x v="0"/>
    <x v="0"/>
    <x v="0"/>
    <m/>
    <m/>
    <m/>
    <m/>
    <m/>
    <m/>
  </r>
  <r>
    <s v="År 2"/>
    <x v="1"/>
    <x v="40"/>
    <n v="34"/>
    <s v="Elever"/>
    <x v="3"/>
    <x v="0"/>
    <x v="0"/>
    <x v="0"/>
    <x v="1"/>
    <x v="1"/>
    <x v="0"/>
    <x v="1"/>
    <x v="4"/>
    <x v="4"/>
    <x v="1"/>
    <x v="0"/>
    <x v="4"/>
    <x v="1"/>
    <x v="3"/>
    <x v="2"/>
    <x v="1"/>
    <x v="0"/>
    <x v="2"/>
    <x v="0"/>
    <x v="1"/>
    <x v="1"/>
    <x v="2"/>
    <x v="0"/>
    <x v="0"/>
    <x v="0"/>
    <x v="0"/>
    <m/>
    <m/>
    <m/>
    <m/>
    <m/>
    <m/>
  </r>
  <r>
    <s v="År 2"/>
    <x v="1"/>
    <x v="40"/>
    <n v="34"/>
    <s v="Elever"/>
    <x v="3"/>
    <x v="1"/>
    <x v="0"/>
    <x v="1"/>
    <x v="1"/>
    <x v="1"/>
    <x v="0"/>
    <x v="1"/>
    <x v="0"/>
    <x v="0"/>
    <x v="1"/>
    <x v="0"/>
    <x v="4"/>
    <x v="1"/>
    <x v="3"/>
    <x v="2"/>
    <x v="3"/>
    <x v="2"/>
    <x v="2"/>
    <x v="1"/>
    <x v="1"/>
    <x v="1"/>
    <x v="2"/>
    <x v="0"/>
    <x v="0"/>
    <x v="0"/>
    <x v="0"/>
    <m/>
    <m/>
    <m/>
    <m/>
    <m/>
    <m/>
  </r>
  <r>
    <s v="År 2"/>
    <x v="1"/>
    <x v="40"/>
    <n v="34"/>
    <s v="Elever"/>
    <x v="3"/>
    <x v="0"/>
    <x v="0"/>
    <x v="0"/>
    <x v="1"/>
    <x v="2"/>
    <x v="1"/>
    <x v="1"/>
    <x v="0"/>
    <x v="0"/>
    <x v="1"/>
    <x v="0"/>
    <x v="4"/>
    <x v="1"/>
    <x v="3"/>
    <x v="2"/>
    <x v="3"/>
    <x v="1"/>
    <x v="2"/>
    <x v="2"/>
    <x v="1"/>
    <x v="1"/>
    <x v="2"/>
    <x v="0"/>
    <x v="0"/>
    <x v="0"/>
    <x v="0"/>
    <m/>
    <m/>
    <m/>
    <m/>
    <m/>
    <m/>
  </r>
  <r>
    <s v="År 2"/>
    <x v="1"/>
    <x v="40"/>
    <n v="34"/>
    <s v="Elever"/>
    <x v="3"/>
    <x v="1"/>
    <x v="0"/>
    <x v="1"/>
    <x v="1"/>
    <x v="1"/>
    <x v="1"/>
    <x v="0"/>
    <x v="0"/>
    <x v="0"/>
    <x v="1"/>
    <x v="0"/>
    <x v="4"/>
    <x v="1"/>
    <x v="1"/>
    <x v="3"/>
    <x v="3"/>
    <x v="1"/>
    <x v="2"/>
    <x v="1"/>
    <x v="1"/>
    <x v="4"/>
    <x v="2"/>
    <x v="0"/>
    <x v="0"/>
    <x v="0"/>
    <x v="0"/>
    <m/>
    <m/>
    <m/>
    <m/>
    <m/>
    <m/>
  </r>
  <r>
    <s v="År 2"/>
    <x v="1"/>
    <x v="40"/>
    <n v="34"/>
    <s v="Elever"/>
    <x v="3"/>
    <x v="1"/>
    <x v="0"/>
    <x v="0"/>
    <x v="1"/>
    <x v="1"/>
    <x v="1"/>
    <x v="1"/>
    <x v="0"/>
    <x v="0"/>
    <x v="0"/>
    <x v="0"/>
    <x v="4"/>
    <x v="1"/>
    <x v="1"/>
    <x v="3"/>
    <x v="1"/>
    <x v="1"/>
    <x v="2"/>
    <x v="1"/>
    <x v="1"/>
    <x v="3"/>
    <x v="2"/>
    <x v="0"/>
    <x v="0"/>
    <x v="0"/>
    <x v="0"/>
    <m/>
    <m/>
    <m/>
    <m/>
    <m/>
    <m/>
  </r>
  <r>
    <s v="År 2"/>
    <x v="1"/>
    <x v="40"/>
    <n v="34"/>
    <s v="Elever"/>
    <x v="3"/>
    <x v="1"/>
    <x v="1"/>
    <x v="3"/>
    <x v="0"/>
    <x v="2"/>
    <x v="2"/>
    <x v="0"/>
    <x v="3"/>
    <x v="4"/>
    <x v="3"/>
    <x v="4"/>
    <x v="4"/>
    <x v="1"/>
    <x v="1"/>
    <x v="1"/>
    <x v="1"/>
    <x v="2"/>
    <x v="0"/>
    <x v="1"/>
    <x v="1"/>
    <x v="4"/>
    <x v="2"/>
    <x v="0"/>
    <x v="0"/>
    <x v="0"/>
    <x v="0"/>
    <m/>
    <m/>
    <m/>
    <m/>
    <m/>
    <m/>
  </r>
  <r>
    <s v="År 2"/>
    <x v="1"/>
    <x v="40"/>
    <n v="34"/>
    <s v="Elever"/>
    <x v="3"/>
    <x v="1"/>
    <x v="0"/>
    <x v="0"/>
    <x v="1"/>
    <x v="2"/>
    <x v="0"/>
    <x v="3"/>
    <x v="1"/>
    <x v="0"/>
    <x v="0"/>
    <x v="0"/>
    <x v="4"/>
    <x v="1"/>
    <x v="3"/>
    <x v="2"/>
    <x v="1"/>
    <x v="1"/>
    <x v="2"/>
    <x v="1"/>
    <x v="3"/>
    <x v="3"/>
    <x v="2"/>
    <x v="0"/>
    <x v="0"/>
    <x v="0"/>
    <x v="0"/>
    <m/>
    <m/>
    <m/>
    <m/>
    <m/>
    <m/>
  </r>
  <r>
    <s v="År 2"/>
    <x v="1"/>
    <x v="40"/>
    <n v="34"/>
    <s v="Elever"/>
    <x v="3"/>
    <x v="0"/>
    <x v="1"/>
    <x v="1"/>
    <x v="1"/>
    <x v="2"/>
    <x v="1"/>
    <x v="0"/>
    <x v="4"/>
    <x v="1"/>
    <x v="0"/>
    <x v="0"/>
    <x v="4"/>
    <x v="1"/>
    <x v="1"/>
    <x v="3"/>
    <x v="3"/>
    <x v="1"/>
    <x v="2"/>
    <x v="1"/>
    <x v="1"/>
    <x v="3"/>
    <x v="1"/>
    <x v="0"/>
    <x v="0"/>
    <x v="0"/>
    <x v="0"/>
    <m/>
    <m/>
    <m/>
    <m/>
    <m/>
    <m/>
  </r>
  <r>
    <s v="År 2"/>
    <x v="1"/>
    <x v="40"/>
    <n v="34"/>
    <s v="Elever"/>
    <x v="3"/>
    <x v="0"/>
    <x v="0"/>
    <x v="1"/>
    <x v="1"/>
    <x v="1"/>
    <x v="3"/>
    <x v="0"/>
    <x v="3"/>
    <x v="4"/>
    <x v="1"/>
    <x v="0"/>
    <x v="4"/>
    <x v="1"/>
    <x v="1"/>
    <x v="3"/>
    <x v="3"/>
    <x v="2"/>
    <x v="2"/>
    <x v="1"/>
    <x v="3"/>
    <x v="3"/>
    <x v="2"/>
    <x v="0"/>
    <x v="0"/>
    <x v="0"/>
    <x v="0"/>
    <m/>
    <m/>
    <m/>
    <m/>
    <m/>
    <m/>
  </r>
  <r>
    <s v="År 2"/>
    <x v="1"/>
    <x v="40"/>
    <n v="34"/>
    <s v="Elever"/>
    <x v="3"/>
    <x v="0"/>
    <x v="0"/>
    <x v="1"/>
    <x v="0"/>
    <x v="1"/>
    <x v="1"/>
    <x v="0"/>
    <x v="1"/>
    <x v="1"/>
    <x v="1"/>
    <x v="0"/>
    <x v="4"/>
    <x v="1"/>
    <x v="1"/>
    <x v="3"/>
    <x v="3"/>
    <x v="2"/>
    <x v="2"/>
    <x v="1"/>
    <x v="3"/>
    <x v="3"/>
    <x v="2"/>
    <x v="0"/>
    <x v="0"/>
    <x v="0"/>
    <x v="0"/>
    <m/>
    <m/>
    <m/>
    <m/>
    <m/>
    <m/>
  </r>
  <r>
    <s v="År 2"/>
    <x v="1"/>
    <x v="40"/>
    <n v="34"/>
    <s v="Elever"/>
    <x v="3"/>
    <x v="0"/>
    <x v="0"/>
    <x v="0"/>
    <x v="0"/>
    <x v="2"/>
    <x v="3"/>
    <x v="0"/>
    <x v="4"/>
    <x v="0"/>
    <x v="1"/>
    <x v="0"/>
    <x v="4"/>
    <x v="1"/>
    <x v="1"/>
    <x v="3"/>
    <x v="3"/>
    <x v="1"/>
    <x v="2"/>
    <x v="1"/>
    <x v="1"/>
    <x v="3"/>
    <x v="2"/>
    <x v="0"/>
    <x v="0"/>
    <x v="0"/>
    <x v="0"/>
    <m/>
    <m/>
    <m/>
    <m/>
    <m/>
    <m/>
  </r>
  <r>
    <s v="År 2"/>
    <x v="1"/>
    <x v="40"/>
    <n v="34"/>
    <s v="Elever"/>
    <x v="3"/>
    <x v="0"/>
    <x v="0"/>
    <x v="1"/>
    <x v="3"/>
    <x v="3"/>
    <x v="1"/>
    <x v="0"/>
    <x v="0"/>
    <x v="0"/>
    <x v="1"/>
    <x v="0"/>
    <x v="4"/>
    <x v="1"/>
    <x v="0"/>
    <x v="0"/>
    <x v="0"/>
    <x v="0"/>
    <x v="2"/>
    <x v="1"/>
    <x v="3"/>
    <x v="3"/>
    <x v="2"/>
    <x v="0"/>
    <x v="0"/>
    <x v="0"/>
    <x v="0"/>
    <m/>
    <m/>
    <m/>
    <m/>
    <m/>
    <m/>
  </r>
  <r>
    <s v="År 2"/>
    <x v="1"/>
    <x v="40"/>
    <n v="34"/>
    <s v="Elever"/>
    <x v="3"/>
    <x v="1"/>
    <x v="0"/>
    <x v="1"/>
    <x v="1"/>
    <x v="1"/>
    <x v="1"/>
    <x v="0"/>
    <x v="3"/>
    <x v="0"/>
    <x v="1"/>
    <x v="4"/>
    <x v="4"/>
    <x v="1"/>
    <x v="3"/>
    <x v="3"/>
    <x v="3"/>
    <x v="2"/>
    <x v="2"/>
    <x v="1"/>
    <x v="3"/>
    <x v="1"/>
    <x v="2"/>
    <x v="0"/>
    <x v="0"/>
    <x v="0"/>
    <x v="0"/>
    <m/>
    <m/>
    <m/>
    <m/>
    <m/>
    <m/>
  </r>
  <r>
    <s v="År 2"/>
    <x v="1"/>
    <x v="40"/>
    <n v="34"/>
    <s v="Elever"/>
    <x v="3"/>
    <x v="1"/>
    <x v="0"/>
    <x v="0"/>
    <x v="1"/>
    <x v="2"/>
    <x v="1"/>
    <x v="0"/>
    <x v="0"/>
    <x v="0"/>
    <x v="1"/>
    <x v="0"/>
    <x v="4"/>
    <x v="1"/>
    <x v="1"/>
    <x v="3"/>
    <x v="1"/>
    <x v="0"/>
    <x v="2"/>
    <x v="1"/>
    <x v="1"/>
    <x v="3"/>
    <x v="2"/>
    <x v="0"/>
    <x v="0"/>
    <x v="0"/>
    <x v="0"/>
    <m/>
    <m/>
    <m/>
    <m/>
    <m/>
    <m/>
  </r>
  <r>
    <s v="År 2"/>
    <x v="1"/>
    <x v="40"/>
    <n v="34"/>
    <s v="Elever"/>
    <x v="3"/>
    <x v="0"/>
    <x v="0"/>
    <x v="1"/>
    <x v="0"/>
    <x v="1"/>
    <x v="0"/>
    <x v="2"/>
    <x v="3"/>
    <x v="1"/>
    <x v="1"/>
    <x v="0"/>
    <x v="4"/>
    <x v="1"/>
    <x v="1"/>
    <x v="3"/>
    <x v="3"/>
    <x v="1"/>
    <x v="1"/>
    <x v="1"/>
    <x v="1"/>
    <x v="3"/>
    <x v="1"/>
    <x v="0"/>
    <x v="0"/>
    <x v="0"/>
    <x v="0"/>
    <m/>
    <m/>
    <m/>
    <m/>
    <m/>
    <m/>
  </r>
  <r>
    <s v="År 2"/>
    <x v="1"/>
    <x v="40"/>
    <n v="34"/>
    <s v="Elever"/>
    <x v="3"/>
    <x v="0"/>
    <x v="1"/>
    <x v="1"/>
    <x v="0"/>
    <x v="3"/>
    <x v="1"/>
    <x v="0"/>
    <x v="3"/>
    <x v="1"/>
    <x v="3"/>
    <x v="4"/>
    <x v="4"/>
    <x v="1"/>
    <x v="0"/>
    <x v="2"/>
    <x v="3"/>
    <x v="1"/>
    <x v="2"/>
    <x v="1"/>
    <x v="0"/>
    <x v="3"/>
    <x v="2"/>
    <x v="0"/>
    <x v="0"/>
    <x v="0"/>
    <x v="0"/>
    <m/>
    <m/>
    <m/>
    <m/>
    <m/>
    <m/>
  </r>
  <r>
    <s v="År 2"/>
    <x v="1"/>
    <x v="40"/>
    <n v="34"/>
    <s v="Elever"/>
    <x v="3"/>
    <x v="1"/>
    <x v="0"/>
    <x v="1"/>
    <x v="1"/>
    <x v="2"/>
    <x v="1"/>
    <x v="1"/>
    <x v="0"/>
    <x v="1"/>
    <x v="3"/>
    <x v="0"/>
    <x v="4"/>
    <x v="1"/>
    <x v="3"/>
    <x v="3"/>
    <x v="3"/>
    <x v="1"/>
    <x v="2"/>
    <x v="1"/>
    <x v="3"/>
    <x v="3"/>
    <x v="2"/>
    <x v="0"/>
    <x v="0"/>
    <x v="0"/>
    <x v="0"/>
    <m/>
    <m/>
    <m/>
    <m/>
    <m/>
    <m/>
  </r>
  <r>
    <s v="År 2"/>
    <x v="1"/>
    <x v="40"/>
    <n v="34"/>
    <s v="Elever"/>
    <x v="3"/>
    <x v="1"/>
    <x v="0"/>
    <x v="0"/>
    <x v="1"/>
    <x v="1"/>
    <x v="1"/>
    <x v="1"/>
    <x v="1"/>
    <x v="4"/>
    <x v="4"/>
    <x v="0"/>
    <x v="4"/>
    <x v="1"/>
    <x v="3"/>
    <x v="2"/>
    <x v="1"/>
    <x v="1"/>
    <x v="2"/>
    <x v="1"/>
    <x v="1"/>
    <x v="3"/>
    <x v="2"/>
    <x v="0"/>
    <x v="0"/>
    <x v="0"/>
    <x v="0"/>
    <m/>
    <m/>
    <m/>
    <m/>
    <m/>
    <m/>
  </r>
  <r>
    <s v="År 2"/>
    <x v="1"/>
    <x v="40"/>
    <n v="34"/>
    <s v="Elever"/>
    <x v="3"/>
    <x v="0"/>
    <x v="0"/>
    <x v="0"/>
    <x v="0"/>
    <x v="2"/>
    <x v="1"/>
    <x v="1"/>
    <x v="1"/>
    <x v="2"/>
    <x v="3"/>
    <x v="0"/>
    <x v="4"/>
    <x v="1"/>
    <x v="1"/>
    <x v="3"/>
    <x v="1"/>
    <x v="2"/>
    <x v="1"/>
    <x v="2"/>
    <x v="1"/>
    <x v="3"/>
    <x v="2"/>
    <x v="0"/>
    <x v="0"/>
    <x v="0"/>
    <x v="0"/>
    <m/>
    <m/>
    <m/>
    <m/>
    <m/>
    <m/>
  </r>
  <r>
    <s v="År 2"/>
    <x v="1"/>
    <x v="40"/>
    <n v="34"/>
    <s v="Elever"/>
    <x v="3"/>
    <x v="0"/>
    <x v="0"/>
    <x v="0"/>
    <x v="0"/>
    <x v="1"/>
    <x v="1"/>
    <x v="0"/>
    <x v="1"/>
    <x v="1"/>
    <x v="1"/>
    <x v="4"/>
    <x v="4"/>
    <x v="1"/>
    <x v="1"/>
    <x v="2"/>
    <x v="3"/>
    <x v="1"/>
    <x v="2"/>
    <x v="1"/>
    <x v="1"/>
    <x v="3"/>
    <x v="2"/>
    <x v="0"/>
    <x v="0"/>
    <x v="0"/>
    <x v="0"/>
    <m/>
    <m/>
    <m/>
    <m/>
    <m/>
    <m/>
  </r>
  <r>
    <s v="År 2"/>
    <x v="1"/>
    <x v="40"/>
    <n v="34"/>
    <s v="Elever"/>
    <x v="3"/>
    <x v="1"/>
    <x v="0"/>
    <x v="0"/>
    <x v="1"/>
    <x v="2"/>
    <x v="1"/>
    <x v="1"/>
    <x v="4"/>
    <x v="0"/>
    <x v="1"/>
    <x v="0"/>
    <x v="4"/>
    <x v="1"/>
    <x v="3"/>
    <x v="3"/>
    <x v="1"/>
    <x v="0"/>
    <x v="2"/>
    <x v="2"/>
    <x v="1"/>
    <x v="1"/>
    <x v="2"/>
    <x v="0"/>
    <x v="0"/>
    <x v="0"/>
    <x v="0"/>
    <m/>
    <m/>
    <m/>
    <m/>
    <m/>
    <m/>
  </r>
  <r>
    <s v="År 2"/>
    <x v="1"/>
    <x v="40"/>
    <n v="34"/>
    <s v="Elever"/>
    <x v="3"/>
    <x v="0"/>
    <x v="0"/>
    <x v="1"/>
    <x v="1"/>
    <x v="1"/>
    <x v="1"/>
    <x v="1"/>
    <x v="4"/>
    <x v="0"/>
    <x v="1"/>
    <x v="0"/>
    <x v="4"/>
    <x v="1"/>
    <x v="1"/>
    <x v="2"/>
    <x v="3"/>
    <x v="0"/>
    <x v="2"/>
    <x v="1"/>
    <x v="3"/>
    <x v="1"/>
    <x v="2"/>
    <x v="0"/>
    <x v="0"/>
    <x v="0"/>
    <x v="0"/>
    <m/>
    <m/>
    <m/>
    <m/>
    <m/>
    <m/>
  </r>
  <r>
    <s v="År 2"/>
    <x v="1"/>
    <x v="40"/>
    <m/>
    <s v="Elever"/>
    <x v="4"/>
    <x v="2"/>
    <x v="0"/>
    <x v="1"/>
    <x v="1"/>
    <x v="1"/>
    <x v="0"/>
    <x v="1"/>
    <x v="1"/>
    <x v="1"/>
    <x v="0"/>
    <x v="3"/>
    <x v="4"/>
    <x v="1"/>
    <x v="1"/>
    <x v="3"/>
    <x v="3"/>
    <x v="2"/>
    <x v="2"/>
    <x v="1"/>
    <x v="4"/>
    <x v="1"/>
    <x v="2"/>
    <x v="0"/>
    <x v="0"/>
    <x v="0"/>
    <x v="0"/>
    <m/>
    <m/>
    <m/>
    <m/>
    <m/>
    <m/>
  </r>
  <r>
    <s v="År 2"/>
    <x v="1"/>
    <x v="40"/>
    <m/>
    <s v="Elever"/>
    <x v="4"/>
    <x v="1"/>
    <x v="0"/>
    <x v="1"/>
    <x v="1"/>
    <x v="1"/>
    <x v="0"/>
    <x v="1"/>
    <x v="3"/>
    <x v="2"/>
    <x v="0"/>
    <x v="3"/>
    <x v="4"/>
    <x v="1"/>
    <x v="3"/>
    <x v="2"/>
    <x v="3"/>
    <x v="2"/>
    <x v="2"/>
    <x v="1"/>
    <x v="1"/>
    <x v="1"/>
    <x v="2"/>
    <x v="0"/>
    <x v="0"/>
    <x v="0"/>
    <x v="0"/>
    <m/>
    <m/>
    <m/>
    <m/>
    <m/>
    <m/>
  </r>
  <r>
    <s v="År 2"/>
    <x v="1"/>
    <x v="40"/>
    <m/>
    <s v="Elever"/>
    <x v="4"/>
    <x v="0"/>
    <x v="0"/>
    <x v="1"/>
    <x v="1"/>
    <x v="1"/>
    <x v="0"/>
    <x v="0"/>
    <x v="1"/>
    <x v="1"/>
    <x v="0"/>
    <x v="3"/>
    <x v="4"/>
    <x v="1"/>
    <x v="3"/>
    <x v="3"/>
    <x v="3"/>
    <x v="2"/>
    <x v="2"/>
    <x v="1"/>
    <x v="3"/>
    <x v="3"/>
    <x v="2"/>
    <x v="0"/>
    <x v="0"/>
    <x v="0"/>
    <x v="0"/>
    <m/>
    <m/>
    <m/>
    <m/>
    <m/>
    <m/>
  </r>
  <r>
    <s v="År 2"/>
    <x v="1"/>
    <x v="40"/>
    <m/>
    <s v="Elever"/>
    <x v="4"/>
    <x v="1"/>
    <x v="0"/>
    <x v="0"/>
    <x v="1"/>
    <x v="2"/>
    <x v="1"/>
    <x v="0"/>
    <x v="3"/>
    <x v="0"/>
    <x v="0"/>
    <x v="3"/>
    <x v="4"/>
    <x v="0"/>
    <x v="3"/>
    <x v="2"/>
    <x v="1"/>
    <x v="2"/>
    <x v="1"/>
    <x v="1"/>
    <x v="1"/>
    <x v="1"/>
    <x v="0"/>
    <x v="0"/>
    <x v="0"/>
    <x v="0"/>
    <x v="0"/>
    <m/>
    <m/>
    <m/>
    <m/>
    <m/>
    <m/>
  </r>
  <r>
    <s v="År 2"/>
    <x v="1"/>
    <x v="40"/>
    <m/>
    <s v="Elever"/>
    <x v="4"/>
    <x v="0"/>
    <x v="0"/>
    <x v="1"/>
    <x v="1"/>
    <x v="1"/>
    <x v="0"/>
    <x v="0"/>
    <x v="1"/>
    <x v="1"/>
    <x v="0"/>
    <x v="3"/>
    <x v="4"/>
    <x v="1"/>
    <x v="3"/>
    <x v="3"/>
    <x v="3"/>
    <x v="2"/>
    <x v="2"/>
    <x v="1"/>
    <x v="3"/>
    <x v="3"/>
    <x v="2"/>
    <x v="0"/>
    <x v="0"/>
    <x v="0"/>
    <x v="0"/>
    <m/>
    <m/>
    <m/>
    <m/>
    <m/>
    <m/>
  </r>
  <r>
    <s v="År 2"/>
    <x v="1"/>
    <x v="40"/>
    <m/>
    <s v="Elever"/>
    <x v="4"/>
    <x v="1"/>
    <x v="0"/>
    <x v="1"/>
    <x v="1"/>
    <x v="1"/>
    <x v="0"/>
    <x v="1"/>
    <x v="1"/>
    <x v="1"/>
    <x v="0"/>
    <x v="3"/>
    <x v="4"/>
    <x v="1"/>
    <x v="3"/>
    <x v="3"/>
    <x v="3"/>
    <x v="2"/>
    <x v="2"/>
    <x v="1"/>
    <x v="3"/>
    <x v="3"/>
    <x v="2"/>
    <x v="0"/>
    <x v="0"/>
    <x v="0"/>
    <x v="0"/>
    <m/>
    <m/>
    <m/>
    <m/>
    <m/>
    <m/>
  </r>
  <r>
    <s v="År 2"/>
    <x v="1"/>
    <x v="40"/>
    <m/>
    <s v="Elever"/>
    <x v="4"/>
    <x v="0"/>
    <x v="0"/>
    <x v="1"/>
    <x v="1"/>
    <x v="1"/>
    <x v="0"/>
    <x v="1"/>
    <x v="1"/>
    <x v="1"/>
    <x v="0"/>
    <x v="3"/>
    <x v="4"/>
    <x v="1"/>
    <x v="3"/>
    <x v="2"/>
    <x v="3"/>
    <x v="2"/>
    <x v="2"/>
    <x v="1"/>
    <x v="1"/>
    <x v="1"/>
    <x v="2"/>
    <x v="0"/>
    <x v="0"/>
    <x v="0"/>
    <x v="0"/>
    <m/>
    <m/>
    <m/>
    <m/>
    <m/>
    <m/>
  </r>
  <r>
    <s v="År 2"/>
    <x v="1"/>
    <x v="40"/>
    <m/>
    <s v="Elever"/>
    <x v="4"/>
    <x v="0"/>
    <x v="0"/>
    <x v="1"/>
    <x v="1"/>
    <x v="1"/>
    <x v="0"/>
    <x v="1"/>
    <x v="1"/>
    <x v="1"/>
    <x v="0"/>
    <x v="3"/>
    <x v="4"/>
    <x v="1"/>
    <x v="3"/>
    <x v="3"/>
    <x v="3"/>
    <x v="2"/>
    <x v="2"/>
    <x v="1"/>
    <x v="1"/>
    <x v="1"/>
    <x v="2"/>
    <x v="0"/>
    <x v="0"/>
    <x v="0"/>
    <x v="0"/>
    <m/>
    <m/>
    <m/>
    <m/>
    <m/>
    <m/>
  </r>
  <r>
    <s v="År 2"/>
    <x v="1"/>
    <x v="40"/>
    <m/>
    <s v="Elever"/>
    <x v="4"/>
    <x v="0"/>
    <x v="0"/>
    <x v="1"/>
    <x v="1"/>
    <x v="1"/>
    <x v="1"/>
    <x v="1"/>
    <x v="3"/>
    <x v="1"/>
    <x v="0"/>
    <x v="3"/>
    <x v="4"/>
    <x v="1"/>
    <x v="3"/>
    <x v="3"/>
    <x v="3"/>
    <x v="2"/>
    <x v="2"/>
    <x v="1"/>
    <x v="1"/>
    <x v="4"/>
    <x v="2"/>
    <x v="0"/>
    <x v="0"/>
    <x v="0"/>
    <x v="0"/>
    <m/>
    <m/>
    <m/>
    <m/>
    <m/>
    <m/>
  </r>
  <r>
    <s v="År 2"/>
    <x v="1"/>
    <x v="40"/>
    <m/>
    <s v="Elever"/>
    <x v="4"/>
    <x v="1"/>
    <x v="0"/>
    <x v="1"/>
    <x v="1"/>
    <x v="1"/>
    <x v="0"/>
    <x v="1"/>
    <x v="1"/>
    <x v="1"/>
    <x v="0"/>
    <x v="3"/>
    <x v="4"/>
    <x v="1"/>
    <x v="3"/>
    <x v="2"/>
    <x v="3"/>
    <x v="2"/>
    <x v="2"/>
    <x v="1"/>
    <x v="3"/>
    <x v="1"/>
    <x v="2"/>
    <x v="0"/>
    <x v="0"/>
    <x v="0"/>
    <x v="0"/>
    <m/>
    <m/>
    <m/>
    <m/>
    <m/>
    <m/>
  </r>
  <r>
    <s v="År 2"/>
    <x v="1"/>
    <x v="40"/>
    <m/>
    <s v="Elever"/>
    <x v="4"/>
    <x v="1"/>
    <x v="0"/>
    <x v="1"/>
    <x v="1"/>
    <x v="1"/>
    <x v="0"/>
    <x v="1"/>
    <x v="1"/>
    <x v="1"/>
    <x v="0"/>
    <x v="3"/>
    <x v="4"/>
    <x v="1"/>
    <x v="3"/>
    <x v="2"/>
    <x v="3"/>
    <x v="2"/>
    <x v="2"/>
    <x v="1"/>
    <x v="3"/>
    <x v="1"/>
    <x v="2"/>
    <x v="0"/>
    <x v="0"/>
    <x v="0"/>
    <x v="0"/>
    <m/>
    <m/>
    <m/>
    <m/>
    <m/>
    <m/>
  </r>
  <r>
    <s v="År 2"/>
    <x v="1"/>
    <x v="40"/>
    <m/>
    <s v="Elever"/>
    <x v="4"/>
    <x v="0"/>
    <x v="0"/>
    <x v="0"/>
    <x v="1"/>
    <x v="2"/>
    <x v="2"/>
    <x v="0"/>
    <x v="3"/>
    <x v="0"/>
    <x v="1"/>
    <x v="3"/>
    <x v="4"/>
    <x v="1"/>
    <x v="4"/>
    <x v="3"/>
    <x v="1"/>
    <x v="2"/>
    <x v="2"/>
    <x v="2"/>
    <x v="1"/>
    <x v="4"/>
    <x v="1"/>
    <x v="0"/>
    <x v="0"/>
    <x v="0"/>
    <x v="0"/>
    <m/>
    <m/>
    <m/>
    <m/>
    <m/>
    <m/>
  </r>
  <r>
    <s v="År 2"/>
    <x v="1"/>
    <x v="40"/>
    <m/>
    <s v="Elever"/>
    <x v="4"/>
    <x v="0"/>
    <x v="0"/>
    <x v="1"/>
    <x v="1"/>
    <x v="1"/>
    <x v="1"/>
    <x v="1"/>
    <x v="1"/>
    <x v="2"/>
    <x v="0"/>
    <x v="3"/>
    <x v="4"/>
    <x v="1"/>
    <x v="3"/>
    <x v="1"/>
    <x v="3"/>
    <x v="2"/>
    <x v="2"/>
    <x v="1"/>
    <x v="1"/>
    <x v="1"/>
    <x v="2"/>
    <x v="0"/>
    <x v="0"/>
    <x v="0"/>
    <x v="0"/>
    <m/>
    <m/>
    <m/>
    <m/>
    <m/>
    <m/>
  </r>
  <r>
    <s v="År 2"/>
    <x v="1"/>
    <x v="40"/>
    <m/>
    <s v="Elever"/>
    <x v="4"/>
    <x v="1"/>
    <x v="1"/>
    <x v="1"/>
    <x v="1"/>
    <x v="1"/>
    <x v="1"/>
    <x v="1"/>
    <x v="3"/>
    <x v="1"/>
    <x v="0"/>
    <x v="3"/>
    <x v="4"/>
    <x v="1"/>
    <x v="3"/>
    <x v="2"/>
    <x v="3"/>
    <x v="2"/>
    <x v="1"/>
    <x v="1"/>
    <x v="1"/>
    <x v="4"/>
    <x v="2"/>
    <x v="0"/>
    <x v="0"/>
    <x v="0"/>
    <x v="0"/>
    <m/>
    <m/>
    <m/>
    <m/>
    <m/>
    <m/>
  </r>
  <r>
    <s v="År 2"/>
    <x v="1"/>
    <x v="40"/>
    <m/>
    <s v="Elever"/>
    <x v="4"/>
    <x v="1"/>
    <x v="0"/>
    <x v="1"/>
    <x v="1"/>
    <x v="1"/>
    <x v="1"/>
    <x v="1"/>
    <x v="3"/>
    <x v="2"/>
    <x v="0"/>
    <x v="3"/>
    <x v="4"/>
    <x v="1"/>
    <x v="1"/>
    <x v="0"/>
    <x v="3"/>
    <x v="1"/>
    <x v="2"/>
    <x v="1"/>
    <x v="1"/>
    <x v="1"/>
    <x v="2"/>
    <x v="0"/>
    <x v="0"/>
    <x v="0"/>
    <x v="0"/>
    <m/>
    <m/>
    <m/>
    <m/>
    <m/>
    <m/>
  </r>
  <r>
    <s v="År 2"/>
    <x v="1"/>
    <x v="40"/>
    <m/>
    <s v="Elever"/>
    <x v="4"/>
    <x v="1"/>
    <x v="0"/>
    <x v="1"/>
    <x v="1"/>
    <x v="1"/>
    <x v="0"/>
    <x v="1"/>
    <x v="0"/>
    <x v="0"/>
    <x v="0"/>
    <x v="3"/>
    <x v="4"/>
    <x v="1"/>
    <x v="1"/>
    <x v="3"/>
    <x v="3"/>
    <x v="2"/>
    <x v="2"/>
    <x v="1"/>
    <x v="1"/>
    <x v="3"/>
    <x v="2"/>
    <x v="0"/>
    <x v="0"/>
    <x v="0"/>
    <x v="0"/>
    <m/>
    <m/>
    <m/>
    <m/>
    <m/>
    <m/>
  </r>
  <r>
    <s v="År 2"/>
    <x v="1"/>
    <x v="40"/>
    <m/>
    <s v="Elever"/>
    <x v="4"/>
    <x v="1"/>
    <x v="0"/>
    <x v="1"/>
    <x v="1"/>
    <x v="1"/>
    <x v="0"/>
    <x v="1"/>
    <x v="0"/>
    <x v="1"/>
    <x v="0"/>
    <x v="0"/>
    <x v="4"/>
    <x v="1"/>
    <x v="1"/>
    <x v="0"/>
    <x v="0"/>
    <x v="0"/>
    <x v="2"/>
    <x v="1"/>
    <x v="0"/>
    <x v="0"/>
    <x v="0"/>
    <x v="0"/>
    <x v="0"/>
    <x v="0"/>
    <x v="0"/>
    <m/>
    <m/>
    <m/>
    <m/>
    <m/>
    <m/>
  </r>
  <r>
    <s v="År 2"/>
    <x v="1"/>
    <x v="40"/>
    <m/>
    <s v="Elever"/>
    <x v="4"/>
    <x v="0"/>
    <x v="0"/>
    <x v="1"/>
    <x v="1"/>
    <x v="1"/>
    <x v="1"/>
    <x v="1"/>
    <x v="3"/>
    <x v="1"/>
    <x v="0"/>
    <x v="1"/>
    <x v="4"/>
    <x v="1"/>
    <x v="3"/>
    <x v="3"/>
    <x v="3"/>
    <x v="2"/>
    <x v="2"/>
    <x v="1"/>
    <x v="3"/>
    <x v="1"/>
    <x v="2"/>
    <x v="0"/>
    <x v="0"/>
    <x v="0"/>
    <x v="0"/>
    <m/>
    <m/>
    <m/>
    <m/>
    <m/>
    <m/>
  </r>
  <r>
    <s v="År 2"/>
    <x v="1"/>
    <x v="40"/>
    <m/>
    <s v="Elever"/>
    <x v="4"/>
    <x v="0"/>
    <x v="0"/>
    <x v="1"/>
    <x v="1"/>
    <x v="1"/>
    <x v="1"/>
    <x v="1"/>
    <x v="3"/>
    <x v="1"/>
    <x v="0"/>
    <x v="1"/>
    <x v="4"/>
    <x v="1"/>
    <x v="3"/>
    <x v="3"/>
    <x v="0"/>
    <x v="2"/>
    <x v="2"/>
    <x v="1"/>
    <x v="3"/>
    <x v="1"/>
    <x v="2"/>
    <x v="0"/>
    <x v="0"/>
    <x v="0"/>
    <x v="0"/>
    <m/>
    <m/>
    <m/>
    <m/>
    <m/>
    <m/>
  </r>
  <r>
    <s v="År 2"/>
    <x v="1"/>
    <x v="40"/>
    <m/>
    <s v="Elever"/>
    <x v="4"/>
    <x v="0"/>
    <x v="0"/>
    <x v="1"/>
    <x v="1"/>
    <x v="1"/>
    <x v="0"/>
    <x v="0"/>
    <x v="3"/>
    <x v="1"/>
    <x v="3"/>
    <x v="1"/>
    <x v="4"/>
    <x v="1"/>
    <x v="3"/>
    <x v="2"/>
    <x v="3"/>
    <x v="2"/>
    <x v="1"/>
    <x v="1"/>
    <x v="1"/>
    <x v="3"/>
    <x v="2"/>
    <x v="0"/>
    <x v="0"/>
    <x v="0"/>
    <x v="0"/>
    <m/>
    <m/>
    <m/>
    <m/>
    <m/>
    <m/>
  </r>
  <r>
    <s v="År 2"/>
    <x v="1"/>
    <x v="40"/>
    <m/>
    <s v="Elever"/>
    <x v="4"/>
    <x v="0"/>
    <x v="0"/>
    <x v="1"/>
    <x v="1"/>
    <x v="2"/>
    <x v="1"/>
    <x v="0"/>
    <x v="1"/>
    <x v="0"/>
    <x v="3"/>
    <x v="0"/>
    <x v="4"/>
    <x v="1"/>
    <x v="3"/>
    <x v="3"/>
    <x v="3"/>
    <x v="3"/>
    <x v="2"/>
    <x v="1"/>
    <x v="1"/>
    <x v="4"/>
    <x v="2"/>
    <x v="0"/>
    <x v="0"/>
    <x v="0"/>
    <x v="0"/>
    <m/>
    <m/>
    <m/>
    <m/>
    <m/>
    <m/>
  </r>
  <r>
    <s v="År 2"/>
    <x v="1"/>
    <x v="40"/>
    <m/>
    <s v="Elever"/>
    <x v="4"/>
    <x v="0"/>
    <x v="0"/>
    <x v="1"/>
    <x v="1"/>
    <x v="1"/>
    <x v="0"/>
    <x v="1"/>
    <x v="1"/>
    <x v="1"/>
    <x v="0"/>
    <x v="3"/>
    <x v="4"/>
    <x v="1"/>
    <x v="3"/>
    <x v="2"/>
    <x v="3"/>
    <x v="2"/>
    <x v="2"/>
    <x v="1"/>
    <x v="3"/>
    <x v="3"/>
    <x v="2"/>
    <x v="0"/>
    <x v="0"/>
    <x v="0"/>
    <x v="0"/>
    <m/>
    <m/>
    <m/>
    <m/>
    <m/>
    <m/>
  </r>
  <r>
    <s v="År 2"/>
    <x v="1"/>
    <x v="40"/>
    <m/>
    <s v="Elever"/>
    <x v="4"/>
    <x v="0"/>
    <x v="0"/>
    <x v="0"/>
    <x v="0"/>
    <x v="1"/>
    <x v="2"/>
    <x v="1"/>
    <x v="0"/>
    <x v="0"/>
    <x v="1"/>
    <x v="0"/>
    <x v="4"/>
    <x v="1"/>
    <x v="3"/>
    <x v="2"/>
    <x v="3"/>
    <x v="2"/>
    <x v="2"/>
    <x v="1"/>
    <x v="1"/>
    <x v="0"/>
    <x v="0"/>
    <x v="0"/>
    <x v="0"/>
    <x v="0"/>
    <x v="0"/>
    <m/>
    <m/>
    <m/>
    <m/>
    <m/>
    <m/>
  </r>
  <r>
    <s v="År 2"/>
    <x v="1"/>
    <x v="40"/>
    <m/>
    <s v="Elever"/>
    <x v="4"/>
    <x v="1"/>
    <x v="0"/>
    <x v="1"/>
    <x v="1"/>
    <x v="1"/>
    <x v="0"/>
    <x v="1"/>
    <x v="1"/>
    <x v="0"/>
    <x v="0"/>
    <x v="3"/>
    <x v="4"/>
    <x v="1"/>
    <x v="1"/>
    <x v="2"/>
    <x v="3"/>
    <x v="2"/>
    <x v="2"/>
    <x v="1"/>
    <x v="1"/>
    <x v="1"/>
    <x v="2"/>
    <x v="0"/>
    <x v="0"/>
    <x v="0"/>
    <x v="0"/>
    <m/>
    <m/>
    <m/>
    <m/>
    <m/>
    <m/>
  </r>
  <r>
    <s v="År 2"/>
    <x v="1"/>
    <x v="40"/>
    <m/>
    <s v="Elever"/>
    <x v="4"/>
    <x v="1"/>
    <x v="0"/>
    <x v="1"/>
    <x v="1"/>
    <x v="1"/>
    <x v="0"/>
    <x v="1"/>
    <x v="1"/>
    <x v="1"/>
    <x v="0"/>
    <x v="3"/>
    <x v="4"/>
    <x v="2"/>
    <x v="0"/>
    <x v="0"/>
    <x v="0"/>
    <x v="0"/>
    <x v="0"/>
    <x v="0"/>
    <x v="0"/>
    <x v="0"/>
    <x v="0"/>
    <x v="0"/>
    <x v="0"/>
    <x v="0"/>
    <x v="0"/>
    <m/>
    <m/>
    <m/>
    <m/>
    <m/>
    <m/>
  </r>
  <r>
    <s v="År 2"/>
    <x v="1"/>
    <x v="40"/>
    <m/>
    <s v="Elever"/>
    <x v="4"/>
    <x v="1"/>
    <x v="0"/>
    <x v="1"/>
    <x v="1"/>
    <x v="1"/>
    <x v="0"/>
    <x v="1"/>
    <x v="1"/>
    <x v="1"/>
    <x v="0"/>
    <x v="3"/>
    <x v="4"/>
    <x v="1"/>
    <x v="1"/>
    <x v="2"/>
    <x v="3"/>
    <x v="2"/>
    <x v="2"/>
    <x v="1"/>
    <x v="3"/>
    <x v="1"/>
    <x v="2"/>
    <x v="0"/>
    <x v="0"/>
    <x v="0"/>
    <x v="0"/>
    <m/>
    <m/>
    <m/>
    <m/>
    <m/>
    <m/>
  </r>
  <r>
    <s v="År 2"/>
    <x v="1"/>
    <x v="40"/>
    <m/>
    <s v="Elever"/>
    <x v="4"/>
    <x v="1"/>
    <x v="0"/>
    <x v="1"/>
    <x v="1"/>
    <x v="1"/>
    <x v="0"/>
    <x v="1"/>
    <x v="3"/>
    <x v="1"/>
    <x v="0"/>
    <x v="3"/>
    <x v="4"/>
    <x v="1"/>
    <x v="3"/>
    <x v="2"/>
    <x v="1"/>
    <x v="2"/>
    <x v="2"/>
    <x v="2"/>
    <x v="1"/>
    <x v="4"/>
    <x v="2"/>
    <x v="0"/>
    <x v="0"/>
    <x v="0"/>
    <x v="0"/>
    <m/>
    <m/>
    <m/>
    <m/>
    <m/>
    <m/>
  </r>
  <r>
    <s v="År 2"/>
    <x v="1"/>
    <x v="40"/>
    <m/>
    <s v="Elever"/>
    <x v="4"/>
    <x v="1"/>
    <x v="0"/>
    <x v="1"/>
    <x v="1"/>
    <x v="1"/>
    <x v="0"/>
    <x v="1"/>
    <x v="1"/>
    <x v="1"/>
    <x v="0"/>
    <x v="3"/>
    <x v="4"/>
    <x v="1"/>
    <x v="3"/>
    <x v="2"/>
    <x v="3"/>
    <x v="2"/>
    <x v="2"/>
    <x v="1"/>
    <x v="1"/>
    <x v="1"/>
    <x v="2"/>
    <x v="0"/>
    <x v="0"/>
    <x v="0"/>
    <x v="0"/>
    <m/>
    <m/>
    <m/>
    <m/>
    <m/>
    <m/>
  </r>
  <r>
    <s v="År 2"/>
    <x v="1"/>
    <x v="40"/>
    <m/>
    <s v="Elever"/>
    <x v="4"/>
    <x v="1"/>
    <x v="0"/>
    <x v="1"/>
    <x v="1"/>
    <x v="1"/>
    <x v="0"/>
    <x v="1"/>
    <x v="1"/>
    <x v="2"/>
    <x v="3"/>
    <x v="3"/>
    <x v="4"/>
    <x v="1"/>
    <x v="3"/>
    <x v="3"/>
    <x v="3"/>
    <x v="2"/>
    <x v="2"/>
    <x v="1"/>
    <x v="1"/>
    <x v="4"/>
    <x v="2"/>
    <x v="0"/>
    <x v="0"/>
    <x v="0"/>
    <x v="0"/>
    <m/>
    <m/>
    <m/>
    <m/>
    <m/>
    <m/>
  </r>
  <r>
    <s v="År 2"/>
    <x v="1"/>
    <x v="40"/>
    <m/>
    <s v="Elever"/>
    <x v="4"/>
    <x v="1"/>
    <x v="0"/>
    <x v="0"/>
    <x v="1"/>
    <x v="1"/>
    <x v="0"/>
    <x v="1"/>
    <x v="1"/>
    <x v="1"/>
    <x v="0"/>
    <x v="3"/>
    <x v="4"/>
    <x v="1"/>
    <x v="3"/>
    <x v="1"/>
    <x v="1"/>
    <x v="2"/>
    <x v="2"/>
    <x v="1"/>
    <x v="1"/>
    <x v="4"/>
    <x v="2"/>
    <x v="0"/>
    <x v="0"/>
    <x v="0"/>
    <x v="0"/>
    <m/>
    <m/>
    <m/>
    <m/>
    <m/>
    <m/>
  </r>
  <r>
    <s v="År 2"/>
    <x v="1"/>
    <x v="40"/>
    <m/>
    <s v="Elever"/>
    <x v="4"/>
    <x v="1"/>
    <x v="0"/>
    <x v="1"/>
    <x v="1"/>
    <x v="1"/>
    <x v="1"/>
    <x v="2"/>
    <x v="1"/>
    <x v="2"/>
    <x v="0"/>
    <x v="3"/>
    <x v="4"/>
    <x v="2"/>
    <x v="0"/>
    <x v="0"/>
    <x v="0"/>
    <x v="0"/>
    <x v="0"/>
    <x v="0"/>
    <x v="0"/>
    <x v="0"/>
    <x v="0"/>
    <x v="0"/>
    <x v="0"/>
    <x v="0"/>
    <x v="0"/>
    <m/>
    <m/>
    <m/>
    <m/>
    <m/>
    <m/>
  </r>
  <r>
    <s v="År 2"/>
    <x v="1"/>
    <x v="40"/>
    <m/>
    <s v="Elever"/>
    <x v="4"/>
    <x v="1"/>
    <x v="0"/>
    <x v="1"/>
    <x v="1"/>
    <x v="2"/>
    <x v="0"/>
    <x v="1"/>
    <x v="3"/>
    <x v="1"/>
    <x v="0"/>
    <x v="3"/>
    <x v="4"/>
    <x v="1"/>
    <x v="3"/>
    <x v="2"/>
    <x v="3"/>
    <x v="2"/>
    <x v="2"/>
    <x v="1"/>
    <x v="1"/>
    <x v="3"/>
    <x v="2"/>
    <x v="0"/>
    <x v="0"/>
    <x v="0"/>
    <x v="0"/>
    <m/>
    <m/>
    <m/>
    <m/>
    <m/>
    <m/>
  </r>
  <r>
    <s v="År 2"/>
    <x v="1"/>
    <x v="40"/>
    <m/>
    <s v="Elever"/>
    <x v="4"/>
    <x v="1"/>
    <x v="0"/>
    <x v="1"/>
    <x v="1"/>
    <x v="2"/>
    <x v="0"/>
    <x v="1"/>
    <x v="3"/>
    <x v="2"/>
    <x v="0"/>
    <x v="3"/>
    <x v="4"/>
    <x v="1"/>
    <x v="3"/>
    <x v="2"/>
    <x v="3"/>
    <x v="2"/>
    <x v="2"/>
    <x v="1"/>
    <x v="1"/>
    <x v="1"/>
    <x v="2"/>
    <x v="0"/>
    <x v="0"/>
    <x v="0"/>
    <x v="0"/>
    <m/>
    <m/>
    <m/>
    <m/>
    <m/>
    <m/>
  </r>
  <r>
    <s v="År 2"/>
    <x v="1"/>
    <x v="40"/>
    <m/>
    <s v="Elever"/>
    <x v="4"/>
    <x v="1"/>
    <x v="0"/>
    <x v="3"/>
    <x v="1"/>
    <x v="1"/>
    <x v="1"/>
    <x v="3"/>
    <x v="0"/>
    <x v="0"/>
    <x v="0"/>
    <x v="3"/>
    <x v="4"/>
    <x v="1"/>
    <x v="1"/>
    <x v="2"/>
    <x v="0"/>
    <x v="2"/>
    <x v="2"/>
    <x v="1"/>
    <x v="1"/>
    <x v="4"/>
    <x v="2"/>
    <x v="0"/>
    <x v="0"/>
    <x v="0"/>
    <x v="0"/>
    <m/>
    <m/>
    <m/>
    <m/>
    <m/>
    <m/>
  </r>
  <r>
    <s v="År 2"/>
    <x v="1"/>
    <x v="40"/>
    <m/>
    <s v="Elever"/>
    <x v="4"/>
    <x v="0"/>
    <x v="1"/>
    <x v="1"/>
    <x v="1"/>
    <x v="1"/>
    <x v="1"/>
    <x v="0"/>
    <x v="3"/>
    <x v="2"/>
    <x v="0"/>
    <x v="3"/>
    <x v="4"/>
    <x v="1"/>
    <x v="1"/>
    <x v="3"/>
    <x v="1"/>
    <x v="1"/>
    <x v="1"/>
    <x v="1"/>
    <x v="1"/>
    <x v="3"/>
    <x v="2"/>
    <x v="0"/>
    <x v="0"/>
    <x v="0"/>
    <x v="0"/>
    <m/>
    <m/>
    <m/>
    <m/>
    <m/>
    <m/>
  </r>
  <r>
    <s v="År 2"/>
    <x v="1"/>
    <x v="40"/>
    <m/>
    <s v="Elever"/>
    <x v="4"/>
    <x v="0"/>
    <x v="0"/>
    <x v="1"/>
    <x v="1"/>
    <x v="1"/>
    <x v="1"/>
    <x v="0"/>
    <x v="3"/>
    <x v="2"/>
    <x v="0"/>
    <x v="1"/>
    <x v="4"/>
    <x v="1"/>
    <x v="1"/>
    <x v="3"/>
    <x v="1"/>
    <x v="1"/>
    <x v="1"/>
    <x v="1"/>
    <x v="1"/>
    <x v="3"/>
    <x v="2"/>
    <x v="0"/>
    <x v="0"/>
    <x v="0"/>
    <x v="0"/>
    <m/>
    <m/>
    <m/>
    <m/>
    <m/>
    <m/>
  </r>
  <r>
    <s v="År 2"/>
    <x v="1"/>
    <x v="40"/>
    <m/>
    <s v="Elever"/>
    <x v="4"/>
    <x v="0"/>
    <x v="2"/>
    <x v="1"/>
    <x v="1"/>
    <x v="1"/>
    <x v="1"/>
    <x v="1"/>
    <x v="1"/>
    <x v="1"/>
    <x v="0"/>
    <x v="3"/>
    <x v="4"/>
    <x v="1"/>
    <x v="0"/>
    <x v="0"/>
    <x v="3"/>
    <x v="2"/>
    <x v="2"/>
    <x v="1"/>
    <x v="1"/>
    <x v="3"/>
    <x v="2"/>
    <x v="0"/>
    <x v="0"/>
    <x v="0"/>
    <x v="0"/>
    <m/>
    <m/>
    <m/>
    <m/>
    <m/>
    <m/>
  </r>
  <r>
    <s v="År 2"/>
    <x v="1"/>
    <x v="40"/>
    <m/>
    <s v="Elever"/>
    <x v="4"/>
    <x v="0"/>
    <x v="0"/>
    <x v="1"/>
    <x v="1"/>
    <x v="1"/>
    <x v="1"/>
    <x v="1"/>
    <x v="1"/>
    <x v="1"/>
    <x v="0"/>
    <x v="3"/>
    <x v="4"/>
    <x v="1"/>
    <x v="3"/>
    <x v="2"/>
    <x v="3"/>
    <x v="2"/>
    <x v="2"/>
    <x v="1"/>
    <x v="1"/>
    <x v="3"/>
    <x v="2"/>
    <x v="0"/>
    <x v="0"/>
    <x v="0"/>
    <x v="0"/>
    <m/>
    <m/>
    <m/>
    <m/>
    <m/>
    <m/>
  </r>
  <r>
    <s v="År 2"/>
    <x v="1"/>
    <x v="40"/>
    <m/>
    <s v="Elever"/>
    <x v="4"/>
    <x v="0"/>
    <x v="0"/>
    <x v="1"/>
    <x v="1"/>
    <x v="1"/>
    <x v="0"/>
    <x v="1"/>
    <x v="1"/>
    <x v="1"/>
    <x v="0"/>
    <x v="3"/>
    <x v="4"/>
    <x v="1"/>
    <x v="3"/>
    <x v="2"/>
    <x v="3"/>
    <x v="2"/>
    <x v="2"/>
    <x v="1"/>
    <x v="1"/>
    <x v="1"/>
    <x v="2"/>
    <x v="0"/>
    <x v="0"/>
    <x v="0"/>
    <x v="0"/>
    <m/>
    <m/>
    <m/>
    <m/>
    <m/>
    <m/>
  </r>
  <r>
    <s v="År 2"/>
    <x v="1"/>
    <x v="40"/>
    <m/>
    <s v="Elever"/>
    <x v="4"/>
    <x v="0"/>
    <x v="0"/>
    <x v="1"/>
    <x v="1"/>
    <x v="1"/>
    <x v="0"/>
    <x v="1"/>
    <x v="1"/>
    <x v="1"/>
    <x v="0"/>
    <x v="3"/>
    <x v="4"/>
    <x v="1"/>
    <x v="3"/>
    <x v="2"/>
    <x v="3"/>
    <x v="2"/>
    <x v="2"/>
    <x v="1"/>
    <x v="1"/>
    <x v="1"/>
    <x v="2"/>
    <x v="0"/>
    <x v="0"/>
    <x v="0"/>
    <x v="0"/>
    <m/>
    <m/>
    <m/>
    <m/>
    <m/>
    <m/>
  </r>
  <r>
    <s v="År 2"/>
    <x v="1"/>
    <x v="40"/>
    <m/>
    <s v="Elever"/>
    <x v="4"/>
    <x v="0"/>
    <x v="0"/>
    <x v="0"/>
    <x v="1"/>
    <x v="1"/>
    <x v="0"/>
    <x v="1"/>
    <x v="1"/>
    <x v="1"/>
    <x v="0"/>
    <x v="3"/>
    <x v="4"/>
    <x v="1"/>
    <x v="3"/>
    <x v="2"/>
    <x v="3"/>
    <x v="2"/>
    <x v="2"/>
    <x v="1"/>
    <x v="3"/>
    <x v="1"/>
    <x v="2"/>
    <x v="0"/>
    <x v="0"/>
    <x v="0"/>
    <x v="0"/>
    <m/>
    <m/>
    <m/>
    <m/>
    <m/>
    <m/>
  </r>
  <r>
    <s v="År 2"/>
    <x v="1"/>
    <x v="40"/>
    <m/>
    <s v="Elever"/>
    <x v="4"/>
    <x v="0"/>
    <x v="1"/>
    <x v="1"/>
    <x v="1"/>
    <x v="1"/>
    <x v="2"/>
    <x v="2"/>
    <x v="0"/>
    <x v="1"/>
    <x v="0"/>
    <x v="3"/>
    <x v="4"/>
    <x v="1"/>
    <x v="3"/>
    <x v="2"/>
    <x v="3"/>
    <x v="2"/>
    <x v="2"/>
    <x v="1"/>
    <x v="1"/>
    <x v="1"/>
    <x v="2"/>
    <x v="0"/>
    <x v="0"/>
    <x v="0"/>
    <x v="0"/>
    <m/>
    <m/>
    <m/>
    <m/>
    <m/>
    <m/>
  </r>
  <r>
    <s v="År 2"/>
    <x v="1"/>
    <x v="40"/>
    <m/>
    <s v="Elever"/>
    <x v="4"/>
    <x v="0"/>
    <x v="1"/>
    <x v="1"/>
    <x v="0"/>
    <x v="2"/>
    <x v="1"/>
    <x v="1"/>
    <x v="3"/>
    <x v="3"/>
    <x v="0"/>
    <x v="3"/>
    <x v="4"/>
    <x v="1"/>
    <x v="3"/>
    <x v="2"/>
    <x v="3"/>
    <x v="2"/>
    <x v="2"/>
    <x v="1"/>
    <x v="1"/>
    <x v="1"/>
    <x v="2"/>
    <x v="0"/>
    <x v="0"/>
    <x v="0"/>
    <x v="0"/>
    <m/>
    <m/>
    <m/>
    <m/>
    <m/>
    <m/>
  </r>
  <r>
    <s v="År 2"/>
    <x v="1"/>
    <x v="40"/>
    <m/>
    <s v="Elever"/>
    <x v="4"/>
    <x v="0"/>
    <x v="1"/>
    <x v="1"/>
    <x v="1"/>
    <x v="1"/>
    <x v="1"/>
    <x v="0"/>
    <x v="1"/>
    <x v="1"/>
    <x v="0"/>
    <x v="1"/>
    <x v="4"/>
    <x v="1"/>
    <x v="1"/>
    <x v="1"/>
    <x v="1"/>
    <x v="1"/>
    <x v="0"/>
    <x v="4"/>
    <x v="1"/>
    <x v="1"/>
    <x v="2"/>
    <x v="0"/>
    <x v="0"/>
    <x v="0"/>
    <x v="0"/>
    <m/>
    <m/>
    <m/>
    <m/>
    <m/>
    <m/>
  </r>
  <r>
    <s v="År 2"/>
    <x v="1"/>
    <x v="40"/>
    <m/>
    <s v="Elever"/>
    <x v="4"/>
    <x v="0"/>
    <x v="0"/>
    <x v="1"/>
    <x v="1"/>
    <x v="1"/>
    <x v="0"/>
    <x v="1"/>
    <x v="1"/>
    <x v="1"/>
    <x v="0"/>
    <x v="3"/>
    <x v="4"/>
    <x v="1"/>
    <x v="3"/>
    <x v="2"/>
    <x v="3"/>
    <x v="2"/>
    <x v="2"/>
    <x v="1"/>
    <x v="1"/>
    <x v="1"/>
    <x v="2"/>
    <x v="0"/>
    <x v="0"/>
    <x v="0"/>
    <x v="0"/>
    <m/>
    <m/>
    <m/>
    <m/>
    <m/>
    <m/>
  </r>
  <r>
    <s v="År 2"/>
    <x v="1"/>
    <x v="40"/>
    <m/>
    <s v="Elever"/>
    <x v="4"/>
    <x v="0"/>
    <x v="0"/>
    <x v="3"/>
    <x v="1"/>
    <x v="0"/>
    <x v="0"/>
    <x v="1"/>
    <x v="1"/>
    <x v="1"/>
    <x v="0"/>
    <x v="3"/>
    <x v="4"/>
    <x v="1"/>
    <x v="3"/>
    <x v="3"/>
    <x v="3"/>
    <x v="2"/>
    <x v="2"/>
    <x v="1"/>
    <x v="1"/>
    <x v="1"/>
    <x v="2"/>
    <x v="0"/>
    <x v="0"/>
    <x v="0"/>
    <x v="0"/>
    <m/>
    <m/>
    <m/>
    <m/>
    <m/>
    <m/>
  </r>
  <r>
    <s v="År 2"/>
    <x v="1"/>
    <x v="40"/>
    <m/>
    <s v="Elever"/>
    <x v="4"/>
    <x v="0"/>
    <x v="0"/>
    <x v="1"/>
    <x v="1"/>
    <x v="2"/>
    <x v="1"/>
    <x v="1"/>
    <x v="3"/>
    <x v="2"/>
    <x v="0"/>
    <x v="3"/>
    <x v="4"/>
    <x v="1"/>
    <x v="3"/>
    <x v="2"/>
    <x v="3"/>
    <x v="1"/>
    <x v="2"/>
    <x v="1"/>
    <x v="1"/>
    <x v="1"/>
    <x v="2"/>
    <x v="0"/>
    <x v="0"/>
    <x v="0"/>
    <x v="0"/>
    <m/>
    <m/>
    <m/>
    <m/>
    <m/>
    <m/>
  </r>
  <r>
    <s v="År 2"/>
    <x v="1"/>
    <x v="40"/>
    <m/>
    <s v="Elever"/>
    <x v="4"/>
    <x v="0"/>
    <x v="0"/>
    <x v="1"/>
    <x v="1"/>
    <x v="2"/>
    <x v="1"/>
    <x v="0"/>
    <x v="3"/>
    <x v="2"/>
    <x v="3"/>
    <x v="3"/>
    <x v="4"/>
    <x v="1"/>
    <x v="4"/>
    <x v="1"/>
    <x v="3"/>
    <x v="1"/>
    <x v="2"/>
    <x v="2"/>
    <x v="3"/>
    <x v="1"/>
    <x v="2"/>
    <x v="0"/>
    <x v="0"/>
    <x v="0"/>
    <x v="0"/>
    <m/>
    <m/>
    <m/>
    <m/>
    <m/>
    <m/>
  </r>
  <r>
    <s v="År 2"/>
    <x v="1"/>
    <x v="40"/>
    <m/>
    <s v="Elever"/>
    <x v="4"/>
    <x v="0"/>
    <x v="1"/>
    <x v="1"/>
    <x v="1"/>
    <x v="1"/>
    <x v="1"/>
    <x v="1"/>
    <x v="1"/>
    <x v="1"/>
    <x v="0"/>
    <x v="3"/>
    <x v="4"/>
    <x v="1"/>
    <x v="1"/>
    <x v="3"/>
    <x v="3"/>
    <x v="2"/>
    <x v="2"/>
    <x v="1"/>
    <x v="3"/>
    <x v="1"/>
    <x v="2"/>
    <x v="0"/>
    <x v="0"/>
    <x v="0"/>
    <x v="0"/>
    <m/>
    <m/>
    <m/>
    <m/>
    <m/>
    <m/>
  </r>
  <r>
    <s v="År 2"/>
    <x v="1"/>
    <x v="40"/>
    <m/>
    <s v="Elever"/>
    <x v="5"/>
    <x v="0"/>
    <x v="0"/>
    <x v="0"/>
    <x v="1"/>
    <x v="2"/>
    <x v="0"/>
    <x v="2"/>
    <x v="3"/>
    <x v="2"/>
    <x v="3"/>
    <x v="3"/>
    <x v="4"/>
    <x v="1"/>
    <x v="3"/>
    <x v="2"/>
    <x v="1"/>
    <x v="1"/>
    <x v="1"/>
    <x v="2"/>
    <x v="1"/>
    <x v="1"/>
    <x v="2"/>
    <x v="0"/>
    <x v="0"/>
    <x v="0"/>
    <x v="0"/>
    <m/>
    <m/>
    <m/>
    <m/>
    <m/>
    <m/>
  </r>
  <r>
    <s v="År 2"/>
    <x v="1"/>
    <x v="40"/>
    <m/>
    <s v="Elever"/>
    <x v="5"/>
    <x v="1"/>
    <x v="1"/>
    <x v="1"/>
    <x v="1"/>
    <x v="1"/>
    <x v="0"/>
    <x v="0"/>
    <x v="3"/>
    <x v="2"/>
    <x v="3"/>
    <x v="3"/>
    <x v="4"/>
    <x v="1"/>
    <x v="1"/>
    <x v="3"/>
    <x v="1"/>
    <x v="2"/>
    <x v="2"/>
    <x v="1"/>
    <x v="3"/>
    <x v="3"/>
    <x v="2"/>
    <x v="0"/>
    <x v="0"/>
    <x v="0"/>
    <x v="0"/>
    <m/>
    <m/>
    <m/>
    <m/>
    <m/>
    <m/>
  </r>
  <r>
    <s v="År 2"/>
    <x v="1"/>
    <x v="40"/>
    <m/>
    <s v="Elever"/>
    <x v="5"/>
    <x v="1"/>
    <x v="0"/>
    <x v="0"/>
    <x v="1"/>
    <x v="2"/>
    <x v="0"/>
    <x v="1"/>
    <x v="3"/>
    <x v="2"/>
    <x v="0"/>
    <x v="3"/>
    <x v="4"/>
    <x v="1"/>
    <x v="3"/>
    <x v="2"/>
    <x v="3"/>
    <x v="2"/>
    <x v="1"/>
    <x v="1"/>
    <x v="1"/>
    <x v="0"/>
    <x v="2"/>
    <x v="0"/>
    <x v="0"/>
    <x v="0"/>
    <x v="0"/>
    <m/>
    <m/>
    <m/>
    <m/>
    <m/>
    <m/>
  </r>
  <r>
    <s v="År 2"/>
    <x v="1"/>
    <x v="40"/>
    <m/>
    <s v="Elever"/>
    <x v="5"/>
    <x v="0"/>
    <x v="1"/>
    <x v="1"/>
    <x v="1"/>
    <x v="1"/>
    <x v="1"/>
    <x v="1"/>
    <x v="3"/>
    <x v="1"/>
    <x v="0"/>
    <x v="3"/>
    <x v="4"/>
    <x v="1"/>
    <x v="4"/>
    <x v="2"/>
    <x v="1"/>
    <x v="2"/>
    <x v="2"/>
    <x v="1"/>
    <x v="1"/>
    <x v="3"/>
    <x v="2"/>
    <x v="0"/>
    <x v="0"/>
    <x v="0"/>
    <x v="0"/>
    <m/>
    <m/>
    <m/>
    <m/>
    <m/>
    <m/>
  </r>
  <r>
    <s v="År 2"/>
    <x v="1"/>
    <x v="40"/>
    <m/>
    <s v="Elever"/>
    <x v="5"/>
    <x v="1"/>
    <x v="0"/>
    <x v="0"/>
    <x v="1"/>
    <x v="1"/>
    <x v="1"/>
    <x v="1"/>
    <x v="3"/>
    <x v="2"/>
    <x v="0"/>
    <x v="3"/>
    <x v="4"/>
    <x v="1"/>
    <x v="3"/>
    <x v="0"/>
    <x v="1"/>
    <x v="1"/>
    <x v="2"/>
    <x v="1"/>
    <x v="3"/>
    <x v="3"/>
    <x v="1"/>
    <x v="0"/>
    <x v="0"/>
    <x v="0"/>
    <x v="0"/>
    <m/>
    <m/>
    <m/>
    <m/>
    <m/>
    <m/>
  </r>
  <r>
    <s v="År 2"/>
    <x v="1"/>
    <x v="40"/>
    <m/>
    <s v="Elever"/>
    <x v="5"/>
    <x v="0"/>
    <x v="0"/>
    <x v="1"/>
    <x v="1"/>
    <x v="1"/>
    <x v="1"/>
    <x v="1"/>
    <x v="2"/>
    <x v="2"/>
    <x v="0"/>
    <x v="5"/>
    <x v="4"/>
    <x v="2"/>
    <x v="0"/>
    <x v="0"/>
    <x v="0"/>
    <x v="0"/>
    <x v="0"/>
    <x v="0"/>
    <x v="0"/>
    <x v="0"/>
    <x v="0"/>
    <x v="0"/>
    <x v="0"/>
    <x v="0"/>
    <x v="0"/>
    <m/>
    <m/>
    <m/>
    <m/>
    <m/>
    <m/>
  </r>
  <r>
    <s v="År 2"/>
    <x v="1"/>
    <x v="40"/>
    <m/>
    <s v="Elever"/>
    <x v="5"/>
    <x v="0"/>
    <x v="0"/>
    <x v="1"/>
    <x v="1"/>
    <x v="1"/>
    <x v="1"/>
    <x v="1"/>
    <x v="1"/>
    <x v="1"/>
    <x v="0"/>
    <x v="3"/>
    <x v="4"/>
    <x v="1"/>
    <x v="1"/>
    <x v="2"/>
    <x v="1"/>
    <x v="1"/>
    <x v="2"/>
    <x v="1"/>
    <x v="1"/>
    <x v="1"/>
    <x v="2"/>
    <x v="0"/>
    <x v="0"/>
    <x v="0"/>
    <x v="0"/>
    <m/>
    <m/>
    <m/>
    <m/>
    <m/>
    <m/>
  </r>
  <r>
    <s v="År 2"/>
    <x v="1"/>
    <x v="40"/>
    <m/>
    <s v="Elever"/>
    <x v="5"/>
    <x v="1"/>
    <x v="1"/>
    <x v="1"/>
    <x v="1"/>
    <x v="1"/>
    <x v="1"/>
    <x v="0"/>
    <x v="1"/>
    <x v="2"/>
    <x v="0"/>
    <x v="3"/>
    <x v="4"/>
    <x v="1"/>
    <x v="1"/>
    <x v="1"/>
    <x v="3"/>
    <x v="1"/>
    <x v="2"/>
    <x v="1"/>
    <x v="1"/>
    <x v="3"/>
    <x v="2"/>
    <x v="0"/>
    <x v="0"/>
    <x v="0"/>
    <x v="0"/>
    <m/>
    <m/>
    <m/>
    <m/>
    <m/>
    <m/>
  </r>
  <r>
    <s v="År 2"/>
    <x v="1"/>
    <x v="40"/>
    <m/>
    <s v="Elever"/>
    <x v="5"/>
    <x v="0"/>
    <x v="1"/>
    <x v="1"/>
    <x v="0"/>
    <x v="1"/>
    <x v="1"/>
    <x v="0"/>
    <x v="3"/>
    <x v="2"/>
    <x v="0"/>
    <x v="3"/>
    <x v="4"/>
    <x v="1"/>
    <x v="4"/>
    <x v="1"/>
    <x v="3"/>
    <x v="1"/>
    <x v="2"/>
    <x v="1"/>
    <x v="4"/>
    <x v="1"/>
    <x v="2"/>
    <x v="0"/>
    <x v="0"/>
    <x v="0"/>
    <x v="0"/>
    <m/>
    <m/>
    <m/>
    <m/>
    <m/>
    <m/>
  </r>
  <r>
    <s v="År 2"/>
    <x v="1"/>
    <x v="40"/>
    <m/>
    <s v="Elever"/>
    <x v="5"/>
    <x v="0"/>
    <x v="0"/>
    <x v="1"/>
    <x v="1"/>
    <x v="1"/>
    <x v="2"/>
    <x v="1"/>
    <x v="3"/>
    <x v="1"/>
    <x v="0"/>
    <x v="2"/>
    <x v="4"/>
    <x v="1"/>
    <x v="3"/>
    <x v="1"/>
    <x v="3"/>
    <x v="2"/>
    <x v="2"/>
    <x v="1"/>
    <x v="1"/>
    <x v="4"/>
    <x v="1"/>
    <x v="0"/>
    <x v="0"/>
    <x v="0"/>
    <x v="0"/>
    <m/>
    <m/>
    <m/>
    <m/>
    <m/>
    <m/>
  </r>
  <r>
    <s v="År 2"/>
    <x v="1"/>
    <x v="40"/>
    <m/>
    <s v="Elever"/>
    <x v="5"/>
    <x v="0"/>
    <x v="0"/>
    <x v="1"/>
    <x v="1"/>
    <x v="1"/>
    <x v="1"/>
    <x v="1"/>
    <x v="2"/>
    <x v="2"/>
    <x v="0"/>
    <x v="5"/>
    <x v="4"/>
    <x v="1"/>
    <x v="1"/>
    <x v="1"/>
    <x v="3"/>
    <x v="1"/>
    <x v="2"/>
    <x v="1"/>
    <x v="1"/>
    <x v="3"/>
    <x v="2"/>
    <x v="0"/>
    <x v="0"/>
    <x v="0"/>
    <x v="0"/>
    <m/>
    <m/>
    <m/>
    <m/>
    <m/>
    <m/>
  </r>
  <r>
    <s v="År 2"/>
    <x v="1"/>
    <x v="40"/>
    <m/>
    <s v="Elever"/>
    <x v="5"/>
    <x v="0"/>
    <x v="0"/>
    <x v="1"/>
    <x v="1"/>
    <x v="0"/>
    <x v="2"/>
    <x v="2"/>
    <x v="3"/>
    <x v="2"/>
    <x v="0"/>
    <x v="5"/>
    <x v="4"/>
    <x v="1"/>
    <x v="4"/>
    <x v="1"/>
    <x v="3"/>
    <x v="3"/>
    <x v="2"/>
    <x v="4"/>
    <x v="1"/>
    <x v="3"/>
    <x v="2"/>
    <x v="0"/>
    <x v="0"/>
    <x v="0"/>
    <x v="0"/>
    <m/>
    <m/>
    <m/>
    <m/>
    <m/>
    <m/>
  </r>
  <r>
    <s v="År 2"/>
    <x v="1"/>
    <x v="40"/>
    <m/>
    <s v="Elever"/>
    <x v="5"/>
    <x v="1"/>
    <x v="0"/>
    <x v="0"/>
    <x v="1"/>
    <x v="2"/>
    <x v="1"/>
    <x v="0"/>
    <x v="3"/>
    <x v="5"/>
    <x v="0"/>
    <x v="1"/>
    <x v="4"/>
    <x v="1"/>
    <x v="4"/>
    <x v="3"/>
    <x v="1"/>
    <x v="1"/>
    <x v="2"/>
    <x v="2"/>
    <x v="1"/>
    <x v="4"/>
    <x v="2"/>
    <x v="0"/>
    <x v="0"/>
    <x v="0"/>
    <x v="0"/>
    <m/>
    <m/>
    <m/>
    <m/>
    <m/>
    <m/>
  </r>
  <r>
    <s v="År 2"/>
    <x v="1"/>
    <x v="40"/>
    <m/>
    <s v="Elever"/>
    <x v="5"/>
    <x v="0"/>
    <x v="2"/>
    <x v="1"/>
    <x v="0"/>
    <x v="0"/>
    <x v="2"/>
    <x v="0"/>
    <x v="2"/>
    <x v="1"/>
    <x v="2"/>
    <x v="2"/>
    <x v="4"/>
    <x v="1"/>
    <x v="4"/>
    <x v="1"/>
    <x v="4"/>
    <x v="3"/>
    <x v="1"/>
    <x v="4"/>
    <x v="1"/>
    <x v="3"/>
    <x v="1"/>
    <x v="0"/>
    <x v="0"/>
    <x v="0"/>
    <x v="0"/>
    <m/>
    <m/>
    <m/>
    <m/>
    <m/>
    <m/>
  </r>
  <r>
    <s v="År 2"/>
    <x v="1"/>
    <x v="40"/>
    <m/>
    <s v="Elever"/>
    <x v="5"/>
    <x v="0"/>
    <x v="1"/>
    <x v="0"/>
    <x v="0"/>
    <x v="1"/>
    <x v="2"/>
    <x v="2"/>
    <x v="3"/>
    <x v="1"/>
    <x v="2"/>
    <x v="1"/>
    <x v="4"/>
    <x v="1"/>
    <x v="4"/>
    <x v="3"/>
    <x v="1"/>
    <x v="1"/>
    <x v="1"/>
    <x v="1"/>
    <x v="1"/>
    <x v="4"/>
    <x v="2"/>
    <x v="0"/>
    <x v="0"/>
    <x v="0"/>
    <x v="0"/>
    <m/>
    <m/>
    <m/>
    <m/>
    <m/>
    <m/>
  </r>
  <r>
    <s v="År 2"/>
    <x v="1"/>
    <x v="40"/>
    <m/>
    <s v="Elever"/>
    <x v="5"/>
    <x v="0"/>
    <x v="0"/>
    <x v="1"/>
    <x v="1"/>
    <x v="1"/>
    <x v="2"/>
    <x v="0"/>
    <x v="3"/>
    <x v="1"/>
    <x v="0"/>
    <x v="3"/>
    <x v="4"/>
    <x v="1"/>
    <x v="4"/>
    <x v="3"/>
    <x v="3"/>
    <x v="1"/>
    <x v="2"/>
    <x v="1"/>
    <x v="3"/>
    <x v="3"/>
    <x v="2"/>
    <x v="0"/>
    <x v="0"/>
    <x v="0"/>
    <x v="0"/>
    <m/>
    <m/>
    <m/>
    <m/>
    <m/>
    <m/>
  </r>
  <r>
    <s v="År 2"/>
    <x v="1"/>
    <x v="40"/>
    <m/>
    <s v="Elever"/>
    <x v="5"/>
    <x v="1"/>
    <x v="1"/>
    <x v="1"/>
    <x v="1"/>
    <x v="1"/>
    <x v="1"/>
    <x v="0"/>
    <x v="3"/>
    <x v="1"/>
    <x v="0"/>
    <x v="3"/>
    <x v="4"/>
    <x v="1"/>
    <x v="1"/>
    <x v="1"/>
    <x v="1"/>
    <x v="2"/>
    <x v="2"/>
    <x v="1"/>
    <x v="1"/>
    <x v="4"/>
    <x v="1"/>
    <x v="0"/>
    <x v="0"/>
    <x v="0"/>
    <x v="0"/>
    <m/>
    <m/>
    <m/>
    <m/>
    <m/>
    <m/>
  </r>
  <r>
    <s v="År 2"/>
    <x v="1"/>
    <x v="40"/>
    <m/>
    <s v="Elever"/>
    <x v="5"/>
    <x v="0"/>
    <x v="0"/>
    <x v="1"/>
    <x v="1"/>
    <x v="1"/>
    <x v="1"/>
    <x v="1"/>
    <x v="3"/>
    <x v="1"/>
    <x v="0"/>
    <x v="3"/>
    <x v="4"/>
    <x v="1"/>
    <x v="4"/>
    <x v="1"/>
    <x v="3"/>
    <x v="2"/>
    <x v="2"/>
    <x v="1"/>
    <x v="1"/>
    <x v="3"/>
    <x v="2"/>
    <x v="0"/>
    <x v="0"/>
    <x v="0"/>
    <x v="0"/>
    <m/>
    <m/>
    <m/>
    <m/>
    <m/>
    <m/>
  </r>
  <r>
    <s v="År 2"/>
    <x v="1"/>
    <x v="40"/>
    <m/>
    <s v="Elever"/>
    <x v="5"/>
    <x v="1"/>
    <x v="0"/>
    <x v="0"/>
    <x v="1"/>
    <x v="0"/>
    <x v="1"/>
    <x v="1"/>
    <x v="3"/>
    <x v="1"/>
    <x v="0"/>
    <x v="3"/>
    <x v="4"/>
    <x v="1"/>
    <x v="3"/>
    <x v="1"/>
    <x v="3"/>
    <x v="2"/>
    <x v="2"/>
    <x v="1"/>
    <x v="1"/>
    <x v="1"/>
    <x v="0"/>
    <x v="0"/>
    <x v="0"/>
    <x v="0"/>
    <x v="0"/>
    <m/>
    <m/>
    <m/>
    <m/>
    <m/>
    <m/>
  </r>
  <r>
    <s v="År 2"/>
    <x v="1"/>
    <x v="40"/>
    <m/>
    <s v="Elever"/>
    <x v="5"/>
    <x v="1"/>
    <x v="1"/>
    <x v="0"/>
    <x v="1"/>
    <x v="1"/>
    <x v="2"/>
    <x v="0"/>
    <x v="2"/>
    <x v="5"/>
    <x v="2"/>
    <x v="3"/>
    <x v="4"/>
    <x v="1"/>
    <x v="1"/>
    <x v="2"/>
    <x v="4"/>
    <x v="1"/>
    <x v="1"/>
    <x v="2"/>
    <x v="1"/>
    <x v="4"/>
    <x v="2"/>
    <x v="0"/>
    <x v="0"/>
    <x v="0"/>
    <x v="0"/>
    <m/>
    <m/>
    <m/>
    <m/>
    <m/>
    <m/>
  </r>
  <r>
    <s v="År 2"/>
    <x v="1"/>
    <x v="40"/>
    <m/>
    <s v="Elever"/>
    <x v="5"/>
    <x v="1"/>
    <x v="0"/>
    <x v="1"/>
    <x v="1"/>
    <x v="2"/>
    <x v="0"/>
    <x v="0"/>
    <x v="3"/>
    <x v="2"/>
    <x v="3"/>
    <x v="3"/>
    <x v="4"/>
    <x v="1"/>
    <x v="1"/>
    <x v="1"/>
    <x v="3"/>
    <x v="2"/>
    <x v="2"/>
    <x v="2"/>
    <x v="1"/>
    <x v="3"/>
    <x v="0"/>
    <x v="0"/>
    <x v="0"/>
    <x v="0"/>
    <x v="0"/>
    <m/>
    <m/>
    <m/>
    <m/>
    <m/>
    <m/>
  </r>
  <r>
    <s v="År 2"/>
    <x v="1"/>
    <x v="40"/>
    <m/>
    <s v="Elever"/>
    <x v="5"/>
    <x v="1"/>
    <x v="0"/>
    <x v="1"/>
    <x v="1"/>
    <x v="1"/>
    <x v="1"/>
    <x v="1"/>
    <x v="1"/>
    <x v="2"/>
    <x v="5"/>
    <x v="3"/>
    <x v="4"/>
    <x v="1"/>
    <x v="3"/>
    <x v="2"/>
    <x v="3"/>
    <x v="2"/>
    <x v="2"/>
    <x v="1"/>
    <x v="1"/>
    <x v="1"/>
    <x v="2"/>
    <x v="0"/>
    <x v="0"/>
    <x v="0"/>
    <x v="0"/>
    <m/>
    <m/>
    <m/>
    <m/>
    <m/>
    <m/>
  </r>
  <r>
    <s v="År 2"/>
    <x v="1"/>
    <x v="40"/>
    <m/>
    <s v="Elever"/>
    <x v="5"/>
    <x v="1"/>
    <x v="0"/>
    <x v="1"/>
    <x v="1"/>
    <x v="1"/>
    <x v="1"/>
    <x v="1"/>
    <x v="1"/>
    <x v="1"/>
    <x v="0"/>
    <x v="3"/>
    <x v="4"/>
    <x v="1"/>
    <x v="3"/>
    <x v="1"/>
    <x v="3"/>
    <x v="2"/>
    <x v="2"/>
    <x v="1"/>
    <x v="1"/>
    <x v="1"/>
    <x v="2"/>
    <x v="0"/>
    <x v="0"/>
    <x v="0"/>
    <x v="0"/>
    <m/>
    <m/>
    <m/>
    <m/>
    <m/>
    <m/>
  </r>
  <r>
    <s v="År 2"/>
    <x v="1"/>
    <x v="40"/>
    <m/>
    <s v="Elever"/>
    <x v="5"/>
    <x v="1"/>
    <x v="0"/>
    <x v="1"/>
    <x v="1"/>
    <x v="1"/>
    <x v="0"/>
    <x v="1"/>
    <x v="3"/>
    <x v="1"/>
    <x v="0"/>
    <x v="3"/>
    <x v="4"/>
    <x v="1"/>
    <x v="3"/>
    <x v="1"/>
    <x v="3"/>
    <x v="2"/>
    <x v="2"/>
    <x v="1"/>
    <x v="1"/>
    <x v="1"/>
    <x v="0"/>
    <x v="0"/>
    <x v="0"/>
    <x v="0"/>
    <x v="0"/>
    <m/>
    <m/>
    <m/>
    <m/>
    <m/>
    <m/>
  </r>
  <r>
    <s v="År 2"/>
    <x v="1"/>
    <x v="40"/>
    <m/>
    <s v="Elever"/>
    <x v="5"/>
    <x v="0"/>
    <x v="0"/>
    <x v="1"/>
    <x v="1"/>
    <x v="1"/>
    <x v="0"/>
    <x v="1"/>
    <x v="1"/>
    <x v="1"/>
    <x v="0"/>
    <x v="3"/>
    <x v="4"/>
    <x v="1"/>
    <x v="3"/>
    <x v="2"/>
    <x v="3"/>
    <x v="2"/>
    <x v="2"/>
    <x v="1"/>
    <x v="1"/>
    <x v="1"/>
    <x v="2"/>
    <x v="0"/>
    <x v="0"/>
    <x v="0"/>
    <x v="0"/>
    <m/>
    <m/>
    <m/>
    <m/>
    <m/>
    <m/>
  </r>
  <r>
    <s v="År 2"/>
    <x v="1"/>
    <x v="40"/>
    <m/>
    <s v="Elever"/>
    <x v="5"/>
    <x v="0"/>
    <x v="0"/>
    <x v="0"/>
    <x v="1"/>
    <x v="1"/>
    <x v="1"/>
    <x v="1"/>
    <x v="1"/>
    <x v="2"/>
    <x v="3"/>
    <x v="3"/>
    <x v="4"/>
    <x v="1"/>
    <x v="1"/>
    <x v="1"/>
    <x v="3"/>
    <x v="1"/>
    <x v="2"/>
    <x v="1"/>
    <x v="1"/>
    <x v="4"/>
    <x v="2"/>
    <x v="0"/>
    <x v="0"/>
    <x v="0"/>
    <x v="0"/>
    <m/>
    <m/>
    <m/>
    <m/>
    <m/>
    <m/>
  </r>
  <r>
    <s v="År 2"/>
    <x v="1"/>
    <x v="40"/>
    <m/>
    <s v="Elever"/>
    <x v="5"/>
    <x v="1"/>
    <x v="1"/>
    <x v="1"/>
    <x v="1"/>
    <x v="1"/>
    <x v="1"/>
    <x v="1"/>
    <x v="3"/>
    <x v="2"/>
    <x v="3"/>
    <x v="1"/>
    <x v="4"/>
    <x v="1"/>
    <x v="4"/>
    <x v="1"/>
    <x v="3"/>
    <x v="1"/>
    <x v="2"/>
    <x v="1"/>
    <x v="1"/>
    <x v="3"/>
    <x v="2"/>
    <x v="0"/>
    <x v="0"/>
    <x v="0"/>
    <x v="0"/>
    <m/>
    <m/>
    <m/>
    <m/>
    <m/>
    <m/>
  </r>
  <r>
    <s v="År 2"/>
    <x v="1"/>
    <x v="40"/>
    <m/>
    <s v="Elever"/>
    <x v="5"/>
    <x v="0"/>
    <x v="1"/>
    <x v="1"/>
    <x v="0"/>
    <x v="2"/>
    <x v="0"/>
    <x v="0"/>
    <x v="5"/>
    <x v="2"/>
    <x v="0"/>
    <x v="1"/>
    <x v="4"/>
    <x v="1"/>
    <x v="3"/>
    <x v="3"/>
    <x v="3"/>
    <x v="1"/>
    <x v="2"/>
    <x v="1"/>
    <x v="4"/>
    <x v="3"/>
    <x v="2"/>
    <x v="0"/>
    <x v="0"/>
    <x v="0"/>
    <x v="0"/>
    <m/>
    <m/>
    <m/>
    <m/>
    <m/>
    <m/>
  </r>
  <r>
    <s v="År 2"/>
    <x v="1"/>
    <x v="40"/>
    <m/>
    <s v="Elever"/>
    <x v="5"/>
    <x v="1"/>
    <x v="0"/>
    <x v="1"/>
    <x v="1"/>
    <x v="1"/>
    <x v="1"/>
    <x v="1"/>
    <x v="3"/>
    <x v="2"/>
    <x v="0"/>
    <x v="3"/>
    <x v="4"/>
    <x v="1"/>
    <x v="1"/>
    <x v="2"/>
    <x v="3"/>
    <x v="1"/>
    <x v="2"/>
    <x v="1"/>
    <x v="1"/>
    <x v="4"/>
    <x v="2"/>
    <x v="0"/>
    <x v="0"/>
    <x v="0"/>
    <x v="0"/>
    <m/>
    <m/>
    <m/>
    <m/>
    <m/>
    <m/>
  </r>
  <r>
    <s v="År 2"/>
    <x v="1"/>
    <x v="40"/>
    <m/>
    <s v="Elever"/>
    <x v="5"/>
    <x v="0"/>
    <x v="0"/>
    <x v="1"/>
    <x v="1"/>
    <x v="1"/>
    <x v="1"/>
    <x v="2"/>
    <x v="3"/>
    <x v="1"/>
    <x v="0"/>
    <x v="3"/>
    <x v="4"/>
    <x v="1"/>
    <x v="4"/>
    <x v="1"/>
    <x v="1"/>
    <x v="2"/>
    <x v="2"/>
    <x v="1"/>
    <x v="3"/>
    <x v="1"/>
    <x v="4"/>
    <x v="0"/>
    <x v="0"/>
    <x v="0"/>
    <x v="0"/>
    <m/>
    <m/>
    <m/>
    <m/>
    <m/>
    <m/>
  </r>
  <r>
    <s v="År 2"/>
    <x v="1"/>
    <x v="40"/>
    <m/>
    <s v="Elever"/>
    <x v="5"/>
    <x v="1"/>
    <x v="0"/>
    <x v="1"/>
    <x v="0"/>
    <x v="1"/>
    <x v="0"/>
    <x v="1"/>
    <x v="3"/>
    <x v="2"/>
    <x v="0"/>
    <x v="3"/>
    <x v="4"/>
    <x v="1"/>
    <x v="3"/>
    <x v="2"/>
    <x v="3"/>
    <x v="2"/>
    <x v="2"/>
    <x v="1"/>
    <x v="1"/>
    <x v="4"/>
    <x v="2"/>
    <x v="0"/>
    <x v="0"/>
    <x v="0"/>
    <x v="0"/>
    <m/>
    <m/>
    <m/>
    <m/>
    <m/>
    <m/>
  </r>
  <r>
    <s v="År 2"/>
    <x v="1"/>
    <x v="40"/>
    <m/>
    <s v="Elever"/>
    <x v="5"/>
    <x v="0"/>
    <x v="0"/>
    <x v="0"/>
    <x v="1"/>
    <x v="1"/>
    <x v="1"/>
    <x v="1"/>
    <x v="1"/>
    <x v="1"/>
    <x v="0"/>
    <x v="3"/>
    <x v="4"/>
    <x v="2"/>
    <x v="0"/>
    <x v="0"/>
    <x v="0"/>
    <x v="0"/>
    <x v="0"/>
    <x v="0"/>
    <x v="0"/>
    <x v="0"/>
    <x v="0"/>
    <x v="0"/>
    <x v="0"/>
    <x v="0"/>
    <x v="0"/>
    <m/>
    <m/>
    <m/>
    <m/>
    <m/>
    <m/>
  </r>
  <r>
    <s v="År 2"/>
    <x v="1"/>
    <x v="40"/>
    <m/>
    <s v="Elever"/>
    <x v="5"/>
    <x v="0"/>
    <x v="1"/>
    <x v="0"/>
    <x v="1"/>
    <x v="1"/>
    <x v="2"/>
    <x v="0"/>
    <x v="3"/>
    <x v="2"/>
    <x v="0"/>
    <x v="5"/>
    <x v="4"/>
    <x v="1"/>
    <x v="1"/>
    <x v="2"/>
    <x v="1"/>
    <x v="3"/>
    <x v="2"/>
    <x v="1"/>
    <x v="1"/>
    <x v="4"/>
    <x v="2"/>
    <x v="0"/>
    <x v="0"/>
    <x v="0"/>
    <x v="0"/>
    <m/>
    <m/>
    <m/>
    <m/>
    <m/>
    <m/>
  </r>
  <r>
    <s v="År 2"/>
    <x v="1"/>
    <x v="40"/>
    <m/>
    <s v="Elever"/>
    <x v="5"/>
    <x v="1"/>
    <x v="1"/>
    <x v="0"/>
    <x v="1"/>
    <x v="1"/>
    <x v="1"/>
    <x v="0"/>
    <x v="5"/>
    <x v="2"/>
    <x v="0"/>
    <x v="5"/>
    <x v="4"/>
    <x v="1"/>
    <x v="1"/>
    <x v="1"/>
    <x v="1"/>
    <x v="2"/>
    <x v="2"/>
    <x v="2"/>
    <x v="1"/>
    <x v="4"/>
    <x v="1"/>
    <x v="0"/>
    <x v="0"/>
    <x v="0"/>
    <x v="0"/>
    <m/>
    <m/>
    <m/>
    <m/>
    <m/>
    <m/>
  </r>
  <r>
    <s v="År 2"/>
    <x v="1"/>
    <x v="40"/>
    <m/>
    <s v="Elever"/>
    <x v="5"/>
    <x v="1"/>
    <x v="1"/>
    <x v="0"/>
    <x v="1"/>
    <x v="2"/>
    <x v="0"/>
    <x v="0"/>
    <x v="5"/>
    <x v="1"/>
    <x v="3"/>
    <x v="3"/>
    <x v="4"/>
    <x v="1"/>
    <x v="1"/>
    <x v="2"/>
    <x v="1"/>
    <x v="1"/>
    <x v="2"/>
    <x v="2"/>
    <x v="1"/>
    <x v="3"/>
    <x v="2"/>
    <x v="0"/>
    <x v="0"/>
    <x v="0"/>
    <x v="0"/>
    <m/>
    <m/>
    <m/>
    <m/>
    <m/>
    <m/>
  </r>
  <r>
    <s v="År 2"/>
    <x v="1"/>
    <x v="40"/>
    <m/>
    <s v="Elever"/>
    <x v="5"/>
    <x v="0"/>
    <x v="0"/>
    <x v="1"/>
    <x v="0"/>
    <x v="3"/>
    <x v="0"/>
    <x v="0"/>
    <x v="5"/>
    <x v="2"/>
    <x v="5"/>
    <x v="3"/>
    <x v="4"/>
    <x v="2"/>
    <x v="0"/>
    <x v="0"/>
    <x v="0"/>
    <x v="0"/>
    <x v="0"/>
    <x v="0"/>
    <x v="0"/>
    <x v="0"/>
    <x v="0"/>
    <x v="0"/>
    <x v="0"/>
    <x v="0"/>
    <x v="0"/>
    <m/>
    <m/>
    <m/>
    <m/>
    <m/>
    <m/>
  </r>
  <r>
    <s v="År 2"/>
    <x v="1"/>
    <x v="40"/>
    <m/>
    <s v="Elever"/>
    <x v="5"/>
    <x v="0"/>
    <x v="0"/>
    <x v="1"/>
    <x v="1"/>
    <x v="1"/>
    <x v="0"/>
    <x v="1"/>
    <x v="1"/>
    <x v="1"/>
    <x v="0"/>
    <x v="3"/>
    <x v="4"/>
    <x v="1"/>
    <x v="3"/>
    <x v="2"/>
    <x v="3"/>
    <x v="2"/>
    <x v="2"/>
    <x v="1"/>
    <x v="1"/>
    <x v="3"/>
    <x v="2"/>
    <x v="0"/>
    <x v="0"/>
    <x v="0"/>
    <x v="0"/>
    <m/>
    <m/>
    <m/>
    <m/>
    <m/>
    <m/>
  </r>
  <r>
    <s v="År 2"/>
    <x v="1"/>
    <x v="40"/>
    <m/>
    <s v="Elever"/>
    <x v="5"/>
    <x v="0"/>
    <x v="1"/>
    <x v="1"/>
    <x v="1"/>
    <x v="1"/>
    <x v="1"/>
    <x v="1"/>
    <x v="3"/>
    <x v="1"/>
    <x v="0"/>
    <x v="1"/>
    <x v="4"/>
    <x v="1"/>
    <x v="1"/>
    <x v="2"/>
    <x v="3"/>
    <x v="2"/>
    <x v="1"/>
    <x v="1"/>
    <x v="1"/>
    <x v="3"/>
    <x v="1"/>
    <x v="0"/>
    <x v="0"/>
    <x v="0"/>
    <x v="0"/>
    <m/>
    <m/>
    <m/>
    <m/>
    <m/>
    <m/>
  </r>
  <r>
    <s v="År 2"/>
    <x v="1"/>
    <x v="40"/>
    <m/>
    <s v="Elever"/>
    <x v="5"/>
    <x v="1"/>
    <x v="0"/>
    <x v="1"/>
    <x v="1"/>
    <x v="1"/>
    <x v="0"/>
    <x v="1"/>
    <x v="3"/>
    <x v="1"/>
    <x v="0"/>
    <x v="3"/>
    <x v="4"/>
    <x v="1"/>
    <x v="3"/>
    <x v="2"/>
    <x v="3"/>
    <x v="2"/>
    <x v="2"/>
    <x v="1"/>
    <x v="1"/>
    <x v="1"/>
    <x v="2"/>
    <x v="0"/>
    <x v="0"/>
    <x v="0"/>
    <x v="0"/>
    <m/>
    <m/>
    <m/>
    <m/>
    <m/>
    <m/>
  </r>
  <r>
    <s v="År 2"/>
    <x v="1"/>
    <x v="40"/>
    <m/>
    <s v="Elever"/>
    <x v="5"/>
    <x v="1"/>
    <x v="0"/>
    <x v="0"/>
    <x v="1"/>
    <x v="1"/>
    <x v="1"/>
    <x v="1"/>
    <x v="5"/>
    <x v="2"/>
    <x v="0"/>
    <x v="3"/>
    <x v="4"/>
    <x v="1"/>
    <x v="3"/>
    <x v="2"/>
    <x v="1"/>
    <x v="1"/>
    <x v="2"/>
    <x v="1"/>
    <x v="1"/>
    <x v="1"/>
    <x v="1"/>
    <x v="0"/>
    <x v="0"/>
    <x v="0"/>
    <x v="0"/>
    <m/>
    <m/>
    <m/>
    <m/>
    <m/>
    <m/>
  </r>
  <r>
    <s v="År 2"/>
    <x v="1"/>
    <x v="40"/>
    <m/>
    <s v="Elever"/>
    <x v="5"/>
    <x v="0"/>
    <x v="0"/>
    <x v="1"/>
    <x v="1"/>
    <x v="2"/>
    <x v="0"/>
    <x v="1"/>
    <x v="3"/>
    <x v="5"/>
    <x v="0"/>
    <x v="1"/>
    <x v="4"/>
    <x v="1"/>
    <x v="3"/>
    <x v="3"/>
    <x v="3"/>
    <x v="2"/>
    <x v="2"/>
    <x v="1"/>
    <x v="1"/>
    <x v="3"/>
    <x v="2"/>
    <x v="0"/>
    <x v="0"/>
    <x v="0"/>
    <x v="0"/>
    <m/>
    <m/>
    <m/>
    <m/>
    <m/>
    <m/>
  </r>
  <r>
    <s v="År 2"/>
    <x v="1"/>
    <x v="40"/>
    <m/>
    <s v="Elever"/>
    <x v="5"/>
    <x v="0"/>
    <x v="0"/>
    <x v="1"/>
    <x v="1"/>
    <x v="1"/>
    <x v="1"/>
    <x v="1"/>
    <x v="3"/>
    <x v="1"/>
    <x v="0"/>
    <x v="3"/>
    <x v="4"/>
    <x v="1"/>
    <x v="3"/>
    <x v="2"/>
    <x v="3"/>
    <x v="2"/>
    <x v="2"/>
    <x v="1"/>
    <x v="1"/>
    <x v="3"/>
    <x v="2"/>
    <x v="0"/>
    <x v="0"/>
    <x v="0"/>
    <x v="0"/>
    <m/>
    <m/>
    <m/>
    <m/>
    <m/>
    <m/>
  </r>
  <r>
    <s v="År 2"/>
    <x v="1"/>
    <x v="40"/>
    <m/>
    <s v="Elever"/>
    <x v="5"/>
    <x v="0"/>
    <x v="1"/>
    <x v="1"/>
    <x v="1"/>
    <x v="1"/>
    <x v="1"/>
    <x v="0"/>
    <x v="3"/>
    <x v="5"/>
    <x v="3"/>
    <x v="3"/>
    <x v="4"/>
    <x v="1"/>
    <x v="3"/>
    <x v="3"/>
    <x v="3"/>
    <x v="1"/>
    <x v="2"/>
    <x v="1"/>
    <x v="3"/>
    <x v="3"/>
    <x v="2"/>
    <x v="0"/>
    <x v="0"/>
    <x v="0"/>
    <x v="0"/>
    <m/>
    <m/>
    <m/>
    <m/>
    <m/>
    <m/>
  </r>
  <r>
    <s v="År 2"/>
    <x v="1"/>
    <x v="40"/>
    <m/>
    <s v="Elever"/>
    <x v="5"/>
    <x v="1"/>
    <x v="0"/>
    <x v="1"/>
    <x v="1"/>
    <x v="1"/>
    <x v="0"/>
    <x v="1"/>
    <x v="3"/>
    <x v="1"/>
    <x v="3"/>
    <x v="3"/>
    <x v="4"/>
    <x v="1"/>
    <x v="3"/>
    <x v="2"/>
    <x v="3"/>
    <x v="2"/>
    <x v="2"/>
    <x v="1"/>
    <x v="1"/>
    <x v="1"/>
    <x v="2"/>
    <x v="0"/>
    <x v="0"/>
    <x v="0"/>
    <x v="0"/>
    <m/>
    <m/>
    <m/>
    <m/>
    <m/>
    <m/>
  </r>
  <r>
    <s v="År 2"/>
    <x v="1"/>
    <x v="40"/>
    <m/>
    <s v="Elever"/>
    <x v="5"/>
    <x v="1"/>
    <x v="1"/>
    <x v="1"/>
    <x v="1"/>
    <x v="1"/>
    <x v="1"/>
    <x v="1"/>
    <x v="3"/>
    <x v="1"/>
    <x v="0"/>
    <x v="3"/>
    <x v="4"/>
    <x v="1"/>
    <x v="1"/>
    <x v="3"/>
    <x v="3"/>
    <x v="1"/>
    <x v="2"/>
    <x v="1"/>
    <x v="1"/>
    <x v="3"/>
    <x v="2"/>
    <x v="0"/>
    <x v="0"/>
    <x v="0"/>
    <x v="0"/>
    <m/>
    <m/>
    <m/>
    <m/>
    <m/>
    <m/>
  </r>
  <r>
    <s v="År 2"/>
    <x v="1"/>
    <x v="40"/>
    <m/>
    <s v="Elever"/>
    <x v="5"/>
    <x v="1"/>
    <x v="1"/>
    <x v="1"/>
    <x v="1"/>
    <x v="2"/>
    <x v="1"/>
    <x v="1"/>
    <x v="2"/>
    <x v="2"/>
    <x v="3"/>
    <x v="1"/>
    <x v="4"/>
    <x v="1"/>
    <x v="1"/>
    <x v="3"/>
    <x v="1"/>
    <x v="1"/>
    <x v="1"/>
    <x v="2"/>
    <x v="1"/>
    <x v="4"/>
    <x v="1"/>
    <x v="0"/>
    <x v="0"/>
    <x v="0"/>
    <x v="0"/>
    <m/>
    <m/>
    <m/>
    <m/>
    <m/>
    <m/>
  </r>
  <r>
    <s v="År 2"/>
    <x v="1"/>
    <x v="40"/>
    <m/>
    <s v="Elever"/>
    <x v="5"/>
    <x v="0"/>
    <x v="0"/>
    <x v="1"/>
    <x v="1"/>
    <x v="1"/>
    <x v="0"/>
    <x v="1"/>
    <x v="5"/>
    <x v="1"/>
    <x v="0"/>
    <x v="3"/>
    <x v="4"/>
    <x v="1"/>
    <x v="1"/>
    <x v="2"/>
    <x v="3"/>
    <x v="2"/>
    <x v="2"/>
    <x v="1"/>
    <x v="3"/>
    <x v="3"/>
    <x v="2"/>
    <x v="0"/>
    <x v="0"/>
    <x v="0"/>
    <x v="0"/>
    <m/>
    <m/>
    <m/>
    <m/>
    <m/>
    <m/>
  </r>
  <r>
    <s v="År 2"/>
    <x v="1"/>
    <x v="40"/>
    <m/>
    <s v="Elever"/>
    <x v="5"/>
    <x v="1"/>
    <x v="0"/>
    <x v="1"/>
    <x v="1"/>
    <x v="1"/>
    <x v="0"/>
    <x v="1"/>
    <x v="3"/>
    <x v="1"/>
    <x v="3"/>
    <x v="3"/>
    <x v="4"/>
    <x v="1"/>
    <x v="1"/>
    <x v="2"/>
    <x v="3"/>
    <x v="2"/>
    <x v="2"/>
    <x v="1"/>
    <x v="1"/>
    <x v="3"/>
    <x v="2"/>
    <x v="0"/>
    <x v="0"/>
    <x v="0"/>
    <x v="0"/>
    <m/>
    <m/>
    <m/>
    <m/>
    <m/>
    <m/>
  </r>
  <r>
    <s v="År 2"/>
    <x v="1"/>
    <x v="40"/>
    <m/>
    <s v="Elever"/>
    <x v="5"/>
    <x v="0"/>
    <x v="0"/>
    <x v="1"/>
    <x v="1"/>
    <x v="1"/>
    <x v="0"/>
    <x v="1"/>
    <x v="1"/>
    <x v="1"/>
    <x v="0"/>
    <x v="3"/>
    <x v="4"/>
    <x v="1"/>
    <x v="1"/>
    <x v="1"/>
    <x v="1"/>
    <x v="2"/>
    <x v="2"/>
    <x v="1"/>
    <x v="3"/>
    <x v="3"/>
    <x v="2"/>
    <x v="0"/>
    <x v="0"/>
    <x v="0"/>
    <x v="0"/>
    <m/>
    <m/>
    <m/>
    <m/>
    <m/>
    <m/>
  </r>
  <r>
    <s v="År 2"/>
    <x v="1"/>
    <x v="40"/>
    <m/>
    <s v="Elever"/>
    <x v="5"/>
    <x v="1"/>
    <x v="0"/>
    <x v="1"/>
    <x v="1"/>
    <x v="1"/>
    <x v="0"/>
    <x v="1"/>
    <x v="2"/>
    <x v="1"/>
    <x v="0"/>
    <x v="3"/>
    <x v="4"/>
    <x v="1"/>
    <x v="3"/>
    <x v="2"/>
    <x v="3"/>
    <x v="2"/>
    <x v="2"/>
    <x v="1"/>
    <x v="1"/>
    <x v="1"/>
    <x v="2"/>
    <x v="0"/>
    <x v="0"/>
    <x v="0"/>
    <x v="0"/>
    <m/>
    <m/>
    <m/>
    <m/>
    <m/>
    <m/>
  </r>
  <r>
    <s v="År 2"/>
    <x v="1"/>
    <x v="40"/>
    <m/>
    <s v="Elever"/>
    <x v="5"/>
    <x v="1"/>
    <x v="0"/>
    <x v="0"/>
    <x v="3"/>
    <x v="2"/>
    <x v="0"/>
    <x v="1"/>
    <x v="5"/>
    <x v="2"/>
    <x v="0"/>
    <x v="1"/>
    <x v="4"/>
    <x v="1"/>
    <x v="3"/>
    <x v="3"/>
    <x v="3"/>
    <x v="1"/>
    <x v="2"/>
    <x v="1"/>
    <x v="1"/>
    <x v="1"/>
    <x v="2"/>
    <x v="0"/>
    <x v="0"/>
    <x v="0"/>
    <x v="0"/>
    <m/>
    <m/>
    <m/>
    <m/>
    <m/>
    <m/>
  </r>
  <r>
    <s v="År 2"/>
    <x v="1"/>
    <x v="40"/>
    <m/>
    <s v="Elever"/>
    <x v="5"/>
    <x v="1"/>
    <x v="0"/>
    <x v="1"/>
    <x v="1"/>
    <x v="1"/>
    <x v="1"/>
    <x v="1"/>
    <x v="3"/>
    <x v="1"/>
    <x v="0"/>
    <x v="3"/>
    <x v="4"/>
    <x v="1"/>
    <x v="3"/>
    <x v="2"/>
    <x v="3"/>
    <x v="2"/>
    <x v="2"/>
    <x v="1"/>
    <x v="1"/>
    <x v="1"/>
    <x v="2"/>
    <x v="0"/>
    <x v="0"/>
    <x v="0"/>
    <x v="0"/>
    <m/>
    <m/>
    <m/>
    <m/>
    <m/>
    <m/>
  </r>
  <r>
    <s v="År 2"/>
    <x v="1"/>
    <x v="40"/>
    <m/>
    <s v="Elever"/>
    <x v="5"/>
    <x v="0"/>
    <x v="1"/>
    <x v="0"/>
    <x v="1"/>
    <x v="2"/>
    <x v="1"/>
    <x v="0"/>
    <x v="5"/>
    <x v="2"/>
    <x v="5"/>
    <x v="1"/>
    <x v="4"/>
    <x v="1"/>
    <x v="1"/>
    <x v="1"/>
    <x v="1"/>
    <x v="3"/>
    <x v="1"/>
    <x v="4"/>
    <x v="3"/>
    <x v="4"/>
    <x v="1"/>
    <x v="0"/>
    <x v="0"/>
    <x v="0"/>
    <x v="0"/>
    <m/>
    <m/>
    <m/>
    <m/>
    <m/>
    <m/>
  </r>
  <r>
    <s v="År 2"/>
    <x v="1"/>
    <x v="40"/>
    <m/>
    <s v="Elever"/>
    <x v="5"/>
    <x v="0"/>
    <x v="0"/>
    <x v="0"/>
    <x v="1"/>
    <x v="1"/>
    <x v="0"/>
    <x v="1"/>
    <x v="1"/>
    <x v="2"/>
    <x v="0"/>
    <x v="3"/>
    <x v="4"/>
    <x v="2"/>
    <x v="0"/>
    <x v="0"/>
    <x v="0"/>
    <x v="0"/>
    <x v="0"/>
    <x v="0"/>
    <x v="0"/>
    <x v="0"/>
    <x v="0"/>
    <x v="0"/>
    <x v="0"/>
    <x v="0"/>
    <x v="0"/>
    <m/>
    <m/>
    <m/>
    <m/>
    <m/>
    <m/>
  </r>
  <r>
    <s v="År 2"/>
    <x v="1"/>
    <x v="40"/>
    <m/>
    <s v="Elever"/>
    <x v="5"/>
    <x v="1"/>
    <x v="1"/>
    <x v="1"/>
    <x v="1"/>
    <x v="2"/>
    <x v="1"/>
    <x v="2"/>
    <x v="3"/>
    <x v="5"/>
    <x v="0"/>
    <x v="1"/>
    <x v="4"/>
    <x v="1"/>
    <x v="1"/>
    <x v="3"/>
    <x v="3"/>
    <x v="2"/>
    <x v="2"/>
    <x v="1"/>
    <x v="1"/>
    <x v="4"/>
    <x v="2"/>
    <x v="0"/>
    <x v="0"/>
    <x v="0"/>
    <x v="0"/>
    <m/>
    <m/>
    <m/>
    <m/>
    <m/>
    <m/>
  </r>
  <r>
    <s v="År 2"/>
    <x v="1"/>
    <x v="40"/>
    <m/>
    <s v="Elever"/>
    <x v="5"/>
    <x v="0"/>
    <x v="0"/>
    <x v="1"/>
    <x v="1"/>
    <x v="1"/>
    <x v="0"/>
    <x v="1"/>
    <x v="1"/>
    <x v="3"/>
    <x v="2"/>
    <x v="3"/>
    <x v="4"/>
    <x v="2"/>
    <x v="0"/>
    <x v="0"/>
    <x v="0"/>
    <x v="0"/>
    <x v="0"/>
    <x v="0"/>
    <x v="0"/>
    <x v="0"/>
    <x v="0"/>
    <x v="0"/>
    <x v="0"/>
    <x v="0"/>
    <x v="0"/>
    <m/>
    <m/>
    <m/>
    <m/>
    <m/>
    <m/>
  </r>
  <r>
    <s v="År 2"/>
    <x v="1"/>
    <x v="40"/>
    <m/>
    <s v="Elever"/>
    <x v="5"/>
    <x v="0"/>
    <x v="0"/>
    <x v="1"/>
    <x v="1"/>
    <x v="1"/>
    <x v="0"/>
    <x v="1"/>
    <x v="1"/>
    <x v="1"/>
    <x v="0"/>
    <x v="3"/>
    <x v="4"/>
    <x v="1"/>
    <x v="3"/>
    <x v="2"/>
    <x v="3"/>
    <x v="2"/>
    <x v="2"/>
    <x v="1"/>
    <x v="1"/>
    <x v="1"/>
    <x v="2"/>
    <x v="0"/>
    <x v="0"/>
    <x v="0"/>
    <x v="0"/>
    <m/>
    <m/>
    <m/>
    <m/>
    <m/>
    <m/>
  </r>
  <r>
    <s v="År 2"/>
    <x v="1"/>
    <x v="40"/>
    <m/>
    <s v="Elever"/>
    <x v="5"/>
    <x v="0"/>
    <x v="0"/>
    <x v="1"/>
    <x v="1"/>
    <x v="1"/>
    <x v="0"/>
    <x v="1"/>
    <x v="3"/>
    <x v="1"/>
    <x v="0"/>
    <x v="3"/>
    <x v="4"/>
    <x v="1"/>
    <x v="1"/>
    <x v="2"/>
    <x v="3"/>
    <x v="2"/>
    <x v="2"/>
    <x v="1"/>
    <x v="1"/>
    <x v="3"/>
    <x v="2"/>
    <x v="0"/>
    <x v="0"/>
    <x v="0"/>
    <x v="0"/>
    <m/>
    <m/>
    <m/>
    <m/>
    <m/>
    <m/>
  </r>
  <r>
    <s v="År 2"/>
    <x v="1"/>
    <x v="41"/>
    <n v="30"/>
    <s v="Elever"/>
    <x v="0"/>
    <x v="1"/>
    <x v="0"/>
    <x v="1"/>
    <x v="1"/>
    <x v="1"/>
    <x v="1"/>
    <x v="0"/>
    <x v="3"/>
    <x v="1"/>
    <x v="0"/>
    <x v="1"/>
    <x v="0"/>
    <x v="0"/>
    <x v="0"/>
    <x v="0"/>
    <x v="0"/>
    <x v="0"/>
    <x v="0"/>
    <x v="0"/>
    <x v="0"/>
    <x v="0"/>
    <x v="0"/>
    <x v="0"/>
    <x v="0"/>
    <x v="0"/>
    <x v="0"/>
    <m/>
    <m/>
    <m/>
    <m/>
    <m/>
    <m/>
  </r>
  <r>
    <s v="År 2"/>
    <x v="1"/>
    <x v="41"/>
    <n v="30"/>
    <s v="Elever"/>
    <x v="0"/>
    <x v="0"/>
    <x v="0"/>
    <x v="1"/>
    <x v="1"/>
    <x v="1"/>
    <x v="1"/>
    <x v="0"/>
    <x v="1"/>
    <x v="1"/>
    <x v="1"/>
    <x v="0"/>
    <x v="3"/>
    <x v="0"/>
    <x v="0"/>
    <x v="0"/>
    <x v="0"/>
    <x v="0"/>
    <x v="0"/>
    <x v="0"/>
    <x v="0"/>
    <x v="0"/>
    <x v="0"/>
    <x v="0"/>
    <x v="0"/>
    <x v="0"/>
    <x v="0"/>
    <m/>
    <m/>
    <m/>
    <m/>
    <m/>
    <m/>
  </r>
  <r>
    <s v="År 2"/>
    <x v="1"/>
    <x v="41"/>
    <n v="30"/>
    <s v="Elever"/>
    <x v="0"/>
    <x v="1"/>
    <x v="0"/>
    <x v="1"/>
    <x v="1"/>
    <x v="1"/>
    <x v="0"/>
    <x v="2"/>
    <x v="3"/>
    <x v="1"/>
    <x v="1"/>
    <x v="0"/>
    <x v="1"/>
    <x v="0"/>
    <x v="0"/>
    <x v="0"/>
    <x v="0"/>
    <x v="0"/>
    <x v="0"/>
    <x v="0"/>
    <x v="0"/>
    <x v="0"/>
    <x v="0"/>
    <x v="0"/>
    <x v="0"/>
    <x v="0"/>
    <x v="0"/>
    <m/>
    <m/>
    <m/>
    <m/>
    <m/>
    <m/>
  </r>
  <r>
    <s v="År 2"/>
    <x v="1"/>
    <x v="41"/>
    <n v="30"/>
    <s v="Elever"/>
    <x v="0"/>
    <x v="1"/>
    <x v="0"/>
    <x v="1"/>
    <x v="1"/>
    <x v="1"/>
    <x v="0"/>
    <x v="1"/>
    <x v="0"/>
    <x v="0"/>
    <x v="1"/>
    <x v="0"/>
    <x v="0"/>
    <x v="0"/>
    <x v="0"/>
    <x v="0"/>
    <x v="0"/>
    <x v="0"/>
    <x v="0"/>
    <x v="0"/>
    <x v="0"/>
    <x v="0"/>
    <x v="0"/>
    <x v="0"/>
    <x v="0"/>
    <x v="0"/>
    <x v="0"/>
    <m/>
    <m/>
    <m/>
    <m/>
    <m/>
    <m/>
  </r>
  <r>
    <s v="År 2"/>
    <x v="1"/>
    <x v="41"/>
    <n v="30"/>
    <s v="Elever"/>
    <x v="0"/>
    <x v="1"/>
    <x v="0"/>
    <x v="0"/>
    <x v="1"/>
    <x v="0"/>
    <x v="1"/>
    <x v="2"/>
    <x v="1"/>
    <x v="2"/>
    <x v="2"/>
    <x v="0"/>
    <x v="1"/>
    <x v="0"/>
    <x v="0"/>
    <x v="0"/>
    <x v="0"/>
    <x v="0"/>
    <x v="0"/>
    <x v="0"/>
    <x v="0"/>
    <x v="0"/>
    <x v="0"/>
    <x v="0"/>
    <x v="0"/>
    <x v="0"/>
    <x v="0"/>
    <m/>
    <m/>
    <m/>
    <m/>
    <m/>
    <m/>
  </r>
  <r>
    <s v="År 2"/>
    <x v="1"/>
    <x v="41"/>
    <n v="30"/>
    <s v="Elever"/>
    <x v="0"/>
    <x v="0"/>
    <x v="0"/>
    <x v="1"/>
    <x v="1"/>
    <x v="1"/>
    <x v="2"/>
    <x v="1"/>
    <x v="0"/>
    <x v="0"/>
    <x v="1"/>
    <x v="0"/>
    <x v="0"/>
    <x v="0"/>
    <x v="0"/>
    <x v="0"/>
    <x v="0"/>
    <x v="0"/>
    <x v="0"/>
    <x v="0"/>
    <x v="0"/>
    <x v="0"/>
    <x v="0"/>
    <x v="0"/>
    <x v="0"/>
    <x v="0"/>
    <x v="0"/>
    <m/>
    <m/>
    <m/>
    <m/>
    <m/>
    <m/>
  </r>
  <r>
    <s v="År 2"/>
    <x v="1"/>
    <x v="41"/>
    <n v="30"/>
    <s v="Elever"/>
    <x v="0"/>
    <x v="0"/>
    <x v="1"/>
    <x v="1"/>
    <x v="0"/>
    <x v="0"/>
    <x v="2"/>
    <x v="0"/>
    <x v="3"/>
    <x v="2"/>
    <x v="3"/>
    <x v="1"/>
    <x v="0"/>
    <x v="0"/>
    <x v="0"/>
    <x v="0"/>
    <x v="0"/>
    <x v="0"/>
    <x v="0"/>
    <x v="0"/>
    <x v="0"/>
    <x v="0"/>
    <x v="0"/>
    <x v="0"/>
    <x v="0"/>
    <x v="0"/>
    <x v="0"/>
    <m/>
    <m/>
    <m/>
    <m/>
    <m/>
    <m/>
  </r>
  <r>
    <s v="År 2"/>
    <x v="1"/>
    <x v="41"/>
    <n v="30"/>
    <s v="Elever"/>
    <x v="0"/>
    <x v="0"/>
    <x v="0"/>
    <x v="0"/>
    <x v="2"/>
    <x v="0"/>
    <x v="1"/>
    <x v="2"/>
    <x v="0"/>
    <x v="2"/>
    <x v="2"/>
    <x v="3"/>
    <x v="1"/>
    <x v="0"/>
    <x v="0"/>
    <x v="0"/>
    <x v="0"/>
    <x v="0"/>
    <x v="0"/>
    <x v="0"/>
    <x v="0"/>
    <x v="0"/>
    <x v="0"/>
    <x v="0"/>
    <x v="0"/>
    <x v="0"/>
    <x v="0"/>
    <m/>
    <m/>
    <m/>
    <m/>
    <m/>
    <m/>
  </r>
  <r>
    <s v="År 2"/>
    <x v="1"/>
    <x v="41"/>
    <n v="30"/>
    <s v="Elever"/>
    <x v="0"/>
    <x v="1"/>
    <x v="1"/>
    <x v="1"/>
    <x v="1"/>
    <x v="2"/>
    <x v="1"/>
    <x v="1"/>
    <x v="1"/>
    <x v="2"/>
    <x v="0"/>
    <x v="0"/>
    <x v="0"/>
    <x v="0"/>
    <x v="0"/>
    <x v="0"/>
    <x v="0"/>
    <x v="0"/>
    <x v="0"/>
    <x v="0"/>
    <x v="0"/>
    <x v="0"/>
    <x v="0"/>
    <x v="0"/>
    <x v="0"/>
    <x v="0"/>
    <x v="0"/>
    <m/>
    <m/>
    <m/>
    <m/>
    <m/>
    <m/>
  </r>
  <r>
    <s v="År 2"/>
    <x v="1"/>
    <x v="41"/>
    <n v="30"/>
    <s v="Elever"/>
    <x v="0"/>
    <x v="1"/>
    <x v="0"/>
    <x v="1"/>
    <x v="1"/>
    <x v="2"/>
    <x v="0"/>
    <x v="1"/>
    <x v="1"/>
    <x v="1"/>
    <x v="3"/>
    <x v="0"/>
    <x v="0"/>
    <x v="0"/>
    <x v="0"/>
    <x v="0"/>
    <x v="0"/>
    <x v="0"/>
    <x v="0"/>
    <x v="0"/>
    <x v="0"/>
    <x v="0"/>
    <x v="0"/>
    <x v="0"/>
    <x v="0"/>
    <x v="0"/>
    <x v="0"/>
    <m/>
    <m/>
    <m/>
    <m/>
    <m/>
    <m/>
  </r>
  <r>
    <s v="År 2"/>
    <x v="1"/>
    <x v="41"/>
    <n v="30"/>
    <s v="Elever"/>
    <x v="0"/>
    <x v="0"/>
    <x v="0"/>
    <x v="0"/>
    <x v="1"/>
    <x v="1"/>
    <x v="0"/>
    <x v="1"/>
    <x v="1"/>
    <x v="0"/>
    <x v="1"/>
    <x v="0"/>
    <x v="0"/>
    <x v="0"/>
    <x v="0"/>
    <x v="0"/>
    <x v="0"/>
    <x v="0"/>
    <x v="0"/>
    <x v="0"/>
    <x v="0"/>
    <x v="0"/>
    <x v="0"/>
    <x v="0"/>
    <x v="0"/>
    <x v="0"/>
    <x v="0"/>
    <m/>
    <m/>
    <m/>
    <m/>
    <m/>
    <m/>
  </r>
  <r>
    <s v="År 2"/>
    <x v="1"/>
    <x v="41"/>
    <n v="30"/>
    <s v="Elever"/>
    <x v="0"/>
    <x v="1"/>
    <x v="1"/>
    <x v="0"/>
    <x v="1"/>
    <x v="2"/>
    <x v="1"/>
    <x v="1"/>
    <x v="2"/>
    <x v="3"/>
    <x v="3"/>
    <x v="0"/>
    <x v="1"/>
    <x v="0"/>
    <x v="0"/>
    <x v="0"/>
    <x v="0"/>
    <x v="0"/>
    <x v="0"/>
    <x v="0"/>
    <x v="0"/>
    <x v="0"/>
    <x v="0"/>
    <x v="0"/>
    <x v="0"/>
    <x v="0"/>
    <x v="0"/>
    <m/>
    <m/>
    <m/>
    <m/>
    <m/>
    <m/>
  </r>
  <r>
    <s v="År 2"/>
    <x v="1"/>
    <x v="41"/>
    <n v="30"/>
    <s v="Elever"/>
    <x v="0"/>
    <x v="0"/>
    <x v="0"/>
    <x v="1"/>
    <x v="1"/>
    <x v="1"/>
    <x v="0"/>
    <x v="0"/>
    <x v="1"/>
    <x v="0"/>
    <x v="0"/>
    <x v="0"/>
    <x v="0"/>
    <x v="0"/>
    <x v="0"/>
    <x v="0"/>
    <x v="0"/>
    <x v="0"/>
    <x v="0"/>
    <x v="0"/>
    <x v="0"/>
    <x v="0"/>
    <x v="0"/>
    <x v="0"/>
    <x v="0"/>
    <x v="0"/>
    <x v="0"/>
    <m/>
    <m/>
    <m/>
    <m/>
    <m/>
    <m/>
  </r>
  <r>
    <s v="År 2"/>
    <x v="1"/>
    <x v="41"/>
    <n v="30"/>
    <s v="Elever"/>
    <x v="0"/>
    <x v="0"/>
    <x v="0"/>
    <x v="1"/>
    <x v="1"/>
    <x v="1"/>
    <x v="0"/>
    <x v="1"/>
    <x v="1"/>
    <x v="0"/>
    <x v="3"/>
    <x v="1"/>
    <x v="0"/>
    <x v="0"/>
    <x v="0"/>
    <x v="0"/>
    <x v="0"/>
    <x v="0"/>
    <x v="0"/>
    <x v="0"/>
    <x v="0"/>
    <x v="0"/>
    <x v="0"/>
    <x v="0"/>
    <x v="0"/>
    <x v="0"/>
    <x v="0"/>
    <m/>
    <m/>
    <m/>
    <m/>
    <m/>
    <m/>
  </r>
  <r>
    <s v="År 2"/>
    <x v="1"/>
    <x v="41"/>
    <n v="30"/>
    <s v="Elever"/>
    <x v="0"/>
    <x v="0"/>
    <x v="0"/>
    <x v="1"/>
    <x v="1"/>
    <x v="1"/>
    <x v="0"/>
    <x v="0"/>
    <x v="1"/>
    <x v="0"/>
    <x v="0"/>
    <x v="3"/>
    <x v="0"/>
    <x v="0"/>
    <x v="0"/>
    <x v="0"/>
    <x v="0"/>
    <x v="0"/>
    <x v="0"/>
    <x v="0"/>
    <x v="0"/>
    <x v="0"/>
    <x v="0"/>
    <x v="0"/>
    <x v="0"/>
    <x v="0"/>
    <x v="0"/>
    <m/>
    <m/>
    <m/>
    <m/>
    <m/>
    <m/>
  </r>
  <r>
    <s v="År 2"/>
    <x v="1"/>
    <x v="41"/>
    <n v="30"/>
    <s v="Elever"/>
    <x v="0"/>
    <x v="0"/>
    <x v="0"/>
    <x v="0"/>
    <x v="1"/>
    <x v="1"/>
    <x v="1"/>
    <x v="0"/>
    <x v="3"/>
    <x v="2"/>
    <x v="0"/>
    <x v="0"/>
    <x v="2"/>
    <x v="0"/>
    <x v="0"/>
    <x v="0"/>
    <x v="0"/>
    <x v="0"/>
    <x v="0"/>
    <x v="0"/>
    <x v="0"/>
    <x v="0"/>
    <x v="0"/>
    <x v="0"/>
    <x v="0"/>
    <x v="0"/>
    <x v="0"/>
    <m/>
    <m/>
    <m/>
    <m/>
    <m/>
    <m/>
  </r>
  <r>
    <s v="År 2"/>
    <x v="1"/>
    <x v="41"/>
    <n v="30"/>
    <s v="Elever"/>
    <x v="1"/>
    <x v="1"/>
    <x v="0"/>
    <x v="0"/>
    <x v="1"/>
    <x v="2"/>
    <x v="0"/>
    <x v="1"/>
    <x v="3"/>
    <x v="2"/>
    <x v="2"/>
    <x v="3"/>
    <x v="1"/>
    <x v="1"/>
    <x v="3"/>
    <x v="1"/>
    <x v="1"/>
    <x v="1"/>
    <x v="1"/>
    <x v="1"/>
    <x v="2"/>
    <x v="3"/>
    <x v="1"/>
    <x v="0"/>
    <x v="0"/>
    <x v="0"/>
    <x v="0"/>
    <m/>
    <m/>
    <m/>
    <m/>
    <m/>
    <m/>
  </r>
  <r>
    <s v="År 2"/>
    <x v="1"/>
    <x v="41"/>
    <n v="30"/>
    <s v="Elever"/>
    <x v="1"/>
    <x v="0"/>
    <x v="1"/>
    <x v="1"/>
    <x v="1"/>
    <x v="1"/>
    <x v="2"/>
    <x v="2"/>
    <x v="3"/>
    <x v="3"/>
    <x v="0"/>
    <x v="2"/>
    <x v="2"/>
    <x v="1"/>
    <x v="4"/>
    <x v="1"/>
    <x v="3"/>
    <x v="3"/>
    <x v="1"/>
    <x v="2"/>
    <x v="3"/>
    <x v="3"/>
    <x v="1"/>
    <x v="0"/>
    <x v="0"/>
    <x v="0"/>
    <x v="0"/>
    <m/>
    <m/>
    <m/>
    <m/>
    <m/>
    <m/>
  </r>
  <r>
    <s v="År 2"/>
    <x v="1"/>
    <x v="41"/>
    <n v="30"/>
    <s v="Elever"/>
    <x v="1"/>
    <x v="0"/>
    <x v="1"/>
    <x v="1"/>
    <x v="1"/>
    <x v="2"/>
    <x v="1"/>
    <x v="2"/>
    <x v="2"/>
    <x v="2"/>
    <x v="3"/>
    <x v="1"/>
    <x v="3"/>
    <x v="1"/>
    <x v="1"/>
    <x v="3"/>
    <x v="1"/>
    <x v="3"/>
    <x v="1"/>
    <x v="2"/>
    <x v="3"/>
    <x v="3"/>
    <x v="2"/>
    <x v="0"/>
    <x v="0"/>
    <x v="0"/>
    <x v="0"/>
    <m/>
    <m/>
    <m/>
    <m/>
    <m/>
    <m/>
  </r>
  <r>
    <s v="År 2"/>
    <x v="1"/>
    <x v="41"/>
    <n v="30"/>
    <s v="Elever"/>
    <x v="1"/>
    <x v="0"/>
    <x v="0"/>
    <x v="1"/>
    <x v="0"/>
    <x v="2"/>
    <x v="2"/>
    <x v="2"/>
    <x v="3"/>
    <x v="3"/>
    <x v="3"/>
    <x v="3"/>
    <x v="2"/>
    <x v="1"/>
    <x v="4"/>
    <x v="1"/>
    <x v="1"/>
    <x v="1"/>
    <x v="2"/>
    <x v="2"/>
    <x v="1"/>
    <x v="3"/>
    <x v="2"/>
    <x v="0"/>
    <x v="0"/>
    <x v="0"/>
    <x v="0"/>
    <m/>
    <m/>
    <m/>
    <m/>
    <m/>
    <m/>
  </r>
  <r>
    <s v="År 2"/>
    <x v="1"/>
    <x v="41"/>
    <n v="30"/>
    <s v="Elever"/>
    <x v="1"/>
    <x v="1"/>
    <x v="0"/>
    <x v="1"/>
    <x v="0"/>
    <x v="1"/>
    <x v="0"/>
    <x v="0"/>
    <x v="0"/>
    <x v="0"/>
    <x v="3"/>
    <x v="0"/>
    <x v="0"/>
    <x v="1"/>
    <x v="1"/>
    <x v="2"/>
    <x v="4"/>
    <x v="2"/>
    <x v="2"/>
    <x v="1"/>
    <x v="1"/>
    <x v="4"/>
    <x v="2"/>
    <x v="0"/>
    <x v="0"/>
    <x v="0"/>
    <x v="0"/>
    <m/>
    <m/>
    <m/>
    <m/>
    <m/>
    <m/>
  </r>
  <r>
    <s v="År 2"/>
    <x v="1"/>
    <x v="41"/>
    <n v="30"/>
    <s v="Elever"/>
    <x v="1"/>
    <x v="0"/>
    <x v="1"/>
    <x v="0"/>
    <x v="1"/>
    <x v="2"/>
    <x v="1"/>
    <x v="1"/>
    <x v="3"/>
    <x v="3"/>
    <x v="0"/>
    <x v="3"/>
    <x v="2"/>
    <x v="1"/>
    <x v="4"/>
    <x v="2"/>
    <x v="1"/>
    <x v="4"/>
    <x v="2"/>
    <x v="1"/>
    <x v="1"/>
    <x v="3"/>
    <x v="1"/>
    <x v="0"/>
    <x v="0"/>
    <x v="0"/>
    <x v="0"/>
    <m/>
    <m/>
    <m/>
    <m/>
    <m/>
    <m/>
  </r>
  <r>
    <s v="År 2"/>
    <x v="1"/>
    <x v="41"/>
    <n v="30"/>
    <s v="Elever"/>
    <x v="1"/>
    <x v="1"/>
    <x v="1"/>
    <x v="0"/>
    <x v="1"/>
    <x v="2"/>
    <x v="1"/>
    <x v="1"/>
    <x v="3"/>
    <x v="2"/>
    <x v="0"/>
    <x v="1"/>
    <x v="2"/>
    <x v="1"/>
    <x v="1"/>
    <x v="3"/>
    <x v="3"/>
    <x v="1"/>
    <x v="2"/>
    <x v="1"/>
    <x v="1"/>
    <x v="3"/>
    <x v="2"/>
    <x v="0"/>
    <x v="0"/>
    <x v="0"/>
    <x v="0"/>
    <m/>
    <m/>
    <m/>
    <m/>
    <m/>
    <m/>
  </r>
  <r>
    <s v="År 2"/>
    <x v="1"/>
    <x v="41"/>
    <n v="30"/>
    <s v="Elever"/>
    <x v="1"/>
    <x v="1"/>
    <x v="0"/>
    <x v="1"/>
    <x v="1"/>
    <x v="1"/>
    <x v="2"/>
    <x v="0"/>
    <x v="3"/>
    <x v="2"/>
    <x v="3"/>
    <x v="3"/>
    <x v="2"/>
    <x v="1"/>
    <x v="1"/>
    <x v="3"/>
    <x v="3"/>
    <x v="2"/>
    <x v="2"/>
    <x v="1"/>
    <x v="1"/>
    <x v="3"/>
    <x v="2"/>
    <x v="0"/>
    <x v="0"/>
    <x v="0"/>
    <x v="0"/>
    <m/>
    <m/>
    <m/>
    <m/>
    <m/>
    <m/>
  </r>
  <r>
    <s v="År 2"/>
    <x v="1"/>
    <x v="41"/>
    <n v="30"/>
    <s v="Elever"/>
    <x v="1"/>
    <x v="1"/>
    <x v="0"/>
    <x v="1"/>
    <x v="0"/>
    <x v="2"/>
    <x v="0"/>
    <x v="1"/>
    <x v="3"/>
    <x v="3"/>
    <x v="3"/>
    <x v="0"/>
    <x v="3"/>
    <x v="2"/>
    <x v="1"/>
    <x v="1"/>
    <x v="3"/>
    <x v="3"/>
    <x v="2"/>
    <x v="2"/>
    <x v="1"/>
    <x v="3"/>
    <x v="1"/>
    <x v="0"/>
    <x v="0"/>
    <x v="0"/>
    <x v="0"/>
    <m/>
    <m/>
    <m/>
    <m/>
    <m/>
    <m/>
  </r>
  <r>
    <s v="År 2"/>
    <x v="1"/>
    <x v="41"/>
    <n v="30"/>
    <s v="Elever"/>
    <x v="1"/>
    <x v="0"/>
    <x v="0"/>
    <x v="1"/>
    <x v="1"/>
    <x v="1"/>
    <x v="1"/>
    <x v="1"/>
    <x v="3"/>
    <x v="2"/>
    <x v="0"/>
    <x v="3"/>
    <x v="2"/>
    <x v="1"/>
    <x v="1"/>
    <x v="3"/>
    <x v="3"/>
    <x v="1"/>
    <x v="2"/>
    <x v="1"/>
    <x v="3"/>
    <x v="1"/>
    <x v="2"/>
    <x v="0"/>
    <x v="0"/>
    <x v="0"/>
    <x v="0"/>
    <m/>
    <m/>
    <m/>
    <m/>
    <m/>
    <m/>
  </r>
  <r>
    <s v="År 2"/>
    <x v="1"/>
    <x v="41"/>
    <n v="30"/>
    <s v="Elever"/>
    <x v="1"/>
    <x v="0"/>
    <x v="0"/>
    <x v="1"/>
    <x v="0"/>
    <x v="1"/>
    <x v="0"/>
    <x v="1"/>
    <x v="2"/>
    <x v="3"/>
    <x v="2"/>
    <x v="3"/>
    <x v="1"/>
    <x v="2"/>
    <x v="2"/>
    <x v="4"/>
    <x v="2"/>
    <x v="4"/>
    <x v="4"/>
    <x v="3"/>
    <x v="2"/>
    <x v="2"/>
    <x v="3"/>
    <x v="0"/>
    <x v="0"/>
    <x v="0"/>
    <x v="0"/>
    <m/>
    <m/>
    <m/>
    <m/>
    <m/>
    <m/>
  </r>
  <r>
    <s v="År 2"/>
    <x v="1"/>
    <x v="41"/>
    <n v="30"/>
    <s v="Elever"/>
    <x v="1"/>
    <x v="0"/>
    <x v="1"/>
    <x v="1"/>
    <x v="1"/>
    <x v="2"/>
    <x v="0"/>
    <x v="1"/>
    <x v="1"/>
    <x v="2"/>
    <x v="0"/>
    <x v="0"/>
    <x v="3"/>
    <x v="1"/>
    <x v="3"/>
    <x v="3"/>
    <x v="3"/>
    <x v="1"/>
    <x v="2"/>
    <x v="2"/>
    <x v="1"/>
    <x v="3"/>
    <x v="2"/>
    <x v="0"/>
    <x v="0"/>
    <x v="0"/>
    <x v="0"/>
    <m/>
    <m/>
    <m/>
    <m/>
    <m/>
    <m/>
  </r>
  <r>
    <s v="År 2"/>
    <x v="1"/>
    <x v="41"/>
    <n v="30"/>
    <s v="Elever"/>
    <x v="1"/>
    <x v="0"/>
    <x v="0"/>
    <x v="1"/>
    <x v="1"/>
    <x v="2"/>
    <x v="1"/>
    <x v="1"/>
    <x v="1"/>
    <x v="1"/>
    <x v="0"/>
    <x v="3"/>
    <x v="3"/>
    <x v="1"/>
    <x v="3"/>
    <x v="3"/>
    <x v="3"/>
    <x v="2"/>
    <x v="2"/>
    <x v="1"/>
    <x v="1"/>
    <x v="3"/>
    <x v="1"/>
    <x v="0"/>
    <x v="0"/>
    <x v="0"/>
    <x v="0"/>
    <m/>
    <m/>
    <m/>
    <m/>
    <m/>
    <m/>
  </r>
  <r>
    <s v="År 2"/>
    <x v="1"/>
    <x v="41"/>
    <n v="30"/>
    <s v="Elever"/>
    <x v="1"/>
    <x v="1"/>
    <x v="0"/>
    <x v="1"/>
    <x v="1"/>
    <x v="1"/>
    <x v="1"/>
    <x v="0"/>
    <x v="1"/>
    <x v="0"/>
    <x v="3"/>
    <x v="3"/>
    <x v="3"/>
    <x v="1"/>
    <x v="1"/>
    <x v="3"/>
    <x v="3"/>
    <x v="1"/>
    <x v="2"/>
    <x v="1"/>
    <x v="3"/>
    <x v="3"/>
    <x v="1"/>
    <x v="0"/>
    <x v="0"/>
    <x v="0"/>
    <x v="0"/>
    <m/>
    <m/>
    <m/>
    <m/>
    <m/>
    <m/>
  </r>
  <r>
    <s v="År 2"/>
    <x v="1"/>
    <x v="41"/>
    <n v="30"/>
    <s v="Elever"/>
    <x v="1"/>
    <x v="0"/>
    <x v="0"/>
    <x v="1"/>
    <x v="0"/>
    <x v="1"/>
    <x v="2"/>
    <x v="0"/>
    <x v="3"/>
    <x v="2"/>
    <x v="3"/>
    <x v="1"/>
    <x v="3"/>
    <x v="1"/>
    <x v="1"/>
    <x v="1"/>
    <x v="3"/>
    <x v="1"/>
    <x v="1"/>
    <x v="2"/>
    <x v="3"/>
    <x v="1"/>
    <x v="1"/>
    <x v="0"/>
    <x v="0"/>
    <x v="0"/>
    <x v="0"/>
    <m/>
    <m/>
    <m/>
    <m/>
    <m/>
    <m/>
  </r>
  <r>
    <s v="År 2"/>
    <x v="1"/>
    <x v="41"/>
    <n v="30"/>
    <s v="Elever"/>
    <x v="1"/>
    <x v="0"/>
    <x v="0"/>
    <x v="1"/>
    <x v="1"/>
    <x v="1"/>
    <x v="0"/>
    <x v="1"/>
    <x v="3"/>
    <x v="0"/>
    <x v="1"/>
    <x v="0"/>
    <x v="0"/>
    <x v="1"/>
    <x v="3"/>
    <x v="2"/>
    <x v="1"/>
    <x v="1"/>
    <x v="1"/>
    <x v="2"/>
    <x v="3"/>
    <x v="3"/>
    <x v="1"/>
    <x v="0"/>
    <x v="0"/>
    <x v="0"/>
    <x v="0"/>
    <m/>
    <m/>
    <m/>
    <m/>
    <m/>
    <m/>
  </r>
  <r>
    <s v="År 2"/>
    <x v="1"/>
    <x v="41"/>
    <n v="30"/>
    <s v="Elever"/>
    <x v="1"/>
    <x v="0"/>
    <x v="0"/>
    <x v="1"/>
    <x v="0"/>
    <x v="1"/>
    <x v="0"/>
    <x v="1"/>
    <x v="1"/>
    <x v="1"/>
    <x v="3"/>
    <x v="3"/>
    <x v="3"/>
    <x v="1"/>
    <x v="1"/>
    <x v="3"/>
    <x v="3"/>
    <x v="2"/>
    <x v="1"/>
    <x v="1"/>
    <x v="1"/>
    <x v="1"/>
    <x v="2"/>
    <x v="0"/>
    <x v="0"/>
    <x v="0"/>
    <x v="0"/>
    <m/>
    <m/>
    <m/>
    <m/>
    <m/>
    <m/>
  </r>
  <r>
    <s v="År 2"/>
    <x v="1"/>
    <x v="41"/>
    <n v="30"/>
    <s v="Elever"/>
    <x v="1"/>
    <x v="1"/>
    <x v="0"/>
    <x v="1"/>
    <x v="1"/>
    <x v="1"/>
    <x v="0"/>
    <x v="1"/>
    <x v="0"/>
    <x v="0"/>
    <x v="1"/>
    <x v="0"/>
    <x v="0"/>
    <x v="1"/>
    <x v="3"/>
    <x v="2"/>
    <x v="3"/>
    <x v="2"/>
    <x v="2"/>
    <x v="1"/>
    <x v="1"/>
    <x v="1"/>
    <x v="2"/>
    <x v="0"/>
    <x v="0"/>
    <x v="0"/>
    <x v="0"/>
    <m/>
    <m/>
    <m/>
    <m/>
    <m/>
    <m/>
  </r>
  <r>
    <s v="År 2"/>
    <x v="1"/>
    <x v="41"/>
    <n v="30"/>
    <s v="Elever"/>
    <x v="1"/>
    <x v="1"/>
    <x v="1"/>
    <x v="1"/>
    <x v="1"/>
    <x v="2"/>
    <x v="1"/>
    <x v="1"/>
    <x v="3"/>
    <x v="2"/>
    <x v="0"/>
    <x v="0"/>
    <x v="0"/>
    <x v="1"/>
    <x v="3"/>
    <x v="3"/>
    <x v="3"/>
    <x v="2"/>
    <x v="2"/>
    <x v="2"/>
    <x v="3"/>
    <x v="2"/>
    <x v="2"/>
    <x v="0"/>
    <x v="0"/>
    <x v="0"/>
    <x v="0"/>
    <m/>
    <m/>
    <m/>
    <m/>
    <m/>
    <m/>
  </r>
  <r>
    <s v="År 2"/>
    <x v="1"/>
    <x v="41"/>
    <n v="30"/>
    <s v="Elever"/>
    <x v="1"/>
    <x v="0"/>
    <x v="0"/>
    <x v="1"/>
    <x v="1"/>
    <x v="1"/>
    <x v="0"/>
    <x v="1"/>
    <x v="2"/>
    <x v="0"/>
    <x v="1"/>
    <x v="0"/>
    <x v="0"/>
    <x v="1"/>
    <x v="3"/>
    <x v="2"/>
    <x v="3"/>
    <x v="2"/>
    <x v="2"/>
    <x v="1"/>
    <x v="1"/>
    <x v="1"/>
    <x v="2"/>
    <x v="0"/>
    <x v="0"/>
    <x v="0"/>
    <x v="0"/>
    <m/>
    <m/>
    <m/>
    <m/>
    <m/>
    <m/>
  </r>
  <r>
    <s v="År 2"/>
    <x v="1"/>
    <x v="41"/>
    <n v="30"/>
    <s v="Elever"/>
    <x v="1"/>
    <x v="0"/>
    <x v="0"/>
    <x v="1"/>
    <x v="1"/>
    <x v="1"/>
    <x v="1"/>
    <x v="1"/>
    <x v="1"/>
    <x v="0"/>
    <x v="3"/>
    <x v="3"/>
    <x v="0"/>
    <x v="1"/>
    <x v="1"/>
    <x v="3"/>
    <x v="3"/>
    <x v="1"/>
    <x v="2"/>
    <x v="1"/>
    <x v="1"/>
    <x v="3"/>
    <x v="1"/>
    <x v="0"/>
    <x v="0"/>
    <x v="0"/>
    <x v="0"/>
    <m/>
    <m/>
    <m/>
    <m/>
    <m/>
    <m/>
  </r>
  <r>
    <s v="År 2"/>
    <x v="1"/>
    <x v="41"/>
    <n v="30"/>
    <s v="Elever"/>
    <x v="1"/>
    <x v="2"/>
    <x v="1"/>
    <x v="2"/>
    <x v="0"/>
    <x v="0"/>
    <x v="2"/>
    <x v="2"/>
    <x v="2"/>
    <x v="2"/>
    <x v="2"/>
    <x v="1"/>
    <x v="0"/>
    <x v="1"/>
    <x v="1"/>
    <x v="1"/>
    <x v="1"/>
    <x v="1"/>
    <x v="4"/>
    <x v="4"/>
    <x v="1"/>
    <x v="4"/>
    <x v="1"/>
    <x v="0"/>
    <x v="0"/>
    <x v="0"/>
    <x v="0"/>
    <m/>
    <m/>
    <m/>
    <m/>
    <m/>
    <m/>
  </r>
  <r>
    <s v="År 2"/>
    <x v="1"/>
    <x v="41"/>
    <n v="30"/>
    <s v="Elever"/>
    <x v="1"/>
    <x v="1"/>
    <x v="0"/>
    <x v="1"/>
    <x v="1"/>
    <x v="1"/>
    <x v="0"/>
    <x v="1"/>
    <x v="3"/>
    <x v="0"/>
    <x v="1"/>
    <x v="0"/>
    <x v="3"/>
    <x v="1"/>
    <x v="1"/>
    <x v="2"/>
    <x v="3"/>
    <x v="2"/>
    <x v="2"/>
    <x v="1"/>
    <x v="1"/>
    <x v="3"/>
    <x v="2"/>
    <x v="0"/>
    <x v="0"/>
    <x v="0"/>
    <x v="0"/>
    <m/>
    <m/>
    <m/>
    <m/>
    <m/>
    <m/>
  </r>
  <r>
    <s v="År 2"/>
    <x v="1"/>
    <x v="41"/>
    <n v="30"/>
    <s v="Elever"/>
    <x v="1"/>
    <x v="1"/>
    <x v="0"/>
    <x v="0"/>
    <x v="1"/>
    <x v="2"/>
    <x v="0"/>
    <x v="0"/>
    <x v="3"/>
    <x v="0"/>
    <x v="0"/>
    <x v="3"/>
    <x v="0"/>
    <x v="3"/>
    <x v="1"/>
    <x v="3"/>
    <x v="1"/>
    <x v="1"/>
    <x v="2"/>
    <x v="1"/>
    <x v="4"/>
    <x v="1"/>
    <x v="2"/>
    <x v="0"/>
    <x v="0"/>
    <x v="0"/>
    <x v="0"/>
    <m/>
    <m/>
    <m/>
    <m/>
    <m/>
    <m/>
  </r>
  <r>
    <s v="År 2"/>
    <x v="1"/>
    <x v="41"/>
    <n v="30"/>
    <s v="Elever"/>
    <x v="1"/>
    <x v="0"/>
    <x v="0"/>
    <x v="1"/>
    <x v="1"/>
    <x v="1"/>
    <x v="1"/>
    <x v="0"/>
    <x v="2"/>
    <x v="0"/>
    <x v="1"/>
    <x v="0"/>
    <x v="1"/>
    <x v="1"/>
    <x v="3"/>
    <x v="2"/>
    <x v="3"/>
    <x v="2"/>
    <x v="2"/>
    <x v="1"/>
    <x v="1"/>
    <x v="1"/>
    <x v="2"/>
    <x v="0"/>
    <x v="0"/>
    <x v="0"/>
    <x v="0"/>
    <m/>
    <m/>
    <m/>
    <m/>
    <m/>
    <m/>
  </r>
  <r>
    <s v="År 2"/>
    <x v="1"/>
    <x v="41"/>
    <n v="30"/>
    <s v="Elever"/>
    <x v="1"/>
    <x v="1"/>
    <x v="0"/>
    <x v="1"/>
    <x v="1"/>
    <x v="1"/>
    <x v="0"/>
    <x v="1"/>
    <x v="1"/>
    <x v="1"/>
    <x v="0"/>
    <x v="0"/>
    <x v="3"/>
    <x v="1"/>
    <x v="3"/>
    <x v="2"/>
    <x v="3"/>
    <x v="1"/>
    <x v="2"/>
    <x v="1"/>
    <x v="1"/>
    <x v="3"/>
    <x v="2"/>
    <x v="0"/>
    <x v="0"/>
    <x v="0"/>
    <x v="0"/>
    <m/>
    <m/>
    <m/>
    <m/>
    <m/>
    <m/>
  </r>
  <r>
    <s v="År 2"/>
    <x v="1"/>
    <x v="41"/>
    <n v="30"/>
    <s v="Elever"/>
    <x v="1"/>
    <x v="1"/>
    <x v="0"/>
    <x v="1"/>
    <x v="1"/>
    <x v="1"/>
    <x v="0"/>
    <x v="1"/>
    <x v="3"/>
    <x v="1"/>
    <x v="0"/>
    <x v="3"/>
    <x v="0"/>
    <x v="1"/>
    <x v="1"/>
    <x v="1"/>
    <x v="3"/>
    <x v="1"/>
    <x v="2"/>
    <x v="1"/>
    <x v="1"/>
    <x v="4"/>
    <x v="1"/>
    <x v="0"/>
    <x v="0"/>
    <x v="0"/>
    <x v="0"/>
    <m/>
    <m/>
    <m/>
    <m/>
    <m/>
    <m/>
  </r>
  <r>
    <s v="År 2"/>
    <x v="1"/>
    <x v="41"/>
    <n v="30"/>
    <s v="Elever"/>
    <x v="1"/>
    <x v="1"/>
    <x v="3"/>
    <x v="1"/>
    <x v="1"/>
    <x v="1"/>
    <x v="0"/>
    <x v="1"/>
    <x v="1"/>
    <x v="3"/>
    <x v="1"/>
    <x v="0"/>
    <x v="0"/>
    <x v="1"/>
    <x v="4"/>
    <x v="3"/>
    <x v="3"/>
    <x v="1"/>
    <x v="2"/>
    <x v="1"/>
    <x v="1"/>
    <x v="4"/>
    <x v="4"/>
    <x v="0"/>
    <x v="0"/>
    <x v="0"/>
    <x v="0"/>
    <m/>
    <m/>
    <m/>
    <m/>
    <m/>
    <m/>
  </r>
  <r>
    <s v="År 2"/>
    <x v="1"/>
    <x v="41"/>
    <n v="30"/>
    <s v="Elever"/>
    <x v="1"/>
    <x v="1"/>
    <x v="0"/>
    <x v="0"/>
    <x v="0"/>
    <x v="2"/>
    <x v="1"/>
    <x v="0"/>
    <x v="2"/>
    <x v="3"/>
    <x v="3"/>
    <x v="1"/>
    <x v="0"/>
    <x v="1"/>
    <x v="4"/>
    <x v="3"/>
    <x v="1"/>
    <x v="1"/>
    <x v="2"/>
    <x v="1"/>
    <x v="3"/>
    <x v="3"/>
    <x v="1"/>
    <x v="0"/>
    <x v="0"/>
    <x v="0"/>
    <x v="0"/>
    <m/>
    <m/>
    <m/>
    <m/>
    <m/>
    <m/>
  </r>
  <r>
    <s v="År 2"/>
    <x v="1"/>
    <x v="41"/>
    <n v="30"/>
    <s v="Elever"/>
    <x v="1"/>
    <x v="0"/>
    <x v="0"/>
    <x v="1"/>
    <x v="1"/>
    <x v="1"/>
    <x v="0"/>
    <x v="1"/>
    <x v="1"/>
    <x v="0"/>
    <x v="1"/>
    <x v="0"/>
    <x v="0"/>
    <x v="2"/>
    <x v="2"/>
    <x v="4"/>
    <x v="2"/>
    <x v="4"/>
    <x v="3"/>
    <x v="3"/>
    <x v="2"/>
    <x v="2"/>
    <x v="3"/>
    <x v="0"/>
    <x v="0"/>
    <x v="0"/>
    <x v="0"/>
    <m/>
    <m/>
    <m/>
    <m/>
    <m/>
    <m/>
  </r>
  <r>
    <s v="År 2"/>
    <x v="1"/>
    <x v="41"/>
    <n v="30"/>
    <s v="Elever"/>
    <x v="1"/>
    <x v="0"/>
    <x v="0"/>
    <x v="1"/>
    <x v="1"/>
    <x v="1"/>
    <x v="0"/>
    <x v="1"/>
    <x v="0"/>
    <x v="0"/>
    <x v="1"/>
    <x v="0"/>
    <x v="0"/>
    <x v="1"/>
    <x v="3"/>
    <x v="2"/>
    <x v="3"/>
    <x v="2"/>
    <x v="2"/>
    <x v="1"/>
    <x v="1"/>
    <x v="1"/>
    <x v="2"/>
    <x v="0"/>
    <x v="0"/>
    <x v="0"/>
    <x v="0"/>
    <m/>
    <m/>
    <m/>
    <m/>
    <m/>
    <m/>
  </r>
  <r>
    <s v="År 2"/>
    <x v="1"/>
    <x v="41"/>
    <n v="30"/>
    <s v="Elever"/>
    <x v="2"/>
    <x v="1"/>
    <x v="0"/>
    <x v="0"/>
    <x v="1"/>
    <x v="2"/>
    <x v="1"/>
    <x v="0"/>
    <x v="2"/>
    <x v="2"/>
    <x v="1"/>
    <x v="0"/>
    <x v="2"/>
    <x v="1"/>
    <x v="3"/>
    <x v="3"/>
    <x v="1"/>
    <x v="1"/>
    <x v="2"/>
    <x v="2"/>
    <x v="3"/>
    <x v="3"/>
    <x v="2"/>
    <x v="0"/>
    <x v="0"/>
    <x v="0"/>
    <x v="0"/>
    <m/>
    <m/>
    <m/>
    <m/>
    <m/>
    <m/>
  </r>
  <r>
    <s v="År 2"/>
    <x v="1"/>
    <x v="41"/>
    <n v="30"/>
    <s v="Elever"/>
    <x v="2"/>
    <x v="0"/>
    <x v="1"/>
    <x v="1"/>
    <x v="0"/>
    <x v="1"/>
    <x v="1"/>
    <x v="0"/>
    <x v="3"/>
    <x v="0"/>
    <x v="3"/>
    <x v="1"/>
    <x v="1"/>
    <x v="1"/>
    <x v="4"/>
    <x v="1"/>
    <x v="1"/>
    <x v="1"/>
    <x v="2"/>
    <x v="1"/>
    <x v="1"/>
    <x v="3"/>
    <x v="1"/>
    <x v="0"/>
    <x v="0"/>
    <x v="0"/>
    <x v="0"/>
    <m/>
    <m/>
    <m/>
    <m/>
    <m/>
    <m/>
  </r>
  <r>
    <s v="År 2"/>
    <x v="1"/>
    <x v="41"/>
    <n v="30"/>
    <s v="Elever"/>
    <x v="2"/>
    <x v="1"/>
    <x v="0"/>
    <x v="1"/>
    <x v="1"/>
    <x v="2"/>
    <x v="1"/>
    <x v="1"/>
    <x v="1"/>
    <x v="1"/>
    <x v="1"/>
    <x v="0"/>
    <x v="3"/>
    <x v="1"/>
    <x v="1"/>
    <x v="3"/>
    <x v="3"/>
    <x v="1"/>
    <x v="2"/>
    <x v="1"/>
    <x v="3"/>
    <x v="3"/>
    <x v="1"/>
    <x v="0"/>
    <x v="0"/>
    <x v="0"/>
    <x v="0"/>
    <m/>
    <m/>
    <m/>
    <m/>
    <m/>
    <m/>
  </r>
  <r>
    <s v="År 2"/>
    <x v="1"/>
    <x v="41"/>
    <n v="30"/>
    <s v="Elever"/>
    <x v="2"/>
    <x v="1"/>
    <x v="0"/>
    <x v="1"/>
    <x v="1"/>
    <x v="1"/>
    <x v="0"/>
    <x v="0"/>
    <x v="1"/>
    <x v="0"/>
    <x v="1"/>
    <x v="3"/>
    <x v="3"/>
    <x v="1"/>
    <x v="1"/>
    <x v="3"/>
    <x v="3"/>
    <x v="1"/>
    <x v="2"/>
    <x v="1"/>
    <x v="1"/>
    <x v="3"/>
    <x v="2"/>
    <x v="0"/>
    <x v="0"/>
    <x v="0"/>
    <x v="0"/>
    <m/>
    <m/>
    <m/>
    <m/>
    <m/>
    <m/>
  </r>
  <r>
    <s v="År 2"/>
    <x v="1"/>
    <x v="41"/>
    <n v="30"/>
    <s v="Elever"/>
    <x v="2"/>
    <x v="1"/>
    <x v="0"/>
    <x v="1"/>
    <x v="1"/>
    <x v="1"/>
    <x v="0"/>
    <x v="1"/>
    <x v="3"/>
    <x v="2"/>
    <x v="1"/>
    <x v="0"/>
    <x v="3"/>
    <x v="1"/>
    <x v="1"/>
    <x v="2"/>
    <x v="3"/>
    <x v="1"/>
    <x v="2"/>
    <x v="1"/>
    <x v="1"/>
    <x v="3"/>
    <x v="2"/>
    <x v="0"/>
    <x v="0"/>
    <x v="0"/>
    <x v="0"/>
    <m/>
    <m/>
    <m/>
    <m/>
    <m/>
    <m/>
  </r>
  <r>
    <s v="År 2"/>
    <x v="1"/>
    <x v="41"/>
    <n v="30"/>
    <s v="Elever"/>
    <x v="2"/>
    <x v="0"/>
    <x v="0"/>
    <x v="1"/>
    <x v="1"/>
    <x v="2"/>
    <x v="2"/>
    <x v="1"/>
    <x v="0"/>
    <x v="2"/>
    <x v="3"/>
    <x v="0"/>
    <x v="0"/>
    <x v="1"/>
    <x v="4"/>
    <x v="2"/>
    <x v="4"/>
    <x v="1"/>
    <x v="1"/>
    <x v="2"/>
    <x v="1"/>
    <x v="3"/>
    <x v="1"/>
    <x v="0"/>
    <x v="0"/>
    <x v="0"/>
    <x v="0"/>
    <m/>
    <m/>
    <m/>
    <m/>
    <m/>
    <m/>
  </r>
  <r>
    <s v="År 2"/>
    <x v="1"/>
    <x v="41"/>
    <n v="30"/>
    <s v="Elever"/>
    <x v="2"/>
    <x v="0"/>
    <x v="0"/>
    <x v="1"/>
    <x v="0"/>
    <x v="1"/>
    <x v="0"/>
    <x v="0"/>
    <x v="1"/>
    <x v="2"/>
    <x v="1"/>
    <x v="3"/>
    <x v="0"/>
    <x v="1"/>
    <x v="1"/>
    <x v="3"/>
    <x v="3"/>
    <x v="1"/>
    <x v="2"/>
    <x v="1"/>
    <x v="3"/>
    <x v="3"/>
    <x v="1"/>
    <x v="0"/>
    <x v="0"/>
    <x v="0"/>
    <x v="0"/>
    <m/>
    <m/>
    <m/>
    <m/>
    <m/>
    <m/>
  </r>
  <r>
    <s v="År 2"/>
    <x v="1"/>
    <x v="41"/>
    <n v="30"/>
    <s v="Elever"/>
    <x v="2"/>
    <x v="1"/>
    <x v="0"/>
    <x v="0"/>
    <x v="1"/>
    <x v="2"/>
    <x v="1"/>
    <x v="1"/>
    <x v="1"/>
    <x v="0"/>
    <x v="1"/>
    <x v="0"/>
    <x v="3"/>
    <x v="1"/>
    <x v="3"/>
    <x v="2"/>
    <x v="3"/>
    <x v="2"/>
    <x v="2"/>
    <x v="1"/>
    <x v="1"/>
    <x v="4"/>
    <x v="2"/>
    <x v="0"/>
    <x v="0"/>
    <x v="0"/>
    <x v="0"/>
    <m/>
    <m/>
    <m/>
    <m/>
    <m/>
    <m/>
  </r>
  <r>
    <s v="År 2"/>
    <x v="1"/>
    <x v="41"/>
    <n v="30"/>
    <s v="Elever"/>
    <x v="2"/>
    <x v="0"/>
    <x v="0"/>
    <x v="1"/>
    <x v="1"/>
    <x v="2"/>
    <x v="1"/>
    <x v="1"/>
    <x v="0"/>
    <x v="0"/>
    <x v="1"/>
    <x v="0"/>
    <x v="0"/>
    <x v="1"/>
    <x v="3"/>
    <x v="1"/>
    <x v="3"/>
    <x v="1"/>
    <x v="2"/>
    <x v="1"/>
    <x v="1"/>
    <x v="3"/>
    <x v="2"/>
    <x v="0"/>
    <x v="0"/>
    <x v="0"/>
    <x v="0"/>
    <m/>
    <m/>
    <m/>
    <m/>
    <m/>
    <m/>
  </r>
  <r>
    <s v="År 2"/>
    <x v="1"/>
    <x v="41"/>
    <n v="30"/>
    <s v="Elever"/>
    <x v="2"/>
    <x v="0"/>
    <x v="1"/>
    <x v="1"/>
    <x v="0"/>
    <x v="1"/>
    <x v="1"/>
    <x v="2"/>
    <x v="2"/>
    <x v="3"/>
    <x v="0"/>
    <x v="3"/>
    <x v="1"/>
    <x v="1"/>
    <x v="4"/>
    <x v="3"/>
    <x v="2"/>
    <x v="1"/>
    <x v="4"/>
    <x v="1"/>
    <x v="1"/>
    <x v="4"/>
    <x v="3"/>
    <x v="0"/>
    <x v="0"/>
    <x v="0"/>
    <x v="0"/>
    <m/>
    <m/>
    <m/>
    <m/>
    <m/>
    <m/>
  </r>
  <r>
    <s v="År 2"/>
    <x v="1"/>
    <x v="41"/>
    <n v="30"/>
    <s v="Elever"/>
    <x v="2"/>
    <x v="1"/>
    <x v="0"/>
    <x v="1"/>
    <x v="1"/>
    <x v="1"/>
    <x v="1"/>
    <x v="1"/>
    <x v="1"/>
    <x v="0"/>
    <x v="1"/>
    <x v="0"/>
    <x v="3"/>
    <x v="1"/>
    <x v="3"/>
    <x v="2"/>
    <x v="3"/>
    <x v="1"/>
    <x v="2"/>
    <x v="1"/>
    <x v="1"/>
    <x v="1"/>
    <x v="2"/>
    <x v="0"/>
    <x v="0"/>
    <x v="0"/>
    <x v="0"/>
    <m/>
    <m/>
    <m/>
    <m/>
    <m/>
    <m/>
  </r>
  <r>
    <s v="År 2"/>
    <x v="1"/>
    <x v="41"/>
    <n v="30"/>
    <s v="Elever"/>
    <x v="2"/>
    <x v="0"/>
    <x v="1"/>
    <x v="1"/>
    <x v="1"/>
    <x v="1"/>
    <x v="0"/>
    <x v="0"/>
    <x v="0"/>
    <x v="0"/>
    <x v="1"/>
    <x v="0"/>
    <x v="0"/>
    <x v="1"/>
    <x v="1"/>
    <x v="2"/>
    <x v="3"/>
    <x v="1"/>
    <x v="2"/>
    <x v="1"/>
    <x v="3"/>
    <x v="2"/>
    <x v="2"/>
    <x v="0"/>
    <x v="0"/>
    <x v="0"/>
    <x v="0"/>
    <m/>
    <m/>
    <m/>
    <m/>
    <m/>
    <m/>
  </r>
  <r>
    <s v="År 2"/>
    <x v="1"/>
    <x v="41"/>
    <n v="30"/>
    <s v="Elever"/>
    <x v="2"/>
    <x v="1"/>
    <x v="0"/>
    <x v="0"/>
    <x v="1"/>
    <x v="2"/>
    <x v="1"/>
    <x v="1"/>
    <x v="1"/>
    <x v="2"/>
    <x v="1"/>
    <x v="0"/>
    <x v="3"/>
    <x v="1"/>
    <x v="1"/>
    <x v="2"/>
    <x v="3"/>
    <x v="2"/>
    <x v="2"/>
    <x v="2"/>
    <x v="1"/>
    <x v="3"/>
    <x v="2"/>
    <x v="0"/>
    <x v="0"/>
    <x v="0"/>
    <x v="0"/>
    <m/>
    <m/>
    <m/>
    <m/>
    <m/>
    <m/>
  </r>
  <r>
    <s v="År 2"/>
    <x v="1"/>
    <x v="41"/>
    <n v="30"/>
    <s v="Elever"/>
    <x v="2"/>
    <x v="0"/>
    <x v="0"/>
    <x v="1"/>
    <x v="1"/>
    <x v="1"/>
    <x v="0"/>
    <x v="0"/>
    <x v="1"/>
    <x v="1"/>
    <x v="1"/>
    <x v="0"/>
    <x v="0"/>
    <x v="1"/>
    <x v="1"/>
    <x v="2"/>
    <x v="3"/>
    <x v="2"/>
    <x v="2"/>
    <x v="1"/>
    <x v="3"/>
    <x v="3"/>
    <x v="2"/>
    <x v="0"/>
    <x v="0"/>
    <x v="0"/>
    <x v="0"/>
    <m/>
    <m/>
    <m/>
    <m/>
    <m/>
    <m/>
  </r>
  <r>
    <s v="År 2"/>
    <x v="1"/>
    <x v="41"/>
    <n v="30"/>
    <s v="Elever"/>
    <x v="2"/>
    <x v="0"/>
    <x v="0"/>
    <x v="0"/>
    <x v="2"/>
    <x v="2"/>
    <x v="1"/>
    <x v="1"/>
    <x v="0"/>
    <x v="2"/>
    <x v="2"/>
    <x v="2"/>
    <x v="1"/>
    <x v="1"/>
    <x v="4"/>
    <x v="2"/>
    <x v="1"/>
    <x v="3"/>
    <x v="2"/>
    <x v="1"/>
    <x v="1"/>
    <x v="4"/>
    <x v="2"/>
    <x v="0"/>
    <x v="0"/>
    <x v="0"/>
    <x v="0"/>
    <m/>
    <m/>
    <m/>
    <m/>
    <m/>
    <m/>
  </r>
  <r>
    <s v="År 2"/>
    <x v="1"/>
    <x v="41"/>
    <n v="30"/>
    <s v="Elever"/>
    <x v="2"/>
    <x v="0"/>
    <x v="1"/>
    <x v="1"/>
    <x v="1"/>
    <x v="1"/>
    <x v="1"/>
    <x v="2"/>
    <x v="3"/>
    <x v="0"/>
    <x v="1"/>
    <x v="0"/>
    <x v="2"/>
    <x v="1"/>
    <x v="4"/>
    <x v="2"/>
    <x v="3"/>
    <x v="2"/>
    <x v="2"/>
    <x v="1"/>
    <x v="1"/>
    <x v="1"/>
    <x v="2"/>
    <x v="0"/>
    <x v="0"/>
    <x v="0"/>
    <x v="0"/>
    <m/>
    <m/>
    <m/>
    <m/>
    <m/>
    <m/>
  </r>
  <r>
    <s v="År 2"/>
    <x v="1"/>
    <x v="41"/>
    <n v="30"/>
    <s v="Elever"/>
    <x v="2"/>
    <x v="0"/>
    <x v="0"/>
    <x v="1"/>
    <x v="1"/>
    <x v="1"/>
    <x v="0"/>
    <x v="1"/>
    <x v="2"/>
    <x v="3"/>
    <x v="3"/>
    <x v="0"/>
    <x v="0"/>
    <x v="1"/>
    <x v="3"/>
    <x v="2"/>
    <x v="3"/>
    <x v="2"/>
    <x v="2"/>
    <x v="1"/>
    <x v="1"/>
    <x v="1"/>
    <x v="2"/>
    <x v="0"/>
    <x v="0"/>
    <x v="0"/>
    <x v="0"/>
    <m/>
    <m/>
    <m/>
    <m/>
    <m/>
    <m/>
  </r>
  <r>
    <s v="År 2"/>
    <x v="1"/>
    <x v="41"/>
    <n v="30"/>
    <s v="Elever"/>
    <x v="2"/>
    <x v="0"/>
    <x v="0"/>
    <x v="1"/>
    <x v="1"/>
    <x v="1"/>
    <x v="0"/>
    <x v="0"/>
    <x v="0"/>
    <x v="0"/>
    <x v="1"/>
    <x v="0"/>
    <x v="0"/>
    <x v="1"/>
    <x v="4"/>
    <x v="3"/>
    <x v="3"/>
    <x v="2"/>
    <x v="2"/>
    <x v="2"/>
    <x v="1"/>
    <x v="1"/>
    <x v="2"/>
    <x v="0"/>
    <x v="0"/>
    <x v="0"/>
    <x v="0"/>
    <m/>
    <m/>
    <m/>
    <m/>
    <m/>
    <m/>
  </r>
  <r>
    <s v="År 2"/>
    <x v="1"/>
    <x v="41"/>
    <n v="30"/>
    <s v="Elever"/>
    <x v="2"/>
    <x v="1"/>
    <x v="0"/>
    <x v="0"/>
    <x v="0"/>
    <x v="2"/>
    <x v="2"/>
    <x v="0"/>
    <x v="2"/>
    <x v="2"/>
    <x v="0"/>
    <x v="1"/>
    <x v="1"/>
    <x v="1"/>
    <x v="3"/>
    <x v="1"/>
    <x v="1"/>
    <x v="1"/>
    <x v="1"/>
    <x v="4"/>
    <x v="3"/>
    <x v="1"/>
    <x v="2"/>
    <x v="0"/>
    <x v="0"/>
    <x v="0"/>
    <x v="0"/>
    <m/>
    <m/>
    <m/>
    <m/>
    <m/>
    <m/>
  </r>
  <r>
    <s v="År 2"/>
    <x v="1"/>
    <x v="41"/>
    <n v="30"/>
    <s v="Elever"/>
    <x v="2"/>
    <x v="0"/>
    <x v="0"/>
    <x v="0"/>
    <x v="1"/>
    <x v="2"/>
    <x v="1"/>
    <x v="1"/>
    <x v="3"/>
    <x v="0"/>
    <x v="3"/>
    <x v="0"/>
    <x v="2"/>
    <x v="1"/>
    <x v="1"/>
    <x v="1"/>
    <x v="3"/>
    <x v="1"/>
    <x v="2"/>
    <x v="1"/>
    <x v="3"/>
    <x v="3"/>
    <x v="2"/>
    <x v="0"/>
    <x v="0"/>
    <x v="0"/>
    <x v="0"/>
    <m/>
    <m/>
    <m/>
    <m/>
    <m/>
    <m/>
  </r>
  <r>
    <s v="År 2"/>
    <x v="1"/>
    <x v="41"/>
    <n v="30"/>
    <s v="Elever"/>
    <x v="2"/>
    <x v="1"/>
    <x v="0"/>
    <x v="0"/>
    <x v="0"/>
    <x v="2"/>
    <x v="2"/>
    <x v="0"/>
    <x v="2"/>
    <x v="2"/>
    <x v="3"/>
    <x v="1"/>
    <x v="1"/>
    <x v="1"/>
    <x v="3"/>
    <x v="1"/>
    <x v="1"/>
    <x v="1"/>
    <x v="1"/>
    <x v="4"/>
    <x v="1"/>
    <x v="3"/>
    <x v="2"/>
    <x v="0"/>
    <x v="0"/>
    <x v="0"/>
    <x v="0"/>
    <m/>
    <m/>
    <m/>
    <m/>
    <m/>
    <m/>
  </r>
  <r>
    <s v="År 2"/>
    <x v="1"/>
    <x v="41"/>
    <n v="30"/>
    <s v="Elever"/>
    <x v="2"/>
    <x v="0"/>
    <x v="0"/>
    <x v="1"/>
    <x v="1"/>
    <x v="2"/>
    <x v="2"/>
    <x v="0"/>
    <x v="3"/>
    <x v="0"/>
    <x v="3"/>
    <x v="0"/>
    <x v="2"/>
    <x v="1"/>
    <x v="4"/>
    <x v="1"/>
    <x v="3"/>
    <x v="3"/>
    <x v="2"/>
    <x v="1"/>
    <x v="1"/>
    <x v="3"/>
    <x v="2"/>
    <x v="0"/>
    <x v="0"/>
    <x v="0"/>
    <x v="0"/>
    <m/>
    <m/>
    <m/>
    <m/>
    <m/>
    <m/>
  </r>
  <r>
    <s v="År 2"/>
    <x v="1"/>
    <x v="41"/>
    <n v="30"/>
    <s v="Elever"/>
    <x v="2"/>
    <x v="1"/>
    <x v="0"/>
    <x v="1"/>
    <x v="1"/>
    <x v="2"/>
    <x v="1"/>
    <x v="1"/>
    <x v="1"/>
    <x v="2"/>
    <x v="3"/>
    <x v="0"/>
    <x v="0"/>
    <x v="1"/>
    <x v="1"/>
    <x v="2"/>
    <x v="3"/>
    <x v="1"/>
    <x v="2"/>
    <x v="2"/>
    <x v="1"/>
    <x v="4"/>
    <x v="2"/>
    <x v="0"/>
    <x v="0"/>
    <x v="0"/>
    <x v="0"/>
    <m/>
    <m/>
    <m/>
    <m/>
    <m/>
    <m/>
  </r>
  <r>
    <s v="År 2"/>
    <x v="1"/>
    <x v="41"/>
    <n v="30"/>
    <s v="Elever"/>
    <x v="2"/>
    <x v="1"/>
    <x v="0"/>
    <x v="1"/>
    <x v="1"/>
    <x v="2"/>
    <x v="1"/>
    <x v="1"/>
    <x v="1"/>
    <x v="0"/>
    <x v="1"/>
    <x v="0"/>
    <x v="0"/>
    <x v="1"/>
    <x v="1"/>
    <x v="2"/>
    <x v="3"/>
    <x v="1"/>
    <x v="2"/>
    <x v="2"/>
    <x v="1"/>
    <x v="4"/>
    <x v="1"/>
    <x v="0"/>
    <x v="0"/>
    <x v="0"/>
    <x v="0"/>
    <m/>
    <m/>
    <m/>
    <m/>
    <m/>
    <m/>
  </r>
  <r>
    <s v="År 2"/>
    <x v="1"/>
    <x v="41"/>
    <n v="30"/>
    <s v="Elever"/>
    <x v="2"/>
    <x v="0"/>
    <x v="0"/>
    <x v="0"/>
    <x v="1"/>
    <x v="1"/>
    <x v="1"/>
    <x v="0"/>
    <x v="3"/>
    <x v="0"/>
    <x v="3"/>
    <x v="0"/>
    <x v="0"/>
    <x v="1"/>
    <x v="1"/>
    <x v="3"/>
    <x v="1"/>
    <x v="1"/>
    <x v="1"/>
    <x v="2"/>
    <x v="1"/>
    <x v="3"/>
    <x v="1"/>
    <x v="0"/>
    <x v="0"/>
    <x v="0"/>
    <x v="0"/>
    <m/>
    <m/>
    <m/>
    <m/>
    <m/>
    <m/>
  </r>
  <r>
    <s v="År 2"/>
    <x v="1"/>
    <x v="41"/>
    <n v="30"/>
    <s v="Elever"/>
    <x v="2"/>
    <x v="0"/>
    <x v="0"/>
    <x v="1"/>
    <x v="1"/>
    <x v="2"/>
    <x v="1"/>
    <x v="0"/>
    <x v="3"/>
    <x v="0"/>
    <x v="3"/>
    <x v="0"/>
    <x v="2"/>
    <x v="1"/>
    <x v="4"/>
    <x v="3"/>
    <x v="3"/>
    <x v="1"/>
    <x v="2"/>
    <x v="2"/>
    <x v="1"/>
    <x v="1"/>
    <x v="2"/>
    <x v="0"/>
    <x v="0"/>
    <x v="0"/>
    <x v="0"/>
    <m/>
    <m/>
    <m/>
    <m/>
    <m/>
    <m/>
  </r>
  <r>
    <s v="År 2"/>
    <x v="1"/>
    <x v="41"/>
    <n v="30"/>
    <s v="Elever"/>
    <x v="2"/>
    <x v="1"/>
    <x v="1"/>
    <x v="0"/>
    <x v="1"/>
    <x v="1"/>
    <x v="1"/>
    <x v="0"/>
    <x v="3"/>
    <x v="0"/>
    <x v="1"/>
    <x v="0"/>
    <x v="0"/>
    <x v="1"/>
    <x v="3"/>
    <x v="1"/>
    <x v="1"/>
    <x v="2"/>
    <x v="2"/>
    <x v="1"/>
    <x v="1"/>
    <x v="3"/>
    <x v="2"/>
    <x v="0"/>
    <x v="0"/>
    <x v="0"/>
    <x v="0"/>
    <m/>
    <m/>
    <m/>
    <m/>
    <m/>
    <m/>
  </r>
  <r>
    <s v="År 2"/>
    <x v="1"/>
    <x v="41"/>
    <n v="30"/>
    <s v="Elever"/>
    <x v="2"/>
    <x v="1"/>
    <x v="1"/>
    <x v="1"/>
    <x v="1"/>
    <x v="2"/>
    <x v="1"/>
    <x v="0"/>
    <x v="3"/>
    <x v="2"/>
    <x v="1"/>
    <x v="0"/>
    <x v="2"/>
    <x v="1"/>
    <x v="3"/>
    <x v="1"/>
    <x v="3"/>
    <x v="1"/>
    <x v="2"/>
    <x v="2"/>
    <x v="1"/>
    <x v="4"/>
    <x v="2"/>
    <x v="0"/>
    <x v="0"/>
    <x v="0"/>
    <x v="0"/>
    <m/>
    <m/>
    <m/>
    <m/>
    <m/>
    <m/>
  </r>
  <r>
    <s v="År 2"/>
    <x v="1"/>
    <x v="41"/>
    <n v="30"/>
    <s v="Elever"/>
    <x v="2"/>
    <x v="1"/>
    <x v="0"/>
    <x v="0"/>
    <x v="1"/>
    <x v="1"/>
    <x v="1"/>
    <x v="1"/>
    <x v="3"/>
    <x v="1"/>
    <x v="1"/>
    <x v="0"/>
    <x v="0"/>
    <x v="1"/>
    <x v="3"/>
    <x v="1"/>
    <x v="3"/>
    <x v="1"/>
    <x v="2"/>
    <x v="1"/>
    <x v="1"/>
    <x v="3"/>
    <x v="2"/>
    <x v="0"/>
    <x v="0"/>
    <x v="0"/>
    <x v="0"/>
    <m/>
    <m/>
    <m/>
    <m/>
    <m/>
    <m/>
  </r>
  <r>
    <s v="År 2"/>
    <x v="1"/>
    <x v="41"/>
    <n v="30"/>
    <s v="Elever"/>
    <x v="2"/>
    <x v="0"/>
    <x v="3"/>
    <x v="1"/>
    <x v="0"/>
    <x v="1"/>
    <x v="2"/>
    <x v="0"/>
    <x v="3"/>
    <x v="1"/>
    <x v="1"/>
    <x v="3"/>
    <x v="2"/>
    <x v="1"/>
    <x v="4"/>
    <x v="1"/>
    <x v="1"/>
    <x v="3"/>
    <x v="1"/>
    <x v="1"/>
    <x v="4"/>
    <x v="1"/>
    <x v="1"/>
    <x v="0"/>
    <x v="0"/>
    <x v="0"/>
    <x v="0"/>
    <m/>
    <m/>
    <m/>
    <m/>
    <m/>
    <m/>
  </r>
  <r>
    <s v="År 2"/>
    <x v="1"/>
    <x v="41"/>
    <n v="30"/>
    <s v="Elever"/>
    <x v="2"/>
    <x v="1"/>
    <x v="0"/>
    <x v="1"/>
    <x v="1"/>
    <x v="1"/>
    <x v="0"/>
    <x v="0"/>
    <x v="3"/>
    <x v="2"/>
    <x v="1"/>
    <x v="0"/>
    <x v="0"/>
    <x v="1"/>
    <x v="3"/>
    <x v="1"/>
    <x v="3"/>
    <x v="2"/>
    <x v="2"/>
    <x v="1"/>
    <x v="1"/>
    <x v="1"/>
    <x v="2"/>
    <x v="0"/>
    <x v="0"/>
    <x v="0"/>
    <x v="0"/>
    <m/>
    <m/>
    <m/>
    <m/>
    <m/>
    <m/>
  </r>
  <r>
    <s v="År 2"/>
    <x v="1"/>
    <x v="41"/>
    <n v="18"/>
    <s v="Elever"/>
    <x v="3"/>
    <x v="0"/>
    <x v="3"/>
    <x v="1"/>
    <x v="2"/>
    <x v="0"/>
    <x v="2"/>
    <x v="2"/>
    <x v="2"/>
    <x v="0"/>
    <x v="3"/>
    <x v="0"/>
    <x v="4"/>
    <x v="1"/>
    <x v="3"/>
    <x v="3"/>
    <x v="3"/>
    <x v="2"/>
    <x v="1"/>
    <x v="1"/>
    <x v="3"/>
    <x v="1"/>
    <x v="2"/>
    <x v="0"/>
    <x v="0"/>
    <x v="0"/>
    <x v="0"/>
    <m/>
    <m/>
    <m/>
    <m/>
    <m/>
    <m/>
  </r>
  <r>
    <s v="År 2"/>
    <x v="1"/>
    <x v="41"/>
    <n v="18"/>
    <s v="Elever"/>
    <x v="3"/>
    <x v="0"/>
    <x v="1"/>
    <x v="0"/>
    <x v="0"/>
    <x v="1"/>
    <x v="1"/>
    <x v="2"/>
    <x v="2"/>
    <x v="0"/>
    <x v="3"/>
    <x v="4"/>
    <x v="4"/>
    <x v="2"/>
    <x v="4"/>
    <x v="3"/>
    <x v="3"/>
    <x v="1"/>
    <x v="2"/>
    <x v="2"/>
    <x v="1"/>
    <x v="3"/>
    <x v="1"/>
    <x v="0"/>
    <x v="0"/>
    <x v="0"/>
    <x v="0"/>
    <m/>
    <m/>
    <m/>
    <m/>
    <m/>
    <m/>
  </r>
  <r>
    <s v="År 2"/>
    <x v="1"/>
    <x v="41"/>
    <n v="18"/>
    <s v="Elever"/>
    <x v="3"/>
    <x v="0"/>
    <x v="1"/>
    <x v="1"/>
    <x v="0"/>
    <x v="0"/>
    <x v="1"/>
    <x v="0"/>
    <x v="0"/>
    <x v="1"/>
    <x v="3"/>
    <x v="0"/>
    <x v="4"/>
    <x v="1"/>
    <x v="1"/>
    <x v="3"/>
    <x v="1"/>
    <x v="2"/>
    <x v="1"/>
    <x v="4"/>
    <x v="3"/>
    <x v="3"/>
    <x v="1"/>
    <x v="0"/>
    <x v="0"/>
    <x v="0"/>
    <x v="0"/>
    <m/>
    <m/>
    <m/>
    <m/>
    <m/>
    <m/>
  </r>
  <r>
    <s v="År 2"/>
    <x v="1"/>
    <x v="41"/>
    <n v="18"/>
    <s v="Elever"/>
    <x v="3"/>
    <x v="1"/>
    <x v="0"/>
    <x v="1"/>
    <x v="1"/>
    <x v="1"/>
    <x v="0"/>
    <x v="1"/>
    <x v="4"/>
    <x v="0"/>
    <x v="4"/>
    <x v="4"/>
    <x v="4"/>
    <x v="1"/>
    <x v="1"/>
    <x v="3"/>
    <x v="3"/>
    <x v="3"/>
    <x v="2"/>
    <x v="1"/>
    <x v="1"/>
    <x v="1"/>
    <x v="2"/>
    <x v="0"/>
    <x v="0"/>
    <x v="0"/>
    <x v="0"/>
    <m/>
    <m/>
    <m/>
    <m/>
    <m/>
    <m/>
  </r>
  <r>
    <s v="År 2"/>
    <x v="1"/>
    <x v="41"/>
    <n v="18"/>
    <s v="Elever"/>
    <x v="3"/>
    <x v="0"/>
    <x v="1"/>
    <x v="0"/>
    <x v="1"/>
    <x v="0"/>
    <x v="0"/>
    <x v="0"/>
    <x v="3"/>
    <x v="3"/>
    <x v="0"/>
    <x v="4"/>
    <x v="4"/>
    <x v="2"/>
    <x v="0"/>
    <x v="0"/>
    <x v="0"/>
    <x v="0"/>
    <x v="0"/>
    <x v="0"/>
    <x v="0"/>
    <x v="0"/>
    <x v="0"/>
    <x v="0"/>
    <x v="0"/>
    <x v="0"/>
    <x v="0"/>
    <m/>
    <m/>
    <m/>
    <m/>
    <m/>
    <m/>
  </r>
  <r>
    <s v="År 2"/>
    <x v="1"/>
    <x v="41"/>
    <n v="18"/>
    <s v="Elever"/>
    <x v="3"/>
    <x v="1"/>
    <x v="0"/>
    <x v="1"/>
    <x v="1"/>
    <x v="1"/>
    <x v="1"/>
    <x v="1"/>
    <x v="0"/>
    <x v="0"/>
    <x v="2"/>
    <x v="4"/>
    <x v="4"/>
    <x v="1"/>
    <x v="1"/>
    <x v="3"/>
    <x v="3"/>
    <x v="1"/>
    <x v="2"/>
    <x v="1"/>
    <x v="3"/>
    <x v="1"/>
    <x v="1"/>
    <x v="0"/>
    <x v="0"/>
    <x v="0"/>
    <x v="0"/>
    <m/>
    <m/>
    <m/>
    <m/>
    <m/>
    <m/>
  </r>
  <r>
    <s v="År 2"/>
    <x v="1"/>
    <x v="41"/>
    <n v="18"/>
    <s v="Elever"/>
    <x v="3"/>
    <x v="1"/>
    <x v="0"/>
    <x v="1"/>
    <x v="1"/>
    <x v="1"/>
    <x v="1"/>
    <x v="1"/>
    <x v="0"/>
    <x v="0"/>
    <x v="1"/>
    <x v="0"/>
    <x v="4"/>
    <x v="0"/>
    <x v="3"/>
    <x v="1"/>
    <x v="1"/>
    <x v="3"/>
    <x v="2"/>
    <x v="1"/>
    <x v="1"/>
    <x v="1"/>
    <x v="2"/>
    <x v="0"/>
    <x v="0"/>
    <x v="0"/>
    <x v="0"/>
    <m/>
    <m/>
    <m/>
    <m/>
    <m/>
    <m/>
  </r>
  <r>
    <s v="År 2"/>
    <x v="1"/>
    <x v="41"/>
    <n v="18"/>
    <s v="Elever"/>
    <x v="3"/>
    <x v="0"/>
    <x v="1"/>
    <x v="1"/>
    <x v="0"/>
    <x v="0"/>
    <x v="1"/>
    <x v="2"/>
    <x v="2"/>
    <x v="3"/>
    <x v="3"/>
    <x v="4"/>
    <x v="4"/>
    <x v="1"/>
    <x v="3"/>
    <x v="1"/>
    <x v="3"/>
    <x v="2"/>
    <x v="2"/>
    <x v="1"/>
    <x v="1"/>
    <x v="3"/>
    <x v="2"/>
    <x v="0"/>
    <x v="0"/>
    <x v="0"/>
    <x v="0"/>
    <m/>
    <m/>
    <m/>
    <m/>
    <m/>
    <m/>
  </r>
  <r>
    <s v="År 2"/>
    <x v="1"/>
    <x v="41"/>
    <n v="18"/>
    <s v="Elever"/>
    <x v="3"/>
    <x v="0"/>
    <x v="1"/>
    <x v="0"/>
    <x v="1"/>
    <x v="1"/>
    <x v="2"/>
    <x v="0"/>
    <x v="0"/>
    <x v="4"/>
    <x v="1"/>
    <x v="0"/>
    <x v="4"/>
    <x v="1"/>
    <x v="1"/>
    <x v="2"/>
    <x v="3"/>
    <x v="1"/>
    <x v="2"/>
    <x v="1"/>
    <x v="1"/>
    <x v="4"/>
    <x v="2"/>
    <x v="0"/>
    <x v="0"/>
    <x v="0"/>
    <x v="0"/>
    <m/>
    <m/>
    <m/>
    <m/>
    <m/>
    <m/>
  </r>
  <r>
    <s v="År 2"/>
    <x v="1"/>
    <x v="41"/>
    <n v="18"/>
    <s v="Elever"/>
    <x v="3"/>
    <x v="0"/>
    <x v="0"/>
    <x v="1"/>
    <x v="1"/>
    <x v="2"/>
    <x v="0"/>
    <x v="2"/>
    <x v="2"/>
    <x v="3"/>
    <x v="2"/>
    <x v="2"/>
    <x v="4"/>
    <x v="1"/>
    <x v="4"/>
    <x v="2"/>
    <x v="3"/>
    <x v="1"/>
    <x v="0"/>
    <x v="2"/>
    <x v="4"/>
    <x v="1"/>
    <x v="4"/>
    <x v="0"/>
    <x v="0"/>
    <x v="0"/>
    <x v="0"/>
    <m/>
    <m/>
    <m/>
    <m/>
    <m/>
    <m/>
  </r>
  <r>
    <s v="År 2"/>
    <x v="1"/>
    <x v="41"/>
    <n v="18"/>
    <s v="Elever"/>
    <x v="3"/>
    <x v="0"/>
    <x v="1"/>
    <x v="1"/>
    <x v="1"/>
    <x v="1"/>
    <x v="3"/>
    <x v="1"/>
    <x v="1"/>
    <x v="4"/>
    <x v="1"/>
    <x v="0"/>
    <x v="4"/>
    <x v="2"/>
    <x v="4"/>
    <x v="3"/>
    <x v="3"/>
    <x v="0"/>
    <x v="2"/>
    <x v="1"/>
    <x v="1"/>
    <x v="4"/>
    <x v="2"/>
    <x v="0"/>
    <x v="0"/>
    <x v="0"/>
    <x v="0"/>
    <m/>
    <m/>
    <m/>
    <m/>
    <m/>
    <m/>
  </r>
  <r>
    <s v="År 2"/>
    <x v="1"/>
    <x v="41"/>
    <n v="18"/>
    <s v="Elever"/>
    <x v="3"/>
    <x v="0"/>
    <x v="1"/>
    <x v="0"/>
    <x v="0"/>
    <x v="2"/>
    <x v="2"/>
    <x v="0"/>
    <x v="2"/>
    <x v="2"/>
    <x v="2"/>
    <x v="2"/>
    <x v="4"/>
    <x v="0"/>
    <x v="4"/>
    <x v="1"/>
    <x v="1"/>
    <x v="3"/>
    <x v="1"/>
    <x v="2"/>
    <x v="3"/>
    <x v="3"/>
    <x v="1"/>
    <x v="0"/>
    <x v="0"/>
    <x v="0"/>
    <x v="0"/>
    <m/>
    <m/>
    <m/>
    <m/>
    <m/>
    <m/>
  </r>
  <r>
    <s v="År 2"/>
    <x v="1"/>
    <x v="41"/>
    <n v="18"/>
    <s v="Elever"/>
    <x v="3"/>
    <x v="0"/>
    <x v="1"/>
    <x v="3"/>
    <x v="0"/>
    <x v="0"/>
    <x v="1"/>
    <x v="0"/>
    <x v="1"/>
    <x v="2"/>
    <x v="3"/>
    <x v="3"/>
    <x v="4"/>
    <x v="1"/>
    <x v="1"/>
    <x v="1"/>
    <x v="1"/>
    <x v="0"/>
    <x v="2"/>
    <x v="2"/>
    <x v="4"/>
    <x v="0"/>
    <x v="1"/>
    <x v="0"/>
    <x v="0"/>
    <x v="0"/>
    <x v="0"/>
    <m/>
    <m/>
    <m/>
    <m/>
    <m/>
    <m/>
  </r>
  <r>
    <s v="År 2"/>
    <x v="1"/>
    <x v="41"/>
    <n v="18"/>
    <s v="Elever"/>
    <x v="3"/>
    <x v="0"/>
    <x v="0"/>
    <x v="1"/>
    <x v="1"/>
    <x v="1"/>
    <x v="0"/>
    <x v="1"/>
    <x v="1"/>
    <x v="0"/>
    <x v="1"/>
    <x v="0"/>
    <x v="4"/>
    <x v="1"/>
    <x v="3"/>
    <x v="3"/>
    <x v="3"/>
    <x v="2"/>
    <x v="2"/>
    <x v="1"/>
    <x v="1"/>
    <x v="3"/>
    <x v="2"/>
    <x v="0"/>
    <x v="0"/>
    <x v="0"/>
    <x v="0"/>
    <m/>
    <m/>
    <m/>
    <m/>
    <m/>
    <m/>
  </r>
  <r>
    <s v="År 2"/>
    <x v="1"/>
    <x v="41"/>
    <n v="18"/>
    <s v="Elever"/>
    <x v="3"/>
    <x v="1"/>
    <x v="0"/>
    <x v="3"/>
    <x v="1"/>
    <x v="2"/>
    <x v="3"/>
    <x v="1"/>
    <x v="0"/>
    <x v="0"/>
    <x v="3"/>
    <x v="4"/>
    <x v="4"/>
    <x v="1"/>
    <x v="3"/>
    <x v="3"/>
    <x v="3"/>
    <x v="0"/>
    <x v="2"/>
    <x v="1"/>
    <x v="3"/>
    <x v="3"/>
    <x v="2"/>
    <x v="0"/>
    <x v="0"/>
    <x v="0"/>
    <x v="0"/>
    <m/>
    <m/>
    <m/>
    <m/>
    <m/>
    <m/>
  </r>
  <r>
    <s v="År 2"/>
    <x v="1"/>
    <x v="41"/>
    <n v="18"/>
    <s v="Elever"/>
    <x v="3"/>
    <x v="1"/>
    <x v="2"/>
    <x v="0"/>
    <x v="3"/>
    <x v="1"/>
    <x v="3"/>
    <x v="3"/>
    <x v="0"/>
    <x v="4"/>
    <x v="3"/>
    <x v="0"/>
    <x v="4"/>
    <x v="1"/>
    <x v="1"/>
    <x v="3"/>
    <x v="1"/>
    <x v="1"/>
    <x v="2"/>
    <x v="2"/>
    <x v="3"/>
    <x v="1"/>
    <x v="2"/>
    <x v="0"/>
    <x v="0"/>
    <x v="0"/>
    <x v="0"/>
    <m/>
    <m/>
    <m/>
    <m/>
    <m/>
    <m/>
  </r>
  <r>
    <s v="År 2"/>
    <x v="1"/>
    <x v="41"/>
    <n v="18"/>
    <s v="Elever"/>
    <x v="3"/>
    <x v="1"/>
    <x v="0"/>
    <x v="1"/>
    <x v="1"/>
    <x v="1"/>
    <x v="0"/>
    <x v="1"/>
    <x v="1"/>
    <x v="0"/>
    <x v="1"/>
    <x v="3"/>
    <x v="4"/>
    <x v="1"/>
    <x v="1"/>
    <x v="2"/>
    <x v="3"/>
    <x v="2"/>
    <x v="2"/>
    <x v="1"/>
    <x v="1"/>
    <x v="3"/>
    <x v="2"/>
    <x v="0"/>
    <x v="0"/>
    <x v="0"/>
    <x v="0"/>
    <m/>
    <m/>
    <m/>
    <m/>
    <m/>
    <m/>
  </r>
  <r>
    <s v="År 2"/>
    <x v="1"/>
    <x v="41"/>
    <n v="18"/>
    <s v="Elever"/>
    <x v="3"/>
    <x v="0"/>
    <x v="0"/>
    <x v="1"/>
    <x v="1"/>
    <x v="1"/>
    <x v="0"/>
    <x v="1"/>
    <x v="0"/>
    <x v="0"/>
    <x v="1"/>
    <x v="0"/>
    <x v="4"/>
    <x v="1"/>
    <x v="3"/>
    <x v="2"/>
    <x v="3"/>
    <x v="2"/>
    <x v="2"/>
    <x v="1"/>
    <x v="1"/>
    <x v="4"/>
    <x v="2"/>
    <x v="0"/>
    <x v="0"/>
    <x v="0"/>
    <x v="0"/>
    <m/>
    <m/>
    <m/>
    <m/>
    <m/>
    <m/>
  </r>
  <r>
    <s v="År 2"/>
    <x v="1"/>
    <x v="41"/>
    <m/>
    <s v="Elever"/>
    <x v="4"/>
    <x v="0"/>
    <x v="1"/>
    <x v="0"/>
    <x v="1"/>
    <x v="2"/>
    <x v="1"/>
    <x v="1"/>
    <x v="1"/>
    <x v="1"/>
    <x v="3"/>
    <x v="3"/>
    <x v="4"/>
    <x v="2"/>
    <x v="0"/>
    <x v="0"/>
    <x v="0"/>
    <x v="0"/>
    <x v="0"/>
    <x v="0"/>
    <x v="0"/>
    <x v="0"/>
    <x v="0"/>
    <x v="0"/>
    <x v="0"/>
    <x v="0"/>
    <x v="0"/>
    <m/>
    <m/>
    <m/>
    <m/>
    <m/>
    <m/>
  </r>
  <r>
    <s v="År 2"/>
    <x v="1"/>
    <x v="41"/>
    <m/>
    <s v="Elever"/>
    <x v="4"/>
    <x v="0"/>
    <x v="1"/>
    <x v="1"/>
    <x v="0"/>
    <x v="1"/>
    <x v="0"/>
    <x v="0"/>
    <x v="3"/>
    <x v="0"/>
    <x v="3"/>
    <x v="3"/>
    <x v="4"/>
    <x v="2"/>
    <x v="0"/>
    <x v="0"/>
    <x v="0"/>
    <x v="0"/>
    <x v="0"/>
    <x v="0"/>
    <x v="0"/>
    <x v="0"/>
    <x v="0"/>
    <x v="0"/>
    <x v="0"/>
    <x v="0"/>
    <x v="0"/>
    <m/>
    <m/>
    <m/>
    <m/>
    <m/>
    <m/>
  </r>
  <r>
    <s v="År 2"/>
    <x v="1"/>
    <x v="41"/>
    <m/>
    <s v="Elever"/>
    <x v="4"/>
    <x v="1"/>
    <x v="0"/>
    <x v="1"/>
    <x v="0"/>
    <x v="1"/>
    <x v="1"/>
    <x v="0"/>
    <x v="0"/>
    <x v="0"/>
    <x v="3"/>
    <x v="0"/>
    <x v="4"/>
    <x v="2"/>
    <x v="0"/>
    <x v="0"/>
    <x v="0"/>
    <x v="0"/>
    <x v="0"/>
    <x v="0"/>
    <x v="0"/>
    <x v="0"/>
    <x v="0"/>
    <x v="0"/>
    <x v="0"/>
    <x v="0"/>
    <x v="0"/>
    <m/>
    <m/>
    <m/>
    <m/>
    <m/>
    <m/>
  </r>
  <r>
    <s v="År 2"/>
    <x v="1"/>
    <x v="41"/>
    <m/>
    <s v="Elever"/>
    <x v="4"/>
    <x v="0"/>
    <x v="1"/>
    <x v="2"/>
    <x v="0"/>
    <x v="2"/>
    <x v="2"/>
    <x v="2"/>
    <x v="0"/>
    <x v="0"/>
    <x v="2"/>
    <x v="3"/>
    <x v="4"/>
    <x v="2"/>
    <x v="0"/>
    <x v="0"/>
    <x v="0"/>
    <x v="0"/>
    <x v="0"/>
    <x v="0"/>
    <x v="0"/>
    <x v="0"/>
    <x v="0"/>
    <x v="0"/>
    <x v="0"/>
    <x v="0"/>
    <x v="0"/>
    <m/>
    <m/>
    <m/>
    <m/>
    <m/>
    <m/>
  </r>
  <r>
    <s v="År 2"/>
    <x v="1"/>
    <x v="41"/>
    <m/>
    <s v="Elever"/>
    <x v="4"/>
    <x v="0"/>
    <x v="0"/>
    <x v="1"/>
    <x v="1"/>
    <x v="1"/>
    <x v="0"/>
    <x v="1"/>
    <x v="3"/>
    <x v="1"/>
    <x v="3"/>
    <x v="3"/>
    <x v="4"/>
    <x v="2"/>
    <x v="0"/>
    <x v="0"/>
    <x v="0"/>
    <x v="0"/>
    <x v="0"/>
    <x v="0"/>
    <x v="0"/>
    <x v="0"/>
    <x v="0"/>
    <x v="0"/>
    <x v="0"/>
    <x v="0"/>
    <x v="0"/>
    <m/>
    <m/>
    <m/>
    <m/>
    <m/>
    <m/>
  </r>
  <r>
    <s v="År 2"/>
    <x v="1"/>
    <x v="41"/>
    <m/>
    <s v="Elever"/>
    <x v="4"/>
    <x v="0"/>
    <x v="0"/>
    <x v="1"/>
    <x v="0"/>
    <x v="1"/>
    <x v="1"/>
    <x v="0"/>
    <x v="3"/>
    <x v="0"/>
    <x v="0"/>
    <x v="3"/>
    <x v="4"/>
    <x v="2"/>
    <x v="0"/>
    <x v="0"/>
    <x v="0"/>
    <x v="0"/>
    <x v="0"/>
    <x v="0"/>
    <x v="0"/>
    <x v="0"/>
    <x v="0"/>
    <x v="0"/>
    <x v="0"/>
    <x v="0"/>
    <x v="0"/>
    <m/>
    <m/>
    <m/>
    <m/>
    <m/>
    <m/>
  </r>
  <r>
    <s v="År 2"/>
    <x v="1"/>
    <x v="41"/>
    <m/>
    <s v="Elever"/>
    <x v="4"/>
    <x v="1"/>
    <x v="0"/>
    <x v="0"/>
    <x v="1"/>
    <x v="3"/>
    <x v="1"/>
    <x v="3"/>
    <x v="0"/>
    <x v="1"/>
    <x v="0"/>
    <x v="0"/>
    <x v="4"/>
    <x v="2"/>
    <x v="0"/>
    <x v="0"/>
    <x v="0"/>
    <x v="0"/>
    <x v="0"/>
    <x v="0"/>
    <x v="0"/>
    <x v="0"/>
    <x v="0"/>
    <x v="0"/>
    <x v="0"/>
    <x v="0"/>
    <x v="0"/>
    <m/>
    <m/>
    <m/>
    <m/>
    <m/>
    <m/>
  </r>
  <r>
    <s v="År 2"/>
    <x v="1"/>
    <x v="41"/>
    <m/>
    <s v="Elever"/>
    <x v="4"/>
    <x v="0"/>
    <x v="1"/>
    <x v="1"/>
    <x v="1"/>
    <x v="1"/>
    <x v="0"/>
    <x v="1"/>
    <x v="0"/>
    <x v="3"/>
    <x v="3"/>
    <x v="3"/>
    <x v="4"/>
    <x v="2"/>
    <x v="0"/>
    <x v="0"/>
    <x v="0"/>
    <x v="0"/>
    <x v="0"/>
    <x v="0"/>
    <x v="0"/>
    <x v="0"/>
    <x v="0"/>
    <x v="0"/>
    <x v="0"/>
    <x v="0"/>
    <x v="0"/>
    <m/>
    <m/>
    <m/>
    <m/>
    <m/>
    <m/>
  </r>
  <r>
    <s v="År 2"/>
    <x v="1"/>
    <x v="41"/>
    <m/>
    <s v="Elever"/>
    <x v="4"/>
    <x v="0"/>
    <x v="3"/>
    <x v="0"/>
    <x v="2"/>
    <x v="2"/>
    <x v="2"/>
    <x v="2"/>
    <x v="2"/>
    <x v="3"/>
    <x v="2"/>
    <x v="2"/>
    <x v="4"/>
    <x v="2"/>
    <x v="0"/>
    <x v="0"/>
    <x v="0"/>
    <x v="0"/>
    <x v="0"/>
    <x v="0"/>
    <x v="0"/>
    <x v="0"/>
    <x v="0"/>
    <x v="0"/>
    <x v="0"/>
    <x v="0"/>
    <x v="0"/>
    <m/>
    <m/>
    <m/>
    <m/>
    <m/>
    <m/>
  </r>
  <r>
    <s v="År 2"/>
    <x v="1"/>
    <x v="41"/>
    <m/>
    <s v="Elever"/>
    <x v="4"/>
    <x v="0"/>
    <x v="0"/>
    <x v="1"/>
    <x v="1"/>
    <x v="1"/>
    <x v="0"/>
    <x v="0"/>
    <x v="3"/>
    <x v="0"/>
    <x v="1"/>
    <x v="3"/>
    <x v="4"/>
    <x v="2"/>
    <x v="0"/>
    <x v="0"/>
    <x v="0"/>
    <x v="0"/>
    <x v="0"/>
    <x v="0"/>
    <x v="0"/>
    <x v="0"/>
    <x v="0"/>
    <x v="0"/>
    <x v="0"/>
    <x v="0"/>
    <x v="0"/>
    <m/>
    <m/>
    <m/>
    <m/>
    <m/>
    <m/>
  </r>
  <r>
    <s v="År 2"/>
    <x v="1"/>
    <x v="41"/>
    <m/>
    <s v="Elever"/>
    <x v="4"/>
    <x v="0"/>
    <x v="1"/>
    <x v="1"/>
    <x v="1"/>
    <x v="1"/>
    <x v="1"/>
    <x v="1"/>
    <x v="3"/>
    <x v="0"/>
    <x v="0"/>
    <x v="3"/>
    <x v="4"/>
    <x v="2"/>
    <x v="0"/>
    <x v="0"/>
    <x v="0"/>
    <x v="0"/>
    <x v="0"/>
    <x v="0"/>
    <x v="0"/>
    <x v="0"/>
    <x v="0"/>
    <x v="0"/>
    <x v="0"/>
    <x v="0"/>
    <x v="0"/>
    <m/>
    <m/>
    <m/>
    <m/>
    <m/>
    <m/>
  </r>
  <r>
    <s v="År 2"/>
    <x v="1"/>
    <x v="41"/>
    <m/>
    <s v="Elever"/>
    <x v="4"/>
    <x v="0"/>
    <x v="0"/>
    <x v="1"/>
    <x v="1"/>
    <x v="1"/>
    <x v="1"/>
    <x v="1"/>
    <x v="0"/>
    <x v="2"/>
    <x v="0"/>
    <x v="1"/>
    <x v="4"/>
    <x v="2"/>
    <x v="0"/>
    <x v="0"/>
    <x v="0"/>
    <x v="0"/>
    <x v="0"/>
    <x v="0"/>
    <x v="0"/>
    <x v="0"/>
    <x v="0"/>
    <x v="0"/>
    <x v="0"/>
    <x v="0"/>
    <x v="0"/>
    <m/>
    <m/>
    <m/>
    <m/>
    <m/>
    <m/>
  </r>
  <r>
    <s v="År 2"/>
    <x v="1"/>
    <x v="41"/>
    <m/>
    <s v="Elever"/>
    <x v="4"/>
    <x v="0"/>
    <x v="0"/>
    <x v="1"/>
    <x v="0"/>
    <x v="1"/>
    <x v="1"/>
    <x v="1"/>
    <x v="3"/>
    <x v="1"/>
    <x v="0"/>
    <x v="3"/>
    <x v="4"/>
    <x v="1"/>
    <x v="3"/>
    <x v="1"/>
    <x v="3"/>
    <x v="2"/>
    <x v="2"/>
    <x v="1"/>
    <x v="3"/>
    <x v="3"/>
    <x v="2"/>
    <x v="0"/>
    <x v="0"/>
    <x v="0"/>
    <x v="0"/>
    <m/>
    <m/>
    <m/>
    <m/>
    <m/>
    <m/>
  </r>
  <r>
    <s v="År 2"/>
    <x v="1"/>
    <x v="41"/>
    <m/>
    <s v="Elever"/>
    <x v="4"/>
    <x v="0"/>
    <x v="0"/>
    <x v="1"/>
    <x v="0"/>
    <x v="1"/>
    <x v="1"/>
    <x v="1"/>
    <x v="0"/>
    <x v="2"/>
    <x v="0"/>
    <x v="3"/>
    <x v="4"/>
    <x v="1"/>
    <x v="1"/>
    <x v="1"/>
    <x v="3"/>
    <x v="2"/>
    <x v="1"/>
    <x v="1"/>
    <x v="3"/>
    <x v="1"/>
    <x v="2"/>
    <x v="0"/>
    <x v="0"/>
    <x v="0"/>
    <x v="0"/>
    <m/>
    <m/>
    <m/>
    <m/>
    <m/>
    <m/>
  </r>
  <r>
    <s v="År 2"/>
    <x v="1"/>
    <x v="41"/>
    <m/>
    <s v="Elever"/>
    <x v="4"/>
    <x v="1"/>
    <x v="0"/>
    <x v="1"/>
    <x v="1"/>
    <x v="1"/>
    <x v="1"/>
    <x v="1"/>
    <x v="3"/>
    <x v="1"/>
    <x v="0"/>
    <x v="3"/>
    <x v="4"/>
    <x v="1"/>
    <x v="4"/>
    <x v="1"/>
    <x v="3"/>
    <x v="3"/>
    <x v="2"/>
    <x v="2"/>
    <x v="1"/>
    <x v="4"/>
    <x v="1"/>
    <x v="0"/>
    <x v="0"/>
    <x v="0"/>
    <x v="0"/>
    <m/>
    <m/>
    <m/>
    <m/>
    <m/>
    <m/>
  </r>
  <r>
    <s v="År 2"/>
    <x v="1"/>
    <x v="41"/>
    <m/>
    <s v="Elever"/>
    <x v="4"/>
    <x v="1"/>
    <x v="0"/>
    <x v="1"/>
    <x v="0"/>
    <x v="1"/>
    <x v="1"/>
    <x v="1"/>
    <x v="3"/>
    <x v="1"/>
    <x v="0"/>
    <x v="3"/>
    <x v="4"/>
    <x v="1"/>
    <x v="4"/>
    <x v="1"/>
    <x v="3"/>
    <x v="3"/>
    <x v="2"/>
    <x v="2"/>
    <x v="1"/>
    <x v="4"/>
    <x v="1"/>
    <x v="0"/>
    <x v="0"/>
    <x v="0"/>
    <x v="0"/>
    <m/>
    <m/>
    <m/>
    <m/>
    <m/>
    <m/>
  </r>
  <r>
    <s v="År 2"/>
    <x v="1"/>
    <x v="41"/>
    <m/>
    <s v="Elever"/>
    <x v="4"/>
    <x v="1"/>
    <x v="0"/>
    <x v="0"/>
    <x v="1"/>
    <x v="2"/>
    <x v="1"/>
    <x v="1"/>
    <x v="0"/>
    <x v="1"/>
    <x v="0"/>
    <x v="3"/>
    <x v="4"/>
    <x v="1"/>
    <x v="4"/>
    <x v="1"/>
    <x v="3"/>
    <x v="3"/>
    <x v="1"/>
    <x v="4"/>
    <x v="1"/>
    <x v="4"/>
    <x v="2"/>
    <x v="0"/>
    <x v="0"/>
    <x v="0"/>
    <x v="0"/>
    <m/>
    <m/>
    <m/>
    <m/>
    <m/>
    <m/>
  </r>
  <r>
    <s v="År 2"/>
    <x v="1"/>
    <x v="41"/>
    <m/>
    <s v="Elever"/>
    <x v="4"/>
    <x v="0"/>
    <x v="0"/>
    <x v="1"/>
    <x v="0"/>
    <x v="2"/>
    <x v="1"/>
    <x v="1"/>
    <x v="2"/>
    <x v="2"/>
    <x v="0"/>
    <x v="2"/>
    <x v="4"/>
    <x v="1"/>
    <x v="1"/>
    <x v="1"/>
    <x v="1"/>
    <x v="3"/>
    <x v="1"/>
    <x v="1"/>
    <x v="1"/>
    <x v="4"/>
    <x v="4"/>
    <x v="0"/>
    <x v="0"/>
    <x v="0"/>
    <x v="0"/>
    <m/>
    <m/>
    <m/>
    <m/>
    <m/>
    <m/>
  </r>
  <r>
    <s v="År 2"/>
    <x v="1"/>
    <x v="41"/>
    <m/>
    <s v="Elever"/>
    <x v="4"/>
    <x v="0"/>
    <x v="0"/>
    <x v="1"/>
    <x v="1"/>
    <x v="2"/>
    <x v="1"/>
    <x v="0"/>
    <x v="0"/>
    <x v="2"/>
    <x v="1"/>
    <x v="3"/>
    <x v="4"/>
    <x v="1"/>
    <x v="1"/>
    <x v="1"/>
    <x v="3"/>
    <x v="1"/>
    <x v="2"/>
    <x v="1"/>
    <x v="3"/>
    <x v="3"/>
    <x v="1"/>
    <x v="0"/>
    <x v="0"/>
    <x v="0"/>
    <x v="0"/>
    <m/>
    <m/>
    <m/>
    <m/>
    <m/>
    <m/>
  </r>
  <r>
    <s v="År 2"/>
    <x v="1"/>
    <x v="41"/>
    <m/>
    <s v="Elever"/>
    <x v="4"/>
    <x v="1"/>
    <x v="1"/>
    <x v="0"/>
    <x v="1"/>
    <x v="1"/>
    <x v="2"/>
    <x v="0"/>
    <x v="3"/>
    <x v="1"/>
    <x v="3"/>
    <x v="0"/>
    <x v="4"/>
    <x v="1"/>
    <x v="3"/>
    <x v="1"/>
    <x v="4"/>
    <x v="3"/>
    <x v="0"/>
    <x v="2"/>
    <x v="1"/>
    <x v="4"/>
    <x v="2"/>
    <x v="0"/>
    <x v="0"/>
    <x v="0"/>
    <x v="0"/>
    <m/>
    <m/>
    <m/>
    <m/>
    <m/>
    <m/>
  </r>
  <r>
    <s v="År 2"/>
    <x v="1"/>
    <x v="41"/>
    <m/>
    <s v="Elever"/>
    <x v="4"/>
    <x v="1"/>
    <x v="0"/>
    <x v="1"/>
    <x v="1"/>
    <x v="1"/>
    <x v="0"/>
    <x v="1"/>
    <x v="3"/>
    <x v="1"/>
    <x v="0"/>
    <x v="3"/>
    <x v="4"/>
    <x v="1"/>
    <x v="1"/>
    <x v="1"/>
    <x v="3"/>
    <x v="2"/>
    <x v="2"/>
    <x v="1"/>
    <x v="1"/>
    <x v="4"/>
    <x v="2"/>
    <x v="0"/>
    <x v="0"/>
    <x v="0"/>
    <x v="0"/>
    <m/>
    <m/>
    <m/>
    <m/>
    <m/>
    <m/>
  </r>
  <r>
    <s v="År 2"/>
    <x v="1"/>
    <x v="41"/>
    <m/>
    <s v="Elever"/>
    <x v="4"/>
    <x v="0"/>
    <x v="0"/>
    <x v="1"/>
    <x v="0"/>
    <x v="1"/>
    <x v="1"/>
    <x v="1"/>
    <x v="3"/>
    <x v="1"/>
    <x v="0"/>
    <x v="1"/>
    <x v="4"/>
    <x v="1"/>
    <x v="1"/>
    <x v="1"/>
    <x v="1"/>
    <x v="1"/>
    <x v="2"/>
    <x v="1"/>
    <x v="1"/>
    <x v="3"/>
    <x v="1"/>
    <x v="0"/>
    <x v="0"/>
    <x v="0"/>
    <x v="0"/>
    <m/>
    <m/>
    <m/>
    <m/>
    <m/>
    <m/>
  </r>
  <r>
    <s v="År 2"/>
    <x v="1"/>
    <x v="41"/>
    <m/>
    <s v="Elever"/>
    <x v="4"/>
    <x v="1"/>
    <x v="0"/>
    <x v="1"/>
    <x v="1"/>
    <x v="1"/>
    <x v="1"/>
    <x v="1"/>
    <x v="4"/>
    <x v="2"/>
    <x v="3"/>
    <x v="4"/>
    <x v="4"/>
    <x v="1"/>
    <x v="3"/>
    <x v="0"/>
    <x v="3"/>
    <x v="2"/>
    <x v="2"/>
    <x v="1"/>
    <x v="4"/>
    <x v="1"/>
    <x v="2"/>
    <x v="0"/>
    <x v="0"/>
    <x v="0"/>
    <x v="0"/>
    <m/>
    <m/>
    <m/>
    <m/>
    <m/>
    <m/>
  </r>
  <r>
    <s v="År 2"/>
    <x v="1"/>
    <x v="41"/>
    <m/>
    <s v="Elever"/>
    <x v="4"/>
    <x v="1"/>
    <x v="1"/>
    <x v="0"/>
    <x v="0"/>
    <x v="1"/>
    <x v="1"/>
    <x v="0"/>
    <x v="3"/>
    <x v="2"/>
    <x v="3"/>
    <x v="3"/>
    <x v="4"/>
    <x v="1"/>
    <x v="3"/>
    <x v="1"/>
    <x v="3"/>
    <x v="1"/>
    <x v="1"/>
    <x v="1"/>
    <x v="1"/>
    <x v="4"/>
    <x v="1"/>
    <x v="0"/>
    <x v="0"/>
    <x v="0"/>
    <x v="0"/>
    <m/>
    <m/>
    <m/>
    <m/>
    <m/>
    <m/>
  </r>
  <r>
    <s v="År 2"/>
    <x v="1"/>
    <x v="41"/>
    <m/>
    <s v="Elever"/>
    <x v="4"/>
    <x v="0"/>
    <x v="0"/>
    <x v="0"/>
    <x v="1"/>
    <x v="1"/>
    <x v="1"/>
    <x v="1"/>
    <x v="2"/>
    <x v="2"/>
    <x v="0"/>
    <x v="1"/>
    <x v="4"/>
    <x v="1"/>
    <x v="1"/>
    <x v="1"/>
    <x v="3"/>
    <x v="2"/>
    <x v="2"/>
    <x v="1"/>
    <x v="1"/>
    <x v="4"/>
    <x v="2"/>
    <x v="0"/>
    <x v="0"/>
    <x v="0"/>
    <x v="0"/>
    <m/>
    <m/>
    <m/>
    <m/>
    <m/>
    <m/>
  </r>
  <r>
    <s v="År 2"/>
    <x v="1"/>
    <x v="41"/>
    <m/>
    <s v="Elever"/>
    <x v="4"/>
    <x v="0"/>
    <x v="0"/>
    <x v="0"/>
    <x v="1"/>
    <x v="1"/>
    <x v="1"/>
    <x v="1"/>
    <x v="2"/>
    <x v="0"/>
    <x v="0"/>
    <x v="0"/>
    <x v="4"/>
    <x v="1"/>
    <x v="1"/>
    <x v="1"/>
    <x v="4"/>
    <x v="1"/>
    <x v="2"/>
    <x v="4"/>
    <x v="4"/>
    <x v="1"/>
    <x v="4"/>
    <x v="0"/>
    <x v="0"/>
    <x v="0"/>
    <x v="0"/>
    <m/>
    <m/>
    <m/>
    <m/>
    <m/>
    <m/>
  </r>
  <r>
    <s v="År 2"/>
    <x v="1"/>
    <x v="41"/>
    <m/>
    <s v="Elever"/>
    <x v="4"/>
    <x v="0"/>
    <x v="1"/>
    <x v="1"/>
    <x v="1"/>
    <x v="1"/>
    <x v="1"/>
    <x v="0"/>
    <x v="1"/>
    <x v="3"/>
    <x v="3"/>
    <x v="3"/>
    <x v="4"/>
    <x v="1"/>
    <x v="3"/>
    <x v="3"/>
    <x v="3"/>
    <x v="1"/>
    <x v="2"/>
    <x v="1"/>
    <x v="1"/>
    <x v="3"/>
    <x v="2"/>
    <x v="0"/>
    <x v="0"/>
    <x v="0"/>
    <x v="0"/>
    <m/>
    <m/>
    <m/>
    <m/>
    <m/>
    <m/>
  </r>
  <r>
    <s v="År 2"/>
    <x v="1"/>
    <x v="41"/>
    <m/>
    <s v="Elever"/>
    <x v="4"/>
    <x v="0"/>
    <x v="0"/>
    <x v="0"/>
    <x v="1"/>
    <x v="2"/>
    <x v="1"/>
    <x v="0"/>
    <x v="4"/>
    <x v="4"/>
    <x v="0"/>
    <x v="4"/>
    <x v="4"/>
    <x v="1"/>
    <x v="1"/>
    <x v="1"/>
    <x v="3"/>
    <x v="1"/>
    <x v="1"/>
    <x v="1"/>
    <x v="3"/>
    <x v="4"/>
    <x v="2"/>
    <x v="0"/>
    <x v="0"/>
    <x v="0"/>
    <x v="0"/>
    <m/>
    <m/>
    <m/>
    <m/>
    <m/>
    <m/>
  </r>
  <r>
    <s v="År 2"/>
    <x v="1"/>
    <x v="41"/>
    <m/>
    <s v="Elever"/>
    <x v="4"/>
    <x v="1"/>
    <x v="1"/>
    <x v="1"/>
    <x v="0"/>
    <x v="2"/>
    <x v="1"/>
    <x v="0"/>
    <x v="3"/>
    <x v="0"/>
    <x v="1"/>
    <x v="1"/>
    <x v="4"/>
    <x v="1"/>
    <x v="1"/>
    <x v="3"/>
    <x v="1"/>
    <x v="1"/>
    <x v="1"/>
    <x v="2"/>
    <x v="3"/>
    <x v="3"/>
    <x v="1"/>
    <x v="0"/>
    <x v="0"/>
    <x v="0"/>
    <x v="0"/>
    <m/>
    <m/>
    <m/>
    <m/>
    <m/>
    <m/>
  </r>
  <r>
    <s v="År 2"/>
    <x v="1"/>
    <x v="41"/>
    <m/>
    <s v="Elever"/>
    <x v="4"/>
    <x v="1"/>
    <x v="0"/>
    <x v="1"/>
    <x v="0"/>
    <x v="0"/>
    <x v="2"/>
    <x v="0"/>
    <x v="3"/>
    <x v="0"/>
    <x v="3"/>
    <x v="2"/>
    <x v="4"/>
    <x v="1"/>
    <x v="1"/>
    <x v="1"/>
    <x v="3"/>
    <x v="3"/>
    <x v="1"/>
    <x v="2"/>
    <x v="4"/>
    <x v="1"/>
    <x v="1"/>
    <x v="0"/>
    <x v="0"/>
    <x v="0"/>
    <x v="0"/>
    <m/>
    <m/>
    <m/>
    <m/>
    <m/>
    <m/>
  </r>
  <r>
    <s v="År 2"/>
    <x v="1"/>
    <x v="41"/>
    <m/>
    <s v="Elever"/>
    <x v="4"/>
    <x v="1"/>
    <x v="0"/>
    <x v="1"/>
    <x v="1"/>
    <x v="1"/>
    <x v="1"/>
    <x v="1"/>
    <x v="3"/>
    <x v="1"/>
    <x v="3"/>
    <x v="3"/>
    <x v="4"/>
    <x v="1"/>
    <x v="1"/>
    <x v="1"/>
    <x v="1"/>
    <x v="1"/>
    <x v="2"/>
    <x v="1"/>
    <x v="1"/>
    <x v="3"/>
    <x v="2"/>
    <x v="0"/>
    <x v="0"/>
    <x v="0"/>
    <x v="0"/>
    <m/>
    <m/>
    <m/>
    <m/>
    <m/>
    <m/>
  </r>
  <r>
    <s v="År 2"/>
    <x v="1"/>
    <x v="41"/>
    <m/>
    <s v="Elever"/>
    <x v="4"/>
    <x v="0"/>
    <x v="1"/>
    <x v="0"/>
    <x v="1"/>
    <x v="1"/>
    <x v="1"/>
    <x v="1"/>
    <x v="3"/>
    <x v="2"/>
    <x v="0"/>
    <x v="3"/>
    <x v="4"/>
    <x v="1"/>
    <x v="4"/>
    <x v="1"/>
    <x v="4"/>
    <x v="3"/>
    <x v="2"/>
    <x v="1"/>
    <x v="1"/>
    <x v="1"/>
    <x v="2"/>
    <x v="0"/>
    <x v="0"/>
    <x v="0"/>
    <x v="0"/>
    <m/>
    <m/>
    <m/>
    <m/>
    <m/>
    <m/>
  </r>
  <r>
    <s v="År 2"/>
    <x v="1"/>
    <x v="41"/>
    <m/>
    <s v="Elever"/>
    <x v="4"/>
    <x v="1"/>
    <x v="0"/>
    <x v="0"/>
    <x v="0"/>
    <x v="1"/>
    <x v="1"/>
    <x v="1"/>
    <x v="0"/>
    <x v="1"/>
    <x v="1"/>
    <x v="0"/>
    <x v="4"/>
    <x v="1"/>
    <x v="3"/>
    <x v="3"/>
    <x v="3"/>
    <x v="1"/>
    <x v="2"/>
    <x v="1"/>
    <x v="3"/>
    <x v="4"/>
    <x v="2"/>
    <x v="0"/>
    <x v="0"/>
    <x v="0"/>
    <x v="0"/>
    <m/>
    <m/>
    <m/>
    <m/>
    <m/>
    <m/>
  </r>
  <r>
    <s v="År 2"/>
    <x v="1"/>
    <x v="41"/>
    <m/>
    <s v="Elever"/>
    <x v="4"/>
    <x v="1"/>
    <x v="0"/>
    <x v="1"/>
    <x v="1"/>
    <x v="2"/>
    <x v="1"/>
    <x v="0"/>
    <x v="0"/>
    <x v="1"/>
    <x v="0"/>
    <x v="3"/>
    <x v="4"/>
    <x v="1"/>
    <x v="3"/>
    <x v="1"/>
    <x v="3"/>
    <x v="3"/>
    <x v="2"/>
    <x v="2"/>
    <x v="3"/>
    <x v="3"/>
    <x v="2"/>
    <x v="0"/>
    <x v="0"/>
    <x v="0"/>
    <x v="0"/>
    <m/>
    <m/>
    <m/>
    <m/>
    <m/>
    <m/>
  </r>
  <r>
    <s v="År 2"/>
    <x v="1"/>
    <x v="41"/>
    <m/>
    <s v="Elever"/>
    <x v="4"/>
    <x v="1"/>
    <x v="0"/>
    <x v="1"/>
    <x v="1"/>
    <x v="1"/>
    <x v="1"/>
    <x v="1"/>
    <x v="3"/>
    <x v="0"/>
    <x v="0"/>
    <x v="3"/>
    <x v="4"/>
    <x v="1"/>
    <x v="3"/>
    <x v="1"/>
    <x v="3"/>
    <x v="2"/>
    <x v="2"/>
    <x v="1"/>
    <x v="1"/>
    <x v="3"/>
    <x v="2"/>
    <x v="0"/>
    <x v="0"/>
    <x v="0"/>
    <x v="0"/>
    <m/>
    <m/>
    <m/>
    <m/>
    <m/>
    <m/>
  </r>
  <r>
    <s v="År 2"/>
    <x v="1"/>
    <x v="41"/>
    <m/>
    <s v="Elever"/>
    <x v="4"/>
    <x v="1"/>
    <x v="0"/>
    <x v="0"/>
    <x v="1"/>
    <x v="0"/>
    <x v="1"/>
    <x v="1"/>
    <x v="3"/>
    <x v="2"/>
    <x v="0"/>
    <x v="3"/>
    <x v="4"/>
    <x v="1"/>
    <x v="3"/>
    <x v="1"/>
    <x v="3"/>
    <x v="2"/>
    <x v="2"/>
    <x v="1"/>
    <x v="1"/>
    <x v="3"/>
    <x v="2"/>
    <x v="0"/>
    <x v="0"/>
    <x v="0"/>
    <x v="0"/>
    <m/>
    <m/>
    <m/>
    <m/>
    <m/>
    <m/>
  </r>
  <r>
    <s v="År 2"/>
    <x v="1"/>
    <x v="41"/>
    <m/>
    <s v="Elever"/>
    <x v="4"/>
    <x v="1"/>
    <x v="0"/>
    <x v="1"/>
    <x v="3"/>
    <x v="1"/>
    <x v="1"/>
    <x v="0"/>
    <x v="3"/>
    <x v="4"/>
    <x v="4"/>
    <x v="3"/>
    <x v="4"/>
    <x v="1"/>
    <x v="1"/>
    <x v="1"/>
    <x v="3"/>
    <x v="1"/>
    <x v="2"/>
    <x v="1"/>
    <x v="1"/>
    <x v="4"/>
    <x v="1"/>
    <x v="0"/>
    <x v="0"/>
    <x v="0"/>
    <x v="0"/>
    <m/>
    <m/>
    <m/>
    <m/>
    <m/>
    <m/>
  </r>
  <r>
    <s v="År 2"/>
    <x v="1"/>
    <x v="41"/>
    <m/>
    <s v="Elever"/>
    <x v="4"/>
    <x v="1"/>
    <x v="0"/>
    <x v="0"/>
    <x v="1"/>
    <x v="2"/>
    <x v="0"/>
    <x v="1"/>
    <x v="3"/>
    <x v="2"/>
    <x v="3"/>
    <x v="3"/>
    <x v="4"/>
    <x v="1"/>
    <x v="1"/>
    <x v="1"/>
    <x v="3"/>
    <x v="2"/>
    <x v="2"/>
    <x v="2"/>
    <x v="3"/>
    <x v="3"/>
    <x v="2"/>
    <x v="0"/>
    <x v="0"/>
    <x v="0"/>
    <x v="0"/>
    <m/>
    <m/>
    <m/>
    <m/>
    <m/>
    <m/>
  </r>
  <r>
    <s v="År 2"/>
    <x v="1"/>
    <x v="41"/>
    <m/>
    <s v="Elever"/>
    <x v="4"/>
    <x v="1"/>
    <x v="1"/>
    <x v="0"/>
    <x v="1"/>
    <x v="2"/>
    <x v="1"/>
    <x v="0"/>
    <x v="0"/>
    <x v="1"/>
    <x v="3"/>
    <x v="3"/>
    <x v="4"/>
    <x v="1"/>
    <x v="4"/>
    <x v="1"/>
    <x v="3"/>
    <x v="1"/>
    <x v="2"/>
    <x v="1"/>
    <x v="1"/>
    <x v="3"/>
    <x v="2"/>
    <x v="0"/>
    <x v="0"/>
    <x v="0"/>
    <x v="0"/>
    <m/>
    <m/>
    <m/>
    <m/>
    <m/>
    <m/>
  </r>
  <r>
    <s v="År 2"/>
    <x v="1"/>
    <x v="41"/>
    <m/>
    <s v="Elever"/>
    <x v="4"/>
    <x v="0"/>
    <x v="0"/>
    <x v="0"/>
    <x v="1"/>
    <x v="1"/>
    <x v="0"/>
    <x v="0"/>
    <x v="2"/>
    <x v="1"/>
    <x v="1"/>
    <x v="1"/>
    <x v="4"/>
    <x v="2"/>
    <x v="4"/>
    <x v="1"/>
    <x v="4"/>
    <x v="3"/>
    <x v="4"/>
    <x v="4"/>
    <x v="4"/>
    <x v="4"/>
    <x v="4"/>
    <x v="0"/>
    <x v="0"/>
    <x v="0"/>
    <x v="0"/>
    <m/>
    <m/>
    <m/>
    <m/>
    <m/>
    <m/>
  </r>
  <r>
    <s v="År 2"/>
    <x v="1"/>
    <x v="41"/>
    <m/>
    <s v="Elever"/>
    <x v="4"/>
    <x v="1"/>
    <x v="0"/>
    <x v="0"/>
    <x v="1"/>
    <x v="1"/>
    <x v="0"/>
    <x v="1"/>
    <x v="1"/>
    <x v="1"/>
    <x v="3"/>
    <x v="3"/>
    <x v="4"/>
    <x v="1"/>
    <x v="3"/>
    <x v="1"/>
    <x v="3"/>
    <x v="2"/>
    <x v="2"/>
    <x v="1"/>
    <x v="1"/>
    <x v="3"/>
    <x v="2"/>
    <x v="0"/>
    <x v="0"/>
    <x v="0"/>
    <x v="0"/>
    <m/>
    <m/>
    <m/>
    <m/>
    <m/>
    <m/>
  </r>
  <r>
    <s v="År 2"/>
    <x v="1"/>
    <x v="41"/>
    <m/>
    <s v="Elever"/>
    <x v="5"/>
    <x v="0"/>
    <x v="0"/>
    <x v="1"/>
    <x v="0"/>
    <x v="2"/>
    <x v="1"/>
    <x v="1"/>
    <x v="5"/>
    <x v="1"/>
    <x v="3"/>
    <x v="3"/>
    <x v="4"/>
    <x v="2"/>
    <x v="0"/>
    <x v="0"/>
    <x v="0"/>
    <x v="0"/>
    <x v="0"/>
    <x v="0"/>
    <x v="0"/>
    <x v="0"/>
    <x v="0"/>
    <x v="0"/>
    <x v="0"/>
    <x v="0"/>
    <x v="0"/>
    <m/>
    <m/>
    <m/>
    <m/>
    <m/>
    <m/>
  </r>
  <r>
    <s v="År 2"/>
    <x v="1"/>
    <x v="41"/>
    <m/>
    <s v="Elever"/>
    <x v="5"/>
    <x v="0"/>
    <x v="0"/>
    <x v="1"/>
    <x v="1"/>
    <x v="1"/>
    <x v="1"/>
    <x v="1"/>
    <x v="1"/>
    <x v="1"/>
    <x v="0"/>
    <x v="3"/>
    <x v="4"/>
    <x v="1"/>
    <x v="1"/>
    <x v="2"/>
    <x v="3"/>
    <x v="2"/>
    <x v="2"/>
    <x v="1"/>
    <x v="1"/>
    <x v="1"/>
    <x v="2"/>
    <x v="0"/>
    <x v="0"/>
    <x v="0"/>
    <x v="0"/>
    <m/>
    <m/>
    <m/>
    <m/>
    <m/>
    <m/>
  </r>
  <r>
    <s v="År 2"/>
    <x v="1"/>
    <x v="41"/>
    <m/>
    <s v="Elever"/>
    <x v="5"/>
    <x v="0"/>
    <x v="1"/>
    <x v="1"/>
    <x v="0"/>
    <x v="1"/>
    <x v="0"/>
    <x v="1"/>
    <x v="3"/>
    <x v="2"/>
    <x v="5"/>
    <x v="5"/>
    <x v="4"/>
    <x v="1"/>
    <x v="1"/>
    <x v="3"/>
    <x v="3"/>
    <x v="1"/>
    <x v="1"/>
    <x v="1"/>
    <x v="1"/>
    <x v="4"/>
    <x v="2"/>
    <x v="0"/>
    <x v="0"/>
    <x v="0"/>
    <x v="0"/>
    <m/>
    <m/>
    <m/>
    <m/>
    <m/>
    <m/>
  </r>
  <r>
    <s v="År 2"/>
    <x v="1"/>
    <x v="41"/>
    <m/>
    <s v="Elever"/>
    <x v="5"/>
    <x v="0"/>
    <x v="0"/>
    <x v="1"/>
    <x v="1"/>
    <x v="1"/>
    <x v="1"/>
    <x v="1"/>
    <x v="3"/>
    <x v="1"/>
    <x v="5"/>
    <x v="5"/>
    <x v="4"/>
    <x v="1"/>
    <x v="1"/>
    <x v="1"/>
    <x v="3"/>
    <x v="1"/>
    <x v="2"/>
    <x v="1"/>
    <x v="1"/>
    <x v="1"/>
    <x v="2"/>
    <x v="0"/>
    <x v="0"/>
    <x v="0"/>
    <x v="0"/>
    <m/>
    <m/>
    <m/>
    <m/>
    <m/>
    <m/>
  </r>
  <r>
    <s v="År 2"/>
    <x v="1"/>
    <x v="41"/>
    <m/>
    <s v="Elever"/>
    <x v="5"/>
    <x v="1"/>
    <x v="1"/>
    <x v="1"/>
    <x v="1"/>
    <x v="1"/>
    <x v="1"/>
    <x v="1"/>
    <x v="3"/>
    <x v="1"/>
    <x v="0"/>
    <x v="1"/>
    <x v="4"/>
    <x v="1"/>
    <x v="1"/>
    <x v="1"/>
    <x v="1"/>
    <x v="1"/>
    <x v="2"/>
    <x v="1"/>
    <x v="1"/>
    <x v="1"/>
    <x v="1"/>
    <x v="0"/>
    <x v="0"/>
    <x v="0"/>
    <x v="0"/>
    <m/>
    <m/>
    <m/>
    <m/>
    <m/>
    <m/>
  </r>
  <r>
    <s v="År 2"/>
    <x v="1"/>
    <x v="41"/>
    <m/>
    <s v="Elever"/>
    <x v="5"/>
    <x v="0"/>
    <x v="1"/>
    <x v="0"/>
    <x v="0"/>
    <x v="2"/>
    <x v="1"/>
    <x v="2"/>
    <x v="2"/>
    <x v="3"/>
    <x v="5"/>
    <x v="5"/>
    <x v="4"/>
    <x v="2"/>
    <x v="0"/>
    <x v="0"/>
    <x v="0"/>
    <x v="0"/>
    <x v="0"/>
    <x v="0"/>
    <x v="0"/>
    <x v="0"/>
    <x v="0"/>
    <x v="0"/>
    <x v="0"/>
    <x v="0"/>
    <x v="0"/>
    <m/>
    <m/>
    <m/>
    <m/>
    <m/>
    <m/>
  </r>
  <r>
    <s v="År 2"/>
    <x v="1"/>
    <x v="41"/>
    <m/>
    <s v="Elever"/>
    <x v="5"/>
    <x v="1"/>
    <x v="1"/>
    <x v="0"/>
    <x v="1"/>
    <x v="0"/>
    <x v="1"/>
    <x v="2"/>
    <x v="2"/>
    <x v="2"/>
    <x v="2"/>
    <x v="1"/>
    <x v="4"/>
    <x v="1"/>
    <x v="1"/>
    <x v="1"/>
    <x v="1"/>
    <x v="1"/>
    <x v="1"/>
    <x v="2"/>
    <x v="3"/>
    <x v="3"/>
    <x v="1"/>
    <x v="0"/>
    <x v="0"/>
    <x v="0"/>
    <x v="0"/>
    <m/>
    <m/>
    <m/>
    <m/>
    <m/>
    <m/>
  </r>
  <r>
    <s v="År 2"/>
    <x v="1"/>
    <x v="41"/>
    <m/>
    <s v="Elever"/>
    <x v="5"/>
    <x v="0"/>
    <x v="0"/>
    <x v="1"/>
    <x v="1"/>
    <x v="1"/>
    <x v="0"/>
    <x v="1"/>
    <x v="1"/>
    <x v="1"/>
    <x v="0"/>
    <x v="3"/>
    <x v="4"/>
    <x v="1"/>
    <x v="3"/>
    <x v="2"/>
    <x v="3"/>
    <x v="2"/>
    <x v="2"/>
    <x v="1"/>
    <x v="1"/>
    <x v="1"/>
    <x v="2"/>
    <x v="0"/>
    <x v="0"/>
    <x v="0"/>
    <x v="0"/>
    <m/>
    <m/>
    <m/>
    <m/>
    <m/>
    <m/>
  </r>
  <r>
    <s v="År 2"/>
    <x v="1"/>
    <x v="41"/>
    <m/>
    <s v="Elever"/>
    <x v="5"/>
    <x v="1"/>
    <x v="1"/>
    <x v="0"/>
    <x v="0"/>
    <x v="1"/>
    <x v="1"/>
    <x v="0"/>
    <x v="2"/>
    <x v="3"/>
    <x v="0"/>
    <x v="5"/>
    <x v="4"/>
    <x v="1"/>
    <x v="1"/>
    <x v="1"/>
    <x v="1"/>
    <x v="3"/>
    <x v="2"/>
    <x v="1"/>
    <x v="1"/>
    <x v="4"/>
    <x v="1"/>
    <x v="0"/>
    <x v="0"/>
    <x v="0"/>
    <x v="0"/>
    <m/>
    <m/>
    <m/>
    <m/>
    <m/>
    <m/>
  </r>
  <r>
    <s v="År 2"/>
    <x v="1"/>
    <x v="41"/>
    <m/>
    <s v="Elever"/>
    <x v="5"/>
    <x v="0"/>
    <x v="0"/>
    <x v="1"/>
    <x v="1"/>
    <x v="1"/>
    <x v="1"/>
    <x v="0"/>
    <x v="3"/>
    <x v="2"/>
    <x v="5"/>
    <x v="1"/>
    <x v="4"/>
    <x v="1"/>
    <x v="4"/>
    <x v="2"/>
    <x v="1"/>
    <x v="1"/>
    <x v="2"/>
    <x v="2"/>
    <x v="1"/>
    <x v="1"/>
    <x v="2"/>
    <x v="0"/>
    <x v="0"/>
    <x v="0"/>
    <x v="0"/>
    <m/>
    <m/>
    <m/>
    <m/>
    <m/>
    <m/>
  </r>
  <r>
    <s v="År 2"/>
    <x v="1"/>
    <x v="41"/>
    <m/>
    <s v="Elever"/>
    <x v="5"/>
    <x v="1"/>
    <x v="0"/>
    <x v="1"/>
    <x v="1"/>
    <x v="1"/>
    <x v="3"/>
    <x v="1"/>
    <x v="1"/>
    <x v="1"/>
    <x v="0"/>
    <x v="5"/>
    <x v="4"/>
    <x v="2"/>
    <x v="0"/>
    <x v="0"/>
    <x v="0"/>
    <x v="0"/>
    <x v="0"/>
    <x v="0"/>
    <x v="0"/>
    <x v="0"/>
    <x v="0"/>
    <x v="0"/>
    <x v="0"/>
    <x v="0"/>
    <x v="0"/>
    <m/>
    <m/>
    <m/>
    <m/>
    <m/>
    <m/>
  </r>
  <r>
    <s v="År 2"/>
    <x v="1"/>
    <x v="41"/>
    <m/>
    <s v="Elever"/>
    <x v="5"/>
    <x v="0"/>
    <x v="1"/>
    <x v="1"/>
    <x v="1"/>
    <x v="2"/>
    <x v="1"/>
    <x v="0"/>
    <x v="3"/>
    <x v="5"/>
    <x v="0"/>
    <x v="3"/>
    <x v="4"/>
    <x v="2"/>
    <x v="0"/>
    <x v="0"/>
    <x v="0"/>
    <x v="0"/>
    <x v="0"/>
    <x v="0"/>
    <x v="0"/>
    <x v="0"/>
    <x v="0"/>
    <x v="0"/>
    <x v="0"/>
    <x v="0"/>
    <x v="0"/>
    <m/>
    <m/>
    <m/>
    <m/>
    <m/>
    <m/>
  </r>
  <r>
    <s v="År 2"/>
    <x v="1"/>
    <x v="41"/>
    <m/>
    <s v="Elever"/>
    <x v="5"/>
    <x v="0"/>
    <x v="0"/>
    <x v="1"/>
    <x v="1"/>
    <x v="0"/>
    <x v="2"/>
    <x v="2"/>
    <x v="2"/>
    <x v="3"/>
    <x v="0"/>
    <x v="3"/>
    <x v="4"/>
    <x v="1"/>
    <x v="3"/>
    <x v="1"/>
    <x v="1"/>
    <x v="3"/>
    <x v="2"/>
    <x v="1"/>
    <x v="1"/>
    <x v="4"/>
    <x v="2"/>
    <x v="0"/>
    <x v="0"/>
    <x v="0"/>
    <x v="0"/>
    <m/>
    <m/>
    <m/>
    <m/>
    <m/>
    <m/>
  </r>
  <r>
    <s v="År 2"/>
    <x v="1"/>
    <x v="41"/>
    <m/>
    <s v="Elever"/>
    <x v="5"/>
    <x v="1"/>
    <x v="0"/>
    <x v="0"/>
    <x v="1"/>
    <x v="2"/>
    <x v="0"/>
    <x v="1"/>
    <x v="1"/>
    <x v="2"/>
    <x v="3"/>
    <x v="1"/>
    <x v="4"/>
    <x v="2"/>
    <x v="0"/>
    <x v="0"/>
    <x v="0"/>
    <x v="0"/>
    <x v="0"/>
    <x v="0"/>
    <x v="0"/>
    <x v="0"/>
    <x v="0"/>
    <x v="0"/>
    <x v="0"/>
    <x v="0"/>
    <x v="0"/>
    <m/>
    <m/>
    <m/>
    <m/>
    <m/>
    <m/>
  </r>
  <r>
    <s v="År 2"/>
    <x v="1"/>
    <x v="41"/>
    <m/>
    <s v="Elever"/>
    <x v="5"/>
    <x v="0"/>
    <x v="1"/>
    <x v="0"/>
    <x v="0"/>
    <x v="0"/>
    <x v="0"/>
    <x v="2"/>
    <x v="3"/>
    <x v="2"/>
    <x v="3"/>
    <x v="1"/>
    <x v="4"/>
    <x v="1"/>
    <x v="1"/>
    <x v="1"/>
    <x v="3"/>
    <x v="1"/>
    <x v="2"/>
    <x v="1"/>
    <x v="1"/>
    <x v="4"/>
    <x v="1"/>
    <x v="0"/>
    <x v="0"/>
    <x v="0"/>
    <x v="0"/>
    <m/>
    <m/>
    <m/>
    <m/>
    <m/>
    <m/>
  </r>
  <r>
    <s v="År 2"/>
    <x v="1"/>
    <x v="41"/>
    <m/>
    <s v="Elever"/>
    <x v="5"/>
    <x v="1"/>
    <x v="0"/>
    <x v="0"/>
    <x v="1"/>
    <x v="2"/>
    <x v="0"/>
    <x v="0"/>
    <x v="3"/>
    <x v="2"/>
    <x v="2"/>
    <x v="1"/>
    <x v="4"/>
    <x v="1"/>
    <x v="4"/>
    <x v="1"/>
    <x v="4"/>
    <x v="2"/>
    <x v="2"/>
    <x v="2"/>
    <x v="1"/>
    <x v="4"/>
    <x v="4"/>
    <x v="0"/>
    <x v="0"/>
    <x v="0"/>
    <x v="0"/>
    <m/>
    <m/>
    <m/>
    <m/>
    <m/>
    <m/>
  </r>
  <r>
    <s v="År 2"/>
    <x v="1"/>
    <x v="41"/>
    <m/>
    <s v="Elever"/>
    <x v="5"/>
    <x v="0"/>
    <x v="0"/>
    <x v="1"/>
    <x v="1"/>
    <x v="1"/>
    <x v="1"/>
    <x v="1"/>
    <x v="3"/>
    <x v="2"/>
    <x v="3"/>
    <x v="1"/>
    <x v="4"/>
    <x v="1"/>
    <x v="3"/>
    <x v="1"/>
    <x v="1"/>
    <x v="1"/>
    <x v="2"/>
    <x v="1"/>
    <x v="1"/>
    <x v="1"/>
    <x v="2"/>
    <x v="0"/>
    <x v="0"/>
    <x v="0"/>
    <x v="0"/>
    <m/>
    <m/>
    <m/>
    <m/>
    <m/>
    <m/>
  </r>
  <r>
    <s v="År 2"/>
    <x v="1"/>
    <x v="41"/>
    <m/>
    <s v="Elever"/>
    <x v="5"/>
    <x v="0"/>
    <x v="0"/>
    <x v="0"/>
    <x v="1"/>
    <x v="1"/>
    <x v="1"/>
    <x v="1"/>
    <x v="1"/>
    <x v="1"/>
    <x v="0"/>
    <x v="3"/>
    <x v="4"/>
    <x v="0"/>
    <x v="0"/>
    <x v="0"/>
    <x v="0"/>
    <x v="0"/>
    <x v="0"/>
    <x v="0"/>
    <x v="0"/>
    <x v="0"/>
    <x v="0"/>
    <x v="0"/>
    <x v="0"/>
    <x v="0"/>
    <x v="0"/>
    <m/>
    <m/>
    <m/>
    <m/>
    <m/>
    <m/>
  </r>
  <r>
    <s v="År 2"/>
    <x v="1"/>
    <x v="41"/>
    <m/>
    <s v="Elever"/>
    <x v="5"/>
    <x v="0"/>
    <x v="1"/>
    <x v="1"/>
    <x v="1"/>
    <x v="2"/>
    <x v="1"/>
    <x v="1"/>
    <x v="1"/>
    <x v="1"/>
    <x v="0"/>
    <x v="1"/>
    <x v="4"/>
    <x v="1"/>
    <x v="4"/>
    <x v="3"/>
    <x v="1"/>
    <x v="3"/>
    <x v="2"/>
    <x v="2"/>
    <x v="1"/>
    <x v="1"/>
    <x v="1"/>
    <x v="0"/>
    <x v="0"/>
    <x v="0"/>
    <x v="0"/>
    <m/>
    <m/>
    <m/>
    <m/>
    <m/>
    <m/>
  </r>
  <r>
    <s v="År 2"/>
    <x v="1"/>
    <x v="41"/>
    <m/>
    <s v="Elever"/>
    <x v="5"/>
    <x v="0"/>
    <x v="3"/>
    <x v="1"/>
    <x v="2"/>
    <x v="0"/>
    <x v="1"/>
    <x v="2"/>
    <x v="3"/>
    <x v="2"/>
    <x v="0"/>
    <x v="5"/>
    <x v="4"/>
    <x v="1"/>
    <x v="4"/>
    <x v="1"/>
    <x v="3"/>
    <x v="3"/>
    <x v="4"/>
    <x v="4"/>
    <x v="1"/>
    <x v="1"/>
    <x v="1"/>
    <x v="0"/>
    <x v="0"/>
    <x v="0"/>
    <x v="0"/>
    <m/>
    <m/>
    <m/>
    <m/>
    <m/>
    <m/>
  </r>
  <r>
    <s v="År 2"/>
    <x v="1"/>
    <x v="41"/>
    <m/>
    <s v="Elever"/>
    <x v="5"/>
    <x v="0"/>
    <x v="0"/>
    <x v="1"/>
    <x v="1"/>
    <x v="1"/>
    <x v="2"/>
    <x v="1"/>
    <x v="3"/>
    <x v="1"/>
    <x v="0"/>
    <x v="3"/>
    <x v="4"/>
    <x v="2"/>
    <x v="0"/>
    <x v="0"/>
    <x v="0"/>
    <x v="0"/>
    <x v="0"/>
    <x v="0"/>
    <x v="0"/>
    <x v="0"/>
    <x v="0"/>
    <x v="0"/>
    <x v="0"/>
    <x v="0"/>
    <x v="0"/>
    <m/>
    <m/>
    <m/>
    <m/>
    <m/>
    <m/>
  </r>
  <r>
    <s v="År 2"/>
    <x v="1"/>
    <x v="41"/>
    <m/>
    <s v="Elever"/>
    <x v="5"/>
    <x v="1"/>
    <x v="0"/>
    <x v="0"/>
    <x v="0"/>
    <x v="1"/>
    <x v="2"/>
    <x v="0"/>
    <x v="3"/>
    <x v="3"/>
    <x v="2"/>
    <x v="1"/>
    <x v="4"/>
    <x v="1"/>
    <x v="4"/>
    <x v="1"/>
    <x v="1"/>
    <x v="3"/>
    <x v="1"/>
    <x v="1"/>
    <x v="4"/>
    <x v="1"/>
    <x v="4"/>
    <x v="0"/>
    <x v="0"/>
    <x v="0"/>
    <x v="0"/>
    <m/>
    <m/>
    <m/>
    <m/>
    <m/>
    <m/>
  </r>
  <r>
    <s v="År 2"/>
    <x v="1"/>
    <x v="41"/>
    <m/>
    <s v="Elever"/>
    <x v="5"/>
    <x v="0"/>
    <x v="0"/>
    <x v="1"/>
    <x v="0"/>
    <x v="1"/>
    <x v="0"/>
    <x v="0"/>
    <x v="1"/>
    <x v="2"/>
    <x v="0"/>
    <x v="3"/>
    <x v="4"/>
    <x v="1"/>
    <x v="3"/>
    <x v="3"/>
    <x v="3"/>
    <x v="1"/>
    <x v="2"/>
    <x v="1"/>
    <x v="3"/>
    <x v="1"/>
    <x v="2"/>
    <x v="0"/>
    <x v="0"/>
    <x v="0"/>
    <x v="0"/>
    <m/>
    <m/>
    <m/>
    <m/>
    <m/>
    <m/>
  </r>
  <r>
    <s v="År 2"/>
    <x v="1"/>
    <x v="41"/>
    <m/>
    <s v="Elever"/>
    <x v="5"/>
    <x v="0"/>
    <x v="0"/>
    <x v="1"/>
    <x v="1"/>
    <x v="2"/>
    <x v="1"/>
    <x v="1"/>
    <x v="5"/>
    <x v="1"/>
    <x v="0"/>
    <x v="3"/>
    <x v="4"/>
    <x v="1"/>
    <x v="3"/>
    <x v="2"/>
    <x v="1"/>
    <x v="2"/>
    <x v="2"/>
    <x v="2"/>
    <x v="1"/>
    <x v="3"/>
    <x v="2"/>
    <x v="0"/>
    <x v="0"/>
    <x v="0"/>
    <x v="0"/>
    <m/>
    <m/>
    <m/>
    <m/>
    <m/>
    <m/>
  </r>
  <r>
    <s v="År 2"/>
    <x v="1"/>
    <x v="41"/>
    <m/>
    <s v="Elever"/>
    <x v="5"/>
    <x v="1"/>
    <x v="0"/>
    <x v="1"/>
    <x v="1"/>
    <x v="1"/>
    <x v="1"/>
    <x v="1"/>
    <x v="3"/>
    <x v="2"/>
    <x v="0"/>
    <x v="4"/>
    <x v="4"/>
    <x v="1"/>
    <x v="4"/>
    <x v="3"/>
    <x v="3"/>
    <x v="1"/>
    <x v="2"/>
    <x v="1"/>
    <x v="1"/>
    <x v="3"/>
    <x v="2"/>
    <x v="0"/>
    <x v="0"/>
    <x v="0"/>
    <x v="0"/>
    <m/>
    <m/>
    <m/>
    <m/>
    <m/>
    <m/>
  </r>
  <r>
    <s v="År 2"/>
    <x v="1"/>
    <x v="41"/>
    <m/>
    <s v="Elever"/>
    <x v="5"/>
    <x v="0"/>
    <x v="1"/>
    <x v="1"/>
    <x v="1"/>
    <x v="2"/>
    <x v="1"/>
    <x v="0"/>
    <x v="1"/>
    <x v="2"/>
    <x v="5"/>
    <x v="3"/>
    <x v="4"/>
    <x v="2"/>
    <x v="0"/>
    <x v="0"/>
    <x v="0"/>
    <x v="0"/>
    <x v="0"/>
    <x v="0"/>
    <x v="0"/>
    <x v="0"/>
    <x v="0"/>
    <x v="0"/>
    <x v="0"/>
    <x v="0"/>
    <x v="0"/>
    <m/>
    <m/>
    <m/>
    <m/>
    <m/>
    <m/>
  </r>
  <r>
    <s v="År 2"/>
    <x v="1"/>
    <x v="41"/>
    <m/>
    <s v="Elever"/>
    <x v="5"/>
    <x v="0"/>
    <x v="1"/>
    <x v="0"/>
    <x v="1"/>
    <x v="2"/>
    <x v="1"/>
    <x v="0"/>
    <x v="5"/>
    <x v="5"/>
    <x v="5"/>
    <x v="5"/>
    <x v="4"/>
    <x v="0"/>
    <x v="0"/>
    <x v="0"/>
    <x v="0"/>
    <x v="0"/>
    <x v="0"/>
    <x v="0"/>
    <x v="0"/>
    <x v="0"/>
    <x v="0"/>
    <x v="0"/>
    <x v="0"/>
    <x v="0"/>
    <x v="0"/>
    <m/>
    <m/>
    <m/>
    <m/>
    <m/>
    <m/>
  </r>
  <r>
    <s v="År 2"/>
    <x v="1"/>
    <x v="41"/>
    <m/>
    <s v="Elever"/>
    <x v="5"/>
    <x v="1"/>
    <x v="0"/>
    <x v="1"/>
    <x v="1"/>
    <x v="2"/>
    <x v="0"/>
    <x v="1"/>
    <x v="3"/>
    <x v="1"/>
    <x v="2"/>
    <x v="3"/>
    <x v="4"/>
    <x v="1"/>
    <x v="4"/>
    <x v="2"/>
    <x v="3"/>
    <x v="2"/>
    <x v="2"/>
    <x v="1"/>
    <x v="1"/>
    <x v="1"/>
    <x v="2"/>
    <x v="0"/>
    <x v="0"/>
    <x v="0"/>
    <x v="0"/>
    <m/>
    <m/>
    <m/>
    <m/>
    <m/>
    <m/>
  </r>
  <r>
    <s v="År 2"/>
    <x v="1"/>
    <x v="41"/>
    <m/>
    <s v="Elever"/>
    <x v="5"/>
    <x v="0"/>
    <x v="0"/>
    <x v="1"/>
    <x v="1"/>
    <x v="1"/>
    <x v="1"/>
    <x v="1"/>
    <x v="2"/>
    <x v="1"/>
    <x v="0"/>
    <x v="3"/>
    <x v="4"/>
    <x v="1"/>
    <x v="3"/>
    <x v="2"/>
    <x v="3"/>
    <x v="2"/>
    <x v="2"/>
    <x v="1"/>
    <x v="1"/>
    <x v="3"/>
    <x v="2"/>
    <x v="0"/>
    <x v="0"/>
    <x v="0"/>
    <x v="0"/>
    <m/>
    <m/>
    <m/>
    <m/>
    <m/>
    <m/>
  </r>
  <r>
    <s v="År 2"/>
    <x v="1"/>
    <x v="41"/>
    <m/>
    <s v="Elever"/>
    <x v="5"/>
    <x v="1"/>
    <x v="0"/>
    <x v="1"/>
    <x v="1"/>
    <x v="2"/>
    <x v="0"/>
    <x v="1"/>
    <x v="3"/>
    <x v="1"/>
    <x v="0"/>
    <x v="3"/>
    <x v="4"/>
    <x v="1"/>
    <x v="3"/>
    <x v="2"/>
    <x v="3"/>
    <x v="2"/>
    <x v="2"/>
    <x v="1"/>
    <x v="1"/>
    <x v="1"/>
    <x v="2"/>
    <x v="0"/>
    <x v="0"/>
    <x v="0"/>
    <x v="0"/>
    <m/>
    <m/>
    <m/>
    <m/>
    <m/>
    <m/>
  </r>
  <r>
    <s v="År 2"/>
    <x v="1"/>
    <x v="41"/>
    <m/>
    <s v="Elever"/>
    <x v="5"/>
    <x v="1"/>
    <x v="0"/>
    <x v="1"/>
    <x v="1"/>
    <x v="1"/>
    <x v="0"/>
    <x v="1"/>
    <x v="3"/>
    <x v="1"/>
    <x v="0"/>
    <x v="3"/>
    <x v="4"/>
    <x v="1"/>
    <x v="3"/>
    <x v="3"/>
    <x v="3"/>
    <x v="2"/>
    <x v="2"/>
    <x v="1"/>
    <x v="1"/>
    <x v="4"/>
    <x v="2"/>
    <x v="0"/>
    <x v="0"/>
    <x v="0"/>
    <x v="0"/>
    <m/>
    <m/>
    <m/>
    <m/>
    <m/>
    <m/>
  </r>
  <r>
    <s v="År 2"/>
    <x v="1"/>
    <x v="41"/>
    <m/>
    <s v="Elever"/>
    <x v="5"/>
    <x v="1"/>
    <x v="1"/>
    <x v="1"/>
    <x v="0"/>
    <x v="1"/>
    <x v="2"/>
    <x v="0"/>
    <x v="3"/>
    <x v="3"/>
    <x v="3"/>
    <x v="5"/>
    <x v="4"/>
    <x v="2"/>
    <x v="0"/>
    <x v="0"/>
    <x v="0"/>
    <x v="0"/>
    <x v="0"/>
    <x v="0"/>
    <x v="0"/>
    <x v="0"/>
    <x v="0"/>
    <x v="0"/>
    <x v="0"/>
    <x v="0"/>
    <x v="0"/>
    <m/>
    <m/>
    <m/>
    <m/>
    <m/>
    <m/>
  </r>
  <r>
    <s v="År 2"/>
    <x v="1"/>
    <x v="41"/>
    <m/>
    <s v="Elever"/>
    <x v="5"/>
    <x v="0"/>
    <x v="0"/>
    <x v="1"/>
    <x v="1"/>
    <x v="1"/>
    <x v="0"/>
    <x v="1"/>
    <x v="5"/>
    <x v="5"/>
    <x v="5"/>
    <x v="5"/>
    <x v="4"/>
    <x v="0"/>
    <x v="0"/>
    <x v="0"/>
    <x v="0"/>
    <x v="0"/>
    <x v="0"/>
    <x v="0"/>
    <x v="0"/>
    <x v="0"/>
    <x v="0"/>
    <x v="0"/>
    <x v="0"/>
    <x v="0"/>
    <x v="0"/>
    <m/>
    <m/>
    <m/>
    <m/>
    <m/>
    <m/>
  </r>
  <r>
    <s v="År 2"/>
    <x v="1"/>
    <x v="41"/>
    <m/>
    <s v="Elever"/>
    <x v="5"/>
    <x v="1"/>
    <x v="0"/>
    <x v="1"/>
    <x v="0"/>
    <x v="2"/>
    <x v="1"/>
    <x v="0"/>
    <x v="3"/>
    <x v="1"/>
    <x v="3"/>
    <x v="3"/>
    <x v="4"/>
    <x v="1"/>
    <x v="4"/>
    <x v="1"/>
    <x v="3"/>
    <x v="2"/>
    <x v="2"/>
    <x v="1"/>
    <x v="1"/>
    <x v="4"/>
    <x v="2"/>
    <x v="0"/>
    <x v="0"/>
    <x v="0"/>
    <x v="0"/>
    <m/>
    <m/>
    <m/>
    <m/>
    <m/>
    <m/>
  </r>
  <r>
    <s v="År 2"/>
    <x v="1"/>
    <x v="41"/>
    <m/>
    <s v="Elever"/>
    <x v="5"/>
    <x v="0"/>
    <x v="0"/>
    <x v="1"/>
    <x v="1"/>
    <x v="1"/>
    <x v="1"/>
    <x v="1"/>
    <x v="2"/>
    <x v="2"/>
    <x v="4"/>
    <x v="4"/>
    <x v="4"/>
    <x v="1"/>
    <x v="3"/>
    <x v="3"/>
    <x v="1"/>
    <x v="1"/>
    <x v="2"/>
    <x v="2"/>
    <x v="1"/>
    <x v="3"/>
    <x v="2"/>
    <x v="0"/>
    <x v="0"/>
    <x v="0"/>
    <x v="0"/>
    <m/>
    <m/>
    <m/>
    <m/>
    <m/>
    <m/>
  </r>
  <r>
    <s v="År 2"/>
    <x v="1"/>
    <x v="41"/>
    <m/>
    <s v="Elever"/>
    <x v="5"/>
    <x v="1"/>
    <x v="0"/>
    <x v="1"/>
    <x v="1"/>
    <x v="1"/>
    <x v="2"/>
    <x v="2"/>
    <x v="1"/>
    <x v="2"/>
    <x v="0"/>
    <x v="1"/>
    <x v="4"/>
    <x v="1"/>
    <x v="3"/>
    <x v="1"/>
    <x v="3"/>
    <x v="3"/>
    <x v="2"/>
    <x v="1"/>
    <x v="1"/>
    <x v="4"/>
    <x v="2"/>
    <x v="0"/>
    <x v="0"/>
    <x v="0"/>
    <x v="0"/>
    <m/>
    <m/>
    <m/>
    <m/>
    <m/>
    <m/>
  </r>
  <r>
    <s v="År 2"/>
    <x v="1"/>
    <x v="41"/>
    <m/>
    <s v="Elever"/>
    <x v="5"/>
    <x v="0"/>
    <x v="3"/>
    <x v="2"/>
    <x v="2"/>
    <x v="0"/>
    <x v="2"/>
    <x v="2"/>
    <x v="2"/>
    <x v="3"/>
    <x v="2"/>
    <x v="2"/>
    <x v="4"/>
    <x v="1"/>
    <x v="4"/>
    <x v="1"/>
    <x v="4"/>
    <x v="3"/>
    <x v="4"/>
    <x v="4"/>
    <x v="4"/>
    <x v="4"/>
    <x v="4"/>
    <x v="0"/>
    <x v="0"/>
    <x v="0"/>
    <x v="0"/>
    <m/>
    <m/>
    <m/>
    <m/>
    <m/>
    <m/>
  </r>
  <r>
    <s v="År 2"/>
    <x v="1"/>
    <x v="41"/>
    <m/>
    <s v="Elever"/>
    <x v="5"/>
    <x v="0"/>
    <x v="1"/>
    <x v="1"/>
    <x v="0"/>
    <x v="1"/>
    <x v="0"/>
    <x v="1"/>
    <x v="5"/>
    <x v="3"/>
    <x v="0"/>
    <x v="3"/>
    <x v="4"/>
    <x v="1"/>
    <x v="1"/>
    <x v="2"/>
    <x v="3"/>
    <x v="1"/>
    <x v="1"/>
    <x v="2"/>
    <x v="3"/>
    <x v="1"/>
    <x v="1"/>
    <x v="0"/>
    <x v="0"/>
    <x v="0"/>
    <x v="0"/>
    <m/>
    <m/>
    <m/>
    <m/>
    <m/>
    <m/>
  </r>
  <r>
    <s v="År 2"/>
    <x v="1"/>
    <x v="41"/>
    <m/>
    <s v="Elever"/>
    <x v="5"/>
    <x v="1"/>
    <x v="1"/>
    <x v="1"/>
    <x v="1"/>
    <x v="2"/>
    <x v="1"/>
    <x v="0"/>
    <x v="3"/>
    <x v="2"/>
    <x v="0"/>
    <x v="3"/>
    <x v="4"/>
    <x v="1"/>
    <x v="4"/>
    <x v="1"/>
    <x v="3"/>
    <x v="1"/>
    <x v="2"/>
    <x v="1"/>
    <x v="1"/>
    <x v="3"/>
    <x v="2"/>
    <x v="0"/>
    <x v="0"/>
    <x v="0"/>
    <x v="0"/>
    <m/>
    <m/>
    <m/>
    <m/>
    <m/>
    <m/>
  </r>
  <r>
    <s v="År 2"/>
    <x v="1"/>
    <x v="41"/>
    <m/>
    <s v="Elever"/>
    <x v="5"/>
    <x v="1"/>
    <x v="0"/>
    <x v="1"/>
    <x v="1"/>
    <x v="1"/>
    <x v="2"/>
    <x v="2"/>
    <x v="5"/>
    <x v="2"/>
    <x v="0"/>
    <x v="3"/>
    <x v="4"/>
    <x v="1"/>
    <x v="3"/>
    <x v="1"/>
    <x v="3"/>
    <x v="3"/>
    <x v="2"/>
    <x v="1"/>
    <x v="1"/>
    <x v="4"/>
    <x v="2"/>
    <x v="0"/>
    <x v="0"/>
    <x v="0"/>
    <x v="0"/>
    <m/>
    <m/>
    <m/>
    <m/>
    <m/>
    <m/>
  </r>
  <r>
    <s v="År 2"/>
    <x v="1"/>
    <x v="41"/>
    <m/>
    <s v="Elever"/>
    <x v="5"/>
    <x v="0"/>
    <x v="1"/>
    <x v="1"/>
    <x v="0"/>
    <x v="2"/>
    <x v="1"/>
    <x v="0"/>
    <x v="1"/>
    <x v="1"/>
    <x v="0"/>
    <x v="3"/>
    <x v="4"/>
    <x v="2"/>
    <x v="0"/>
    <x v="0"/>
    <x v="0"/>
    <x v="0"/>
    <x v="0"/>
    <x v="0"/>
    <x v="0"/>
    <x v="0"/>
    <x v="0"/>
    <x v="0"/>
    <x v="0"/>
    <x v="0"/>
    <x v="0"/>
    <m/>
    <m/>
    <m/>
    <m/>
    <m/>
    <m/>
  </r>
  <r>
    <s v="År 2"/>
    <x v="1"/>
    <x v="41"/>
    <m/>
    <s v="Elever"/>
    <x v="5"/>
    <x v="0"/>
    <x v="1"/>
    <x v="0"/>
    <x v="1"/>
    <x v="0"/>
    <x v="2"/>
    <x v="0"/>
    <x v="3"/>
    <x v="2"/>
    <x v="3"/>
    <x v="3"/>
    <x v="4"/>
    <x v="1"/>
    <x v="4"/>
    <x v="1"/>
    <x v="4"/>
    <x v="1"/>
    <x v="1"/>
    <x v="2"/>
    <x v="1"/>
    <x v="3"/>
    <x v="4"/>
    <x v="0"/>
    <x v="0"/>
    <x v="0"/>
    <x v="0"/>
    <m/>
    <m/>
    <m/>
    <m/>
    <m/>
    <m/>
  </r>
  <r>
    <s v="År 2"/>
    <x v="1"/>
    <x v="30"/>
    <n v="34"/>
    <s v="Elever"/>
    <x v="0"/>
    <x v="0"/>
    <x v="1"/>
    <x v="0"/>
    <x v="2"/>
    <x v="2"/>
    <x v="2"/>
    <x v="2"/>
    <x v="2"/>
    <x v="2"/>
    <x v="2"/>
    <x v="2"/>
    <x v="1"/>
    <x v="0"/>
    <x v="0"/>
    <x v="0"/>
    <x v="0"/>
    <x v="0"/>
    <x v="0"/>
    <x v="0"/>
    <x v="0"/>
    <x v="0"/>
    <x v="0"/>
    <x v="0"/>
    <x v="0"/>
    <x v="0"/>
    <x v="0"/>
    <m/>
    <m/>
    <m/>
    <m/>
    <m/>
    <m/>
  </r>
  <r>
    <s v="År 2"/>
    <x v="1"/>
    <x v="30"/>
    <n v="34"/>
    <s v="Elever"/>
    <x v="0"/>
    <x v="0"/>
    <x v="0"/>
    <x v="1"/>
    <x v="1"/>
    <x v="1"/>
    <x v="2"/>
    <x v="1"/>
    <x v="3"/>
    <x v="0"/>
    <x v="1"/>
    <x v="0"/>
    <x v="0"/>
    <x v="0"/>
    <x v="0"/>
    <x v="0"/>
    <x v="0"/>
    <x v="0"/>
    <x v="0"/>
    <x v="0"/>
    <x v="0"/>
    <x v="0"/>
    <x v="0"/>
    <x v="0"/>
    <x v="0"/>
    <x v="0"/>
    <x v="0"/>
    <m/>
    <m/>
    <m/>
    <m/>
    <m/>
    <m/>
  </r>
  <r>
    <s v="År 2"/>
    <x v="1"/>
    <x v="30"/>
    <n v="34"/>
    <s v="Elever"/>
    <x v="0"/>
    <x v="1"/>
    <x v="0"/>
    <x v="2"/>
    <x v="1"/>
    <x v="0"/>
    <x v="0"/>
    <x v="2"/>
    <x v="0"/>
    <x v="0"/>
    <x v="1"/>
    <x v="0"/>
    <x v="0"/>
    <x v="0"/>
    <x v="0"/>
    <x v="0"/>
    <x v="0"/>
    <x v="0"/>
    <x v="0"/>
    <x v="0"/>
    <x v="0"/>
    <x v="0"/>
    <x v="0"/>
    <x v="0"/>
    <x v="0"/>
    <x v="0"/>
    <x v="0"/>
    <m/>
    <m/>
    <m/>
    <m/>
    <m/>
    <m/>
  </r>
  <r>
    <s v="År 2"/>
    <x v="1"/>
    <x v="30"/>
    <n v="34"/>
    <s v="Elever"/>
    <x v="0"/>
    <x v="0"/>
    <x v="1"/>
    <x v="0"/>
    <x v="1"/>
    <x v="2"/>
    <x v="2"/>
    <x v="0"/>
    <x v="2"/>
    <x v="3"/>
    <x v="1"/>
    <x v="0"/>
    <x v="0"/>
    <x v="0"/>
    <x v="0"/>
    <x v="0"/>
    <x v="0"/>
    <x v="0"/>
    <x v="0"/>
    <x v="0"/>
    <x v="0"/>
    <x v="0"/>
    <x v="0"/>
    <x v="0"/>
    <x v="0"/>
    <x v="0"/>
    <x v="0"/>
    <m/>
    <m/>
    <m/>
    <m/>
    <m/>
    <m/>
  </r>
  <r>
    <s v="År 2"/>
    <x v="1"/>
    <x v="30"/>
    <n v="34"/>
    <s v="Elever"/>
    <x v="0"/>
    <x v="1"/>
    <x v="1"/>
    <x v="2"/>
    <x v="1"/>
    <x v="0"/>
    <x v="2"/>
    <x v="2"/>
    <x v="0"/>
    <x v="0"/>
    <x v="1"/>
    <x v="0"/>
    <x v="0"/>
    <x v="0"/>
    <x v="0"/>
    <x v="0"/>
    <x v="0"/>
    <x v="0"/>
    <x v="0"/>
    <x v="0"/>
    <x v="0"/>
    <x v="0"/>
    <x v="0"/>
    <x v="0"/>
    <x v="0"/>
    <x v="0"/>
    <x v="0"/>
    <m/>
    <m/>
    <m/>
    <m/>
    <m/>
    <m/>
  </r>
  <r>
    <s v="År 2"/>
    <x v="1"/>
    <x v="30"/>
    <n v="34"/>
    <s v="Elever"/>
    <x v="0"/>
    <x v="1"/>
    <x v="0"/>
    <x v="1"/>
    <x v="1"/>
    <x v="1"/>
    <x v="0"/>
    <x v="1"/>
    <x v="0"/>
    <x v="0"/>
    <x v="1"/>
    <x v="0"/>
    <x v="0"/>
    <x v="0"/>
    <x v="0"/>
    <x v="0"/>
    <x v="0"/>
    <x v="0"/>
    <x v="0"/>
    <x v="0"/>
    <x v="0"/>
    <x v="0"/>
    <x v="0"/>
    <x v="0"/>
    <x v="0"/>
    <x v="0"/>
    <x v="0"/>
    <m/>
    <m/>
    <m/>
    <m/>
    <m/>
    <m/>
  </r>
  <r>
    <s v="År 2"/>
    <x v="1"/>
    <x v="30"/>
    <n v="34"/>
    <s v="Elever"/>
    <x v="0"/>
    <x v="1"/>
    <x v="0"/>
    <x v="0"/>
    <x v="1"/>
    <x v="2"/>
    <x v="2"/>
    <x v="1"/>
    <x v="3"/>
    <x v="0"/>
    <x v="1"/>
    <x v="0"/>
    <x v="0"/>
    <x v="0"/>
    <x v="0"/>
    <x v="0"/>
    <x v="0"/>
    <x v="0"/>
    <x v="0"/>
    <x v="0"/>
    <x v="0"/>
    <x v="0"/>
    <x v="0"/>
    <x v="0"/>
    <x v="0"/>
    <x v="0"/>
    <x v="0"/>
    <m/>
    <m/>
    <m/>
    <m/>
    <m/>
    <m/>
  </r>
  <r>
    <s v="År 2"/>
    <x v="1"/>
    <x v="30"/>
    <n v="34"/>
    <s v="Elever"/>
    <x v="0"/>
    <x v="1"/>
    <x v="0"/>
    <x v="1"/>
    <x v="1"/>
    <x v="1"/>
    <x v="2"/>
    <x v="1"/>
    <x v="0"/>
    <x v="0"/>
    <x v="1"/>
    <x v="0"/>
    <x v="0"/>
    <x v="0"/>
    <x v="0"/>
    <x v="0"/>
    <x v="0"/>
    <x v="0"/>
    <x v="0"/>
    <x v="0"/>
    <x v="0"/>
    <x v="0"/>
    <x v="0"/>
    <x v="0"/>
    <x v="0"/>
    <x v="0"/>
    <x v="0"/>
    <m/>
    <m/>
    <m/>
    <m/>
    <m/>
    <m/>
  </r>
  <r>
    <s v="År 2"/>
    <x v="1"/>
    <x v="30"/>
    <n v="34"/>
    <s v="Elever"/>
    <x v="0"/>
    <x v="1"/>
    <x v="0"/>
    <x v="1"/>
    <x v="1"/>
    <x v="1"/>
    <x v="0"/>
    <x v="1"/>
    <x v="0"/>
    <x v="0"/>
    <x v="1"/>
    <x v="0"/>
    <x v="0"/>
    <x v="0"/>
    <x v="0"/>
    <x v="0"/>
    <x v="0"/>
    <x v="0"/>
    <x v="0"/>
    <x v="0"/>
    <x v="0"/>
    <x v="0"/>
    <x v="0"/>
    <x v="0"/>
    <x v="0"/>
    <x v="0"/>
    <x v="0"/>
    <m/>
    <m/>
    <m/>
    <m/>
    <m/>
    <m/>
  </r>
  <r>
    <s v="År 2"/>
    <x v="1"/>
    <x v="30"/>
    <n v="34"/>
    <s v="Elever"/>
    <x v="0"/>
    <x v="1"/>
    <x v="0"/>
    <x v="1"/>
    <x v="1"/>
    <x v="1"/>
    <x v="2"/>
    <x v="1"/>
    <x v="0"/>
    <x v="0"/>
    <x v="1"/>
    <x v="0"/>
    <x v="0"/>
    <x v="0"/>
    <x v="0"/>
    <x v="0"/>
    <x v="0"/>
    <x v="0"/>
    <x v="0"/>
    <x v="0"/>
    <x v="0"/>
    <x v="0"/>
    <x v="0"/>
    <x v="0"/>
    <x v="0"/>
    <x v="0"/>
    <x v="0"/>
    <m/>
    <m/>
    <m/>
    <m/>
    <m/>
    <m/>
  </r>
  <r>
    <s v="År 2"/>
    <x v="1"/>
    <x v="30"/>
    <n v="34"/>
    <s v="Elever"/>
    <x v="0"/>
    <x v="0"/>
    <x v="1"/>
    <x v="0"/>
    <x v="1"/>
    <x v="1"/>
    <x v="2"/>
    <x v="1"/>
    <x v="3"/>
    <x v="0"/>
    <x v="3"/>
    <x v="2"/>
    <x v="0"/>
    <x v="0"/>
    <x v="0"/>
    <x v="0"/>
    <x v="0"/>
    <x v="0"/>
    <x v="0"/>
    <x v="0"/>
    <x v="0"/>
    <x v="0"/>
    <x v="0"/>
    <x v="0"/>
    <x v="0"/>
    <x v="0"/>
    <x v="0"/>
    <m/>
    <m/>
    <m/>
    <m/>
    <m/>
    <m/>
  </r>
  <r>
    <s v="År 2"/>
    <x v="1"/>
    <x v="30"/>
    <n v="34"/>
    <s v="Elever"/>
    <x v="0"/>
    <x v="1"/>
    <x v="0"/>
    <x v="0"/>
    <x v="1"/>
    <x v="1"/>
    <x v="1"/>
    <x v="1"/>
    <x v="0"/>
    <x v="0"/>
    <x v="3"/>
    <x v="0"/>
    <x v="0"/>
    <x v="0"/>
    <x v="0"/>
    <x v="0"/>
    <x v="0"/>
    <x v="0"/>
    <x v="0"/>
    <x v="0"/>
    <x v="0"/>
    <x v="0"/>
    <x v="0"/>
    <x v="0"/>
    <x v="0"/>
    <x v="0"/>
    <x v="0"/>
    <m/>
    <m/>
    <m/>
    <m/>
    <m/>
    <m/>
  </r>
  <r>
    <s v="År 2"/>
    <x v="1"/>
    <x v="30"/>
    <n v="34"/>
    <s v="Elever"/>
    <x v="0"/>
    <x v="1"/>
    <x v="0"/>
    <x v="1"/>
    <x v="1"/>
    <x v="1"/>
    <x v="2"/>
    <x v="4"/>
    <x v="0"/>
    <x v="0"/>
    <x v="1"/>
    <x v="0"/>
    <x v="0"/>
    <x v="0"/>
    <x v="0"/>
    <x v="0"/>
    <x v="0"/>
    <x v="0"/>
    <x v="0"/>
    <x v="0"/>
    <x v="0"/>
    <x v="0"/>
    <x v="0"/>
    <x v="0"/>
    <x v="0"/>
    <x v="0"/>
    <x v="0"/>
    <m/>
    <m/>
    <m/>
    <m/>
    <m/>
    <m/>
  </r>
  <r>
    <s v="År 2"/>
    <x v="1"/>
    <x v="30"/>
    <n v="34"/>
    <s v="Elever"/>
    <x v="0"/>
    <x v="1"/>
    <x v="0"/>
    <x v="1"/>
    <x v="1"/>
    <x v="1"/>
    <x v="0"/>
    <x v="1"/>
    <x v="0"/>
    <x v="0"/>
    <x v="1"/>
    <x v="0"/>
    <x v="0"/>
    <x v="0"/>
    <x v="0"/>
    <x v="0"/>
    <x v="0"/>
    <x v="0"/>
    <x v="0"/>
    <x v="0"/>
    <x v="0"/>
    <x v="0"/>
    <x v="0"/>
    <x v="0"/>
    <x v="0"/>
    <x v="0"/>
    <x v="0"/>
    <m/>
    <m/>
    <m/>
    <m/>
    <m/>
    <m/>
  </r>
  <r>
    <s v="År 2"/>
    <x v="1"/>
    <x v="30"/>
    <n v="34"/>
    <s v="Elever"/>
    <x v="0"/>
    <x v="1"/>
    <x v="0"/>
    <x v="0"/>
    <x v="1"/>
    <x v="2"/>
    <x v="1"/>
    <x v="1"/>
    <x v="3"/>
    <x v="0"/>
    <x v="1"/>
    <x v="0"/>
    <x v="0"/>
    <x v="0"/>
    <x v="0"/>
    <x v="0"/>
    <x v="0"/>
    <x v="0"/>
    <x v="0"/>
    <x v="0"/>
    <x v="0"/>
    <x v="0"/>
    <x v="0"/>
    <x v="0"/>
    <x v="0"/>
    <x v="0"/>
    <x v="0"/>
    <m/>
    <m/>
    <m/>
    <m/>
    <m/>
    <m/>
  </r>
  <r>
    <s v="År 2"/>
    <x v="1"/>
    <x v="30"/>
    <n v="34"/>
    <s v="Elever"/>
    <x v="0"/>
    <x v="1"/>
    <x v="0"/>
    <x v="0"/>
    <x v="1"/>
    <x v="2"/>
    <x v="0"/>
    <x v="1"/>
    <x v="0"/>
    <x v="0"/>
    <x v="1"/>
    <x v="0"/>
    <x v="0"/>
    <x v="0"/>
    <x v="0"/>
    <x v="0"/>
    <x v="0"/>
    <x v="0"/>
    <x v="0"/>
    <x v="0"/>
    <x v="0"/>
    <x v="0"/>
    <x v="0"/>
    <x v="0"/>
    <x v="0"/>
    <x v="0"/>
    <x v="0"/>
    <m/>
    <m/>
    <m/>
    <m/>
    <m/>
    <m/>
  </r>
  <r>
    <s v="År 2"/>
    <x v="1"/>
    <x v="30"/>
    <n v="34"/>
    <s v="Elever"/>
    <x v="0"/>
    <x v="0"/>
    <x v="3"/>
    <x v="1"/>
    <x v="1"/>
    <x v="1"/>
    <x v="0"/>
    <x v="2"/>
    <x v="0"/>
    <x v="0"/>
    <x v="1"/>
    <x v="0"/>
    <x v="0"/>
    <x v="0"/>
    <x v="0"/>
    <x v="0"/>
    <x v="0"/>
    <x v="0"/>
    <x v="0"/>
    <x v="0"/>
    <x v="0"/>
    <x v="0"/>
    <x v="0"/>
    <x v="0"/>
    <x v="0"/>
    <x v="0"/>
    <x v="0"/>
    <m/>
    <m/>
    <m/>
    <m/>
    <m/>
    <m/>
  </r>
  <r>
    <s v="År 2"/>
    <x v="1"/>
    <x v="30"/>
    <n v="34"/>
    <s v="Elever"/>
    <x v="0"/>
    <x v="0"/>
    <x v="0"/>
    <x v="1"/>
    <x v="1"/>
    <x v="2"/>
    <x v="0"/>
    <x v="1"/>
    <x v="0"/>
    <x v="0"/>
    <x v="1"/>
    <x v="0"/>
    <x v="0"/>
    <x v="0"/>
    <x v="0"/>
    <x v="0"/>
    <x v="0"/>
    <x v="0"/>
    <x v="0"/>
    <x v="0"/>
    <x v="0"/>
    <x v="0"/>
    <x v="0"/>
    <x v="0"/>
    <x v="0"/>
    <x v="0"/>
    <x v="0"/>
    <m/>
    <m/>
    <m/>
    <m/>
    <m/>
    <m/>
  </r>
  <r>
    <s v="År 2"/>
    <x v="1"/>
    <x v="30"/>
    <n v="34"/>
    <s v="Elever"/>
    <x v="1"/>
    <x v="0"/>
    <x v="1"/>
    <x v="1"/>
    <x v="1"/>
    <x v="1"/>
    <x v="0"/>
    <x v="1"/>
    <x v="0"/>
    <x v="1"/>
    <x v="0"/>
    <x v="0"/>
    <x v="0"/>
    <x v="1"/>
    <x v="1"/>
    <x v="2"/>
    <x v="3"/>
    <x v="2"/>
    <x v="2"/>
    <x v="1"/>
    <x v="1"/>
    <x v="3"/>
    <x v="1"/>
    <x v="0"/>
    <x v="0"/>
    <x v="0"/>
    <x v="0"/>
    <m/>
    <m/>
    <m/>
    <m/>
    <m/>
    <m/>
  </r>
  <r>
    <s v="År 2"/>
    <x v="1"/>
    <x v="30"/>
    <n v="34"/>
    <s v="Elever"/>
    <x v="1"/>
    <x v="1"/>
    <x v="0"/>
    <x v="1"/>
    <x v="1"/>
    <x v="1"/>
    <x v="0"/>
    <x v="1"/>
    <x v="1"/>
    <x v="0"/>
    <x v="1"/>
    <x v="3"/>
    <x v="0"/>
    <x v="1"/>
    <x v="3"/>
    <x v="2"/>
    <x v="3"/>
    <x v="2"/>
    <x v="2"/>
    <x v="1"/>
    <x v="1"/>
    <x v="4"/>
    <x v="2"/>
    <x v="0"/>
    <x v="0"/>
    <x v="0"/>
    <x v="0"/>
    <m/>
    <m/>
    <m/>
    <m/>
    <m/>
    <m/>
  </r>
  <r>
    <s v="År 2"/>
    <x v="1"/>
    <x v="30"/>
    <n v="34"/>
    <s v="Elever"/>
    <x v="1"/>
    <x v="1"/>
    <x v="0"/>
    <x v="1"/>
    <x v="1"/>
    <x v="1"/>
    <x v="1"/>
    <x v="0"/>
    <x v="2"/>
    <x v="2"/>
    <x v="1"/>
    <x v="0"/>
    <x v="2"/>
    <x v="1"/>
    <x v="4"/>
    <x v="2"/>
    <x v="3"/>
    <x v="2"/>
    <x v="1"/>
    <x v="2"/>
    <x v="3"/>
    <x v="3"/>
    <x v="1"/>
    <x v="0"/>
    <x v="0"/>
    <x v="0"/>
    <x v="0"/>
    <m/>
    <m/>
    <m/>
    <m/>
    <m/>
    <m/>
  </r>
  <r>
    <s v="År 2"/>
    <x v="1"/>
    <x v="30"/>
    <n v="34"/>
    <s v="Elever"/>
    <x v="1"/>
    <x v="0"/>
    <x v="0"/>
    <x v="1"/>
    <x v="1"/>
    <x v="1"/>
    <x v="2"/>
    <x v="1"/>
    <x v="0"/>
    <x v="0"/>
    <x v="1"/>
    <x v="0"/>
    <x v="0"/>
    <x v="1"/>
    <x v="3"/>
    <x v="2"/>
    <x v="1"/>
    <x v="3"/>
    <x v="2"/>
    <x v="4"/>
    <x v="1"/>
    <x v="1"/>
    <x v="2"/>
    <x v="0"/>
    <x v="0"/>
    <x v="0"/>
    <x v="0"/>
    <m/>
    <m/>
    <m/>
    <m/>
    <m/>
    <m/>
  </r>
  <r>
    <s v="År 2"/>
    <x v="1"/>
    <x v="30"/>
    <n v="34"/>
    <s v="Elever"/>
    <x v="1"/>
    <x v="1"/>
    <x v="0"/>
    <x v="1"/>
    <x v="1"/>
    <x v="1"/>
    <x v="0"/>
    <x v="1"/>
    <x v="0"/>
    <x v="0"/>
    <x v="1"/>
    <x v="0"/>
    <x v="0"/>
    <x v="1"/>
    <x v="3"/>
    <x v="2"/>
    <x v="3"/>
    <x v="2"/>
    <x v="2"/>
    <x v="1"/>
    <x v="1"/>
    <x v="1"/>
    <x v="2"/>
    <x v="0"/>
    <x v="0"/>
    <x v="0"/>
    <x v="0"/>
    <m/>
    <m/>
    <m/>
    <m/>
    <m/>
    <m/>
  </r>
  <r>
    <s v="År 2"/>
    <x v="1"/>
    <x v="30"/>
    <n v="34"/>
    <s v="Elever"/>
    <x v="1"/>
    <x v="0"/>
    <x v="0"/>
    <x v="1"/>
    <x v="1"/>
    <x v="1"/>
    <x v="0"/>
    <x v="1"/>
    <x v="0"/>
    <x v="0"/>
    <x v="1"/>
    <x v="0"/>
    <x v="0"/>
    <x v="1"/>
    <x v="4"/>
    <x v="1"/>
    <x v="1"/>
    <x v="3"/>
    <x v="2"/>
    <x v="1"/>
    <x v="3"/>
    <x v="3"/>
    <x v="1"/>
    <x v="0"/>
    <x v="0"/>
    <x v="0"/>
    <x v="0"/>
    <m/>
    <m/>
    <m/>
    <m/>
    <m/>
    <m/>
  </r>
  <r>
    <s v="År 2"/>
    <x v="1"/>
    <x v="30"/>
    <n v="34"/>
    <s v="Elever"/>
    <x v="1"/>
    <x v="0"/>
    <x v="0"/>
    <x v="1"/>
    <x v="1"/>
    <x v="1"/>
    <x v="0"/>
    <x v="1"/>
    <x v="0"/>
    <x v="0"/>
    <x v="1"/>
    <x v="0"/>
    <x v="0"/>
    <x v="1"/>
    <x v="3"/>
    <x v="2"/>
    <x v="3"/>
    <x v="2"/>
    <x v="2"/>
    <x v="1"/>
    <x v="1"/>
    <x v="1"/>
    <x v="2"/>
    <x v="0"/>
    <x v="0"/>
    <x v="0"/>
    <x v="0"/>
    <m/>
    <m/>
    <m/>
    <m/>
    <m/>
    <m/>
  </r>
  <r>
    <s v="År 2"/>
    <x v="1"/>
    <x v="30"/>
    <n v="34"/>
    <s v="Elever"/>
    <x v="1"/>
    <x v="0"/>
    <x v="0"/>
    <x v="1"/>
    <x v="1"/>
    <x v="1"/>
    <x v="1"/>
    <x v="1"/>
    <x v="3"/>
    <x v="2"/>
    <x v="1"/>
    <x v="0"/>
    <x v="0"/>
    <x v="2"/>
    <x v="2"/>
    <x v="4"/>
    <x v="2"/>
    <x v="4"/>
    <x v="3"/>
    <x v="3"/>
    <x v="2"/>
    <x v="2"/>
    <x v="3"/>
    <x v="0"/>
    <x v="0"/>
    <x v="0"/>
    <x v="0"/>
    <m/>
    <m/>
    <m/>
    <m/>
    <m/>
    <m/>
  </r>
  <r>
    <s v="År 2"/>
    <x v="1"/>
    <x v="30"/>
    <n v="34"/>
    <s v="Elever"/>
    <x v="1"/>
    <x v="0"/>
    <x v="0"/>
    <x v="1"/>
    <x v="1"/>
    <x v="1"/>
    <x v="0"/>
    <x v="1"/>
    <x v="1"/>
    <x v="0"/>
    <x v="0"/>
    <x v="0"/>
    <x v="0"/>
    <x v="2"/>
    <x v="2"/>
    <x v="4"/>
    <x v="2"/>
    <x v="4"/>
    <x v="3"/>
    <x v="3"/>
    <x v="2"/>
    <x v="2"/>
    <x v="3"/>
    <x v="0"/>
    <x v="0"/>
    <x v="0"/>
    <x v="0"/>
    <m/>
    <m/>
    <m/>
    <m/>
    <m/>
    <m/>
  </r>
  <r>
    <s v="År 2"/>
    <x v="1"/>
    <x v="30"/>
    <n v="34"/>
    <s v="Elever"/>
    <x v="1"/>
    <x v="1"/>
    <x v="0"/>
    <x v="1"/>
    <x v="1"/>
    <x v="1"/>
    <x v="0"/>
    <x v="0"/>
    <x v="0"/>
    <x v="0"/>
    <x v="1"/>
    <x v="0"/>
    <x v="0"/>
    <x v="1"/>
    <x v="4"/>
    <x v="2"/>
    <x v="3"/>
    <x v="2"/>
    <x v="2"/>
    <x v="1"/>
    <x v="4"/>
    <x v="1"/>
    <x v="2"/>
    <x v="0"/>
    <x v="0"/>
    <x v="0"/>
    <x v="0"/>
    <m/>
    <m/>
    <m/>
    <m/>
    <m/>
    <m/>
  </r>
  <r>
    <s v="År 2"/>
    <x v="1"/>
    <x v="30"/>
    <n v="34"/>
    <s v="Elever"/>
    <x v="1"/>
    <x v="0"/>
    <x v="0"/>
    <x v="1"/>
    <x v="1"/>
    <x v="1"/>
    <x v="1"/>
    <x v="1"/>
    <x v="0"/>
    <x v="0"/>
    <x v="0"/>
    <x v="0"/>
    <x v="0"/>
    <x v="2"/>
    <x v="2"/>
    <x v="4"/>
    <x v="2"/>
    <x v="4"/>
    <x v="3"/>
    <x v="3"/>
    <x v="2"/>
    <x v="2"/>
    <x v="3"/>
    <x v="0"/>
    <x v="0"/>
    <x v="0"/>
    <x v="0"/>
    <m/>
    <m/>
    <m/>
    <m/>
    <m/>
    <m/>
  </r>
  <r>
    <s v="År 2"/>
    <x v="1"/>
    <x v="30"/>
    <n v="34"/>
    <s v="Elever"/>
    <x v="1"/>
    <x v="1"/>
    <x v="0"/>
    <x v="1"/>
    <x v="1"/>
    <x v="1"/>
    <x v="0"/>
    <x v="1"/>
    <x v="0"/>
    <x v="0"/>
    <x v="1"/>
    <x v="0"/>
    <x v="0"/>
    <x v="1"/>
    <x v="3"/>
    <x v="2"/>
    <x v="3"/>
    <x v="2"/>
    <x v="2"/>
    <x v="1"/>
    <x v="1"/>
    <x v="3"/>
    <x v="2"/>
    <x v="0"/>
    <x v="0"/>
    <x v="0"/>
    <x v="0"/>
    <m/>
    <m/>
    <m/>
    <m/>
    <m/>
    <m/>
  </r>
  <r>
    <s v="År 2"/>
    <x v="1"/>
    <x v="30"/>
    <n v="34"/>
    <s v="Elever"/>
    <x v="1"/>
    <x v="0"/>
    <x v="0"/>
    <x v="1"/>
    <x v="1"/>
    <x v="1"/>
    <x v="0"/>
    <x v="1"/>
    <x v="0"/>
    <x v="1"/>
    <x v="1"/>
    <x v="0"/>
    <x v="0"/>
    <x v="2"/>
    <x v="2"/>
    <x v="4"/>
    <x v="2"/>
    <x v="4"/>
    <x v="3"/>
    <x v="3"/>
    <x v="2"/>
    <x v="2"/>
    <x v="3"/>
    <x v="0"/>
    <x v="0"/>
    <x v="0"/>
    <x v="0"/>
    <m/>
    <m/>
    <m/>
    <m/>
    <m/>
    <m/>
  </r>
  <r>
    <s v="År 2"/>
    <x v="1"/>
    <x v="30"/>
    <n v="34"/>
    <s v="Elever"/>
    <x v="1"/>
    <x v="1"/>
    <x v="0"/>
    <x v="1"/>
    <x v="1"/>
    <x v="1"/>
    <x v="0"/>
    <x v="1"/>
    <x v="0"/>
    <x v="0"/>
    <x v="1"/>
    <x v="0"/>
    <x v="0"/>
    <x v="1"/>
    <x v="3"/>
    <x v="2"/>
    <x v="3"/>
    <x v="2"/>
    <x v="2"/>
    <x v="1"/>
    <x v="1"/>
    <x v="1"/>
    <x v="2"/>
    <x v="0"/>
    <x v="0"/>
    <x v="0"/>
    <x v="0"/>
    <m/>
    <m/>
    <m/>
    <m/>
    <m/>
    <m/>
  </r>
  <r>
    <s v="År 2"/>
    <x v="1"/>
    <x v="30"/>
    <n v="34"/>
    <s v="Elever"/>
    <x v="1"/>
    <x v="0"/>
    <x v="0"/>
    <x v="1"/>
    <x v="1"/>
    <x v="1"/>
    <x v="0"/>
    <x v="1"/>
    <x v="0"/>
    <x v="0"/>
    <x v="1"/>
    <x v="0"/>
    <x v="0"/>
    <x v="2"/>
    <x v="2"/>
    <x v="4"/>
    <x v="2"/>
    <x v="4"/>
    <x v="3"/>
    <x v="3"/>
    <x v="2"/>
    <x v="2"/>
    <x v="3"/>
    <x v="0"/>
    <x v="0"/>
    <x v="0"/>
    <x v="0"/>
    <m/>
    <m/>
    <m/>
    <m/>
    <m/>
    <m/>
  </r>
  <r>
    <s v="År 2"/>
    <x v="1"/>
    <x v="30"/>
    <n v="34"/>
    <s v="Elever"/>
    <x v="1"/>
    <x v="1"/>
    <x v="0"/>
    <x v="1"/>
    <x v="1"/>
    <x v="1"/>
    <x v="0"/>
    <x v="1"/>
    <x v="0"/>
    <x v="0"/>
    <x v="1"/>
    <x v="0"/>
    <x v="0"/>
    <x v="2"/>
    <x v="2"/>
    <x v="4"/>
    <x v="2"/>
    <x v="4"/>
    <x v="3"/>
    <x v="3"/>
    <x v="2"/>
    <x v="2"/>
    <x v="3"/>
    <x v="0"/>
    <x v="0"/>
    <x v="0"/>
    <x v="0"/>
    <m/>
    <m/>
    <m/>
    <m/>
    <m/>
    <m/>
  </r>
  <r>
    <s v="År 2"/>
    <x v="1"/>
    <x v="30"/>
    <n v="34"/>
    <s v="Elever"/>
    <x v="1"/>
    <x v="1"/>
    <x v="0"/>
    <x v="1"/>
    <x v="1"/>
    <x v="1"/>
    <x v="0"/>
    <x v="1"/>
    <x v="1"/>
    <x v="0"/>
    <x v="0"/>
    <x v="1"/>
    <x v="2"/>
    <x v="2"/>
    <x v="2"/>
    <x v="4"/>
    <x v="2"/>
    <x v="4"/>
    <x v="3"/>
    <x v="3"/>
    <x v="2"/>
    <x v="2"/>
    <x v="3"/>
    <x v="0"/>
    <x v="0"/>
    <x v="0"/>
    <x v="0"/>
    <m/>
    <m/>
    <m/>
    <m/>
    <m/>
    <m/>
  </r>
  <r>
    <s v="År 2"/>
    <x v="1"/>
    <x v="30"/>
    <n v="34"/>
    <s v="Elever"/>
    <x v="1"/>
    <x v="1"/>
    <x v="0"/>
    <x v="1"/>
    <x v="1"/>
    <x v="1"/>
    <x v="1"/>
    <x v="1"/>
    <x v="1"/>
    <x v="0"/>
    <x v="2"/>
    <x v="0"/>
    <x v="0"/>
    <x v="1"/>
    <x v="1"/>
    <x v="3"/>
    <x v="3"/>
    <x v="1"/>
    <x v="2"/>
    <x v="1"/>
    <x v="1"/>
    <x v="1"/>
    <x v="2"/>
    <x v="0"/>
    <x v="0"/>
    <x v="0"/>
    <x v="0"/>
    <m/>
    <m/>
    <m/>
    <m/>
    <m/>
    <m/>
  </r>
  <r>
    <s v="År 2"/>
    <x v="1"/>
    <x v="30"/>
    <n v="34"/>
    <s v="Elever"/>
    <x v="1"/>
    <x v="0"/>
    <x v="0"/>
    <x v="0"/>
    <x v="1"/>
    <x v="1"/>
    <x v="0"/>
    <x v="0"/>
    <x v="1"/>
    <x v="0"/>
    <x v="1"/>
    <x v="0"/>
    <x v="0"/>
    <x v="2"/>
    <x v="2"/>
    <x v="4"/>
    <x v="2"/>
    <x v="4"/>
    <x v="3"/>
    <x v="3"/>
    <x v="2"/>
    <x v="2"/>
    <x v="3"/>
    <x v="0"/>
    <x v="0"/>
    <x v="0"/>
    <x v="0"/>
    <m/>
    <m/>
    <m/>
    <m/>
    <m/>
    <m/>
  </r>
  <r>
    <s v="År 2"/>
    <x v="1"/>
    <x v="30"/>
    <n v="34"/>
    <s v="Elever"/>
    <x v="1"/>
    <x v="1"/>
    <x v="0"/>
    <x v="1"/>
    <x v="1"/>
    <x v="1"/>
    <x v="0"/>
    <x v="1"/>
    <x v="1"/>
    <x v="1"/>
    <x v="1"/>
    <x v="0"/>
    <x v="0"/>
    <x v="1"/>
    <x v="3"/>
    <x v="2"/>
    <x v="3"/>
    <x v="2"/>
    <x v="2"/>
    <x v="1"/>
    <x v="1"/>
    <x v="4"/>
    <x v="2"/>
    <x v="0"/>
    <x v="0"/>
    <x v="0"/>
    <x v="0"/>
    <m/>
    <m/>
    <m/>
    <m/>
    <m/>
    <m/>
  </r>
  <r>
    <s v="År 2"/>
    <x v="1"/>
    <x v="30"/>
    <n v="11"/>
    <s v="Elever"/>
    <x v="3"/>
    <x v="1"/>
    <x v="0"/>
    <x v="1"/>
    <x v="1"/>
    <x v="1"/>
    <x v="1"/>
    <x v="1"/>
    <x v="4"/>
    <x v="4"/>
    <x v="3"/>
    <x v="3"/>
    <x v="4"/>
    <x v="2"/>
    <x v="0"/>
    <x v="0"/>
    <x v="0"/>
    <x v="0"/>
    <x v="0"/>
    <x v="0"/>
    <x v="0"/>
    <x v="0"/>
    <x v="0"/>
    <x v="0"/>
    <x v="0"/>
    <x v="0"/>
    <x v="0"/>
    <m/>
    <m/>
    <m/>
    <m/>
    <m/>
    <m/>
  </r>
  <r>
    <s v="År 2"/>
    <x v="1"/>
    <x v="30"/>
    <n v="11"/>
    <s v="Elever"/>
    <x v="3"/>
    <x v="0"/>
    <x v="0"/>
    <x v="1"/>
    <x v="1"/>
    <x v="3"/>
    <x v="3"/>
    <x v="1"/>
    <x v="4"/>
    <x v="2"/>
    <x v="3"/>
    <x v="2"/>
    <x v="4"/>
    <x v="1"/>
    <x v="1"/>
    <x v="3"/>
    <x v="1"/>
    <x v="0"/>
    <x v="0"/>
    <x v="0"/>
    <x v="0"/>
    <x v="4"/>
    <x v="2"/>
    <x v="0"/>
    <x v="0"/>
    <x v="0"/>
    <x v="0"/>
    <m/>
    <m/>
    <m/>
    <m/>
    <m/>
    <m/>
  </r>
  <r>
    <s v="År 2"/>
    <x v="1"/>
    <x v="30"/>
    <n v="11"/>
    <s v="Elever"/>
    <x v="3"/>
    <x v="0"/>
    <x v="0"/>
    <x v="1"/>
    <x v="1"/>
    <x v="1"/>
    <x v="3"/>
    <x v="0"/>
    <x v="1"/>
    <x v="0"/>
    <x v="1"/>
    <x v="3"/>
    <x v="4"/>
    <x v="1"/>
    <x v="1"/>
    <x v="2"/>
    <x v="3"/>
    <x v="1"/>
    <x v="2"/>
    <x v="1"/>
    <x v="4"/>
    <x v="1"/>
    <x v="1"/>
    <x v="0"/>
    <x v="0"/>
    <x v="0"/>
    <x v="0"/>
    <m/>
    <m/>
    <m/>
    <m/>
    <m/>
    <m/>
  </r>
  <r>
    <s v="År 2"/>
    <x v="1"/>
    <x v="30"/>
    <n v="11"/>
    <s v="Elever"/>
    <x v="3"/>
    <x v="0"/>
    <x v="2"/>
    <x v="0"/>
    <x v="0"/>
    <x v="2"/>
    <x v="3"/>
    <x v="0"/>
    <x v="2"/>
    <x v="0"/>
    <x v="2"/>
    <x v="4"/>
    <x v="4"/>
    <x v="1"/>
    <x v="1"/>
    <x v="2"/>
    <x v="1"/>
    <x v="2"/>
    <x v="2"/>
    <x v="1"/>
    <x v="3"/>
    <x v="1"/>
    <x v="2"/>
    <x v="0"/>
    <x v="0"/>
    <x v="0"/>
    <x v="0"/>
    <m/>
    <m/>
    <m/>
    <m/>
    <m/>
    <m/>
  </r>
  <r>
    <s v="År 2"/>
    <x v="1"/>
    <x v="30"/>
    <n v="11"/>
    <s v="Elever"/>
    <x v="3"/>
    <x v="1"/>
    <x v="0"/>
    <x v="0"/>
    <x v="1"/>
    <x v="3"/>
    <x v="0"/>
    <x v="0"/>
    <x v="4"/>
    <x v="1"/>
    <x v="3"/>
    <x v="2"/>
    <x v="4"/>
    <x v="2"/>
    <x v="4"/>
    <x v="0"/>
    <x v="0"/>
    <x v="0"/>
    <x v="0"/>
    <x v="0"/>
    <x v="0"/>
    <x v="0"/>
    <x v="0"/>
    <x v="0"/>
    <x v="0"/>
    <x v="0"/>
    <x v="0"/>
    <m/>
    <m/>
    <m/>
    <m/>
    <m/>
    <m/>
  </r>
  <r>
    <s v="År 2"/>
    <x v="1"/>
    <x v="30"/>
    <n v="11"/>
    <s v="Elever"/>
    <x v="3"/>
    <x v="1"/>
    <x v="0"/>
    <x v="0"/>
    <x v="1"/>
    <x v="1"/>
    <x v="1"/>
    <x v="1"/>
    <x v="3"/>
    <x v="1"/>
    <x v="3"/>
    <x v="2"/>
    <x v="4"/>
    <x v="1"/>
    <x v="3"/>
    <x v="1"/>
    <x v="1"/>
    <x v="1"/>
    <x v="2"/>
    <x v="1"/>
    <x v="1"/>
    <x v="3"/>
    <x v="2"/>
    <x v="0"/>
    <x v="0"/>
    <x v="0"/>
    <x v="0"/>
    <m/>
    <m/>
    <m/>
    <m/>
    <m/>
    <m/>
  </r>
  <r>
    <s v="År 2"/>
    <x v="1"/>
    <x v="30"/>
    <n v="11"/>
    <s v="Elever"/>
    <x v="3"/>
    <x v="0"/>
    <x v="3"/>
    <x v="3"/>
    <x v="1"/>
    <x v="1"/>
    <x v="0"/>
    <x v="3"/>
    <x v="2"/>
    <x v="0"/>
    <x v="4"/>
    <x v="2"/>
    <x v="4"/>
    <x v="2"/>
    <x v="0"/>
    <x v="0"/>
    <x v="0"/>
    <x v="0"/>
    <x v="0"/>
    <x v="0"/>
    <x v="0"/>
    <x v="0"/>
    <x v="0"/>
    <x v="0"/>
    <x v="0"/>
    <x v="0"/>
    <x v="0"/>
    <m/>
    <m/>
    <m/>
    <m/>
    <m/>
    <m/>
  </r>
  <r>
    <s v="År 2"/>
    <x v="1"/>
    <x v="30"/>
    <n v="11"/>
    <s v="Elever"/>
    <x v="3"/>
    <x v="0"/>
    <x v="3"/>
    <x v="1"/>
    <x v="1"/>
    <x v="2"/>
    <x v="1"/>
    <x v="0"/>
    <x v="2"/>
    <x v="4"/>
    <x v="0"/>
    <x v="1"/>
    <x v="4"/>
    <x v="1"/>
    <x v="1"/>
    <x v="3"/>
    <x v="3"/>
    <x v="3"/>
    <x v="1"/>
    <x v="1"/>
    <x v="1"/>
    <x v="1"/>
    <x v="1"/>
    <x v="0"/>
    <x v="0"/>
    <x v="0"/>
    <x v="0"/>
    <m/>
    <m/>
    <m/>
    <m/>
    <m/>
    <m/>
  </r>
  <r>
    <s v="År 2"/>
    <x v="1"/>
    <x v="30"/>
    <n v="11"/>
    <s v="Elever"/>
    <x v="3"/>
    <x v="1"/>
    <x v="2"/>
    <x v="1"/>
    <x v="1"/>
    <x v="3"/>
    <x v="3"/>
    <x v="3"/>
    <x v="4"/>
    <x v="0"/>
    <x v="1"/>
    <x v="1"/>
    <x v="4"/>
    <x v="1"/>
    <x v="1"/>
    <x v="1"/>
    <x v="3"/>
    <x v="1"/>
    <x v="2"/>
    <x v="1"/>
    <x v="3"/>
    <x v="4"/>
    <x v="1"/>
    <x v="0"/>
    <x v="0"/>
    <x v="0"/>
    <x v="0"/>
    <m/>
    <m/>
    <m/>
    <m/>
    <m/>
    <m/>
  </r>
  <r>
    <s v="År 2"/>
    <x v="1"/>
    <x v="30"/>
    <n v="11"/>
    <s v="Elever"/>
    <x v="3"/>
    <x v="1"/>
    <x v="2"/>
    <x v="0"/>
    <x v="1"/>
    <x v="2"/>
    <x v="2"/>
    <x v="0"/>
    <x v="4"/>
    <x v="3"/>
    <x v="0"/>
    <x v="2"/>
    <x v="4"/>
    <x v="2"/>
    <x v="0"/>
    <x v="0"/>
    <x v="0"/>
    <x v="0"/>
    <x v="0"/>
    <x v="0"/>
    <x v="0"/>
    <x v="0"/>
    <x v="0"/>
    <x v="0"/>
    <x v="0"/>
    <x v="0"/>
    <x v="0"/>
    <m/>
    <m/>
    <m/>
    <m/>
    <m/>
    <m/>
  </r>
  <r>
    <s v="År 2"/>
    <x v="1"/>
    <x v="30"/>
    <n v="11"/>
    <s v="Elever"/>
    <x v="3"/>
    <x v="0"/>
    <x v="0"/>
    <x v="1"/>
    <x v="1"/>
    <x v="1"/>
    <x v="2"/>
    <x v="1"/>
    <x v="4"/>
    <x v="0"/>
    <x v="2"/>
    <x v="2"/>
    <x v="4"/>
    <x v="1"/>
    <x v="1"/>
    <x v="1"/>
    <x v="3"/>
    <x v="2"/>
    <x v="2"/>
    <x v="1"/>
    <x v="4"/>
    <x v="1"/>
    <x v="2"/>
    <x v="0"/>
    <x v="0"/>
    <x v="0"/>
    <x v="0"/>
    <m/>
    <m/>
    <m/>
    <m/>
    <m/>
    <m/>
  </r>
  <r>
    <s v="År 2"/>
    <x v="1"/>
    <x v="30"/>
    <n v="11"/>
    <s v="Elever"/>
    <x v="3"/>
    <x v="1"/>
    <x v="1"/>
    <x v="1"/>
    <x v="1"/>
    <x v="2"/>
    <x v="1"/>
    <x v="1"/>
    <x v="3"/>
    <x v="4"/>
    <x v="2"/>
    <x v="4"/>
    <x v="4"/>
    <x v="2"/>
    <x v="0"/>
    <x v="0"/>
    <x v="0"/>
    <x v="0"/>
    <x v="0"/>
    <x v="0"/>
    <x v="0"/>
    <x v="0"/>
    <x v="0"/>
    <x v="0"/>
    <x v="0"/>
    <x v="0"/>
    <x v="0"/>
    <m/>
    <m/>
    <m/>
    <m/>
    <m/>
    <m/>
  </r>
  <r>
    <s v="År 2"/>
    <x v="1"/>
    <x v="30"/>
    <n v="11"/>
    <s v="Elever"/>
    <x v="3"/>
    <x v="1"/>
    <x v="1"/>
    <x v="1"/>
    <x v="1"/>
    <x v="2"/>
    <x v="1"/>
    <x v="1"/>
    <x v="3"/>
    <x v="4"/>
    <x v="2"/>
    <x v="2"/>
    <x v="4"/>
    <x v="2"/>
    <x v="0"/>
    <x v="0"/>
    <x v="0"/>
    <x v="0"/>
    <x v="0"/>
    <x v="0"/>
    <x v="0"/>
    <x v="0"/>
    <x v="0"/>
    <x v="0"/>
    <x v="0"/>
    <x v="0"/>
    <x v="0"/>
    <m/>
    <m/>
    <m/>
    <m/>
    <m/>
    <m/>
  </r>
  <r>
    <s v="År 2"/>
    <x v="1"/>
    <x v="30"/>
    <n v="11"/>
    <s v="Elever"/>
    <x v="3"/>
    <x v="0"/>
    <x v="0"/>
    <x v="1"/>
    <x v="1"/>
    <x v="1"/>
    <x v="0"/>
    <x v="1"/>
    <x v="0"/>
    <x v="0"/>
    <x v="1"/>
    <x v="0"/>
    <x v="4"/>
    <x v="2"/>
    <x v="0"/>
    <x v="0"/>
    <x v="0"/>
    <x v="0"/>
    <x v="0"/>
    <x v="0"/>
    <x v="0"/>
    <x v="0"/>
    <x v="0"/>
    <x v="0"/>
    <x v="0"/>
    <x v="0"/>
    <x v="0"/>
    <m/>
    <m/>
    <m/>
    <m/>
    <m/>
    <m/>
  </r>
  <r>
    <s v="År 2"/>
    <x v="1"/>
    <x v="30"/>
    <n v="11"/>
    <s v="Elever"/>
    <x v="3"/>
    <x v="1"/>
    <x v="0"/>
    <x v="1"/>
    <x v="1"/>
    <x v="1"/>
    <x v="0"/>
    <x v="1"/>
    <x v="0"/>
    <x v="0"/>
    <x v="1"/>
    <x v="0"/>
    <x v="4"/>
    <x v="1"/>
    <x v="3"/>
    <x v="2"/>
    <x v="3"/>
    <x v="3"/>
    <x v="2"/>
    <x v="1"/>
    <x v="1"/>
    <x v="1"/>
    <x v="2"/>
    <x v="0"/>
    <x v="0"/>
    <x v="0"/>
    <x v="0"/>
    <m/>
    <m/>
    <m/>
    <m/>
    <m/>
    <m/>
  </r>
  <r>
    <s v="År 2"/>
    <x v="1"/>
    <x v="30"/>
    <n v="11"/>
    <s v="Elever"/>
    <x v="3"/>
    <x v="0"/>
    <x v="0"/>
    <x v="3"/>
    <x v="1"/>
    <x v="2"/>
    <x v="0"/>
    <x v="1"/>
    <x v="4"/>
    <x v="0"/>
    <x v="1"/>
    <x v="1"/>
    <x v="4"/>
    <x v="2"/>
    <x v="0"/>
    <x v="0"/>
    <x v="0"/>
    <x v="0"/>
    <x v="0"/>
    <x v="0"/>
    <x v="0"/>
    <x v="0"/>
    <x v="0"/>
    <x v="0"/>
    <x v="0"/>
    <x v="0"/>
    <x v="0"/>
    <m/>
    <m/>
    <m/>
    <m/>
    <m/>
    <m/>
  </r>
  <r>
    <s v="År 2"/>
    <x v="1"/>
    <x v="30"/>
    <n v="11"/>
    <s v="Elever"/>
    <x v="3"/>
    <x v="0"/>
    <x v="0"/>
    <x v="1"/>
    <x v="1"/>
    <x v="1"/>
    <x v="2"/>
    <x v="1"/>
    <x v="0"/>
    <x v="0"/>
    <x v="1"/>
    <x v="4"/>
    <x v="4"/>
    <x v="1"/>
    <x v="0"/>
    <x v="1"/>
    <x v="0"/>
    <x v="3"/>
    <x v="2"/>
    <x v="0"/>
    <x v="4"/>
    <x v="1"/>
    <x v="4"/>
    <x v="0"/>
    <x v="0"/>
    <x v="0"/>
    <x v="0"/>
    <m/>
    <m/>
    <m/>
    <m/>
    <m/>
    <m/>
  </r>
  <r>
    <s v="År 2"/>
    <x v="1"/>
    <x v="30"/>
    <n v="11"/>
    <s v="Elever"/>
    <x v="3"/>
    <x v="1"/>
    <x v="1"/>
    <x v="1"/>
    <x v="1"/>
    <x v="2"/>
    <x v="1"/>
    <x v="1"/>
    <x v="4"/>
    <x v="0"/>
    <x v="1"/>
    <x v="0"/>
    <x v="4"/>
    <x v="1"/>
    <x v="1"/>
    <x v="1"/>
    <x v="0"/>
    <x v="0"/>
    <x v="2"/>
    <x v="1"/>
    <x v="1"/>
    <x v="4"/>
    <x v="2"/>
    <x v="0"/>
    <x v="0"/>
    <x v="0"/>
    <x v="0"/>
    <m/>
    <m/>
    <m/>
    <m/>
    <m/>
    <m/>
  </r>
  <r>
    <s v="År 2"/>
    <x v="1"/>
    <x v="30"/>
    <n v="11"/>
    <s v="Elever"/>
    <x v="3"/>
    <x v="0"/>
    <x v="0"/>
    <x v="1"/>
    <x v="1"/>
    <x v="1"/>
    <x v="2"/>
    <x v="1"/>
    <x v="0"/>
    <x v="0"/>
    <x v="1"/>
    <x v="2"/>
    <x v="4"/>
    <x v="1"/>
    <x v="0"/>
    <x v="1"/>
    <x v="0"/>
    <x v="0"/>
    <x v="2"/>
    <x v="0"/>
    <x v="4"/>
    <x v="1"/>
    <x v="4"/>
    <x v="0"/>
    <x v="0"/>
    <x v="0"/>
    <x v="0"/>
    <m/>
    <m/>
    <m/>
    <m/>
    <m/>
    <m/>
  </r>
  <r>
    <s v="År 2"/>
    <x v="1"/>
    <x v="30"/>
    <m/>
    <s v="Elever"/>
    <x v="4"/>
    <x v="0"/>
    <x v="1"/>
    <x v="1"/>
    <x v="1"/>
    <x v="2"/>
    <x v="0"/>
    <x v="0"/>
    <x v="3"/>
    <x v="2"/>
    <x v="3"/>
    <x v="1"/>
    <x v="4"/>
    <x v="1"/>
    <x v="3"/>
    <x v="0"/>
    <x v="1"/>
    <x v="1"/>
    <x v="1"/>
    <x v="2"/>
    <x v="0"/>
    <x v="3"/>
    <x v="1"/>
    <x v="0"/>
    <x v="0"/>
    <x v="0"/>
    <x v="0"/>
    <m/>
    <m/>
    <m/>
    <m/>
    <m/>
    <m/>
  </r>
  <r>
    <s v="År 2"/>
    <x v="1"/>
    <x v="30"/>
    <m/>
    <s v="Elever"/>
    <x v="4"/>
    <x v="0"/>
    <x v="0"/>
    <x v="1"/>
    <x v="1"/>
    <x v="2"/>
    <x v="0"/>
    <x v="1"/>
    <x v="1"/>
    <x v="1"/>
    <x v="0"/>
    <x v="3"/>
    <x v="4"/>
    <x v="1"/>
    <x v="1"/>
    <x v="2"/>
    <x v="0"/>
    <x v="1"/>
    <x v="2"/>
    <x v="2"/>
    <x v="1"/>
    <x v="1"/>
    <x v="1"/>
    <x v="0"/>
    <x v="0"/>
    <x v="0"/>
    <x v="0"/>
    <m/>
    <m/>
    <m/>
    <m/>
    <m/>
    <m/>
  </r>
  <r>
    <s v="År 2"/>
    <x v="1"/>
    <x v="30"/>
    <m/>
    <s v="Elever"/>
    <x v="4"/>
    <x v="1"/>
    <x v="0"/>
    <x v="1"/>
    <x v="0"/>
    <x v="1"/>
    <x v="0"/>
    <x v="1"/>
    <x v="2"/>
    <x v="2"/>
    <x v="0"/>
    <x v="3"/>
    <x v="4"/>
    <x v="1"/>
    <x v="3"/>
    <x v="0"/>
    <x v="1"/>
    <x v="2"/>
    <x v="2"/>
    <x v="1"/>
    <x v="1"/>
    <x v="3"/>
    <x v="1"/>
    <x v="0"/>
    <x v="0"/>
    <x v="0"/>
    <x v="0"/>
    <m/>
    <m/>
    <m/>
    <m/>
    <m/>
    <m/>
  </r>
  <r>
    <s v="År 2"/>
    <x v="1"/>
    <x v="30"/>
    <m/>
    <s v="Elever"/>
    <x v="4"/>
    <x v="1"/>
    <x v="2"/>
    <x v="3"/>
    <x v="3"/>
    <x v="1"/>
    <x v="0"/>
    <x v="1"/>
    <x v="4"/>
    <x v="1"/>
    <x v="3"/>
    <x v="2"/>
    <x v="4"/>
    <x v="1"/>
    <x v="0"/>
    <x v="0"/>
    <x v="3"/>
    <x v="2"/>
    <x v="2"/>
    <x v="1"/>
    <x v="3"/>
    <x v="3"/>
    <x v="1"/>
    <x v="0"/>
    <x v="0"/>
    <x v="0"/>
    <x v="0"/>
    <m/>
    <m/>
    <m/>
    <m/>
    <m/>
    <m/>
  </r>
  <r>
    <s v="År 2"/>
    <x v="1"/>
    <x v="30"/>
    <m/>
    <s v="Elever"/>
    <x v="4"/>
    <x v="0"/>
    <x v="1"/>
    <x v="1"/>
    <x v="0"/>
    <x v="1"/>
    <x v="1"/>
    <x v="1"/>
    <x v="3"/>
    <x v="2"/>
    <x v="0"/>
    <x v="1"/>
    <x v="4"/>
    <x v="1"/>
    <x v="3"/>
    <x v="3"/>
    <x v="3"/>
    <x v="1"/>
    <x v="1"/>
    <x v="0"/>
    <x v="1"/>
    <x v="3"/>
    <x v="2"/>
    <x v="0"/>
    <x v="0"/>
    <x v="0"/>
    <x v="0"/>
    <m/>
    <m/>
    <m/>
    <m/>
    <m/>
    <m/>
  </r>
  <r>
    <s v="År 2"/>
    <x v="1"/>
    <x v="30"/>
    <m/>
    <s v="Elever"/>
    <x v="4"/>
    <x v="1"/>
    <x v="0"/>
    <x v="1"/>
    <x v="1"/>
    <x v="1"/>
    <x v="1"/>
    <x v="1"/>
    <x v="3"/>
    <x v="2"/>
    <x v="3"/>
    <x v="3"/>
    <x v="4"/>
    <x v="1"/>
    <x v="3"/>
    <x v="2"/>
    <x v="3"/>
    <x v="1"/>
    <x v="2"/>
    <x v="1"/>
    <x v="1"/>
    <x v="4"/>
    <x v="2"/>
    <x v="0"/>
    <x v="0"/>
    <x v="0"/>
    <x v="0"/>
    <m/>
    <m/>
    <m/>
    <m/>
    <m/>
    <m/>
  </r>
  <r>
    <s v="År 2"/>
    <x v="1"/>
    <x v="30"/>
    <m/>
    <s v="Elever"/>
    <x v="4"/>
    <x v="0"/>
    <x v="2"/>
    <x v="3"/>
    <x v="3"/>
    <x v="3"/>
    <x v="0"/>
    <x v="1"/>
    <x v="2"/>
    <x v="2"/>
    <x v="3"/>
    <x v="2"/>
    <x v="4"/>
    <x v="2"/>
    <x v="3"/>
    <x v="0"/>
    <x v="0"/>
    <x v="0"/>
    <x v="0"/>
    <x v="0"/>
    <x v="0"/>
    <x v="0"/>
    <x v="0"/>
    <x v="0"/>
    <x v="0"/>
    <x v="0"/>
    <x v="0"/>
    <m/>
    <m/>
    <m/>
    <m/>
    <m/>
    <m/>
  </r>
  <r>
    <s v="År 2"/>
    <x v="1"/>
    <x v="30"/>
    <m/>
    <s v="Elever"/>
    <x v="4"/>
    <x v="0"/>
    <x v="1"/>
    <x v="1"/>
    <x v="1"/>
    <x v="2"/>
    <x v="1"/>
    <x v="1"/>
    <x v="1"/>
    <x v="2"/>
    <x v="3"/>
    <x v="1"/>
    <x v="4"/>
    <x v="1"/>
    <x v="1"/>
    <x v="1"/>
    <x v="1"/>
    <x v="1"/>
    <x v="4"/>
    <x v="1"/>
    <x v="3"/>
    <x v="3"/>
    <x v="1"/>
    <x v="0"/>
    <x v="0"/>
    <x v="0"/>
    <x v="0"/>
    <m/>
    <m/>
    <m/>
    <m/>
    <m/>
    <m/>
  </r>
  <r>
    <s v="År 2"/>
    <x v="1"/>
    <x v="30"/>
    <m/>
    <s v="Elever"/>
    <x v="4"/>
    <x v="0"/>
    <x v="0"/>
    <x v="1"/>
    <x v="1"/>
    <x v="1"/>
    <x v="1"/>
    <x v="0"/>
    <x v="1"/>
    <x v="2"/>
    <x v="3"/>
    <x v="3"/>
    <x v="4"/>
    <x v="2"/>
    <x v="0"/>
    <x v="0"/>
    <x v="0"/>
    <x v="0"/>
    <x v="0"/>
    <x v="0"/>
    <x v="0"/>
    <x v="0"/>
    <x v="0"/>
    <x v="0"/>
    <x v="0"/>
    <x v="0"/>
    <x v="0"/>
    <m/>
    <m/>
    <m/>
    <m/>
    <m/>
    <m/>
  </r>
  <r>
    <s v="År 2"/>
    <x v="1"/>
    <x v="30"/>
    <m/>
    <s v="Elever"/>
    <x v="4"/>
    <x v="1"/>
    <x v="0"/>
    <x v="1"/>
    <x v="0"/>
    <x v="2"/>
    <x v="1"/>
    <x v="3"/>
    <x v="2"/>
    <x v="3"/>
    <x v="3"/>
    <x v="4"/>
    <x v="4"/>
    <x v="1"/>
    <x v="1"/>
    <x v="2"/>
    <x v="3"/>
    <x v="1"/>
    <x v="2"/>
    <x v="1"/>
    <x v="3"/>
    <x v="1"/>
    <x v="1"/>
    <x v="0"/>
    <x v="0"/>
    <x v="0"/>
    <x v="0"/>
    <m/>
    <m/>
    <m/>
    <m/>
    <m/>
    <m/>
  </r>
  <r>
    <s v="År 2"/>
    <x v="1"/>
    <x v="30"/>
    <m/>
    <s v="Elever"/>
    <x v="4"/>
    <x v="1"/>
    <x v="0"/>
    <x v="1"/>
    <x v="1"/>
    <x v="2"/>
    <x v="1"/>
    <x v="0"/>
    <x v="3"/>
    <x v="2"/>
    <x v="0"/>
    <x v="3"/>
    <x v="4"/>
    <x v="2"/>
    <x v="0"/>
    <x v="0"/>
    <x v="0"/>
    <x v="0"/>
    <x v="0"/>
    <x v="0"/>
    <x v="0"/>
    <x v="0"/>
    <x v="0"/>
    <x v="0"/>
    <x v="0"/>
    <x v="0"/>
    <x v="0"/>
    <m/>
    <m/>
    <m/>
    <m/>
    <m/>
    <m/>
  </r>
  <r>
    <s v="År 2"/>
    <x v="1"/>
    <x v="30"/>
    <m/>
    <s v="Elever"/>
    <x v="4"/>
    <x v="1"/>
    <x v="0"/>
    <x v="0"/>
    <x v="0"/>
    <x v="1"/>
    <x v="2"/>
    <x v="1"/>
    <x v="3"/>
    <x v="1"/>
    <x v="0"/>
    <x v="1"/>
    <x v="4"/>
    <x v="1"/>
    <x v="3"/>
    <x v="2"/>
    <x v="3"/>
    <x v="2"/>
    <x v="2"/>
    <x v="1"/>
    <x v="1"/>
    <x v="1"/>
    <x v="2"/>
    <x v="0"/>
    <x v="0"/>
    <x v="0"/>
    <x v="0"/>
    <m/>
    <m/>
    <m/>
    <m/>
    <m/>
    <m/>
  </r>
  <r>
    <s v="År 2"/>
    <x v="1"/>
    <x v="30"/>
    <m/>
    <s v="Elever"/>
    <x v="4"/>
    <x v="0"/>
    <x v="0"/>
    <x v="1"/>
    <x v="1"/>
    <x v="2"/>
    <x v="1"/>
    <x v="0"/>
    <x v="4"/>
    <x v="1"/>
    <x v="0"/>
    <x v="1"/>
    <x v="4"/>
    <x v="1"/>
    <x v="1"/>
    <x v="2"/>
    <x v="3"/>
    <x v="1"/>
    <x v="1"/>
    <x v="1"/>
    <x v="3"/>
    <x v="1"/>
    <x v="1"/>
    <x v="0"/>
    <x v="0"/>
    <x v="0"/>
    <x v="0"/>
    <m/>
    <m/>
    <m/>
    <m/>
    <m/>
    <m/>
  </r>
  <r>
    <s v="År 2"/>
    <x v="1"/>
    <x v="30"/>
    <m/>
    <s v="Elever"/>
    <x v="4"/>
    <x v="0"/>
    <x v="1"/>
    <x v="0"/>
    <x v="1"/>
    <x v="2"/>
    <x v="1"/>
    <x v="2"/>
    <x v="3"/>
    <x v="1"/>
    <x v="3"/>
    <x v="1"/>
    <x v="4"/>
    <x v="1"/>
    <x v="3"/>
    <x v="2"/>
    <x v="1"/>
    <x v="1"/>
    <x v="2"/>
    <x v="2"/>
    <x v="0"/>
    <x v="4"/>
    <x v="1"/>
    <x v="0"/>
    <x v="0"/>
    <x v="0"/>
    <x v="0"/>
    <m/>
    <m/>
    <m/>
    <m/>
    <m/>
    <m/>
  </r>
  <r>
    <s v="År 2"/>
    <x v="1"/>
    <x v="30"/>
    <m/>
    <s v="Elever"/>
    <x v="4"/>
    <x v="1"/>
    <x v="0"/>
    <x v="1"/>
    <x v="0"/>
    <x v="1"/>
    <x v="1"/>
    <x v="1"/>
    <x v="2"/>
    <x v="2"/>
    <x v="3"/>
    <x v="1"/>
    <x v="4"/>
    <x v="2"/>
    <x v="0"/>
    <x v="0"/>
    <x v="0"/>
    <x v="0"/>
    <x v="0"/>
    <x v="0"/>
    <x v="0"/>
    <x v="0"/>
    <x v="0"/>
    <x v="0"/>
    <x v="0"/>
    <x v="0"/>
    <x v="0"/>
    <m/>
    <m/>
    <m/>
    <m/>
    <m/>
    <m/>
  </r>
  <r>
    <s v="År 2"/>
    <x v="1"/>
    <x v="30"/>
    <m/>
    <s v="Elever"/>
    <x v="4"/>
    <x v="0"/>
    <x v="0"/>
    <x v="1"/>
    <x v="1"/>
    <x v="1"/>
    <x v="0"/>
    <x v="1"/>
    <x v="3"/>
    <x v="2"/>
    <x v="0"/>
    <x v="3"/>
    <x v="4"/>
    <x v="1"/>
    <x v="3"/>
    <x v="2"/>
    <x v="3"/>
    <x v="1"/>
    <x v="2"/>
    <x v="1"/>
    <x v="1"/>
    <x v="3"/>
    <x v="2"/>
    <x v="0"/>
    <x v="0"/>
    <x v="0"/>
    <x v="0"/>
    <m/>
    <m/>
    <m/>
    <m/>
    <m/>
    <m/>
  </r>
  <r>
    <s v="År 2"/>
    <x v="1"/>
    <x v="30"/>
    <m/>
    <s v="Elever"/>
    <x v="4"/>
    <x v="1"/>
    <x v="0"/>
    <x v="1"/>
    <x v="1"/>
    <x v="2"/>
    <x v="1"/>
    <x v="0"/>
    <x v="3"/>
    <x v="1"/>
    <x v="0"/>
    <x v="3"/>
    <x v="4"/>
    <x v="1"/>
    <x v="3"/>
    <x v="2"/>
    <x v="3"/>
    <x v="0"/>
    <x v="2"/>
    <x v="1"/>
    <x v="1"/>
    <x v="1"/>
    <x v="2"/>
    <x v="0"/>
    <x v="0"/>
    <x v="0"/>
    <x v="0"/>
    <m/>
    <m/>
    <m/>
    <m/>
    <m/>
    <m/>
  </r>
  <r>
    <s v="År 2"/>
    <x v="1"/>
    <x v="30"/>
    <m/>
    <s v="Elever"/>
    <x v="4"/>
    <x v="0"/>
    <x v="0"/>
    <x v="1"/>
    <x v="1"/>
    <x v="1"/>
    <x v="0"/>
    <x v="1"/>
    <x v="3"/>
    <x v="1"/>
    <x v="0"/>
    <x v="3"/>
    <x v="4"/>
    <x v="1"/>
    <x v="0"/>
    <x v="2"/>
    <x v="3"/>
    <x v="2"/>
    <x v="2"/>
    <x v="1"/>
    <x v="1"/>
    <x v="1"/>
    <x v="2"/>
    <x v="0"/>
    <x v="0"/>
    <x v="0"/>
    <x v="0"/>
    <m/>
    <m/>
    <m/>
    <m/>
    <m/>
    <m/>
  </r>
  <r>
    <s v="År 2"/>
    <x v="1"/>
    <x v="30"/>
    <m/>
    <s v="Elever"/>
    <x v="4"/>
    <x v="1"/>
    <x v="0"/>
    <x v="1"/>
    <x v="0"/>
    <x v="2"/>
    <x v="1"/>
    <x v="1"/>
    <x v="3"/>
    <x v="4"/>
    <x v="2"/>
    <x v="2"/>
    <x v="4"/>
    <x v="1"/>
    <x v="1"/>
    <x v="3"/>
    <x v="3"/>
    <x v="1"/>
    <x v="1"/>
    <x v="2"/>
    <x v="1"/>
    <x v="3"/>
    <x v="4"/>
    <x v="0"/>
    <x v="0"/>
    <x v="0"/>
    <x v="0"/>
    <m/>
    <m/>
    <m/>
    <m/>
    <m/>
    <m/>
  </r>
  <r>
    <s v="År 2"/>
    <x v="1"/>
    <x v="42"/>
    <n v="16"/>
    <s v="Elever"/>
    <x v="0"/>
    <x v="0"/>
    <x v="0"/>
    <x v="1"/>
    <x v="1"/>
    <x v="1"/>
    <x v="0"/>
    <x v="1"/>
    <x v="0"/>
    <x v="2"/>
    <x v="3"/>
    <x v="0"/>
    <x v="0"/>
    <x v="0"/>
    <x v="0"/>
    <x v="0"/>
    <x v="0"/>
    <x v="0"/>
    <x v="0"/>
    <x v="0"/>
    <x v="0"/>
    <x v="0"/>
    <x v="0"/>
    <x v="0"/>
    <x v="0"/>
    <x v="0"/>
    <x v="0"/>
    <m/>
    <m/>
    <m/>
    <m/>
    <m/>
    <m/>
  </r>
  <r>
    <s v="År 2"/>
    <x v="1"/>
    <x v="42"/>
    <n v="16"/>
    <s v="Elever"/>
    <x v="0"/>
    <x v="1"/>
    <x v="0"/>
    <x v="1"/>
    <x v="1"/>
    <x v="1"/>
    <x v="1"/>
    <x v="0"/>
    <x v="1"/>
    <x v="0"/>
    <x v="3"/>
    <x v="0"/>
    <x v="3"/>
    <x v="0"/>
    <x v="0"/>
    <x v="0"/>
    <x v="0"/>
    <x v="0"/>
    <x v="0"/>
    <x v="0"/>
    <x v="0"/>
    <x v="0"/>
    <x v="0"/>
    <x v="0"/>
    <x v="0"/>
    <x v="0"/>
    <x v="0"/>
    <m/>
    <m/>
    <m/>
    <m/>
    <m/>
    <m/>
  </r>
  <r>
    <s v="År 2"/>
    <x v="1"/>
    <x v="42"/>
    <n v="16"/>
    <s v="Elever"/>
    <x v="0"/>
    <x v="0"/>
    <x v="0"/>
    <x v="1"/>
    <x v="1"/>
    <x v="1"/>
    <x v="1"/>
    <x v="1"/>
    <x v="3"/>
    <x v="0"/>
    <x v="3"/>
    <x v="1"/>
    <x v="0"/>
    <x v="0"/>
    <x v="0"/>
    <x v="0"/>
    <x v="0"/>
    <x v="0"/>
    <x v="0"/>
    <x v="0"/>
    <x v="0"/>
    <x v="0"/>
    <x v="0"/>
    <x v="0"/>
    <x v="0"/>
    <x v="0"/>
    <x v="0"/>
    <m/>
    <m/>
    <m/>
    <m/>
    <m/>
    <m/>
  </r>
  <r>
    <s v="År 2"/>
    <x v="1"/>
    <x v="42"/>
    <n v="16"/>
    <s v="Elever"/>
    <x v="0"/>
    <x v="0"/>
    <x v="0"/>
    <x v="1"/>
    <x v="1"/>
    <x v="1"/>
    <x v="1"/>
    <x v="0"/>
    <x v="1"/>
    <x v="0"/>
    <x v="0"/>
    <x v="1"/>
    <x v="3"/>
    <x v="0"/>
    <x v="0"/>
    <x v="0"/>
    <x v="0"/>
    <x v="0"/>
    <x v="0"/>
    <x v="0"/>
    <x v="0"/>
    <x v="0"/>
    <x v="0"/>
    <x v="0"/>
    <x v="0"/>
    <x v="0"/>
    <x v="0"/>
    <m/>
    <m/>
    <m/>
    <m/>
    <m/>
    <m/>
  </r>
  <r>
    <s v="År 2"/>
    <x v="1"/>
    <x v="42"/>
    <n v="16"/>
    <s v="Elever"/>
    <x v="0"/>
    <x v="0"/>
    <x v="0"/>
    <x v="1"/>
    <x v="1"/>
    <x v="1"/>
    <x v="0"/>
    <x v="1"/>
    <x v="0"/>
    <x v="0"/>
    <x v="1"/>
    <x v="0"/>
    <x v="0"/>
    <x v="0"/>
    <x v="0"/>
    <x v="0"/>
    <x v="0"/>
    <x v="0"/>
    <x v="0"/>
    <x v="0"/>
    <x v="0"/>
    <x v="0"/>
    <x v="0"/>
    <x v="0"/>
    <x v="0"/>
    <x v="0"/>
    <x v="0"/>
    <m/>
    <m/>
    <m/>
    <m/>
    <m/>
    <m/>
  </r>
  <r>
    <s v="År 2"/>
    <x v="1"/>
    <x v="42"/>
    <n v="16"/>
    <s v="Elever"/>
    <x v="0"/>
    <x v="0"/>
    <x v="0"/>
    <x v="0"/>
    <x v="1"/>
    <x v="1"/>
    <x v="1"/>
    <x v="1"/>
    <x v="0"/>
    <x v="0"/>
    <x v="0"/>
    <x v="1"/>
    <x v="0"/>
    <x v="0"/>
    <x v="0"/>
    <x v="0"/>
    <x v="0"/>
    <x v="0"/>
    <x v="0"/>
    <x v="0"/>
    <x v="0"/>
    <x v="0"/>
    <x v="0"/>
    <x v="0"/>
    <x v="0"/>
    <x v="0"/>
    <x v="0"/>
    <m/>
    <m/>
    <m/>
    <m/>
    <m/>
    <m/>
  </r>
  <r>
    <s v="År 2"/>
    <x v="1"/>
    <x v="42"/>
    <n v="16"/>
    <s v="Elever"/>
    <x v="0"/>
    <x v="0"/>
    <x v="0"/>
    <x v="1"/>
    <x v="1"/>
    <x v="1"/>
    <x v="0"/>
    <x v="1"/>
    <x v="0"/>
    <x v="0"/>
    <x v="1"/>
    <x v="0"/>
    <x v="0"/>
    <x v="0"/>
    <x v="0"/>
    <x v="0"/>
    <x v="0"/>
    <x v="0"/>
    <x v="0"/>
    <x v="0"/>
    <x v="0"/>
    <x v="0"/>
    <x v="0"/>
    <x v="0"/>
    <x v="0"/>
    <x v="0"/>
    <x v="0"/>
    <m/>
    <m/>
    <m/>
    <m/>
    <m/>
    <m/>
  </r>
  <r>
    <s v="År 2"/>
    <x v="1"/>
    <x v="42"/>
    <n v="16"/>
    <s v="Elever"/>
    <x v="0"/>
    <x v="1"/>
    <x v="1"/>
    <x v="1"/>
    <x v="1"/>
    <x v="1"/>
    <x v="1"/>
    <x v="1"/>
    <x v="0"/>
    <x v="0"/>
    <x v="3"/>
    <x v="0"/>
    <x v="0"/>
    <x v="0"/>
    <x v="0"/>
    <x v="0"/>
    <x v="0"/>
    <x v="0"/>
    <x v="0"/>
    <x v="0"/>
    <x v="0"/>
    <x v="0"/>
    <x v="0"/>
    <x v="0"/>
    <x v="0"/>
    <x v="0"/>
    <x v="0"/>
    <m/>
    <m/>
    <m/>
    <m/>
    <m/>
    <m/>
  </r>
  <r>
    <s v="År 2"/>
    <x v="1"/>
    <x v="42"/>
    <n v="16"/>
    <s v="Elever"/>
    <x v="0"/>
    <x v="0"/>
    <x v="0"/>
    <x v="1"/>
    <x v="1"/>
    <x v="1"/>
    <x v="0"/>
    <x v="1"/>
    <x v="0"/>
    <x v="0"/>
    <x v="1"/>
    <x v="0"/>
    <x v="0"/>
    <x v="0"/>
    <x v="0"/>
    <x v="0"/>
    <x v="0"/>
    <x v="0"/>
    <x v="0"/>
    <x v="0"/>
    <x v="0"/>
    <x v="0"/>
    <x v="0"/>
    <x v="0"/>
    <x v="0"/>
    <x v="0"/>
    <x v="0"/>
    <m/>
    <m/>
    <m/>
    <m/>
    <m/>
    <m/>
  </r>
  <r>
    <s v="År 2"/>
    <x v="1"/>
    <x v="42"/>
    <n v="16"/>
    <s v="Elever"/>
    <x v="0"/>
    <x v="0"/>
    <x v="0"/>
    <x v="1"/>
    <x v="1"/>
    <x v="1"/>
    <x v="1"/>
    <x v="4"/>
    <x v="0"/>
    <x v="1"/>
    <x v="0"/>
    <x v="3"/>
    <x v="0"/>
    <x v="0"/>
    <x v="0"/>
    <x v="0"/>
    <x v="0"/>
    <x v="0"/>
    <x v="0"/>
    <x v="0"/>
    <x v="0"/>
    <x v="0"/>
    <x v="0"/>
    <x v="0"/>
    <x v="0"/>
    <x v="0"/>
    <x v="0"/>
    <m/>
    <m/>
    <m/>
    <m/>
    <m/>
    <m/>
  </r>
  <r>
    <s v="År 2"/>
    <x v="1"/>
    <x v="42"/>
    <n v="16"/>
    <s v="Elever"/>
    <x v="0"/>
    <x v="0"/>
    <x v="0"/>
    <x v="1"/>
    <x v="1"/>
    <x v="1"/>
    <x v="1"/>
    <x v="1"/>
    <x v="1"/>
    <x v="1"/>
    <x v="0"/>
    <x v="3"/>
    <x v="0"/>
    <x v="0"/>
    <x v="0"/>
    <x v="0"/>
    <x v="0"/>
    <x v="0"/>
    <x v="0"/>
    <x v="0"/>
    <x v="0"/>
    <x v="0"/>
    <x v="0"/>
    <x v="0"/>
    <x v="0"/>
    <x v="0"/>
    <x v="0"/>
    <m/>
    <m/>
    <m/>
    <m/>
    <m/>
    <m/>
  </r>
  <r>
    <s v="År 2"/>
    <x v="1"/>
    <x v="42"/>
    <n v="16"/>
    <s v="Elever"/>
    <x v="0"/>
    <x v="0"/>
    <x v="0"/>
    <x v="1"/>
    <x v="1"/>
    <x v="2"/>
    <x v="0"/>
    <x v="1"/>
    <x v="0"/>
    <x v="0"/>
    <x v="0"/>
    <x v="3"/>
    <x v="0"/>
    <x v="0"/>
    <x v="0"/>
    <x v="0"/>
    <x v="0"/>
    <x v="0"/>
    <x v="0"/>
    <x v="0"/>
    <x v="0"/>
    <x v="0"/>
    <x v="0"/>
    <x v="0"/>
    <x v="0"/>
    <x v="0"/>
    <x v="0"/>
    <m/>
    <m/>
    <m/>
    <m/>
    <m/>
    <m/>
  </r>
  <r>
    <s v="År 2"/>
    <x v="1"/>
    <x v="42"/>
    <n v="16"/>
    <s v="Elever"/>
    <x v="0"/>
    <x v="1"/>
    <x v="0"/>
    <x v="0"/>
    <x v="1"/>
    <x v="1"/>
    <x v="0"/>
    <x v="1"/>
    <x v="0"/>
    <x v="0"/>
    <x v="1"/>
    <x v="0"/>
    <x v="0"/>
    <x v="0"/>
    <x v="0"/>
    <x v="0"/>
    <x v="0"/>
    <x v="0"/>
    <x v="0"/>
    <x v="0"/>
    <x v="0"/>
    <x v="0"/>
    <x v="0"/>
    <x v="0"/>
    <x v="0"/>
    <x v="0"/>
    <x v="0"/>
    <m/>
    <m/>
    <m/>
    <m/>
    <m/>
    <m/>
  </r>
  <r>
    <s v="År 2"/>
    <x v="1"/>
    <x v="42"/>
    <n v="16"/>
    <s v="Elever"/>
    <x v="0"/>
    <x v="1"/>
    <x v="0"/>
    <x v="1"/>
    <x v="0"/>
    <x v="2"/>
    <x v="1"/>
    <x v="1"/>
    <x v="0"/>
    <x v="0"/>
    <x v="1"/>
    <x v="0"/>
    <x v="0"/>
    <x v="0"/>
    <x v="0"/>
    <x v="0"/>
    <x v="0"/>
    <x v="0"/>
    <x v="0"/>
    <x v="0"/>
    <x v="0"/>
    <x v="0"/>
    <x v="0"/>
    <x v="0"/>
    <x v="0"/>
    <x v="0"/>
    <x v="0"/>
    <m/>
    <m/>
    <m/>
    <m/>
    <m/>
    <m/>
  </r>
  <r>
    <s v="År 2"/>
    <x v="1"/>
    <x v="42"/>
    <n v="16"/>
    <s v="Elever"/>
    <x v="0"/>
    <x v="0"/>
    <x v="0"/>
    <x v="1"/>
    <x v="1"/>
    <x v="1"/>
    <x v="0"/>
    <x v="0"/>
    <x v="3"/>
    <x v="2"/>
    <x v="1"/>
    <x v="0"/>
    <x v="2"/>
    <x v="0"/>
    <x v="0"/>
    <x v="0"/>
    <x v="0"/>
    <x v="0"/>
    <x v="0"/>
    <x v="0"/>
    <x v="0"/>
    <x v="0"/>
    <x v="0"/>
    <x v="0"/>
    <x v="0"/>
    <x v="0"/>
    <x v="0"/>
    <m/>
    <m/>
    <m/>
    <m/>
    <m/>
    <m/>
  </r>
  <r>
    <s v="År 2"/>
    <x v="1"/>
    <x v="42"/>
    <n v="16"/>
    <s v="Elever"/>
    <x v="0"/>
    <x v="0"/>
    <x v="0"/>
    <x v="1"/>
    <x v="1"/>
    <x v="2"/>
    <x v="1"/>
    <x v="0"/>
    <x v="1"/>
    <x v="1"/>
    <x v="3"/>
    <x v="1"/>
    <x v="0"/>
    <x v="0"/>
    <x v="0"/>
    <x v="0"/>
    <x v="0"/>
    <x v="0"/>
    <x v="0"/>
    <x v="0"/>
    <x v="0"/>
    <x v="0"/>
    <x v="0"/>
    <x v="0"/>
    <x v="0"/>
    <x v="0"/>
    <x v="0"/>
    <m/>
    <m/>
    <m/>
    <m/>
    <m/>
    <m/>
  </r>
  <r>
    <s v="År 2"/>
    <x v="1"/>
    <x v="42"/>
    <n v="16"/>
    <s v="Elever"/>
    <x v="0"/>
    <x v="1"/>
    <x v="1"/>
    <x v="0"/>
    <x v="1"/>
    <x v="2"/>
    <x v="1"/>
    <x v="0"/>
    <x v="3"/>
    <x v="2"/>
    <x v="3"/>
    <x v="1"/>
    <x v="1"/>
    <x v="0"/>
    <x v="0"/>
    <x v="0"/>
    <x v="0"/>
    <x v="0"/>
    <x v="0"/>
    <x v="0"/>
    <x v="0"/>
    <x v="0"/>
    <x v="0"/>
    <x v="0"/>
    <x v="0"/>
    <x v="0"/>
    <x v="0"/>
    <m/>
    <m/>
    <m/>
    <m/>
    <m/>
    <m/>
  </r>
  <r>
    <s v="År 2"/>
    <x v="1"/>
    <x v="42"/>
    <n v="16"/>
    <s v="Elever"/>
    <x v="0"/>
    <x v="1"/>
    <x v="1"/>
    <x v="1"/>
    <x v="1"/>
    <x v="1"/>
    <x v="0"/>
    <x v="0"/>
    <x v="1"/>
    <x v="1"/>
    <x v="0"/>
    <x v="1"/>
    <x v="0"/>
    <x v="0"/>
    <x v="0"/>
    <x v="0"/>
    <x v="0"/>
    <x v="0"/>
    <x v="0"/>
    <x v="0"/>
    <x v="0"/>
    <x v="0"/>
    <x v="0"/>
    <x v="0"/>
    <x v="0"/>
    <x v="0"/>
    <x v="0"/>
    <m/>
    <m/>
    <m/>
    <m/>
    <m/>
    <m/>
  </r>
  <r>
    <s v="År 2"/>
    <x v="1"/>
    <x v="42"/>
    <n v="16"/>
    <s v="Elever"/>
    <x v="0"/>
    <x v="0"/>
    <x v="0"/>
    <x v="0"/>
    <x v="1"/>
    <x v="2"/>
    <x v="1"/>
    <x v="0"/>
    <x v="3"/>
    <x v="0"/>
    <x v="3"/>
    <x v="1"/>
    <x v="2"/>
    <x v="0"/>
    <x v="0"/>
    <x v="0"/>
    <x v="0"/>
    <x v="0"/>
    <x v="0"/>
    <x v="0"/>
    <x v="0"/>
    <x v="0"/>
    <x v="0"/>
    <x v="0"/>
    <x v="0"/>
    <x v="0"/>
    <x v="0"/>
    <m/>
    <m/>
    <m/>
    <m/>
    <m/>
    <m/>
  </r>
  <r>
    <s v="År 2"/>
    <x v="1"/>
    <x v="42"/>
    <n v="16"/>
    <s v="Elever"/>
    <x v="0"/>
    <x v="1"/>
    <x v="0"/>
    <x v="1"/>
    <x v="1"/>
    <x v="1"/>
    <x v="0"/>
    <x v="1"/>
    <x v="0"/>
    <x v="0"/>
    <x v="1"/>
    <x v="1"/>
    <x v="2"/>
    <x v="0"/>
    <x v="0"/>
    <x v="0"/>
    <x v="0"/>
    <x v="0"/>
    <x v="0"/>
    <x v="0"/>
    <x v="0"/>
    <x v="0"/>
    <x v="0"/>
    <x v="0"/>
    <x v="0"/>
    <x v="0"/>
    <x v="0"/>
    <m/>
    <m/>
    <m/>
    <m/>
    <m/>
    <m/>
  </r>
  <r>
    <s v="År 2"/>
    <x v="1"/>
    <x v="42"/>
    <n v="16"/>
    <s v="Elever"/>
    <x v="0"/>
    <x v="0"/>
    <x v="1"/>
    <x v="1"/>
    <x v="1"/>
    <x v="1"/>
    <x v="1"/>
    <x v="4"/>
    <x v="0"/>
    <x v="3"/>
    <x v="1"/>
    <x v="1"/>
    <x v="0"/>
    <x v="0"/>
    <x v="0"/>
    <x v="0"/>
    <x v="0"/>
    <x v="0"/>
    <x v="0"/>
    <x v="0"/>
    <x v="0"/>
    <x v="0"/>
    <x v="0"/>
    <x v="0"/>
    <x v="0"/>
    <x v="0"/>
    <x v="0"/>
    <m/>
    <m/>
    <m/>
    <m/>
    <m/>
    <m/>
  </r>
  <r>
    <s v="År 2"/>
    <x v="1"/>
    <x v="42"/>
    <n v="16"/>
    <s v="Elever"/>
    <x v="0"/>
    <x v="1"/>
    <x v="0"/>
    <x v="1"/>
    <x v="1"/>
    <x v="1"/>
    <x v="0"/>
    <x v="1"/>
    <x v="3"/>
    <x v="0"/>
    <x v="3"/>
    <x v="0"/>
    <x v="2"/>
    <x v="0"/>
    <x v="0"/>
    <x v="0"/>
    <x v="0"/>
    <x v="0"/>
    <x v="0"/>
    <x v="0"/>
    <x v="0"/>
    <x v="0"/>
    <x v="0"/>
    <x v="0"/>
    <x v="0"/>
    <x v="0"/>
    <x v="0"/>
    <m/>
    <m/>
    <m/>
    <m/>
    <m/>
    <m/>
  </r>
  <r>
    <s v="År 2"/>
    <x v="1"/>
    <x v="42"/>
    <n v="16"/>
    <s v="Elever"/>
    <x v="0"/>
    <x v="1"/>
    <x v="0"/>
    <x v="0"/>
    <x v="1"/>
    <x v="1"/>
    <x v="1"/>
    <x v="1"/>
    <x v="1"/>
    <x v="0"/>
    <x v="3"/>
    <x v="0"/>
    <x v="3"/>
    <x v="0"/>
    <x v="0"/>
    <x v="0"/>
    <x v="0"/>
    <x v="0"/>
    <x v="0"/>
    <x v="0"/>
    <x v="0"/>
    <x v="0"/>
    <x v="0"/>
    <x v="0"/>
    <x v="0"/>
    <x v="0"/>
    <x v="0"/>
    <m/>
    <m/>
    <m/>
    <m/>
    <m/>
    <m/>
  </r>
  <r>
    <s v="År 2"/>
    <x v="1"/>
    <x v="42"/>
    <n v="16"/>
    <s v="Elever"/>
    <x v="0"/>
    <x v="0"/>
    <x v="1"/>
    <x v="1"/>
    <x v="0"/>
    <x v="1"/>
    <x v="0"/>
    <x v="0"/>
    <x v="0"/>
    <x v="0"/>
    <x v="0"/>
    <x v="0"/>
    <x v="0"/>
    <x v="0"/>
    <x v="0"/>
    <x v="0"/>
    <x v="0"/>
    <x v="0"/>
    <x v="0"/>
    <x v="0"/>
    <x v="0"/>
    <x v="0"/>
    <x v="0"/>
    <x v="0"/>
    <x v="0"/>
    <x v="0"/>
    <x v="0"/>
    <m/>
    <m/>
    <m/>
    <m/>
    <m/>
    <m/>
  </r>
  <r>
    <s v="År 2"/>
    <x v="1"/>
    <x v="42"/>
    <n v="16"/>
    <s v="Elever"/>
    <x v="0"/>
    <x v="0"/>
    <x v="0"/>
    <x v="0"/>
    <x v="1"/>
    <x v="1"/>
    <x v="1"/>
    <x v="0"/>
    <x v="1"/>
    <x v="1"/>
    <x v="1"/>
    <x v="3"/>
    <x v="0"/>
    <x v="0"/>
    <x v="0"/>
    <x v="0"/>
    <x v="0"/>
    <x v="0"/>
    <x v="0"/>
    <x v="0"/>
    <x v="0"/>
    <x v="0"/>
    <x v="0"/>
    <x v="0"/>
    <x v="0"/>
    <x v="0"/>
    <x v="0"/>
    <m/>
    <m/>
    <m/>
    <m/>
    <m/>
    <m/>
  </r>
  <r>
    <s v="År 2"/>
    <x v="1"/>
    <x v="42"/>
    <n v="16"/>
    <s v="Elever"/>
    <x v="0"/>
    <x v="0"/>
    <x v="0"/>
    <x v="1"/>
    <x v="1"/>
    <x v="1"/>
    <x v="1"/>
    <x v="1"/>
    <x v="0"/>
    <x v="0"/>
    <x v="1"/>
    <x v="0"/>
    <x v="0"/>
    <x v="0"/>
    <x v="0"/>
    <x v="0"/>
    <x v="0"/>
    <x v="0"/>
    <x v="0"/>
    <x v="0"/>
    <x v="0"/>
    <x v="0"/>
    <x v="0"/>
    <x v="0"/>
    <x v="0"/>
    <x v="0"/>
    <x v="0"/>
    <m/>
    <m/>
    <m/>
    <m/>
    <m/>
    <m/>
  </r>
  <r>
    <s v="År 2"/>
    <x v="1"/>
    <x v="42"/>
    <n v="16"/>
    <s v="Elever"/>
    <x v="0"/>
    <x v="1"/>
    <x v="0"/>
    <x v="1"/>
    <x v="1"/>
    <x v="1"/>
    <x v="1"/>
    <x v="0"/>
    <x v="1"/>
    <x v="2"/>
    <x v="3"/>
    <x v="0"/>
    <x v="0"/>
    <x v="0"/>
    <x v="0"/>
    <x v="0"/>
    <x v="0"/>
    <x v="0"/>
    <x v="0"/>
    <x v="0"/>
    <x v="0"/>
    <x v="0"/>
    <x v="0"/>
    <x v="0"/>
    <x v="0"/>
    <x v="0"/>
    <x v="0"/>
    <m/>
    <m/>
    <m/>
    <m/>
    <m/>
    <m/>
  </r>
  <r>
    <s v="År 2"/>
    <x v="1"/>
    <x v="42"/>
    <n v="16"/>
    <s v="Elever"/>
    <x v="0"/>
    <x v="0"/>
    <x v="0"/>
    <x v="1"/>
    <x v="1"/>
    <x v="1"/>
    <x v="0"/>
    <x v="1"/>
    <x v="0"/>
    <x v="0"/>
    <x v="0"/>
    <x v="0"/>
    <x v="0"/>
    <x v="0"/>
    <x v="0"/>
    <x v="0"/>
    <x v="0"/>
    <x v="0"/>
    <x v="0"/>
    <x v="0"/>
    <x v="0"/>
    <x v="0"/>
    <x v="0"/>
    <x v="0"/>
    <x v="0"/>
    <x v="0"/>
    <x v="0"/>
    <m/>
    <m/>
    <m/>
    <m/>
    <m/>
    <m/>
  </r>
  <r>
    <s v="År 2"/>
    <x v="1"/>
    <x v="42"/>
    <n v="16"/>
    <s v="Elever"/>
    <x v="0"/>
    <x v="1"/>
    <x v="0"/>
    <x v="0"/>
    <x v="1"/>
    <x v="1"/>
    <x v="0"/>
    <x v="1"/>
    <x v="3"/>
    <x v="0"/>
    <x v="3"/>
    <x v="1"/>
    <x v="3"/>
    <x v="0"/>
    <x v="0"/>
    <x v="0"/>
    <x v="0"/>
    <x v="0"/>
    <x v="0"/>
    <x v="0"/>
    <x v="0"/>
    <x v="0"/>
    <x v="0"/>
    <x v="0"/>
    <x v="0"/>
    <x v="0"/>
    <x v="0"/>
    <m/>
    <m/>
    <m/>
    <m/>
    <m/>
    <m/>
  </r>
  <r>
    <s v="År 2"/>
    <x v="1"/>
    <x v="42"/>
    <n v="16"/>
    <s v="Elever"/>
    <x v="0"/>
    <x v="1"/>
    <x v="0"/>
    <x v="1"/>
    <x v="1"/>
    <x v="2"/>
    <x v="0"/>
    <x v="1"/>
    <x v="0"/>
    <x v="0"/>
    <x v="3"/>
    <x v="0"/>
    <x v="0"/>
    <x v="0"/>
    <x v="0"/>
    <x v="0"/>
    <x v="0"/>
    <x v="0"/>
    <x v="0"/>
    <x v="0"/>
    <x v="0"/>
    <x v="0"/>
    <x v="0"/>
    <x v="0"/>
    <x v="0"/>
    <x v="0"/>
    <x v="0"/>
    <m/>
    <m/>
    <m/>
    <m/>
    <m/>
    <m/>
  </r>
  <r>
    <s v="År 2"/>
    <x v="1"/>
    <x v="42"/>
    <n v="16"/>
    <s v="Elever"/>
    <x v="0"/>
    <x v="0"/>
    <x v="0"/>
    <x v="1"/>
    <x v="1"/>
    <x v="1"/>
    <x v="0"/>
    <x v="1"/>
    <x v="0"/>
    <x v="0"/>
    <x v="1"/>
    <x v="0"/>
    <x v="0"/>
    <x v="0"/>
    <x v="0"/>
    <x v="0"/>
    <x v="0"/>
    <x v="0"/>
    <x v="0"/>
    <x v="0"/>
    <x v="0"/>
    <x v="0"/>
    <x v="0"/>
    <x v="0"/>
    <x v="0"/>
    <x v="0"/>
    <x v="0"/>
    <m/>
    <m/>
    <m/>
    <m/>
    <m/>
    <m/>
  </r>
  <r>
    <s v="År 2"/>
    <x v="1"/>
    <x v="42"/>
    <n v="16"/>
    <s v="Elever"/>
    <x v="0"/>
    <x v="1"/>
    <x v="0"/>
    <x v="1"/>
    <x v="1"/>
    <x v="1"/>
    <x v="1"/>
    <x v="1"/>
    <x v="0"/>
    <x v="0"/>
    <x v="1"/>
    <x v="0"/>
    <x v="0"/>
    <x v="0"/>
    <x v="0"/>
    <x v="0"/>
    <x v="0"/>
    <x v="0"/>
    <x v="0"/>
    <x v="0"/>
    <x v="0"/>
    <x v="0"/>
    <x v="0"/>
    <x v="0"/>
    <x v="0"/>
    <x v="0"/>
    <x v="0"/>
    <m/>
    <m/>
    <m/>
    <m/>
    <m/>
    <m/>
  </r>
  <r>
    <s v="År 2"/>
    <x v="1"/>
    <x v="42"/>
    <n v="16"/>
    <s v="Elever"/>
    <x v="0"/>
    <x v="0"/>
    <x v="0"/>
    <x v="1"/>
    <x v="1"/>
    <x v="1"/>
    <x v="0"/>
    <x v="1"/>
    <x v="0"/>
    <x v="0"/>
    <x v="1"/>
    <x v="0"/>
    <x v="0"/>
    <x v="0"/>
    <x v="0"/>
    <x v="0"/>
    <x v="0"/>
    <x v="0"/>
    <x v="0"/>
    <x v="0"/>
    <x v="0"/>
    <x v="0"/>
    <x v="0"/>
    <x v="0"/>
    <x v="0"/>
    <x v="0"/>
    <x v="0"/>
    <m/>
    <m/>
    <m/>
    <m/>
    <m/>
    <m/>
  </r>
  <r>
    <s v="År 2"/>
    <x v="1"/>
    <x v="42"/>
    <n v="16"/>
    <s v="Elever"/>
    <x v="0"/>
    <x v="0"/>
    <x v="0"/>
    <x v="1"/>
    <x v="1"/>
    <x v="1"/>
    <x v="1"/>
    <x v="1"/>
    <x v="0"/>
    <x v="0"/>
    <x v="0"/>
    <x v="0"/>
    <x v="0"/>
    <x v="0"/>
    <x v="0"/>
    <x v="0"/>
    <x v="0"/>
    <x v="0"/>
    <x v="0"/>
    <x v="0"/>
    <x v="0"/>
    <x v="0"/>
    <x v="0"/>
    <x v="0"/>
    <x v="0"/>
    <x v="0"/>
    <x v="0"/>
    <m/>
    <m/>
    <m/>
    <m/>
    <m/>
    <m/>
  </r>
  <r>
    <s v="År 2"/>
    <x v="1"/>
    <x v="42"/>
    <n v="16"/>
    <s v="Elever"/>
    <x v="0"/>
    <x v="1"/>
    <x v="0"/>
    <x v="1"/>
    <x v="1"/>
    <x v="1"/>
    <x v="1"/>
    <x v="1"/>
    <x v="3"/>
    <x v="0"/>
    <x v="3"/>
    <x v="0"/>
    <x v="2"/>
    <x v="0"/>
    <x v="0"/>
    <x v="0"/>
    <x v="0"/>
    <x v="0"/>
    <x v="0"/>
    <x v="0"/>
    <x v="0"/>
    <x v="0"/>
    <x v="0"/>
    <x v="0"/>
    <x v="0"/>
    <x v="0"/>
    <x v="0"/>
    <m/>
    <m/>
    <m/>
    <m/>
    <m/>
    <m/>
  </r>
  <r>
    <s v="År 2"/>
    <x v="1"/>
    <x v="42"/>
    <n v="16"/>
    <s v="Elever"/>
    <x v="0"/>
    <x v="1"/>
    <x v="0"/>
    <x v="1"/>
    <x v="1"/>
    <x v="1"/>
    <x v="1"/>
    <x v="1"/>
    <x v="1"/>
    <x v="0"/>
    <x v="3"/>
    <x v="1"/>
    <x v="3"/>
    <x v="0"/>
    <x v="0"/>
    <x v="0"/>
    <x v="0"/>
    <x v="0"/>
    <x v="0"/>
    <x v="0"/>
    <x v="0"/>
    <x v="0"/>
    <x v="0"/>
    <x v="0"/>
    <x v="0"/>
    <x v="0"/>
    <x v="0"/>
    <m/>
    <m/>
    <m/>
    <m/>
    <m/>
    <m/>
  </r>
  <r>
    <s v="År 2"/>
    <x v="1"/>
    <x v="42"/>
    <n v="16"/>
    <s v="Elever"/>
    <x v="0"/>
    <x v="0"/>
    <x v="0"/>
    <x v="1"/>
    <x v="1"/>
    <x v="1"/>
    <x v="0"/>
    <x v="1"/>
    <x v="3"/>
    <x v="0"/>
    <x v="3"/>
    <x v="0"/>
    <x v="2"/>
    <x v="0"/>
    <x v="0"/>
    <x v="0"/>
    <x v="0"/>
    <x v="0"/>
    <x v="0"/>
    <x v="0"/>
    <x v="0"/>
    <x v="0"/>
    <x v="0"/>
    <x v="0"/>
    <x v="0"/>
    <x v="0"/>
    <x v="0"/>
    <m/>
    <m/>
    <m/>
    <m/>
    <m/>
    <m/>
  </r>
  <r>
    <s v="År 2"/>
    <x v="1"/>
    <x v="42"/>
    <n v="16"/>
    <s v="Elever"/>
    <x v="0"/>
    <x v="1"/>
    <x v="0"/>
    <x v="1"/>
    <x v="1"/>
    <x v="1"/>
    <x v="1"/>
    <x v="1"/>
    <x v="0"/>
    <x v="0"/>
    <x v="1"/>
    <x v="0"/>
    <x v="0"/>
    <x v="0"/>
    <x v="0"/>
    <x v="0"/>
    <x v="0"/>
    <x v="0"/>
    <x v="0"/>
    <x v="0"/>
    <x v="0"/>
    <x v="0"/>
    <x v="0"/>
    <x v="0"/>
    <x v="0"/>
    <x v="0"/>
    <x v="0"/>
    <m/>
    <m/>
    <m/>
    <m/>
    <m/>
    <m/>
  </r>
  <r>
    <s v="År 2"/>
    <x v="1"/>
    <x v="42"/>
    <n v="16"/>
    <s v="Elever"/>
    <x v="0"/>
    <x v="0"/>
    <x v="0"/>
    <x v="1"/>
    <x v="1"/>
    <x v="1"/>
    <x v="0"/>
    <x v="0"/>
    <x v="0"/>
    <x v="0"/>
    <x v="2"/>
    <x v="0"/>
    <x v="0"/>
    <x v="0"/>
    <x v="0"/>
    <x v="0"/>
    <x v="0"/>
    <x v="0"/>
    <x v="0"/>
    <x v="0"/>
    <x v="0"/>
    <x v="0"/>
    <x v="0"/>
    <x v="0"/>
    <x v="0"/>
    <x v="0"/>
    <x v="0"/>
    <m/>
    <m/>
    <m/>
    <m/>
    <m/>
    <m/>
  </r>
  <r>
    <s v="År 2"/>
    <x v="1"/>
    <x v="42"/>
    <n v="16"/>
    <s v="Elever"/>
    <x v="0"/>
    <x v="0"/>
    <x v="1"/>
    <x v="1"/>
    <x v="0"/>
    <x v="2"/>
    <x v="0"/>
    <x v="1"/>
    <x v="1"/>
    <x v="0"/>
    <x v="0"/>
    <x v="0"/>
    <x v="3"/>
    <x v="0"/>
    <x v="0"/>
    <x v="0"/>
    <x v="0"/>
    <x v="0"/>
    <x v="0"/>
    <x v="0"/>
    <x v="0"/>
    <x v="0"/>
    <x v="0"/>
    <x v="0"/>
    <x v="0"/>
    <x v="0"/>
    <x v="0"/>
    <m/>
    <m/>
    <m/>
    <m/>
    <m/>
    <m/>
  </r>
  <r>
    <s v="År 2"/>
    <x v="1"/>
    <x v="42"/>
    <n v="16"/>
    <s v="Elever"/>
    <x v="0"/>
    <x v="1"/>
    <x v="0"/>
    <x v="0"/>
    <x v="1"/>
    <x v="2"/>
    <x v="1"/>
    <x v="0"/>
    <x v="1"/>
    <x v="1"/>
    <x v="0"/>
    <x v="3"/>
    <x v="3"/>
    <x v="0"/>
    <x v="0"/>
    <x v="0"/>
    <x v="0"/>
    <x v="0"/>
    <x v="0"/>
    <x v="0"/>
    <x v="0"/>
    <x v="0"/>
    <x v="0"/>
    <x v="0"/>
    <x v="0"/>
    <x v="0"/>
    <x v="0"/>
    <m/>
    <m/>
    <m/>
    <m/>
    <m/>
    <m/>
  </r>
  <r>
    <s v="År 2"/>
    <x v="1"/>
    <x v="42"/>
    <n v="16"/>
    <s v="Elever"/>
    <x v="0"/>
    <x v="1"/>
    <x v="0"/>
    <x v="1"/>
    <x v="1"/>
    <x v="1"/>
    <x v="0"/>
    <x v="1"/>
    <x v="0"/>
    <x v="0"/>
    <x v="0"/>
    <x v="0"/>
    <x v="0"/>
    <x v="0"/>
    <x v="0"/>
    <x v="0"/>
    <x v="0"/>
    <x v="0"/>
    <x v="0"/>
    <x v="0"/>
    <x v="0"/>
    <x v="0"/>
    <x v="0"/>
    <x v="0"/>
    <x v="0"/>
    <x v="0"/>
    <x v="0"/>
    <m/>
    <m/>
    <m/>
    <m/>
    <m/>
    <m/>
  </r>
  <r>
    <s v="År 2"/>
    <x v="1"/>
    <x v="42"/>
    <n v="16"/>
    <s v="Elever"/>
    <x v="0"/>
    <x v="1"/>
    <x v="0"/>
    <x v="1"/>
    <x v="1"/>
    <x v="1"/>
    <x v="0"/>
    <x v="1"/>
    <x v="1"/>
    <x v="2"/>
    <x v="0"/>
    <x v="0"/>
    <x v="0"/>
    <x v="0"/>
    <x v="0"/>
    <x v="0"/>
    <x v="0"/>
    <x v="0"/>
    <x v="0"/>
    <x v="0"/>
    <x v="0"/>
    <x v="0"/>
    <x v="0"/>
    <x v="0"/>
    <x v="0"/>
    <x v="0"/>
    <x v="0"/>
    <m/>
    <m/>
    <m/>
    <m/>
    <m/>
    <m/>
  </r>
  <r>
    <s v="År 2"/>
    <x v="1"/>
    <x v="42"/>
    <n v="16"/>
    <s v="Elever"/>
    <x v="1"/>
    <x v="0"/>
    <x v="1"/>
    <x v="0"/>
    <x v="0"/>
    <x v="2"/>
    <x v="0"/>
    <x v="2"/>
    <x v="1"/>
    <x v="2"/>
    <x v="0"/>
    <x v="0"/>
    <x v="3"/>
    <x v="1"/>
    <x v="3"/>
    <x v="3"/>
    <x v="1"/>
    <x v="2"/>
    <x v="1"/>
    <x v="2"/>
    <x v="3"/>
    <x v="3"/>
    <x v="2"/>
    <x v="0"/>
    <x v="0"/>
    <x v="0"/>
    <x v="0"/>
    <m/>
    <m/>
    <m/>
    <m/>
    <m/>
    <m/>
  </r>
  <r>
    <s v="År 2"/>
    <x v="1"/>
    <x v="42"/>
    <n v="16"/>
    <s v="Elever"/>
    <x v="1"/>
    <x v="0"/>
    <x v="0"/>
    <x v="1"/>
    <x v="1"/>
    <x v="2"/>
    <x v="1"/>
    <x v="0"/>
    <x v="0"/>
    <x v="0"/>
    <x v="1"/>
    <x v="0"/>
    <x v="0"/>
    <x v="1"/>
    <x v="1"/>
    <x v="3"/>
    <x v="3"/>
    <x v="2"/>
    <x v="2"/>
    <x v="2"/>
    <x v="1"/>
    <x v="1"/>
    <x v="2"/>
    <x v="0"/>
    <x v="0"/>
    <x v="0"/>
    <x v="0"/>
    <m/>
    <m/>
    <m/>
    <m/>
    <m/>
    <m/>
  </r>
  <r>
    <s v="År 2"/>
    <x v="1"/>
    <x v="42"/>
    <n v="16"/>
    <s v="Elever"/>
    <x v="1"/>
    <x v="1"/>
    <x v="0"/>
    <x v="0"/>
    <x v="1"/>
    <x v="2"/>
    <x v="0"/>
    <x v="1"/>
    <x v="0"/>
    <x v="2"/>
    <x v="1"/>
    <x v="0"/>
    <x v="2"/>
    <x v="1"/>
    <x v="1"/>
    <x v="3"/>
    <x v="2"/>
    <x v="1"/>
    <x v="1"/>
    <x v="1"/>
    <x v="1"/>
    <x v="3"/>
    <x v="2"/>
    <x v="0"/>
    <x v="0"/>
    <x v="0"/>
    <x v="0"/>
    <m/>
    <m/>
    <m/>
    <m/>
    <m/>
    <m/>
  </r>
  <r>
    <s v="År 2"/>
    <x v="1"/>
    <x v="42"/>
    <n v="16"/>
    <s v="Elever"/>
    <x v="1"/>
    <x v="0"/>
    <x v="0"/>
    <x v="1"/>
    <x v="1"/>
    <x v="1"/>
    <x v="1"/>
    <x v="0"/>
    <x v="1"/>
    <x v="0"/>
    <x v="1"/>
    <x v="0"/>
    <x v="0"/>
    <x v="1"/>
    <x v="3"/>
    <x v="2"/>
    <x v="1"/>
    <x v="2"/>
    <x v="2"/>
    <x v="1"/>
    <x v="1"/>
    <x v="3"/>
    <x v="2"/>
    <x v="0"/>
    <x v="0"/>
    <x v="0"/>
    <x v="0"/>
    <m/>
    <m/>
    <m/>
    <m/>
    <m/>
    <m/>
  </r>
  <r>
    <s v="År 2"/>
    <x v="1"/>
    <x v="42"/>
    <n v="16"/>
    <s v="Elever"/>
    <x v="1"/>
    <x v="0"/>
    <x v="0"/>
    <x v="0"/>
    <x v="0"/>
    <x v="2"/>
    <x v="0"/>
    <x v="2"/>
    <x v="0"/>
    <x v="0"/>
    <x v="1"/>
    <x v="0"/>
    <x v="0"/>
    <x v="1"/>
    <x v="1"/>
    <x v="3"/>
    <x v="1"/>
    <x v="1"/>
    <x v="1"/>
    <x v="2"/>
    <x v="4"/>
    <x v="1"/>
    <x v="2"/>
    <x v="0"/>
    <x v="0"/>
    <x v="0"/>
    <x v="0"/>
    <m/>
    <m/>
    <m/>
    <m/>
    <m/>
    <m/>
  </r>
  <r>
    <s v="År 2"/>
    <x v="1"/>
    <x v="42"/>
    <n v="16"/>
    <s v="Elever"/>
    <x v="1"/>
    <x v="0"/>
    <x v="0"/>
    <x v="0"/>
    <x v="0"/>
    <x v="1"/>
    <x v="1"/>
    <x v="1"/>
    <x v="1"/>
    <x v="1"/>
    <x v="1"/>
    <x v="0"/>
    <x v="3"/>
    <x v="1"/>
    <x v="3"/>
    <x v="3"/>
    <x v="1"/>
    <x v="1"/>
    <x v="2"/>
    <x v="1"/>
    <x v="1"/>
    <x v="3"/>
    <x v="2"/>
    <x v="0"/>
    <x v="0"/>
    <x v="0"/>
    <x v="0"/>
    <m/>
    <m/>
    <m/>
    <m/>
    <m/>
    <m/>
  </r>
  <r>
    <s v="År 2"/>
    <x v="1"/>
    <x v="42"/>
    <n v="16"/>
    <s v="Elever"/>
    <x v="1"/>
    <x v="1"/>
    <x v="0"/>
    <x v="1"/>
    <x v="1"/>
    <x v="1"/>
    <x v="0"/>
    <x v="1"/>
    <x v="0"/>
    <x v="0"/>
    <x v="1"/>
    <x v="0"/>
    <x v="0"/>
    <x v="1"/>
    <x v="3"/>
    <x v="2"/>
    <x v="3"/>
    <x v="2"/>
    <x v="2"/>
    <x v="1"/>
    <x v="1"/>
    <x v="3"/>
    <x v="2"/>
    <x v="0"/>
    <x v="0"/>
    <x v="0"/>
    <x v="0"/>
    <m/>
    <m/>
    <m/>
    <m/>
    <m/>
    <m/>
  </r>
  <r>
    <s v="År 2"/>
    <x v="1"/>
    <x v="42"/>
    <n v="16"/>
    <s v="Elever"/>
    <x v="1"/>
    <x v="1"/>
    <x v="0"/>
    <x v="0"/>
    <x v="1"/>
    <x v="1"/>
    <x v="1"/>
    <x v="1"/>
    <x v="1"/>
    <x v="0"/>
    <x v="3"/>
    <x v="1"/>
    <x v="3"/>
    <x v="1"/>
    <x v="3"/>
    <x v="2"/>
    <x v="1"/>
    <x v="1"/>
    <x v="2"/>
    <x v="1"/>
    <x v="1"/>
    <x v="4"/>
    <x v="1"/>
    <x v="0"/>
    <x v="0"/>
    <x v="0"/>
    <x v="0"/>
    <m/>
    <m/>
    <m/>
    <m/>
    <m/>
    <m/>
  </r>
  <r>
    <s v="År 2"/>
    <x v="1"/>
    <x v="42"/>
    <n v="16"/>
    <s v="Elever"/>
    <x v="1"/>
    <x v="0"/>
    <x v="0"/>
    <x v="1"/>
    <x v="1"/>
    <x v="1"/>
    <x v="0"/>
    <x v="1"/>
    <x v="1"/>
    <x v="0"/>
    <x v="1"/>
    <x v="0"/>
    <x v="0"/>
    <x v="1"/>
    <x v="3"/>
    <x v="2"/>
    <x v="3"/>
    <x v="2"/>
    <x v="2"/>
    <x v="1"/>
    <x v="1"/>
    <x v="3"/>
    <x v="2"/>
    <x v="0"/>
    <x v="0"/>
    <x v="0"/>
    <x v="0"/>
    <m/>
    <m/>
    <m/>
    <m/>
    <m/>
    <m/>
  </r>
  <r>
    <s v="År 2"/>
    <x v="1"/>
    <x v="42"/>
    <n v="16"/>
    <s v="Elever"/>
    <x v="1"/>
    <x v="0"/>
    <x v="0"/>
    <x v="1"/>
    <x v="1"/>
    <x v="1"/>
    <x v="1"/>
    <x v="0"/>
    <x v="1"/>
    <x v="1"/>
    <x v="1"/>
    <x v="0"/>
    <x v="3"/>
    <x v="1"/>
    <x v="3"/>
    <x v="2"/>
    <x v="3"/>
    <x v="1"/>
    <x v="2"/>
    <x v="1"/>
    <x v="1"/>
    <x v="1"/>
    <x v="1"/>
    <x v="0"/>
    <x v="0"/>
    <x v="0"/>
    <x v="0"/>
    <m/>
    <m/>
    <m/>
    <m/>
    <m/>
    <m/>
  </r>
  <r>
    <s v="År 2"/>
    <x v="1"/>
    <x v="42"/>
    <n v="16"/>
    <s v="Elever"/>
    <x v="1"/>
    <x v="0"/>
    <x v="0"/>
    <x v="1"/>
    <x v="1"/>
    <x v="1"/>
    <x v="0"/>
    <x v="1"/>
    <x v="3"/>
    <x v="0"/>
    <x v="3"/>
    <x v="3"/>
    <x v="0"/>
    <x v="1"/>
    <x v="3"/>
    <x v="2"/>
    <x v="3"/>
    <x v="2"/>
    <x v="2"/>
    <x v="1"/>
    <x v="1"/>
    <x v="1"/>
    <x v="2"/>
    <x v="0"/>
    <x v="0"/>
    <x v="0"/>
    <x v="0"/>
    <m/>
    <m/>
    <m/>
    <m/>
    <m/>
    <m/>
  </r>
  <r>
    <s v="År 2"/>
    <x v="1"/>
    <x v="42"/>
    <n v="16"/>
    <s v="Elever"/>
    <x v="1"/>
    <x v="1"/>
    <x v="0"/>
    <x v="1"/>
    <x v="1"/>
    <x v="1"/>
    <x v="0"/>
    <x v="1"/>
    <x v="3"/>
    <x v="1"/>
    <x v="1"/>
    <x v="0"/>
    <x v="2"/>
    <x v="1"/>
    <x v="1"/>
    <x v="3"/>
    <x v="3"/>
    <x v="2"/>
    <x v="2"/>
    <x v="1"/>
    <x v="1"/>
    <x v="4"/>
    <x v="2"/>
    <x v="0"/>
    <x v="0"/>
    <x v="0"/>
    <x v="0"/>
    <m/>
    <m/>
    <m/>
    <m/>
    <m/>
    <m/>
  </r>
  <r>
    <s v="År 2"/>
    <x v="1"/>
    <x v="42"/>
    <n v="16"/>
    <s v="Elever"/>
    <x v="1"/>
    <x v="0"/>
    <x v="1"/>
    <x v="1"/>
    <x v="1"/>
    <x v="1"/>
    <x v="1"/>
    <x v="0"/>
    <x v="1"/>
    <x v="2"/>
    <x v="1"/>
    <x v="0"/>
    <x v="0"/>
    <x v="1"/>
    <x v="3"/>
    <x v="2"/>
    <x v="1"/>
    <x v="1"/>
    <x v="2"/>
    <x v="1"/>
    <x v="1"/>
    <x v="1"/>
    <x v="2"/>
    <x v="0"/>
    <x v="0"/>
    <x v="0"/>
    <x v="0"/>
    <m/>
    <m/>
    <m/>
    <m/>
    <m/>
    <m/>
  </r>
  <r>
    <s v="År 2"/>
    <x v="1"/>
    <x v="42"/>
    <n v="16"/>
    <s v="Elever"/>
    <x v="1"/>
    <x v="1"/>
    <x v="0"/>
    <x v="1"/>
    <x v="1"/>
    <x v="1"/>
    <x v="1"/>
    <x v="1"/>
    <x v="0"/>
    <x v="1"/>
    <x v="1"/>
    <x v="0"/>
    <x v="0"/>
    <x v="1"/>
    <x v="3"/>
    <x v="2"/>
    <x v="3"/>
    <x v="2"/>
    <x v="2"/>
    <x v="1"/>
    <x v="1"/>
    <x v="3"/>
    <x v="2"/>
    <x v="0"/>
    <x v="0"/>
    <x v="0"/>
    <x v="0"/>
    <m/>
    <m/>
    <m/>
    <m/>
    <m/>
    <m/>
  </r>
  <r>
    <s v="År 2"/>
    <x v="1"/>
    <x v="42"/>
    <n v="16"/>
    <s v="Elever"/>
    <x v="1"/>
    <x v="0"/>
    <x v="0"/>
    <x v="1"/>
    <x v="1"/>
    <x v="1"/>
    <x v="0"/>
    <x v="1"/>
    <x v="0"/>
    <x v="0"/>
    <x v="1"/>
    <x v="0"/>
    <x v="0"/>
    <x v="1"/>
    <x v="3"/>
    <x v="2"/>
    <x v="3"/>
    <x v="2"/>
    <x v="2"/>
    <x v="1"/>
    <x v="1"/>
    <x v="1"/>
    <x v="2"/>
    <x v="0"/>
    <x v="0"/>
    <x v="0"/>
    <x v="0"/>
    <m/>
    <m/>
    <m/>
    <m/>
    <m/>
    <m/>
  </r>
  <r>
    <s v="År 2"/>
    <x v="1"/>
    <x v="42"/>
    <n v="16"/>
    <s v="Elever"/>
    <x v="1"/>
    <x v="1"/>
    <x v="0"/>
    <x v="0"/>
    <x v="1"/>
    <x v="2"/>
    <x v="0"/>
    <x v="1"/>
    <x v="1"/>
    <x v="0"/>
    <x v="0"/>
    <x v="1"/>
    <x v="1"/>
    <x v="1"/>
    <x v="3"/>
    <x v="1"/>
    <x v="1"/>
    <x v="2"/>
    <x v="2"/>
    <x v="1"/>
    <x v="1"/>
    <x v="4"/>
    <x v="2"/>
    <x v="0"/>
    <x v="0"/>
    <x v="0"/>
    <x v="0"/>
    <m/>
    <m/>
    <m/>
    <m/>
    <m/>
    <m/>
  </r>
  <r>
    <s v="År 2"/>
    <x v="1"/>
    <x v="42"/>
    <n v="16"/>
    <s v="Elever"/>
    <x v="1"/>
    <x v="0"/>
    <x v="0"/>
    <x v="1"/>
    <x v="1"/>
    <x v="1"/>
    <x v="1"/>
    <x v="0"/>
    <x v="3"/>
    <x v="1"/>
    <x v="1"/>
    <x v="3"/>
    <x v="2"/>
    <x v="1"/>
    <x v="1"/>
    <x v="3"/>
    <x v="3"/>
    <x v="1"/>
    <x v="2"/>
    <x v="1"/>
    <x v="3"/>
    <x v="1"/>
    <x v="1"/>
    <x v="0"/>
    <x v="0"/>
    <x v="0"/>
    <x v="0"/>
    <m/>
    <m/>
    <m/>
    <m/>
    <m/>
    <m/>
  </r>
  <r>
    <s v="År 2"/>
    <x v="1"/>
    <x v="42"/>
    <n v="16"/>
    <s v="Elever"/>
    <x v="1"/>
    <x v="1"/>
    <x v="0"/>
    <x v="0"/>
    <x v="1"/>
    <x v="2"/>
    <x v="0"/>
    <x v="1"/>
    <x v="0"/>
    <x v="0"/>
    <x v="1"/>
    <x v="0"/>
    <x v="0"/>
    <x v="1"/>
    <x v="3"/>
    <x v="3"/>
    <x v="1"/>
    <x v="1"/>
    <x v="1"/>
    <x v="4"/>
    <x v="3"/>
    <x v="3"/>
    <x v="2"/>
    <x v="0"/>
    <x v="0"/>
    <x v="0"/>
    <x v="0"/>
    <m/>
    <m/>
    <m/>
    <m/>
    <m/>
    <m/>
  </r>
  <r>
    <s v="År 2"/>
    <x v="1"/>
    <x v="42"/>
    <n v="16"/>
    <s v="Elever"/>
    <x v="1"/>
    <x v="1"/>
    <x v="1"/>
    <x v="1"/>
    <x v="1"/>
    <x v="1"/>
    <x v="0"/>
    <x v="1"/>
    <x v="1"/>
    <x v="0"/>
    <x v="0"/>
    <x v="3"/>
    <x v="0"/>
    <x v="1"/>
    <x v="1"/>
    <x v="2"/>
    <x v="3"/>
    <x v="2"/>
    <x v="2"/>
    <x v="1"/>
    <x v="1"/>
    <x v="4"/>
    <x v="2"/>
    <x v="0"/>
    <x v="0"/>
    <x v="0"/>
    <x v="0"/>
    <m/>
    <m/>
    <m/>
    <m/>
    <m/>
    <m/>
  </r>
  <r>
    <s v="År 2"/>
    <x v="1"/>
    <x v="42"/>
    <n v="16"/>
    <s v="Elever"/>
    <x v="1"/>
    <x v="0"/>
    <x v="0"/>
    <x v="1"/>
    <x v="1"/>
    <x v="1"/>
    <x v="0"/>
    <x v="1"/>
    <x v="0"/>
    <x v="0"/>
    <x v="1"/>
    <x v="0"/>
    <x v="0"/>
    <x v="1"/>
    <x v="3"/>
    <x v="3"/>
    <x v="3"/>
    <x v="2"/>
    <x v="2"/>
    <x v="1"/>
    <x v="1"/>
    <x v="3"/>
    <x v="2"/>
    <x v="0"/>
    <x v="0"/>
    <x v="0"/>
    <x v="0"/>
    <m/>
    <m/>
    <m/>
    <m/>
    <m/>
    <m/>
  </r>
  <r>
    <s v="År 2"/>
    <x v="1"/>
    <x v="42"/>
    <n v="16"/>
    <s v="Elever"/>
    <x v="1"/>
    <x v="0"/>
    <x v="0"/>
    <x v="1"/>
    <x v="1"/>
    <x v="1"/>
    <x v="1"/>
    <x v="2"/>
    <x v="1"/>
    <x v="1"/>
    <x v="1"/>
    <x v="1"/>
    <x v="2"/>
    <x v="1"/>
    <x v="3"/>
    <x v="3"/>
    <x v="3"/>
    <x v="1"/>
    <x v="2"/>
    <x v="1"/>
    <x v="1"/>
    <x v="3"/>
    <x v="2"/>
    <x v="0"/>
    <x v="0"/>
    <x v="0"/>
    <x v="0"/>
    <m/>
    <m/>
    <m/>
    <m/>
    <m/>
    <m/>
  </r>
  <r>
    <s v="År 2"/>
    <x v="1"/>
    <x v="42"/>
    <n v="16"/>
    <s v="Elever"/>
    <x v="1"/>
    <x v="1"/>
    <x v="0"/>
    <x v="1"/>
    <x v="1"/>
    <x v="1"/>
    <x v="0"/>
    <x v="1"/>
    <x v="1"/>
    <x v="0"/>
    <x v="1"/>
    <x v="0"/>
    <x v="3"/>
    <x v="1"/>
    <x v="1"/>
    <x v="2"/>
    <x v="3"/>
    <x v="2"/>
    <x v="2"/>
    <x v="1"/>
    <x v="1"/>
    <x v="3"/>
    <x v="2"/>
    <x v="0"/>
    <x v="0"/>
    <x v="0"/>
    <x v="0"/>
    <m/>
    <m/>
    <m/>
    <m/>
    <m/>
    <m/>
  </r>
  <r>
    <s v="År 2"/>
    <x v="1"/>
    <x v="42"/>
    <n v="16"/>
    <s v="Elever"/>
    <x v="1"/>
    <x v="0"/>
    <x v="0"/>
    <x v="1"/>
    <x v="0"/>
    <x v="1"/>
    <x v="1"/>
    <x v="0"/>
    <x v="2"/>
    <x v="1"/>
    <x v="2"/>
    <x v="1"/>
    <x v="3"/>
    <x v="1"/>
    <x v="3"/>
    <x v="1"/>
    <x v="3"/>
    <x v="1"/>
    <x v="4"/>
    <x v="2"/>
    <x v="3"/>
    <x v="4"/>
    <x v="4"/>
    <x v="0"/>
    <x v="0"/>
    <x v="0"/>
    <x v="0"/>
    <m/>
    <m/>
    <m/>
    <m/>
    <m/>
    <m/>
  </r>
  <r>
    <s v="År 2"/>
    <x v="1"/>
    <x v="42"/>
    <n v="16"/>
    <s v="Elever"/>
    <x v="1"/>
    <x v="0"/>
    <x v="0"/>
    <x v="1"/>
    <x v="1"/>
    <x v="1"/>
    <x v="0"/>
    <x v="1"/>
    <x v="3"/>
    <x v="0"/>
    <x v="0"/>
    <x v="0"/>
    <x v="0"/>
    <x v="1"/>
    <x v="3"/>
    <x v="2"/>
    <x v="3"/>
    <x v="2"/>
    <x v="2"/>
    <x v="1"/>
    <x v="1"/>
    <x v="3"/>
    <x v="2"/>
    <x v="0"/>
    <x v="0"/>
    <x v="0"/>
    <x v="0"/>
    <m/>
    <m/>
    <m/>
    <m/>
    <m/>
    <m/>
  </r>
  <r>
    <s v="År 2"/>
    <x v="1"/>
    <x v="42"/>
    <n v="16"/>
    <s v="Elever"/>
    <x v="1"/>
    <x v="0"/>
    <x v="0"/>
    <x v="1"/>
    <x v="1"/>
    <x v="1"/>
    <x v="1"/>
    <x v="0"/>
    <x v="1"/>
    <x v="1"/>
    <x v="0"/>
    <x v="0"/>
    <x v="0"/>
    <x v="1"/>
    <x v="1"/>
    <x v="2"/>
    <x v="3"/>
    <x v="1"/>
    <x v="2"/>
    <x v="1"/>
    <x v="1"/>
    <x v="3"/>
    <x v="2"/>
    <x v="0"/>
    <x v="0"/>
    <x v="0"/>
    <x v="0"/>
    <m/>
    <m/>
    <m/>
    <m/>
    <m/>
    <m/>
  </r>
  <r>
    <s v="År 2"/>
    <x v="1"/>
    <x v="42"/>
    <n v="16"/>
    <s v="Elever"/>
    <x v="1"/>
    <x v="0"/>
    <x v="1"/>
    <x v="1"/>
    <x v="1"/>
    <x v="1"/>
    <x v="1"/>
    <x v="0"/>
    <x v="1"/>
    <x v="0"/>
    <x v="0"/>
    <x v="0"/>
    <x v="3"/>
    <x v="1"/>
    <x v="4"/>
    <x v="3"/>
    <x v="1"/>
    <x v="3"/>
    <x v="2"/>
    <x v="2"/>
    <x v="1"/>
    <x v="3"/>
    <x v="2"/>
    <x v="0"/>
    <x v="0"/>
    <x v="0"/>
    <x v="0"/>
    <m/>
    <m/>
    <m/>
    <m/>
    <m/>
    <m/>
  </r>
  <r>
    <s v="År 2"/>
    <x v="1"/>
    <x v="42"/>
    <n v="16"/>
    <s v="Elever"/>
    <x v="1"/>
    <x v="0"/>
    <x v="0"/>
    <x v="1"/>
    <x v="1"/>
    <x v="1"/>
    <x v="1"/>
    <x v="1"/>
    <x v="0"/>
    <x v="0"/>
    <x v="1"/>
    <x v="0"/>
    <x v="0"/>
    <x v="2"/>
    <x v="2"/>
    <x v="4"/>
    <x v="2"/>
    <x v="4"/>
    <x v="3"/>
    <x v="3"/>
    <x v="2"/>
    <x v="2"/>
    <x v="3"/>
    <x v="0"/>
    <x v="0"/>
    <x v="0"/>
    <x v="0"/>
    <m/>
    <m/>
    <m/>
    <m/>
    <m/>
    <m/>
  </r>
  <r>
    <s v="År 2"/>
    <x v="1"/>
    <x v="42"/>
    <n v="16"/>
    <s v="Elever"/>
    <x v="1"/>
    <x v="1"/>
    <x v="0"/>
    <x v="1"/>
    <x v="1"/>
    <x v="1"/>
    <x v="0"/>
    <x v="0"/>
    <x v="1"/>
    <x v="2"/>
    <x v="3"/>
    <x v="0"/>
    <x v="0"/>
    <x v="1"/>
    <x v="1"/>
    <x v="2"/>
    <x v="3"/>
    <x v="2"/>
    <x v="2"/>
    <x v="1"/>
    <x v="1"/>
    <x v="3"/>
    <x v="2"/>
    <x v="0"/>
    <x v="0"/>
    <x v="0"/>
    <x v="0"/>
    <m/>
    <m/>
    <m/>
    <m/>
    <m/>
    <m/>
  </r>
  <r>
    <s v="År 2"/>
    <x v="1"/>
    <x v="42"/>
    <n v="16"/>
    <s v="Elever"/>
    <x v="1"/>
    <x v="1"/>
    <x v="0"/>
    <x v="1"/>
    <x v="1"/>
    <x v="1"/>
    <x v="1"/>
    <x v="0"/>
    <x v="1"/>
    <x v="0"/>
    <x v="0"/>
    <x v="1"/>
    <x v="2"/>
    <x v="1"/>
    <x v="3"/>
    <x v="2"/>
    <x v="3"/>
    <x v="2"/>
    <x v="2"/>
    <x v="1"/>
    <x v="1"/>
    <x v="1"/>
    <x v="2"/>
    <x v="0"/>
    <x v="0"/>
    <x v="0"/>
    <x v="0"/>
    <m/>
    <m/>
    <m/>
    <m/>
    <m/>
    <m/>
  </r>
  <r>
    <s v="År 2"/>
    <x v="1"/>
    <x v="42"/>
    <n v="16"/>
    <s v="Elever"/>
    <x v="1"/>
    <x v="0"/>
    <x v="0"/>
    <x v="1"/>
    <x v="1"/>
    <x v="1"/>
    <x v="0"/>
    <x v="1"/>
    <x v="1"/>
    <x v="0"/>
    <x v="1"/>
    <x v="3"/>
    <x v="0"/>
    <x v="1"/>
    <x v="1"/>
    <x v="2"/>
    <x v="3"/>
    <x v="2"/>
    <x v="2"/>
    <x v="1"/>
    <x v="1"/>
    <x v="1"/>
    <x v="2"/>
    <x v="0"/>
    <x v="0"/>
    <x v="0"/>
    <x v="0"/>
    <m/>
    <m/>
    <m/>
    <m/>
    <m/>
    <m/>
  </r>
  <r>
    <s v="År 2"/>
    <x v="1"/>
    <x v="42"/>
    <n v="16"/>
    <s v="Elever"/>
    <x v="1"/>
    <x v="1"/>
    <x v="0"/>
    <x v="1"/>
    <x v="1"/>
    <x v="1"/>
    <x v="0"/>
    <x v="1"/>
    <x v="0"/>
    <x v="0"/>
    <x v="1"/>
    <x v="0"/>
    <x v="0"/>
    <x v="1"/>
    <x v="3"/>
    <x v="2"/>
    <x v="3"/>
    <x v="2"/>
    <x v="2"/>
    <x v="1"/>
    <x v="1"/>
    <x v="1"/>
    <x v="2"/>
    <x v="0"/>
    <x v="0"/>
    <x v="0"/>
    <x v="0"/>
    <m/>
    <m/>
    <m/>
    <m/>
    <m/>
    <m/>
  </r>
  <r>
    <s v="År 2"/>
    <x v="1"/>
    <x v="42"/>
    <n v="16"/>
    <s v="Elever"/>
    <x v="1"/>
    <x v="1"/>
    <x v="0"/>
    <x v="0"/>
    <x v="1"/>
    <x v="1"/>
    <x v="1"/>
    <x v="1"/>
    <x v="1"/>
    <x v="0"/>
    <x v="1"/>
    <x v="0"/>
    <x v="3"/>
    <x v="1"/>
    <x v="3"/>
    <x v="1"/>
    <x v="1"/>
    <x v="2"/>
    <x v="2"/>
    <x v="2"/>
    <x v="1"/>
    <x v="3"/>
    <x v="2"/>
    <x v="0"/>
    <x v="0"/>
    <x v="0"/>
    <x v="0"/>
    <m/>
    <m/>
    <m/>
    <m/>
    <m/>
    <m/>
  </r>
  <r>
    <s v="År 2"/>
    <x v="1"/>
    <x v="42"/>
    <n v="16"/>
    <s v="Elever"/>
    <x v="1"/>
    <x v="0"/>
    <x v="1"/>
    <x v="1"/>
    <x v="0"/>
    <x v="1"/>
    <x v="1"/>
    <x v="0"/>
    <x v="1"/>
    <x v="1"/>
    <x v="1"/>
    <x v="0"/>
    <x v="3"/>
    <x v="1"/>
    <x v="1"/>
    <x v="3"/>
    <x v="3"/>
    <x v="1"/>
    <x v="1"/>
    <x v="1"/>
    <x v="3"/>
    <x v="3"/>
    <x v="1"/>
    <x v="0"/>
    <x v="0"/>
    <x v="0"/>
    <x v="0"/>
    <m/>
    <m/>
    <m/>
    <m/>
    <m/>
    <m/>
  </r>
  <r>
    <s v="År 2"/>
    <x v="1"/>
    <x v="42"/>
    <n v="16"/>
    <s v="Elever"/>
    <x v="1"/>
    <x v="1"/>
    <x v="1"/>
    <x v="0"/>
    <x v="1"/>
    <x v="1"/>
    <x v="0"/>
    <x v="1"/>
    <x v="0"/>
    <x v="0"/>
    <x v="1"/>
    <x v="0"/>
    <x v="0"/>
    <x v="1"/>
    <x v="3"/>
    <x v="2"/>
    <x v="3"/>
    <x v="2"/>
    <x v="2"/>
    <x v="1"/>
    <x v="1"/>
    <x v="4"/>
    <x v="2"/>
    <x v="0"/>
    <x v="0"/>
    <x v="0"/>
    <x v="0"/>
    <m/>
    <m/>
    <m/>
    <m/>
    <m/>
    <m/>
  </r>
  <r>
    <s v="År 2"/>
    <x v="1"/>
    <x v="42"/>
    <n v="16"/>
    <s v="Elever"/>
    <x v="1"/>
    <x v="1"/>
    <x v="1"/>
    <x v="2"/>
    <x v="0"/>
    <x v="2"/>
    <x v="1"/>
    <x v="2"/>
    <x v="3"/>
    <x v="2"/>
    <x v="3"/>
    <x v="2"/>
    <x v="2"/>
    <x v="1"/>
    <x v="1"/>
    <x v="3"/>
    <x v="4"/>
    <x v="1"/>
    <x v="1"/>
    <x v="2"/>
    <x v="1"/>
    <x v="3"/>
    <x v="1"/>
    <x v="0"/>
    <x v="0"/>
    <x v="0"/>
    <x v="0"/>
    <m/>
    <m/>
    <m/>
    <m/>
    <m/>
    <m/>
  </r>
  <r>
    <s v="År 2"/>
    <x v="1"/>
    <x v="42"/>
    <n v="16"/>
    <s v="Elever"/>
    <x v="1"/>
    <x v="1"/>
    <x v="0"/>
    <x v="0"/>
    <x v="1"/>
    <x v="2"/>
    <x v="1"/>
    <x v="2"/>
    <x v="1"/>
    <x v="1"/>
    <x v="2"/>
    <x v="0"/>
    <x v="1"/>
    <x v="1"/>
    <x v="1"/>
    <x v="2"/>
    <x v="1"/>
    <x v="1"/>
    <x v="2"/>
    <x v="1"/>
    <x v="1"/>
    <x v="4"/>
    <x v="2"/>
    <x v="0"/>
    <x v="0"/>
    <x v="0"/>
    <x v="0"/>
    <m/>
    <m/>
    <m/>
    <m/>
    <m/>
    <m/>
  </r>
  <r>
    <s v="År 2"/>
    <x v="1"/>
    <x v="42"/>
    <n v="16"/>
    <s v="Elever"/>
    <x v="1"/>
    <x v="1"/>
    <x v="1"/>
    <x v="1"/>
    <x v="1"/>
    <x v="1"/>
    <x v="0"/>
    <x v="1"/>
    <x v="1"/>
    <x v="1"/>
    <x v="3"/>
    <x v="0"/>
    <x v="0"/>
    <x v="1"/>
    <x v="1"/>
    <x v="2"/>
    <x v="3"/>
    <x v="2"/>
    <x v="2"/>
    <x v="1"/>
    <x v="1"/>
    <x v="3"/>
    <x v="2"/>
    <x v="0"/>
    <x v="0"/>
    <x v="0"/>
    <x v="0"/>
    <m/>
    <m/>
    <m/>
    <m/>
    <m/>
    <m/>
  </r>
  <r>
    <s v="År 2"/>
    <x v="1"/>
    <x v="42"/>
    <n v="16"/>
    <s v="Elever"/>
    <x v="1"/>
    <x v="1"/>
    <x v="1"/>
    <x v="0"/>
    <x v="0"/>
    <x v="2"/>
    <x v="1"/>
    <x v="0"/>
    <x v="3"/>
    <x v="0"/>
    <x v="0"/>
    <x v="1"/>
    <x v="2"/>
    <x v="1"/>
    <x v="1"/>
    <x v="1"/>
    <x v="1"/>
    <x v="3"/>
    <x v="2"/>
    <x v="2"/>
    <x v="1"/>
    <x v="3"/>
    <x v="1"/>
    <x v="0"/>
    <x v="0"/>
    <x v="0"/>
    <x v="0"/>
    <m/>
    <m/>
    <m/>
    <m/>
    <m/>
    <m/>
  </r>
  <r>
    <s v="År 2"/>
    <x v="1"/>
    <x v="42"/>
    <n v="16"/>
    <s v="Elever"/>
    <x v="1"/>
    <x v="0"/>
    <x v="1"/>
    <x v="1"/>
    <x v="0"/>
    <x v="1"/>
    <x v="1"/>
    <x v="0"/>
    <x v="3"/>
    <x v="2"/>
    <x v="3"/>
    <x v="1"/>
    <x v="2"/>
    <x v="1"/>
    <x v="1"/>
    <x v="3"/>
    <x v="3"/>
    <x v="1"/>
    <x v="2"/>
    <x v="1"/>
    <x v="3"/>
    <x v="3"/>
    <x v="2"/>
    <x v="0"/>
    <x v="0"/>
    <x v="0"/>
    <x v="0"/>
    <m/>
    <m/>
    <m/>
    <m/>
    <m/>
    <m/>
  </r>
  <r>
    <s v="År 2"/>
    <x v="1"/>
    <x v="42"/>
    <n v="16"/>
    <s v="Elever"/>
    <x v="1"/>
    <x v="0"/>
    <x v="1"/>
    <x v="1"/>
    <x v="0"/>
    <x v="2"/>
    <x v="0"/>
    <x v="0"/>
    <x v="3"/>
    <x v="0"/>
    <x v="1"/>
    <x v="1"/>
    <x v="1"/>
    <x v="1"/>
    <x v="4"/>
    <x v="2"/>
    <x v="1"/>
    <x v="2"/>
    <x v="2"/>
    <x v="1"/>
    <x v="3"/>
    <x v="3"/>
    <x v="1"/>
    <x v="0"/>
    <x v="0"/>
    <x v="0"/>
    <x v="0"/>
    <m/>
    <m/>
    <m/>
    <m/>
    <m/>
    <m/>
  </r>
  <r>
    <s v="År 2"/>
    <x v="1"/>
    <x v="42"/>
    <n v="16"/>
    <s v="Elever"/>
    <x v="1"/>
    <x v="1"/>
    <x v="0"/>
    <x v="1"/>
    <x v="1"/>
    <x v="1"/>
    <x v="0"/>
    <x v="1"/>
    <x v="3"/>
    <x v="2"/>
    <x v="1"/>
    <x v="1"/>
    <x v="2"/>
    <x v="1"/>
    <x v="3"/>
    <x v="2"/>
    <x v="3"/>
    <x v="2"/>
    <x v="2"/>
    <x v="1"/>
    <x v="1"/>
    <x v="1"/>
    <x v="2"/>
    <x v="0"/>
    <x v="0"/>
    <x v="0"/>
    <x v="0"/>
    <m/>
    <m/>
    <m/>
    <m/>
    <m/>
    <m/>
  </r>
  <r>
    <s v="År 2"/>
    <x v="1"/>
    <x v="42"/>
    <n v="16"/>
    <s v="Elever"/>
    <x v="1"/>
    <x v="0"/>
    <x v="0"/>
    <x v="1"/>
    <x v="1"/>
    <x v="1"/>
    <x v="0"/>
    <x v="1"/>
    <x v="1"/>
    <x v="0"/>
    <x v="1"/>
    <x v="1"/>
    <x v="0"/>
    <x v="1"/>
    <x v="3"/>
    <x v="2"/>
    <x v="3"/>
    <x v="2"/>
    <x v="2"/>
    <x v="1"/>
    <x v="1"/>
    <x v="1"/>
    <x v="2"/>
    <x v="0"/>
    <x v="0"/>
    <x v="0"/>
    <x v="0"/>
    <m/>
    <m/>
    <m/>
    <m/>
    <m/>
    <m/>
  </r>
  <r>
    <s v="År 2"/>
    <x v="1"/>
    <x v="42"/>
    <n v="16"/>
    <s v="Elever"/>
    <x v="1"/>
    <x v="1"/>
    <x v="1"/>
    <x v="1"/>
    <x v="2"/>
    <x v="2"/>
    <x v="0"/>
    <x v="4"/>
    <x v="3"/>
    <x v="1"/>
    <x v="1"/>
    <x v="0"/>
    <x v="0"/>
    <x v="1"/>
    <x v="1"/>
    <x v="2"/>
    <x v="1"/>
    <x v="2"/>
    <x v="2"/>
    <x v="1"/>
    <x v="1"/>
    <x v="1"/>
    <x v="1"/>
    <x v="0"/>
    <x v="0"/>
    <x v="0"/>
    <x v="0"/>
    <m/>
    <m/>
    <m/>
    <m/>
    <m/>
    <m/>
  </r>
  <r>
    <s v="År 2"/>
    <x v="1"/>
    <x v="42"/>
    <n v="16"/>
    <s v="Elever"/>
    <x v="1"/>
    <x v="0"/>
    <x v="0"/>
    <x v="0"/>
    <x v="0"/>
    <x v="2"/>
    <x v="2"/>
    <x v="2"/>
    <x v="3"/>
    <x v="0"/>
    <x v="1"/>
    <x v="3"/>
    <x v="2"/>
    <x v="1"/>
    <x v="1"/>
    <x v="2"/>
    <x v="1"/>
    <x v="3"/>
    <x v="2"/>
    <x v="1"/>
    <x v="3"/>
    <x v="3"/>
    <x v="2"/>
    <x v="0"/>
    <x v="0"/>
    <x v="0"/>
    <x v="0"/>
    <m/>
    <m/>
    <m/>
    <m/>
    <m/>
    <m/>
  </r>
  <r>
    <s v="År 2"/>
    <x v="1"/>
    <x v="42"/>
    <n v="16"/>
    <s v="Elever"/>
    <x v="1"/>
    <x v="0"/>
    <x v="1"/>
    <x v="0"/>
    <x v="2"/>
    <x v="2"/>
    <x v="1"/>
    <x v="2"/>
    <x v="2"/>
    <x v="2"/>
    <x v="3"/>
    <x v="2"/>
    <x v="3"/>
    <x v="1"/>
    <x v="4"/>
    <x v="3"/>
    <x v="1"/>
    <x v="2"/>
    <x v="4"/>
    <x v="2"/>
    <x v="1"/>
    <x v="4"/>
    <x v="4"/>
    <x v="0"/>
    <x v="0"/>
    <x v="0"/>
    <x v="0"/>
    <m/>
    <m/>
    <m/>
    <m/>
    <m/>
    <m/>
  </r>
  <r>
    <s v="År 2"/>
    <x v="1"/>
    <x v="42"/>
    <n v="16"/>
    <s v="Elever"/>
    <x v="1"/>
    <x v="1"/>
    <x v="0"/>
    <x v="0"/>
    <x v="1"/>
    <x v="1"/>
    <x v="0"/>
    <x v="1"/>
    <x v="0"/>
    <x v="2"/>
    <x v="2"/>
    <x v="3"/>
    <x v="0"/>
    <x v="1"/>
    <x v="3"/>
    <x v="2"/>
    <x v="1"/>
    <x v="2"/>
    <x v="2"/>
    <x v="1"/>
    <x v="1"/>
    <x v="1"/>
    <x v="2"/>
    <x v="0"/>
    <x v="0"/>
    <x v="0"/>
    <x v="0"/>
    <m/>
    <m/>
    <m/>
    <m/>
    <m/>
    <m/>
  </r>
  <r>
    <s v="År 2"/>
    <x v="1"/>
    <x v="42"/>
    <n v="16"/>
    <s v="Elever"/>
    <x v="1"/>
    <x v="1"/>
    <x v="1"/>
    <x v="2"/>
    <x v="0"/>
    <x v="0"/>
    <x v="2"/>
    <x v="0"/>
    <x v="1"/>
    <x v="2"/>
    <x v="3"/>
    <x v="1"/>
    <x v="3"/>
    <x v="1"/>
    <x v="1"/>
    <x v="3"/>
    <x v="1"/>
    <x v="3"/>
    <x v="2"/>
    <x v="2"/>
    <x v="1"/>
    <x v="3"/>
    <x v="2"/>
    <x v="0"/>
    <x v="0"/>
    <x v="0"/>
    <x v="0"/>
    <m/>
    <m/>
    <m/>
    <m/>
    <m/>
    <m/>
  </r>
  <r>
    <s v="År 2"/>
    <x v="1"/>
    <x v="42"/>
    <n v="16"/>
    <s v="Elever"/>
    <x v="2"/>
    <x v="1"/>
    <x v="1"/>
    <x v="0"/>
    <x v="1"/>
    <x v="2"/>
    <x v="1"/>
    <x v="0"/>
    <x v="1"/>
    <x v="0"/>
    <x v="3"/>
    <x v="3"/>
    <x v="0"/>
    <x v="1"/>
    <x v="1"/>
    <x v="3"/>
    <x v="3"/>
    <x v="2"/>
    <x v="2"/>
    <x v="2"/>
    <x v="1"/>
    <x v="3"/>
    <x v="2"/>
    <x v="0"/>
    <x v="0"/>
    <x v="0"/>
    <x v="0"/>
    <m/>
    <m/>
    <m/>
    <m/>
    <m/>
    <m/>
  </r>
  <r>
    <s v="År 2"/>
    <x v="1"/>
    <x v="42"/>
    <n v="16"/>
    <s v="Elever"/>
    <x v="2"/>
    <x v="0"/>
    <x v="1"/>
    <x v="1"/>
    <x v="1"/>
    <x v="2"/>
    <x v="1"/>
    <x v="0"/>
    <x v="0"/>
    <x v="0"/>
    <x v="1"/>
    <x v="0"/>
    <x v="0"/>
    <x v="1"/>
    <x v="1"/>
    <x v="1"/>
    <x v="1"/>
    <x v="1"/>
    <x v="2"/>
    <x v="2"/>
    <x v="1"/>
    <x v="3"/>
    <x v="2"/>
    <x v="0"/>
    <x v="0"/>
    <x v="0"/>
    <x v="0"/>
    <m/>
    <m/>
    <m/>
    <m/>
    <m/>
    <m/>
  </r>
  <r>
    <s v="År 2"/>
    <x v="1"/>
    <x v="42"/>
    <n v="16"/>
    <s v="Elever"/>
    <x v="2"/>
    <x v="0"/>
    <x v="0"/>
    <x v="1"/>
    <x v="1"/>
    <x v="1"/>
    <x v="1"/>
    <x v="0"/>
    <x v="2"/>
    <x v="2"/>
    <x v="2"/>
    <x v="3"/>
    <x v="2"/>
    <x v="1"/>
    <x v="3"/>
    <x v="1"/>
    <x v="3"/>
    <x v="1"/>
    <x v="2"/>
    <x v="2"/>
    <x v="3"/>
    <x v="3"/>
    <x v="2"/>
    <x v="0"/>
    <x v="0"/>
    <x v="0"/>
    <x v="0"/>
    <m/>
    <m/>
    <m/>
    <m/>
    <m/>
    <m/>
  </r>
  <r>
    <s v="År 2"/>
    <x v="1"/>
    <x v="42"/>
    <n v="16"/>
    <s v="Elever"/>
    <x v="2"/>
    <x v="0"/>
    <x v="0"/>
    <x v="0"/>
    <x v="1"/>
    <x v="1"/>
    <x v="1"/>
    <x v="1"/>
    <x v="1"/>
    <x v="2"/>
    <x v="2"/>
    <x v="1"/>
    <x v="3"/>
    <x v="1"/>
    <x v="1"/>
    <x v="2"/>
    <x v="3"/>
    <x v="2"/>
    <x v="2"/>
    <x v="1"/>
    <x v="1"/>
    <x v="4"/>
    <x v="2"/>
    <x v="0"/>
    <x v="0"/>
    <x v="0"/>
    <x v="0"/>
    <m/>
    <m/>
    <m/>
    <m/>
    <m/>
    <m/>
  </r>
  <r>
    <s v="År 2"/>
    <x v="1"/>
    <x v="42"/>
    <n v="16"/>
    <s v="Elever"/>
    <x v="2"/>
    <x v="0"/>
    <x v="0"/>
    <x v="1"/>
    <x v="1"/>
    <x v="2"/>
    <x v="1"/>
    <x v="0"/>
    <x v="0"/>
    <x v="1"/>
    <x v="0"/>
    <x v="0"/>
    <x v="0"/>
    <x v="1"/>
    <x v="3"/>
    <x v="1"/>
    <x v="3"/>
    <x v="2"/>
    <x v="2"/>
    <x v="1"/>
    <x v="4"/>
    <x v="1"/>
    <x v="2"/>
    <x v="0"/>
    <x v="0"/>
    <x v="0"/>
    <x v="0"/>
    <m/>
    <m/>
    <m/>
    <m/>
    <m/>
    <m/>
  </r>
  <r>
    <s v="År 2"/>
    <x v="1"/>
    <x v="42"/>
    <n v="16"/>
    <s v="Elever"/>
    <x v="2"/>
    <x v="0"/>
    <x v="0"/>
    <x v="1"/>
    <x v="1"/>
    <x v="1"/>
    <x v="1"/>
    <x v="1"/>
    <x v="1"/>
    <x v="0"/>
    <x v="3"/>
    <x v="0"/>
    <x v="3"/>
    <x v="1"/>
    <x v="1"/>
    <x v="2"/>
    <x v="3"/>
    <x v="2"/>
    <x v="2"/>
    <x v="1"/>
    <x v="3"/>
    <x v="3"/>
    <x v="1"/>
    <x v="0"/>
    <x v="0"/>
    <x v="0"/>
    <x v="0"/>
    <m/>
    <m/>
    <m/>
    <m/>
    <m/>
    <m/>
  </r>
  <r>
    <s v="År 2"/>
    <x v="1"/>
    <x v="42"/>
    <n v="16"/>
    <s v="Elever"/>
    <x v="2"/>
    <x v="1"/>
    <x v="1"/>
    <x v="1"/>
    <x v="1"/>
    <x v="1"/>
    <x v="1"/>
    <x v="2"/>
    <x v="1"/>
    <x v="1"/>
    <x v="3"/>
    <x v="0"/>
    <x v="2"/>
    <x v="1"/>
    <x v="3"/>
    <x v="1"/>
    <x v="3"/>
    <x v="1"/>
    <x v="2"/>
    <x v="1"/>
    <x v="1"/>
    <x v="1"/>
    <x v="2"/>
    <x v="0"/>
    <x v="0"/>
    <x v="0"/>
    <x v="0"/>
    <m/>
    <m/>
    <m/>
    <m/>
    <m/>
    <m/>
  </r>
  <r>
    <s v="År 2"/>
    <x v="1"/>
    <x v="42"/>
    <n v="16"/>
    <s v="Elever"/>
    <x v="2"/>
    <x v="1"/>
    <x v="0"/>
    <x v="0"/>
    <x v="1"/>
    <x v="1"/>
    <x v="1"/>
    <x v="1"/>
    <x v="0"/>
    <x v="0"/>
    <x v="3"/>
    <x v="0"/>
    <x v="3"/>
    <x v="1"/>
    <x v="1"/>
    <x v="3"/>
    <x v="4"/>
    <x v="1"/>
    <x v="2"/>
    <x v="1"/>
    <x v="3"/>
    <x v="3"/>
    <x v="2"/>
    <x v="0"/>
    <x v="0"/>
    <x v="0"/>
    <x v="0"/>
    <m/>
    <m/>
    <m/>
    <m/>
    <m/>
    <m/>
  </r>
  <r>
    <s v="År 2"/>
    <x v="1"/>
    <x v="42"/>
    <n v="16"/>
    <s v="Elever"/>
    <x v="2"/>
    <x v="0"/>
    <x v="0"/>
    <x v="1"/>
    <x v="0"/>
    <x v="1"/>
    <x v="0"/>
    <x v="1"/>
    <x v="0"/>
    <x v="0"/>
    <x v="1"/>
    <x v="0"/>
    <x v="0"/>
    <x v="1"/>
    <x v="3"/>
    <x v="2"/>
    <x v="3"/>
    <x v="2"/>
    <x v="2"/>
    <x v="1"/>
    <x v="1"/>
    <x v="1"/>
    <x v="2"/>
    <x v="0"/>
    <x v="0"/>
    <x v="0"/>
    <x v="0"/>
    <m/>
    <m/>
    <m/>
    <m/>
    <m/>
    <m/>
  </r>
  <r>
    <s v="År 2"/>
    <x v="1"/>
    <x v="42"/>
    <n v="16"/>
    <s v="Elever"/>
    <x v="2"/>
    <x v="1"/>
    <x v="0"/>
    <x v="1"/>
    <x v="1"/>
    <x v="1"/>
    <x v="0"/>
    <x v="1"/>
    <x v="0"/>
    <x v="0"/>
    <x v="1"/>
    <x v="0"/>
    <x v="0"/>
    <x v="1"/>
    <x v="1"/>
    <x v="3"/>
    <x v="3"/>
    <x v="2"/>
    <x v="2"/>
    <x v="1"/>
    <x v="3"/>
    <x v="1"/>
    <x v="2"/>
    <x v="0"/>
    <x v="0"/>
    <x v="0"/>
    <x v="0"/>
    <m/>
    <m/>
    <m/>
    <m/>
    <m/>
    <m/>
  </r>
  <r>
    <s v="År 2"/>
    <x v="1"/>
    <x v="42"/>
    <n v="16"/>
    <s v="Elever"/>
    <x v="2"/>
    <x v="1"/>
    <x v="0"/>
    <x v="1"/>
    <x v="1"/>
    <x v="1"/>
    <x v="1"/>
    <x v="1"/>
    <x v="0"/>
    <x v="0"/>
    <x v="1"/>
    <x v="0"/>
    <x v="0"/>
    <x v="2"/>
    <x v="2"/>
    <x v="4"/>
    <x v="2"/>
    <x v="4"/>
    <x v="3"/>
    <x v="3"/>
    <x v="2"/>
    <x v="2"/>
    <x v="3"/>
    <x v="0"/>
    <x v="0"/>
    <x v="0"/>
    <x v="0"/>
    <m/>
    <m/>
    <m/>
    <m/>
    <m/>
    <m/>
  </r>
  <r>
    <s v="År 2"/>
    <x v="1"/>
    <x v="42"/>
    <n v="16"/>
    <s v="Elever"/>
    <x v="2"/>
    <x v="1"/>
    <x v="0"/>
    <x v="1"/>
    <x v="1"/>
    <x v="1"/>
    <x v="0"/>
    <x v="1"/>
    <x v="0"/>
    <x v="0"/>
    <x v="1"/>
    <x v="0"/>
    <x v="0"/>
    <x v="2"/>
    <x v="2"/>
    <x v="4"/>
    <x v="2"/>
    <x v="4"/>
    <x v="3"/>
    <x v="3"/>
    <x v="2"/>
    <x v="2"/>
    <x v="3"/>
    <x v="0"/>
    <x v="0"/>
    <x v="0"/>
    <x v="0"/>
    <m/>
    <m/>
    <m/>
    <m/>
    <m/>
    <m/>
  </r>
  <r>
    <s v="År 2"/>
    <x v="1"/>
    <x v="42"/>
    <n v="16"/>
    <s v="Elever"/>
    <x v="2"/>
    <x v="0"/>
    <x v="0"/>
    <x v="1"/>
    <x v="1"/>
    <x v="1"/>
    <x v="0"/>
    <x v="1"/>
    <x v="0"/>
    <x v="0"/>
    <x v="1"/>
    <x v="0"/>
    <x v="0"/>
    <x v="1"/>
    <x v="1"/>
    <x v="2"/>
    <x v="3"/>
    <x v="2"/>
    <x v="2"/>
    <x v="2"/>
    <x v="3"/>
    <x v="3"/>
    <x v="2"/>
    <x v="0"/>
    <x v="0"/>
    <x v="0"/>
    <x v="0"/>
    <m/>
    <m/>
    <m/>
    <m/>
    <m/>
    <m/>
  </r>
  <r>
    <s v="År 2"/>
    <x v="1"/>
    <x v="42"/>
    <n v="16"/>
    <s v="Elever"/>
    <x v="2"/>
    <x v="1"/>
    <x v="0"/>
    <x v="0"/>
    <x v="1"/>
    <x v="2"/>
    <x v="1"/>
    <x v="1"/>
    <x v="0"/>
    <x v="0"/>
    <x v="1"/>
    <x v="3"/>
    <x v="0"/>
    <x v="1"/>
    <x v="3"/>
    <x v="2"/>
    <x v="1"/>
    <x v="1"/>
    <x v="2"/>
    <x v="1"/>
    <x v="3"/>
    <x v="3"/>
    <x v="2"/>
    <x v="0"/>
    <x v="0"/>
    <x v="0"/>
    <x v="0"/>
    <m/>
    <m/>
    <m/>
    <m/>
    <m/>
    <m/>
  </r>
  <r>
    <s v="År 2"/>
    <x v="1"/>
    <x v="42"/>
    <n v="16"/>
    <s v="Elever"/>
    <x v="2"/>
    <x v="0"/>
    <x v="0"/>
    <x v="1"/>
    <x v="1"/>
    <x v="1"/>
    <x v="1"/>
    <x v="0"/>
    <x v="0"/>
    <x v="1"/>
    <x v="1"/>
    <x v="3"/>
    <x v="3"/>
    <x v="1"/>
    <x v="1"/>
    <x v="3"/>
    <x v="3"/>
    <x v="1"/>
    <x v="2"/>
    <x v="1"/>
    <x v="1"/>
    <x v="4"/>
    <x v="1"/>
    <x v="0"/>
    <x v="0"/>
    <x v="0"/>
    <x v="0"/>
    <m/>
    <m/>
    <m/>
    <m/>
    <m/>
    <m/>
  </r>
  <r>
    <s v="År 2"/>
    <x v="1"/>
    <x v="42"/>
    <n v="16"/>
    <s v="Elever"/>
    <x v="2"/>
    <x v="0"/>
    <x v="0"/>
    <x v="1"/>
    <x v="1"/>
    <x v="1"/>
    <x v="1"/>
    <x v="1"/>
    <x v="1"/>
    <x v="1"/>
    <x v="0"/>
    <x v="0"/>
    <x v="3"/>
    <x v="1"/>
    <x v="3"/>
    <x v="2"/>
    <x v="3"/>
    <x v="2"/>
    <x v="2"/>
    <x v="1"/>
    <x v="1"/>
    <x v="1"/>
    <x v="2"/>
    <x v="0"/>
    <x v="0"/>
    <x v="0"/>
    <x v="0"/>
    <m/>
    <m/>
    <m/>
    <m/>
    <m/>
    <m/>
  </r>
  <r>
    <s v="År 2"/>
    <x v="1"/>
    <x v="42"/>
    <n v="16"/>
    <s v="Elever"/>
    <x v="2"/>
    <x v="1"/>
    <x v="0"/>
    <x v="1"/>
    <x v="1"/>
    <x v="1"/>
    <x v="0"/>
    <x v="1"/>
    <x v="0"/>
    <x v="0"/>
    <x v="1"/>
    <x v="3"/>
    <x v="0"/>
    <x v="1"/>
    <x v="1"/>
    <x v="3"/>
    <x v="3"/>
    <x v="2"/>
    <x v="2"/>
    <x v="1"/>
    <x v="3"/>
    <x v="3"/>
    <x v="2"/>
    <x v="0"/>
    <x v="0"/>
    <x v="0"/>
    <x v="0"/>
    <m/>
    <m/>
    <m/>
    <m/>
    <m/>
    <m/>
  </r>
  <r>
    <s v="År 2"/>
    <x v="1"/>
    <x v="42"/>
    <n v="16"/>
    <s v="Elever"/>
    <x v="2"/>
    <x v="1"/>
    <x v="0"/>
    <x v="1"/>
    <x v="1"/>
    <x v="1"/>
    <x v="0"/>
    <x v="1"/>
    <x v="0"/>
    <x v="0"/>
    <x v="2"/>
    <x v="0"/>
    <x v="0"/>
    <x v="1"/>
    <x v="3"/>
    <x v="1"/>
    <x v="3"/>
    <x v="1"/>
    <x v="2"/>
    <x v="1"/>
    <x v="1"/>
    <x v="1"/>
    <x v="2"/>
    <x v="0"/>
    <x v="0"/>
    <x v="0"/>
    <x v="0"/>
    <m/>
    <m/>
    <m/>
    <m/>
    <m/>
    <m/>
  </r>
  <r>
    <s v="År 2"/>
    <x v="1"/>
    <x v="42"/>
    <n v="16"/>
    <s v="Elever"/>
    <x v="2"/>
    <x v="0"/>
    <x v="0"/>
    <x v="0"/>
    <x v="1"/>
    <x v="1"/>
    <x v="0"/>
    <x v="1"/>
    <x v="1"/>
    <x v="1"/>
    <x v="1"/>
    <x v="0"/>
    <x v="0"/>
    <x v="1"/>
    <x v="1"/>
    <x v="1"/>
    <x v="3"/>
    <x v="1"/>
    <x v="2"/>
    <x v="1"/>
    <x v="1"/>
    <x v="1"/>
    <x v="2"/>
    <x v="0"/>
    <x v="0"/>
    <x v="0"/>
    <x v="0"/>
    <m/>
    <m/>
    <m/>
    <m/>
    <m/>
    <m/>
  </r>
  <r>
    <s v="År 2"/>
    <x v="1"/>
    <x v="42"/>
    <n v="16"/>
    <s v="Elever"/>
    <x v="2"/>
    <x v="1"/>
    <x v="0"/>
    <x v="0"/>
    <x v="1"/>
    <x v="2"/>
    <x v="1"/>
    <x v="2"/>
    <x v="3"/>
    <x v="0"/>
    <x v="2"/>
    <x v="0"/>
    <x v="0"/>
    <x v="1"/>
    <x v="1"/>
    <x v="1"/>
    <x v="1"/>
    <x v="1"/>
    <x v="2"/>
    <x v="1"/>
    <x v="3"/>
    <x v="3"/>
    <x v="2"/>
    <x v="0"/>
    <x v="0"/>
    <x v="0"/>
    <x v="0"/>
    <m/>
    <m/>
    <m/>
    <m/>
    <m/>
    <m/>
  </r>
  <r>
    <s v="År 2"/>
    <x v="1"/>
    <x v="42"/>
    <n v="16"/>
    <s v="Elever"/>
    <x v="2"/>
    <x v="1"/>
    <x v="0"/>
    <x v="1"/>
    <x v="1"/>
    <x v="1"/>
    <x v="1"/>
    <x v="1"/>
    <x v="0"/>
    <x v="0"/>
    <x v="1"/>
    <x v="0"/>
    <x v="3"/>
    <x v="1"/>
    <x v="1"/>
    <x v="2"/>
    <x v="3"/>
    <x v="2"/>
    <x v="2"/>
    <x v="1"/>
    <x v="1"/>
    <x v="3"/>
    <x v="2"/>
    <x v="0"/>
    <x v="0"/>
    <x v="0"/>
    <x v="0"/>
    <m/>
    <m/>
    <m/>
    <m/>
    <m/>
    <m/>
  </r>
  <r>
    <s v="År 2"/>
    <x v="1"/>
    <x v="42"/>
    <n v="16"/>
    <s v="Elever"/>
    <x v="2"/>
    <x v="0"/>
    <x v="0"/>
    <x v="1"/>
    <x v="0"/>
    <x v="2"/>
    <x v="1"/>
    <x v="0"/>
    <x v="1"/>
    <x v="1"/>
    <x v="3"/>
    <x v="1"/>
    <x v="0"/>
    <x v="2"/>
    <x v="2"/>
    <x v="4"/>
    <x v="2"/>
    <x v="4"/>
    <x v="3"/>
    <x v="3"/>
    <x v="2"/>
    <x v="2"/>
    <x v="3"/>
    <x v="0"/>
    <x v="0"/>
    <x v="0"/>
    <x v="0"/>
    <m/>
    <m/>
    <m/>
    <m/>
    <m/>
    <m/>
  </r>
  <r>
    <s v="År 2"/>
    <x v="1"/>
    <x v="42"/>
    <n v="16"/>
    <s v="Elever"/>
    <x v="2"/>
    <x v="1"/>
    <x v="0"/>
    <x v="1"/>
    <x v="1"/>
    <x v="1"/>
    <x v="0"/>
    <x v="1"/>
    <x v="3"/>
    <x v="2"/>
    <x v="3"/>
    <x v="0"/>
    <x v="2"/>
    <x v="1"/>
    <x v="3"/>
    <x v="2"/>
    <x v="3"/>
    <x v="2"/>
    <x v="2"/>
    <x v="1"/>
    <x v="1"/>
    <x v="4"/>
    <x v="2"/>
    <x v="0"/>
    <x v="0"/>
    <x v="0"/>
    <x v="0"/>
    <m/>
    <m/>
    <m/>
    <m/>
    <m/>
    <m/>
  </r>
  <r>
    <s v="År 2"/>
    <x v="1"/>
    <x v="42"/>
    <n v="16"/>
    <s v="Elever"/>
    <x v="2"/>
    <x v="1"/>
    <x v="0"/>
    <x v="1"/>
    <x v="1"/>
    <x v="1"/>
    <x v="0"/>
    <x v="1"/>
    <x v="1"/>
    <x v="0"/>
    <x v="1"/>
    <x v="0"/>
    <x v="0"/>
    <x v="1"/>
    <x v="3"/>
    <x v="2"/>
    <x v="3"/>
    <x v="2"/>
    <x v="2"/>
    <x v="1"/>
    <x v="1"/>
    <x v="3"/>
    <x v="2"/>
    <x v="0"/>
    <x v="0"/>
    <x v="0"/>
    <x v="0"/>
    <m/>
    <m/>
    <m/>
    <m/>
    <m/>
    <m/>
  </r>
  <r>
    <s v="År 2"/>
    <x v="1"/>
    <x v="42"/>
    <n v="16"/>
    <s v="Elever"/>
    <x v="2"/>
    <x v="1"/>
    <x v="0"/>
    <x v="1"/>
    <x v="1"/>
    <x v="1"/>
    <x v="0"/>
    <x v="1"/>
    <x v="1"/>
    <x v="0"/>
    <x v="1"/>
    <x v="0"/>
    <x v="0"/>
    <x v="1"/>
    <x v="3"/>
    <x v="2"/>
    <x v="3"/>
    <x v="2"/>
    <x v="2"/>
    <x v="1"/>
    <x v="1"/>
    <x v="3"/>
    <x v="2"/>
    <x v="0"/>
    <x v="0"/>
    <x v="0"/>
    <x v="0"/>
    <m/>
    <m/>
    <m/>
    <m/>
    <m/>
    <m/>
  </r>
  <r>
    <s v="År 2"/>
    <x v="1"/>
    <x v="42"/>
    <n v="16"/>
    <s v="Elever"/>
    <x v="2"/>
    <x v="1"/>
    <x v="0"/>
    <x v="1"/>
    <x v="1"/>
    <x v="1"/>
    <x v="1"/>
    <x v="1"/>
    <x v="0"/>
    <x v="0"/>
    <x v="1"/>
    <x v="0"/>
    <x v="0"/>
    <x v="1"/>
    <x v="3"/>
    <x v="2"/>
    <x v="3"/>
    <x v="2"/>
    <x v="2"/>
    <x v="1"/>
    <x v="1"/>
    <x v="1"/>
    <x v="2"/>
    <x v="0"/>
    <x v="0"/>
    <x v="0"/>
    <x v="0"/>
    <m/>
    <m/>
    <m/>
    <m/>
    <m/>
    <m/>
  </r>
  <r>
    <s v="År 2"/>
    <x v="1"/>
    <x v="42"/>
    <n v="16"/>
    <s v="Elever"/>
    <x v="2"/>
    <x v="0"/>
    <x v="1"/>
    <x v="1"/>
    <x v="1"/>
    <x v="1"/>
    <x v="0"/>
    <x v="1"/>
    <x v="1"/>
    <x v="0"/>
    <x v="0"/>
    <x v="0"/>
    <x v="0"/>
    <x v="1"/>
    <x v="1"/>
    <x v="3"/>
    <x v="3"/>
    <x v="2"/>
    <x v="2"/>
    <x v="1"/>
    <x v="1"/>
    <x v="4"/>
    <x v="2"/>
    <x v="0"/>
    <x v="0"/>
    <x v="0"/>
    <x v="0"/>
    <m/>
    <m/>
    <m/>
    <m/>
    <m/>
    <m/>
  </r>
  <r>
    <s v="År 2"/>
    <x v="1"/>
    <x v="42"/>
    <n v="16"/>
    <s v="Elever"/>
    <x v="2"/>
    <x v="1"/>
    <x v="1"/>
    <x v="1"/>
    <x v="1"/>
    <x v="1"/>
    <x v="0"/>
    <x v="0"/>
    <x v="1"/>
    <x v="0"/>
    <x v="1"/>
    <x v="0"/>
    <x v="0"/>
    <x v="1"/>
    <x v="3"/>
    <x v="2"/>
    <x v="3"/>
    <x v="2"/>
    <x v="2"/>
    <x v="1"/>
    <x v="1"/>
    <x v="3"/>
    <x v="2"/>
    <x v="0"/>
    <x v="0"/>
    <x v="0"/>
    <x v="0"/>
    <m/>
    <m/>
    <m/>
    <m/>
    <m/>
    <m/>
  </r>
  <r>
    <s v="År 2"/>
    <x v="1"/>
    <x v="42"/>
    <n v="16"/>
    <s v="Elever"/>
    <x v="2"/>
    <x v="0"/>
    <x v="0"/>
    <x v="1"/>
    <x v="1"/>
    <x v="1"/>
    <x v="1"/>
    <x v="1"/>
    <x v="0"/>
    <x v="0"/>
    <x v="1"/>
    <x v="0"/>
    <x v="0"/>
    <x v="1"/>
    <x v="1"/>
    <x v="2"/>
    <x v="3"/>
    <x v="2"/>
    <x v="2"/>
    <x v="1"/>
    <x v="1"/>
    <x v="1"/>
    <x v="2"/>
    <x v="0"/>
    <x v="0"/>
    <x v="0"/>
    <x v="0"/>
    <m/>
    <m/>
    <m/>
    <m/>
    <m/>
    <m/>
  </r>
  <r>
    <s v="År 2"/>
    <x v="1"/>
    <x v="42"/>
    <n v="16"/>
    <s v="Elever"/>
    <x v="2"/>
    <x v="0"/>
    <x v="0"/>
    <x v="1"/>
    <x v="1"/>
    <x v="1"/>
    <x v="0"/>
    <x v="1"/>
    <x v="0"/>
    <x v="0"/>
    <x v="1"/>
    <x v="0"/>
    <x v="0"/>
    <x v="1"/>
    <x v="3"/>
    <x v="2"/>
    <x v="3"/>
    <x v="2"/>
    <x v="2"/>
    <x v="1"/>
    <x v="1"/>
    <x v="1"/>
    <x v="2"/>
    <x v="0"/>
    <x v="0"/>
    <x v="0"/>
    <x v="0"/>
    <m/>
    <m/>
    <m/>
    <m/>
    <m/>
    <m/>
  </r>
  <r>
    <s v="År 2"/>
    <x v="1"/>
    <x v="42"/>
    <n v="16"/>
    <s v="Elever"/>
    <x v="2"/>
    <x v="1"/>
    <x v="0"/>
    <x v="1"/>
    <x v="1"/>
    <x v="1"/>
    <x v="0"/>
    <x v="1"/>
    <x v="0"/>
    <x v="0"/>
    <x v="1"/>
    <x v="0"/>
    <x v="0"/>
    <x v="1"/>
    <x v="3"/>
    <x v="1"/>
    <x v="3"/>
    <x v="2"/>
    <x v="2"/>
    <x v="1"/>
    <x v="1"/>
    <x v="3"/>
    <x v="2"/>
    <x v="0"/>
    <x v="0"/>
    <x v="0"/>
    <x v="0"/>
    <m/>
    <m/>
    <m/>
    <m/>
    <m/>
    <m/>
  </r>
  <r>
    <s v="År 2"/>
    <x v="1"/>
    <x v="42"/>
    <n v="16"/>
    <s v="Elever"/>
    <x v="2"/>
    <x v="1"/>
    <x v="0"/>
    <x v="1"/>
    <x v="1"/>
    <x v="1"/>
    <x v="0"/>
    <x v="1"/>
    <x v="0"/>
    <x v="0"/>
    <x v="3"/>
    <x v="0"/>
    <x v="0"/>
    <x v="1"/>
    <x v="3"/>
    <x v="1"/>
    <x v="3"/>
    <x v="2"/>
    <x v="2"/>
    <x v="1"/>
    <x v="3"/>
    <x v="1"/>
    <x v="2"/>
    <x v="0"/>
    <x v="0"/>
    <x v="0"/>
    <x v="0"/>
    <m/>
    <m/>
    <m/>
    <m/>
    <m/>
    <m/>
  </r>
  <r>
    <s v="År 2"/>
    <x v="1"/>
    <x v="42"/>
    <n v="16"/>
    <s v="Elever"/>
    <x v="2"/>
    <x v="0"/>
    <x v="0"/>
    <x v="0"/>
    <x v="1"/>
    <x v="2"/>
    <x v="1"/>
    <x v="1"/>
    <x v="0"/>
    <x v="1"/>
    <x v="0"/>
    <x v="0"/>
    <x v="0"/>
    <x v="1"/>
    <x v="4"/>
    <x v="3"/>
    <x v="3"/>
    <x v="1"/>
    <x v="2"/>
    <x v="1"/>
    <x v="3"/>
    <x v="3"/>
    <x v="2"/>
    <x v="0"/>
    <x v="0"/>
    <x v="0"/>
    <x v="0"/>
    <m/>
    <m/>
    <m/>
    <m/>
    <m/>
    <m/>
  </r>
  <r>
    <s v="År 2"/>
    <x v="1"/>
    <x v="42"/>
    <n v="16"/>
    <s v="Elever"/>
    <x v="2"/>
    <x v="1"/>
    <x v="0"/>
    <x v="0"/>
    <x v="1"/>
    <x v="1"/>
    <x v="0"/>
    <x v="1"/>
    <x v="1"/>
    <x v="1"/>
    <x v="0"/>
    <x v="3"/>
    <x v="0"/>
    <x v="2"/>
    <x v="2"/>
    <x v="4"/>
    <x v="2"/>
    <x v="4"/>
    <x v="3"/>
    <x v="3"/>
    <x v="2"/>
    <x v="2"/>
    <x v="3"/>
    <x v="0"/>
    <x v="0"/>
    <x v="0"/>
    <x v="0"/>
    <m/>
    <m/>
    <m/>
    <m/>
    <m/>
    <m/>
  </r>
  <r>
    <s v="År 2"/>
    <x v="1"/>
    <x v="42"/>
    <n v="16"/>
    <s v="Elever"/>
    <x v="2"/>
    <x v="0"/>
    <x v="0"/>
    <x v="1"/>
    <x v="1"/>
    <x v="2"/>
    <x v="1"/>
    <x v="0"/>
    <x v="3"/>
    <x v="0"/>
    <x v="1"/>
    <x v="1"/>
    <x v="0"/>
    <x v="1"/>
    <x v="3"/>
    <x v="2"/>
    <x v="3"/>
    <x v="1"/>
    <x v="2"/>
    <x v="3"/>
    <x v="1"/>
    <x v="1"/>
    <x v="2"/>
    <x v="0"/>
    <x v="0"/>
    <x v="0"/>
    <x v="0"/>
    <m/>
    <m/>
    <m/>
    <m/>
    <m/>
    <m/>
  </r>
  <r>
    <s v="År 2"/>
    <x v="1"/>
    <x v="42"/>
    <n v="16"/>
    <s v="Elever"/>
    <x v="2"/>
    <x v="0"/>
    <x v="1"/>
    <x v="1"/>
    <x v="1"/>
    <x v="1"/>
    <x v="1"/>
    <x v="0"/>
    <x v="0"/>
    <x v="2"/>
    <x v="1"/>
    <x v="1"/>
    <x v="2"/>
    <x v="1"/>
    <x v="1"/>
    <x v="2"/>
    <x v="3"/>
    <x v="1"/>
    <x v="2"/>
    <x v="1"/>
    <x v="1"/>
    <x v="3"/>
    <x v="3"/>
    <x v="0"/>
    <x v="0"/>
    <x v="0"/>
    <x v="0"/>
    <m/>
    <m/>
    <m/>
    <m/>
    <m/>
    <m/>
  </r>
  <r>
    <s v="År 2"/>
    <x v="1"/>
    <x v="42"/>
    <n v="16"/>
    <s v="Elever"/>
    <x v="2"/>
    <x v="1"/>
    <x v="0"/>
    <x v="0"/>
    <x v="1"/>
    <x v="1"/>
    <x v="1"/>
    <x v="1"/>
    <x v="0"/>
    <x v="0"/>
    <x v="0"/>
    <x v="0"/>
    <x v="0"/>
    <x v="1"/>
    <x v="3"/>
    <x v="2"/>
    <x v="3"/>
    <x v="1"/>
    <x v="2"/>
    <x v="1"/>
    <x v="1"/>
    <x v="1"/>
    <x v="2"/>
    <x v="0"/>
    <x v="0"/>
    <x v="0"/>
    <x v="0"/>
    <m/>
    <m/>
    <m/>
    <m/>
    <m/>
    <m/>
  </r>
  <r>
    <s v="År 2"/>
    <x v="1"/>
    <x v="42"/>
    <n v="16"/>
    <s v="Elever"/>
    <x v="2"/>
    <x v="0"/>
    <x v="0"/>
    <x v="1"/>
    <x v="1"/>
    <x v="1"/>
    <x v="1"/>
    <x v="1"/>
    <x v="1"/>
    <x v="1"/>
    <x v="1"/>
    <x v="0"/>
    <x v="0"/>
    <x v="2"/>
    <x v="2"/>
    <x v="4"/>
    <x v="2"/>
    <x v="4"/>
    <x v="3"/>
    <x v="3"/>
    <x v="2"/>
    <x v="2"/>
    <x v="3"/>
    <x v="0"/>
    <x v="0"/>
    <x v="0"/>
    <x v="0"/>
    <m/>
    <m/>
    <m/>
    <m/>
    <m/>
    <m/>
  </r>
  <r>
    <s v="År 2"/>
    <x v="1"/>
    <x v="42"/>
    <n v="16"/>
    <s v="Elever"/>
    <x v="2"/>
    <x v="0"/>
    <x v="1"/>
    <x v="1"/>
    <x v="1"/>
    <x v="1"/>
    <x v="1"/>
    <x v="1"/>
    <x v="1"/>
    <x v="0"/>
    <x v="1"/>
    <x v="0"/>
    <x v="0"/>
    <x v="1"/>
    <x v="1"/>
    <x v="2"/>
    <x v="3"/>
    <x v="2"/>
    <x v="2"/>
    <x v="1"/>
    <x v="1"/>
    <x v="3"/>
    <x v="2"/>
    <x v="0"/>
    <x v="0"/>
    <x v="0"/>
    <x v="0"/>
    <m/>
    <m/>
    <m/>
    <m/>
    <m/>
    <m/>
  </r>
  <r>
    <s v="År 2"/>
    <x v="1"/>
    <x v="42"/>
    <n v="16"/>
    <s v="Elever"/>
    <x v="2"/>
    <x v="1"/>
    <x v="0"/>
    <x v="0"/>
    <x v="2"/>
    <x v="1"/>
    <x v="2"/>
    <x v="2"/>
    <x v="3"/>
    <x v="1"/>
    <x v="0"/>
    <x v="0"/>
    <x v="3"/>
    <x v="2"/>
    <x v="2"/>
    <x v="4"/>
    <x v="2"/>
    <x v="4"/>
    <x v="3"/>
    <x v="3"/>
    <x v="2"/>
    <x v="2"/>
    <x v="3"/>
    <x v="0"/>
    <x v="0"/>
    <x v="0"/>
    <x v="0"/>
    <m/>
    <m/>
    <m/>
    <m/>
    <m/>
    <m/>
  </r>
  <r>
    <s v="År 2"/>
    <x v="1"/>
    <x v="42"/>
    <n v="38"/>
    <s v="Elever"/>
    <x v="3"/>
    <x v="0"/>
    <x v="0"/>
    <x v="1"/>
    <x v="1"/>
    <x v="1"/>
    <x v="0"/>
    <x v="1"/>
    <x v="4"/>
    <x v="4"/>
    <x v="1"/>
    <x v="0"/>
    <x v="4"/>
    <x v="1"/>
    <x v="3"/>
    <x v="0"/>
    <x v="3"/>
    <x v="2"/>
    <x v="1"/>
    <x v="1"/>
    <x v="3"/>
    <x v="3"/>
    <x v="2"/>
    <x v="0"/>
    <x v="0"/>
    <x v="0"/>
    <x v="0"/>
    <m/>
    <m/>
    <m/>
    <m/>
    <m/>
    <m/>
  </r>
  <r>
    <s v="År 2"/>
    <x v="1"/>
    <x v="42"/>
    <n v="38"/>
    <s v="Elever"/>
    <x v="3"/>
    <x v="0"/>
    <x v="0"/>
    <x v="1"/>
    <x v="1"/>
    <x v="1"/>
    <x v="1"/>
    <x v="3"/>
    <x v="4"/>
    <x v="4"/>
    <x v="3"/>
    <x v="4"/>
    <x v="4"/>
    <x v="1"/>
    <x v="1"/>
    <x v="1"/>
    <x v="3"/>
    <x v="2"/>
    <x v="1"/>
    <x v="1"/>
    <x v="1"/>
    <x v="3"/>
    <x v="2"/>
    <x v="0"/>
    <x v="0"/>
    <x v="0"/>
    <x v="0"/>
    <m/>
    <m/>
    <m/>
    <m/>
    <m/>
    <m/>
  </r>
  <r>
    <s v="År 2"/>
    <x v="1"/>
    <x v="42"/>
    <n v="38"/>
    <s v="Elever"/>
    <x v="3"/>
    <x v="1"/>
    <x v="0"/>
    <x v="0"/>
    <x v="1"/>
    <x v="2"/>
    <x v="0"/>
    <x v="0"/>
    <x v="3"/>
    <x v="2"/>
    <x v="1"/>
    <x v="4"/>
    <x v="4"/>
    <x v="1"/>
    <x v="1"/>
    <x v="1"/>
    <x v="3"/>
    <x v="1"/>
    <x v="4"/>
    <x v="2"/>
    <x v="1"/>
    <x v="3"/>
    <x v="4"/>
    <x v="0"/>
    <x v="0"/>
    <x v="0"/>
    <x v="0"/>
    <m/>
    <m/>
    <m/>
    <m/>
    <m/>
    <m/>
  </r>
  <r>
    <s v="År 2"/>
    <x v="1"/>
    <x v="42"/>
    <n v="38"/>
    <s v="Elever"/>
    <x v="3"/>
    <x v="1"/>
    <x v="0"/>
    <x v="0"/>
    <x v="1"/>
    <x v="2"/>
    <x v="0"/>
    <x v="0"/>
    <x v="3"/>
    <x v="2"/>
    <x v="1"/>
    <x v="4"/>
    <x v="4"/>
    <x v="1"/>
    <x v="1"/>
    <x v="1"/>
    <x v="3"/>
    <x v="1"/>
    <x v="0"/>
    <x v="2"/>
    <x v="1"/>
    <x v="3"/>
    <x v="4"/>
    <x v="0"/>
    <x v="0"/>
    <x v="0"/>
    <x v="0"/>
    <m/>
    <m/>
    <m/>
    <m/>
    <m/>
    <m/>
  </r>
  <r>
    <s v="År 2"/>
    <x v="1"/>
    <x v="42"/>
    <n v="38"/>
    <s v="Elever"/>
    <x v="3"/>
    <x v="1"/>
    <x v="0"/>
    <x v="1"/>
    <x v="1"/>
    <x v="3"/>
    <x v="1"/>
    <x v="1"/>
    <x v="0"/>
    <x v="0"/>
    <x v="1"/>
    <x v="3"/>
    <x v="4"/>
    <x v="1"/>
    <x v="3"/>
    <x v="1"/>
    <x v="3"/>
    <x v="2"/>
    <x v="2"/>
    <x v="1"/>
    <x v="1"/>
    <x v="1"/>
    <x v="2"/>
    <x v="0"/>
    <x v="0"/>
    <x v="0"/>
    <x v="0"/>
    <m/>
    <m/>
    <m/>
    <m/>
    <m/>
    <m/>
  </r>
  <r>
    <s v="År 2"/>
    <x v="1"/>
    <x v="42"/>
    <n v="38"/>
    <s v="Elever"/>
    <x v="3"/>
    <x v="1"/>
    <x v="1"/>
    <x v="1"/>
    <x v="1"/>
    <x v="1"/>
    <x v="1"/>
    <x v="1"/>
    <x v="1"/>
    <x v="1"/>
    <x v="3"/>
    <x v="2"/>
    <x v="4"/>
    <x v="1"/>
    <x v="4"/>
    <x v="1"/>
    <x v="3"/>
    <x v="1"/>
    <x v="2"/>
    <x v="1"/>
    <x v="1"/>
    <x v="4"/>
    <x v="1"/>
    <x v="0"/>
    <x v="0"/>
    <x v="0"/>
    <x v="0"/>
    <m/>
    <m/>
    <m/>
    <m/>
    <m/>
    <m/>
  </r>
  <r>
    <s v="År 2"/>
    <x v="1"/>
    <x v="42"/>
    <n v="38"/>
    <s v="Elever"/>
    <x v="3"/>
    <x v="1"/>
    <x v="0"/>
    <x v="1"/>
    <x v="1"/>
    <x v="1"/>
    <x v="0"/>
    <x v="1"/>
    <x v="0"/>
    <x v="0"/>
    <x v="1"/>
    <x v="0"/>
    <x v="4"/>
    <x v="1"/>
    <x v="3"/>
    <x v="2"/>
    <x v="3"/>
    <x v="2"/>
    <x v="2"/>
    <x v="1"/>
    <x v="1"/>
    <x v="1"/>
    <x v="2"/>
    <x v="0"/>
    <x v="0"/>
    <x v="0"/>
    <x v="0"/>
    <m/>
    <m/>
    <m/>
    <m/>
    <m/>
    <m/>
  </r>
  <r>
    <s v="År 2"/>
    <x v="1"/>
    <x v="42"/>
    <n v="38"/>
    <s v="Elever"/>
    <x v="3"/>
    <x v="0"/>
    <x v="0"/>
    <x v="1"/>
    <x v="1"/>
    <x v="2"/>
    <x v="0"/>
    <x v="1"/>
    <x v="1"/>
    <x v="1"/>
    <x v="1"/>
    <x v="1"/>
    <x v="4"/>
    <x v="2"/>
    <x v="0"/>
    <x v="0"/>
    <x v="0"/>
    <x v="0"/>
    <x v="0"/>
    <x v="0"/>
    <x v="0"/>
    <x v="0"/>
    <x v="0"/>
    <x v="0"/>
    <x v="0"/>
    <x v="0"/>
    <x v="0"/>
    <m/>
    <m/>
    <m/>
    <m/>
    <m/>
    <m/>
  </r>
  <r>
    <s v="År 2"/>
    <x v="1"/>
    <x v="42"/>
    <n v="38"/>
    <s v="Elever"/>
    <x v="3"/>
    <x v="1"/>
    <x v="0"/>
    <x v="1"/>
    <x v="1"/>
    <x v="1"/>
    <x v="0"/>
    <x v="1"/>
    <x v="0"/>
    <x v="1"/>
    <x v="1"/>
    <x v="1"/>
    <x v="4"/>
    <x v="2"/>
    <x v="0"/>
    <x v="0"/>
    <x v="0"/>
    <x v="0"/>
    <x v="0"/>
    <x v="0"/>
    <x v="0"/>
    <x v="0"/>
    <x v="0"/>
    <x v="0"/>
    <x v="0"/>
    <x v="0"/>
    <x v="0"/>
    <m/>
    <m/>
    <m/>
    <m/>
    <m/>
    <m/>
  </r>
  <r>
    <s v="År 2"/>
    <x v="1"/>
    <x v="42"/>
    <n v="38"/>
    <s v="Elever"/>
    <x v="3"/>
    <x v="1"/>
    <x v="0"/>
    <x v="0"/>
    <x v="1"/>
    <x v="2"/>
    <x v="1"/>
    <x v="0"/>
    <x v="4"/>
    <x v="2"/>
    <x v="3"/>
    <x v="0"/>
    <x v="4"/>
    <x v="1"/>
    <x v="1"/>
    <x v="1"/>
    <x v="3"/>
    <x v="2"/>
    <x v="1"/>
    <x v="2"/>
    <x v="1"/>
    <x v="3"/>
    <x v="2"/>
    <x v="0"/>
    <x v="0"/>
    <x v="0"/>
    <x v="0"/>
    <m/>
    <m/>
    <m/>
    <m/>
    <m/>
    <m/>
  </r>
  <r>
    <s v="År 2"/>
    <x v="1"/>
    <x v="42"/>
    <n v="38"/>
    <s v="Elever"/>
    <x v="3"/>
    <x v="0"/>
    <x v="0"/>
    <x v="1"/>
    <x v="1"/>
    <x v="1"/>
    <x v="1"/>
    <x v="0"/>
    <x v="4"/>
    <x v="2"/>
    <x v="2"/>
    <x v="2"/>
    <x v="4"/>
    <x v="1"/>
    <x v="1"/>
    <x v="2"/>
    <x v="3"/>
    <x v="2"/>
    <x v="2"/>
    <x v="2"/>
    <x v="3"/>
    <x v="0"/>
    <x v="2"/>
    <x v="0"/>
    <x v="0"/>
    <x v="0"/>
    <x v="0"/>
    <m/>
    <m/>
    <m/>
    <m/>
    <m/>
    <m/>
  </r>
  <r>
    <s v="År 2"/>
    <x v="1"/>
    <x v="42"/>
    <n v="38"/>
    <s v="Elever"/>
    <x v="3"/>
    <x v="0"/>
    <x v="0"/>
    <x v="1"/>
    <x v="1"/>
    <x v="1"/>
    <x v="2"/>
    <x v="0"/>
    <x v="0"/>
    <x v="3"/>
    <x v="2"/>
    <x v="2"/>
    <x v="4"/>
    <x v="1"/>
    <x v="4"/>
    <x v="3"/>
    <x v="3"/>
    <x v="3"/>
    <x v="1"/>
    <x v="1"/>
    <x v="1"/>
    <x v="1"/>
    <x v="1"/>
    <x v="0"/>
    <x v="0"/>
    <x v="0"/>
    <x v="0"/>
    <m/>
    <m/>
    <m/>
    <m/>
    <m/>
    <m/>
  </r>
  <r>
    <s v="År 2"/>
    <x v="1"/>
    <x v="42"/>
    <n v="38"/>
    <s v="Elever"/>
    <x v="3"/>
    <x v="1"/>
    <x v="0"/>
    <x v="1"/>
    <x v="1"/>
    <x v="1"/>
    <x v="0"/>
    <x v="1"/>
    <x v="1"/>
    <x v="0"/>
    <x v="1"/>
    <x v="3"/>
    <x v="4"/>
    <x v="1"/>
    <x v="3"/>
    <x v="0"/>
    <x v="3"/>
    <x v="2"/>
    <x v="2"/>
    <x v="1"/>
    <x v="1"/>
    <x v="1"/>
    <x v="2"/>
    <x v="0"/>
    <x v="0"/>
    <x v="0"/>
    <x v="0"/>
    <m/>
    <m/>
    <m/>
    <m/>
    <m/>
    <m/>
  </r>
  <r>
    <s v="År 2"/>
    <x v="1"/>
    <x v="42"/>
    <n v="38"/>
    <s v="Elever"/>
    <x v="3"/>
    <x v="0"/>
    <x v="0"/>
    <x v="1"/>
    <x v="1"/>
    <x v="1"/>
    <x v="0"/>
    <x v="1"/>
    <x v="0"/>
    <x v="0"/>
    <x v="1"/>
    <x v="4"/>
    <x v="4"/>
    <x v="1"/>
    <x v="3"/>
    <x v="2"/>
    <x v="3"/>
    <x v="1"/>
    <x v="2"/>
    <x v="1"/>
    <x v="1"/>
    <x v="1"/>
    <x v="2"/>
    <x v="0"/>
    <x v="0"/>
    <x v="0"/>
    <x v="0"/>
    <m/>
    <m/>
    <m/>
    <m/>
    <m/>
    <m/>
  </r>
  <r>
    <s v="År 2"/>
    <x v="1"/>
    <x v="42"/>
    <n v="38"/>
    <s v="Elever"/>
    <x v="3"/>
    <x v="0"/>
    <x v="0"/>
    <x v="1"/>
    <x v="1"/>
    <x v="1"/>
    <x v="0"/>
    <x v="1"/>
    <x v="0"/>
    <x v="0"/>
    <x v="1"/>
    <x v="0"/>
    <x v="4"/>
    <x v="0"/>
    <x v="3"/>
    <x v="3"/>
    <x v="3"/>
    <x v="2"/>
    <x v="2"/>
    <x v="1"/>
    <x v="1"/>
    <x v="1"/>
    <x v="2"/>
    <x v="0"/>
    <x v="0"/>
    <x v="0"/>
    <x v="0"/>
    <m/>
    <m/>
    <m/>
    <m/>
    <m/>
    <m/>
  </r>
  <r>
    <s v="År 2"/>
    <x v="1"/>
    <x v="42"/>
    <n v="38"/>
    <s v="Elever"/>
    <x v="3"/>
    <x v="0"/>
    <x v="0"/>
    <x v="1"/>
    <x v="1"/>
    <x v="1"/>
    <x v="1"/>
    <x v="1"/>
    <x v="4"/>
    <x v="4"/>
    <x v="0"/>
    <x v="1"/>
    <x v="4"/>
    <x v="1"/>
    <x v="1"/>
    <x v="1"/>
    <x v="1"/>
    <x v="2"/>
    <x v="1"/>
    <x v="1"/>
    <x v="1"/>
    <x v="3"/>
    <x v="2"/>
    <x v="0"/>
    <x v="0"/>
    <x v="0"/>
    <x v="0"/>
    <m/>
    <m/>
    <m/>
    <m/>
    <m/>
    <m/>
  </r>
  <r>
    <s v="År 2"/>
    <x v="1"/>
    <x v="42"/>
    <n v="38"/>
    <s v="Elever"/>
    <x v="3"/>
    <x v="0"/>
    <x v="2"/>
    <x v="3"/>
    <x v="3"/>
    <x v="1"/>
    <x v="0"/>
    <x v="1"/>
    <x v="4"/>
    <x v="3"/>
    <x v="4"/>
    <x v="4"/>
    <x v="4"/>
    <x v="1"/>
    <x v="0"/>
    <x v="2"/>
    <x v="3"/>
    <x v="2"/>
    <x v="2"/>
    <x v="2"/>
    <x v="0"/>
    <x v="4"/>
    <x v="2"/>
    <x v="0"/>
    <x v="0"/>
    <x v="0"/>
    <x v="0"/>
    <m/>
    <m/>
    <m/>
    <m/>
    <m/>
    <m/>
  </r>
  <r>
    <s v="År 2"/>
    <x v="1"/>
    <x v="42"/>
    <n v="38"/>
    <s v="Elever"/>
    <x v="3"/>
    <x v="0"/>
    <x v="0"/>
    <x v="1"/>
    <x v="1"/>
    <x v="2"/>
    <x v="0"/>
    <x v="1"/>
    <x v="0"/>
    <x v="4"/>
    <x v="1"/>
    <x v="1"/>
    <x v="4"/>
    <x v="1"/>
    <x v="3"/>
    <x v="3"/>
    <x v="3"/>
    <x v="2"/>
    <x v="2"/>
    <x v="1"/>
    <x v="3"/>
    <x v="3"/>
    <x v="2"/>
    <x v="0"/>
    <x v="0"/>
    <x v="0"/>
    <x v="0"/>
    <m/>
    <m/>
    <m/>
    <m/>
    <m/>
    <m/>
  </r>
  <r>
    <s v="År 2"/>
    <x v="1"/>
    <x v="42"/>
    <n v="38"/>
    <s v="Elever"/>
    <x v="3"/>
    <x v="0"/>
    <x v="0"/>
    <x v="1"/>
    <x v="1"/>
    <x v="0"/>
    <x v="3"/>
    <x v="1"/>
    <x v="0"/>
    <x v="3"/>
    <x v="4"/>
    <x v="0"/>
    <x v="4"/>
    <x v="1"/>
    <x v="1"/>
    <x v="2"/>
    <x v="1"/>
    <x v="3"/>
    <x v="2"/>
    <x v="1"/>
    <x v="3"/>
    <x v="3"/>
    <x v="2"/>
    <x v="0"/>
    <x v="0"/>
    <x v="0"/>
    <x v="0"/>
    <m/>
    <m/>
    <m/>
    <m/>
    <m/>
    <m/>
  </r>
  <r>
    <s v="År 2"/>
    <x v="1"/>
    <x v="42"/>
    <n v="38"/>
    <s v="Elever"/>
    <x v="3"/>
    <x v="0"/>
    <x v="2"/>
    <x v="1"/>
    <x v="1"/>
    <x v="1"/>
    <x v="0"/>
    <x v="1"/>
    <x v="0"/>
    <x v="4"/>
    <x v="1"/>
    <x v="0"/>
    <x v="4"/>
    <x v="1"/>
    <x v="3"/>
    <x v="3"/>
    <x v="3"/>
    <x v="1"/>
    <x v="2"/>
    <x v="1"/>
    <x v="1"/>
    <x v="3"/>
    <x v="2"/>
    <x v="0"/>
    <x v="0"/>
    <x v="0"/>
    <x v="0"/>
    <m/>
    <m/>
    <m/>
    <m/>
    <m/>
    <m/>
  </r>
  <r>
    <s v="År 2"/>
    <x v="1"/>
    <x v="42"/>
    <n v="38"/>
    <s v="Elever"/>
    <x v="3"/>
    <x v="1"/>
    <x v="1"/>
    <x v="1"/>
    <x v="1"/>
    <x v="2"/>
    <x v="1"/>
    <x v="1"/>
    <x v="4"/>
    <x v="2"/>
    <x v="1"/>
    <x v="1"/>
    <x v="4"/>
    <x v="1"/>
    <x v="1"/>
    <x v="2"/>
    <x v="1"/>
    <x v="2"/>
    <x v="1"/>
    <x v="2"/>
    <x v="1"/>
    <x v="0"/>
    <x v="1"/>
    <x v="0"/>
    <x v="0"/>
    <x v="0"/>
    <x v="0"/>
    <m/>
    <m/>
    <m/>
    <m/>
    <m/>
    <m/>
  </r>
  <r>
    <s v="År 2"/>
    <x v="1"/>
    <x v="42"/>
    <n v="38"/>
    <s v="Elever"/>
    <x v="3"/>
    <x v="1"/>
    <x v="1"/>
    <x v="1"/>
    <x v="1"/>
    <x v="2"/>
    <x v="1"/>
    <x v="1"/>
    <x v="0"/>
    <x v="0"/>
    <x v="1"/>
    <x v="0"/>
    <x v="4"/>
    <x v="1"/>
    <x v="0"/>
    <x v="2"/>
    <x v="3"/>
    <x v="1"/>
    <x v="2"/>
    <x v="0"/>
    <x v="0"/>
    <x v="1"/>
    <x v="2"/>
    <x v="0"/>
    <x v="0"/>
    <x v="0"/>
    <x v="0"/>
    <m/>
    <m/>
    <m/>
    <m/>
    <m/>
    <m/>
  </r>
  <r>
    <s v="År 2"/>
    <x v="1"/>
    <x v="42"/>
    <n v="38"/>
    <s v="Elever"/>
    <x v="3"/>
    <x v="1"/>
    <x v="0"/>
    <x v="1"/>
    <x v="1"/>
    <x v="1"/>
    <x v="1"/>
    <x v="1"/>
    <x v="0"/>
    <x v="1"/>
    <x v="0"/>
    <x v="4"/>
    <x v="4"/>
    <x v="1"/>
    <x v="3"/>
    <x v="2"/>
    <x v="3"/>
    <x v="2"/>
    <x v="2"/>
    <x v="1"/>
    <x v="0"/>
    <x v="1"/>
    <x v="2"/>
    <x v="0"/>
    <x v="0"/>
    <x v="0"/>
    <x v="0"/>
    <m/>
    <m/>
    <m/>
    <m/>
    <m/>
    <m/>
  </r>
  <r>
    <s v="År 2"/>
    <x v="1"/>
    <x v="42"/>
    <n v="38"/>
    <s v="Elever"/>
    <x v="3"/>
    <x v="1"/>
    <x v="0"/>
    <x v="1"/>
    <x v="1"/>
    <x v="1"/>
    <x v="1"/>
    <x v="1"/>
    <x v="3"/>
    <x v="0"/>
    <x v="1"/>
    <x v="4"/>
    <x v="4"/>
    <x v="1"/>
    <x v="3"/>
    <x v="3"/>
    <x v="3"/>
    <x v="1"/>
    <x v="2"/>
    <x v="1"/>
    <x v="3"/>
    <x v="1"/>
    <x v="2"/>
    <x v="0"/>
    <x v="0"/>
    <x v="0"/>
    <x v="0"/>
    <m/>
    <m/>
    <m/>
    <m/>
    <m/>
    <m/>
  </r>
  <r>
    <s v="År 2"/>
    <x v="1"/>
    <x v="42"/>
    <n v="38"/>
    <s v="Elever"/>
    <x v="3"/>
    <x v="1"/>
    <x v="0"/>
    <x v="1"/>
    <x v="1"/>
    <x v="1"/>
    <x v="0"/>
    <x v="1"/>
    <x v="0"/>
    <x v="0"/>
    <x v="1"/>
    <x v="0"/>
    <x v="4"/>
    <x v="1"/>
    <x v="1"/>
    <x v="2"/>
    <x v="3"/>
    <x v="2"/>
    <x v="2"/>
    <x v="1"/>
    <x v="1"/>
    <x v="3"/>
    <x v="2"/>
    <x v="0"/>
    <x v="0"/>
    <x v="0"/>
    <x v="0"/>
    <m/>
    <m/>
    <m/>
    <m/>
    <m/>
    <m/>
  </r>
  <r>
    <s v="År 2"/>
    <x v="1"/>
    <x v="42"/>
    <n v="38"/>
    <s v="Elever"/>
    <x v="3"/>
    <x v="1"/>
    <x v="1"/>
    <x v="0"/>
    <x v="0"/>
    <x v="2"/>
    <x v="1"/>
    <x v="0"/>
    <x v="1"/>
    <x v="1"/>
    <x v="1"/>
    <x v="3"/>
    <x v="4"/>
    <x v="1"/>
    <x v="1"/>
    <x v="1"/>
    <x v="1"/>
    <x v="1"/>
    <x v="1"/>
    <x v="2"/>
    <x v="3"/>
    <x v="3"/>
    <x v="1"/>
    <x v="0"/>
    <x v="0"/>
    <x v="0"/>
    <x v="0"/>
    <m/>
    <m/>
    <m/>
    <m/>
    <m/>
    <m/>
  </r>
  <r>
    <s v="År 2"/>
    <x v="1"/>
    <x v="42"/>
    <n v="38"/>
    <s v="Elever"/>
    <x v="3"/>
    <x v="1"/>
    <x v="0"/>
    <x v="1"/>
    <x v="1"/>
    <x v="1"/>
    <x v="0"/>
    <x v="1"/>
    <x v="0"/>
    <x v="0"/>
    <x v="1"/>
    <x v="0"/>
    <x v="4"/>
    <x v="1"/>
    <x v="3"/>
    <x v="2"/>
    <x v="3"/>
    <x v="2"/>
    <x v="2"/>
    <x v="1"/>
    <x v="1"/>
    <x v="1"/>
    <x v="2"/>
    <x v="0"/>
    <x v="0"/>
    <x v="0"/>
    <x v="0"/>
    <m/>
    <m/>
    <m/>
    <m/>
    <m/>
    <m/>
  </r>
  <r>
    <s v="År 2"/>
    <x v="1"/>
    <x v="42"/>
    <n v="38"/>
    <s v="Elever"/>
    <x v="3"/>
    <x v="0"/>
    <x v="0"/>
    <x v="1"/>
    <x v="1"/>
    <x v="1"/>
    <x v="0"/>
    <x v="1"/>
    <x v="0"/>
    <x v="0"/>
    <x v="1"/>
    <x v="0"/>
    <x v="4"/>
    <x v="2"/>
    <x v="0"/>
    <x v="0"/>
    <x v="0"/>
    <x v="0"/>
    <x v="0"/>
    <x v="0"/>
    <x v="0"/>
    <x v="0"/>
    <x v="0"/>
    <x v="0"/>
    <x v="0"/>
    <x v="0"/>
    <x v="0"/>
    <m/>
    <m/>
    <m/>
    <m/>
    <m/>
    <m/>
  </r>
  <r>
    <s v="År 2"/>
    <x v="1"/>
    <x v="42"/>
    <n v="38"/>
    <s v="Elever"/>
    <x v="3"/>
    <x v="1"/>
    <x v="0"/>
    <x v="1"/>
    <x v="1"/>
    <x v="1"/>
    <x v="0"/>
    <x v="1"/>
    <x v="0"/>
    <x v="1"/>
    <x v="3"/>
    <x v="0"/>
    <x v="4"/>
    <x v="1"/>
    <x v="3"/>
    <x v="3"/>
    <x v="3"/>
    <x v="1"/>
    <x v="2"/>
    <x v="1"/>
    <x v="1"/>
    <x v="1"/>
    <x v="2"/>
    <x v="0"/>
    <x v="0"/>
    <x v="0"/>
    <x v="0"/>
    <m/>
    <m/>
    <m/>
    <m/>
    <m/>
    <m/>
  </r>
  <r>
    <s v="År 2"/>
    <x v="1"/>
    <x v="42"/>
    <n v="38"/>
    <s v="Elever"/>
    <x v="3"/>
    <x v="1"/>
    <x v="0"/>
    <x v="1"/>
    <x v="1"/>
    <x v="1"/>
    <x v="0"/>
    <x v="0"/>
    <x v="1"/>
    <x v="1"/>
    <x v="1"/>
    <x v="0"/>
    <x v="4"/>
    <x v="1"/>
    <x v="1"/>
    <x v="2"/>
    <x v="3"/>
    <x v="2"/>
    <x v="2"/>
    <x v="1"/>
    <x v="1"/>
    <x v="3"/>
    <x v="2"/>
    <x v="0"/>
    <x v="0"/>
    <x v="0"/>
    <x v="0"/>
    <m/>
    <m/>
    <m/>
    <m/>
    <m/>
    <m/>
  </r>
  <r>
    <s v="År 2"/>
    <x v="1"/>
    <x v="42"/>
    <n v="38"/>
    <s v="Elever"/>
    <x v="3"/>
    <x v="1"/>
    <x v="1"/>
    <x v="1"/>
    <x v="1"/>
    <x v="1"/>
    <x v="1"/>
    <x v="0"/>
    <x v="3"/>
    <x v="1"/>
    <x v="0"/>
    <x v="4"/>
    <x v="4"/>
    <x v="1"/>
    <x v="1"/>
    <x v="3"/>
    <x v="3"/>
    <x v="1"/>
    <x v="2"/>
    <x v="1"/>
    <x v="1"/>
    <x v="3"/>
    <x v="2"/>
    <x v="0"/>
    <x v="0"/>
    <x v="0"/>
    <x v="0"/>
    <m/>
    <m/>
    <m/>
    <m/>
    <m/>
    <m/>
  </r>
  <r>
    <s v="År 2"/>
    <x v="1"/>
    <x v="42"/>
    <n v="38"/>
    <s v="Elever"/>
    <x v="3"/>
    <x v="1"/>
    <x v="0"/>
    <x v="1"/>
    <x v="1"/>
    <x v="1"/>
    <x v="0"/>
    <x v="1"/>
    <x v="0"/>
    <x v="0"/>
    <x v="1"/>
    <x v="4"/>
    <x v="4"/>
    <x v="1"/>
    <x v="1"/>
    <x v="2"/>
    <x v="3"/>
    <x v="2"/>
    <x v="2"/>
    <x v="1"/>
    <x v="1"/>
    <x v="3"/>
    <x v="2"/>
    <x v="0"/>
    <x v="0"/>
    <x v="0"/>
    <x v="0"/>
    <m/>
    <m/>
    <m/>
    <m/>
    <m/>
    <m/>
  </r>
  <r>
    <s v="År 2"/>
    <x v="1"/>
    <x v="42"/>
    <n v="38"/>
    <s v="Elever"/>
    <x v="3"/>
    <x v="1"/>
    <x v="1"/>
    <x v="0"/>
    <x v="1"/>
    <x v="3"/>
    <x v="0"/>
    <x v="0"/>
    <x v="1"/>
    <x v="0"/>
    <x v="2"/>
    <x v="0"/>
    <x v="4"/>
    <x v="1"/>
    <x v="0"/>
    <x v="0"/>
    <x v="1"/>
    <x v="2"/>
    <x v="0"/>
    <x v="4"/>
    <x v="1"/>
    <x v="3"/>
    <x v="2"/>
    <x v="0"/>
    <x v="0"/>
    <x v="0"/>
    <x v="0"/>
    <m/>
    <m/>
    <m/>
    <m/>
    <m/>
    <m/>
  </r>
  <r>
    <s v="År 2"/>
    <x v="1"/>
    <x v="42"/>
    <n v="38"/>
    <s v="Elever"/>
    <x v="3"/>
    <x v="0"/>
    <x v="1"/>
    <x v="1"/>
    <x v="1"/>
    <x v="1"/>
    <x v="0"/>
    <x v="1"/>
    <x v="3"/>
    <x v="0"/>
    <x v="1"/>
    <x v="3"/>
    <x v="4"/>
    <x v="1"/>
    <x v="1"/>
    <x v="1"/>
    <x v="3"/>
    <x v="2"/>
    <x v="2"/>
    <x v="1"/>
    <x v="1"/>
    <x v="1"/>
    <x v="2"/>
    <x v="0"/>
    <x v="0"/>
    <x v="0"/>
    <x v="0"/>
    <m/>
    <m/>
    <m/>
    <m/>
    <m/>
    <m/>
  </r>
  <r>
    <s v="År 2"/>
    <x v="1"/>
    <x v="42"/>
    <n v="38"/>
    <s v="Elever"/>
    <x v="3"/>
    <x v="0"/>
    <x v="1"/>
    <x v="1"/>
    <x v="1"/>
    <x v="1"/>
    <x v="1"/>
    <x v="3"/>
    <x v="3"/>
    <x v="4"/>
    <x v="3"/>
    <x v="0"/>
    <x v="4"/>
    <x v="1"/>
    <x v="3"/>
    <x v="1"/>
    <x v="3"/>
    <x v="3"/>
    <x v="2"/>
    <x v="1"/>
    <x v="3"/>
    <x v="3"/>
    <x v="2"/>
    <x v="0"/>
    <x v="0"/>
    <x v="0"/>
    <x v="0"/>
    <m/>
    <m/>
    <m/>
    <m/>
    <m/>
    <m/>
  </r>
  <r>
    <s v="År 2"/>
    <x v="1"/>
    <x v="42"/>
    <n v="38"/>
    <s v="Elever"/>
    <x v="3"/>
    <x v="0"/>
    <x v="0"/>
    <x v="1"/>
    <x v="1"/>
    <x v="1"/>
    <x v="3"/>
    <x v="3"/>
    <x v="3"/>
    <x v="0"/>
    <x v="0"/>
    <x v="2"/>
    <x v="4"/>
    <x v="1"/>
    <x v="1"/>
    <x v="2"/>
    <x v="3"/>
    <x v="2"/>
    <x v="1"/>
    <x v="1"/>
    <x v="1"/>
    <x v="3"/>
    <x v="2"/>
    <x v="0"/>
    <x v="0"/>
    <x v="0"/>
    <x v="0"/>
    <m/>
    <m/>
    <m/>
    <m/>
    <m/>
    <m/>
  </r>
  <r>
    <s v="År 2"/>
    <x v="1"/>
    <x v="42"/>
    <n v="38"/>
    <s v="Elever"/>
    <x v="3"/>
    <x v="0"/>
    <x v="0"/>
    <x v="1"/>
    <x v="1"/>
    <x v="2"/>
    <x v="1"/>
    <x v="1"/>
    <x v="0"/>
    <x v="0"/>
    <x v="3"/>
    <x v="4"/>
    <x v="4"/>
    <x v="2"/>
    <x v="0"/>
    <x v="0"/>
    <x v="0"/>
    <x v="0"/>
    <x v="0"/>
    <x v="0"/>
    <x v="0"/>
    <x v="0"/>
    <x v="0"/>
    <x v="0"/>
    <x v="0"/>
    <x v="0"/>
    <x v="0"/>
    <m/>
    <m/>
    <m/>
    <m/>
    <m/>
    <m/>
  </r>
  <r>
    <s v="År 2"/>
    <x v="1"/>
    <x v="42"/>
    <n v="38"/>
    <s v="Elever"/>
    <x v="3"/>
    <x v="0"/>
    <x v="0"/>
    <x v="0"/>
    <x v="1"/>
    <x v="2"/>
    <x v="1"/>
    <x v="0"/>
    <x v="1"/>
    <x v="1"/>
    <x v="1"/>
    <x v="0"/>
    <x v="4"/>
    <x v="1"/>
    <x v="1"/>
    <x v="2"/>
    <x v="1"/>
    <x v="2"/>
    <x v="2"/>
    <x v="1"/>
    <x v="1"/>
    <x v="4"/>
    <x v="1"/>
    <x v="0"/>
    <x v="0"/>
    <x v="0"/>
    <x v="0"/>
    <m/>
    <m/>
    <m/>
    <m/>
    <m/>
    <m/>
  </r>
  <r>
    <s v="År 2"/>
    <x v="1"/>
    <x v="42"/>
    <n v="38"/>
    <s v="Elever"/>
    <x v="3"/>
    <x v="1"/>
    <x v="0"/>
    <x v="1"/>
    <x v="1"/>
    <x v="3"/>
    <x v="3"/>
    <x v="1"/>
    <x v="2"/>
    <x v="3"/>
    <x v="3"/>
    <x v="2"/>
    <x v="4"/>
    <x v="1"/>
    <x v="1"/>
    <x v="1"/>
    <x v="3"/>
    <x v="1"/>
    <x v="1"/>
    <x v="1"/>
    <x v="1"/>
    <x v="4"/>
    <x v="1"/>
    <x v="0"/>
    <x v="0"/>
    <x v="0"/>
    <x v="0"/>
    <m/>
    <m/>
    <m/>
    <m/>
    <m/>
    <m/>
  </r>
  <r>
    <s v="År 2"/>
    <x v="1"/>
    <x v="42"/>
    <n v="38"/>
    <s v="Elever"/>
    <x v="3"/>
    <x v="1"/>
    <x v="0"/>
    <x v="1"/>
    <x v="1"/>
    <x v="1"/>
    <x v="0"/>
    <x v="1"/>
    <x v="1"/>
    <x v="0"/>
    <x v="1"/>
    <x v="0"/>
    <x v="4"/>
    <x v="1"/>
    <x v="1"/>
    <x v="1"/>
    <x v="3"/>
    <x v="2"/>
    <x v="2"/>
    <x v="1"/>
    <x v="1"/>
    <x v="3"/>
    <x v="2"/>
    <x v="0"/>
    <x v="0"/>
    <x v="0"/>
    <x v="0"/>
    <m/>
    <m/>
    <m/>
    <m/>
    <m/>
    <m/>
  </r>
  <r>
    <s v="År 2"/>
    <x v="1"/>
    <x v="42"/>
    <n v="38"/>
    <s v="Elever"/>
    <x v="3"/>
    <x v="1"/>
    <x v="2"/>
    <x v="1"/>
    <x v="1"/>
    <x v="1"/>
    <x v="0"/>
    <x v="1"/>
    <x v="3"/>
    <x v="4"/>
    <x v="1"/>
    <x v="3"/>
    <x v="4"/>
    <x v="1"/>
    <x v="4"/>
    <x v="1"/>
    <x v="3"/>
    <x v="1"/>
    <x v="2"/>
    <x v="1"/>
    <x v="1"/>
    <x v="4"/>
    <x v="1"/>
    <x v="0"/>
    <x v="0"/>
    <x v="0"/>
    <x v="0"/>
    <m/>
    <m/>
    <m/>
    <m/>
    <m/>
    <m/>
  </r>
  <r>
    <s v="År 2"/>
    <x v="1"/>
    <x v="42"/>
    <n v="38"/>
    <s v="Elever"/>
    <x v="3"/>
    <x v="0"/>
    <x v="0"/>
    <x v="1"/>
    <x v="1"/>
    <x v="1"/>
    <x v="1"/>
    <x v="1"/>
    <x v="0"/>
    <x v="0"/>
    <x v="1"/>
    <x v="3"/>
    <x v="4"/>
    <x v="1"/>
    <x v="1"/>
    <x v="1"/>
    <x v="3"/>
    <x v="2"/>
    <x v="2"/>
    <x v="1"/>
    <x v="1"/>
    <x v="4"/>
    <x v="2"/>
    <x v="0"/>
    <x v="0"/>
    <x v="0"/>
    <x v="0"/>
    <m/>
    <m/>
    <m/>
    <m/>
    <m/>
    <m/>
  </r>
  <r>
    <s v="År 2"/>
    <x v="1"/>
    <x v="42"/>
    <n v="38"/>
    <s v="Elever"/>
    <x v="3"/>
    <x v="1"/>
    <x v="0"/>
    <x v="1"/>
    <x v="1"/>
    <x v="1"/>
    <x v="3"/>
    <x v="1"/>
    <x v="0"/>
    <x v="0"/>
    <x v="4"/>
    <x v="0"/>
    <x v="4"/>
    <x v="1"/>
    <x v="4"/>
    <x v="2"/>
    <x v="3"/>
    <x v="0"/>
    <x v="4"/>
    <x v="0"/>
    <x v="1"/>
    <x v="3"/>
    <x v="4"/>
    <x v="0"/>
    <x v="0"/>
    <x v="0"/>
    <x v="0"/>
    <m/>
    <m/>
    <m/>
    <m/>
    <m/>
    <m/>
  </r>
  <r>
    <s v="År 2"/>
    <x v="1"/>
    <x v="42"/>
    <n v="38"/>
    <s v="Elever"/>
    <x v="3"/>
    <x v="0"/>
    <x v="0"/>
    <x v="1"/>
    <x v="1"/>
    <x v="1"/>
    <x v="3"/>
    <x v="1"/>
    <x v="0"/>
    <x v="0"/>
    <x v="1"/>
    <x v="3"/>
    <x v="4"/>
    <x v="1"/>
    <x v="1"/>
    <x v="1"/>
    <x v="3"/>
    <x v="2"/>
    <x v="2"/>
    <x v="1"/>
    <x v="1"/>
    <x v="3"/>
    <x v="2"/>
    <x v="0"/>
    <x v="0"/>
    <x v="0"/>
    <x v="0"/>
    <m/>
    <m/>
    <m/>
    <m/>
    <m/>
    <m/>
  </r>
  <r>
    <s v="År 2"/>
    <x v="1"/>
    <x v="42"/>
    <n v="38"/>
    <s v="Elever"/>
    <x v="3"/>
    <x v="1"/>
    <x v="1"/>
    <x v="1"/>
    <x v="1"/>
    <x v="2"/>
    <x v="1"/>
    <x v="1"/>
    <x v="4"/>
    <x v="1"/>
    <x v="4"/>
    <x v="0"/>
    <x v="4"/>
    <x v="1"/>
    <x v="1"/>
    <x v="0"/>
    <x v="3"/>
    <x v="2"/>
    <x v="2"/>
    <x v="1"/>
    <x v="1"/>
    <x v="0"/>
    <x v="2"/>
    <x v="0"/>
    <x v="0"/>
    <x v="0"/>
    <x v="0"/>
    <m/>
    <m/>
    <m/>
    <m/>
    <m/>
    <m/>
  </r>
  <r>
    <s v="År 2"/>
    <x v="1"/>
    <x v="42"/>
    <n v="38"/>
    <s v="Elever"/>
    <x v="3"/>
    <x v="1"/>
    <x v="0"/>
    <x v="1"/>
    <x v="1"/>
    <x v="1"/>
    <x v="0"/>
    <x v="1"/>
    <x v="0"/>
    <x v="0"/>
    <x v="1"/>
    <x v="0"/>
    <x v="4"/>
    <x v="1"/>
    <x v="1"/>
    <x v="2"/>
    <x v="3"/>
    <x v="2"/>
    <x v="2"/>
    <x v="1"/>
    <x v="1"/>
    <x v="3"/>
    <x v="2"/>
    <x v="0"/>
    <x v="0"/>
    <x v="0"/>
    <x v="0"/>
    <m/>
    <m/>
    <m/>
    <m/>
    <m/>
    <m/>
  </r>
  <r>
    <s v="År 2"/>
    <x v="1"/>
    <x v="42"/>
    <n v="38"/>
    <s v="Elever"/>
    <x v="3"/>
    <x v="0"/>
    <x v="1"/>
    <x v="1"/>
    <x v="1"/>
    <x v="1"/>
    <x v="1"/>
    <x v="1"/>
    <x v="0"/>
    <x v="0"/>
    <x v="4"/>
    <x v="3"/>
    <x v="4"/>
    <x v="1"/>
    <x v="1"/>
    <x v="3"/>
    <x v="3"/>
    <x v="1"/>
    <x v="2"/>
    <x v="1"/>
    <x v="1"/>
    <x v="1"/>
    <x v="2"/>
    <x v="0"/>
    <x v="0"/>
    <x v="0"/>
    <x v="0"/>
    <m/>
    <m/>
    <m/>
    <m/>
    <m/>
    <m/>
  </r>
  <r>
    <s v="År 2"/>
    <x v="1"/>
    <x v="42"/>
    <m/>
    <s v="Elever"/>
    <x v="4"/>
    <x v="0"/>
    <x v="0"/>
    <x v="1"/>
    <x v="1"/>
    <x v="1"/>
    <x v="1"/>
    <x v="0"/>
    <x v="3"/>
    <x v="1"/>
    <x v="0"/>
    <x v="3"/>
    <x v="4"/>
    <x v="1"/>
    <x v="1"/>
    <x v="1"/>
    <x v="3"/>
    <x v="2"/>
    <x v="2"/>
    <x v="1"/>
    <x v="1"/>
    <x v="0"/>
    <x v="2"/>
    <x v="0"/>
    <x v="0"/>
    <x v="0"/>
    <x v="0"/>
    <m/>
    <m/>
    <m/>
    <m/>
    <m/>
    <m/>
  </r>
  <r>
    <s v="År 2"/>
    <x v="1"/>
    <x v="42"/>
    <m/>
    <s v="Elever"/>
    <x v="4"/>
    <x v="1"/>
    <x v="0"/>
    <x v="1"/>
    <x v="1"/>
    <x v="1"/>
    <x v="1"/>
    <x v="1"/>
    <x v="1"/>
    <x v="1"/>
    <x v="0"/>
    <x v="3"/>
    <x v="4"/>
    <x v="1"/>
    <x v="1"/>
    <x v="1"/>
    <x v="3"/>
    <x v="2"/>
    <x v="2"/>
    <x v="1"/>
    <x v="3"/>
    <x v="3"/>
    <x v="2"/>
    <x v="0"/>
    <x v="0"/>
    <x v="0"/>
    <x v="0"/>
    <m/>
    <m/>
    <m/>
    <m/>
    <m/>
    <m/>
  </r>
  <r>
    <s v="År 2"/>
    <x v="1"/>
    <x v="42"/>
    <m/>
    <s v="Elever"/>
    <x v="4"/>
    <x v="0"/>
    <x v="0"/>
    <x v="1"/>
    <x v="1"/>
    <x v="1"/>
    <x v="1"/>
    <x v="1"/>
    <x v="1"/>
    <x v="2"/>
    <x v="0"/>
    <x v="3"/>
    <x v="4"/>
    <x v="1"/>
    <x v="1"/>
    <x v="3"/>
    <x v="3"/>
    <x v="1"/>
    <x v="2"/>
    <x v="1"/>
    <x v="1"/>
    <x v="1"/>
    <x v="2"/>
    <x v="0"/>
    <x v="0"/>
    <x v="0"/>
    <x v="0"/>
    <m/>
    <m/>
    <m/>
    <m/>
    <m/>
    <m/>
  </r>
  <r>
    <s v="År 2"/>
    <x v="1"/>
    <x v="42"/>
    <m/>
    <s v="Elever"/>
    <x v="4"/>
    <x v="1"/>
    <x v="0"/>
    <x v="1"/>
    <x v="1"/>
    <x v="1"/>
    <x v="1"/>
    <x v="1"/>
    <x v="1"/>
    <x v="1"/>
    <x v="0"/>
    <x v="3"/>
    <x v="4"/>
    <x v="1"/>
    <x v="1"/>
    <x v="1"/>
    <x v="3"/>
    <x v="2"/>
    <x v="2"/>
    <x v="1"/>
    <x v="1"/>
    <x v="1"/>
    <x v="4"/>
    <x v="0"/>
    <x v="0"/>
    <x v="0"/>
    <x v="0"/>
    <m/>
    <m/>
    <m/>
    <m/>
    <m/>
    <m/>
  </r>
  <r>
    <s v="År 2"/>
    <x v="1"/>
    <x v="42"/>
    <m/>
    <s v="Elever"/>
    <x v="4"/>
    <x v="1"/>
    <x v="0"/>
    <x v="0"/>
    <x v="1"/>
    <x v="1"/>
    <x v="0"/>
    <x v="1"/>
    <x v="1"/>
    <x v="1"/>
    <x v="0"/>
    <x v="3"/>
    <x v="4"/>
    <x v="1"/>
    <x v="1"/>
    <x v="1"/>
    <x v="3"/>
    <x v="1"/>
    <x v="2"/>
    <x v="1"/>
    <x v="1"/>
    <x v="3"/>
    <x v="1"/>
    <x v="0"/>
    <x v="0"/>
    <x v="0"/>
    <x v="0"/>
    <m/>
    <m/>
    <m/>
    <m/>
    <m/>
    <m/>
  </r>
  <r>
    <s v="År 2"/>
    <x v="1"/>
    <x v="42"/>
    <m/>
    <s v="Elever"/>
    <x v="4"/>
    <x v="1"/>
    <x v="0"/>
    <x v="1"/>
    <x v="1"/>
    <x v="1"/>
    <x v="0"/>
    <x v="1"/>
    <x v="1"/>
    <x v="1"/>
    <x v="0"/>
    <x v="3"/>
    <x v="4"/>
    <x v="1"/>
    <x v="3"/>
    <x v="1"/>
    <x v="3"/>
    <x v="2"/>
    <x v="2"/>
    <x v="1"/>
    <x v="1"/>
    <x v="1"/>
    <x v="2"/>
    <x v="0"/>
    <x v="0"/>
    <x v="0"/>
    <x v="0"/>
    <m/>
    <m/>
    <m/>
    <m/>
    <m/>
    <m/>
  </r>
  <r>
    <s v="År 2"/>
    <x v="1"/>
    <x v="42"/>
    <m/>
    <s v="Elever"/>
    <x v="4"/>
    <x v="0"/>
    <x v="0"/>
    <x v="1"/>
    <x v="1"/>
    <x v="1"/>
    <x v="0"/>
    <x v="0"/>
    <x v="1"/>
    <x v="1"/>
    <x v="0"/>
    <x v="3"/>
    <x v="4"/>
    <x v="1"/>
    <x v="3"/>
    <x v="1"/>
    <x v="3"/>
    <x v="2"/>
    <x v="2"/>
    <x v="1"/>
    <x v="3"/>
    <x v="3"/>
    <x v="2"/>
    <x v="0"/>
    <x v="0"/>
    <x v="0"/>
    <x v="0"/>
    <m/>
    <m/>
    <m/>
    <m/>
    <m/>
    <m/>
  </r>
  <r>
    <s v="År 2"/>
    <x v="1"/>
    <x v="42"/>
    <m/>
    <s v="Elever"/>
    <x v="4"/>
    <x v="1"/>
    <x v="0"/>
    <x v="0"/>
    <x v="1"/>
    <x v="1"/>
    <x v="1"/>
    <x v="0"/>
    <x v="1"/>
    <x v="2"/>
    <x v="3"/>
    <x v="0"/>
    <x v="4"/>
    <x v="1"/>
    <x v="4"/>
    <x v="3"/>
    <x v="1"/>
    <x v="1"/>
    <x v="2"/>
    <x v="1"/>
    <x v="1"/>
    <x v="3"/>
    <x v="0"/>
    <x v="0"/>
    <x v="0"/>
    <x v="0"/>
    <x v="0"/>
    <m/>
    <m/>
    <m/>
    <m/>
    <m/>
    <m/>
  </r>
  <r>
    <s v="År 2"/>
    <x v="1"/>
    <x v="42"/>
    <m/>
    <s v="Elever"/>
    <x v="4"/>
    <x v="0"/>
    <x v="0"/>
    <x v="0"/>
    <x v="1"/>
    <x v="1"/>
    <x v="0"/>
    <x v="1"/>
    <x v="3"/>
    <x v="1"/>
    <x v="0"/>
    <x v="3"/>
    <x v="4"/>
    <x v="1"/>
    <x v="3"/>
    <x v="3"/>
    <x v="3"/>
    <x v="2"/>
    <x v="2"/>
    <x v="1"/>
    <x v="4"/>
    <x v="1"/>
    <x v="2"/>
    <x v="0"/>
    <x v="0"/>
    <x v="0"/>
    <x v="0"/>
    <m/>
    <m/>
    <m/>
    <m/>
    <m/>
    <m/>
  </r>
  <r>
    <s v="År 2"/>
    <x v="1"/>
    <x v="42"/>
    <m/>
    <s v="Elever"/>
    <x v="4"/>
    <x v="0"/>
    <x v="0"/>
    <x v="0"/>
    <x v="1"/>
    <x v="1"/>
    <x v="0"/>
    <x v="0"/>
    <x v="3"/>
    <x v="1"/>
    <x v="0"/>
    <x v="3"/>
    <x v="4"/>
    <x v="1"/>
    <x v="1"/>
    <x v="1"/>
    <x v="1"/>
    <x v="2"/>
    <x v="2"/>
    <x v="1"/>
    <x v="3"/>
    <x v="3"/>
    <x v="2"/>
    <x v="0"/>
    <x v="0"/>
    <x v="0"/>
    <x v="0"/>
    <m/>
    <m/>
    <m/>
    <m/>
    <m/>
    <m/>
  </r>
  <r>
    <s v="År 2"/>
    <x v="1"/>
    <x v="42"/>
    <m/>
    <s v="Elever"/>
    <x v="4"/>
    <x v="1"/>
    <x v="0"/>
    <x v="1"/>
    <x v="1"/>
    <x v="1"/>
    <x v="1"/>
    <x v="0"/>
    <x v="1"/>
    <x v="1"/>
    <x v="0"/>
    <x v="3"/>
    <x v="4"/>
    <x v="1"/>
    <x v="1"/>
    <x v="1"/>
    <x v="3"/>
    <x v="2"/>
    <x v="2"/>
    <x v="1"/>
    <x v="1"/>
    <x v="4"/>
    <x v="2"/>
    <x v="0"/>
    <x v="0"/>
    <x v="0"/>
    <x v="0"/>
    <m/>
    <m/>
    <m/>
    <m/>
    <m/>
    <m/>
  </r>
  <r>
    <s v="År 2"/>
    <x v="1"/>
    <x v="42"/>
    <m/>
    <s v="Elever"/>
    <x v="4"/>
    <x v="0"/>
    <x v="0"/>
    <x v="1"/>
    <x v="1"/>
    <x v="1"/>
    <x v="1"/>
    <x v="1"/>
    <x v="1"/>
    <x v="1"/>
    <x v="0"/>
    <x v="3"/>
    <x v="4"/>
    <x v="1"/>
    <x v="3"/>
    <x v="1"/>
    <x v="3"/>
    <x v="1"/>
    <x v="2"/>
    <x v="1"/>
    <x v="3"/>
    <x v="1"/>
    <x v="2"/>
    <x v="0"/>
    <x v="0"/>
    <x v="0"/>
    <x v="0"/>
    <m/>
    <m/>
    <m/>
    <m/>
    <m/>
    <m/>
  </r>
  <r>
    <s v="År 2"/>
    <x v="1"/>
    <x v="42"/>
    <m/>
    <s v="Elever"/>
    <x v="4"/>
    <x v="0"/>
    <x v="0"/>
    <x v="1"/>
    <x v="1"/>
    <x v="1"/>
    <x v="0"/>
    <x v="1"/>
    <x v="1"/>
    <x v="1"/>
    <x v="0"/>
    <x v="3"/>
    <x v="4"/>
    <x v="1"/>
    <x v="3"/>
    <x v="1"/>
    <x v="3"/>
    <x v="2"/>
    <x v="2"/>
    <x v="1"/>
    <x v="4"/>
    <x v="1"/>
    <x v="2"/>
    <x v="0"/>
    <x v="0"/>
    <x v="0"/>
    <x v="0"/>
    <m/>
    <m/>
    <m/>
    <m/>
    <m/>
    <m/>
  </r>
  <r>
    <s v="År 2"/>
    <x v="1"/>
    <x v="42"/>
    <m/>
    <s v="Elever"/>
    <x v="4"/>
    <x v="1"/>
    <x v="0"/>
    <x v="1"/>
    <x v="1"/>
    <x v="1"/>
    <x v="0"/>
    <x v="1"/>
    <x v="3"/>
    <x v="1"/>
    <x v="0"/>
    <x v="3"/>
    <x v="4"/>
    <x v="1"/>
    <x v="3"/>
    <x v="1"/>
    <x v="3"/>
    <x v="2"/>
    <x v="2"/>
    <x v="1"/>
    <x v="1"/>
    <x v="3"/>
    <x v="2"/>
    <x v="0"/>
    <x v="0"/>
    <x v="0"/>
    <x v="0"/>
    <m/>
    <m/>
    <m/>
    <m/>
    <m/>
    <m/>
  </r>
  <r>
    <s v="År 2"/>
    <x v="1"/>
    <x v="42"/>
    <m/>
    <s v="Elever"/>
    <x v="4"/>
    <x v="1"/>
    <x v="0"/>
    <x v="1"/>
    <x v="1"/>
    <x v="1"/>
    <x v="0"/>
    <x v="1"/>
    <x v="1"/>
    <x v="1"/>
    <x v="0"/>
    <x v="3"/>
    <x v="4"/>
    <x v="1"/>
    <x v="1"/>
    <x v="3"/>
    <x v="3"/>
    <x v="2"/>
    <x v="2"/>
    <x v="1"/>
    <x v="3"/>
    <x v="3"/>
    <x v="2"/>
    <x v="0"/>
    <x v="0"/>
    <x v="0"/>
    <x v="0"/>
    <m/>
    <m/>
    <m/>
    <m/>
    <m/>
    <m/>
  </r>
  <r>
    <s v="År 2"/>
    <x v="1"/>
    <x v="42"/>
    <m/>
    <s v="Elever"/>
    <x v="4"/>
    <x v="1"/>
    <x v="2"/>
    <x v="1"/>
    <x v="1"/>
    <x v="1"/>
    <x v="0"/>
    <x v="3"/>
    <x v="4"/>
    <x v="2"/>
    <x v="4"/>
    <x v="4"/>
    <x v="4"/>
    <x v="1"/>
    <x v="0"/>
    <x v="0"/>
    <x v="1"/>
    <x v="3"/>
    <x v="2"/>
    <x v="0"/>
    <x v="0"/>
    <x v="3"/>
    <x v="2"/>
    <x v="0"/>
    <x v="0"/>
    <x v="0"/>
    <x v="0"/>
    <m/>
    <m/>
    <m/>
    <m/>
    <m/>
    <m/>
  </r>
  <r>
    <s v="År 2"/>
    <x v="1"/>
    <x v="42"/>
    <m/>
    <s v="Elever"/>
    <x v="4"/>
    <x v="1"/>
    <x v="0"/>
    <x v="0"/>
    <x v="1"/>
    <x v="1"/>
    <x v="1"/>
    <x v="0"/>
    <x v="3"/>
    <x v="2"/>
    <x v="0"/>
    <x v="3"/>
    <x v="4"/>
    <x v="1"/>
    <x v="1"/>
    <x v="3"/>
    <x v="3"/>
    <x v="1"/>
    <x v="2"/>
    <x v="1"/>
    <x v="3"/>
    <x v="3"/>
    <x v="2"/>
    <x v="0"/>
    <x v="0"/>
    <x v="0"/>
    <x v="0"/>
    <m/>
    <m/>
    <m/>
    <m/>
    <m/>
    <m/>
  </r>
  <r>
    <s v="År 2"/>
    <x v="1"/>
    <x v="42"/>
    <m/>
    <s v="Elever"/>
    <x v="4"/>
    <x v="0"/>
    <x v="0"/>
    <x v="1"/>
    <x v="1"/>
    <x v="1"/>
    <x v="1"/>
    <x v="0"/>
    <x v="0"/>
    <x v="1"/>
    <x v="0"/>
    <x v="3"/>
    <x v="4"/>
    <x v="1"/>
    <x v="1"/>
    <x v="3"/>
    <x v="3"/>
    <x v="1"/>
    <x v="1"/>
    <x v="1"/>
    <x v="1"/>
    <x v="1"/>
    <x v="2"/>
    <x v="0"/>
    <x v="0"/>
    <x v="0"/>
    <x v="0"/>
    <m/>
    <m/>
    <m/>
    <m/>
    <m/>
    <m/>
  </r>
  <r>
    <s v="År 2"/>
    <x v="1"/>
    <x v="42"/>
    <m/>
    <s v="Elever"/>
    <x v="4"/>
    <x v="0"/>
    <x v="0"/>
    <x v="0"/>
    <x v="1"/>
    <x v="1"/>
    <x v="1"/>
    <x v="1"/>
    <x v="1"/>
    <x v="0"/>
    <x v="1"/>
    <x v="3"/>
    <x v="4"/>
    <x v="1"/>
    <x v="1"/>
    <x v="2"/>
    <x v="1"/>
    <x v="3"/>
    <x v="2"/>
    <x v="2"/>
    <x v="1"/>
    <x v="3"/>
    <x v="1"/>
    <x v="0"/>
    <x v="0"/>
    <x v="0"/>
    <x v="0"/>
    <m/>
    <m/>
    <m/>
    <m/>
    <m/>
    <m/>
  </r>
  <r>
    <s v="År 2"/>
    <x v="1"/>
    <x v="42"/>
    <m/>
    <s v="Elever"/>
    <x v="4"/>
    <x v="1"/>
    <x v="0"/>
    <x v="1"/>
    <x v="1"/>
    <x v="1"/>
    <x v="1"/>
    <x v="1"/>
    <x v="3"/>
    <x v="1"/>
    <x v="0"/>
    <x v="3"/>
    <x v="4"/>
    <x v="1"/>
    <x v="3"/>
    <x v="2"/>
    <x v="3"/>
    <x v="1"/>
    <x v="2"/>
    <x v="1"/>
    <x v="1"/>
    <x v="1"/>
    <x v="2"/>
    <x v="0"/>
    <x v="0"/>
    <x v="0"/>
    <x v="0"/>
    <m/>
    <m/>
    <m/>
    <m/>
    <m/>
    <m/>
  </r>
  <r>
    <s v="År 2"/>
    <x v="1"/>
    <x v="42"/>
    <m/>
    <s v="Elever"/>
    <x v="4"/>
    <x v="1"/>
    <x v="0"/>
    <x v="1"/>
    <x v="1"/>
    <x v="1"/>
    <x v="1"/>
    <x v="1"/>
    <x v="1"/>
    <x v="1"/>
    <x v="0"/>
    <x v="3"/>
    <x v="4"/>
    <x v="1"/>
    <x v="1"/>
    <x v="3"/>
    <x v="1"/>
    <x v="2"/>
    <x v="2"/>
    <x v="1"/>
    <x v="1"/>
    <x v="1"/>
    <x v="2"/>
    <x v="0"/>
    <x v="0"/>
    <x v="0"/>
    <x v="0"/>
    <m/>
    <m/>
    <m/>
    <m/>
    <m/>
    <m/>
  </r>
  <r>
    <s v="År 2"/>
    <x v="1"/>
    <x v="42"/>
    <m/>
    <s v="Elever"/>
    <x v="4"/>
    <x v="0"/>
    <x v="0"/>
    <x v="1"/>
    <x v="1"/>
    <x v="1"/>
    <x v="0"/>
    <x v="1"/>
    <x v="3"/>
    <x v="1"/>
    <x v="0"/>
    <x v="3"/>
    <x v="4"/>
    <x v="1"/>
    <x v="1"/>
    <x v="3"/>
    <x v="3"/>
    <x v="2"/>
    <x v="2"/>
    <x v="1"/>
    <x v="3"/>
    <x v="1"/>
    <x v="2"/>
    <x v="0"/>
    <x v="0"/>
    <x v="0"/>
    <x v="0"/>
    <m/>
    <m/>
    <m/>
    <m/>
    <m/>
    <m/>
  </r>
  <r>
    <s v="År 2"/>
    <x v="1"/>
    <x v="42"/>
    <m/>
    <s v="Elever"/>
    <x v="4"/>
    <x v="0"/>
    <x v="0"/>
    <x v="1"/>
    <x v="1"/>
    <x v="1"/>
    <x v="0"/>
    <x v="1"/>
    <x v="1"/>
    <x v="1"/>
    <x v="0"/>
    <x v="3"/>
    <x v="4"/>
    <x v="2"/>
    <x v="0"/>
    <x v="0"/>
    <x v="0"/>
    <x v="0"/>
    <x v="0"/>
    <x v="0"/>
    <x v="0"/>
    <x v="0"/>
    <x v="0"/>
    <x v="0"/>
    <x v="0"/>
    <x v="0"/>
    <x v="0"/>
    <m/>
    <m/>
    <m/>
    <m/>
    <m/>
    <m/>
  </r>
  <r>
    <s v="År 2"/>
    <x v="1"/>
    <x v="42"/>
    <m/>
    <s v="Elever"/>
    <x v="4"/>
    <x v="1"/>
    <x v="0"/>
    <x v="1"/>
    <x v="1"/>
    <x v="1"/>
    <x v="1"/>
    <x v="1"/>
    <x v="1"/>
    <x v="1"/>
    <x v="0"/>
    <x v="3"/>
    <x v="4"/>
    <x v="1"/>
    <x v="3"/>
    <x v="2"/>
    <x v="1"/>
    <x v="2"/>
    <x v="2"/>
    <x v="1"/>
    <x v="0"/>
    <x v="0"/>
    <x v="2"/>
    <x v="0"/>
    <x v="0"/>
    <x v="0"/>
    <x v="0"/>
    <m/>
    <m/>
    <m/>
    <m/>
    <m/>
    <m/>
  </r>
  <r>
    <s v="År 2"/>
    <x v="1"/>
    <x v="42"/>
    <m/>
    <s v="Elever"/>
    <x v="4"/>
    <x v="1"/>
    <x v="0"/>
    <x v="1"/>
    <x v="1"/>
    <x v="1"/>
    <x v="1"/>
    <x v="1"/>
    <x v="2"/>
    <x v="2"/>
    <x v="1"/>
    <x v="3"/>
    <x v="4"/>
    <x v="1"/>
    <x v="3"/>
    <x v="3"/>
    <x v="3"/>
    <x v="1"/>
    <x v="2"/>
    <x v="1"/>
    <x v="1"/>
    <x v="3"/>
    <x v="2"/>
    <x v="0"/>
    <x v="0"/>
    <x v="0"/>
    <x v="0"/>
    <m/>
    <m/>
    <m/>
    <m/>
    <m/>
    <m/>
  </r>
  <r>
    <s v="År 2"/>
    <x v="1"/>
    <x v="42"/>
    <m/>
    <s v="Elever"/>
    <x v="4"/>
    <x v="1"/>
    <x v="1"/>
    <x v="1"/>
    <x v="1"/>
    <x v="1"/>
    <x v="1"/>
    <x v="1"/>
    <x v="0"/>
    <x v="2"/>
    <x v="0"/>
    <x v="1"/>
    <x v="4"/>
    <x v="1"/>
    <x v="1"/>
    <x v="2"/>
    <x v="3"/>
    <x v="1"/>
    <x v="2"/>
    <x v="1"/>
    <x v="1"/>
    <x v="4"/>
    <x v="2"/>
    <x v="0"/>
    <x v="0"/>
    <x v="0"/>
    <x v="0"/>
    <m/>
    <m/>
    <m/>
    <m/>
    <m/>
    <m/>
  </r>
  <r>
    <s v="År 2"/>
    <x v="1"/>
    <x v="42"/>
    <m/>
    <s v="Elever"/>
    <x v="4"/>
    <x v="0"/>
    <x v="1"/>
    <x v="1"/>
    <x v="1"/>
    <x v="1"/>
    <x v="1"/>
    <x v="0"/>
    <x v="1"/>
    <x v="1"/>
    <x v="1"/>
    <x v="0"/>
    <x v="4"/>
    <x v="1"/>
    <x v="4"/>
    <x v="3"/>
    <x v="3"/>
    <x v="1"/>
    <x v="1"/>
    <x v="2"/>
    <x v="4"/>
    <x v="1"/>
    <x v="4"/>
    <x v="0"/>
    <x v="0"/>
    <x v="0"/>
    <x v="0"/>
    <m/>
    <m/>
    <m/>
    <m/>
    <m/>
    <m/>
  </r>
  <r>
    <s v="År 2"/>
    <x v="1"/>
    <x v="42"/>
    <m/>
    <s v="Elever"/>
    <x v="4"/>
    <x v="1"/>
    <x v="0"/>
    <x v="0"/>
    <x v="0"/>
    <x v="2"/>
    <x v="1"/>
    <x v="0"/>
    <x v="1"/>
    <x v="1"/>
    <x v="0"/>
    <x v="3"/>
    <x v="4"/>
    <x v="1"/>
    <x v="1"/>
    <x v="3"/>
    <x v="1"/>
    <x v="1"/>
    <x v="2"/>
    <x v="1"/>
    <x v="1"/>
    <x v="3"/>
    <x v="2"/>
    <x v="0"/>
    <x v="0"/>
    <x v="0"/>
    <x v="0"/>
    <m/>
    <m/>
    <m/>
    <m/>
    <m/>
    <m/>
  </r>
  <r>
    <s v="År 2"/>
    <x v="1"/>
    <x v="42"/>
    <m/>
    <s v="Elever"/>
    <x v="4"/>
    <x v="1"/>
    <x v="0"/>
    <x v="0"/>
    <x v="1"/>
    <x v="1"/>
    <x v="1"/>
    <x v="1"/>
    <x v="1"/>
    <x v="1"/>
    <x v="0"/>
    <x v="3"/>
    <x v="4"/>
    <x v="1"/>
    <x v="1"/>
    <x v="2"/>
    <x v="3"/>
    <x v="1"/>
    <x v="2"/>
    <x v="1"/>
    <x v="3"/>
    <x v="3"/>
    <x v="2"/>
    <x v="0"/>
    <x v="0"/>
    <x v="0"/>
    <x v="0"/>
    <m/>
    <m/>
    <m/>
    <m/>
    <m/>
    <m/>
  </r>
  <r>
    <s v="År 2"/>
    <x v="1"/>
    <x v="42"/>
    <m/>
    <s v="Elever"/>
    <x v="4"/>
    <x v="0"/>
    <x v="0"/>
    <x v="1"/>
    <x v="1"/>
    <x v="1"/>
    <x v="1"/>
    <x v="1"/>
    <x v="1"/>
    <x v="1"/>
    <x v="0"/>
    <x v="3"/>
    <x v="4"/>
    <x v="1"/>
    <x v="3"/>
    <x v="1"/>
    <x v="3"/>
    <x v="1"/>
    <x v="2"/>
    <x v="1"/>
    <x v="1"/>
    <x v="4"/>
    <x v="2"/>
    <x v="0"/>
    <x v="0"/>
    <x v="0"/>
    <x v="0"/>
    <m/>
    <m/>
    <m/>
    <m/>
    <m/>
    <m/>
  </r>
  <r>
    <s v="År 2"/>
    <x v="1"/>
    <x v="42"/>
    <m/>
    <s v="Elever"/>
    <x v="4"/>
    <x v="1"/>
    <x v="0"/>
    <x v="1"/>
    <x v="1"/>
    <x v="2"/>
    <x v="1"/>
    <x v="0"/>
    <x v="1"/>
    <x v="2"/>
    <x v="0"/>
    <x v="3"/>
    <x v="4"/>
    <x v="1"/>
    <x v="3"/>
    <x v="2"/>
    <x v="3"/>
    <x v="1"/>
    <x v="2"/>
    <x v="2"/>
    <x v="1"/>
    <x v="4"/>
    <x v="2"/>
    <x v="0"/>
    <x v="0"/>
    <x v="0"/>
    <x v="0"/>
    <m/>
    <m/>
    <m/>
    <m/>
    <m/>
    <m/>
  </r>
  <r>
    <s v="År 2"/>
    <x v="1"/>
    <x v="42"/>
    <m/>
    <s v="Elever"/>
    <x v="4"/>
    <x v="0"/>
    <x v="0"/>
    <x v="1"/>
    <x v="1"/>
    <x v="1"/>
    <x v="1"/>
    <x v="0"/>
    <x v="1"/>
    <x v="2"/>
    <x v="0"/>
    <x v="3"/>
    <x v="4"/>
    <x v="1"/>
    <x v="1"/>
    <x v="1"/>
    <x v="3"/>
    <x v="1"/>
    <x v="2"/>
    <x v="1"/>
    <x v="3"/>
    <x v="1"/>
    <x v="2"/>
    <x v="0"/>
    <x v="0"/>
    <x v="0"/>
    <x v="0"/>
    <m/>
    <m/>
    <m/>
    <m/>
    <m/>
    <m/>
  </r>
  <r>
    <s v="År 2"/>
    <x v="1"/>
    <x v="42"/>
    <m/>
    <s v="Elever"/>
    <x v="4"/>
    <x v="0"/>
    <x v="0"/>
    <x v="1"/>
    <x v="1"/>
    <x v="1"/>
    <x v="2"/>
    <x v="1"/>
    <x v="1"/>
    <x v="1"/>
    <x v="0"/>
    <x v="3"/>
    <x v="4"/>
    <x v="1"/>
    <x v="1"/>
    <x v="2"/>
    <x v="3"/>
    <x v="1"/>
    <x v="2"/>
    <x v="2"/>
    <x v="1"/>
    <x v="1"/>
    <x v="2"/>
    <x v="0"/>
    <x v="0"/>
    <x v="0"/>
    <x v="0"/>
    <m/>
    <m/>
    <m/>
    <m/>
    <m/>
    <m/>
  </r>
  <r>
    <s v="År 2"/>
    <x v="1"/>
    <x v="42"/>
    <m/>
    <s v="Elever"/>
    <x v="4"/>
    <x v="0"/>
    <x v="0"/>
    <x v="1"/>
    <x v="1"/>
    <x v="1"/>
    <x v="0"/>
    <x v="1"/>
    <x v="1"/>
    <x v="1"/>
    <x v="0"/>
    <x v="3"/>
    <x v="4"/>
    <x v="2"/>
    <x v="0"/>
    <x v="0"/>
    <x v="0"/>
    <x v="0"/>
    <x v="0"/>
    <x v="0"/>
    <x v="0"/>
    <x v="0"/>
    <x v="0"/>
    <x v="0"/>
    <x v="0"/>
    <x v="0"/>
    <x v="0"/>
    <m/>
    <m/>
    <m/>
    <m/>
    <m/>
    <m/>
  </r>
  <r>
    <s v="År 2"/>
    <x v="1"/>
    <x v="42"/>
    <m/>
    <s v="Elever"/>
    <x v="4"/>
    <x v="0"/>
    <x v="1"/>
    <x v="1"/>
    <x v="1"/>
    <x v="1"/>
    <x v="1"/>
    <x v="1"/>
    <x v="1"/>
    <x v="1"/>
    <x v="0"/>
    <x v="3"/>
    <x v="4"/>
    <x v="1"/>
    <x v="1"/>
    <x v="1"/>
    <x v="3"/>
    <x v="2"/>
    <x v="2"/>
    <x v="1"/>
    <x v="3"/>
    <x v="1"/>
    <x v="2"/>
    <x v="0"/>
    <x v="0"/>
    <x v="0"/>
    <x v="0"/>
    <m/>
    <m/>
    <m/>
    <m/>
    <m/>
    <m/>
  </r>
  <r>
    <s v="År 2"/>
    <x v="1"/>
    <x v="42"/>
    <m/>
    <s v="Elever"/>
    <x v="4"/>
    <x v="1"/>
    <x v="0"/>
    <x v="0"/>
    <x v="1"/>
    <x v="1"/>
    <x v="2"/>
    <x v="0"/>
    <x v="1"/>
    <x v="2"/>
    <x v="0"/>
    <x v="3"/>
    <x v="4"/>
    <x v="1"/>
    <x v="1"/>
    <x v="2"/>
    <x v="4"/>
    <x v="3"/>
    <x v="2"/>
    <x v="1"/>
    <x v="3"/>
    <x v="3"/>
    <x v="2"/>
    <x v="0"/>
    <x v="0"/>
    <x v="0"/>
    <x v="0"/>
    <m/>
    <m/>
    <m/>
    <m/>
    <m/>
    <m/>
  </r>
  <r>
    <s v="År 2"/>
    <x v="1"/>
    <x v="42"/>
    <m/>
    <s v="Elever"/>
    <x v="4"/>
    <x v="1"/>
    <x v="1"/>
    <x v="0"/>
    <x v="1"/>
    <x v="2"/>
    <x v="1"/>
    <x v="0"/>
    <x v="0"/>
    <x v="0"/>
    <x v="1"/>
    <x v="3"/>
    <x v="4"/>
    <x v="1"/>
    <x v="1"/>
    <x v="1"/>
    <x v="1"/>
    <x v="1"/>
    <x v="2"/>
    <x v="2"/>
    <x v="1"/>
    <x v="3"/>
    <x v="1"/>
    <x v="0"/>
    <x v="0"/>
    <x v="0"/>
    <x v="0"/>
    <m/>
    <m/>
    <m/>
    <m/>
    <m/>
    <m/>
  </r>
  <r>
    <s v="År 2"/>
    <x v="1"/>
    <x v="42"/>
    <m/>
    <s v="Elever"/>
    <x v="4"/>
    <x v="0"/>
    <x v="0"/>
    <x v="1"/>
    <x v="1"/>
    <x v="1"/>
    <x v="0"/>
    <x v="0"/>
    <x v="1"/>
    <x v="0"/>
    <x v="0"/>
    <x v="3"/>
    <x v="4"/>
    <x v="1"/>
    <x v="3"/>
    <x v="2"/>
    <x v="3"/>
    <x v="2"/>
    <x v="2"/>
    <x v="1"/>
    <x v="1"/>
    <x v="4"/>
    <x v="2"/>
    <x v="0"/>
    <x v="0"/>
    <x v="0"/>
    <x v="0"/>
    <m/>
    <m/>
    <m/>
    <m/>
    <m/>
    <m/>
  </r>
  <r>
    <s v="År 2"/>
    <x v="1"/>
    <x v="42"/>
    <m/>
    <s v="Elever"/>
    <x v="4"/>
    <x v="1"/>
    <x v="1"/>
    <x v="1"/>
    <x v="1"/>
    <x v="1"/>
    <x v="2"/>
    <x v="1"/>
    <x v="3"/>
    <x v="2"/>
    <x v="0"/>
    <x v="3"/>
    <x v="4"/>
    <x v="1"/>
    <x v="4"/>
    <x v="3"/>
    <x v="3"/>
    <x v="1"/>
    <x v="2"/>
    <x v="1"/>
    <x v="1"/>
    <x v="4"/>
    <x v="1"/>
    <x v="0"/>
    <x v="0"/>
    <x v="0"/>
    <x v="0"/>
    <m/>
    <m/>
    <m/>
    <m/>
    <m/>
    <m/>
  </r>
  <r>
    <s v="År 2"/>
    <x v="1"/>
    <x v="42"/>
    <m/>
    <s v="Elever"/>
    <x v="4"/>
    <x v="0"/>
    <x v="0"/>
    <x v="1"/>
    <x v="1"/>
    <x v="1"/>
    <x v="1"/>
    <x v="1"/>
    <x v="3"/>
    <x v="1"/>
    <x v="1"/>
    <x v="4"/>
    <x v="4"/>
    <x v="1"/>
    <x v="1"/>
    <x v="2"/>
    <x v="3"/>
    <x v="1"/>
    <x v="2"/>
    <x v="1"/>
    <x v="3"/>
    <x v="3"/>
    <x v="2"/>
    <x v="0"/>
    <x v="0"/>
    <x v="0"/>
    <x v="0"/>
    <m/>
    <m/>
    <m/>
    <m/>
    <m/>
    <m/>
  </r>
  <r>
    <s v="År 2"/>
    <x v="1"/>
    <x v="42"/>
    <m/>
    <s v="Elever"/>
    <x v="4"/>
    <x v="1"/>
    <x v="0"/>
    <x v="1"/>
    <x v="1"/>
    <x v="1"/>
    <x v="0"/>
    <x v="1"/>
    <x v="1"/>
    <x v="1"/>
    <x v="0"/>
    <x v="3"/>
    <x v="4"/>
    <x v="1"/>
    <x v="1"/>
    <x v="2"/>
    <x v="3"/>
    <x v="2"/>
    <x v="2"/>
    <x v="1"/>
    <x v="1"/>
    <x v="3"/>
    <x v="2"/>
    <x v="0"/>
    <x v="0"/>
    <x v="0"/>
    <x v="0"/>
    <m/>
    <m/>
    <m/>
    <m/>
    <m/>
    <m/>
  </r>
  <r>
    <s v="År 2"/>
    <x v="1"/>
    <x v="42"/>
    <m/>
    <s v="Elever"/>
    <x v="4"/>
    <x v="1"/>
    <x v="0"/>
    <x v="0"/>
    <x v="1"/>
    <x v="1"/>
    <x v="1"/>
    <x v="0"/>
    <x v="1"/>
    <x v="1"/>
    <x v="1"/>
    <x v="3"/>
    <x v="4"/>
    <x v="2"/>
    <x v="4"/>
    <x v="3"/>
    <x v="4"/>
    <x v="3"/>
    <x v="4"/>
    <x v="4"/>
    <x v="4"/>
    <x v="4"/>
    <x v="4"/>
    <x v="0"/>
    <x v="0"/>
    <x v="0"/>
    <x v="0"/>
    <m/>
    <m/>
    <m/>
    <m/>
    <m/>
    <m/>
  </r>
  <r>
    <s v="År 2"/>
    <x v="1"/>
    <x v="42"/>
    <m/>
    <s v="Elever"/>
    <x v="4"/>
    <x v="1"/>
    <x v="0"/>
    <x v="1"/>
    <x v="1"/>
    <x v="1"/>
    <x v="1"/>
    <x v="1"/>
    <x v="1"/>
    <x v="1"/>
    <x v="0"/>
    <x v="3"/>
    <x v="4"/>
    <x v="1"/>
    <x v="1"/>
    <x v="2"/>
    <x v="3"/>
    <x v="1"/>
    <x v="2"/>
    <x v="1"/>
    <x v="1"/>
    <x v="3"/>
    <x v="1"/>
    <x v="0"/>
    <x v="0"/>
    <x v="0"/>
    <x v="0"/>
    <m/>
    <m/>
    <m/>
    <m/>
    <m/>
    <m/>
  </r>
  <r>
    <s v="År 2"/>
    <x v="1"/>
    <x v="42"/>
    <m/>
    <s v="Elever"/>
    <x v="4"/>
    <x v="0"/>
    <x v="0"/>
    <x v="1"/>
    <x v="1"/>
    <x v="1"/>
    <x v="0"/>
    <x v="1"/>
    <x v="1"/>
    <x v="1"/>
    <x v="0"/>
    <x v="3"/>
    <x v="4"/>
    <x v="1"/>
    <x v="1"/>
    <x v="2"/>
    <x v="3"/>
    <x v="2"/>
    <x v="2"/>
    <x v="1"/>
    <x v="3"/>
    <x v="1"/>
    <x v="2"/>
    <x v="0"/>
    <x v="0"/>
    <x v="0"/>
    <x v="0"/>
    <m/>
    <m/>
    <m/>
    <m/>
    <m/>
    <m/>
  </r>
  <r>
    <s v="År 2"/>
    <x v="1"/>
    <x v="42"/>
    <m/>
    <s v="Elever"/>
    <x v="4"/>
    <x v="0"/>
    <x v="0"/>
    <x v="1"/>
    <x v="1"/>
    <x v="1"/>
    <x v="0"/>
    <x v="1"/>
    <x v="3"/>
    <x v="1"/>
    <x v="0"/>
    <x v="4"/>
    <x v="4"/>
    <x v="1"/>
    <x v="1"/>
    <x v="2"/>
    <x v="3"/>
    <x v="2"/>
    <x v="2"/>
    <x v="1"/>
    <x v="4"/>
    <x v="1"/>
    <x v="2"/>
    <x v="0"/>
    <x v="0"/>
    <x v="0"/>
    <x v="0"/>
    <m/>
    <m/>
    <m/>
    <m/>
    <m/>
    <m/>
  </r>
  <r>
    <s v="År 2"/>
    <x v="1"/>
    <x v="42"/>
    <m/>
    <s v="Elever"/>
    <x v="4"/>
    <x v="0"/>
    <x v="1"/>
    <x v="0"/>
    <x v="1"/>
    <x v="1"/>
    <x v="0"/>
    <x v="1"/>
    <x v="1"/>
    <x v="2"/>
    <x v="0"/>
    <x v="3"/>
    <x v="4"/>
    <x v="1"/>
    <x v="1"/>
    <x v="3"/>
    <x v="1"/>
    <x v="1"/>
    <x v="1"/>
    <x v="0"/>
    <x v="3"/>
    <x v="1"/>
    <x v="2"/>
    <x v="0"/>
    <x v="0"/>
    <x v="0"/>
    <x v="0"/>
    <m/>
    <m/>
    <m/>
    <m/>
    <m/>
    <m/>
  </r>
  <r>
    <s v="År 2"/>
    <x v="1"/>
    <x v="42"/>
    <m/>
    <s v="Elever"/>
    <x v="5"/>
    <x v="1"/>
    <x v="0"/>
    <x v="1"/>
    <x v="1"/>
    <x v="1"/>
    <x v="0"/>
    <x v="1"/>
    <x v="3"/>
    <x v="2"/>
    <x v="0"/>
    <x v="3"/>
    <x v="4"/>
    <x v="1"/>
    <x v="1"/>
    <x v="2"/>
    <x v="3"/>
    <x v="2"/>
    <x v="2"/>
    <x v="1"/>
    <x v="1"/>
    <x v="4"/>
    <x v="2"/>
    <x v="0"/>
    <x v="0"/>
    <x v="0"/>
    <x v="0"/>
    <m/>
    <m/>
    <m/>
    <m/>
    <m/>
    <m/>
  </r>
  <r>
    <s v="År 2"/>
    <x v="1"/>
    <x v="42"/>
    <m/>
    <s v="Elever"/>
    <x v="5"/>
    <x v="0"/>
    <x v="0"/>
    <x v="1"/>
    <x v="1"/>
    <x v="1"/>
    <x v="0"/>
    <x v="1"/>
    <x v="1"/>
    <x v="1"/>
    <x v="0"/>
    <x v="3"/>
    <x v="4"/>
    <x v="1"/>
    <x v="1"/>
    <x v="2"/>
    <x v="3"/>
    <x v="2"/>
    <x v="2"/>
    <x v="1"/>
    <x v="1"/>
    <x v="1"/>
    <x v="2"/>
    <x v="0"/>
    <x v="0"/>
    <x v="0"/>
    <x v="0"/>
    <m/>
    <m/>
    <m/>
    <m/>
    <m/>
    <m/>
  </r>
  <r>
    <s v="År 2"/>
    <x v="1"/>
    <x v="42"/>
    <m/>
    <s v="Elever"/>
    <x v="5"/>
    <x v="0"/>
    <x v="1"/>
    <x v="0"/>
    <x v="1"/>
    <x v="1"/>
    <x v="1"/>
    <x v="1"/>
    <x v="1"/>
    <x v="2"/>
    <x v="0"/>
    <x v="1"/>
    <x v="4"/>
    <x v="2"/>
    <x v="0"/>
    <x v="0"/>
    <x v="0"/>
    <x v="0"/>
    <x v="0"/>
    <x v="0"/>
    <x v="0"/>
    <x v="0"/>
    <x v="0"/>
    <x v="0"/>
    <x v="0"/>
    <x v="0"/>
    <x v="0"/>
    <m/>
    <m/>
    <m/>
    <m/>
    <m/>
    <m/>
  </r>
  <r>
    <s v="År 2"/>
    <x v="1"/>
    <x v="42"/>
    <m/>
    <s v="Elever"/>
    <x v="5"/>
    <x v="0"/>
    <x v="0"/>
    <x v="0"/>
    <x v="1"/>
    <x v="2"/>
    <x v="0"/>
    <x v="2"/>
    <x v="2"/>
    <x v="2"/>
    <x v="5"/>
    <x v="5"/>
    <x v="4"/>
    <x v="1"/>
    <x v="1"/>
    <x v="3"/>
    <x v="1"/>
    <x v="2"/>
    <x v="2"/>
    <x v="2"/>
    <x v="1"/>
    <x v="3"/>
    <x v="1"/>
    <x v="0"/>
    <x v="0"/>
    <x v="0"/>
    <x v="0"/>
    <m/>
    <m/>
    <m/>
    <m/>
    <m/>
    <m/>
  </r>
  <r>
    <s v="År 2"/>
    <x v="1"/>
    <x v="42"/>
    <m/>
    <s v="Elever"/>
    <x v="5"/>
    <x v="1"/>
    <x v="0"/>
    <x v="0"/>
    <x v="1"/>
    <x v="1"/>
    <x v="1"/>
    <x v="1"/>
    <x v="1"/>
    <x v="1"/>
    <x v="3"/>
    <x v="3"/>
    <x v="4"/>
    <x v="1"/>
    <x v="3"/>
    <x v="3"/>
    <x v="3"/>
    <x v="2"/>
    <x v="2"/>
    <x v="1"/>
    <x v="1"/>
    <x v="1"/>
    <x v="2"/>
    <x v="0"/>
    <x v="0"/>
    <x v="0"/>
    <x v="0"/>
    <m/>
    <m/>
    <m/>
    <m/>
    <m/>
    <m/>
  </r>
  <r>
    <s v="År 2"/>
    <x v="1"/>
    <x v="42"/>
    <m/>
    <s v="Elever"/>
    <x v="5"/>
    <x v="0"/>
    <x v="0"/>
    <x v="1"/>
    <x v="0"/>
    <x v="1"/>
    <x v="0"/>
    <x v="0"/>
    <x v="4"/>
    <x v="1"/>
    <x v="0"/>
    <x v="5"/>
    <x v="4"/>
    <x v="1"/>
    <x v="3"/>
    <x v="2"/>
    <x v="3"/>
    <x v="2"/>
    <x v="2"/>
    <x v="1"/>
    <x v="1"/>
    <x v="1"/>
    <x v="2"/>
    <x v="0"/>
    <x v="0"/>
    <x v="0"/>
    <x v="0"/>
    <m/>
    <m/>
    <m/>
    <m/>
    <m/>
    <m/>
  </r>
  <r>
    <s v="År 2"/>
    <x v="1"/>
    <x v="42"/>
    <m/>
    <s v="Elever"/>
    <x v="5"/>
    <x v="0"/>
    <x v="0"/>
    <x v="1"/>
    <x v="1"/>
    <x v="1"/>
    <x v="0"/>
    <x v="1"/>
    <x v="1"/>
    <x v="1"/>
    <x v="0"/>
    <x v="3"/>
    <x v="4"/>
    <x v="1"/>
    <x v="3"/>
    <x v="3"/>
    <x v="3"/>
    <x v="2"/>
    <x v="2"/>
    <x v="1"/>
    <x v="1"/>
    <x v="3"/>
    <x v="2"/>
    <x v="0"/>
    <x v="0"/>
    <x v="0"/>
    <x v="0"/>
    <m/>
    <m/>
    <m/>
    <m/>
    <m/>
    <m/>
  </r>
  <r>
    <s v="År 2"/>
    <x v="1"/>
    <x v="42"/>
    <m/>
    <s v="Elever"/>
    <x v="5"/>
    <x v="1"/>
    <x v="0"/>
    <x v="1"/>
    <x v="1"/>
    <x v="1"/>
    <x v="0"/>
    <x v="1"/>
    <x v="3"/>
    <x v="1"/>
    <x v="5"/>
    <x v="1"/>
    <x v="4"/>
    <x v="0"/>
    <x v="0"/>
    <x v="0"/>
    <x v="0"/>
    <x v="0"/>
    <x v="0"/>
    <x v="0"/>
    <x v="0"/>
    <x v="0"/>
    <x v="0"/>
    <x v="0"/>
    <x v="0"/>
    <x v="0"/>
    <x v="0"/>
    <m/>
    <m/>
    <m/>
    <m/>
    <m/>
    <m/>
  </r>
  <r>
    <s v="År 2"/>
    <x v="1"/>
    <x v="42"/>
    <m/>
    <s v="Elever"/>
    <x v="5"/>
    <x v="1"/>
    <x v="0"/>
    <x v="1"/>
    <x v="1"/>
    <x v="1"/>
    <x v="0"/>
    <x v="1"/>
    <x v="1"/>
    <x v="1"/>
    <x v="0"/>
    <x v="3"/>
    <x v="4"/>
    <x v="1"/>
    <x v="3"/>
    <x v="2"/>
    <x v="3"/>
    <x v="2"/>
    <x v="2"/>
    <x v="1"/>
    <x v="1"/>
    <x v="3"/>
    <x v="2"/>
    <x v="0"/>
    <x v="0"/>
    <x v="0"/>
    <x v="0"/>
    <m/>
    <m/>
    <m/>
    <m/>
    <m/>
    <m/>
  </r>
  <r>
    <s v="År 2"/>
    <x v="1"/>
    <x v="42"/>
    <m/>
    <s v="Elever"/>
    <x v="5"/>
    <x v="1"/>
    <x v="0"/>
    <x v="0"/>
    <x v="1"/>
    <x v="1"/>
    <x v="2"/>
    <x v="1"/>
    <x v="3"/>
    <x v="1"/>
    <x v="0"/>
    <x v="3"/>
    <x v="4"/>
    <x v="1"/>
    <x v="1"/>
    <x v="2"/>
    <x v="1"/>
    <x v="2"/>
    <x v="2"/>
    <x v="1"/>
    <x v="1"/>
    <x v="4"/>
    <x v="2"/>
    <x v="0"/>
    <x v="0"/>
    <x v="0"/>
    <x v="0"/>
    <m/>
    <m/>
    <m/>
    <m/>
    <m/>
    <m/>
  </r>
  <r>
    <s v="År 2"/>
    <x v="1"/>
    <x v="42"/>
    <m/>
    <s v="Elever"/>
    <x v="5"/>
    <x v="1"/>
    <x v="0"/>
    <x v="1"/>
    <x v="1"/>
    <x v="1"/>
    <x v="0"/>
    <x v="1"/>
    <x v="1"/>
    <x v="1"/>
    <x v="0"/>
    <x v="3"/>
    <x v="4"/>
    <x v="1"/>
    <x v="3"/>
    <x v="2"/>
    <x v="3"/>
    <x v="2"/>
    <x v="2"/>
    <x v="1"/>
    <x v="1"/>
    <x v="1"/>
    <x v="2"/>
    <x v="0"/>
    <x v="0"/>
    <x v="0"/>
    <x v="0"/>
    <m/>
    <m/>
    <m/>
    <m/>
    <m/>
    <m/>
  </r>
  <r>
    <s v="År 2"/>
    <x v="1"/>
    <x v="42"/>
    <m/>
    <s v="Elever"/>
    <x v="5"/>
    <x v="1"/>
    <x v="0"/>
    <x v="1"/>
    <x v="1"/>
    <x v="1"/>
    <x v="0"/>
    <x v="1"/>
    <x v="1"/>
    <x v="1"/>
    <x v="0"/>
    <x v="3"/>
    <x v="4"/>
    <x v="1"/>
    <x v="3"/>
    <x v="2"/>
    <x v="3"/>
    <x v="2"/>
    <x v="2"/>
    <x v="1"/>
    <x v="1"/>
    <x v="1"/>
    <x v="2"/>
    <x v="0"/>
    <x v="0"/>
    <x v="0"/>
    <x v="0"/>
    <m/>
    <m/>
    <m/>
    <m/>
    <m/>
    <m/>
  </r>
  <r>
    <s v="År 2"/>
    <x v="1"/>
    <x v="42"/>
    <m/>
    <s v="Elever"/>
    <x v="5"/>
    <x v="0"/>
    <x v="0"/>
    <x v="1"/>
    <x v="1"/>
    <x v="1"/>
    <x v="0"/>
    <x v="0"/>
    <x v="1"/>
    <x v="1"/>
    <x v="0"/>
    <x v="3"/>
    <x v="4"/>
    <x v="1"/>
    <x v="1"/>
    <x v="3"/>
    <x v="3"/>
    <x v="2"/>
    <x v="2"/>
    <x v="1"/>
    <x v="1"/>
    <x v="3"/>
    <x v="2"/>
    <x v="0"/>
    <x v="0"/>
    <x v="0"/>
    <x v="0"/>
    <m/>
    <m/>
    <m/>
    <m/>
    <m/>
    <m/>
  </r>
  <r>
    <s v="År 2"/>
    <x v="1"/>
    <x v="42"/>
    <m/>
    <s v="Elever"/>
    <x v="5"/>
    <x v="0"/>
    <x v="1"/>
    <x v="1"/>
    <x v="1"/>
    <x v="1"/>
    <x v="1"/>
    <x v="1"/>
    <x v="3"/>
    <x v="1"/>
    <x v="0"/>
    <x v="3"/>
    <x v="4"/>
    <x v="1"/>
    <x v="1"/>
    <x v="2"/>
    <x v="3"/>
    <x v="1"/>
    <x v="2"/>
    <x v="1"/>
    <x v="1"/>
    <x v="4"/>
    <x v="1"/>
    <x v="0"/>
    <x v="0"/>
    <x v="0"/>
    <x v="0"/>
    <m/>
    <m/>
    <m/>
    <m/>
    <m/>
    <m/>
  </r>
  <r>
    <s v="År 2"/>
    <x v="1"/>
    <x v="42"/>
    <m/>
    <s v="Elever"/>
    <x v="5"/>
    <x v="0"/>
    <x v="0"/>
    <x v="1"/>
    <x v="1"/>
    <x v="1"/>
    <x v="1"/>
    <x v="1"/>
    <x v="1"/>
    <x v="2"/>
    <x v="0"/>
    <x v="3"/>
    <x v="4"/>
    <x v="1"/>
    <x v="3"/>
    <x v="2"/>
    <x v="3"/>
    <x v="2"/>
    <x v="2"/>
    <x v="1"/>
    <x v="1"/>
    <x v="3"/>
    <x v="2"/>
    <x v="0"/>
    <x v="0"/>
    <x v="0"/>
    <x v="0"/>
    <m/>
    <m/>
    <m/>
    <m/>
    <m/>
    <m/>
  </r>
  <r>
    <s v="År 2"/>
    <x v="1"/>
    <x v="42"/>
    <m/>
    <s v="Elever"/>
    <x v="5"/>
    <x v="0"/>
    <x v="0"/>
    <x v="1"/>
    <x v="1"/>
    <x v="1"/>
    <x v="0"/>
    <x v="1"/>
    <x v="3"/>
    <x v="1"/>
    <x v="0"/>
    <x v="3"/>
    <x v="4"/>
    <x v="1"/>
    <x v="1"/>
    <x v="2"/>
    <x v="3"/>
    <x v="1"/>
    <x v="2"/>
    <x v="1"/>
    <x v="1"/>
    <x v="3"/>
    <x v="2"/>
    <x v="0"/>
    <x v="0"/>
    <x v="0"/>
    <x v="0"/>
    <m/>
    <m/>
    <m/>
    <m/>
    <m/>
    <m/>
  </r>
  <r>
    <s v="År 2"/>
    <x v="1"/>
    <x v="42"/>
    <m/>
    <s v="Elever"/>
    <x v="5"/>
    <x v="0"/>
    <x v="0"/>
    <x v="1"/>
    <x v="1"/>
    <x v="1"/>
    <x v="1"/>
    <x v="1"/>
    <x v="3"/>
    <x v="5"/>
    <x v="0"/>
    <x v="3"/>
    <x v="4"/>
    <x v="2"/>
    <x v="0"/>
    <x v="0"/>
    <x v="0"/>
    <x v="0"/>
    <x v="0"/>
    <x v="0"/>
    <x v="0"/>
    <x v="0"/>
    <x v="0"/>
    <x v="0"/>
    <x v="0"/>
    <x v="0"/>
    <x v="0"/>
    <m/>
    <m/>
    <m/>
    <m/>
    <m/>
    <m/>
  </r>
  <r>
    <s v="År 2"/>
    <x v="1"/>
    <x v="42"/>
    <m/>
    <s v="Elever"/>
    <x v="5"/>
    <x v="1"/>
    <x v="0"/>
    <x v="1"/>
    <x v="1"/>
    <x v="1"/>
    <x v="0"/>
    <x v="0"/>
    <x v="3"/>
    <x v="2"/>
    <x v="0"/>
    <x v="3"/>
    <x v="4"/>
    <x v="1"/>
    <x v="1"/>
    <x v="2"/>
    <x v="3"/>
    <x v="2"/>
    <x v="2"/>
    <x v="1"/>
    <x v="1"/>
    <x v="3"/>
    <x v="2"/>
    <x v="0"/>
    <x v="0"/>
    <x v="0"/>
    <x v="0"/>
    <m/>
    <m/>
    <m/>
    <m/>
    <m/>
    <m/>
  </r>
  <r>
    <s v="År 2"/>
    <x v="1"/>
    <x v="42"/>
    <m/>
    <s v="Elever"/>
    <x v="5"/>
    <x v="0"/>
    <x v="1"/>
    <x v="1"/>
    <x v="1"/>
    <x v="1"/>
    <x v="1"/>
    <x v="1"/>
    <x v="1"/>
    <x v="1"/>
    <x v="0"/>
    <x v="3"/>
    <x v="4"/>
    <x v="1"/>
    <x v="1"/>
    <x v="2"/>
    <x v="3"/>
    <x v="1"/>
    <x v="2"/>
    <x v="1"/>
    <x v="1"/>
    <x v="3"/>
    <x v="2"/>
    <x v="0"/>
    <x v="0"/>
    <x v="0"/>
    <x v="0"/>
    <m/>
    <m/>
    <m/>
    <m/>
    <m/>
    <m/>
  </r>
  <r>
    <s v="År 2"/>
    <x v="1"/>
    <x v="42"/>
    <m/>
    <s v="Elever"/>
    <x v="5"/>
    <x v="1"/>
    <x v="0"/>
    <x v="0"/>
    <x v="0"/>
    <x v="2"/>
    <x v="1"/>
    <x v="0"/>
    <x v="3"/>
    <x v="1"/>
    <x v="3"/>
    <x v="1"/>
    <x v="4"/>
    <x v="1"/>
    <x v="1"/>
    <x v="3"/>
    <x v="1"/>
    <x v="1"/>
    <x v="2"/>
    <x v="2"/>
    <x v="1"/>
    <x v="3"/>
    <x v="1"/>
    <x v="0"/>
    <x v="0"/>
    <x v="0"/>
    <x v="0"/>
    <m/>
    <m/>
    <m/>
    <m/>
    <m/>
    <m/>
  </r>
  <r>
    <s v="År 2"/>
    <x v="1"/>
    <x v="42"/>
    <m/>
    <s v="Elever"/>
    <x v="5"/>
    <x v="0"/>
    <x v="0"/>
    <x v="1"/>
    <x v="1"/>
    <x v="1"/>
    <x v="0"/>
    <x v="1"/>
    <x v="3"/>
    <x v="1"/>
    <x v="0"/>
    <x v="3"/>
    <x v="4"/>
    <x v="1"/>
    <x v="1"/>
    <x v="3"/>
    <x v="3"/>
    <x v="2"/>
    <x v="2"/>
    <x v="1"/>
    <x v="1"/>
    <x v="3"/>
    <x v="2"/>
    <x v="0"/>
    <x v="0"/>
    <x v="0"/>
    <x v="0"/>
    <m/>
    <m/>
    <m/>
    <m/>
    <m/>
    <m/>
  </r>
  <r>
    <s v="År 2"/>
    <x v="1"/>
    <x v="42"/>
    <m/>
    <s v="Elever"/>
    <x v="5"/>
    <x v="1"/>
    <x v="0"/>
    <x v="1"/>
    <x v="1"/>
    <x v="1"/>
    <x v="0"/>
    <x v="1"/>
    <x v="1"/>
    <x v="1"/>
    <x v="0"/>
    <x v="3"/>
    <x v="4"/>
    <x v="1"/>
    <x v="3"/>
    <x v="2"/>
    <x v="3"/>
    <x v="2"/>
    <x v="2"/>
    <x v="1"/>
    <x v="1"/>
    <x v="4"/>
    <x v="2"/>
    <x v="0"/>
    <x v="0"/>
    <x v="0"/>
    <x v="0"/>
    <m/>
    <m/>
    <m/>
    <m/>
    <m/>
    <m/>
  </r>
  <r>
    <s v="År 2"/>
    <x v="1"/>
    <x v="42"/>
    <m/>
    <s v="Elever"/>
    <x v="5"/>
    <x v="1"/>
    <x v="0"/>
    <x v="0"/>
    <x v="1"/>
    <x v="2"/>
    <x v="1"/>
    <x v="0"/>
    <x v="3"/>
    <x v="5"/>
    <x v="3"/>
    <x v="3"/>
    <x v="4"/>
    <x v="1"/>
    <x v="1"/>
    <x v="2"/>
    <x v="1"/>
    <x v="1"/>
    <x v="2"/>
    <x v="2"/>
    <x v="1"/>
    <x v="4"/>
    <x v="1"/>
    <x v="0"/>
    <x v="0"/>
    <x v="0"/>
    <x v="0"/>
    <m/>
    <m/>
    <m/>
    <m/>
    <m/>
    <m/>
  </r>
  <r>
    <s v="År 2"/>
    <x v="1"/>
    <x v="42"/>
    <m/>
    <s v="Elever"/>
    <x v="5"/>
    <x v="1"/>
    <x v="0"/>
    <x v="0"/>
    <x v="1"/>
    <x v="3"/>
    <x v="0"/>
    <x v="3"/>
    <x v="3"/>
    <x v="5"/>
    <x v="3"/>
    <x v="5"/>
    <x v="4"/>
    <x v="1"/>
    <x v="3"/>
    <x v="1"/>
    <x v="4"/>
    <x v="3"/>
    <x v="1"/>
    <x v="1"/>
    <x v="1"/>
    <x v="4"/>
    <x v="2"/>
    <x v="0"/>
    <x v="0"/>
    <x v="0"/>
    <x v="0"/>
    <m/>
    <m/>
    <m/>
    <m/>
    <m/>
    <m/>
  </r>
  <r>
    <s v="År 2"/>
    <x v="1"/>
    <x v="42"/>
    <m/>
    <s v="Elever"/>
    <x v="5"/>
    <x v="1"/>
    <x v="0"/>
    <x v="0"/>
    <x v="1"/>
    <x v="2"/>
    <x v="1"/>
    <x v="1"/>
    <x v="1"/>
    <x v="1"/>
    <x v="2"/>
    <x v="3"/>
    <x v="4"/>
    <x v="1"/>
    <x v="3"/>
    <x v="2"/>
    <x v="3"/>
    <x v="1"/>
    <x v="2"/>
    <x v="1"/>
    <x v="1"/>
    <x v="3"/>
    <x v="2"/>
    <x v="0"/>
    <x v="0"/>
    <x v="0"/>
    <x v="0"/>
    <m/>
    <m/>
    <m/>
    <m/>
    <m/>
    <m/>
  </r>
  <r>
    <s v="År 2"/>
    <x v="1"/>
    <x v="42"/>
    <m/>
    <s v="Elever"/>
    <x v="5"/>
    <x v="0"/>
    <x v="0"/>
    <x v="1"/>
    <x v="1"/>
    <x v="1"/>
    <x v="1"/>
    <x v="0"/>
    <x v="5"/>
    <x v="2"/>
    <x v="3"/>
    <x v="1"/>
    <x v="4"/>
    <x v="1"/>
    <x v="1"/>
    <x v="1"/>
    <x v="3"/>
    <x v="1"/>
    <x v="2"/>
    <x v="1"/>
    <x v="3"/>
    <x v="3"/>
    <x v="2"/>
    <x v="0"/>
    <x v="0"/>
    <x v="0"/>
    <x v="0"/>
    <m/>
    <m/>
    <m/>
    <m/>
    <m/>
    <m/>
  </r>
  <r>
    <s v="År 2"/>
    <x v="1"/>
    <x v="42"/>
    <m/>
    <s v="Elever"/>
    <x v="5"/>
    <x v="1"/>
    <x v="0"/>
    <x v="1"/>
    <x v="1"/>
    <x v="1"/>
    <x v="0"/>
    <x v="1"/>
    <x v="3"/>
    <x v="1"/>
    <x v="0"/>
    <x v="3"/>
    <x v="4"/>
    <x v="1"/>
    <x v="1"/>
    <x v="2"/>
    <x v="3"/>
    <x v="1"/>
    <x v="2"/>
    <x v="1"/>
    <x v="1"/>
    <x v="3"/>
    <x v="2"/>
    <x v="0"/>
    <x v="0"/>
    <x v="0"/>
    <x v="0"/>
    <m/>
    <m/>
    <m/>
    <m/>
    <m/>
    <m/>
  </r>
  <r>
    <s v="År 2"/>
    <x v="1"/>
    <x v="42"/>
    <m/>
    <s v="Elever"/>
    <x v="5"/>
    <x v="1"/>
    <x v="1"/>
    <x v="0"/>
    <x v="1"/>
    <x v="1"/>
    <x v="1"/>
    <x v="1"/>
    <x v="1"/>
    <x v="2"/>
    <x v="0"/>
    <x v="3"/>
    <x v="4"/>
    <x v="1"/>
    <x v="1"/>
    <x v="2"/>
    <x v="3"/>
    <x v="1"/>
    <x v="2"/>
    <x v="1"/>
    <x v="1"/>
    <x v="3"/>
    <x v="2"/>
    <x v="0"/>
    <x v="0"/>
    <x v="0"/>
    <x v="0"/>
    <m/>
    <m/>
    <m/>
    <m/>
    <m/>
    <m/>
  </r>
  <r>
    <s v="År 2"/>
    <x v="1"/>
    <x v="42"/>
    <m/>
    <s v="Elever"/>
    <x v="5"/>
    <x v="0"/>
    <x v="0"/>
    <x v="1"/>
    <x v="1"/>
    <x v="1"/>
    <x v="1"/>
    <x v="1"/>
    <x v="1"/>
    <x v="2"/>
    <x v="0"/>
    <x v="3"/>
    <x v="4"/>
    <x v="1"/>
    <x v="1"/>
    <x v="2"/>
    <x v="3"/>
    <x v="1"/>
    <x v="2"/>
    <x v="1"/>
    <x v="1"/>
    <x v="1"/>
    <x v="2"/>
    <x v="0"/>
    <x v="0"/>
    <x v="0"/>
    <x v="0"/>
    <m/>
    <m/>
    <m/>
    <m/>
    <m/>
    <m/>
  </r>
  <r>
    <s v="År 2"/>
    <x v="1"/>
    <x v="42"/>
    <m/>
    <s v="Elever"/>
    <x v="5"/>
    <x v="0"/>
    <x v="0"/>
    <x v="1"/>
    <x v="1"/>
    <x v="1"/>
    <x v="0"/>
    <x v="1"/>
    <x v="2"/>
    <x v="5"/>
    <x v="0"/>
    <x v="3"/>
    <x v="4"/>
    <x v="2"/>
    <x v="0"/>
    <x v="0"/>
    <x v="0"/>
    <x v="0"/>
    <x v="0"/>
    <x v="0"/>
    <x v="0"/>
    <x v="0"/>
    <x v="0"/>
    <x v="0"/>
    <x v="0"/>
    <x v="0"/>
    <x v="0"/>
    <m/>
    <m/>
    <m/>
    <m/>
    <m/>
    <m/>
  </r>
  <r>
    <s v="År 2"/>
    <x v="1"/>
    <x v="42"/>
    <m/>
    <s v="Elever"/>
    <x v="5"/>
    <x v="0"/>
    <x v="0"/>
    <x v="1"/>
    <x v="1"/>
    <x v="1"/>
    <x v="0"/>
    <x v="1"/>
    <x v="1"/>
    <x v="1"/>
    <x v="0"/>
    <x v="3"/>
    <x v="4"/>
    <x v="1"/>
    <x v="1"/>
    <x v="3"/>
    <x v="3"/>
    <x v="1"/>
    <x v="2"/>
    <x v="1"/>
    <x v="1"/>
    <x v="1"/>
    <x v="2"/>
    <x v="0"/>
    <x v="0"/>
    <x v="0"/>
    <x v="0"/>
    <m/>
    <m/>
    <m/>
    <m/>
    <m/>
    <m/>
  </r>
  <r>
    <s v="År 2"/>
    <x v="1"/>
    <x v="42"/>
    <m/>
    <s v="Elever"/>
    <x v="5"/>
    <x v="1"/>
    <x v="1"/>
    <x v="1"/>
    <x v="1"/>
    <x v="1"/>
    <x v="1"/>
    <x v="1"/>
    <x v="1"/>
    <x v="1"/>
    <x v="0"/>
    <x v="3"/>
    <x v="4"/>
    <x v="1"/>
    <x v="1"/>
    <x v="3"/>
    <x v="3"/>
    <x v="3"/>
    <x v="2"/>
    <x v="1"/>
    <x v="1"/>
    <x v="3"/>
    <x v="2"/>
    <x v="0"/>
    <x v="0"/>
    <x v="0"/>
    <x v="0"/>
    <m/>
    <m/>
    <m/>
    <m/>
    <m/>
    <m/>
  </r>
  <r>
    <s v="År 2"/>
    <x v="1"/>
    <x v="42"/>
    <m/>
    <s v="Elever"/>
    <x v="5"/>
    <x v="1"/>
    <x v="0"/>
    <x v="1"/>
    <x v="1"/>
    <x v="1"/>
    <x v="1"/>
    <x v="1"/>
    <x v="3"/>
    <x v="1"/>
    <x v="0"/>
    <x v="5"/>
    <x v="4"/>
    <x v="1"/>
    <x v="1"/>
    <x v="2"/>
    <x v="3"/>
    <x v="1"/>
    <x v="2"/>
    <x v="1"/>
    <x v="1"/>
    <x v="3"/>
    <x v="2"/>
    <x v="0"/>
    <x v="0"/>
    <x v="0"/>
    <x v="0"/>
    <m/>
    <m/>
    <m/>
    <m/>
    <m/>
    <m/>
  </r>
  <r>
    <s v="År 2"/>
    <x v="1"/>
    <x v="42"/>
    <m/>
    <s v="Elever"/>
    <x v="5"/>
    <x v="0"/>
    <x v="0"/>
    <x v="1"/>
    <x v="1"/>
    <x v="1"/>
    <x v="1"/>
    <x v="1"/>
    <x v="1"/>
    <x v="1"/>
    <x v="0"/>
    <x v="3"/>
    <x v="4"/>
    <x v="1"/>
    <x v="1"/>
    <x v="2"/>
    <x v="3"/>
    <x v="1"/>
    <x v="2"/>
    <x v="1"/>
    <x v="1"/>
    <x v="1"/>
    <x v="2"/>
    <x v="0"/>
    <x v="0"/>
    <x v="0"/>
    <x v="0"/>
    <m/>
    <m/>
    <m/>
    <m/>
    <m/>
    <m/>
  </r>
  <r>
    <s v="År 2"/>
    <x v="1"/>
    <x v="42"/>
    <m/>
    <s v="Elever"/>
    <x v="5"/>
    <x v="0"/>
    <x v="0"/>
    <x v="1"/>
    <x v="1"/>
    <x v="1"/>
    <x v="0"/>
    <x v="1"/>
    <x v="3"/>
    <x v="2"/>
    <x v="0"/>
    <x v="3"/>
    <x v="4"/>
    <x v="1"/>
    <x v="1"/>
    <x v="2"/>
    <x v="1"/>
    <x v="1"/>
    <x v="2"/>
    <x v="1"/>
    <x v="3"/>
    <x v="3"/>
    <x v="1"/>
    <x v="0"/>
    <x v="0"/>
    <x v="0"/>
    <x v="0"/>
    <m/>
    <m/>
    <m/>
    <m/>
    <m/>
    <m/>
  </r>
  <r>
    <s v="År 2"/>
    <x v="1"/>
    <x v="42"/>
    <m/>
    <s v="Elever"/>
    <x v="5"/>
    <x v="0"/>
    <x v="1"/>
    <x v="1"/>
    <x v="1"/>
    <x v="2"/>
    <x v="1"/>
    <x v="0"/>
    <x v="3"/>
    <x v="1"/>
    <x v="0"/>
    <x v="3"/>
    <x v="4"/>
    <x v="2"/>
    <x v="0"/>
    <x v="0"/>
    <x v="0"/>
    <x v="0"/>
    <x v="0"/>
    <x v="0"/>
    <x v="0"/>
    <x v="0"/>
    <x v="0"/>
    <x v="0"/>
    <x v="0"/>
    <x v="0"/>
    <x v="0"/>
    <m/>
    <m/>
    <m/>
    <m/>
    <m/>
    <m/>
  </r>
  <r>
    <s v="År 2"/>
    <x v="1"/>
    <x v="42"/>
    <m/>
    <s v="Elever"/>
    <x v="5"/>
    <x v="0"/>
    <x v="0"/>
    <x v="1"/>
    <x v="1"/>
    <x v="1"/>
    <x v="0"/>
    <x v="1"/>
    <x v="3"/>
    <x v="2"/>
    <x v="0"/>
    <x v="3"/>
    <x v="4"/>
    <x v="2"/>
    <x v="0"/>
    <x v="0"/>
    <x v="0"/>
    <x v="0"/>
    <x v="0"/>
    <x v="0"/>
    <x v="0"/>
    <x v="0"/>
    <x v="0"/>
    <x v="0"/>
    <x v="0"/>
    <x v="0"/>
    <x v="0"/>
    <m/>
    <m/>
    <m/>
    <m/>
    <m/>
    <m/>
  </r>
  <r>
    <s v="År 2"/>
    <x v="1"/>
    <x v="42"/>
    <m/>
    <s v="Elever"/>
    <x v="5"/>
    <x v="0"/>
    <x v="0"/>
    <x v="1"/>
    <x v="1"/>
    <x v="1"/>
    <x v="0"/>
    <x v="1"/>
    <x v="3"/>
    <x v="1"/>
    <x v="0"/>
    <x v="3"/>
    <x v="4"/>
    <x v="1"/>
    <x v="1"/>
    <x v="1"/>
    <x v="3"/>
    <x v="2"/>
    <x v="2"/>
    <x v="1"/>
    <x v="1"/>
    <x v="3"/>
    <x v="2"/>
    <x v="0"/>
    <x v="0"/>
    <x v="0"/>
    <x v="0"/>
    <m/>
    <m/>
    <m/>
    <m/>
    <m/>
    <m/>
  </r>
  <r>
    <s v="År 2"/>
    <x v="1"/>
    <x v="42"/>
    <m/>
    <s v="Elever"/>
    <x v="5"/>
    <x v="0"/>
    <x v="0"/>
    <x v="0"/>
    <x v="1"/>
    <x v="1"/>
    <x v="1"/>
    <x v="1"/>
    <x v="3"/>
    <x v="1"/>
    <x v="0"/>
    <x v="3"/>
    <x v="4"/>
    <x v="1"/>
    <x v="3"/>
    <x v="3"/>
    <x v="1"/>
    <x v="1"/>
    <x v="0"/>
    <x v="1"/>
    <x v="1"/>
    <x v="3"/>
    <x v="2"/>
    <x v="0"/>
    <x v="0"/>
    <x v="0"/>
    <x v="0"/>
    <m/>
    <m/>
    <m/>
    <m/>
    <m/>
    <m/>
  </r>
  <r>
    <s v="År 2"/>
    <x v="1"/>
    <x v="42"/>
    <m/>
    <s v="Elever"/>
    <x v="5"/>
    <x v="1"/>
    <x v="1"/>
    <x v="1"/>
    <x v="1"/>
    <x v="1"/>
    <x v="1"/>
    <x v="0"/>
    <x v="3"/>
    <x v="5"/>
    <x v="5"/>
    <x v="1"/>
    <x v="4"/>
    <x v="1"/>
    <x v="3"/>
    <x v="3"/>
    <x v="3"/>
    <x v="1"/>
    <x v="2"/>
    <x v="1"/>
    <x v="1"/>
    <x v="4"/>
    <x v="2"/>
    <x v="0"/>
    <x v="0"/>
    <x v="0"/>
    <x v="0"/>
    <m/>
    <m/>
    <m/>
    <m/>
    <m/>
    <m/>
  </r>
  <r>
    <s v="År 2"/>
    <x v="1"/>
    <x v="42"/>
    <m/>
    <s v="Elever"/>
    <x v="5"/>
    <x v="1"/>
    <x v="0"/>
    <x v="1"/>
    <x v="1"/>
    <x v="1"/>
    <x v="1"/>
    <x v="0"/>
    <x v="3"/>
    <x v="2"/>
    <x v="0"/>
    <x v="3"/>
    <x v="4"/>
    <x v="1"/>
    <x v="1"/>
    <x v="2"/>
    <x v="3"/>
    <x v="1"/>
    <x v="2"/>
    <x v="1"/>
    <x v="1"/>
    <x v="4"/>
    <x v="1"/>
    <x v="0"/>
    <x v="0"/>
    <x v="0"/>
    <x v="0"/>
    <m/>
    <m/>
    <m/>
    <m/>
    <m/>
    <m/>
  </r>
  <r>
    <s v="År 2"/>
    <x v="1"/>
    <x v="42"/>
    <m/>
    <s v="Elever"/>
    <x v="5"/>
    <x v="0"/>
    <x v="0"/>
    <x v="1"/>
    <x v="1"/>
    <x v="2"/>
    <x v="1"/>
    <x v="1"/>
    <x v="5"/>
    <x v="1"/>
    <x v="0"/>
    <x v="5"/>
    <x v="4"/>
    <x v="1"/>
    <x v="1"/>
    <x v="2"/>
    <x v="3"/>
    <x v="1"/>
    <x v="2"/>
    <x v="1"/>
    <x v="1"/>
    <x v="0"/>
    <x v="2"/>
    <x v="0"/>
    <x v="0"/>
    <x v="0"/>
    <x v="0"/>
    <m/>
    <m/>
    <m/>
    <m/>
    <m/>
    <m/>
  </r>
  <r>
    <s v="År 2"/>
    <x v="1"/>
    <x v="42"/>
    <m/>
    <s v="Elever"/>
    <x v="5"/>
    <x v="1"/>
    <x v="1"/>
    <x v="0"/>
    <x v="1"/>
    <x v="2"/>
    <x v="2"/>
    <x v="0"/>
    <x v="3"/>
    <x v="1"/>
    <x v="0"/>
    <x v="3"/>
    <x v="4"/>
    <x v="1"/>
    <x v="1"/>
    <x v="2"/>
    <x v="3"/>
    <x v="1"/>
    <x v="2"/>
    <x v="2"/>
    <x v="1"/>
    <x v="3"/>
    <x v="2"/>
    <x v="0"/>
    <x v="0"/>
    <x v="0"/>
    <x v="0"/>
    <m/>
    <m/>
    <m/>
    <m/>
    <m/>
    <m/>
  </r>
  <r>
    <s v="År 2"/>
    <x v="1"/>
    <x v="42"/>
    <m/>
    <s v="Elever"/>
    <x v="5"/>
    <x v="1"/>
    <x v="0"/>
    <x v="1"/>
    <x v="1"/>
    <x v="1"/>
    <x v="1"/>
    <x v="1"/>
    <x v="1"/>
    <x v="1"/>
    <x v="0"/>
    <x v="3"/>
    <x v="4"/>
    <x v="1"/>
    <x v="3"/>
    <x v="2"/>
    <x v="3"/>
    <x v="1"/>
    <x v="2"/>
    <x v="1"/>
    <x v="1"/>
    <x v="1"/>
    <x v="1"/>
    <x v="0"/>
    <x v="0"/>
    <x v="0"/>
    <x v="0"/>
    <m/>
    <m/>
    <m/>
    <m/>
    <m/>
    <m/>
  </r>
  <r>
    <s v="År 2"/>
    <x v="1"/>
    <x v="42"/>
    <m/>
    <s v="Elever"/>
    <x v="5"/>
    <x v="1"/>
    <x v="0"/>
    <x v="1"/>
    <x v="1"/>
    <x v="1"/>
    <x v="1"/>
    <x v="1"/>
    <x v="5"/>
    <x v="5"/>
    <x v="3"/>
    <x v="5"/>
    <x v="4"/>
    <x v="1"/>
    <x v="3"/>
    <x v="2"/>
    <x v="3"/>
    <x v="1"/>
    <x v="2"/>
    <x v="1"/>
    <x v="3"/>
    <x v="1"/>
    <x v="2"/>
    <x v="0"/>
    <x v="0"/>
    <x v="0"/>
    <x v="0"/>
    <m/>
    <m/>
    <m/>
    <m/>
    <m/>
    <m/>
  </r>
  <r>
    <s v="År 2"/>
    <x v="1"/>
    <x v="42"/>
    <m/>
    <s v="Elever"/>
    <x v="5"/>
    <x v="0"/>
    <x v="1"/>
    <x v="0"/>
    <x v="1"/>
    <x v="2"/>
    <x v="0"/>
    <x v="0"/>
    <x v="1"/>
    <x v="1"/>
    <x v="0"/>
    <x v="3"/>
    <x v="4"/>
    <x v="1"/>
    <x v="1"/>
    <x v="3"/>
    <x v="3"/>
    <x v="2"/>
    <x v="2"/>
    <x v="1"/>
    <x v="1"/>
    <x v="3"/>
    <x v="2"/>
    <x v="0"/>
    <x v="0"/>
    <x v="0"/>
    <x v="0"/>
    <m/>
    <m/>
    <m/>
    <m/>
    <m/>
    <m/>
  </r>
  <r>
    <s v="År 2"/>
    <x v="1"/>
    <x v="43"/>
    <n v="8"/>
    <s v="Elever"/>
    <x v="0"/>
    <x v="1"/>
    <x v="1"/>
    <x v="1"/>
    <x v="1"/>
    <x v="1"/>
    <x v="1"/>
    <x v="0"/>
    <x v="1"/>
    <x v="2"/>
    <x v="0"/>
    <x v="0"/>
    <x v="3"/>
    <x v="0"/>
    <x v="0"/>
    <x v="0"/>
    <x v="0"/>
    <x v="0"/>
    <x v="0"/>
    <x v="0"/>
    <x v="0"/>
    <x v="0"/>
    <x v="0"/>
    <x v="0"/>
    <x v="0"/>
    <x v="0"/>
    <x v="0"/>
    <m/>
    <m/>
    <m/>
    <m/>
    <m/>
    <m/>
  </r>
  <r>
    <s v="År 2"/>
    <x v="1"/>
    <x v="43"/>
    <n v="8"/>
    <s v="Elever"/>
    <x v="0"/>
    <x v="0"/>
    <x v="1"/>
    <x v="0"/>
    <x v="0"/>
    <x v="2"/>
    <x v="1"/>
    <x v="0"/>
    <x v="3"/>
    <x v="0"/>
    <x v="2"/>
    <x v="1"/>
    <x v="0"/>
    <x v="0"/>
    <x v="0"/>
    <x v="0"/>
    <x v="0"/>
    <x v="0"/>
    <x v="0"/>
    <x v="0"/>
    <x v="0"/>
    <x v="0"/>
    <x v="0"/>
    <x v="0"/>
    <x v="0"/>
    <x v="0"/>
    <x v="0"/>
    <m/>
    <m/>
    <m/>
    <m/>
    <m/>
    <m/>
  </r>
  <r>
    <s v="År 2"/>
    <x v="1"/>
    <x v="43"/>
    <n v="8"/>
    <s v="Elever"/>
    <x v="0"/>
    <x v="1"/>
    <x v="1"/>
    <x v="2"/>
    <x v="1"/>
    <x v="2"/>
    <x v="2"/>
    <x v="1"/>
    <x v="2"/>
    <x v="0"/>
    <x v="2"/>
    <x v="1"/>
    <x v="1"/>
    <x v="0"/>
    <x v="0"/>
    <x v="0"/>
    <x v="0"/>
    <x v="0"/>
    <x v="0"/>
    <x v="0"/>
    <x v="0"/>
    <x v="0"/>
    <x v="0"/>
    <x v="0"/>
    <x v="0"/>
    <x v="0"/>
    <x v="0"/>
    <m/>
    <m/>
    <m/>
    <m/>
    <m/>
    <m/>
  </r>
  <r>
    <s v="År 2"/>
    <x v="1"/>
    <x v="43"/>
    <n v="8"/>
    <s v="Elever"/>
    <x v="0"/>
    <x v="0"/>
    <x v="0"/>
    <x v="1"/>
    <x v="2"/>
    <x v="0"/>
    <x v="2"/>
    <x v="2"/>
    <x v="0"/>
    <x v="3"/>
    <x v="2"/>
    <x v="0"/>
    <x v="2"/>
    <x v="0"/>
    <x v="0"/>
    <x v="0"/>
    <x v="0"/>
    <x v="0"/>
    <x v="0"/>
    <x v="0"/>
    <x v="0"/>
    <x v="0"/>
    <x v="0"/>
    <x v="0"/>
    <x v="0"/>
    <x v="0"/>
    <x v="0"/>
    <m/>
    <m/>
    <m/>
    <m/>
    <m/>
    <m/>
  </r>
  <r>
    <s v="År 2"/>
    <x v="1"/>
    <x v="43"/>
    <n v="8"/>
    <s v="Elever"/>
    <x v="0"/>
    <x v="0"/>
    <x v="0"/>
    <x v="0"/>
    <x v="0"/>
    <x v="0"/>
    <x v="2"/>
    <x v="2"/>
    <x v="1"/>
    <x v="3"/>
    <x v="2"/>
    <x v="0"/>
    <x v="3"/>
    <x v="0"/>
    <x v="0"/>
    <x v="0"/>
    <x v="0"/>
    <x v="0"/>
    <x v="0"/>
    <x v="0"/>
    <x v="0"/>
    <x v="0"/>
    <x v="0"/>
    <x v="0"/>
    <x v="0"/>
    <x v="0"/>
    <x v="0"/>
    <m/>
    <m/>
    <m/>
    <m/>
    <m/>
    <m/>
  </r>
  <r>
    <s v="År 2"/>
    <x v="1"/>
    <x v="43"/>
    <n v="8"/>
    <s v="Elever"/>
    <x v="0"/>
    <x v="1"/>
    <x v="0"/>
    <x v="1"/>
    <x v="0"/>
    <x v="1"/>
    <x v="1"/>
    <x v="1"/>
    <x v="1"/>
    <x v="0"/>
    <x v="0"/>
    <x v="0"/>
    <x v="0"/>
    <x v="0"/>
    <x v="0"/>
    <x v="0"/>
    <x v="0"/>
    <x v="0"/>
    <x v="0"/>
    <x v="0"/>
    <x v="0"/>
    <x v="0"/>
    <x v="0"/>
    <x v="0"/>
    <x v="0"/>
    <x v="0"/>
    <x v="0"/>
    <m/>
    <m/>
    <m/>
    <m/>
    <m/>
    <m/>
  </r>
  <r>
    <s v="År 2"/>
    <x v="1"/>
    <x v="43"/>
    <n v="8"/>
    <s v="Elever"/>
    <x v="0"/>
    <x v="0"/>
    <x v="0"/>
    <x v="1"/>
    <x v="1"/>
    <x v="1"/>
    <x v="1"/>
    <x v="1"/>
    <x v="1"/>
    <x v="0"/>
    <x v="3"/>
    <x v="0"/>
    <x v="0"/>
    <x v="0"/>
    <x v="0"/>
    <x v="0"/>
    <x v="0"/>
    <x v="0"/>
    <x v="0"/>
    <x v="0"/>
    <x v="0"/>
    <x v="0"/>
    <x v="0"/>
    <x v="0"/>
    <x v="0"/>
    <x v="0"/>
    <x v="0"/>
    <m/>
    <m/>
    <m/>
    <m/>
    <m/>
    <m/>
  </r>
  <r>
    <s v="År 2"/>
    <x v="1"/>
    <x v="43"/>
    <n v="8"/>
    <s v="Elever"/>
    <x v="0"/>
    <x v="1"/>
    <x v="1"/>
    <x v="2"/>
    <x v="1"/>
    <x v="1"/>
    <x v="2"/>
    <x v="0"/>
    <x v="2"/>
    <x v="0"/>
    <x v="2"/>
    <x v="0"/>
    <x v="2"/>
    <x v="0"/>
    <x v="0"/>
    <x v="0"/>
    <x v="0"/>
    <x v="0"/>
    <x v="0"/>
    <x v="0"/>
    <x v="0"/>
    <x v="0"/>
    <x v="0"/>
    <x v="0"/>
    <x v="0"/>
    <x v="0"/>
    <x v="0"/>
    <m/>
    <m/>
    <m/>
    <m/>
    <m/>
    <m/>
  </r>
  <r>
    <s v="År 2"/>
    <x v="1"/>
    <x v="43"/>
    <n v="8"/>
    <s v="Elever"/>
    <x v="0"/>
    <x v="1"/>
    <x v="0"/>
    <x v="1"/>
    <x v="1"/>
    <x v="1"/>
    <x v="1"/>
    <x v="1"/>
    <x v="0"/>
    <x v="0"/>
    <x v="1"/>
    <x v="0"/>
    <x v="0"/>
    <x v="0"/>
    <x v="0"/>
    <x v="0"/>
    <x v="0"/>
    <x v="0"/>
    <x v="0"/>
    <x v="0"/>
    <x v="0"/>
    <x v="0"/>
    <x v="0"/>
    <x v="0"/>
    <x v="0"/>
    <x v="0"/>
    <x v="0"/>
    <m/>
    <m/>
    <m/>
    <m/>
    <m/>
    <m/>
  </r>
  <r>
    <s v="År 2"/>
    <x v="1"/>
    <x v="43"/>
    <n v="8"/>
    <s v="Elever"/>
    <x v="0"/>
    <x v="1"/>
    <x v="0"/>
    <x v="0"/>
    <x v="1"/>
    <x v="1"/>
    <x v="2"/>
    <x v="0"/>
    <x v="1"/>
    <x v="0"/>
    <x v="0"/>
    <x v="1"/>
    <x v="0"/>
    <x v="0"/>
    <x v="0"/>
    <x v="0"/>
    <x v="0"/>
    <x v="0"/>
    <x v="0"/>
    <x v="0"/>
    <x v="0"/>
    <x v="0"/>
    <x v="0"/>
    <x v="0"/>
    <x v="0"/>
    <x v="0"/>
    <x v="0"/>
    <m/>
    <m/>
    <m/>
    <m/>
    <m/>
    <m/>
  </r>
  <r>
    <s v="År 2"/>
    <x v="1"/>
    <x v="43"/>
    <n v="8"/>
    <s v="Elever"/>
    <x v="0"/>
    <x v="1"/>
    <x v="0"/>
    <x v="1"/>
    <x v="1"/>
    <x v="1"/>
    <x v="1"/>
    <x v="1"/>
    <x v="0"/>
    <x v="0"/>
    <x v="0"/>
    <x v="0"/>
    <x v="0"/>
    <x v="0"/>
    <x v="0"/>
    <x v="0"/>
    <x v="0"/>
    <x v="0"/>
    <x v="0"/>
    <x v="0"/>
    <x v="0"/>
    <x v="0"/>
    <x v="0"/>
    <x v="0"/>
    <x v="0"/>
    <x v="0"/>
    <x v="0"/>
    <m/>
    <m/>
    <m/>
    <m/>
    <m/>
    <m/>
  </r>
  <r>
    <s v="År 2"/>
    <x v="1"/>
    <x v="43"/>
    <n v="8"/>
    <s v="Elever"/>
    <x v="0"/>
    <x v="1"/>
    <x v="0"/>
    <x v="1"/>
    <x v="1"/>
    <x v="1"/>
    <x v="1"/>
    <x v="0"/>
    <x v="0"/>
    <x v="0"/>
    <x v="0"/>
    <x v="0"/>
    <x v="0"/>
    <x v="0"/>
    <x v="0"/>
    <x v="0"/>
    <x v="0"/>
    <x v="0"/>
    <x v="0"/>
    <x v="0"/>
    <x v="0"/>
    <x v="0"/>
    <x v="0"/>
    <x v="0"/>
    <x v="0"/>
    <x v="0"/>
    <x v="0"/>
    <m/>
    <m/>
    <m/>
    <m/>
    <m/>
    <m/>
  </r>
  <r>
    <s v="År 2"/>
    <x v="1"/>
    <x v="43"/>
    <n v="8"/>
    <s v="Elever"/>
    <x v="0"/>
    <x v="0"/>
    <x v="0"/>
    <x v="0"/>
    <x v="1"/>
    <x v="1"/>
    <x v="1"/>
    <x v="0"/>
    <x v="1"/>
    <x v="0"/>
    <x v="0"/>
    <x v="1"/>
    <x v="0"/>
    <x v="0"/>
    <x v="0"/>
    <x v="0"/>
    <x v="0"/>
    <x v="0"/>
    <x v="0"/>
    <x v="0"/>
    <x v="0"/>
    <x v="0"/>
    <x v="0"/>
    <x v="0"/>
    <x v="0"/>
    <x v="0"/>
    <x v="0"/>
    <m/>
    <m/>
    <m/>
    <m/>
    <m/>
    <m/>
  </r>
  <r>
    <s v="År 2"/>
    <x v="1"/>
    <x v="43"/>
    <n v="8"/>
    <s v="Elever"/>
    <x v="0"/>
    <x v="1"/>
    <x v="3"/>
    <x v="1"/>
    <x v="1"/>
    <x v="2"/>
    <x v="1"/>
    <x v="0"/>
    <x v="0"/>
    <x v="0"/>
    <x v="1"/>
    <x v="0"/>
    <x v="0"/>
    <x v="0"/>
    <x v="0"/>
    <x v="0"/>
    <x v="0"/>
    <x v="0"/>
    <x v="0"/>
    <x v="0"/>
    <x v="0"/>
    <x v="0"/>
    <x v="0"/>
    <x v="0"/>
    <x v="0"/>
    <x v="0"/>
    <x v="0"/>
    <m/>
    <m/>
    <m/>
    <m/>
    <m/>
    <m/>
  </r>
  <r>
    <s v="År 2"/>
    <x v="1"/>
    <x v="43"/>
    <n v="8"/>
    <s v="Elever"/>
    <x v="0"/>
    <x v="1"/>
    <x v="0"/>
    <x v="1"/>
    <x v="1"/>
    <x v="1"/>
    <x v="1"/>
    <x v="0"/>
    <x v="0"/>
    <x v="1"/>
    <x v="1"/>
    <x v="1"/>
    <x v="1"/>
    <x v="0"/>
    <x v="0"/>
    <x v="0"/>
    <x v="0"/>
    <x v="0"/>
    <x v="0"/>
    <x v="0"/>
    <x v="0"/>
    <x v="0"/>
    <x v="0"/>
    <x v="0"/>
    <x v="0"/>
    <x v="0"/>
    <x v="0"/>
    <m/>
    <m/>
    <m/>
    <m/>
    <m/>
    <m/>
  </r>
  <r>
    <s v="År 2"/>
    <x v="1"/>
    <x v="43"/>
    <n v="8"/>
    <s v="Elever"/>
    <x v="0"/>
    <x v="1"/>
    <x v="0"/>
    <x v="1"/>
    <x v="1"/>
    <x v="1"/>
    <x v="0"/>
    <x v="1"/>
    <x v="1"/>
    <x v="0"/>
    <x v="0"/>
    <x v="0"/>
    <x v="0"/>
    <x v="0"/>
    <x v="0"/>
    <x v="0"/>
    <x v="0"/>
    <x v="0"/>
    <x v="0"/>
    <x v="0"/>
    <x v="0"/>
    <x v="0"/>
    <x v="0"/>
    <x v="0"/>
    <x v="0"/>
    <x v="0"/>
    <x v="0"/>
    <m/>
    <m/>
    <m/>
    <m/>
    <m/>
    <m/>
  </r>
  <r>
    <s v="År 2"/>
    <x v="1"/>
    <x v="43"/>
    <n v="8"/>
    <s v="Elever"/>
    <x v="0"/>
    <x v="1"/>
    <x v="0"/>
    <x v="1"/>
    <x v="1"/>
    <x v="2"/>
    <x v="1"/>
    <x v="1"/>
    <x v="1"/>
    <x v="0"/>
    <x v="0"/>
    <x v="0"/>
    <x v="0"/>
    <x v="0"/>
    <x v="0"/>
    <x v="0"/>
    <x v="0"/>
    <x v="0"/>
    <x v="0"/>
    <x v="0"/>
    <x v="0"/>
    <x v="0"/>
    <x v="0"/>
    <x v="0"/>
    <x v="0"/>
    <x v="0"/>
    <x v="0"/>
    <m/>
    <m/>
    <m/>
    <m/>
    <m/>
    <m/>
  </r>
  <r>
    <s v="År 2"/>
    <x v="1"/>
    <x v="43"/>
    <n v="8"/>
    <s v="Elever"/>
    <x v="0"/>
    <x v="0"/>
    <x v="0"/>
    <x v="1"/>
    <x v="1"/>
    <x v="1"/>
    <x v="1"/>
    <x v="1"/>
    <x v="1"/>
    <x v="0"/>
    <x v="2"/>
    <x v="0"/>
    <x v="0"/>
    <x v="0"/>
    <x v="0"/>
    <x v="0"/>
    <x v="0"/>
    <x v="0"/>
    <x v="0"/>
    <x v="0"/>
    <x v="0"/>
    <x v="0"/>
    <x v="0"/>
    <x v="0"/>
    <x v="0"/>
    <x v="0"/>
    <x v="0"/>
    <m/>
    <m/>
    <m/>
    <m/>
    <m/>
    <m/>
  </r>
  <r>
    <s v="År 2"/>
    <x v="1"/>
    <x v="43"/>
    <n v="8"/>
    <s v="Elever"/>
    <x v="0"/>
    <x v="1"/>
    <x v="0"/>
    <x v="1"/>
    <x v="1"/>
    <x v="1"/>
    <x v="0"/>
    <x v="1"/>
    <x v="1"/>
    <x v="0"/>
    <x v="1"/>
    <x v="0"/>
    <x v="0"/>
    <x v="0"/>
    <x v="0"/>
    <x v="0"/>
    <x v="0"/>
    <x v="0"/>
    <x v="0"/>
    <x v="0"/>
    <x v="0"/>
    <x v="0"/>
    <x v="0"/>
    <x v="0"/>
    <x v="0"/>
    <x v="0"/>
    <x v="0"/>
    <m/>
    <m/>
    <m/>
    <m/>
    <m/>
    <m/>
  </r>
  <r>
    <s v="År 2"/>
    <x v="1"/>
    <x v="43"/>
    <n v="8"/>
    <s v="Elever"/>
    <x v="0"/>
    <x v="1"/>
    <x v="0"/>
    <x v="0"/>
    <x v="1"/>
    <x v="1"/>
    <x v="0"/>
    <x v="1"/>
    <x v="1"/>
    <x v="0"/>
    <x v="0"/>
    <x v="0"/>
    <x v="0"/>
    <x v="0"/>
    <x v="0"/>
    <x v="0"/>
    <x v="0"/>
    <x v="0"/>
    <x v="0"/>
    <x v="0"/>
    <x v="0"/>
    <x v="0"/>
    <x v="0"/>
    <x v="0"/>
    <x v="0"/>
    <x v="0"/>
    <x v="0"/>
    <m/>
    <m/>
    <m/>
    <m/>
    <m/>
    <m/>
  </r>
  <r>
    <s v="År 2"/>
    <x v="1"/>
    <x v="43"/>
    <n v="8"/>
    <s v="Elever"/>
    <x v="0"/>
    <x v="0"/>
    <x v="0"/>
    <x v="1"/>
    <x v="1"/>
    <x v="1"/>
    <x v="0"/>
    <x v="1"/>
    <x v="0"/>
    <x v="0"/>
    <x v="1"/>
    <x v="0"/>
    <x v="0"/>
    <x v="0"/>
    <x v="0"/>
    <x v="0"/>
    <x v="0"/>
    <x v="0"/>
    <x v="0"/>
    <x v="0"/>
    <x v="0"/>
    <x v="0"/>
    <x v="0"/>
    <x v="0"/>
    <x v="0"/>
    <x v="0"/>
    <x v="0"/>
    <m/>
    <m/>
    <m/>
    <m/>
    <m/>
    <m/>
  </r>
  <r>
    <s v="År 2"/>
    <x v="1"/>
    <x v="43"/>
    <n v="8"/>
    <s v="Elever"/>
    <x v="0"/>
    <x v="0"/>
    <x v="0"/>
    <x v="0"/>
    <x v="0"/>
    <x v="1"/>
    <x v="1"/>
    <x v="1"/>
    <x v="0"/>
    <x v="2"/>
    <x v="2"/>
    <x v="1"/>
    <x v="0"/>
    <x v="0"/>
    <x v="0"/>
    <x v="0"/>
    <x v="0"/>
    <x v="0"/>
    <x v="0"/>
    <x v="0"/>
    <x v="0"/>
    <x v="0"/>
    <x v="0"/>
    <x v="0"/>
    <x v="0"/>
    <x v="0"/>
    <x v="0"/>
    <m/>
    <m/>
    <m/>
    <m/>
    <m/>
    <m/>
  </r>
  <r>
    <s v="År 2"/>
    <x v="1"/>
    <x v="43"/>
    <n v="8"/>
    <s v="Elever"/>
    <x v="0"/>
    <x v="1"/>
    <x v="0"/>
    <x v="1"/>
    <x v="1"/>
    <x v="1"/>
    <x v="1"/>
    <x v="1"/>
    <x v="3"/>
    <x v="0"/>
    <x v="1"/>
    <x v="1"/>
    <x v="0"/>
    <x v="0"/>
    <x v="0"/>
    <x v="0"/>
    <x v="0"/>
    <x v="0"/>
    <x v="0"/>
    <x v="0"/>
    <x v="0"/>
    <x v="0"/>
    <x v="0"/>
    <x v="0"/>
    <x v="0"/>
    <x v="0"/>
    <x v="0"/>
    <m/>
    <m/>
    <m/>
    <m/>
    <m/>
    <m/>
  </r>
  <r>
    <s v="År 2"/>
    <x v="1"/>
    <x v="43"/>
    <n v="8"/>
    <s v="Elever"/>
    <x v="0"/>
    <x v="1"/>
    <x v="0"/>
    <x v="1"/>
    <x v="1"/>
    <x v="1"/>
    <x v="1"/>
    <x v="1"/>
    <x v="0"/>
    <x v="0"/>
    <x v="2"/>
    <x v="0"/>
    <x v="0"/>
    <x v="0"/>
    <x v="0"/>
    <x v="0"/>
    <x v="0"/>
    <x v="0"/>
    <x v="0"/>
    <x v="0"/>
    <x v="0"/>
    <x v="0"/>
    <x v="0"/>
    <x v="0"/>
    <x v="0"/>
    <x v="0"/>
    <x v="0"/>
    <m/>
    <m/>
    <m/>
    <m/>
    <m/>
    <m/>
  </r>
  <r>
    <s v="År 2"/>
    <x v="1"/>
    <x v="43"/>
    <n v="8"/>
    <s v="Elever"/>
    <x v="0"/>
    <x v="1"/>
    <x v="0"/>
    <x v="0"/>
    <x v="0"/>
    <x v="2"/>
    <x v="1"/>
    <x v="1"/>
    <x v="3"/>
    <x v="2"/>
    <x v="3"/>
    <x v="0"/>
    <x v="2"/>
    <x v="0"/>
    <x v="0"/>
    <x v="0"/>
    <x v="0"/>
    <x v="0"/>
    <x v="0"/>
    <x v="0"/>
    <x v="0"/>
    <x v="0"/>
    <x v="0"/>
    <x v="0"/>
    <x v="0"/>
    <x v="0"/>
    <x v="0"/>
    <m/>
    <m/>
    <m/>
    <m/>
    <m/>
    <m/>
  </r>
  <r>
    <s v="År 2"/>
    <x v="1"/>
    <x v="43"/>
    <n v="8"/>
    <s v="Elever"/>
    <x v="0"/>
    <x v="0"/>
    <x v="0"/>
    <x v="1"/>
    <x v="1"/>
    <x v="2"/>
    <x v="2"/>
    <x v="1"/>
    <x v="3"/>
    <x v="2"/>
    <x v="2"/>
    <x v="0"/>
    <x v="2"/>
    <x v="0"/>
    <x v="0"/>
    <x v="0"/>
    <x v="0"/>
    <x v="0"/>
    <x v="0"/>
    <x v="0"/>
    <x v="0"/>
    <x v="0"/>
    <x v="0"/>
    <x v="0"/>
    <x v="0"/>
    <x v="0"/>
    <x v="0"/>
    <m/>
    <m/>
    <m/>
    <m/>
    <m/>
    <m/>
  </r>
  <r>
    <s v="År 2"/>
    <x v="1"/>
    <x v="43"/>
    <n v="8"/>
    <s v="Elever"/>
    <x v="0"/>
    <x v="1"/>
    <x v="0"/>
    <x v="1"/>
    <x v="1"/>
    <x v="1"/>
    <x v="0"/>
    <x v="1"/>
    <x v="0"/>
    <x v="0"/>
    <x v="1"/>
    <x v="0"/>
    <x v="0"/>
    <x v="0"/>
    <x v="0"/>
    <x v="0"/>
    <x v="0"/>
    <x v="0"/>
    <x v="0"/>
    <x v="0"/>
    <x v="0"/>
    <x v="0"/>
    <x v="0"/>
    <x v="0"/>
    <x v="0"/>
    <x v="0"/>
    <x v="0"/>
    <m/>
    <m/>
    <m/>
    <m/>
    <m/>
    <m/>
  </r>
  <r>
    <s v="År 2"/>
    <x v="1"/>
    <x v="43"/>
    <n v="8"/>
    <s v="Elever"/>
    <x v="0"/>
    <x v="0"/>
    <x v="0"/>
    <x v="1"/>
    <x v="1"/>
    <x v="1"/>
    <x v="1"/>
    <x v="1"/>
    <x v="0"/>
    <x v="0"/>
    <x v="1"/>
    <x v="2"/>
    <x v="0"/>
    <x v="0"/>
    <x v="0"/>
    <x v="0"/>
    <x v="0"/>
    <x v="0"/>
    <x v="0"/>
    <x v="0"/>
    <x v="0"/>
    <x v="0"/>
    <x v="0"/>
    <x v="0"/>
    <x v="0"/>
    <x v="0"/>
    <x v="0"/>
    <m/>
    <m/>
    <m/>
    <m/>
    <m/>
    <m/>
  </r>
  <r>
    <s v="År 2"/>
    <x v="1"/>
    <x v="43"/>
    <n v="8"/>
    <s v="Elever"/>
    <x v="0"/>
    <x v="1"/>
    <x v="0"/>
    <x v="1"/>
    <x v="0"/>
    <x v="1"/>
    <x v="0"/>
    <x v="0"/>
    <x v="1"/>
    <x v="0"/>
    <x v="0"/>
    <x v="0"/>
    <x v="0"/>
    <x v="0"/>
    <x v="0"/>
    <x v="0"/>
    <x v="0"/>
    <x v="0"/>
    <x v="0"/>
    <x v="0"/>
    <x v="0"/>
    <x v="0"/>
    <x v="0"/>
    <x v="0"/>
    <x v="0"/>
    <x v="0"/>
    <x v="0"/>
    <m/>
    <m/>
    <m/>
    <m/>
    <m/>
    <m/>
  </r>
  <r>
    <s v="År 2"/>
    <x v="1"/>
    <x v="43"/>
    <n v="8"/>
    <s v="Elever"/>
    <x v="0"/>
    <x v="0"/>
    <x v="1"/>
    <x v="2"/>
    <x v="0"/>
    <x v="2"/>
    <x v="2"/>
    <x v="1"/>
    <x v="3"/>
    <x v="3"/>
    <x v="0"/>
    <x v="3"/>
    <x v="0"/>
    <x v="0"/>
    <x v="0"/>
    <x v="0"/>
    <x v="0"/>
    <x v="0"/>
    <x v="0"/>
    <x v="0"/>
    <x v="0"/>
    <x v="0"/>
    <x v="0"/>
    <x v="0"/>
    <x v="0"/>
    <x v="0"/>
    <x v="0"/>
    <m/>
    <m/>
    <m/>
    <m/>
    <m/>
    <m/>
  </r>
  <r>
    <s v="År 2"/>
    <x v="1"/>
    <x v="43"/>
    <n v="8"/>
    <s v="Elever"/>
    <x v="0"/>
    <x v="0"/>
    <x v="0"/>
    <x v="1"/>
    <x v="1"/>
    <x v="1"/>
    <x v="0"/>
    <x v="1"/>
    <x v="0"/>
    <x v="0"/>
    <x v="1"/>
    <x v="0"/>
    <x v="0"/>
    <x v="0"/>
    <x v="0"/>
    <x v="0"/>
    <x v="0"/>
    <x v="0"/>
    <x v="0"/>
    <x v="0"/>
    <x v="0"/>
    <x v="0"/>
    <x v="0"/>
    <x v="0"/>
    <x v="0"/>
    <x v="0"/>
    <x v="0"/>
    <m/>
    <m/>
    <m/>
    <m/>
    <m/>
    <m/>
  </r>
  <r>
    <s v="År 2"/>
    <x v="1"/>
    <x v="43"/>
    <n v="8"/>
    <s v="Elever"/>
    <x v="0"/>
    <x v="0"/>
    <x v="0"/>
    <x v="0"/>
    <x v="1"/>
    <x v="2"/>
    <x v="1"/>
    <x v="1"/>
    <x v="3"/>
    <x v="0"/>
    <x v="0"/>
    <x v="1"/>
    <x v="0"/>
    <x v="0"/>
    <x v="0"/>
    <x v="0"/>
    <x v="0"/>
    <x v="0"/>
    <x v="0"/>
    <x v="0"/>
    <x v="0"/>
    <x v="0"/>
    <x v="0"/>
    <x v="0"/>
    <x v="0"/>
    <x v="0"/>
    <x v="0"/>
    <m/>
    <m/>
    <m/>
    <m/>
    <m/>
    <m/>
  </r>
  <r>
    <s v="År 2"/>
    <x v="1"/>
    <x v="43"/>
    <n v="8"/>
    <s v="Elever"/>
    <x v="0"/>
    <x v="0"/>
    <x v="1"/>
    <x v="1"/>
    <x v="0"/>
    <x v="1"/>
    <x v="1"/>
    <x v="1"/>
    <x v="1"/>
    <x v="1"/>
    <x v="0"/>
    <x v="1"/>
    <x v="2"/>
    <x v="0"/>
    <x v="0"/>
    <x v="0"/>
    <x v="0"/>
    <x v="0"/>
    <x v="0"/>
    <x v="0"/>
    <x v="0"/>
    <x v="0"/>
    <x v="0"/>
    <x v="0"/>
    <x v="0"/>
    <x v="0"/>
    <x v="0"/>
    <m/>
    <m/>
    <m/>
    <m/>
    <m/>
    <m/>
  </r>
  <r>
    <s v="År 2"/>
    <x v="1"/>
    <x v="43"/>
    <n v="8"/>
    <s v="Elever"/>
    <x v="0"/>
    <x v="0"/>
    <x v="1"/>
    <x v="1"/>
    <x v="1"/>
    <x v="1"/>
    <x v="0"/>
    <x v="1"/>
    <x v="1"/>
    <x v="0"/>
    <x v="1"/>
    <x v="1"/>
    <x v="0"/>
    <x v="0"/>
    <x v="0"/>
    <x v="0"/>
    <x v="0"/>
    <x v="0"/>
    <x v="0"/>
    <x v="0"/>
    <x v="0"/>
    <x v="0"/>
    <x v="0"/>
    <x v="0"/>
    <x v="0"/>
    <x v="0"/>
    <x v="0"/>
    <m/>
    <m/>
    <m/>
    <m/>
    <m/>
    <m/>
  </r>
  <r>
    <s v="År 2"/>
    <x v="1"/>
    <x v="43"/>
    <n v="8"/>
    <s v="Elever"/>
    <x v="0"/>
    <x v="0"/>
    <x v="0"/>
    <x v="1"/>
    <x v="1"/>
    <x v="1"/>
    <x v="0"/>
    <x v="1"/>
    <x v="0"/>
    <x v="2"/>
    <x v="3"/>
    <x v="1"/>
    <x v="2"/>
    <x v="0"/>
    <x v="0"/>
    <x v="0"/>
    <x v="0"/>
    <x v="0"/>
    <x v="0"/>
    <x v="0"/>
    <x v="0"/>
    <x v="0"/>
    <x v="0"/>
    <x v="0"/>
    <x v="0"/>
    <x v="0"/>
    <x v="0"/>
    <m/>
    <m/>
    <m/>
    <m/>
    <m/>
    <m/>
  </r>
  <r>
    <s v="År 2"/>
    <x v="1"/>
    <x v="43"/>
    <n v="8"/>
    <s v="Elever"/>
    <x v="0"/>
    <x v="1"/>
    <x v="0"/>
    <x v="1"/>
    <x v="1"/>
    <x v="2"/>
    <x v="1"/>
    <x v="1"/>
    <x v="1"/>
    <x v="0"/>
    <x v="0"/>
    <x v="1"/>
    <x v="3"/>
    <x v="0"/>
    <x v="0"/>
    <x v="0"/>
    <x v="0"/>
    <x v="0"/>
    <x v="0"/>
    <x v="0"/>
    <x v="0"/>
    <x v="0"/>
    <x v="0"/>
    <x v="0"/>
    <x v="0"/>
    <x v="0"/>
    <x v="0"/>
    <m/>
    <m/>
    <m/>
    <m/>
    <m/>
    <m/>
  </r>
  <r>
    <s v="År 2"/>
    <x v="1"/>
    <x v="43"/>
    <n v="8"/>
    <s v="Elever"/>
    <x v="0"/>
    <x v="0"/>
    <x v="0"/>
    <x v="1"/>
    <x v="0"/>
    <x v="2"/>
    <x v="1"/>
    <x v="0"/>
    <x v="1"/>
    <x v="1"/>
    <x v="3"/>
    <x v="0"/>
    <x v="0"/>
    <x v="0"/>
    <x v="0"/>
    <x v="0"/>
    <x v="0"/>
    <x v="0"/>
    <x v="0"/>
    <x v="0"/>
    <x v="0"/>
    <x v="0"/>
    <x v="0"/>
    <x v="0"/>
    <x v="0"/>
    <x v="0"/>
    <x v="0"/>
    <m/>
    <m/>
    <m/>
    <m/>
    <m/>
    <m/>
  </r>
  <r>
    <s v="År 2"/>
    <x v="1"/>
    <x v="43"/>
    <n v="8"/>
    <s v="Elever"/>
    <x v="0"/>
    <x v="1"/>
    <x v="0"/>
    <x v="1"/>
    <x v="1"/>
    <x v="1"/>
    <x v="0"/>
    <x v="1"/>
    <x v="0"/>
    <x v="0"/>
    <x v="1"/>
    <x v="0"/>
    <x v="0"/>
    <x v="0"/>
    <x v="0"/>
    <x v="0"/>
    <x v="0"/>
    <x v="0"/>
    <x v="0"/>
    <x v="0"/>
    <x v="0"/>
    <x v="0"/>
    <x v="0"/>
    <x v="0"/>
    <x v="0"/>
    <x v="0"/>
    <x v="0"/>
    <m/>
    <m/>
    <m/>
    <m/>
    <m/>
    <m/>
  </r>
  <r>
    <s v="År 2"/>
    <x v="1"/>
    <x v="43"/>
    <n v="8"/>
    <s v="Elever"/>
    <x v="0"/>
    <x v="0"/>
    <x v="0"/>
    <x v="1"/>
    <x v="1"/>
    <x v="2"/>
    <x v="0"/>
    <x v="1"/>
    <x v="0"/>
    <x v="0"/>
    <x v="0"/>
    <x v="0"/>
    <x v="0"/>
    <x v="0"/>
    <x v="0"/>
    <x v="0"/>
    <x v="0"/>
    <x v="0"/>
    <x v="0"/>
    <x v="0"/>
    <x v="0"/>
    <x v="0"/>
    <x v="0"/>
    <x v="0"/>
    <x v="0"/>
    <x v="0"/>
    <x v="0"/>
    <m/>
    <m/>
    <m/>
    <m/>
    <m/>
    <m/>
  </r>
  <r>
    <s v="År 2"/>
    <x v="1"/>
    <x v="43"/>
    <n v="8"/>
    <s v="Elever"/>
    <x v="0"/>
    <x v="1"/>
    <x v="0"/>
    <x v="1"/>
    <x v="1"/>
    <x v="1"/>
    <x v="0"/>
    <x v="1"/>
    <x v="0"/>
    <x v="0"/>
    <x v="1"/>
    <x v="0"/>
    <x v="0"/>
    <x v="0"/>
    <x v="0"/>
    <x v="0"/>
    <x v="0"/>
    <x v="0"/>
    <x v="0"/>
    <x v="0"/>
    <x v="0"/>
    <x v="0"/>
    <x v="0"/>
    <x v="0"/>
    <x v="0"/>
    <x v="0"/>
    <x v="0"/>
    <m/>
    <m/>
    <m/>
    <m/>
    <m/>
    <m/>
  </r>
  <r>
    <s v="År 2"/>
    <x v="1"/>
    <x v="43"/>
    <n v="8"/>
    <s v="Elever"/>
    <x v="0"/>
    <x v="0"/>
    <x v="0"/>
    <x v="1"/>
    <x v="1"/>
    <x v="1"/>
    <x v="1"/>
    <x v="1"/>
    <x v="0"/>
    <x v="0"/>
    <x v="0"/>
    <x v="0"/>
    <x v="0"/>
    <x v="0"/>
    <x v="0"/>
    <x v="0"/>
    <x v="0"/>
    <x v="0"/>
    <x v="0"/>
    <x v="0"/>
    <x v="0"/>
    <x v="0"/>
    <x v="0"/>
    <x v="0"/>
    <x v="0"/>
    <x v="0"/>
    <x v="0"/>
    <m/>
    <m/>
    <m/>
    <m/>
    <m/>
    <m/>
  </r>
  <r>
    <s v="År 2"/>
    <x v="1"/>
    <x v="43"/>
    <n v="8"/>
    <s v="Elever"/>
    <x v="0"/>
    <x v="0"/>
    <x v="1"/>
    <x v="0"/>
    <x v="1"/>
    <x v="1"/>
    <x v="0"/>
    <x v="1"/>
    <x v="1"/>
    <x v="0"/>
    <x v="0"/>
    <x v="1"/>
    <x v="3"/>
    <x v="0"/>
    <x v="0"/>
    <x v="0"/>
    <x v="0"/>
    <x v="0"/>
    <x v="0"/>
    <x v="0"/>
    <x v="0"/>
    <x v="0"/>
    <x v="0"/>
    <x v="0"/>
    <x v="0"/>
    <x v="0"/>
    <x v="0"/>
    <m/>
    <m/>
    <m/>
    <m/>
    <m/>
    <m/>
  </r>
  <r>
    <s v="År 2"/>
    <x v="1"/>
    <x v="43"/>
    <n v="8"/>
    <s v="Elever"/>
    <x v="0"/>
    <x v="1"/>
    <x v="0"/>
    <x v="1"/>
    <x v="1"/>
    <x v="1"/>
    <x v="1"/>
    <x v="1"/>
    <x v="3"/>
    <x v="0"/>
    <x v="3"/>
    <x v="1"/>
    <x v="0"/>
    <x v="0"/>
    <x v="0"/>
    <x v="0"/>
    <x v="0"/>
    <x v="0"/>
    <x v="0"/>
    <x v="0"/>
    <x v="0"/>
    <x v="0"/>
    <x v="0"/>
    <x v="0"/>
    <x v="0"/>
    <x v="0"/>
    <x v="0"/>
    <m/>
    <m/>
    <m/>
    <m/>
    <m/>
    <m/>
  </r>
  <r>
    <s v="År 2"/>
    <x v="1"/>
    <x v="43"/>
    <n v="8"/>
    <s v="Elever"/>
    <x v="0"/>
    <x v="1"/>
    <x v="0"/>
    <x v="1"/>
    <x v="1"/>
    <x v="1"/>
    <x v="0"/>
    <x v="1"/>
    <x v="1"/>
    <x v="0"/>
    <x v="1"/>
    <x v="0"/>
    <x v="0"/>
    <x v="0"/>
    <x v="0"/>
    <x v="0"/>
    <x v="0"/>
    <x v="0"/>
    <x v="0"/>
    <x v="0"/>
    <x v="0"/>
    <x v="0"/>
    <x v="0"/>
    <x v="0"/>
    <x v="0"/>
    <x v="0"/>
    <x v="0"/>
    <m/>
    <m/>
    <m/>
    <m/>
    <m/>
    <m/>
  </r>
  <r>
    <s v="År 2"/>
    <x v="1"/>
    <x v="43"/>
    <n v="8"/>
    <s v="Elever"/>
    <x v="0"/>
    <x v="0"/>
    <x v="0"/>
    <x v="1"/>
    <x v="1"/>
    <x v="1"/>
    <x v="0"/>
    <x v="1"/>
    <x v="0"/>
    <x v="1"/>
    <x v="0"/>
    <x v="0"/>
    <x v="0"/>
    <x v="0"/>
    <x v="0"/>
    <x v="0"/>
    <x v="0"/>
    <x v="0"/>
    <x v="0"/>
    <x v="0"/>
    <x v="0"/>
    <x v="0"/>
    <x v="0"/>
    <x v="0"/>
    <x v="0"/>
    <x v="0"/>
    <x v="0"/>
    <m/>
    <m/>
    <m/>
    <m/>
    <m/>
    <m/>
  </r>
  <r>
    <s v="År 2"/>
    <x v="1"/>
    <x v="43"/>
    <n v="8"/>
    <s v="Elever"/>
    <x v="0"/>
    <x v="0"/>
    <x v="0"/>
    <x v="1"/>
    <x v="1"/>
    <x v="1"/>
    <x v="1"/>
    <x v="1"/>
    <x v="0"/>
    <x v="0"/>
    <x v="0"/>
    <x v="0"/>
    <x v="0"/>
    <x v="0"/>
    <x v="0"/>
    <x v="0"/>
    <x v="0"/>
    <x v="0"/>
    <x v="0"/>
    <x v="0"/>
    <x v="0"/>
    <x v="0"/>
    <x v="0"/>
    <x v="0"/>
    <x v="0"/>
    <x v="0"/>
    <x v="0"/>
    <m/>
    <m/>
    <m/>
    <m/>
    <m/>
    <m/>
  </r>
  <r>
    <s v="År 2"/>
    <x v="1"/>
    <x v="43"/>
    <n v="8"/>
    <s v="Elever"/>
    <x v="0"/>
    <x v="1"/>
    <x v="0"/>
    <x v="1"/>
    <x v="1"/>
    <x v="1"/>
    <x v="0"/>
    <x v="1"/>
    <x v="1"/>
    <x v="0"/>
    <x v="0"/>
    <x v="0"/>
    <x v="0"/>
    <x v="0"/>
    <x v="0"/>
    <x v="0"/>
    <x v="0"/>
    <x v="0"/>
    <x v="0"/>
    <x v="0"/>
    <x v="0"/>
    <x v="0"/>
    <x v="0"/>
    <x v="0"/>
    <x v="0"/>
    <x v="0"/>
    <x v="0"/>
    <m/>
    <m/>
    <m/>
    <m/>
    <m/>
    <m/>
  </r>
  <r>
    <s v="År 2"/>
    <x v="1"/>
    <x v="43"/>
    <n v="8"/>
    <s v="Elever"/>
    <x v="0"/>
    <x v="0"/>
    <x v="1"/>
    <x v="0"/>
    <x v="0"/>
    <x v="2"/>
    <x v="1"/>
    <x v="0"/>
    <x v="2"/>
    <x v="1"/>
    <x v="2"/>
    <x v="3"/>
    <x v="1"/>
    <x v="0"/>
    <x v="0"/>
    <x v="0"/>
    <x v="0"/>
    <x v="0"/>
    <x v="0"/>
    <x v="0"/>
    <x v="0"/>
    <x v="0"/>
    <x v="0"/>
    <x v="0"/>
    <x v="0"/>
    <x v="0"/>
    <x v="0"/>
    <m/>
    <m/>
    <m/>
    <m/>
    <m/>
    <m/>
  </r>
  <r>
    <s v="År 2"/>
    <x v="1"/>
    <x v="43"/>
    <n v="8"/>
    <s v="Elever"/>
    <x v="0"/>
    <x v="0"/>
    <x v="0"/>
    <x v="1"/>
    <x v="0"/>
    <x v="2"/>
    <x v="1"/>
    <x v="0"/>
    <x v="2"/>
    <x v="3"/>
    <x v="0"/>
    <x v="2"/>
    <x v="1"/>
    <x v="0"/>
    <x v="0"/>
    <x v="0"/>
    <x v="0"/>
    <x v="0"/>
    <x v="0"/>
    <x v="0"/>
    <x v="0"/>
    <x v="0"/>
    <x v="0"/>
    <x v="0"/>
    <x v="0"/>
    <x v="0"/>
    <x v="0"/>
    <m/>
    <m/>
    <m/>
    <m/>
    <m/>
    <m/>
  </r>
  <r>
    <s v="År 2"/>
    <x v="1"/>
    <x v="43"/>
    <n v="8"/>
    <s v="Elever"/>
    <x v="0"/>
    <x v="0"/>
    <x v="0"/>
    <x v="0"/>
    <x v="1"/>
    <x v="1"/>
    <x v="1"/>
    <x v="1"/>
    <x v="1"/>
    <x v="0"/>
    <x v="3"/>
    <x v="0"/>
    <x v="0"/>
    <x v="0"/>
    <x v="0"/>
    <x v="0"/>
    <x v="0"/>
    <x v="0"/>
    <x v="0"/>
    <x v="0"/>
    <x v="0"/>
    <x v="0"/>
    <x v="0"/>
    <x v="0"/>
    <x v="0"/>
    <x v="0"/>
    <x v="0"/>
    <m/>
    <m/>
    <m/>
    <m/>
    <m/>
    <m/>
  </r>
  <r>
    <s v="År 2"/>
    <x v="1"/>
    <x v="43"/>
    <n v="8"/>
    <s v="Elever"/>
    <x v="1"/>
    <x v="0"/>
    <x v="0"/>
    <x v="1"/>
    <x v="1"/>
    <x v="1"/>
    <x v="0"/>
    <x v="1"/>
    <x v="1"/>
    <x v="0"/>
    <x v="1"/>
    <x v="0"/>
    <x v="0"/>
    <x v="1"/>
    <x v="3"/>
    <x v="2"/>
    <x v="3"/>
    <x v="1"/>
    <x v="2"/>
    <x v="4"/>
    <x v="4"/>
    <x v="1"/>
    <x v="2"/>
    <x v="0"/>
    <x v="0"/>
    <x v="0"/>
    <x v="0"/>
    <m/>
    <m/>
    <m/>
    <m/>
    <m/>
    <m/>
  </r>
  <r>
    <s v="År 2"/>
    <x v="1"/>
    <x v="43"/>
    <n v="8"/>
    <s v="Elever"/>
    <x v="1"/>
    <x v="1"/>
    <x v="0"/>
    <x v="0"/>
    <x v="1"/>
    <x v="0"/>
    <x v="1"/>
    <x v="0"/>
    <x v="3"/>
    <x v="0"/>
    <x v="0"/>
    <x v="1"/>
    <x v="0"/>
    <x v="1"/>
    <x v="4"/>
    <x v="3"/>
    <x v="3"/>
    <x v="1"/>
    <x v="1"/>
    <x v="4"/>
    <x v="1"/>
    <x v="4"/>
    <x v="1"/>
    <x v="0"/>
    <x v="0"/>
    <x v="0"/>
    <x v="0"/>
    <m/>
    <m/>
    <m/>
    <m/>
    <m/>
    <m/>
  </r>
  <r>
    <s v="År 2"/>
    <x v="1"/>
    <x v="43"/>
    <n v="8"/>
    <s v="Elever"/>
    <x v="1"/>
    <x v="0"/>
    <x v="1"/>
    <x v="1"/>
    <x v="1"/>
    <x v="2"/>
    <x v="2"/>
    <x v="0"/>
    <x v="1"/>
    <x v="1"/>
    <x v="0"/>
    <x v="1"/>
    <x v="2"/>
    <x v="1"/>
    <x v="1"/>
    <x v="2"/>
    <x v="3"/>
    <x v="3"/>
    <x v="2"/>
    <x v="2"/>
    <x v="1"/>
    <x v="1"/>
    <x v="2"/>
    <x v="0"/>
    <x v="0"/>
    <x v="0"/>
    <x v="0"/>
    <m/>
    <m/>
    <m/>
    <m/>
    <m/>
    <m/>
  </r>
  <r>
    <s v="År 2"/>
    <x v="1"/>
    <x v="43"/>
    <n v="8"/>
    <s v="Elever"/>
    <x v="1"/>
    <x v="0"/>
    <x v="0"/>
    <x v="1"/>
    <x v="1"/>
    <x v="1"/>
    <x v="0"/>
    <x v="1"/>
    <x v="1"/>
    <x v="1"/>
    <x v="3"/>
    <x v="0"/>
    <x v="0"/>
    <x v="1"/>
    <x v="3"/>
    <x v="2"/>
    <x v="3"/>
    <x v="2"/>
    <x v="2"/>
    <x v="1"/>
    <x v="1"/>
    <x v="3"/>
    <x v="2"/>
    <x v="0"/>
    <x v="0"/>
    <x v="0"/>
    <x v="0"/>
    <m/>
    <m/>
    <m/>
    <m/>
    <m/>
    <m/>
  </r>
  <r>
    <s v="År 2"/>
    <x v="1"/>
    <x v="43"/>
    <n v="8"/>
    <s v="Elever"/>
    <x v="1"/>
    <x v="1"/>
    <x v="1"/>
    <x v="1"/>
    <x v="0"/>
    <x v="2"/>
    <x v="1"/>
    <x v="0"/>
    <x v="1"/>
    <x v="1"/>
    <x v="0"/>
    <x v="0"/>
    <x v="0"/>
    <x v="1"/>
    <x v="1"/>
    <x v="2"/>
    <x v="1"/>
    <x v="1"/>
    <x v="2"/>
    <x v="1"/>
    <x v="1"/>
    <x v="3"/>
    <x v="1"/>
    <x v="0"/>
    <x v="0"/>
    <x v="0"/>
    <x v="0"/>
    <m/>
    <m/>
    <m/>
    <m/>
    <m/>
    <m/>
  </r>
  <r>
    <s v="År 2"/>
    <x v="1"/>
    <x v="43"/>
    <n v="8"/>
    <s v="Elever"/>
    <x v="1"/>
    <x v="0"/>
    <x v="0"/>
    <x v="1"/>
    <x v="0"/>
    <x v="1"/>
    <x v="0"/>
    <x v="1"/>
    <x v="0"/>
    <x v="0"/>
    <x v="1"/>
    <x v="0"/>
    <x v="0"/>
    <x v="2"/>
    <x v="3"/>
    <x v="2"/>
    <x v="3"/>
    <x v="2"/>
    <x v="2"/>
    <x v="2"/>
    <x v="3"/>
    <x v="3"/>
    <x v="1"/>
    <x v="0"/>
    <x v="0"/>
    <x v="0"/>
    <x v="0"/>
    <m/>
    <m/>
    <m/>
    <m/>
    <m/>
    <m/>
  </r>
  <r>
    <s v="År 2"/>
    <x v="1"/>
    <x v="43"/>
    <n v="8"/>
    <s v="Elever"/>
    <x v="1"/>
    <x v="0"/>
    <x v="0"/>
    <x v="1"/>
    <x v="1"/>
    <x v="1"/>
    <x v="0"/>
    <x v="1"/>
    <x v="0"/>
    <x v="0"/>
    <x v="1"/>
    <x v="0"/>
    <x v="0"/>
    <x v="1"/>
    <x v="3"/>
    <x v="2"/>
    <x v="3"/>
    <x v="2"/>
    <x v="2"/>
    <x v="1"/>
    <x v="3"/>
    <x v="1"/>
    <x v="2"/>
    <x v="0"/>
    <x v="0"/>
    <x v="0"/>
    <x v="0"/>
    <m/>
    <m/>
    <m/>
    <m/>
    <m/>
    <m/>
  </r>
  <r>
    <s v="År 2"/>
    <x v="1"/>
    <x v="43"/>
    <n v="8"/>
    <s v="Elever"/>
    <x v="1"/>
    <x v="0"/>
    <x v="0"/>
    <x v="1"/>
    <x v="0"/>
    <x v="1"/>
    <x v="0"/>
    <x v="0"/>
    <x v="0"/>
    <x v="0"/>
    <x v="3"/>
    <x v="3"/>
    <x v="0"/>
    <x v="1"/>
    <x v="1"/>
    <x v="3"/>
    <x v="1"/>
    <x v="1"/>
    <x v="1"/>
    <x v="2"/>
    <x v="1"/>
    <x v="1"/>
    <x v="1"/>
    <x v="0"/>
    <x v="0"/>
    <x v="0"/>
    <x v="0"/>
    <m/>
    <m/>
    <m/>
    <m/>
    <m/>
    <m/>
  </r>
  <r>
    <s v="År 2"/>
    <x v="1"/>
    <x v="43"/>
    <n v="8"/>
    <s v="Elever"/>
    <x v="1"/>
    <x v="0"/>
    <x v="1"/>
    <x v="0"/>
    <x v="0"/>
    <x v="2"/>
    <x v="1"/>
    <x v="0"/>
    <x v="0"/>
    <x v="0"/>
    <x v="1"/>
    <x v="0"/>
    <x v="0"/>
    <x v="1"/>
    <x v="1"/>
    <x v="2"/>
    <x v="3"/>
    <x v="1"/>
    <x v="2"/>
    <x v="1"/>
    <x v="3"/>
    <x v="1"/>
    <x v="2"/>
    <x v="0"/>
    <x v="0"/>
    <x v="0"/>
    <x v="0"/>
    <m/>
    <m/>
    <m/>
    <m/>
    <m/>
    <m/>
  </r>
  <r>
    <s v="År 2"/>
    <x v="1"/>
    <x v="43"/>
    <n v="8"/>
    <s v="Elever"/>
    <x v="1"/>
    <x v="1"/>
    <x v="0"/>
    <x v="1"/>
    <x v="0"/>
    <x v="2"/>
    <x v="1"/>
    <x v="1"/>
    <x v="1"/>
    <x v="2"/>
    <x v="0"/>
    <x v="3"/>
    <x v="0"/>
    <x v="1"/>
    <x v="1"/>
    <x v="3"/>
    <x v="3"/>
    <x v="1"/>
    <x v="1"/>
    <x v="2"/>
    <x v="3"/>
    <x v="1"/>
    <x v="1"/>
    <x v="0"/>
    <x v="0"/>
    <x v="0"/>
    <x v="0"/>
    <m/>
    <m/>
    <m/>
    <m/>
    <m/>
    <m/>
  </r>
  <r>
    <s v="År 2"/>
    <x v="1"/>
    <x v="43"/>
    <n v="8"/>
    <s v="Elever"/>
    <x v="1"/>
    <x v="1"/>
    <x v="0"/>
    <x v="1"/>
    <x v="1"/>
    <x v="1"/>
    <x v="0"/>
    <x v="1"/>
    <x v="0"/>
    <x v="0"/>
    <x v="1"/>
    <x v="0"/>
    <x v="0"/>
    <x v="1"/>
    <x v="3"/>
    <x v="2"/>
    <x v="3"/>
    <x v="2"/>
    <x v="2"/>
    <x v="1"/>
    <x v="1"/>
    <x v="3"/>
    <x v="2"/>
    <x v="0"/>
    <x v="0"/>
    <x v="0"/>
    <x v="0"/>
    <m/>
    <m/>
    <m/>
    <m/>
    <m/>
    <m/>
  </r>
  <r>
    <s v="År 2"/>
    <x v="1"/>
    <x v="43"/>
    <n v="8"/>
    <s v="Elever"/>
    <x v="1"/>
    <x v="0"/>
    <x v="0"/>
    <x v="1"/>
    <x v="0"/>
    <x v="1"/>
    <x v="0"/>
    <x v="1"/>
    <x v="3"/>
    <x v="0"/>
    <x v="3"/>
    <x v="1"/>
    <x v="0"/>
    <x v="1"/>
    <x v="3"/>
    <x v="2"/>
    <x v="3"/>
    <x v="2"/>
    <x v="2"/>
    <x v="1"/>
    <x v="4"/>
    <x v="1"/>
    <x v="2"/>
    <x v="0"/>
    <x v="0"/>
    <x v="0"/>
    <x v="0"/>
    <m/>
    <m/>
    <m/>
    <m/>
    <m/>
    <m/>
  </r>
  <r>
    <s v="År 2"/>
    <x v="1"/>
    <x v="43"/>
    <n v="8"/>
    <s v="Elever"/>
    <x v="1"/>
    <x v="1"/>
    <x v="1"/>
    <x v="0"/>
    <x v="1"/>
    <x v="2"/>
    <x v="1"/>
    <x v="1"/>
    <x v="3"/>
    <x v="1"/>
    <x v="1"/>
    <x v="1"/>
    <x v="0"/>
    <x v="1"/>
    <x v="3"/>
    <x v="3"/>
    <x v="1"/>
    <x v="2"/>
    <x v="2"/>
    <x v="1"/>
    <x v="1"/>
    <x v="1"/>
    <x v="2"/>
    <x v="0"/>
    <x v="0"/>
    <x v="0"/>
    <x v="0"/>
    <m/>
    <m/>
    <m/>
    <m/>
    <m/>
    <m/>
  </r>
  <r>
    <s v="År 2"/>
    <x v="1"/>
    <x v="43"/>
    <n v="8"/>
    <s v="Elever"/>
    <x v="1"/>
    <x v="0"/>
    <x v="1"/>
    <x v="0"/>
    <x v="0"/>
    <x v="2"/>
    <x v="1"/>
    <x v="1"/>
    <x v="1"/>
    <x v="0"/>
    <x v="3"/>
    <x v="0"/>
    <x v="0"/>
    <x v="1"/>
    <x v="3"/>
    <x v="2"/>
    <x v="3"/>
    <x v="2"/>
    <x v="2"/>
    <x v="1"/>
    <x v="1"/>
    <x v="1"/>
    <x v="1"/>
    <x v="0"/>
    <x v="0"/>
    <x v="0"/>
    <x v="0"/>
    <m/>
    <m/>
    <m/>
    <m/>
    <m/>
    <m/>
  </r>
  <r>
    <s v="År 2"/>
    <x v="1"/>
    <x v="43"/>
    <n v="8"/>
    <s v="Elever"/>
    <x v="1"/>
    <x v="0"/>
    <x v="1"/>
    <x v="0"/>
    <x v="0"/>
    <x v="0"/>
    <x v="2"/>
    <x v="2"/>
    <x v="3"/>
    <x v="2"/>
    <x v="2"/>
    <x v="1"/>
    <x v="2"/>
    <x v="1"/>
    <x v="3"/>
    <x v="1"/>
    <x v="1"/>
    <x v="3"/>
    <x v="4"/>
    <x v="4"/>
    <x v="1"/>
    <x v="4"/>
    <x v="1"/>
    <x v="0"/>
    <x v="0"/>
    <x v="0"/>
    <x v="0"/>
    <m/>
    <m/>
    <m/>
    <m/>
    <m/>
    <m/>
  </r>
  <r>
    <s v="År 2"/>
    <x v="1"/>
    <x v="43"/>
    <n v="8"/>
    <s v="Elever"/>
    <x v="1"/>
    <x v="0"/>
    <x v="0"/>
    <x v="0"/>
    <x v="1"/>
    <x v="2"/>
    <x v="0"/>
    <x v="1"/>
    <x v="0"/>
    <x v="0"/>
    <x v="1"/>
    <x v="0"/>
    <x v="0"/>
    <x v="1"/>
    <x v="3"/>
    <x v="2"/>
    <x v="3"/>
    <x v="1"/>
    <x v="1"/>
    <x v="1"/>
    <x v="3"/>
    <x v="3"/>
    <x v="2"/>
    <x v="0"/>
    <x v="0"/>
    <x v="0"/>
    <x v="0"/>
    <m/>
    <m/>
    <m/>
    <m/>
    <m/>
    <m/>
  </r>
  <r>
    <s v="År 2"/>
    <x v="1"/>
    <x v="43"/>
    <n v="8"/>
    <s v="Elever"/>
    <x v="1"/>
    <x v="1"/>
    <x v="0"/>
    <x v="1"/>
    <x v="1"/>
    <x v="1"/>
    <x v="0"/>
    <x v="1"/>
    <x v="1"/>
    <x v="0"/>
    <x v="3"/>
    <x v="0"/>
    <x v="0"/>
    <x v="1"/>
    <x v="3"/>
    <x v="2"/>
    <x v="3"/>
    <x v="2"/>
    <x v="2"/>
    <x v="1"/>
    <x v="1"/>
    <x v="1"/>
    <x v="2"/>
    <x v="0"/>
    <x v="0"/>
    <x v="0"/>
    <x v="0"/>
    <m/>
    <m/>
    <m/>
    <m/>
    <m/>
    <m/>
  </r>
  <r>
    <s v="År 2"/>
    <x v="1"/>
    <x v="43"/>
    <n v="8"/>
    <s v="Elever"/>
    <x v="1"/>
    <x v="0"/>
    <x v="0"/>
    <x v="1"/>
    <x v="1"/>
    <x v="1"/>
    <x v="1"/>
    <x v="1"/>
    <x v="3"/>
    <x v="0"/>
    <x v="3"/>
    <x v="0"/>
    <x v="2"/>
    <x v="1"/>
    <x v="3"/>
    <x v="2"/>
    <x v="3"/>
    <x v="2"/>
    <x v="2"/>
    <x v="1"/>
    <x v="1"/>
    <x v="1"/>
    <x v="2"/>
    <x v="0"/>
    <x v="0"/>
    <x v="0"/>
    <x v="0"/>
    <m/>
    <m/>
    <m/>
    <m/>
    <m/>
    <m/>
  </r>
  <r>
    <s v="År 2"/>
    <x v="1"/>
    <x v="43"/>
    <n v="8"/>
    <s v="Elever"/>
    <x v="1"/>
    <x v="0"/>
    <x v="1"/>
    <x v="1"/>
    <x v="0"/>
    <x v="1"/>
    <x v="1"/>
    <x v="1"/>
    <x v="0"/>
    <x v="0"/>
    <x v="1"/>
    <x v="0"/>
    <x v="0"/>
    <x v="1"/>
    <x v="1"/>
    <x v="3"/>
    <x v="3"/>
    <x v="2"/>
    <x v="2"/>
    <x v="1"/>
    <x v="1"/>
    <x v="3"/>
    <x v="2"/>
    <x v="0"/>
    <x v="0"/>
    <x v="0"/>
    <x v="0"/>
    <m/>
    <m/>
    <m/>
    <m/>
    <m/>
    <m/>
  </r>
  <r>
    <s v="År 2"/>
    <x v="1"/>
    <x v="43"/>
    <n v="8"/>
    <s v="Elever"/>
    <x v="1"/>
    <x v="0"/>
    <x v="0"/>
    <x v="0"/>
    <x v="1"/>
    <x v="2"/>
    <x v="2"/>
    <x v="1"/>
    <x v="3"/>
    <x v="0"/>
    <x v="2"/>
    <x v="0"/>
    <x v="2"/>
    <x v="1"/>
    <x v="3"/>
    <x v="1"/>
    <x v="4"/>
    <x v="2"/>
    <x v="2"/>
    <x v="2"/>
    <x v="1"/>
    <x v="4"/>
    <x v="1"/>
    <x v="0"/>
    <x v="0"/>
    <x v="0"/>
    <x v="0"/>
    <m/>
    <m/>
    <m/>
    <m/>
    <m/>
    <m/>
  </r>
  <r>
    <s v="År 2"/>
    <x v="1"/>
    <x v="43"/>
    <n v="8"/>
    <s v="Elever"/>
    <x v="1"/>
    <x v="1"/>
    <x v="0"/>
    <x v="1"/>
    <x v="0"/>
    <x v="1"/>
    <x v="0"/>
    <x v="1"/>
    <x v="0"/>
    <x v="0"/>
    <x v="3"/>
    <x v="1"/>
    <x v="2"/>
    <x v="1"/>
    <x v="3"/>
    <x v="3"/>
    <x v="3"/>
    <x v="2"/>
    <x v="1"/>
    <x v="1"/>
    <x v="3"/>
    <x v="1"/>
    <x v="2"/>
    <x v="0"/>
    <x v="0"/>
    <x v="0"/>
    <x v="0"/>
    <m/>
    <m/>
    <m/>
    <m/>
    <m/>
    <m/>
  </r>
  <r>
    <s v="År 2"/>
    <x v="1"/>
    <x v="43"/>
    <n v="8"/>
    <s v="Elever"/>
    <x v="1"/>
    <x v="0"/>
    <x v="0"/>
    <x v="1"/>
    <x v="1"/>
    <x v="1"/>
    <x v="0"/>
    <x v="1"/>
    <x v="1"/>
    <x v="0"/>
    <x v="0"/>
    <x v="0"/>
    <x v="0"/>
    <x v="1"/>
    <x v="3"/>
    <x v="3"/>
    <x v="3"/>
    <x v="1"/>
    <x v="2"/>
    <x v="1"/>
    <x v="3"/>
    <x v="1"/>
    <x v="2"/>
    <x v="0"/>
    <x v="0"/>
    <x v="0"/>
    <x v="0"/>
    <m/>
    <m/>
    <m/>
    <m/>
    <m/>
    <m/>
  </r>
  <r>
    <s v="År 2"/>
    <x v="1"/>
    <x v="43"/>
    <n v="8"/>
    <s v="Elever"/>
    <x v="1"/>
    <x v="1"/>
    <x v="0"/>
    <x v="1"/>
    <x v="1"/>
    <x v="1"/>
    <x v="1"/>
    <x v="1"/>
    <x v="1"/>
    <x v="0"/>
    <x v="0"/>
    <x v="0"/>
    <x v="0"/>
    <x v="1"/>
    <x v="3"/>
    <x v="2"/>
    <x v="3"/>
    <x v="1"/>
    <x v="2"/>
    <x v="1"/>
    <x v="1"/>
    <x v="3"/>
    <x v="2"/>
    <x v="0"/>
    <x v="0"/>
    <x v="0"/>
    <x v="0"/>
    <m/>
    <m/>
    <m/>
    <m/>
    <m/>
    <m/>
  </r>
  <r>
    <s v="År 2"/>
    <x v="1"/>
    <x v="43"/>
    <n v="8"/>
    <s v="Elever"/>
    <x v="1"/>
    <x v="0"/>
    <x v="0"/>
    <x v="1"/>
    <x v="1"/>
    <x v="1"/>
    <x v="0"/>
    <x v="1"/>
    <x v="1"/>
    <x v="0"/>
    <x v="1"/>
    <x v="2"/>
    <x v="2"/>
    <x v="1"/>
    <x v="3"/>
    <x v="2"/>
    <x v="3"/>
    <x v="2"/>
    <x v="2"/>
    <x v="1"/>
    <x v="1"/>
    <x v="1"/>
    <x v="2"/>
    <x v="0"/>
    <x v="0"/>
    <x v="0"/>
    <x v="0"/>
    <m/>
    <m/>
    <m/>
    <m/>
    <m/>
    <m/>
  </r>
  <r>
    <s v="År 2"/>
    <x v="1"/>
    <x v="43"/>
    <n v="8"/>
    <s v="Elever"/>
    <x v="1"/>
    <x v="1"/>
    <x v="0"/>
    <x v="1"/>
    <x v="1"/>
    <x v="1"/>
    <x v="1"/>
    <x v="1"/>
    <x v="0"/>
    <x v="0"/>
    <x v="1"/>
    <x v="0"/>
    <x v="0"/>
    <x v="1"/>
    <x v="3"/>
    <x v="2"/>
    <x v="3"/>
    <x v="1"/>
    <x v="2"/>
    <x v="1"/>
    <x v="1"/>
    <x v="1"/>
    <x v="2"/>
    <x v="0"/>
    <x v="0"/>
    <x v="0"/>
    <x v="0"/>
    <m/>
    <m/>
    <m/>
    <m/>
    <m/>
    <m/>
  </r>
  <r>
    <s v="År 2"/>
    <x v="1"/>
    <x v="43"/>
    <n v="8"/>
    <s v="Elever"/>
    <x v="1"/>
    <x v="0"/>
    <x v="0"/>
    <x v="1"/>
    <x v="1"/>
    <x v="1"/>
    <x v="0"/>
    <x v="1"/>
    <x v="3"/>
    <x v="1"/>
    <x v="0"/>
    <x v="0"/>
    <x v="0"/>
    <x v="1"/>
    <x v="1"/>
    <x v="1"/>
    <x v="3"/>
    <x v="2"/>
    <x v="2"/>
    <x v="1"/>
    <x v="1"/>
    <x v="4"/>
    <x v="2"/>
    <x v="0"/>
    <x v="0"/>
    <x v="0"/>
    <x v="0"/>
    <m/>
    <m/>
    <m/>
    <m/>
    <m/>
    <m/>
  </r>
  <r>
    <s v="År 2"/>
    <x v="1"/>
    <x v="43"/>
    <n v="8"/>
    <s v="Elever"/>
    <x v="1"/>
    <x v="1"/>
    <x v="0"/>
    <x v="1"/>
    <x v="1"/>
    <x v="1"/>
    <x v="1"/>
    <x v="1"/>
    <x v="3"/>
    <x v="1"/>
    <x v="1"/>
    <x v="0"/>
    <x v="3"/>
    <x v="1"/>
    <x v="3"/>
    <x v="2"/>
    <x v="3"/>
    <x v="1"/>
    <x v="2"/>
    <x v="1"/>
    <x v="1"/>
    <x v="1"/>
    <x v="2"/>
    <x v="0"/>
    <x v="0"/>
    <x v="0"/>
    <x v="0"/>
    <m/>
    <m/>
    <m/>
    <m/>
    <m/>
    <m/>
  </r>
  <r>
    <s v="År 2"/>
    <x v="1"/>
    <x v="43"/>
    <n v="8"/>
    <s v="Elever"/>
    <x v="1"/>
    <x v="0"/>
    <x v="0"/>
    <x v="1"/>
    <x v="1"/>
    <x v="1"/>
    <x v="0"/>
    <x v="1"/>
    <x v="3"/>
    <x v="3"/>
    <x v="3"/>
    <x v="3"/>
    <x v="0"/>
    <x v="1"/>
    <x v="1"/>
    <x v="3"/>
    <x v="3"/>
    <x v="2"/>
    <x v="2"/>
    <x v="1"/>
    <x v="3"/>
    <x v="1"/>
    <x v="1"/>
    <x v="0"/>
    <x v="0"/>
    <x v="0"/>
    <x v="0"/>
    <m/>
    <m/>
    <m/>
    <m/>
    <m/>
    <m/>
  </r>
  <r>
    <s v="År 2"/>
    <x v="1"/>
    <x v="43"/>
    <n v="8"/>
    <s v="Elever"/>
    <x v="1"/>
    <x v="0"/>
    <x v="0"/>
    <x v="1"/>
    <x v="1"/>
    <x v="1"/>
    <x v="1"/>
    <x v="1"/>
    <x v="3"/>
    <x v="2"/>
    <x v="3"/>
    <x v="1"/>
    <x v="1"/>
    <x v="1"/>
    <x v="1"/>
    <x v="3"/>
    <x v="3"/>
    <x v="2"/>
    <x v="1"/>
    <x v="1"/>
    <x v="1"/>
    <x v="1"/>
    <x v="2"/>
    <x v="0"/>
    <x v="0"/>
    <x v="0"/>
    <x v="0"/>
    <m/>
    <m/>
    <m/>
    <m/>
    <m/>
    <m/>
  </r>
  <r>
    <s v="År 2"/>
    <x v="1"/>
    <x v="43"/>
    <n v="8"/>
    <s v="Elever"/>
    <x v="1"/>
    <x v="0"/>
    <x v="0"/>
    <x v="1"/>
    <x v="1"/>
    <x v="1"/>
    <x v="1"/>
    <x v="1"/>
    <x v="3"/>
    <x v="1"/>
    <x v="0"/>
    <x v="3"/>
    <x v="3"/>
    <x v="1"/>
    <x v="1"/>
    <x v="3"/>
    <x v="3"/>
    <x v="2"/>
    <x v="2"/>
    <x v="1"/>
    <x v="1"/>
    <x v="1"/>
    <x v="2"/>
    <x v="0"/>
    <x v="0"/>
    <x v="0"/>
    <x v="0"/>
    <m/>
    <m/>
    <m/>
    <m/>
    <m/>
    <m/>
  </r>
  <r>
    <s v="År 2"/>
    <x v="1"/>
    <x v="43"/>
    <n v="8"/>
    <s v="Elever"/>
    <x v="1"/>
    <x v="0"/>
    <x v="0"/>
    <x v="1"/>
    <x v="1"/>
    <x v="1"/>
    <x v="1"/>
    <x v="0"/>
    <x v="1"/>
    <x v="0"/>
    <x v="3"/>
    <x v="3"/>
    <x v="2"/>
    <x v="1"/>
    <x v="1"/>
    <x v="3"/>
    <x v="3"/>
    <x v="2"/>
    <x v="2"/>
    <x v="1"/>
    <x v="1"/>
    <x v="1"/>
    <x v="2"/>
    <x v="0"/>
    <x v="0"/>
    <x v="0"/>
    <x v="0"/>
    <m/>
    <m/>
    <m/>
    <m/>
    <m/>
    <m/>
  </r>
  <r>
    <s v="År 2"/>
    <x v="1"/>
    <x v="43"/>
    <n v="8"/>
    <s v="Elever"/>
    <x v="1"/>
    <x v="0"/>
    <x v="0"/>
    <x v="1"/>
    <x v="1"/>
    <x v="1"/>
    <x v="1"/>
    <x v="1"/>
    <x v="3"/>
    <x v="2"/>
    <x v="0"/>
    <x v="3"/>
    <x v="2"/>
    <x v="1"/>
    <x v="3"/>
    <x v="3"/>
    <x v="3"/>
    <x v="1"/>
    <x v="2"/>
    <x v="1"/>
    <x v="3"/>
    <x v="3"/>
    <x v="2"/>
    <x v="0"/>
    <x v="0"/>
    <x v="0"/>
    <x v="0"/>
    <m/>
    <m/>
    <m/>
    <m/>
    <m/>
    <m/>
  </r>
  <r>
    <s v="År 2"/>
    <x v="1"/>
    <x v="43"/>
    <n v="8"/>
    <s v="Elever"/>
    <x v="1"/>
    <x v="0"/>
    <x v="1"/>
    <x v="1"/>
    <x v="1"/>
    <x v="2"/>
    <x v="1"/>
    <x v="1"/>
    <x v="3"/>
    <x v="1"/>
    <x v="0"/>
    <x v="0"/>
    <x v="2"/>
    <x v="1"/>
    <x v="3"/>
    <x v="3"/>
    <x v="1"/>
    <x v="2"/>
    <x v="2"/>
    <x v="1"/>
    <x v="1"/>
    <x v="1"/>
    <x v="2"/>
    <x v="0"/>
    <x v="0"/>
    <x v="0"/>
    <x v="0"/>
    <m/>
    <m/>
    <m/>
    <m/>
    <m/>
    <m/>
  </r>
  <r>
    <s v="År 2"/>
    <x v="1"/>
    <x v="43"/>
    <n v="8"/>
    <s v="Elever"/>
    <x v="1"/>
    <x v="1"/>
    <x v="0"/>
    <x v="1"/>
    <x v="1"/>
    <x v="1"/>
    <x v="0"/>
    <x v="1"/>
    <x v="0"/>
    <x v="0"/>
    <x v="1"/>
    <x v="0"/>
    <x v="0"/>
    <x v="1"/>
    <x v="3"/>
    <x v="2"/>
    <x v="3"/>
    <x v="2"/>
    <x v="2"/>
    <x v="1"/>
    <x v="3"/>
    <x v="1"/>
    <x v="2"/>
    <x v="0"/>
    <x v="0"/>
    <x v="0"/>
    <x v="0"/>
    <m/>
    <m/>
    <m/>
    <m/>
    <m/>
    <m/>
  </r>
  <r>
    <s v="År 2"/>
    <x v="1"/>
    <x v="43"/>
    <n v="8"/>
    <s v="Elever"/>
    <x v="1"/>
    <x v="0"/>
    <x v="1"/>
    <x v="1"/>
    <x v="1"/>
    <x v="1"/>
    <x v="1"/>
    <x v="0"/>
    <x v="3"/>
    <x v="2"/>
    <x v="0"/>
    <x v="0"/>
    <x v="3"/>
    <x v="1"/>
    <x v="1"/>
    <x v="3"/>
    <x v="3"/>
    <x v="2"/>
    <x v="2"/>
    <x v="1"/>
    <x v="3"/>
    <x v="3"/>
    <x v="2"/>
    <x v="0"/>
    <x v="0"/>
    <x v="0"/>
    <x v="0"/>
    <m/>
    <m/>
    <m/>
    <m/>
    <m/>
    <m/>
  </r>
  <r>
    <s v="År 2"/>
    <x v="1"/>
    <x v="43"/>
    <n v="8"/>
    <s v="Elever"/>
    <x v="1"/>
    <x v="0"/>
    <x v="0"/>
    <x v="1"/>
    <x v="1"/>
    <x v="1"/>
    <x v="1"/>
    <x v="1"/>
    <x v="1"/>
    <x v="0"/>
    <x v="1"/>
    <x v="0"/>
    <x v="0"/>
    <x v="1"/>
    <x v="3"/>
    <x v="3"/>
    <x v="1"/>
    <x v="2"/>
    <x v="2"/>
    <x v="1"/>
    <x v="1"/>
    <x v="3"/>
    <x v="2"/>
    <x v="0"/>
    <x v="0"/>
    <x v="0"/>
    <x v="0"/>
    <m/>
    <m/>
    <m/>
    <m/>
    <m/>
    <m/>
  </r>
  <r>
    <s v="År 2"/>
    <x v="1"/>
    <x v="43"/>
    <n v="8"/>
    <s v="Elever"/>
    <x v="1"/>
    <x v="1"/>
    <x v="0"/>
    <x v="1"/>
    <x v="1"/>
    <x v="1"/>
    <x v="0"/>
    <x v="1"/>
    <x v="3"/>
    <x v="0"/>
    <x v="1"/>
    <x v="1"/>
    <x v="0"/>
    <x v="1"/>
    <x v="3"/>
    <x v="2"/>
    <x v="3"/>
    <x v="2"/>
    <x v="2"/>
    <x v="1"/>
    <x v="1"/>
    <x v="1"/>
    <x v="2"/>
    <x v="0"/>
    <x v="0"/>
    <x v="0"/>
    <x v="0"/>
    <m/>
    <m/>
    <m/>
    <m/>
    <m/>
    <m/>
  </r>
  <r>
    <s v="År 2"/>
    <x v="1"/>
    <x v="43"/>
    <n v="8"/>
    <s v="Elever"/>
    <x v="1"/>
    <x v="0"/>
    <x v="0"/>
    <x v="0"/>
    <x v="1"/>
    <x v="1"/>
    <x v="1"/>
    <x v="2"/>
    <x v="0"/>
    <x v="0"/>
    <x v="1"/>
    <x v="0"/>
    <x v="0"/>
    <x v="1"/>
    <x v="3"/>
    <x v="3"/>
    <x v="1"/>
    <x v="3"/>
    <x v="2"/>
    <x v="4"/>
    <x v="1"/>
    <x v="3"/>
    <x v="2"/>
    <x v="0"/>
    <x v="0"/>
    <x v="0"/>
    <x v="0"/>
    <m/>
    <m/>
    <m/>
    <m/>
    <m/>
    <m/>
  </r>
  <r>
    <s v="År 2"/>
    <x v="1"/>
    <x v="43"/>
    <n v="8"/>
    <s v="Elever"/>
    <x v="1"/>
    <x v="0"/>
    <x v="0"/>
    <x v="1"/>
    <x v="1"/>
    <x v="1"/>
    <x v="1"/>
    <x v="0"/>
    <x v="2"/>
    <x v="3"/>
    <x v="3"/>
    <x v="2"/>
    <x v="1"/>
    <x v="1"/>
    <x v="3"/>
    <x v="3"/>
    <x v="3"/>
    <x v="1"/>
    <x v="2"/>
    <x v="1"/>
    <x v="1"/>
    <x v="1"/>
    <x v="1"/>
    <x v="0"/>
    <x v="0"/>
    <x v="0"/>
    <x v="0"/>
    <m/>
    <m/>
    <m/>
    <m/>
    <m/>
    <m/>
  </r>
  <r>
    <s v="År 2"/>
    <x v="1"/>
    <x v="43"/>
    <n v="8"/>
    <s v="Elever"/>
    <x v="1"/>
    <x v="0"/>
    <x v="0"/>
    <x v="1"/>
    <x v="1"/>
    <x v="1"/>
    <x v="1"/>
    <x v="0"/>
    <x v="2"/>
    <x v="3"/>
    <x v="3"/>
    <x v="1"/>
    <x v="1"/>
    <x v="1"/>
    <x v="3"/>
    <x v="3"/>
    <x v="3"/>
    <x v="1"/>
    <x v="1"/>
    <x v="1"/>
    <x v="1"/>
    <x v="1"/>
    <x v="1"/>
    <x v="0"/>
    <x v="0"/>
    <x v="0"/>
    <x v="0"/>
    <m/>
    <m/>
    <m/>
    <m/>
    <m/>
    <m/>
  </r>
  <r>
    <s v="År 2"/>
    <x v="1"/>
    <x v="43"/>
    <n v="8"/>
    <s v="Elever"/>
    <x v="1"/>
    <x v="1"/>
    <x v="0"/>
    <x v="1"/>
    <x v="1"/>
    <x v="1"/>
    <x v="0"/>
    <x v="1"/>
    <x v="0"/>
    <x v="0"/>
    <x v="1"/>
    <x v="0"/>
    <x v="0"/>
    <x v="1"/>
    <x v="3"/>
    <x v="2"/>
    <x v="3"/>
    <x v="2"/>
    <x v="2"/>
    <x v="1"/>
    <x v="1"/>
    <x v="1"/>
    <x v="2"/>
    <x v="0"/>
    <x v="0"/>
    <x v="0"/>
    <x v="0"/>
    <m/>
    <m/>
    <m/>
    <m/>
    <m/>
    <m/>
  </r>
  <r>
    <s v="År 2"/>
    <x v="1"/>
    <x v="43"/>
    <n v="8"/>
    <s v="Elever"/>
    <x v="1"/>
    <x v="0"/>
    <x v="0"/>
    <x v="1"/>
    <x v="1"/>
    <x v="1"/>
    <x v="1"/>
    <x v="0"/>
    <x v="1"/>
    <x v="1"/>
    <x v="3"/>
    <x v="3"/>
    <x v="3"/>
    <x v="1"/>
    <x v="3"/>
    <x v="3"/>
    <x v="3"/>
    <x v="1"/>
    <x v="1"/>
    <x v="1"/>
    <x v="3"/>
    <x v="3"/>
    <x v="1"/>
    <x v="0"/>
    <x v="0"/>
    <x v="0"/>
    <x v="0"/>
    <m/>
    <m/>
    <m/>
    <m/>
    <m/>
    <m/>
  </r>
  <r>
    <s v="År 2"/>
    <x v="1"/>
    <x v="43"/>
    <n v="8"/>
    <s v="Elever"/>
    <x v="1"/>
    <x v="1"/>
    <x v="0"/>
    <x v="1"/>
    <x v="1"/>
    <x v="1"/>
    <x v="0"/>
    <x v="1"/>
    <x v="1"/>
    <x v="1"/>
    <x v="1"/>
    <x v="0"/>
    <x v="0"/>
    <x v="1"/>
    <x v="3"/>
    <x v="2"/>
    <x v="3"/>
    <x v="2"/>
    <x v="2"/>
    <x v="1"/>
    <x v="1"/>
    <x v="1"/>
    <x v="2"/>
    <x v="0"/>
    <x v="0"/>
    <x v="0"/>
    <x v="0"/>
    <m/>
    <m/>
    <m/>
    <m/>
    <m/>
    <m/>
  </r>
  <r>
    <s v="År 2"/>
    <x v="1"/>
    <x v="43"/>
    <n v="8"/>
    <s v="Elever"/>
    <x v="2"/>
    <x v="1"/>
    <x v="1"/>
    <x v="1"/>
    <x v="1"/>
    <x v="2"/>
    <x v="1"/>
    <x v="2"/>
    <x v="3"/>
    <x v="0"/>
    <x v="1"/>
    <x v="0"/>
    <x v="3"/>
    <x v="1"/>
    <x v="1"/>
    <x v="3"/>
    <x v="3"/>
    <x v="2"/>
    <x v="2"/>
    <x v="1"/>
    <x v="3"/>
    <x v="1"/>
    <x v="2"/>
    <x v="0"/>
    <x v="0"/>
    <x v="0"/>
    <x v="0"/>
    <m/>
    <m/>
    <m/>
    <m/>
    <m/>
    <m/>
  </r>
  <r>
    <s v="År 2"/>
    <x v="1"/>
    <x v="43"/>
    <n v="8"/>
    <s v="Elever"/>
    <x v="2"/>
    <x v="0"/>
    <x v="0"/>
    <x v="1"/>
    <x v="1"/>
    <x v="1"/>
    <x v="0"/>
    <x v="1"/>
    <x v="3"/>
    <x v="2"/>
    <x v="1"/>
    <x v="1"/>
    <x v="0"/>
    <x v="1"/>
    <x v="1"/>
    <x v="2"/>
    <x v="3"/>
    <x v="2"/>
    <x v="2"/>
    <x v="1"/>
    <x v="3"/>
    <x v="3"/>
    <x v="2"/>
    <x v="0"/>
    <x v="0"/>
    <x v="0"/>
    <x v="0"/>
    <m/>
    <m/>
    <m/>
    <m/>
    <m/>
    <m/>
  </r>
  <r>
    <s v="År 2"/>
    <x v="1"/>
    <x v="43"/>
    <n v="8"/>
    <s v="Elever"/>
    <x v="2"/>
    <x v="1"/>
    <x v="0"/>
    <x v="1"/>
    <x v="1"/>
    <x v="1"/>
    <x v="1"/>
    <x v="0"/>
    <x v="1"/>
    <x v="1"/>
    <x v="3"/>
    <x v="3"/>
    <x v="0"/>
    <x v="1"/>
    <x v="4"/>
    <x v="2"/>
    <x v="3"/>
    <x v="4"/>
    <x v="1"/>
    <x v="1"/>
    <x v="1"/>
    <x v="3"/>
    <x v="2"/>
    <x v="0"/>
    <x v="0"/>
    <x v="0"/>
    <x v="0"/>
    <m/>
    <m/>
    <m/>
    <m/>
    <m/>
    <m/>
  </r>
  <r>
    <s v="År 2"/>
    <x v="1"/>
    <x v="43"/>
    <n v="8"/>
    <s v="Elever"/>
    <x v="2"/>
    <x v="0"/>
    <x v="0"/>
    <x v="1"/>
    <x v="1"/>
    <x v="1"/>
    <x v="1"/>
    <x v="1"/>
    <x v="0"/>
    <x v="0"/>
    <x v="3"/>
    <x v="0"/>
    <x v="0"/>
    <x v="1"/>
    <x v="3"/>
    <x v="2"/>
    <x v="3"/>
    <x v="1"/>
    <x v="2"/>
    <x v="1"/>
    <x v="1"/>
    <x v="1"/>
    <x v="2"/>
    <x v="0"/>
    <x v="0"/>
    <x v="0"/>
    <x v="0"/>
    <m/>
    <m/>
    <m/>
    <m/>
    <m/>
    <m/>
  </r>
  <r>
    <s v="År 2"/>
    <x v="1"/>
    <x v="43"/>
    <n v="8"/>
    <s v="Elever"/>
    <x v="2"/>
    <x v="0"/>
    <x v="0"/>
    <x v="0"/>
    <x v="1"/>
    <x v="1"/>
    <x v="0"/>
    <x v="1"/>
    <x v="1"/>
    <x v="0"/>
    <x v="1"/>
    <x v="0"/>
    <x v="0"/>
    <x v="1"/>
    <x v="1"/>
    <x v="2"/>
    <x v="3"/>
    <x v="2"/>
    <x v="2"/>
    <x v="1"/>
    <x v="1"/>
    <x v="4"/>
    <x v="2"/>
    <x v="0"/>
    <x v="0"/>
    <x v="0"/>
    <x v="0"/>
    <m/>
    <m/>
    <m/>
    <m/>
    <m/>
    <m/>
  </r>
  <r>
    <s v="År 2"/>
    <x v="1"/>
    <x v="43"/>
    <n v="8"/>
    <s v="Elever"/>
    <x v="2"/>
    <x v="0"/>
    <x v="0"/>
    <x v="1"/>
    <x v="1"/>
    <x v="1"/>
    <x v="1"/>
    <x v="1"/>
    <x v="1"/>
    <x v="0"/>
    <x v="3"/>
    <x v="1"/>
    <x v="0"/>
    <x v="1"/>
    <x v="1"/>
    <x v="3"/>
    <x v="3"/>
    <x v="2"/>
    <x v="2"/>
    <x v="1"/>
    <x v="3"/>
    <x v="3"/>
    <x v="2"/>
    <x v="0"/>
    <x v="0"/>
    <x v="0"/>
    <x v="0"/>
    <m/>
    <m/>
    <m/>
    <m/>
    <m/>
    <m/>
  </r>
  <r>
    <s v="År 2"/>
    <x v="1"/>
    <x v="43"/>
    <n v="8"/>
    <s v="Elever"/>
    <x v="2"/>
    <x v="1"/>
    <x v="1"/>
    <x v="0"/>
    <x v="2"/>
    <x v="0"/>
    <x v="2"/>
    <x v="2"/>
    <x v="2"/>
    <x v="2"/>
    <x v="1"/>
    <x v="1"/>
    <x v="2"/>
    <x v="1"/>
    <x v="3"/>
    <x v="1"/>
    <x v="1"/>
    <x v="1"/>
    <x v="1"/>
    <x v="2"/>
    <x v="1"/>
    <x v="1"/>
    <x v="1"/>
    <x v="0"/>
    <x v="0"/>
    <x v="0"/>
    <x v="0"/>
    <m/>
    <m/>
    <m/>
    <m/>
    <m/>
    <m/>
  </r>
  <r>
    <s v="År 2"/>
    <x v="1"/>
    <x v="43"/>
    <n v="8"/>
    <s v="Elever"/>
    <x v="2"/>
    <x v="1"/>
    <x v="1"/>
    <x v="1"/>
    <x v="1"/>
    <x v="2"/>
    <x v="0"/>
    <x v="0"/>
    <x v="1"/>
    <x v="0"/>
    <x v="0"/>
    <x v="1"/>
    <x v="3"/>
    <x v="1"/>
    <x v="3"/>
    <x v="2"/>
    <x v="1"/>
    <x v="2"/>
    <x v="2"/>
    <x v="1"/>
    <x v="1"/>
    <x v="3"/>
    <x v="2"/>
    <x v="0"/>
    <x v="0"/>
    <x v="0"/>
    <x v="0"/>
    <m/>
    <m/>
    <m/>
    <m/>
    <m/>
    <m/>
  </r>
  <r>
    <s v="År 2"/>
    <x v="1"/>
    <x v="43"/>
    <n v="8"/>
    <s v="Elever"/>
    <x v="2"/>
    <x v="0"/>
    <x v="1"/>
    <x v="1"/>
    <x v="1"/>
    <x v="1"/>
    <x v="1"/>
    <x v="1"/>
    <x v="1"/>
    <x v="2"/>
    <x v="0"/>
    <x v="0"/>
    <x v="3"/>
    <x v="1"/>
    <x v="1"/>
    <x v="1"/>
    <x v="3"/>
    <x v="2"/>
    <x v="2"/>
    <x v="1"/>
    <x v="1"/>
    <x v="3"/>
    <x v="2"/>
    <x v="0"/>
    <x v="0"/>
    <x v="0"/>
    <x v="0"/>
    <m/>
    <m/>
    <m/>
    <m/>
    <m/>
    <m/>
  </r>
  <r>
    <s v="År 2"/>
    <x v="1"/>
    <x v="43"/>
    <n v="8"/>
    <s v="Elever"/>
    <x v="2"/>
    <x v="0"/>
    <x v="1"/>
    <x v="1"/>
    <x v="1"/>
    <x v="1"/>
    <x v="0"/>
    <x v="1"/>
    <x v="1"/>
    <x v="0"/>
    <x v="0"/>
    <x v="0"/>
    <x v="0"/>
    <x v="1"/>
    <x v="1"/>
    <x v="3"/>
    <x v="3"/>
    <x v="2"/>
    <x v="2"/>
    <x v="1"/>
    <x v="3"/>
    <x v="1"/>
    <x v="2"/>
    <x v="0"/>
    <x v="0"/>
    <x v="0"/>
    <x v="0"/>
    <m/>
    <m/>
    <m/>
    <m/>
    <m/>
    <m/>
  </r>
  <r>
    <s v="År 2"/>
    <x v="1"/>
    <x v="43"/>
    <n v="8"/>
    <s v="Elever"/>
    <x v="2"/>
    <x v="1"/>
    <x v="0"/>
    <x v="0"/>
    <x v="1"/>
    <x v="4"/>
    <x v="1"/>
    <x v="1"/>
    <x v="0"/>
    <x v="2"/>
    <x v="1"/>
    <x v="0"/>
    <x v="0"/>
    <x v="1"/>
    <x v="1"/>
    <x v="3"/>
    <x v="1"/>
    <x v="4"/>
    <x v="2"/>
    <x v="1"/>
    <x v="1"/>
    <x v="3"/>
    <x v="2"/>
    <x v="0"/>
    <x v="0"/>
    <x v="0"/>
    <x v="0"/>
    <m/>
    <m/>
    <m/>
    <m/>
    <m/>
    <m/>
  </r>
  <r>
    <s v="År 2"/>
    <x v="1"/>
    <x v="43"/>
    <n v="8"/>
    <s v="Elever"/>
    <x v="2"/>
    <x v="0"/>
    <x v="1"/>
    <x v="2"/>
    <x v="1"/>
    <x v="0"/>
    <x v="2"/>
    <x v="2"/>
    <x v="2"/>
    <x v="3"/>
    <x v="2"/>
    <x v="2"/>
    <x v="0"/>
    <x v="1"/>
    <x v="3"/>
    <x v="1"/>
    <x v="1"/>
    <x v="3"/>
    <x v="2"/>
    <x v="4"/>
    <x v="3"/>
    <x v="1"/>
    <x v="4"/>
    <x v="0"/>
    <x v="0"/>
    <x v="0"/>
    <x v="0"/>
    <m/>
    <m/>
    <m/>
    <m/>
    <m/>
    <m/>
  </r>
  <r>
    <s v="År 2"/>
    <x v="1"/>
    <x v="43"/>
    <n v="8"/>
    <s v="Elever"/>
    <x v="2"/>
    <x v="1"/>
    <x v="0"/>
    <x v="1"/>
    <x v="1"/>
    <x v="1"/>
    <x v="0"/>
    <x v="1"/>
    <x v="1"/>
    <x v="1"/>
    <x v="1"/>
    <x v="0"/>
    <x v="0"/>
    <x v="1"/>
    <x v="3"/>
    <x v="2"/>
    <x v="3"/>
    <x v="2"/>
    <x v="2"/>
    <x v="1"/>
    <x v="1"/>
    <x v="3"/>
    <x v="2"/>
    <x v="0"/>
    <x v="0"/>
    <x v="0"/>
    <x v="0"/>
    <m/>
    <m/>
    <m/>
    <m/>
    <m/>
    <m/>
  </r>
  <r>
    <s v="År 2"/>
    <x v="1"/>
    <x v="43"/>
    <n v="8"/>
    <s v="Elever"/>
    <x v="2"/>
    <x v="0"/>
    <x v="0"/>
    <x v="0"/>
    <x v="0"/>
    <x v="1"/>
    <x v="1"/>
    <x v="1"/>
    <x v="3"/>
    <x v="1"/>
    <x v="3"/>
    <x v="1"/>
    <x v="1"/>
    <x v="1"/>
    <x v="1"/>
    <x v="1"/>
    <x v="1"/>
    <x v="3"/>
    <x v="1"/>
    <x v="4"/>
    <x v="1"/>
    <x v="4"/>
    <x v="1"/>
    <x v="0"/>
    <x v="0"/>
    <x v="0"/>
    <x v="0"/>
    <m/>
    <m/>
    <m/>
    <m/>
    <m/>
    <m/>
  </r>
  <r>
    <s v="År 2"/>
    <x v="1"/>
    <x v="43"/>
    <n v="8"/>
    <s v="Elever"/>
    <x v="2"/>
    <x v="1"/>
    <x v="0"/>
    <x v="0"/>
    <x v="1"/>
    <x v="1"/>
    <x v="1"/>
    <x v="0"/>
    <x v="1"/>
    <x v="1"/>
    <x v="0"/>
    <x v="3"/>
    <x v="1"/>
    <x v="1"/>
    <x v="1"/>
    <x v="3"/>
    <x v="3"/>
    <x v="1"/>
    <x v="2"/>
    <x v="1"/>
    <x v="1"/>
    <x v="3"/>
    <x v="2"/>
    <x v="0"/>
    <x v="0"/>
    <x v="0"/>
    <x v="0"/>
    <m/>
    <m/>
    <m/>
    <m/>
    <m/>
    <m/>
  </r>
  <r>
    <s v="År 2"/>
    <x v="1"/>
    <x v="43"/>
    <n v="8"/>
    <s v="Elever"/>
    <x v="2"/>
    <x v="1"/>
    <x v="1"/>
    <x v="1"/>
    <x v="0"/>
    <x v="2"/>
    <x v="1"/>
    <x v="1"/>
    <x v="2"/>
    <x v="3"/>
    <x v="2"/>
    <x v="0"/>
    <x v="1"/>
    <x v="1"/>
    <x v="3"/>
    <x v="2"/>
    <x v="3"/>
    <x v="2"/>
    <x v="2"/>
    <x v="1"/>
    <x v="1"/>
    <x v="1"/>
    <x v="2"/>
    <x v="0"/>
    <x v="0"/>
    <x v="0"/>
    <x v="0"/>
    <m/>
    <m/>
    <m/>
    <m/>
    <m/>
    <m/>
  </r>
  <r>
    <s v="År 2"/>
    <x v="1"/>
    <x v="43"/>
    <n v="8"/>
    <s v="Elever"/>
    <x v="2"/>
    <x v="1"/>
    <x v="1"/>
    <x v="0"/>
    <x v="0"/>
    <x v="0"/>
    <x v="2"/>
    <x v="2"/>
    <x v="3"/>
    <x v="2"/>
    <x v="2"/>
    <x v="2"/>
    <x v="1"/>
    <x v="1"/>
    <x v="4"/>
    <x v="3"/>
    <x v="1"/>
    <x v="3"/>
    <x v="1"/>
    <x v="4"/>
    <x v="1"/>
    <x v="4"/>
    <x v="1"/>
    <x v="0"/>
    <x v="0"/>
    <x v="0"/>
    <x v="0"/>
    <m/>
    <m/>
    <m/>
    <m/>
    <m/>
    <m/>
  </r>
  <r>
    <s v="År 2"/>
    <x v="1"/>
    <x v="43"/>
    <n v="8"/>
    <s v="Elever"/>
    <x v="2"/>
    <x v="0"/>
    <x v="0"/>
    <x v="0"/>
    <x v="1"/>
    <x v="1"/>
    <x v="1"/>
    <x v="0"/>
    <x v="3"/>
    <x v="0"/>
    <x v="1"/>
    <x v="0"/>
    <x v="0"/>
    <x v="1"/>
    <x v="1"/>
    <x v="2"/>
    <x v="1"/>
    <x v="2"/>
    <x v="2"/>
    <x v="1"/>
    <x v="3"/>
    <x v="1"/>
    <x v="2"/>
    <x v="0"/>
    <x v="0"/>
    <x v="0"/>
    <x v="0"/>
    <m/>
    <m/>
    <m/>
    <m/>
    <m/>
    <m/>
  </r>
  <r>
    <s v="År 2"/>
    <x v="1"/>
    <x v="43"/>
    <n v="8"/>
    <s v="Elever"/>
    <x v="2"/>
    <x v="1"/>
    <x v="0"/>
    <x v="1"/>
    <x v="1"/>
    <x v="1"/>
    <x v="0"/>
    <x v="1"/>
    <x v="0"/>
    <x v="0"/>
    <x v="1"/>
    <x v="0"/>
    <x v="0"/>
    <x v="1"/>
    <x v="3"/>
    <x v="2"/>
    <x v="3"/>
    <x v="1"/>
    <x v="2"/>
    <x v="1"/>
    <x v="1"/>
    <x v="3"/>
    <x v="2"/>
    <x v="0"/>
    <x v="0"/>
    <x v="0"/>
    <x v="0"/>
    <m/>
    <m/>
    <m/>
    <m/>
    <m/>
    <m/>
  </r>
  <r>
    <s v="År 2"/>
    <x v="1"/>
    <x v="43"/>
    <n v="8"/>
    <s v="Elever"/>
    <x v="2"/>
    <x v="0"/>
    <x v="0"/>
    <x v="1"/>
    <x v="1"/>
    <x v="1"/>
    <x v="0"/>
    <x v="1"/>
    <x v="3"/>
    <x v="0"/>
    <x v="1"/>
    <x v="0"/>
    <x v="0"/>
    <x v="1"/>
    <x v="3"/>
    <x v="2"/>
    <x v="3"/>
    <x v="2"/>
    <x v="2"/>
    <x v="1"/>
    <x v="1"/>
    <x v="1"/>
    <x v="2"/>
    <x v="0"/>
    <x v="0"/>
    <x v="0"/>
    <x v="0"/>
    <m/>
    <m/>
    <m/>
    <m/>
    <m/>
    <m/>
  </r>
  <r>
    <s v="År 2"/>
    <x v="1"/>
    <x v="43"/>
    <n v="8"/>
    <s v="Elever"/>
    <x v="2"/>
    <x v="0"/>
    <x v="0"/>
    <x v="1"/>
    <x v="1"/>
    <x v="1"/>
    <x v="1"/>
    <x v="1"/>
    <x v="0"/>
    <x v="0"/>
    <x v="1"/>
    <x v="0"/>
    <x v="0"/>
    <x v="2"/>
    <x v="2"/>
    <x v="4"/>
    <x v="2"/>
    <x v="4"/>
    <x v="3"/>
    <x v="3"/>
    <x v="2"/>
    <x v="2"/>
    <x v="3"/>
    <x v="0"/>
    <x v="0"/>
    <x v="0"/>
    <x v="0"/>
    <m/>
    <m/>
    <m/>
    <m/>
    <m/>
    <m/>
  </r>
  <r>
    <s v="År 2"/>
    <x v="1"/>
    <x v="43"/>
    <n v="8"/>
    <s v="Elever"/>
    <x v="2"/>
    <x v="0"/>
    <x v="0"/>
    <x v="1"/>
    <x v="1"/>
    <x v="1"/>
    <x v="1"/>
    <x v="1"/>
    <x v="3"/>
    <x v="1"/>
    <x v="1"/>
    <x v="1"/>
    <x v="3"/>
    <x v="2"/>
    <x v="2"/>
    <x v="4"/>
    <x v="2"/>
    <x v="4"/>
    <x v="3"/>
    <x v="3"/>
    <x v="2"/>
    <x v="2"/>
    <x v="3"/>
    <x v="0"/>
    <x v="0"/>
    <x v="0"/>
    <x v="0"/>
    <m/>
    <m/>
    <m/>
    <m/>
    <m/>
    <m/>
  </r>
  <r>
    <s v="År 2"/>
    <x v="1"/>
    <x v="43"/>
    <n v="8"/>
    <s v="Elever"/>
    <x v="2"/>
    <x v="1"/>
    <x v="0"/>
    <x v="1"/>
    <x v="1"/>
    <x v="1"/>
    <x v="0"/>
    <x v="1"/>
    <x v="1"/>
    <x v="0"/>
    <x v="1"/>
    <x v="0"/>
    <x v="0"/>
    <x v="1"/>
    <x v="3"/>
    <x v="2"/>
    <x v="3"/>
    <x v="2"/>
    <x v="2"/>
    <x v="1"/>
    <x v="1"/>
    <x v="4"/>
    <x v="2"/>
    <x v="0"/>
    <x v="0"/>
    <x v="0"/>
    <x v="0"/>
    <m/>
    <m/>
    <m/>
    <m/>
    <m/>
    <m/>
  </r>
  <r>
    <s v="År 2"/>
    <x v="1"/>
    <x v="43"/>
    <n v="8"/>
    <s v="Elever"/>
    <x v="2"/>
    <x v="1"/>
    <x v="0"/>
    <x v="1"/>
    <x v="1"/>
    <x v="1"/>
    <x v="0"/>
    <x v="1"/>
    <x v="1"/>
    <x v="0"/>
    <x v="0"/>
    <x v="0"/>
    <x v="0"/>
    <x v="1"/>
    <x v="1"/>
    <x v="2"/>
    <x v="3"/>
    <x v="2"/>
    <x v="2"/>
    <x v="1"/>
    <x v="1"/>
    <x v="4"/>
    <x v="2"/>
    <x v="0"/>
    <x v="0"/>
    <x v="0"/>
    <x v="0"/>
    <m/>
    <m/>
    <m/>
    <m/>
    <m/>
    <m/>
  </r>
  <r>
    <s v="År 2"/>
    <x v="1"/>
    <x v="43"/>
    <n v="8"/>
    <s v="Elever"/>
    <x v="2"/>
    <x v="0"/>
    <x v="0"/>
    <x v="1"/>
    <x v="1"/>
    <x v="1"/>
    <x v="0"/>
    <x v="0"/>
    <x v="3"/>
    <x v="1"/>
    <x v="1"/>
    <x v="0"/>
    <x v="2"/>
    <x v="1"/>
    <x v="1"/>
    <x v="2"/>
    <x v="3"/>
    <x v="1"/>
    <x v="2"/>
    <x v="1"/>
    <x v="1"/>
    <x v="4"/>
    <x v="2"/>
    <x v="0"/>
    <x v="0"/>
    <x v="0"/>
    <x v="0"/>
    <m/>
    <m/>
    <m/>
    <m/>
    <m/>
    <m/>
  </r>
  <r>
    <s v="År 2"/>
    <x v="1"/>
    <x v="43"/>
    <n v="8"/>
    <s v="Elever"/>
    <x v="2"/>
    <x v="0"/>
    <x v="0"/>
    <x v="1"/>
    <x v="1"/>
    <x v="1"/>
    <x v="0"/>
    <x v="2"/>
    <x v="1"/>
    <x v="0"/>
    <x v="1"/>
    <x v="0"/>
    <x v="0"/>
    <x v="1"/>
    <x v="3"/>
    <x v="2"/>
    <x v="3"/>
    <x v="2"/>
    <x v="2"/>
    <x v="1"/>
    <x v="1"/>
    <x v="1"/>
    <x v="2"/>
    <x v="0"/>
    <x v="0"/>
    <x v="0"/>
    <x v="0"/>
    <m/>
    <m/>
    <m/>
    <m/>
    <m/>
    <m/>
  </r>
  <r>
    <s v="År 2"/>
    <x v="1"/>
    <x v="43"/>
    <n v="8"/>
    <s v="Elever"/>
    <x v="2"/>
    <x v="0"/>
    <x v="0"/>
    <x v="1"/>
    <x v="1"/>
    <x v="1"/>
    <x v="0"/>
    <x v="1"/>
    <x v="3"/>
    <x v="2"/>
    <x v="1"/>
    <x v="0"/>
    <x v="2"/>
    <x v="1"/>
    <x v="3"/>
    <x v="2"/>
    <x v="3"/>
    <x v="2"/>
    <x v="2"/>
    <x v="1"/>
    <x v="1"/>
    <x v="1"/>
    <x v="2"/>
    <x v="0"/>
    <x v="0"/>
    <x v="0"/>
    <x v="0"/>
    <m/>
    <m/>
    <m/>
    <m/>
    <m/>
    <m/>
  </r>
  <r>
    <s v="År 2"/>
    <x v="1"/>
    <x v="43"/>
    <n v="8"/>
    <s v="Elever"/>
    <x v="2"/>
    <x v="1"/>
    <x v="0"/>
    <x v="1"/>
    <x v="1"/>
    <x v="1"/>
    <x v="0"/>
    <x v="1"/>
    <x v="1"/>
    <x v="0"/>
    <x v="1"/>
    <x v="0"/>
    <x v="3"/>
    <x v="1"/>
    <x v="3"/>
    <x v="2"/>
    <x v="3"/>
    <x v="2"/>
    <x v="2"/>
    <x v="1"/>
    <x v="1"/>
    <x v="3"/>
    <x v="2"/>
    <x v="0"/>
    <x v="0"/>
    <x v="0"/>
    <x v="0"/>
    <m/>
    <m/>
    <m/>
    <m/>
    <m/>
    <m/>
  </r>
  <r>
    <s v="År 2"/>
    <x v="1"/>
    <x v="43"/>
    <n v="8"/>
    <s v="Elever"/>
    <x v="2"/>
    <x v="1"/>
    <x v="0"/>
    <x v="0"/>
    <x v="1"/>
    <x v="1"/>
    <x v="0"/>
    <x v="1"/>
    <x v="3"/>
    <x v="0"/>
    <x v="2"/>
    <x v="0"/>
    <x v="0"/>
    <x v="1"/>
    <x v="3"/>
    <x v="2"/>
    <x v="3"/>
    <x v="1"/>
    <x v="2"/>
    <x v="1"/>
    <x v="1"/>
    <x v="4"/>
    <x v="2"/>
    <x v="0"/>
    <x v="0"/>
    <x v="0"/>
    <x v="0"/>
    <m/>
    <m/>
    <m/>
    <m/>
    <m/>
    <m/>
  </r>
  <r>
    <s v="År 2"/>
    <x v="1"/>
    <x v="43"/>
    <n v="8"/>
    <s v="Elever"/>
    <x v="2"/>
    <x v="0"/>
    <x v="0"/>
    <x v="0"/>
    <x v="1"/>
    <x v="1"/>
    <x v="0"/>
    <x v="1"/>
    <x v="1"/>
    <x v="0"/>
    <x v="1"/>
    <x v="3"/>
    <x v="0"/>
    <x v="1"/>
    <x v="3"/>
    <x v="2"/>
    <x v="3"/>
    <x v="1"/>
    <x v="2"/>
    <x v="1"/>
    <x v="1"/>
    <x v="3"/>
    <x v="2"/>
    <x v="0"/>
    <x v="0"/>
    <x v="0"/>
    <x v="0"/>
    <m/>
    <m/>
    <m/>
    <m/>
    <m/>
    <m/>
  </r>
  <r>
    <s v="År 2"/>
    <x v="1"/>
    <x v="43"/>
    <n v="8"/>
    <s v="Elever"/>
    <x v="2"/>
    <x v="1"/>
    <x v="0"/>
    <x v="1"/>
    <x v="1"/>
    <x v="1"/>
    <x v="0"/>
    <x v="1"/>
    <x v="0"/>
    <x v="0"/>
    <x v="1"/>
    <x v="0"/>
    <x v="0"/>
    <x v="2"/>
    <x v="2"/>
    <x v="4"/>
    <x v="2"/>
    <x v="4"/>
    <x v="3"/>
    <x v="3"/>
    <x v="2"/>
    <x v="2"/>
    <x v="3"/>
    <x v="0"/>
    <x v="0"/>
    <x v="0"/>
    <x v="0"/>
    <m/>
    <m/>
    <m/>
    <m/>
    <m/>
    <m/>
  </r>
  <r>
    <s v="År 2"/>
    <x v="1"/>
    <x v="43"/>
    <n v="8"/>
    <s v="Elever"/>
    <x v="2"/>
    <x v="0"/>
    <x v="0"/>
    <x v="0"/>
    <x v="1"/>
    <x v="2"/>
    <x v="0"/>
    <x v="1"/>
    <x v="0"/>
    <x v="1"/>
    <x v="1"/>
    <x v="0"/>
    <x v="0"/>
    <x v="1"/>
    <x v="3"/>
    <x v="2"/>
    <x v="1"/>
    <x v="1"/>
    <x v="2"/>
    <x v="1"/>
    <x v="1"/>
    <x v="1"/>
    <x v="2"/>
    <x v="0"/>
    <x v="0"/>
    <x v="0"/>
    <x v="0"/>
    <m/>
    <m/>
    <m/>
    <m/>
    <m/>
    <m/>
  </r>
  <r>
    <s v="År 2"/>
    <x v="1"/>
    <x v="43"/>
    <n v="8"/>
    <s v="Elever"/>
    <x v="2"/>
    <x v="0"/>
    <x v="0"/>
    <x v="1"/>
    <x v="1"/>
    <x v="1"/>
    <x v="0"/>
    <x v="1"/>
    <x v="1"/>
    <x v="0"/>
    <x v="1"/>
    <x v="0"/>
    <x v="0"/>
    <x v="1"/>
    <x v="3"/>
    <x v="2"/>
    <x v="3"/>
    <x v="2"/>
    <x v="2"/>
    <x v="1"/>
    <x v="1"/>
    <x v="3"/>
    <x v="2"/>
    <x v="0"/>
    <x v="0"/>
    <x v="0"/>
    <x v="0"/>
    <m/>
    <m/>
    <m/>
    <m/>
    <m/>
    <m/>
  </r>
  <r>
    <s v="År 2"/>
    <x v="1"/>
    <x v="43"/>
    <n v="8"/>
    <s v="Elever"/>
    <x v="2"/>
    <x v="1"/>
    <x v="0"/>
    <x v="1"/>
    <x v="1"/>
    <x v="1"/>
    <x v="0"/>
    <x v="1"/>
    <x v="0"/>
    <x v="0"/>
    <x v="1"/>
    <x v="0"/>
    <x v="0"/>
    <x v="1"/>
    <x v="3"/>
    <x v="2"/>
    <x v="3"/>
    <x v="2"/>
    <x v="2"/>
    <x v="1"/>
    <x v="1"/>
    <x v="4"/>
    <x v="2"/>
    <x v="0"/>
    <x v="0"/>
    <x v="0"/>
    <x v="0"/>
    <m/>
    <m/>
    <m/>
    <m/>
    <m/>
    <m/>
  </r>
  <r>
    <s v="År 2"/>
    <x v="1"/>
    <x v="43"/>
    <n v="8"/>
    <s v="Elever"/>
    <x v="2"/>
    <x v="1"/>
    <x v="0"/>
    <x v="1"/>
    <x v="1"/>
    <x v="1"/>
    <x v="0"/>
    <x v="1"/>
    <x v="0"/>
    <x v="0"/>
    <x v="1"/>
    <x v="0"/>
    <x v="0"/>
    <x v="1"/>
    <x v="3"/>
    <x v="2"/>
    <x v="3"/>
    <x v="1"/>
    <x v="2"/>
    <x v="1"/>
    <x v="1"/>
    <x v="4"/>
    <x v="2"/>
    <x v="0"/>
    <x v="0"/>
    <x v="0"/>
    <x v="0"/>
    <m/>
    <m/>
    <m/>
    <m/>
    <m/>
    <m/>
  </r>
  <r>
    <s v="År 2"/>
    <x v="1"/>
    <x v="43"/>
    <n v="8"/>
    <s v="Elever"/>
    <x v="2"/>
    <x v="0"/>
    <x v="0"/>
    <x v="1"/>
    <x v="1"/>
    <x v="2"/>
    <x v="0"/>
    <x v="1"/>
    <x v="0"/>
    <x v="0"/>
    <x v="1"/>
    <x v="0"/>
    <x v="0"/>
    <x v="1"/>
    <x v="3"/>
    <x v="2"/>
    <x v="3"/>
    <x v="1"/>
    <x v="2"/>
    <x v="1"/>
    <x v="1"/>
    <x v="3"/>
    <x v="2"/>
    <x v="0"/>
    <x v="0"/>
    <x v="0"/>
    <x v="0"/>
    <m/>
    <m/>
    <m/>
    <m/>
    <m/>
    <m/>
  </r>
  <r>
    <s v="År 2"/>
    <x v="1"/>
    <x v="43"/>
    <n v="8"/>
    <s v="Elever"/>
    <x v="2"/>
    <x v="0"/>
    <x v="0"/>
    <x v="1"/>
    <x v="1"/>
    <x v="2"/>
    <x v="0"/>
    <x v="1"/>
    <x v="0"/>
    <x v="0"/>
    <x v="1"/>
    <x v="0"/>
    <x v="0"/>
    <x v="1"/>
    <x v="1"/>
    <x v="2"/>
    <x v="3"/>
    <x v="2"/>
    <x v="2"/>
    <x v="1"/>
    <x v="1"/>
    <x v="3"/>
    <x v="2"/>
    <x v="0"/>
    <x v="0"/>
    <x v="0"/>
    <x v="0"/>
    <m/>
    <m/>
    <m/>
    <m/>
    <m/>
    <m/>
  </r>
  <r>
    <s v="År 2"/>
    <x v="1"/>
    <x v="43"/>
    <n v="8"/>
    <s v="Elever"/>
    <x v="2"/>
    <x v="0"/>
    <x v="0"/>
    <x v="1"/>
    <x v="1"/>
    <x v="1"/>
    <x v="0"/>
    <x v="1"/>
    <x v="0"/>
    <x v="0"/>
    <x v="1"/>
    <x v="0"/>
    <x v="0"/>
    <x v="2"/>
    <x v="2"/>
    <x v="4"/>
    <x v="2"/>
    <x v="4"/>
    <x v="3"/>
    <x v="3"/>
    <x v="2"/>
    <x v="2"/>
    <x v="3"/>
    <x v="0"/>
    <x v="0"/>
    <x v="0"/>
    <x v="0"/>
    <m/>
    <m/>
    <m/>
    <m/>
    <m/>
    <m/>
  </r>
  <r>
    <s v="År 2"/>
    <x v="1"/>
    <x v="43"/>
    <n v="8"/>
    <s v="Elever"/>
    <x v="2"/>
    <x v="1"/>
    <x v="0"/>
    <x v="1"/>
    <x v="1"/>
    <x v="1"/>
    <x v="0"/>
    <x v="1"/>
    <x v="1"/>
    <x v="0"/>
    <x v="1"/>
    <x v="0"/>
    <x v="0"/>
    <x v="1"/>
    <x v="3"/>
    <x v="2"/>
    <x v="3"/>
    <x v="1"/>
    <x v="2"/>
    <x v="1"/>
    <x v="1"/>
    <x v="1"/>
    <x v="2"/>
    <x v="0"/>
    <x v="0"/>
    <x v="0"/>
    <x v="0"/>
    <m/>
    <m/>
    <m/>
    <m/>
    <m/>
    <m/>
  </r>
  <r>
    <s v="År 2"/>
    <x v="1"/>
    <x v="43"/>
    <n v="8"/>
    <s v="Elever"/>
    <x v="2"/>
    <x v="1"/>
    <x v="0"/>
    <x v="1"/>
    <x v="1"/>
    <x v="1"/>
    <x v="0"/>
    <x v="1"/>
    <x v="1"/>
    <x v="0"/>
    <x v="1"/>
    <x v="0"/>
    <x v="0"/>
    <x v="1"/>
    <x v="3"/>
    <x v="2"/>
    <x v="3"/>
    <x v="2"/>
    <x v="2"/>
    <x v="1"/>
    <x v="1"/>
    <x v="1"/>
    <x v="2"/>
    <x v="0"/>
    <x v="0"/>
    <x v="0"/>
    <x v="0"/>
    <m/>
    <m/>
    <m/>
    <m/>
    <m/>
    <m/>
  </r>
  <r>
    <s v="År 2"/>
    <x v="1"/>
    <x v="43"/>
    <n v="8"/>
    <s v="Elever"/>
    <x v="2"/>
    <x v="0"/>
    <x v="0"/>
    <x v="1"/>
    <x v="1"/>
    <x v="1"/>
    <x v="0"/>
    <x v="1"/>
    <x v="1"/>
    <x v="0"/>
    <x v="1"/>
    <x v="0"/>
    <x v="0"/>
    <x v="1"/>
    <x v="3"/>
    <x v="2"/>
    <x v="3"/>
    <x v="1"/>
    <x v="2"/>
    <x v="1"/>
    <x v="1"/>
    <x v="3"/>
    <x v="2"/>
    <x v="0"/>
    <x v="0"/>
    <x v="0"/>
    <x v="0"/>
    <m/>
    <m/>
    <m/>
    <m/>
    <m/>
    <m/>
  </r>
  <r>
    <s v="År 2"/>
    <x v="1"/>
    <x v="43"/>
    <n v="8"/>
    <s v="Elever"/>
    <x v="2"/>
    <x v="0"/>
    <x v="0"/>
    <x v="1"/>
    <x v="1"/>
    <x v="1"/>
    <x v="0"/>
    <x v="1"/>
    <x v="0"/>
    <x v="0"/>
    <x v="1"/>
    <x v="0"/>
    <x v="0"/>
    <x v="1"/>
    <x v="3"/>
    <x v="2"/>
    <x v="3"/>
    <x v="2"/>
    <x v="2"/>
    <x v="1"/>
    <x v="1"/>
    <x v="4"/>
    <x v="2"/>
    <x v="0"/>
    <x v="0"/>
    <x v="0"/>
    <x v="0"/>
    <m/>
    <m/>
    <m/>
    <m/>
    <m/>
    <m/>
  </r>
  <r>
    <s v="År 2"/>
    <x v="1"/>
    <x v="43"/>
    <n v="8"/>
    <s v="Elever"/>
    <x v="2"/>
    <x v="0"/>
    <x v="0"/>
    <x v="1"/>
    <x v="1"/>
    <x v="1"/>
    <x v="0"/>
    <x v="1"/>
    <x v="0"/>
    <x v="0"/>
    <x v="1"/>
    <x v="0"/>
    <x v="0"/>
    <x v="1"/>
    <x v="3"/>
    <x v="2"/>
    <x v="3"/>
    <x v="2"/>
    <x v="2"/>
    <x v="1"/>
    <x v="1"/>
    <x v="3"/>
    <x v="2"/>
    <x v="0"/>
    <x v="0"/>
    <x v="0"/>
    <x v="0"/>
    <m/>
    <m/>
    <m/>
    <m/>
    <m/>
    <m/>
  </r>
  <r>
    <s v="År 2"/>
    <x v="1"/>
    <x v="43"/>
    <n v="8"/>
    <s v="Elever"/>
    <x v="2"/>
    <x v="1"/>
    <x v="0"/>
    <x v="1"/>
    <x v="1"/>
    <x v="1"/>
    <x v="0"/>
    <x v="1"/>
    <x v="0"/>
    <x v="0"/>
    <x v="1"/>
    <x v="0"/>
    <x v="0"/>
    <x v="1"/>
    <x v="3"/>
    <x v="2"/>
    <x v="3"/>
    <x v="2"/>
    <x v="2"/>
    <x v="1"/>
    <x v="1"/>
    <x v="3"/>
    <x v="2"/>
    <x v="0"/>
    <x v="0"/>
    <x v="0"/>
    <x v="0"/>
    <m/>
    <m/>
    <m/>
    <m/>
    <m/>
    <m/>
  </r>
  <r>
    <s v="År 2"/>
    <x v="1"/>
    <x v="43"/>
    <n v="8"/>
    <s v="Elever"/>
    <x v="2"/>
    <x v="0"/>
    <x v="0"/>
    <x v="0"/>
    <x v="1"/>
    <x v="0"/>
    <x v="0"/>
    <x v="1"/>
    <x v="3"/>
    <x v="1"/>
    <x v="1"/>
    <x v="3"/>
    <x v="0"/>
    <x v="1"/>
    <x v="1"/>
    <x v="2"/>
    <x v="3"/>
    <x v="2"/>
    <x v="2"/>
    <x v="1"/>
    <x v="1"/>
    <x v="4"/>
    <x v="2"/>
    <x v="0"/>
    <x v="0"/>
    <x v="0"/>
    <x v="0"/>
    <m/>
    <m/>
    <m/>
    <m/>
    <m/>
    <m/>
  </r>
  <r>
    <s v="År 2"/>
    <x v="1"/>
    <x v="43"/>
    <n v="25"/>
    <s v="Elever"/>
    <x v="3"/>
    <x v="0"/>
    <x v="0"/>
    <x v="1"/>
    <x v="1"/>
    <x v="1"/>
    <x v="0"/>
    <x v="1"/>
    <x v="0"/>
    <x v="0"/>
    <x v="1"/>
    <x v="0"/>
    <x v="4"/>
    <x v="1"/>
    <x v="3"/>
    <x v="2"/>
    <x v="3"/>
    <x v="2"/>
    <x v="2"/>
    <x v="1"/>
    <x v="1"/>
    <x v="1"/>
    <x v="2"/>
    <x v="0"/>
    <x v="0"/>
    <x v="0"/>
    <x v="0"/>
    <m/>
    <m/>
    <m/>
    <m/>
    <m/>
    <m/>
  </r>
  <r>
    <s v="År 2"/>
    <x v="1"/>
    <x v="43"/>
    <n v="25"/>
    <s v="Elever"/>
    <x v="3"/>
    <x v="0"/>
    <x v="0"/>
    <x v="1"/>
    <x v="1"/>
    <x v="1"/>
    <x v="1"/>
    <x v="1"/>
    <x v="4"/>
    <x v="0"/>
    <x v="1"/>
    <x v="0"/>
    <x v="4"/>
    <x v="1"/>
    <x v="3"/>
    <x v="2"/>
    <x v="3"/>
    <x v="1"/>
    <x v="2"/>
    <x v="1"/>
    <x v="0"/>
    <x v="0"/>
    <x v="2"/>
    <x v="0"/>
    <x v="0"/>
    <x v="0"/>
    <x v="0"/>
    <m/>
    <m/>
    <m/>
    <m/>
    <m/>
    <m/>
  </r>
  <r>
    <s v="År 2"/>
    <x v="1"/>
    <x v="43"/>
    <n v="25"/>
    <s v="Elever"/>
    <x v="3"/>
    <x v="0"/>
    <x v="0"/>
    <x v="1"/>
    <x v="1"/>
    <x v="1"/>
    <x v="0"/>
    <x v="1"/>
    <x v="4"/>
    <x v="0"/>
    <x v="1"/>
    <x v="0"/>
    <x v="4"/>
    <x v="1"/>
    <x v="3"/>
    <x v="2"/>
    <x v="3"/>
    <x v="2"/>
    <x v="2"/>
    <x v="1"/>
    <x v="1"/>
    <x v="3"/>
    <x v="2"/>
    <x v="0"/>
    <x v="0"/>
    <x v="0"/>
    <x v="0"/>
    <m/>
    <m/>
    <m/>
    <m/>
    <m/>
    <m/>
  </r>
  <r>
    <s v="År 2"/>
    <x v="1"/>
    <x v="43"/>
    <n v="25"/>
    <s v="Elever"/>
    <x v="3"/>
    <x v="1"/>
    <x v="0"/>
    <x v="1"/>
    <x v="1"/>
    <x v="1"/>
    <x v="0"/>
    <x v="1"/>
    <x v="4"/>
    <x v="0"/>
    <x v="1"/>
    <x v="3"/>
    <x v="4"/>
    <x v="1"/>
    <x v="3"/>
    <x v="3"/>
    <x v="3"/>
    <x v="1"/>
    <x v="2"/>
    <x v="1"/>
    <x v="1"/>
    <x v="1"/>
    <x v="2"/>
    <x v="0"/>
    <x v="0"/>
    <x v="0"/>
    <x v="0"/>
    <m/>
    <m/>
    <m/>
    <m/>
    <m/>
    <m/>
  </r>
  <r>
    <s v="År 2"/>
    <x v="1"/>
    <x v="43"/>
    <n v="25"/>
    <s v="Elever"/>
    <x v="3"/>
    <x v="0"/>
    <x v="0"/>
    <x v="1"/>
    <x v="1"/>
    <x v="1"/>
    <x v="1"/>
    <x v="3"/>
    <x v="0"/>
    <x v="0"/>
    <x v="1"/>
    <x v="3"/>
    <x v="4"/>
    <x v="1"/>
    <x v="3"/>
    <x v="2"/>
    <x v="3"/>
    <x v="3"/>
    <x v="2"/>
    <x v="1"/>
    <x v="1"/>
    <x v="3"/>
    <x v="2"/>
    <x v="0"/>
    <x v="0"/>
    <x v="0"/>
    <x v="0"/>
    <m/>
    <m/>
    <m/>
    <m/>
    <m/>
    <m/>
  </r>
  <r>
    <s v="År 2"/>
    <x v="1"/>
    <x v="43"/>
    <n v="25"/>
    <s v="Elever"/>
    <x v="3"/>
    <x v="1"/>
    <x v="0"/>
    <x v="0"/>
    <x v="0"/>
    <x v="3"/>
    <x v="1"/>
    <x v="1"/>
    <x v="0"/>
    <x v="0"/>
    <x v="1"/>
    <x v="0"/>
    <x v="4"/>
    <x v="0"/>
    <x v="3"/>
    <x v="3"/>
    <x v="0"/>
    <x v="1"/>
    <x v="0"/>
    <x v="1"/>
    <x v="0"/>
    <x v="3"/>
    <x v="2"/>
    <x v="0"/>
    <x v="0"/>
    <x v="0"/>
    <x v="0"/>
    <m/>
    <m/>
    <m/>
    <m/>
    <m/>
    <m/>
  </r>
  <r>
    <s v="År 2"/>
    <x v="1"/>
    <x v="43"/>
    <n v="25"/>
    <s v="Elever"/>
    <x v="3"/>
    <x v="1"/>
    <x v="0"/>
    <x v="1"/>
    <x v="1"/>
    <x v="0"/>
    <x v="0"/>
    <x v="1"/>
    <x v="3"/>
    <x v="0"/>
    <x v="2"/>
    <x v="0"/>
    <x v="4"/>
    <x v="1"/>
    <x v="3"/>
    <x v="2"/>
    <x v="3"/>
    <x v="2"/>
    <x v="2"/>
    <x v="0"/>
    <x v="1"/>
    <x v="1"/>
    <x v="2"/>
    <x v="0"/>
    <x v="0"/>
    <x v="0"/>
    <x v="0"/>
    <m/>
    <m/>
    <m/>
    <m/>
    <m/>
    <m/>
  </r>
  <r>
    <s v="År 2"/>
    <x v="1"/>
    <x v="43"/>
    <n v="25"/>
    <s v="Elever"/>
    <x v="3"/>
    <x v="0"/>
    <x v="2"/>
    <x v="3"/>
    <x v="1"/>
    <x v="1"/>
    <x v="1"/>
    <x v="1"/>
    <x v="3"/>
    <x v="0"/>
    <x v="1"/>
    <x v="0"/>
    <x v="4"/>
    <x v="1"/>
    <x v="1"/>
    <x v="2"/>
    <x v="3"/>
    <x v="1"/>
    <x v="2"/>
    <x v="1"/>
    <x v="1"/>
    <x v="3"/>
    <x v="2"/>
    <x v="0"/>
    <x v="0"/>
    <x v="0"/>
    <x v="0"/>
    <m/>
    <m/>
    <m/>
    <m/>
    <m/>
    <m/>
  </r>
  <r>
    <s v="År 2"/>
    <x v="1"/>
    <x v="43"/>
    <n v="25"/>
    <s v="Elever"/>
    <x v="3"/>
    <x v="1"/>
    <x v="0"/>
    <x v="0"/>
    <x v="1"/>
    <x v="2"/>
    <x v="1"/>
    <x v="3"/>
    <x v="3"/>
    <x v="0"/>
    <x v="1"/>
    <x v="0"/>
    <x v="4"/>
    <x v="1"/>
    <x v="1"/>
    <x v="2"/>
    <x v="1"/>
    <x v="1"/>
    <x v="2"/>
    <x v="2"/>
    <x v="1"/>
    <x v="3"/>
    <x v="2"/>
    <x v="0"/>
    <x v="0"/>
    <x v="0"/>
    <x v="0"/>
    <m/>
    <m/>
    <m/>
    <m/>
    <m/>
    <m/>
  </r>
  <r>
    <s v="År 2"/>
    <x v="1"/>
    <x v="43"/>
    <n v="25"/>
    <s v="Elever"/>
    <x v="3"/>
    <x v="0"/>
    <x v="0"/>
    <x v="1"/>
    <x v="1"/>
    <x v="1"/>
    <x v="0"/>
    <x v="1"/>
    <x v="1"/>
    <x v="0"/>
    <x v="1"/>
    <x v="0"/>
    <x v="4"/>
    <x v="1"/>
    <x v="0"/>
    <x v="3"/>
    <x v="3"/>
    <x v="1"/>
    <x v="2"/>
    <x v="1"/>
    <x v="1"/>
    <x v="3"/>
    <x v="2"/>
    <x v="0"/>
    <x v="0"/>
    <x v="0"/>
    <x v="0"/>
    <m/>
    <m/>
    <m/>
    <m/>
    <m/>
    <m/>
  </r>
  <r>
    <s v="År 2"/>
    <x v="1"/>
    <x v="43"/>
    <n v="25"/>
    <s v="Elever"/>
    <x v="3"/>
    <x v="0"/>
    <x v="0"/>
    <x v="1"/>
    <x v="1"/>
    <x v="1"/>
    <x v="1"/>
    <x v="1"/>
    <x v="3"/>
    <x v="0"/>
    <x v="3"/>
    <x v="4"/>
    <x v="4"/>
    <x v="1"/>
    <x v="1"/>
    <x v="3"/>
    <x v="3"/>
    <x v="2"/>
    <x v="2"/>
    <x v="1"/>
    <x v="1"/>
    <x v="1"/>
    <x v="2"/>
    <x v="0"/>
    <x v="0"/>
    <x v="0"/>
    <x v="0"/>
    <m/>
    <m/>
    <m/>
    <m/>
    <m/>
    <m/>
  </r>
  <r>
    <s v="År 2"/>
    <x v="1"/>
    <x v="43"/>
    <n v="25"/>
    <s v="Elever"/>
    <x v="3"/>
    <x v="0"/>
    <x v="0"/>
    <x v="1"/>
    <x v="1"/>
    <x v="1"/>
    <x v="0"/>
    <x v="1"/>
    <x v="0"/>
    <x v="1"/>
    <x v="1"/>
    <x v="0"/>
    <x v="4"/>
    <x v="0"/>
    <x v="3"/>
    <x v="2"/>
    <x v="3"/>
    <x v="2"/>
    <x v="2"/>
    <x v="1"/>
    <x v="1"/>
    <x v="1"/>
    <x v="2"/>
    <x v="0"/>
    <x v="0"/>
    <x v="0"/>
    <x v="0"/>
    <m/>
    <m/>
    <m/>
    <m/>
    <m/>
    <m/>
  </r>
  <r>
    <s v="År 2"/>
    <x v="1"/>
    <x v="43"/>
    <n v="25"/>
    <s v="Elever"/>
    <x v="3"/>
    <x v="0"/>
    <x v="0"/>
    <x v="1"/>
    <x v="1"/>
    <x v="1"/>
    <x v="0"/>
    <x v="1"/>
    <x v="1"/>
    <x v="2"/>
    <x v="1"/>
    <x v="3"/>
    <x v="4"/>
    <x v="1"/>
    <x v="3"/>
    <x v="2"/>
    <x v="3"/>
    <x v="2"/>
    <x v="2"/>
    <x v="1"/>
    <x v="1"/>
    <x v="3"/>
    <x v="2"/>
    <x v="0"/>
    <x v="0"/>
    <x v="0"/>
    <x v="0"/>
    <m/>
    <m/>
    <m/>
    <m/>
    <m/>
    <m/>
  </r>
  <r>
    <s v="År 2"/>
    <x v="1"/>
    <x v="43"/>
    <n v="25"/>
    <s v="Elever"/>
    <x v="3"/>
    <x v="0"/>
    <x v="1"/>
    <x v="1"/>
    <x v="1"/>
    <x v="2"/>
    <x v="1"/>
    <x v="1"/>
    <x v="4"/>
    <x v="0"/>
    <x v="1"/>
    <x v="0"/>
    <x v="4"/>
    <x v="1"/>
    <x v="3"/>
    <x v="2"/>
    <x v="3"/>
    <x v="3"/>
    <x v="2"/>
    <x v="1"/>
    <x v="1"/>
    <x v="4"/>
    <x v="1"/>
    <x v="0"/>
    <x v="0"/>
    <x v="0"/>
    <x v="0"/>
    <m/>
    <m/>
    <m/>
    <m/>
    <m/>
    <m/>
  </r>
  <r>
    <s v="År 2"/>
    <x v="1"/>
    <x v="43"/>
    <n v="25"/>
    <s v="Elever"/>
    <x v="3"/>
    <x v="0"/>
    <x v="1"/>
    <x v="1"/>
    <x v="1"/>
    <x v="1"/>
    <x v="3"/>
    <x v="0"/>
    <x v="3"/>
    <x v="1"/>
    <x v="1"/>
    <x v="0"/>
    <x v="4"/>
    <x v="1"/>
    <x v="1"/>
    <x v="3"/>
    <x v="1"/>
    <x v="1"/>
    <x v="2"/>
    <x v="1"/>
    <x v="3"/>
    <x v="3"/>
    <x v="1"/>
    <x v="0"/>
    <x v="0"/>
    <x v="0"/>
    <x v="0"/>
    <m/>
    <m/>
    <m/>
    <m/>
    <m/>
    <m/>
  </r>
  <r>
    <s v="År 2"/>
    <x v="1"/>
    <x v="43"/>
    <n v="25"/>
    <s v="Elever"/>
    <x v="3"/>
    <x v="1"/>
    <x v="0"/>
    <x v="1"/>
    <x v="1"/>
    <x v="2"/>
    <x v="1"/>
    <x v="1"/>
    <x v="4"/>
    <x v="0"/>
    <x v="1"/>
    <x v="0"/>
    <x v="4"/>
    <x v="1"/>
    <x v="1"/>
    <x v="0"/>
    <x v="1"/>
    <x v="1"/>
    <x v="2"/>
    <x v="1"/>
    <x v="3"/>
    <x v="3"/>
    <x v="2"/>
    <x v="0"/>
    <x v="0"/>
    <x v="0"/>
    <x v="0"/>
    <m/>
    <m/>
    <m/>
    <m/>
    <m/>
    <m/>
  </r>
  <r>
    <s v="År 2"/>
    <x v="1"/>
    <x v="43"/>
    <n v="25"/>
    <s v="Elever"/>
    <x v="3"/>
    <x v="0"/>
    <x v="0"/>
    <x v="0"/>
    <x v="3"/>
    <x v="2"/>
    <x v="1"/>
    <x v="1"/>
    <x v="1"/>
    <x v="1"/>
    <x v="4"/>
    <x v="1"/>
    <x v="4"/>
    <x v="1"/>
    <x v="1"/>
    <x v="3"/>
    <x v="1"/>
    <x v="1"/>
    <x v="2"/>
    <x v="2"/>
    <x v="4"/>
    <x v="1"/>
    <x v="1"/>
    <x v="0"/>
    <x v="0"/>
    <x v="0"/>
    <x v="0"/>
    <m/>
    <m/>
    <m/>
    <m/>
    <m/>
    <m/>
  </r>
  <r>
    <s v="År 2"/>
    <x v="1"/>
    <x v="43"/>
    <n v="25"/>
    <s v="Elever"/>
    <x v="3"/>
    <x v="0"/>
    <x v="1"/>
    <x v="1"/>
    <x v="0"/>
    <x v="2"/>
    <x v="1"/>
    <x v="1"/>
    <x v="3"/>
    <x v="1"/>
    <x v="3"/>
    <x v="0"/>
    <x v="4"/>
    <x v="1"/>
    <x v="1"/>
    <x v="3"/>
    <x v="3"/>
    <x v="2"/>
    <x v="2"/>
    <x v="2"/>
    <x v="3"/>
    <x v="3"/>
    <x v="1"/>
    <x v="0"/>
    <x v="0"/>
    <x v="0"/>
    <x v="0"/>
    <m/>
    <m/>
    <m/>
    <m/>
    <m/>
    <m/>
  </r>
  <r>
    <s v="År 2"/>
    <x v="1"/>
    <x v="43"/>
    <n v="25"/>
    <s v="Elever"/>
    <x v="3"/>
    <x v="0"/>
    <x v="1"/>
    <x v="0"/>
    <x v="1"/>
    <x v="2"/>
    <x v="1"/>
    <x v="2"/>
    <x v="1"/>
    <x v="1"/>
    <x v="1"/>
    <x v="0"/>
    <x v="4"/>
    <x v="1"/>
    <x v="1"/>
    <x v="3"/>
    <x v="1"/>
    <x v="1"/>
    <x v="2"/>
    <x v="1"/>
    <x v="1"/>
    <x v="3"/>
    <x v="1"/>
    <x v="0"/>
    <x v="0"/>
    <x v="0"/>
    <x v="0"/>
    <m/>
    <m/>
    <m/>
    <m/>
    <m/>
    <m/>
  </r>
  <r>
    <s v="År 2"/>
    <x v="1"/>
    <x v="43"/>
    <n v="25"/>
    <s v="Elever"/>
    <x v="3"/>
    <x v="1"/>
    <x v="2"/>
    <x v="1"/>
    <x v="1"/>
    <x v="1"/>
    <x v="1"/>
    <x v="1"/>
    <x v="0"/>
    <x v="0"/>
    <x v="1"/>
    <x v="0"/>
    <x v="4"/>
    <x v="1"/>
    <x v="1"/>
    <x v="3"/>
    <x v="3"/>
    <x v="2"/>
    <x v="2"/>
    <x v="1"/>
    <x v="1"/>
    <x v="4"/>
    <x v="2"/>
    <x v="0"/>
    <x v="0"/>
    <x v="0"/>
    <x v="0"/>
    <m/>
    <m/>
    <m/>
    <m/>
    <m/>
    <m/>
  </r>
  <r>
    <s v="År 2"/>
    <x v="1"/>
    <x v="43"/>
    <n v="25"/>
    <s v="Elever"/>
    <x v="3"/>
    <x v="1"/>
    <x v="2"/>
    <x v="0"/>
    <x v="1"/>
    <x v="2"/>
    <x v="1"/>
    <x v="1"/>
    <x v="1"/>
    <x v="0"/>
    <x v="0"/>
    <x v="0"/>
    <x v="4"/>
    <x v="1"/>
    <x v="1"/>
    <x v="3"/>
    <x v="3"/>
    <x v="1"/>
    <x v="2"/>
    <x v="2"/>
    <x v="1"/>
    <x v="3"/>
    <x v="2"/>
    <x v="0"/>
    <x v="0"/>
    <x v="0"/>
    <x v="0"/>
    <m/>
    <m/>
    <m/>
    <m/>
    <m/>
    <m/>
  </r>
  <r>
    <s v="År 2"/>
    <x v="1"/>
    <x v="43"/>
    <n v="25"/>
    <s v="Elever"/>
    <x v="3"/>
    <x v="1"/>
    <x v="1"/>
    <x v="1"/>
    <x v="1"/>
    <x v="1"/>
    <x v="1"/>
    <x v="1"/>
    <x v="1"/>
    <x v="1"/>
    <x v="1"/>
    <x v="0"/>
    <x v="4"/>
    <x v="1"/>
    <x v="1"/>
    <x v="2"/>
    <x v="3"/>
    <x v="2"/>
    <x v="2"/>
    <x v="1"/>
    <x v="1"/>
    <x v="3"/>
    <x v="2"/>
    <x v="0"/>
    <x v="0"/>
    <x v="0"/>
    <x v="0"/>
    <m/>
    <m/>
    <m/>
    <m/>
    <m/>
    <m/>
  </r>
  <r>
    <s v="År 2"/>
    <x v="1"/>
    <x v="43"/>
    <n v="25"/>
    <s v="Elever"/>
    <x v="3"/>
    <x v="0"/>
    <x v="0"/>
    <x v="1"/>
    <x v="1"/>
    <x v="1"/>
    <x v="0"/>
    <x v="1"/>
    <x v="3"/>
    <x v="0"/>
    <x v="1"/>
    <x v="0"/>
    <x v="4"/>
    <x v="0"/>
    <x v="3"/>
    <x v="2"/>
    <x v="3"/>
    <x v="2"/>
    <x v="2"/>
    <x v="1"/>
    <x v="1"/>
    <x v="3"/>
    <x v="2"/>
    <x v="0"/>
    <x v="0"/>
    <x v="0"/>
    <x v="0"/>
    <m/>
    <m/>
    <m/>
    <m/>
    <m/>
    <m/>
  </r>
  <r>
    <s v="År 2"/>
    <x v="1"/>
    <x v="43"/>
    <n v="25"/>
    <s v="Elever"/>
    <x v="3"/>
    <x v="1"/>
    <x v="1"/>
    <x v="1"/>
    <x v="1"/>
    <x v="2"/>
    <x v="1"/>
    <x v="1"/>
    <x v="3"/>
    <x v="4"/>
    <x v="3"/>
    <x v="3"/>
    <x v="4"/>
    <x v="1"/>
    <x v="3"/>
    <x v="1"/>
    <x v="3"/>
    <x v="1"/>
    <x v="2"/>
    <x v="1"/>
    <x v="1"/>
    <x v="3"/>
    <x v="2"/>
    <x v="0"/>
    <x v="0"/>
    <x v="0"/>
    <x v="0"/>
    <m/>
    <m/>
    <m/>
    <m/>
    <m/>
    <m/>
  </r>
  <r>
    <s v="År 2"/>
    <x v="1"/>
    <x v="43"/>
    <n v="25"/>
    <s v="Elever"/>
    <x v="3"/>
    <x v="1"/>
    <x v="0"/>
    <x v="0"/>
    <x v="1"/>
    <x v="1"/>
    <x v="1"/>
    <x v="3"/>
    <x v="3"/>
    <x v="4"/>
    <x v="1"/>
    <x v="0"/>
    <x v="4"/>
    <x v="1"/>
    <x v="3"/>
    <x v="2"/>
    <x v="3"/>
    <x v="2"/>
    <x v="2"/>
    <x v="1"/>
    <x v="1"/>
    <x v="3"/>
    <x v="2"/>
    <x v="0"/>
    <x v="0"/>
    <x v="0"/>
    <x v="0"/>
    <m/>
    <m/>
    <m/>
    <m/>
    <m/>
    <m/>
  </r>
  <r>
    <s v="År 2"/>
    <x v="1"/>
    <x v="43"/>
    <n v="25"/>
    <s v="Elever"/>
    <x v="3"/>
    <x v="1"/>
    <x v="0"/>
    <x v="0"/>
    <x v="2"/>
    <x v="0"/>
    <x v="1"/>
    <x v="1"/>
    <x v="4"/>
    <x v="3"/>
    <x v="3"/>
    <x v="4"/>
    <x v="4"/>
    <x v="1"/>
    <x v="1"/>
    <x v="1"/>
    <x v="0"/>
    <x v="1"/>
    <x v="2"/>
    <x v="2"/>
    <x v="0"/>
    <x v="4"/>
    <x v="1"/>
    <x v="0"/>
    <x v="0"/>
    <x v="0"/>
    <x v="0"/>
    <m/>
    <m/>
    <m/>
    <m/>
    <m/>
    <m/>
  </r>
  <r>
    <s v="År 2"/>
    <x v="1"/>
    <x v="43"/>
    <n v="25"/>
    <s v="Elever"/>
    <x v="3"/>
    <x v="0"/>
    <x v="0"/>
    <x v="1"/>
    <x v="1"/>
    <x v="0"/>
    <x v="2"/>
    <x v="1"/>
    <x v="4"/>
    <x v="0"/>
    <x v="1"/>
    <x v="0"/>
    <x v="4"/>
    <x v="1"/>
    <x v="3"/>
    <x v="2"/>
    <x v="3"/>
    <x v="0"/>
    <x v="2"/>
    <x v="1"/>
    <x v="1"/>
    <x v="1"/>
    <x v="2"/>
    <x v="0"/>
    <x v="0"/>
    <x v="0"/>
    <x v="0"/>
    <m/>
    <m/>
    <m/>
    <m/>
    <m/>
    <m/>
  </r>
  <r>
    <s v="År 2"/>
    <x v="1"/>
    <x v="43"/>
    <n v="25"/>
    <s v="Elever"/>
    <x v="3"/>
    <x v="0"/>
    <x v="0"/>
    <x v="0"/>
    <x v="1"/>
    <x v="2"/>
    <x v="1"/>
    <x v="3"/>
    <x v="1"/>
    <x v="1"/>
    <x v="0"/>
    <x v="4"/>
    <x v="4"/>
    <x v="1"/>
    <x v="3"/>
    <x v="3"/>
    <x v="3"/>
    <x v="1"/>
    <x v="2"/>
    <x v="1"/>
    <x v="1"/>
    <x v="0"/>
    <x v="2"/>
    <x v="0"/>
    <x v="0"/>
    <x v="0"/>
    <x v="0"/>
    <m/>
    <m/>
    <m/>
    <m/>
    <m/>
    <m/>
  </r>
  <r>
    <s v="År 2"/>
    <x v="1"/>
    <x v="43"/>
    <n v="25"/>
    <s v="Elever"/>
    <x v="3"/>
    <x v="1"/>
    <x v="0"/>
    <x v="3"/>
    <x v="1"/>
    <x v="1"/>
    <x v="1"/>
    <x v="1"/>
    <x v="4"/>
    <x v="4"/>
    <x v="3"/>
    <x v="0"/>
    <x v="4"/>
    <x v="1"/>
    <x v="3"/>
    <x v="0"/>
    <x v="3"/>
    <x v="1"/>
    <x v="2"/>
    <x v="1"/>
    <x v="1"/>
    <x v="3"/>
    <x v="2"/>
    <x v="0"/>
    <x v="0"/>
    <x v="0"/>
    <x v="0"/>
    <m/>
    <m/>
    <m/>
    <m/>
    <m/>
    <m/>
  </r>
  <r>
    <s v="År 2"/>
    <x v="1"/>
    <x v="43"/>
    <n v="25"/>
    <s v="Elever"/>
    <x v="3"/>
    <x v="0"/>
    <x v="1"/>
    <x v="1"/>
    <x v="1"/>
    <x v="2"/>
    <x v="1"/>
    <x v="1"/>
    <x v="4"/>
    <x v="1"/>
    <x v="0"/>
    <x v="0"/>
    <x v="4"/>
    <x v="1"/>
    <x v="1"/>
    <x v="3"/>
    <x v="3"/>
    <x v="1"/>
    <x v="2"/>
    <x v="1"/>
    <x v="3"/>
    <x v="3"/>
    <x v="2"/>
    <x v="0"/>
    <x v="0"/>
    <x v="0"/>
    <x v="0"/>
    <m/>
    <m/>
    <m/>
    <m/>
    <m/>
    <m/>
  </r>
  <r>
    <s v="År 2"/>
    <x v="1"/>
    <x v="43"/>
    <n v="25"/>
    <s v="Elever"/>
    <x v="3"/>
    <x v="0"/>
    <x v="0"/>
    <x v="1"/>
    <x v="1"/>
    <x v="1"/>
    <x v="0"/>
    <x v="1"/>
    <x v="4"/>
    <x v="1"/>
    <x v="1"/>
    <x v="0"/>
    <x v="4"/>
    <x v="1"/>
    <x v="3"/>
    <x v="0"/>
    <x v="0"/>
    <x v="2"/>
    <x v="0"/>
    <x v="1"/>
    <x v="0"/>
    <x v="0"/>
    <x v="0"/>
    <x v="0"/>
    <x v="0"/>
    <x v="0"/>
    <x v="0"/>
    <m/>
    <m/>
    <m/>
    <m/>
    <m/>
    <m/>
  </r>
  <r>
    <s v="År 2"/>
    <x v="1"/>
    <x v="43"/>
    <n v="25"/>
    <s v="Elever"/>
    <x v="3"/>
    <x v="0"/>
    <x v="1"/>
    <x v="1"/>
    <x v="0"/>
    <x v="2"/>
    <x v="1"/>
    <x v="2"/>
    <x v="3"/>
    <x v="4"/>
    <x v="1"/>
    <x v="0"/>
    <x v="4"/>
    <x v="1"/>
    <x v="0"/>
    <x v="1"/>
    <x v="3"/>
    <x v="1"/>
    <x v="2"/>
    <x v="1"/>
    <x v="0"/>
    <x v="3"/>
    <x v="2"/>
    <x v="0"/>
    <x v="0"/>
    <x v="0"/>
    <x v="0"/>
    <m/>
    <m/>
    <m/>
    <m/>
    <m/>
    <m/>
  </r>
  <r>
    <s v="År 2"/>
    <x v="1"/>
    <x v="43"/>
    <n v="25"/>
    <s v="Elever"/>
    <x v="3"/>
    <x v="0"/>
    <x v="1"/>
    <x v="1"/>
    <x v="0"/>
    <x v="2"/>
    <x v="0"/>
    <x v="1"/>
    <x v="4"/>
    <x v="1"/>
    <x v="1"/>
    <x v="4"/>
    <x v="4"/>
    <x v="1"/>
    <x v="3"/>
    <x v="2"/>
    <x v="3"/>
    <x v="1"/>
    <x v="2"/>
    <x v="1"/>
    <x v="1"/>
    <x v="4"/>
    <x v="2"/>
    <x v="0"/>
    <x v="0"/>
    <x v="0"/>
    <x v="0"/>
    <m/>
    <m/>
    <m/>
    <m/>
    <m/>
    <m/>
  </r>
  <r>
    <s v="År 2"/>
    <x v="1"/>
    <x v="43"/>
    <n v="25"/>
    <s v="Elever"/>
    <x v="3"/>
    <x v="1"/>
    <x v="0"/>
    <x v="0"/>
    <x v="0"/>
    <x v="1"/>
    <x v="1"/>
    <x v="1"/>
    <x v="0"/>
    <x v="4"/>
    <x v="1"/>
    <x v="4"/>
    <x v="4"/>
    <x v="1"/>
    <x v="3"/>
    <x v="3"/>
    <x v="3"/>
    <x v="1"/>
    <x v="2"/>
    <x v="1"/>
    <x v="1"/>
    <x v="3"/>
    <x v="2"/>
    <x v="0"/>
    <x v="0"/>
    <x v="0"/>
    <x v="0"/>
    <m/>
    <m/>
    <m/>
    <m/>
    <m/>
    <m/>
  </r>
  <r>
    <s v="År 2"/>
    <x v="1"/>
    <x v="43"/>
    <n v="25"/>
    <s v="Elever"/>
    <x v="3"/>
    <x v="0"/>
    <x v="0"/>
    <x v="1"/>
    <x v="1"/>
    <x v="1"/>
    <x v="0"/>
    <x v="1"/>
    <x v="4"/>
    <x v="4"/>
    <x v="1"/>
    <x v="0"/>
    <x v="4"/>
    <x v="1"/>
    <x v="3"/>
    <x v="2"/>
    <x v="3"/>
    <x v="2"/>
    <x v="2"/>
    <x v="1"/>
    <x v="1"/>
    <x v="1"/>
    <x v="2"/>
    <x v="0"/>
    <x v="0"/>
    <x v="0"/>
    <x v="0"/>
    <m/>
    <m/>
    <m/>
    <m/>
    <m/>
    <m/>
  </r>
  <r>
    <s v="År 2"/>
    <x v="1"/>
    <x v="43"/>
    <n v="25"/>
    <s v="Elever"/>
    <x v="3"/>
    <x v="0"/>
    <x v="1"/>
    <x v="3"/>
    <x v="3"/>
    <x v="3"/>
    <x v="1"/>
    <x v="3"/>
    <x v="3"/>
    <x v="4"/>
    <x v="1"/>
    <x v="3"/>
    <x v="4"/>
    <x v="1"/>
    <x v="1"/>
    <x v="2"/>
    <x v="3"/>
    <x v="1"/>
    <x v="2"/>
    <x v="1"/>
    <x v="3"/>
    <x v="0"/>
    <x v="4"/>
    <x v="0"/>
    <x v="0"/>
    <x v="0"/>
    <x v="0"/>
    <m/>
    <m/>
    <m/>
    <m/>
    <m/>
    <m/>
  </r>
  <r>
    <s v="År 2"/>
    <x v="1"/>
    <x v="43"/>
    <n v="25"/>
    <s v="Elever"/>
    <x v="3"/>
    <x v="0"/>
    <x v="0"/>
    <x v="1"/>
    <x v="1"/>
    <x v="1"/>
    <x v="3"/>
    <x v="1"/>
    <x v="0"/>
    <x v="0"/>
    <x v="1"/>
    <x v="0"/>
    <x v="4"/>
    <x v="1"/>
    <x v="3"/>
    <x v="2"/>
    <x v="3"/>
    <x v="2"/>
    <x v="2"/>
    <x v="1"/>
    <x v="1"/>
    <x v="1"/>
    <x v="2"/>
    <x v="0"/>
    <x v="0"/>
    <x v="0"/>
    <x v="0"/>
    <m/>
    <m/>
    <m/>
    <m/>
    <m/>
    <m/>
  </r>
  <r>
    <s v="År 2"/>
    <x v="1"/>
    <x v="43"/>
    <n v="25"/>
    <s v="Elever"/>
    <x v="3"/>
    <x v="0"/>
    <x v="0"/>
    <x v="1"/>
    <x v="1"/>
    <x v="1"/>
    <x v="0"/>
    <x v="1"/>
    <x v="4"/>
    <x v="0"/>
    <x v="0"/>
    <x v="4"/>
    <x v="4"/>
    <x v="1"/>
    <x v="3"/>
    <x v="2"/>
    <x v="3"/>
    <x v="2"/>
    <x v="2"/>
    <x v="1"/>
    <x v="1"/>
    <x v="3"/>
    <x v="2"/>
    <x v="0"/>
    <x v="0"/>
    <x v="0"/>
    <x v="0"/>
    <m/>
    <m/>
    <m/>
    <m/>
    <m/>
    <m/>
  </r>
  <r>
    <s v="År 2"/>
    <x v="1"/>
    <x v="43"/>
    <n v="25"/>
    <s v="Elever"/>
    <x v="3"/>
    <x v="0"/>
    <x v="0"/>
    <x v="0"/>
    <x v="1"/>
    <x v="1"/>
    <x v="3"/>
    <x v="1"/>
    <x v="4"/>
    <x v="1"/>
    <x v="1"/>
    <x v="0"/>
    <x v="4"/>
    <x v="1"/>
    <x v="3"/>
    <x v="2"/>
    <x v="1"/>
    <x v="1"/>
    <x v="2"/>
    <x v="1"/>
    <x v="1"/>
    <x v="0"/>
    <x v="2"/>
    <x v="0"/>
    <x v="0"/>
    <x v="0"/>
    <x v="0"/>
    <m/>
    <m/>
    <m/>
    <m/>
    <m/>
    <m/>
  </r>
  <r>
    <s v="År 2"/>
    <x v="1"/>
    <x v="43"/>
    <n v="25"/>
    <s v="Elever"/>
    <x v="3"/>
    <x v="1"/>
    <x v="0"/>
    <x v="1"/>
    <x v="1"/>
    <x v="1"/>
    <x v="0"/>
    <x v="1"/>
    <x v="4"/>
    <x v="0"/>
    <x v="4"/>
    <x v="0"/>
    <x v="4"/>
    <x v="1"/>
    <x v="3"/>
    <x v="2"/>
    <x v="3"/>
    <x v="2"/>
    <x v="2"/>
    <x v="1"/>
    <x v="1"/>
    <x v="1"/>
    <x v="2"/>
    <x v="0"/>
    <x v="0"/>
    <x v="0"/>
    <x v="0"/>
    <m/>
    <m/>
    <m/>
    <m/>
    <m/>
    <m/>
  </r>
  <r>
    <s v="År 2"/>
    <x v="1"/>
    <x v="43"/>
    <n v="25"/>
    <s v="Elever"/>
    <x v="3"/>
    <x v="1"/>
    <x v="0"/>
    <x v="1"/>
    <x v="1"/>
    <x v="1"/>
    <x v="3"/>
    <x v="1"/>
    <x v="0"/>
    <x v="4"/>
    <x v="1"/>
    <x v="0"/>
    <x v="4"/>
    <x v="1"/>
    <x v="3"/>
    <x v="2"/>
    <x v="3"/>
    <x v="0"/>
    <x v="2"/>
    <x v="1"/>
    <x v="3"/>
    <x v="3"/>
    <x v="2"/>
    <x v="0"/>
    <x v="0"/>
    <x v="0"/>
    <x v="0"/>
    <m/>
    <m/>
    <m/>
    <m/>
    <m/>
    <m/>
  </r>
  <r>
    <s v="År 2"/>
    <x v="1"/>
    <x v="43"/>
    <n v="25"/>
    <s v="Elever"/>
    <x v="3"/>
    <x v="0"/>
    <x v="0"/>
    <x v="1"/>
    <x v="1"/>
    <x v="1"/>
    <x v="0"/>
    <x v="1"/>
    <x v="4"/>
    <x v="4"/>
    <x v="1"/>
    <x v="0"/>
    <x v="4"/>
    <x v="1"/>
    <x v="0"/>
    <x v="0"/>
    <x v="3"/>
    <x v="2"/>
    <x v="2"/>
    <x v="1"/>
    <x v="0"/>
    <x v="3"/>
    <x v="2"/>
    <x v="0"/>
    <x v="0"/>
    <x v="0"/>
    <x v="0"/>
    <m/>
    <m/>
    <m/>
    <m/>
    <m/>
    <m/>
  </r>
  <r>
    <s v="År 2"/>
    <x v="1"/>
    <x v="43"/>
    <n v="25"/>
    <s v="Elever"/>
    <x v="3"/>
    <x v="1"/>
    <x v="0"/>
    <x v="1"/>
    <x v="1"/>
    <x v="1"/>
    <x v="1"/>
    <x v="1"/>
    <x v="0"/>
    <x v="0"/>
    <x v="0"/>
    <x v="0"/>
    <x v="4"/>
    <x v="1"/>
    <x v="3"/>
    <x v="2"/>
    <x v="3"/>
    <x v="2"/>
    <x v="2"/>
    <x v="1"/>
    <x v="1"/>
    <x v="1"/>
    <x v="2"/>
    <x v="0"/>
    <x v="0"/>
    <x v="0"/>
    <x v="0"/>
    <m/>
    <m/>
    <m/>
    <m/>
    <m/>
    <m/>
  </r>
  <r>
    <s v="År 2"/>
    <x v="1"/>
    <x v="43"/>
    <n v="25"/>
    <s v="Elever"/>
    <x v="3"/>
    <x v="1"/>
    <x v="0"/>
    <x v="1"/>
    <x v="1"/>
    <x v="1"/>
    <x v="0"/>
    <x v="1"/>
    <x v="0"/>
    <x v="0"/>
    <x v="1"/>
    <x v="0"/>
    <x v="4"/>
    <x v="1"/>
    <x v="3"/>
    <x v="2"/>
    <x v="1"/>
    <x v="2"/>
    <x v="2"/>
    <x v="1"/>
    <x v="1"/>
    <x v="1"/>
    <x v="2"/>
    <x v="0"/>
    <x v="0"/>
    <x v="0"/>
    <x v="0"/>
    <m/>
    <m/>
    <m/>
    <m/>
    <m/>
    <m/>
  </r>
  <r>
    <s v="År 2"/>
    <x v="1"/>
    <x v="43"/>
    <n v="25"/>
    <s v="Elever"/>
    <x v="3"/>
    <x v="0"/>
    <x v="0"/>
    <x v="1"/>
    <x v="1"/>
    <x v="2"/>
    <x v="0"/>
    <x v="1"/>
    <x v="1"/>
    <x v="2"/>
    <x v="1"/>
    <x v="0"/>
    <x v="4"/>
    <x v="1"/>
    <x v="3"/>
    <x v="2"/>
    <x v="3"/>
    <x v="2"/>
    <x v="2"/>
    <x v="1"/>
    <x v="1"/>
    <x v="1"/>
    <x v="2"/>
    <x v="0"/>
    <x v="0"/>
    <x v="0"/>
    <x v="0"/>
    <m/>
    <m/>
    <m/>
    <m/>
    <m/>
    <m/>
  </r>
  <r>
    <s v="År 2"/>
    <x v="1"/>
    <x v="43"/>
    <n v="25"/>
    <s v="Elever"/>
    <x v="3"/>
    <x v="1"/>
    <x v="0"/>
    <x v="0"/>
    <x v="1"/>
    <x v="1"/>
    <x v="1"/>
    <x v="1"/>
    <x v="3"/>
    <x v="2"/>
    <x v="1"/>
    <x v="0"/>
    <x v="4"/>
    <x v="1"/>
    <x v="3"/>
    <x v="2"/>
    <x v="3"/>
    <x v="1"/>
    <x v="2"/>
    <x v="1"/>
    <x v="1"/>
    <x v="4"/>
    <x v="2"/>
    <x v="0"/>
    <x v="0"/>
    <x v="0"/>
    <x v="0"/>
    <m/>
    <m/>
    <m/>
    <m/>
    <m/>
    <m/>
  </r>
  <r>
    <s v="År 2"/>
    <x v="1"/>
    <x v="43"/>
    <m/>
    <s v="Elever"/>
    <x v="4"/>
    <x v="1"/>
    <x v="0"/>
    <x v="1"/>
    <x v="0"/>
    <x v="2"/>
    <x v="0"/>
    <x v="0"/>
    <x v="0"/>
    <x v="1"/>
    <x v="0"/>
    <x v="1"/>
    <x v="4"/>
    <x v="1"/>
    <x v="3"/>
    <x v="1"/>
    <x v="3"/>
    <x v="1"/>
    <x v="2"/>
    <x v="1"/>
    <x v="1"/>
    <x v="3"/>
    <x v="2"/>
    <x v="0"/>
    <x v="0"/>
    <x v="0"/>
    <x v="0"/>
    <m/>
    <m/>
    <m/>
    <m/>
    <m/>
    <m/>
  </r>
  <r>
    <s v="År 2"/>
    <x v="1"/>
    <x v="43"/>
    <m/>
    <s v="Elever"/>
    <x v="4"/>
    <x v="2"/>
    <x v="0"/>
    <x v="1"/>
    <x v="1"/>
    <x v="1"/>
    <x v="1"/>
    <x v="1"/>
    <x v="3"/>
    <x v="2"/>
    <x v="0"/>
    <x v="3"/>
    <x v="4"/>
    <x v="1"/>
    <x v="4"/>
    <x v="1"/>
    <x v="1"/>
    <x v="1"/>
    <x v="2"/>
    <x v="1"/>
    <x v="3"/>
    <x v="1"/>
    <x v="1"/>
    <x v="0"/>
    <x v="0"/>
    <x v="0"/>
    <x v="0"/>
    <m/>
    <m/>
    <m/>
    <m/>
    <m/>
    <m/>
  </r>
  <r>
    <s v="År 2"/>
    <x v="1"/>
    <x v="43"/>
    <m/>
    <s v="Elever"/>
    <x v="4"/>
    <x v="1"/>
    <x v="0"/>
    <x v="1"/>
    <x v="1"/>
    <x v="1"/>
    <x v="1"/>
    <x v="1"/>
    <x v="1"/>
    <x v="2"/>
    <x v="0"/>
    <x v="3"/>
    <x v="4"/>
    <x v="1"/>
    <x v="1"/>
    <x v="1"/>
    <x v="3"/>
    <x v="1"/>
    <x v="2"/>
    <x v="1"/>
    <x v="1"/>
    <x v="3"/>
    <x v="2"/>
    <x v="0"/>
    <x v="0"/>
    <x v="0"/>
    <x v="0"/>
    <m/>
    <m/>
    <m/>
    <m/>
    <m/>
    <m/>
  </r>
  <r>
    <s v="År 2"/>
    <x v="1"/>
    <x v="43"/>
    <m/>
    <s v="Elever"/>
    <x v="4"/>
    <x v="0"/>
    <x v="0"/>
    <x v="1"/>
    <x v="1"/>
    <x v="1"/>
    <x v="0"/>
    <x v="1"/>
    <x v="1"/>
    <x v="1"/>
    <x v="0"/>
    <x v="3"/>
    <x v="4"/>
    <x v="1"/>
    <x v="4"/>
    <x v="1"/>
    <x v="3"/>
    <x v="3"/>
    <x v="2"/>
    <x v="1"/>
    <x v="1"/>
    <x v="4"/>
    <x v="2"/>
    <x v="0"/>
    <x v="0"/>
    <x v="0"/>
    <x v="0"/>
    <m/>
    <m/>
    <m/>
    <m/>
    <m/>
    <m/>
  </r>
  <r>
    <s v="År 2"/>
    <x v="1"/>
    <x v="43"/>
    <m/>
    <s v="Elever"/>
    <x v="4"/>
    <x v="0"/>
    <x v="0"/>
    <x v="0"/>
    <x v="1"/>
    <x v="1"/>
    <x v="1"/>
    <x v="0"/>
    <x v="3"/>
    <x v="2"/>
    <x v="0"/>
    <x v="0"/>
    <x v="4"/>
    <x v="1"/>
    <x v="1"/>
    <x v="1"/>
    <x v="3"/>
    <x v="1"/>
    <x v="2"/>
    <x v="1"/>
    <x v="0"/>
    <x v="0"/>
    <x v="0"/>
    <x v="0"/>
    <x v="0"/>
    <x v="0"/>
    <x v="0"/>
    <m/>
    <m/>
    <m/>
    <m/>
    <m/>
    <m/>
  </r>
  <r>
    <s v="År 2"/>
    <x v="1"/>
    <x v="43"/>
    <m/>
    <s v="Elever"/>
    <x v="4"/>
    <x v="0"/>
    <x v="0"/>
    <x v="0"/>
    <x v="1"/>
    <x v="1"/>
    <x v="1"/>
    <x v="1"/>
    <x v="1"/>
    <x v="2"/>
    <x v="0"/>
    <x v="3"/>
    <x v="4"/>
    <x v="1"/>
    <x v="4"/>
    <x v="1"/>
    <x v="1"/>
    <x v="1"/>
    <x v="2"/>
    <x v="2"/>
    <x v="1"/>
    <x v="4"/>
    <x v="2"/>
    <x v="0"/>
    <x v="0"/>
    <x v="0"/>
    <x v="0"/>
    <m/>
    <m/>
    <m/>
    <m/>
    <m/>
    <m/>
  </r>
  <r>
    <s v="År 2"/>
    <x v="1"/>
    <x v="43"/>
    <m/>
    <s v="Elever"/>
    <x v="4"/>
    <x v="0"/>
    <x v="2"/>
    <x v="1"/>
    <x v="1"/>
    <x v="1"/>
    <x v="1"/>
    <x v="1"/>
    <x v="1"/>
    <x v="1"/>
    <x v="0"/>
    <x v="3"/>
    <x v="4"/>
    <x v="1"/>
    <x v="3"/>
    <x v="1"/>
    <x v="3"/>
    <x v="1"/>
    <x v="2"/>
    <x v="2"/>
    <x v="1"/>
    <x v="3"/>
    <x v="1"/>
    <x v="0"/>
    <x v="0"/>
    <x v="0"/>
    <x v="0"/>
    <m/>
    <m/>
    <m/>
    <m/>
    <m/>
    <m/>
  </r>
  <r>
    <s v="År 2"/>
    <x v="1"/>
    <x v="43"/>
    <m/>
    <s v="Elever"/>
    <x v="4"/>
    <x v="1"/>
    <x v="0"/>
    <x v="1"/>
    <x v="0"/>
    <x v="1"/>
    <x v="0"/>
    <x v="0"/>
    <x v="3"/>
    <x v="2"/>
    <x v="0"/>
    <x v="3"/>
    <x v="4"/>
    <x v="1"/>
    <x v="1"/>
    <x v="3"/>
    <x v="3"/>
    <x v="1"/>
    <x v="2"/>
    <x v="1"/>
    <x v="3"/>
    <x v="3"/>
    <x v="2"/>
    <x v="0"/>
    <x v="0"/>
    <x v="0"/>
    <x v="0"/>
    <m/>
    <m/>
    <m/>
    <m/>
    <m/>
    <m/>
  </r>
  <r>
    <s v="År 2"/>
    <x v="1"/>
    <x v="43"/>
    <m/>
    <s v="Elever"/>
    <x v="4"/>
    <x v="1"/>
    <x v="0"/>
    <x v="1"/>
    <x v="1"/>
    <x v="1"/>
    <x v="1"/>
    <x v="1"/>
    <x v="1"/>
    <x v="1"/>
    <x v="0"/>
    <x v="3"/>
    <x v="4"/>
    <x v="1"/>
    <x v="3"/>
    <x v="1"/>
    <x v="3"/>
    <x v="1"/>
    <x v="2"/>
    <x v="1"/>
    <x v="1"/>
    <x v="3"/>
    <x v="2"/>
    <x v="0"/>
    <x v="0"/>
    <x v="0"/>
    <x v="0"/>
    <m/>
    <m/>
    <m/>
    <m/>
    <m/>
    <m/>
  </r>
  <r>
    <s v="År 2"/>
    <x v="1"/>
    <x v="43"/>
    <m/>
    <s v="Elever"/>
    <x v="4"/>
    <x v="0"/>
    <x v="0"/>
    <x v="1"/>
    <x v="1"/>
    <x v="1"/>
    <x v="1"/>
    <x v="1"/>
    <x v="1"/>
    <x v="1"/>
    <x v="0"/>
    <x v="3"/>
    <x v="4"/>
    <x v="1"/>
    <x v="1"/>
    <x v="1"/>
    <x v="1"/>
    <x v="1"/>
    <x v="2"/>
    <x v="1"/>
    <x v="4"/>
    <x v="1"/>
    <x v="2"/>
    <x v="0"/>
    <x v="0"/>
    <x v="0"/>
    <x v="0"/>
    <m/>
    <m/>
    <m/>
    <m/>
    <m/>
    <m/>
  </r>
  <r>
    <s v="År 2"/>
    <x v="1"/>
    <x v="43"/>
    <m/>
    <s v="Elever"/>
    <x v="4"/>
    <x v="1"/>
    <x v="0"/>
    <x v="0"/>
    <x v="1"/>
    <x v="1"/>
    <x v="1"/>
    <x v="1"/>
    <x v="3"/>
    <x v="2"/>
    <x v="1"/>
    <x v="0"/>
    <x v="4"/>
    <x v="1"/>
    <x v="4"/>
    <x v="1"/>
    <x v="1"/>
    <x v="1"/>
    <x v="2"/>
    <x v="1"/>
    <x v="1"/>
    <x v="4"/>
    <x v="1"/>
    <x v="0"/>
    <x v="0"/>
    <x v="0"/>
    <x v="0"/>
    <m/>
    <m/>
    <m/>
    <m/>
    <m/>
    <m/>
  </r>
  <r>
    <s v="År 2"/>
    <x v="1"/>
    <x v="43"/>
    <m/>
    <s v="Elever"/>
    <x v="4"/>
    <x v="0"/>
    <x v="0"/>
    <x v="1"/>
    <x v="1"/>
    <x v="1"/>
    <x v="1"/>
    <x v="1"/>
    <x v="1"/>
    <x v="2"/>
    <x v="0"/>
    <x v="1"/>
    <x v="4"/>
    <x v="1"/>
    <x v="3"/>
    <x v="1"/>
    <x v="3"/>
    <x v="1"/>
    <x v="2"/>
    <x v="1"/>
    <x v="1"/>
    <x v="1"/>
    <x v="2"/>
    <x v="0"/>
    <x v="0"/>
    <x v="0"/>
    <x v="0"/>
    <m/>
    <m/>
    <m/>
    <m/>
    <m/>
    <m/>
  </r>
  <r>
    <s v="År 2"/>
    <x v="1"/>
    <x v="43"/>
    <m/>
    <s v="Elever"/>
    <x v="4"/>
    <x v="1"/>
    <x v="0"/>
    <x v="1"/>
    <x v="1"/>
    <x v="1"/>
    <x v="1"/>
    <x v="1"/>
    <x v="3"/>
    <x v="1"/>
    <x v="0"/>
    <x v="1"/>
    <x v="4"/>
    <x v="1"/>
    <x v="1"/>
    <x v="3"/>
    <x v="3"/>
    <x v="1"/>
    <x v="2"/>
    <x v="1"/>
    <x v="1"/>
    <x v="4"/>
    <x v="2"/>
    <x v="0"/>
    <x v="0"/>
    <x v="0"/>
    <x v="0"/>
    <m/>
    <m/>
    <m/>
    <m/>
    <m/>
    <m/>
  </r>
  <r>
    <s v="År 2"/>
    <x v="1"/>
    <x v="43"/>
    <m/>
    <s v="Elever"/>
    <x v="4"/>
    <x v="0"/>
    <x v="0"/>
    <x v="0"/>
    <x v="1"/>
    <x v="2"/>
    <x v="2"/>
    <x v="2"/>
    <x v="3"/>
    <x v="1"/>
    <x v="0"/>
    <x v="1"/>
    <x v="4"/>
    <x v="1"/>
    <x v="4"/>
    <x v="1"/>
    <x v="4"/>
    <x v="1"/>
    <x v="1"/>
    <x v="4"/>
    <x v="3"/>
    <x v="1"/>
    <x v="4"/>
    <x v="0"/>
    <x v="0"/>
    <x v="0"/>
    <x v="0"/>
    <m/>
    <m/>
    <m/>
    <m/>
    <m/>
    <m/>
  </r>
  <r>
    <s v="År 2"/>
    <x v="1"/>
    <x v="43"/>
    <m/>
    <s v="Elever"/>
    <x v="4"/>
    <x v="0"/>
    <x v="0"/>
    <x v="1"/>
    <x v="0"/>
    <x v="2"/>
    <x v="1"/>
    <x v="0"/>
    <x v="3"/>
    <x v="2"/>
    <x v="3"/>
    <x v="2"/>
    <x v="4"/>
    <x v="1"/>
    <x v="3"/>
    <x v="1"/>
    <x v="3"/>
    <x v="2"/>
    <x v="1"/>
    <x v="1"/>
    <x v="1"/>
    <x v="1"/>
    <x v="2"/>
    <x v="0"/>
    <x v="0"/>
    <x v="0"/>
    <x v="0"/>
    <m/>
    <m/>
    <m/>
    <m/>
    <m/>
    <m/>
  </r>
  <r>
    <s v="År 2"/>
    <x v="1"/>
    <x v="43"/>
    <m/>
    <s v="Elever"/>
    <x v="4"/>
    <x v="1"/>
    <x v="0"/>
    <x v="1"/>
    <x v="1"/>
    <x v="1"/>
    <x v="0"/>
    <x v="1"/>
    <x v="1"/>
    <x v="1"/>
    <x v="2"/>
    <x v="3"/>
    <x v="4"/>
    <x v="1"/>
    <x v="3"/>
    <x v="1"/>
    <x v="3"/>
    <x v="2"/>
    <x v="2"/>
    <x v="1"/>
    <x v="1"/>
    <x v="4"/>
    <x v="2"/>
    <x v="0"/>
    <x v="0"/>
    <x v="0"/>
    <x v="0"/>
    <m/>
    <m/>
    <m/>
    <m/>
    <m/>
    <m/>
  </r>
  <r>
    <s v="År 2"/>
    <x v="1"/>
    <x v="43"/>
    <m/>
    <s v="Elever"/>
    <x v="4"/>
    <x v="0"/>
    <x v="0"/>
    <x v="1"/>
    <x v="1"/>
    <x v="1"/>
    <x v="2"/>
    <x v="1"/>
    <x v="1"/>
    <x v="1"/>
    <x v="0"/>
    <x v="3"/>
    <x v="4"/>
    <x v="1"/>
    <x v="3"/>
    <x v="1"/>
    <x v="3"/>
    <x v="1"/>
    <x v="2"/>
    <x v="1"/>
    <x v="1"/>
    <x v="4"/>
    <x v="2"/>
    <x v="0"/>
    <x v="0"/>
    <x v="0"/>
    <x v="0"/>
    <m/>
    <m/>
    <m/>
    <m/>
    <m/>
    <m/>
  </r>
  <r>
    <s v="År 2"/>
    <x v="1"/>
    <x v="43"/>
    <m/>
    <s v="Elever"/>
    <x v="4"/>
    <x v="1"/>
    <x v="0"/>
    <x v="1"/>
    <x v="1"/>
    <x v="1"/>
    <x v="1"/>
    <x v="1"/>
    <x v="3"/>
    <x v="2"/>
    <x v="0"/>
    <x v="3"/>
    <x v="4"/>
    <x v="1"/>
    <x v="1"/>
    <x v="1"/>
    <x v="1"/>
    <x v="1"/>
    <x v="2"/>
    <x v="1"/>
    <x v="3"/>
    <x v="3"/>
    <x v="1"/>
    <x v="0"/>
    <x v="0"/>
    <x v="0"/>
    <x v="0"/>
    <m/>
    <m/>
    <m/>
    <m/>
    <m/>
    <m/>
  </r>
  <r>
    <s v="År 2"/>
    <x v="1"/>
    <x v="43"/>
    <m/>
    <s v="Elever"/>
    <x v="4"/>
    <x v="0"/>
    <x v="1"/>
    <x v="1"/>
    <x v="0"/>
    <x v="1"/>
    <x v="1"/>
    <x v="2"/>
    <x v="3"/>
    <x v="1"/>
    <x v="0"/>
    <x v="1"/>
    <x v="4"/>
    <x v="1"/>
    <x v="4"/>
    <x v="3"/>
    <x v="3"/>
    <x v="1"/>
    <x v="1"/>
    <x v="1"/>
    <x v="1"/>
    <x v="4"/>
    <x v="1"/>
    <x v="0"/>
    <x v="0"/>
    <x v="0"/>
    <x v="0"/>
    <m/>
    <m/>
    <m/>
    <m/>
    <m/>
    <m/>
  </r>
  <r>
    <s v="År 2"/>
    <x v="1"/>
    <x v="43"/>
    <m/>
    <s v="Elever"/>
    <x v="4"/>
    <x v="0"/>
    <x v="0"/>
    <x v="1"/>
    <x v="1"/>
    <x v="2"/>
    <x v="1"/>
    <x v="1"/>
    <x v="0"/>
    <x v="2"/>
    <x v="1"/>
    <x v="3"/>
    <x v="4"/>
    <x v="1"/>
    <x v="1"/>
    <x v="3"/>
    <x v="3"/>
    <x v="1"/>
    <x v="2"/>
    <x v="1"/>
    <x v="1"/>
    <x v="4"/>
    <x v="2"/>
    <x v="0"/>
    <x v="0"/>
    <x v="0"/>
    <x v="0"/>
    <m/>
    <m/>
    <m/>
    <m/>
    <m/>
    <m/>
  </r>
  <r>
    <s v="År 2"/>
    <x v="1"/>
    <x v="43"/>
    <m/>
    <s v="Elever"/>
    <x v="4"/>
    <x v="1"/>
    <x v="0"/>
    <x v="1"/>
    <x v="1"/>
    <x v="1"/>
    <x v="1"/>
    <x v="1"/>
    <x v="3"/>
    <x v="0"/>
    <x v="3"/>
    <x v="0"/>
    <x v="4"/>
    <x v="1"/>
    <x v="3"/>
    <x v="1"/>
    <x v="1"/>
    <x v="2"/>
    <x v="2"/>
    <x v="1"/>
    <x v="1"/>
    <x v="3"/>
    <x v="2"/>
    <x v="0"/>
    <x v="0"/>
    <x v="0"/>
    <x v="0"/>
    <m/>
    <m/>
    <m/>
    <m/>
    <m/>
    <m/>
  </r>
  <r>
    <s v="År 2"/>
    <x v="1"/>
    <x v="43"/>
    <m/>
    <s v="Elever"/>
    <x v="4"/>
    <x v="0"/>
    <x v="0"/>
    <x v="1"/>
    <x v="1"/>
    <x v="1"/>
    <x v="0"/>
    <x v="0"/>
    <x v="3"/>
    <x v="2"/>
    <x v="0"/>
    <x v="3"/>
    <x v="4"/>
    <x v="1"/>
    <x v="1"/>
    <x v="1"/>
    <x v="3"/>
    <x v="2"/>
    <x v="2"/>
    <x v="1"/>
    <x v="1"/>
    <x v="1"/>
    <x v="2"/>
    <x v="0"/>
    <x v="0"/>
    <x v="0"/>
    <x v="0"/>
    <m/>
    <m/>
    <m/>
    <m/>
    <m/>
    <m/>
  </r>
  <r>
    <s v="År 2"/>
    <x v="1"/>
    <x v="43"/>
    <m/>
    <s v="Elever"/>
    <x v="4"/>
    <x v="0"/>
    <x v="0"/>
    <x v="0"/>
    <x v="1"/>
    <x v="1"/>
    <x v="1"/>
    <x v="0"/>
    <x v="1"/>
    <x v="0"/>
    <x v="3"/>
    <x v="1"/>
    <x v="4"/>
    <x v="1"/>
    <x v="1"/>
    <x v="1"/>
    <x v="1"/>
    <x v="1"/>
    <x v="2"/>
    <x v="1"/>
    <x v="3"/>
    <x v="3"/>
    <x v="2"/>
    <x v="0"/>
    <x v="0"/>
    <x v="0"/>
    <x v="0"/>
    <m/>
    <m/>
    <m/>
    <m/>
    <m/>
    <m/>
  </r>
  <r>
    <s v="År 2"/>
    <x v="1"/>
    <x v="43"/>
    <m/>
    <s v="Elever"/>
    <x v="4"/>
    <x v="0"/>
    <x v="0"/>
    <x v="1"/>
    <x v="1"/>
    <x v="1"/>
    <x v="0"/>
    <x v="1"/>
    <x v="1"/>
    <x v="1"/>
    <x v="0"/>
    <x v="3"/>
    <x v="4"/>
    <x v="0"/>
    <x v="0"/>
    <x v="0"/>
    <x v="0"/>
    <x v="0"/>
    <x v="0"/>
    <x v="0"/>
    <x v="0"/>
    <x v="0"/>
    <x v="0"/>
    <x v="0"/>
    <x v="0"/>
    <x v="0"/>
    <x v="0"/>
    <m/>
    <m/>
    <m/>
    <m/>
    <m/>
    <m/>
  </r>
  <r>
    <s v="År 2"/>
    <x v="1"/>
    <x v="43"/>
    <m/>
    <s v="Elever"/>
    <x v="4"/>
    <x v="0"/>
    <x v="0"/>
    <x v="0"/>
    <x v="1"/>
    <x v="1"/>
    <x v="1"/>
    <x v="1"/>
    <x v="1"/>
    <x v="1"/>
    <x v="3"/>
    <x v="3"/>
    <x v="4"/>
    <x v="0"/>
    <x v="0"/>
    <x v="0"/>
    <x v="0"/>
    <x v="0"/>
    <x v="0"/>
    <x v="0"/>
    <x v="0"/>
    <x v="0"/>
    <x v="0"/>
    <x v="0"/>
    <x v="0"/>
    <x v="0"/>
    <x v="0"/>
    <m/>
    <m/>
    <m/>
    <m/>
    <m/>
    <m/>
  </r>
  <r>
    <s v="År 2"/>
    <x v="1"/>
    <x v="43"/>
    <m/>
    <s v="Elever"/>
    <x v="4"/>
    <x v="1"/>
    <x v="0"/>
    <x v="1"/>
    <x v="1"/>
    <x v="2"/>
    <x v="3"/>
    <x v="1"/>
    <x v="0"/>
    <x v="1"/>
    <x v="1"/>
    <x v="0"/>
    <x v="4"/>
    <x v="1"/>
    <x v="1"/>
    <x v="2"/>
    <x v="3"/>
    <x v="1"/>
    <x v="2"/>
    <x v="1"/>
    <x v="1"/>
    <x v="4"/>
    <x v="2"/>
    <x v="0"/>
    <x v="0"/>
    <x v="0"/>
    <x v="0"/>
    <m/>
    <m/>
    <m/>
    <m/>
    <m/>
    <m/>
  </r>
  <r>
    <s v="År 2"/>
    <x v="1"/>
    <x v="43"/>
    <m/>
    <s v="Elever"/>
    <x v="4"/>
    <x v="0"/>
    <x v="0"/>
    <x v="1"/>
    <x v="1"/>
    <x v="2"/>
    <x v="1"/>
    <x v="1"/>
    <x v="3"/>
    <x v="1"/>
    <x v="0"/>
    <x v="3"/>
    <x v="4"/>
    <x v="1"/>
    <x v="1"/>
    <x v="2"/>
    <x v="3"/>
    <x v="1"/>
    <x v="1"/>
    <x v="1"/>
    <x v="3"/>
    <x v="3"/>
    <x v="2"/>
    <x v="0"/>
    <x v="0"/>
    <x v="0"/>
    <x v="0"/>
    <m/>
    <m/>
    <m/>
    <m/>
    <m/>
    <m/>
  </r>
  <r>
    <s v="År 2"/>
    <x v="1"/>
    <x v="43"/>
    <m/>
    <s v="Elever"/>
    <x v="4"/>
    <x v="0"/>
    <x v="0"/>
    <x v="0"/>
    <x v="1"/>
    <x v="3"/>
    <x v="0"/>
    <x v="3"/>
    <x v="2"/>
    <x v="1"/>
    <x v="3"/>
    <x v="3"/>
    <x v="4"/>
    <x v="1"/>
    <x v="4"/>
    <x v="2"/>
    <x v="1"/>
    <x v="1"/>
    <x v="2"/>
    <x v="2"/>
    <x v="3"/>
    <x v="1"/>
    <x v="2"/>
    <x v="0"/>
    <x v="0"/>
    <x v="0"/>
    <x v="0"/>
    <m/>
    <m/>
    <m/>
    <m/>
    <m/>
    <m/>
  </r>
  <r>
    <s v="År 2"/>
    <x v="1"/>
    <x v="43"/>
    <m/>
    <s v="Elever"/>
    <x v="4"/>
    <x v="1"/>
    <x v="0"/>
    <x v="1"/>
    <x v="1"/>
    <x v="1"/>
    <x v="0"/>
    <x v="1"/>
    <x v="1"/>
    <x v="1"/>
    <x v="0"/>
    <x v="3"/>
    <x v="4"/>
    <x v="1"/>
    <x v="3"/>
    <x v="2"/>
    <x v="3"/>
    <x v="2"/>
    <x v="2"/>
    <x v="1"/>
    <x v="1"/>
    <x v="1"/>
    <x v="2"/>
    <x v="0"/>
    <x v="0"/>
    <x v="0"/>
    <x v="0"/>
    <m/>
    <m/>
    <m/>
    <m/>
    <m/>
    <m/>
  </r>
  <r>
    <s v="År 2"/>
    <x v="1"/>
    <x v="43"/>
    <m/>
    <s v="Elever"/>
    <x v="4"/>
    <x v="1"/>
    <x v="0"/>
    <x v="1"/>
    <x v="1"/>
    <x v="1"/>
    <x v="0"/>
    <x v="1"/>
    <x v="1"/>
    <x v="1"/>
    <x v="0"/>
    <x v="3"/>
    <x v="4"/>
    <x v="1"/>
    <x v="3"/>
    <x v="2"/>
    <x v="3"/>
    <x v="2"/>
    <x v="2"/>
    <x v="1"/>
    <x v="1"/>
    <x v="1"/>
    <x v="2"/>
    <x v="0"/>
    <x v="0"/>
    <x v="0"/>
    <x v="0"/>
    <m/>
    <m/>
    <m/>
    <m/>
    <m/>
    <m/>
  </r>
  <r>
    <s v="År 2"/>
    <x v="1"/>
    <x v="43"/>
    <m/>
    <s v="Elever"/>
    <x v="4"/>
    <x v="0"/>
    <x v="0"/>
    <x v="1"/>
    <x v="1"/>
    <x v="1"/>
    <x v="0"/>
    <x v="1"/>
    <x v="1"/>
    <x v="1"/>
    <x v="0"/>
    <x v="3"/>
    <x v="4"/>
    <x v="1"/>
    <x v="3"/>
    <x v="2"/>
    <x v="3"/>
    <x v="2"/>
    <x v="2"/>
    <x v="1"/>
    <x v="1"/>
    <x v="1"/>
    <x v="2"/>
    <x v="0"/>
    <x v="0"/>
    <x v="0"/>
    <x v="0"/>
    <m/>
    <m/>
    <m/>
    <m/>
    <m/>
    <m/>
  </r>
  <r>
    <s v="År 2"/>
    <x v="1"/>
    <x v="43"/>
    <m/>
    <s v="Elever"/>
    <x v="4"/>
    <x v="0"/>
    <x v="0"/>
    <x v="1"/>
    <x v="1"/>
    <x v="1"/>
    <x v="0"/>
    <x v="1"/>
    <x v="1"/>
    <x v="1"/>
    <x v="0"/>
    <x v="3"/>
    <x v="4"/>
    <x v="1"/>
    <x v="3"/>
    <x v="2"/>
    <x v="3"/>
    <x v="2"/>
    <x v="2"/>
    <x v="1"/>
    <x v="1"/>
    <x v="1"/>
    <x v="2"/>
    <x v="0"/>
    <x v="0"/>
    <x v="0"/>
    <x v="0"/>
    <m/>
    <m/>
    <m/>
    <m/>
    <m/>
    <m/>
  </r>
  <r>
    <s v="År 2"/>
    <x v="1"/>
    <x v="43"/>
    <m/>
    <s v="Elever"/>
    <x v="4"/>
    <x v="0"/>
    <x v="0"/>
    <x v="0"/>
    <x v="1"/>
    <x v="1"/>
    <x v="0"/>
    <x v="1"/>
    <x v="3"/>
    <x v="1"/>
    <x v="3"/>
    <x v="3"/>
    <x v="4"/>
    <x v="1"/>
    <x v="1"/>
    <x v="2"/>
    <x v="1"/>
    <x v="2"/>
    <x v="2"/>
    <x v="2"/>
    <x v="3"/>
    <x v="3"/>
    <x v="2"/>
    <x v="0"/>
    <x v="0"/>
    <x v="0"/>
    <x v="0"/>
    <m/>
    <m/>
    <m/>
    <m/>
    <m/>
    <m/>
  </r>
  <r>
    <s v="År 2"/>
    <x v="1"/>
    <x v="43"/>
    <m/>
    <s v="Elever"/>
    <x v="4"/>
    <x v="0"/>
    <x v="0"/>
    <x v="1"/>
    <x v="1"/>
    <x v="1"/>
    <x v="0"/>
    <x v="1"/>
    <x v="1"/>
    <x v="1"/>
    <x v="0"/>
    <x v="3"/>
    <x v="4"/>
    <x v="1"/>
    <x v="3"/>
    <x v="2"/>
    <x v="3"/>
    <x v="2"/>
    <x v="2"/>
    <x v="1"/>
    <x v="1"/>
    <x v="1"/>
    <x v="2"/>
    <x v="0"/>
    <x v="0"/>
    <x v="0"/>
    <x v="0"/>
    <m/>
    <m/>
    <m/>
    <m/>
    <m/>
    <m/>
  </r>
  <r>
    <s v="År 2"/>
    <x v="1"/>
    <x v="43"/>
    <m/>
    <s v="Elever"/>
    <x v="4"/>
    <x v="0"/>
    <x v="0"/>
    <x v="1"/>
    <x v="1"/>
    <x v="1"/>
    <x v="0"/>
    <x v="1"/>
    <x v="3"/>
    <x v="1"/>
    <x v="0"/>
    <x v="3"/>
    <x v="4"/>
    <x v="1"/>
    <x v="1"/>
    <x v="2"/>
    <x v="3"/>
    <x v="2"/>
    <x v="1"/>
    <x v="1"/>
    <x v="3"/>
    <x v="1"/>
    <x v="2"/>
    <x v="0"/>
    <x v="0"/>
    <x v="0"/>
    <x v="0"/>
    <m/>
    <m/>
    <m/>
    <m/>
    <m/>
    <m/>
  </r>
  <r>
    <s v="År 2"/>
    <x v="1"/>
    <x v="43"/>
    <m/>
    <s v="Elever"/>
    <x v="4"/>
    <x v="1"/>
    <x v="0"/>
    <x v="1"/>
    <x v="1"/>
    <x v="1"/>
    <x v="0"/>
    <x v="1"/>
    <x v="1"/>
    <x v="1"/>
    <x v="0"/>
    <x v="3"/>
    <x v="4"/>
    <x v="1"/>
    <x v="3"/>
    <x v="2"/>
    <x v="3"/>
    <x v="2"/>
    <x v="2"/>
    <x v="1"/>
    <x v="1"/>
    <x v="3"/>
    <x v="2"/>
    <x v="0"/>
    <x v="0"/>
    <x v="0"/>
    <x v="0"/>
    <m/>
    <m/>
    <m/>
    <m/>
    <m/>
    <m/>
  </r>
  <r>
    <s v="År 2"/>
    <x v="1"/>
    <x v="43"/>
    <m/>
    <s v="Elever"/>
    <x v="4"/>
    <x v="1"/>
    <x v="0"/>
    <x v="1"/>
    <x v="1"/>
    <x v="1"/>
    <x v="0"/>
    <x v="1"/>
    <x v="1"/>
    <x v="1"/>
    <x v="0"/>
    <x v="3"/>
    <x v="4"/>
    <x v="1"/>
    <x v="3"/>
    <x v="2"/>
    <x v="3"/>
    <x v="2"/>
    <x v="2"/>
    <x v="1"/>
    <x v="1"/>
    <x v="3"/>
    <x v="2"/>
    <x v="0"/>
    <x v="0"/>
    <x v="0"/>
    <x v="0"/>
    <m/>
    <m/>
    <m/>
    <m/>
    <m/>
    <m/>
  </r>
  <r>
    <s v="År 2"/>
    <x v="1"/>
    <x v="43"/>
    <m/>
    <s v="Elever"/>
    <x v="4"/>
    <x v="1"/>
    <x v="0"/>
    <x v="1"/>
    <x v="1"/>
    <x v="1"/>
    <x v="0"/>
    <x v="1"/>
    <x v="1"/>
    <x v="1"/>
    <x v="0"/>
    <x v="3"/>
    <x v="4"/>
    <x v="1"/>
    <x v="3"/>
    <x v="2"/>
    <x v="3"/>
    <x v="2"/>
    <x v="2"/>
    <x v="1"/>
    <x v="1"/>
    <x v="1"/>
    <x v="2"/>
    <x v="0"/>
    <x v="0"/>
    <x v="0"/>
    <x v="0"/>
    <m/>
    <m/>
    <m/>
    <m/>
    <m/>
    <m/>
  </r>
  <r>
    <s v="År 2"/>
    <x v="1"/>
    <x v="43"/>
    <m/>
    <s v="Elever"/>
    <x v="4"/>
    <x v="1"/>
    <x v="0"/>
    <x v="1"/>
    <x v="1"/>
    <x v="1"/>
    <x v="0"/>
    <x v="1"/>
    <x v="1"/>
    <x v="1"/>
    <x v="0"/>
    <x v="3"/>
    <x v="4"/>
    <x v="1"/>
    <x v="3"/>
    <x v="2"/>
    <x v="3"/>
    <x v="2"/>
    <x v="2"/>
    <x v="1"/>
    <x v="1"/>
    <x v="1"/>
    <x v="2"/>
    <x v="0"/>
    <x v="0"/>
    <x v="0"/>
    <x v="0"/>
    <m/>
    <m/>
    <m/>
    <m/>
    <m/>
    <m/>
  </r>
  <r>
    <s v="År 2"/>
    <x v="1"/>
    <x v="43"/>
    <m/>
    <s v="Elever"/>
    <x v="4"/>
    <x v="0"/>
    <x v="0"/>
    <x v="1"/>
    <x v="1"/>
    <x v="1"/>
    <x v="0"/>
    <x v="1"/>
    <x v="1"/>
    <x v="1"/>
    <x v="0"/>
    <x v="3"/>
    <x v="4"/>
    <x v="1"/>
    <x v="3"/>
    <x v="2"/>
    <x v="3"/>
    <x v="2"/>
    <x v="2"/>
    <x v="1"/>
    <x v="1"/>
    <x v="3"/>
    <x v="2"/>
    <x v="0"/>
    <x v="0"/>
    <x v="0"/>
    <x v="0"/>
    <m/>
    <m/>
    <m/>
    <m/>
    <m/>
    <m/>
  </r>
  <r>
    <s v="År 2"/>
    <x v="1"/>
    <x v="43"/>
    <m/>
    <s v="Elever"/>
    <x v="4"/>
    <x v="1"/>
    <x v="0"/>
    <x v="1"/>
    <x v="1"/>
    <x v="1"/>
    <x v="0"/>
    <x v="0"/>
    <x v="3"/>
    <x v="1"/>
    <x v="0"/>
    <x v="3"/>
    <x v="4"/>
    <x v="1"/>
    <x v="1"/>
    <x v="2"/>
    <x v="3"/>
    <x v="2"/>
    <x v="2"/>
    <x v="1"/>
    <x v="1"/>
    <x v="4"/>
    <x v="2"/>
    <x v="0"/>
    <x v="0"/>
    <x v="0"/>
    <x v="0"/>
    <m/>
    <m/>
    <m/>
    <m/>
    <m/>
    <m/>
  </r>
  <r>
    <s v="År 2"/>
    <x v="1"/>
    <x v="43"/>
    <m/>
    <s v="Elever"/>
    <x v="4"/>
    <x v="1"/>
    <x v="0"/>
    <x v="1"/>
    <x v="1"/>
    <x v="1"/>
    <x v="0"/>
    <x v="1"/>
    <x v="3"/>
    <x v="1"/>
    <x v="0"/>
    <x v="3"/>
    <x v="4"/>
    <x v="1"/>
    <x v="1"/>
    <x v="2"/>
    <x v="3"/>
    <x v="2"/>
    <x v="2"/>
    <x v="1"/>
    <x v="1"/>
    <x v="4"/>
    <x v="2"/>
    <x v="0"/>
    <x v="0"/>
    <x v="0"/>
    <x v="0"/>
    <m/>
    <m/>
    <m/>
    <m/>
    <m/>
    <m/>
  </r>
  <r>
    <s v="År 2"/>
    <x v="1"/>
    <x v="43"/>
    <m/>
    <s v="Elever"/>
    <x v="4"/>
    <x v="0"/>
    <x v="0"/>
    <x v="1"/>
    <x v="1"/>
    <x v="1"/>
    <x v="1"/>
    <x v="1"/>
    <x v="3"/>
    <x v="1"/>
    <x v="0"/>
    <x v="3"/>
    <x v="4"/>
    <x v="1"/>
    <x v="1"/>
    <x v="2"/>
    <x v="3"/>
    <x v="2"/>
    <x v="2"/>
    <x v="1"/>
    <x v="1"/>
    <x v="0"/>
    <x v="2"/>
    <x v="0"/>
    <x v="0"/>
    <x v="0"/>
    <x v="0"/>
    <m/>
    <m/>
    <m/>
    <m/>
    <m/>
    <m/>
  </r>
  <r>
    <s v="År 2"/>
    <x v="1"/>
    <x v="43"/>
    <m/>
    <s v="Elever"/>
    <x v="4"/>
    <x v="1"/>
    <x v="0"/>
    <x v="0"/>
    <x v="1"/>
    <x v="2"/>
    <x v="2"/>
    <x v="1"/>
    <x v="3"/>
    <x v="1"/>
    <x v="3"/>
    <x v="1"/>
    <x v="4"/>
    <x v="1"/>
    <x v="3"/>
    <x v="1"/>
    <x v="1"/>
    <x v="3"/>
    <x v="2"/>
    <x v="1"/>
    <x v="1"/>
    <x v="4"/>
    <x v="2"/>
    <x v="0"/>
    <x v="0"/>
    <x v="0"/>
    <x v="0"/>
    <m/>
    <m/>
    <m/>
    <m/>
    <m/>
    <m/>
  </r>
  <r>
    <s v="År 2"/>
    <x v="1"/>
    <x v="43"/>
    <m/>
    <s v="Elever"/>
    <x v="4"/>
    <x v="0"/>
    <x v="0"/>
    <x v="1"/>
    <x v="1"/>
    <x v="1"/>
    <x v="1"/>
    <x v="1"/>
    <x v="1"/>
    <x v="1"/>
    <x v="0"/>
    <x v="3"/>
    <x v="4"/>
    <x v="1"/>
    <x v="3"/>
    <x v="2"/>
    <x v="1"/>
    <x v="1"/>
    <x v="2"/>
    <x v="1"/>
    <x v="1"/>
    <x v="1"/>
    <x v="2"/>
    <x v="0"/>
    <x v="0"/>
    <x v="0"/>
    <x v="0"/>
    <m/>
    <m/>
    <m/>
    <m/>
    <m/>
    <m/>
  </r>
  <r>
    <s v="År 2"/>
    <x v="1"/>
    <x v="43"/>
    <m/>
    <s v="Elever"/>
    <x v="4"/>
    <x v="0"/>
    <x v="0"/>
    <x v="1"/>
    <x v="1"/>
    <x v="2"/>
    <x v="0"/>
    <x v="0"/>
    <x v="1"/>
    <x v="2"/>
    <x v="0"/>
    <x v="1"/>
    <x v="4"/>
    <x v="1"/>
    <x v="1"/>
    <x v="2"/>
    <x v="1"/>
    <x v="1"/>
    <x v="1"/>
    <x v="1"/>
    <x v="1"/>
    <x v="4"/>
    <x v="1"/>
    <x v="0"/>
    <x v="0"/>
    <x v="0"/>
    <x v="0"/>
    <m/>
    <m/>
    <m/>
    <m/>
    <m/>
    <m/>
  </r>
  <r>
    <s v="År 2"/>
    <x v="1"/>
    <x v="43"/>
    <m/>
    <s v="Elever"/>
    <x v="5"/>
    <x v="0"/>
    <x v="0"/>
    <x v="1"/>
    <x v="1"/>
    <x v="1"/>
    <x v="1"/>
    <x v="0"/>
    <x v="3"/>
    <x v="3"/>
    <x v="0"/>
    <x v="1"/>
    <x v="4"/>
    <x v="1"/>
    <x v="4"/>
    <x v="3"/>
    <x v="3"/>
    <x v="1"/>
    <x v="2"/>
    <x v="1"/>
    <x v="3"/>
    <x v="3"/>
    <x v="2"/>
    <x v="0"/>
    <x v="0"/>
    <x v="0"/>
    <x v="0"/>
    <m/>
    <m/>
    <m/>
    <m/>
    <m/>
    <m/>
  </r>
  <r>
    <s v="År 2"/>
    <x v="1"/>
    <x v="43"/>
    <m/>
    <s v="Elever"/>
    <x v="5"/>
    <x v="0"/>
    <x v="0"/>
    <x v="1"/>
    <x v="1"/>
    <x v="1"/>
    <x v="0"/>
    <x v="1"/>
    <x v="2"/>
    <x v="3"/>
    <x v="3"/>
    <x v="3"/>
    <x v="4"/>
    <x v="1"/>
    <x v="1"/>
    <x v="3"/>
    <x v="3"/>
    <x v="2"/>
    <x v="2"/>
    <x v="1"/>
    <x v="1"/>
    <x v="3"/>
    <x v="2"/>
    <x v="0"/>
    <x v="0"/>
    <x v="0"/>
    <x v="0"/>
    <m/>
    <m/>
    <m/>
    <m/>
    <m/>
    <m/>
  </r>
  <r>
    <s v="År 2"/>
    <x v="1"/>
    <x v="43"/>
    <m/>
    <s v="Elever"/>
    <x v="5"/>
    <x v="0"/>
    <x v="0"/>
    <x v="1"/>
    <x v="1"/>
    <x v="1"/>
    <x v="0"/>
    <x v="1"/>
    <x v="3"/>
    <x v="2"/>
    <x v="0"/>
    <x v="3"/>
    <x v="4"/>
    <x v="1"/>
    <x v="3"/>
    <x v="2"/>
    <x v="3"/>
    <x v="2"/>
    <x v="2"/>
    <x v="1"/>
    <x v="1"/>
    <x v="1"/>
    <x v="2"/>
    <x v="0"/>
    <x v="0"/>
    <x v="0"/>
    <x v="0"/>
    <m/>
    <m/>
    <m/>
    <m/>
    <m/>
    <m/>
  </r>
  <r>
    <s v="År 2"/>
    <x v="1"/>
    <x v="43"/>
    <m/>
    <s v="Elever"/>
    <x v="5"/>
    <x v="0"/>
    <x v="0"/>
    <x v="0"/>
    <x v="1"/>
    <x v="1"/>
    <x v="1"/>
    <x v="1"/>
    <x v="1"/>
    <x v="1"/>
    <x v="0"/>
    <x v="3"/>
    <x v="4"/>
    <x v="1"/>
    <x v="3"/>
    <x v="2"/>
    <x v="3"/>
    <x v="2"/>
    <x v="2"/>
    <x v="1"/>
    <x v="3"/>
    <x v="1"/>
    <x v="2"/>
    <x v="0"/>
    <x v="0"/>
    <x v="0"/>
    <x v="0"/>
    <m/>
    <m/>
    <m/>
    <m/>
    <m/>
    <m/>
  </r>
  <r>
    <s v="År 2"/>
    <x v="1"/>
    <x v="43"/>
    <m/>
    <s v="Elever"/>
    <x v="5"/>
    <x v="0"/>
    <x v="1"/>
    <x v="1"/>
    <x v="1"/>
    <x v="2"/>
    <x v="0"/>
    <x v="1"/>
    <x v="3"/>
    <x v="1"/>
    <x v="0"/>
    <x v="5"/>
    <x v="4"/>
    <x v="1"/>
    <x v="4"/>
    <x v="3"/>
    <x v="3"/>
    <x v="2"/>
    <x v="2"/>
    <x v="1"/>
    <x v="1"/>
    <x v="3"/>
    <x v="2"/>
    <x v="0"/>
    <x v="0"/>
    <x v="0"/>
    <x v="0"/>
    <m/>
    <m/>
    <m/>
    <m/>
    <m/>
    <m/>
  </r>
  <r>
    <s v="År 2"/>
    <x v="1"/>
    <x v="43"/>
    <m/>
    <s v="Elever"/>
    <x v="5"/>
    <x v="1"/>
    <x v="0"/>
    <x v="1"/>
    <x v="1"/>
    <x v="1"/>
    <x v="1"/>
    <x v="1"/>
    <x v="3"/>
    <x v="2"/>
    <x v="0"/>
    <x v="3"/>
    <x v="4"/>
    <x v="1"/>
    <x v="3"/>
    <x v="2"/>
    <x v="3"/>
    <x v="1"/>
    <x v="2"/>
    <x v="1"/>
    <x v="1"/>
    <x v="3"/>
    <x v="2"/>
    <x v="0"/>
    <x v="0"/>
    <x v="0"/>
    <x v="0"/>
    <m/>
    <m/>
    <m/>
    <m/>
    <m/>
    <m/>
  </r>
  <r>
    <s v="År 2"/>
    <x v="1"/>
    <x v="43"/>
    <m/>
    <s v="Elever"/>
    <x v="5"/>
    <x v="0"/>
    <x v="0"/>
    <x v="1"/>
    <x v="1"/>
    <x v="1"/>
    <x v="1"/>
    <x v="1"/>
    <x v="3"/>
    <x v="1"/>
    <x v="3"/>
    <x v="3"/>
    <x v="4"/>
    <x v="1"/>
    <x v="3"/>
    <x v="2"/>
    <x v="3"/>
    <x v="2"/>
    <x v="2"/>
    <x v="1"/>
    <x v="3"/>
    <x v="3"/>
    <x v="2"/>
    <x v="0"/>
    <x v="0"/>
    <x v="0"/>
    <x v="0"/>
    <m/>
    <m/>
    <m/>
    <m/>
    <m/>
    <m/>
  </r>
  <r>
    <s v="År 2"/>
    <x v="1"/>
    <x v="43"/>
    <m/>
    <s v="Elever"/>
    <x v="5"/>
    <x v="0"/>
    <x v="0"/>
    <x v="1"/>
    <x v="1"/>
    <x v="1"/>
    <x v="1"/>
    <x v="1"/>
    <x v="1"/>
    <x v="2"/>
    <x v="0"/>
    <x v="3"/>
    <x v="4"/>
    <x v="1"/>
    <x v="3"/>
    <x v="3"/>
    <x v="3"/>
    <x v="2"/>
    <x v="2"/>
    <x v="1"/>
    <x v="1"/>
    <x v="1"/>
    <x v="2"/>
    <x v="0"/>
    <x v="0"/>
    <x v="0"/>
    <x v="0"/>
    <m/>
    <m/>
    <m/>
    <m/>
    <m/>
    <m/>
  </r>
  <r>
    <s v="År 2"/>
    <x v="1"/>
    <x v="43"/>
    <m/>
    <s v="Elever"/>
    <x v="5"/>
    <x v="0"/>
    <x v="0"/>
    <x v="1"/>
    <x v="1"/>
    <x v="1"/>
    <x v="0"/>
    <x v="1"/>
    <x v="5"/>
    <x v="1"/>
    <x v="0"/>
    <x v="3"/>
    <x v="4"/>
    <x v="1"/>
    <x v="4"/>
    <x v="3"/>
    <x v="3"/>
    <x v="2"/>
    <x v="2"/>
    <x v="1"/>
    <x v="1"/>
    <x v="3"/>
    <x v="2"/>
    <x v="0"/>
    <x v="0"/>
    <x v="0"/>
    <x v="0"/>
    <m/>
    <m/>
    <m/>
    <m/>
    <m/>
    <m/>
  </r>
  <r>
    <s v="År 2"/>
    <x v="1"/>
    <x v="43"/>
    <m/>
    <s v="Elever"/>
    <x v="5"/>
    <x v="0"/>
    <x v="0"/>
    <x v="1"/>
    <x v="1"/>
    <x v="1"/>
    <x v="0"/>
    <x v="1"/>
    <x v="1"/>
    <x v="1"/>
    <x v="0"/>
    <x v="3"/>
    <x v="4"/>
    <x v="1"/>
    <x v="3"/>
    <x v="2"/>
    <x v="3"/>
    <x v="2"/>
    <x v="2"/>
    <x v="1"/>
    <x v="1"/>
    <x v="4"/>
    <x v="2"/>
    <x v="0"/>
    <x v="0"/>
    <x v="0"/>
    <x v="0"/>
    <m/>
    <m/>
    <m/>
    <m/>
    <m/>
    <m/>
  </r>
  <r>
    <s v="År 2"/>
    <x v="1"/>
    <x v="43"/>
    <m/>
    <s v="Elever"/>
    <x v="5"/>
    <x v="1"/>
    <x v="0"/>
    <x v="1"/>
    <x v="1"/>
    <x v="1"/>
    <x v="0"/>
    <x v="1"/>
    <x v="1"/>
    <x v="5"/>
    <x v="0"/>
    <x v="3"/>
    <x v="4"/>
    <x v="1"/>
    <x v="1"/>
    <x v="2"/>
    <x v="3"/>
    <x v="2"/>
    <x v="2"/>
    <x v="1"/>
    <x v="1"/>
    <x v="1"/>
    <x v="2"/>
    <x v="0"/>
    <x v="0"/>
    <x v="0"/>
    <x v="0"/>
    <m/>
    <m/>
    <m/>
    <m/>
    <m/>
    <m/>
  </r>
  <r>
    <s v="År 2"/>
    <x v="1"/>
    <x v="43"/>
    <m/>
    <s v="Elever"/>
    <x v="5"/>
    <x v="1"/>
    <x v="0"/>
    <x v="0"/>
    <x v="0"/>
    <x v="1"/>
    <x v="1"/>
    <x v="0"/>
    <x v="3"/>
    <x v="3"/>
    <x v="2"/>
    <x v="3"/>
    <x v="4"/>
    <x v="2"/>
    <x v="0"/>
    <x v="0"/>
    <x v="0"/>
    <x v="0"/>
    <x v="0"/>
    <x v="0"/>
    <x v="0"/>
    <x v="0"/>
    <x v="0"/>
    <x v="0"/>
    <x v="0"/>
    <x v="0"/>
    <x v="0"/>
    <m/>
    <m/>
    <m/>
    <m/>
    <m/>
    <m/>
  </r>
  <r>
    <s v="År 2"/>
    <x v="1"/>
    <x v="43"/>
    <m/>
    <s v="Elever"/>
    <x v="5"/>
    <x v="1"/>
    <x v="0"/>
    <x v="1"/>
    <x v="1"/>
    <x v="1"/>
    <x v="0"/>
    <x v="1"/>
    <x v="3"/>
    <x v="1"/>
    <x v="3"/>
    <x v="3"/>
    <x v="4"/>
    <x v="1"/>
    <x v="3"/>
    <x v="2"/>
    <x v="3"/>
    <x v="2"/>
    <x v="2"/>
    <x v="1"/>
    <x v="1"/>
    <x v="1"/>
    <x v="2"/>
    <x v="0"/>
    <x v="0"/>
    <x v="0"/>
    <x v="0"/>
    <m/>
    <m/>
    <m/>
    <m/>
    <m/>
    <m/>
  </r>
  <r>
    <s v="År 2"/>
    <x v="1"/>
    <x v="43"/>
    <m/>
    <s v="Elever"/>
    <x v="5"/>
    <x v="0"/>
    <x v="0"/>
    <x v="0"/>
    <x v="1"/>
    <x v="1"/>
    <x v="1"/>
    <x v="1"/>
    <x v="3"/>
    <x v="1"/>
    <x v="0"/>
    <x v="3"/>
    <x v="4"/>
    <x v="1"/>
    <x v="3"/>
    <x v="2"/>
    <x v="3"/>
    <x v="2"/>
    <x v="2"/>
    <x v="1"/>
    <x v="1"/>
    <x v="3"/>
    <x v="2"/>
    <x v="0"/>
    <x v="0"/>
    <x v="0"/>
    <x v="0"/>
    <m/>
    <m/>
    <m/>
    <m/>
    <m/>
    <m/>
  </r>
  <r>
    <s v="År 2"/>
    <x v="1"/>
    <x v="43"/>
    <m/>
    <s v="Elever"/>
    <x v="5"/>
    <x v="1"/>
    <x v="0"/>
    <x v="1"/>
    <x v="1"/>
    <x v="1"/>
    <x v="0"/>
    <x v="1"/>
    <x v="5"/>
    <x v="1"/>
    <x v="0"/>
    <x v="3"/>
    <x v="4"/>
    <x v="2"/>
    <x v="0"/>
    <x v="0"/>
    <x v="0"/>
    <x v="0"/>
    <x v="0"/>
    <x v="0"/>
    <x v="0"/>
    <x v="0"/>
    <x v="0"/>
    <x v="0"/>
    <x v="0"/>
    <x v="0"/>
    <x v="0"/>
    <m/>
    <m/>
    <m/>
    <m/>
    <m/>
    <m/>
  </r>
  <r>
    <s v="År 2"/>
    <x v="1"/>
    <x v="43"/>
    <m/>
    <s v="Elever"/>
    <x v="5"/>
    <x v="0"/>
    <x v="0"/>
    <x v="1"/>
    <x v="1"/>
    <x v="1"/>
    <x v="0"/>
    <x v="0"/>
    <x v="3"/>
    <x v="1"/>
    <x v="0"/>
    <x v="1"/>
    <x v="4"/>
    <x v="1"/>
    <x v="3"/>
    <x v="2"/>
    <x v="3"/>
    <x v="2"/>
    <x v="2"/>
    <x v="1"/>
    <x v="1"/>
    <x v="3"/>
    <x v="2"/>
    <x v="0"/>
    <x v="0"/>
    <x v="0"/>
    <x v="0"/>
    <m/>
    <m/>
    <m/>
    <m/>
    <m/>
    <m/>
  </r>
  <r>
    <s v="År 2"/>
    <x v="1"/>
    <x v="43"/>
    <m/>
    <s v="Elever"/>
    <x v="5"/>
    <x v="0"/>
    <x v="0"/>
    <x v="1"/>
    <x v="1"/>
    <x v="1"/>
    <x v="0"/>
    <x v="1"/>
    <x v="3"/>
    <x v="2"/>
    <x v="0"/>
    <x v="3"/>
    <x v="4"/>
    <x v="1"/>
    <x v="1"/>
    <x v="3"/>
    <x v="3"/>
    <x v="2"/>
    <x v="2"/>
    <x v="1"/>
    <x v="1"/>
    <x v="4"/>
    <x v="2"/>
    <x v="0"/>
    <x v="0"/>
    <x v="0"/>
    <x v="0"/>
    <m/>
    <m/>
    <m/>
    <m/>
    <m/>
    <m/>
  </r>
  <r>
    <s v="År 2"/>
    <x v="1"/>
    <x v="43"/>
    <m/>
    <s v="Elever"/>
    <x v="5"/>
    <x v="0"/>
    <x v="0"/>
    <x v="1"/>
    <x v="1"/>
    <x v="1"/>
    <x v="0"/>
    <x v="1"/>
    <x v="1"/>
    <x v="1"/>
    <x v="0"/>
    <x v="3"/>
    <x v="4"/>
    <x v="1"/>
    <x v="3"/>
    <x v="2"/>
    <x v="3"/>
    <x v="2"/>
    <x v="2"/>
    <x v="1"/>
    <x v="1"/>
    <x v="3"/>
    <x v="2"/>
    <x v="0"/>
    <x v="0"/>
    <x v="0"/>
    <x v="0"/>
    <m/>
    <m/>
    <m/>
    <m/>
    <m/>
    <m/>
  </r>
  <r>
    <s v="År 2"/>
    <x v="1"/>
    <x v="43"/>
    <m/>
    <s v="Elever"/>
    <x v="5"/>
    <x v="1"/>
    <x v="0"/>
    <x v="1"/>
    <x v="1"/>
    <x v="1"/>
    <x v="2"/>
    <x v="1"/>
    <x v="3"/>
    <x v="1"/>
    <x v="0"/>
    <x v="3"/>
    <x v="4"/>
    <x v="1"/>
    <x v="3"/>
    <x v="2"/>
    <x v="3"/>
    <x v="1"/>
    <x v="2"/>
    <x v="1"/>
    <x v="1"/>
    <x v="1"/>
    <x v="2"/>
    <x v="0"/>
    <x v="0"/>
    <x v="0"/>
    <x v="0"/>
    <m/>
    <m/>
    <m/>
    <m/>
    <m/>
    <m/>
  </r>
  <r>
    <s v="År 2"/>
    <x v="1"/>
    <x v="43"/>
    <m/>
    <s v="Elever"/>
    <x v="5"/>
    <x v="0"/>
    <x v="0"/>
    <x v="1"/>
    <x v="1"/>
    <x v="1"/>
    <x v="1"/>
    <x v="2"/>
    <x v="2"/>
    <x v="1"/>
    <x v="0"/>
    <x v="3"/>
    <x v="4"/>
    <x v="1"/>
    <x v="4"/>
    <x v="2"/>
    <x v="3"/>
    <x v="2"/>
    <x v="2"/>
    <x v="1"/>
    <x v="1"/>
    <x v="4"/>
    <x v="2"/>
    <x v="0"/>
    <x v="0"/>
    <x v="0"/>
    <x v="0"/>
    <m/>
    <m/>
    <m/>
    <m/>
    <m/>
    <m/>
  </r>
  <r>
    <s v="År 2"/>
    <x v="1"/>
    <x v="43"/>
    <m/>
    <s v="Elever"/>
    <x v="5"/>
    <x v="0"/>
    <x v="0"/>
    <x v="1"/>
    <x v="1"/>
    <x v="1"/>
    <x v="1"/>
    <x v="1"/>
    <x v="1"/>
    <x v="1"/>
    <x v="0"/>
    <x v="3"/>
    <x v="4"/>
    <x v="1"/>
    <x v="4"/>
    <x v="2"/>
    <x v="3"/>
    <x v="1"/>
    <x v="2"/>
    <x v="1"/>
    <x v="1"/>
    <x v="4"/>
    <x v="2"/>
    <x v="0"/>
    <x v="0"/>
    <x v="0"/>
    <x v="0"/>
    <m/>
    <m/>
    <m/>
    <m/>
    <m/>
    <m/>
  </r>
  <r>
    <s v="År 2"/>
    <x v="1"/>
    <x v="43"/>
    <m/>
    <s v="Elever"/>
    <x v="5"/>
    <x v="0"/>
    <x v="0"/>
    <x v="1"/>
    <x v="1"/>
    <x v="1"/>
    <x v="0"/>
    <x v="1"/>
    <x v="3"/>
    <x v="2"/>
    <x v="0"/>
    <x v="3"/>
    <x v="4"/>
    <x v="1"/>
    <x v="1"/>
    <x v="2"/>
    <x v="3"/>
    <x v="2"/>
    <x v="2"/>
    <x v="1"/>
    <x v="1"/>
    <x v="1"/>
    <x v="2"/>
    <x v="0"/>
    <x v="0"/>
    <x v="0"/>
    <x v="0"/>
    <m/>
    <m/>
    <m/>
    <m/>
    <m/>
    <m/>
  </r>
  <r>
    <s v="År 2"/>
    <x v="1"/>
    <x v="43"/>
    <m/>
    <s v="Elever"/>
    <x v="5"/>
    <x v="0"/>
    <x v="0"/>
    <x v="1"/>
    <x v="1"/>
    <x v="1"/>
    <x v="1"/>
    <x v="1"/>
    <x v="1"/>
    <x v="1"/>
    <x v="0"/>
    <x v="3"/>
    <x v="4"/>
    <x v="1"/>
    <x v="3"/>
    <x v="2"/>
    <x v="3"/>
    <x v="2"/>
    <x v="2"/>
    <x v="1"/>
    <x v="1"/>
    <x v="3"/>
    <x v="2"/>
    <x v="0"/>
    <x v="0"/>
    <x v="0"/>
    <x v="0"/>
    <m/>
    <m/>
    <m/>
    <m/>
    <m/>
    <m/>
  </r>
  <r>
    <s v="År 2"/>
    <x v="1"/>
    <x v="43"/>
    <m/>
    <s v="Elever"/>
    <x v="5"/>
    <x v="1"/>
    <x v="0"/>
    <x v="1"/>
    <x v="1"/>
    <x v="1"/>
    <x v="0"/>
    <x v="1"/>
    <x v="1"/>
    <x v="1"/>
    <x v="0"/>
    <x v="3"/>
    <x v="4"/>
    <x v="1"/>
    <x v="3"/>
    <x v="2"/>
    <x v="3"/>
    <x v="2"/>
    <x v="2"/>
    <x v="1"/>
    <x v="1"/>
    <x v="1"/>
    <x v="2"/>
    <x v="0"/>
    <x v="0"/>
    <x v="0"/>
    <x v="0"/>
    <m/>
    <m/>
    <m/>
    <m/>
    <m/>
    <m/>
  </r>
  <r>
    <s v="År 2"/>
    <x v="1"/>
    <x v="43"/>
    <m/>
    <s v="Elever"/>
    <x v="5"/>
    <x v="0"/>
    <x v="0"/>
    <x v="1"/>
    <x v="1"/>
    <x v="1"/>
    <x v="0"/>
    <x v="1"/>
    <x v="3"/>
    <x v="1"/>
    <x v="0"/>
    <x v="3"/>
    <x v="4"/>
    <x v="1"/>
    <x v="3"/>
    <x v="2"/>
    <x v="3"/>
    <x v="2"/>
    <x v="2"/>
    <x v="1"/>
    <x v="1"/>
    <x v="1"/>
    <x v="2"/>
    <x v="0"/>
    <x v="0"/>
    <x v="0"/>
    <x v="0"/>
    <m/>
    <m/>
    <m/>
    <m/>
    <m/>
    <m/>
  </r>
  <r>
    <s v="År 2"/>
    <x v="1"/>
    <x v="43"/>
    <m/>
    <s v="Elever"/>
    <x v="5"/>
    <x v="1"/>
    <x v="0"/>
    <x v="0"/>
    <x v="1"/>
    <x v="2"/>
    <x v="0"/>
    <x v="1"/>
    <x v="3"/>
    <x v="2"/>
    <x v="0"/>
    <x v="3"/>
    <x v="4"/>
    <x v="1"/>
    <x v="3"/>
    <x v="2"/>
    <x v="1"/>
    <x v="2"/>
    <x v="2"/>
    <x v="2"/>
    <x v="1"/>
    <x v="1"/>
    <x v="2"/>
    <x v="0"/>
    <x v="0"/>
    <x v="0"/>
    <x v="0"/>
    <m/>
    <m/>
    <m/>
    <m/>
    <m/>
    <m/>
  </r>
  <r>
    <s v="År 2"/>
    <x v="1"/>
    <x v="43"/>
    <m/>
    <s v="Elever"/>
    <x v="5"/>
    <x v="0"/>
    <x v="0"/>
    <x v="1"/>
    <x v="1"/>
    <x v="1"/>
    <x v="0"/>
    <x v="1"/>
    <x v="1"/>
    <x v="1"/>
    <x v="0"/>
    <x v="3"/>
    <x v="4"/>
    <x v="1"/>
    <x v="3"/>
    <x v="2"/>
    <x v="3"/>
    <x v="2"/>
    <x v="2"/>
    <x v="1"/>
    <x v="1"/>
    <x v="4"/>
    <x v="2"/>
    <x v="0"/>
    <x v="0"/>
    <x v="0"/>
    <x v="0"/>
    <m/>
    <m/>
    <m/>
    <m/>
    <m/>
    <m/>
  </r>
  <r>
    <s v="År 2"/>
    <x v="1"/>
    <x v="43"/>
    <m/>
    <s v="Elever"/>
    <x v="5"/>
    <x v="0"/>
    <x v="0"/>
    <x v="1"/>
    <x v="1"/>
    <x v="1"/>
    <x v="1"/>
    <x v="1"/>
    <x v="1"/>
    <x v="1"/>
    <x v="0"/>
    <x v="3"/>
    <x v="4"/>
    <x v="1"/>
    <x v="3"/>
    <x v="2"/>
    <x v="3"/>
    <x v="1"/>
    <x v="2"/>
    <x v="1"/>
    <x v="3"/>
    <x v="1"/>
    <x v="2"/>
    <x v="0"/>
    <x v="0"/>
    <x v="0"/>
    <x v="0"/>
    <m/>
    <m/>
    <m/>
    <m/>
    <m/>
    <m/>
  </r>
  <r>
    <s v="År 2"/>
    <x v="1"/>
    <x v="43"/>
    <m/>
    <s v="Elever"/>
    <x v="5"/>
    <x v="0"/>
    <x v="0"/>
    <x v="1"/>
    <x v="1"/>
    <x v="1"/>
    <x v="3"/>
    <x v="2"/>
    <x v="3"/>
    <x v="1"/>
    <x v="0"/>
    <x v="3"/>
    <x v="4"/>
    <x v="1"/>
    <x v="3"/>
    <x v="2"/>
    <x v="3"/>
    <x v="2"/>
    <x v="2"/>
    <x v="1"/>
    <x v="1"/>
    <x v="3"/>
    <x v="2"/>
    <x v="0"/>
    <x v="0"/>
    <x v="0"/>
    <x v="0"/>
    <m/>
    <m/>
    <m/>
    <m/>
    <m/>
    <m/>
  </r>
  <r>
    <s v="År 2"/>
    <x v="1"/>
    <x v="43"/>
    <m/>
    <s v="Elever"/>
    <x v="5"/>
    <x v="0"/>
    <x v="1"/>
    <x v="1"/>
    <x v="1"/>
    <x v="1"/>
    <x v="1"/>
    <x v="1"/>
    <x v="3"/>
    <x v="1"/>
    <x v="0"/>
    <x v="3"/>
    <x v="4"/>
    <x v="1"/>
    <x v="1"/>
    <x v="3"/>
    <x v="3"/>
    <x v="1"/>
    <x v="2"/>
    <x v="1"/>
    <x v="1"/>
    <x v="3"/>
    <x v="2"/>
    <x v="0"/>
    <x v="0"/>
    <x v="0"/>
    <x v="0"/>
    <m/>
    <m/>
    <m/>
    <m/>
    <m/>
    <m/>
  </r>
  <r>
    <s v="År 2"/>
    <x v="1"/>
    <x v="43"/>
    <m/>
    <s v="Elever"/>
    <x v="5"/>
    <x v="0"/>
    <x v="0"/>
    <x v="1"/>
    <x v="1"/>
    <x v="1"/>
    <x v="0"/>
    <x v="1"/>
    <x v="3"/>
    <x v="1"/>
    <x v="0"/>
    <x v="3"/>
    <x v="4"/>
    <x v="1"/>
    <x v="3"/>
    <x v="2"/>
    <x v="3"/>
    <x v="2"/>
    <x v="2"/>
    <x v="1"/>
    <x v="1"/>
    <x v="3"/>
    <x v="2"/>
    <x v="0"/>
    <x v="0"/>
    <x v="0"/>
    <x v="0"/>
    <m/>
    <m/>
    <m/>
    <m/>
    <m/>
    <m/>
  </r>
  <r>
    <s v="År 2"/>
    <x v="1"/>
    <x v="43"/>
    <m/>
    <s v="Elever"/>
    <x v="5"/>
    <x v="0"/>
    <x v="0"/>
    <x v="1"/>
    <x v="1"/>
    <x v="1"/>
    <x v="1"/>
    <x v="1"/>
    <x v="3"/>
    <x v="1"/>
    <x v="0"/>
    <x v="3"/>
    <x v="4"/>
    <x v="1"/>
    <x v="1"/>
    <x v="2"/>
    <x v="3"/>
    <x v="1"/>
    <x v="2"/>
    <x v="1"/>
    <x v="1"/>
    <x v="3"/>
    <x v="2"/>
    <x v="0"/>
    <x v="0"/>
    <x v="0"/>
    <x v="0"/>
    <m/>
    <m/>
    <m/>
    <m/>
    <m/>
    <m/>
  </r>
  <r>
    <s v="År 2"/>
    <x v="1"/>
    <x v="43"/>
    <m/>
    <s v="Elever"/>
    <x v="5"/>
    <x v="1"/>
    <x v="1"/>
    <x v="1"/>
    <x v="1"/>
    <x v="1"/>
    <x v="0"/>
    <x v="1"/>
    <x v="3"/>
    <x v="2"/>
    <x v="0"/>
    <x v="3"/>
    <x v="4"/>
    <x v="1"/>
    <x v="3"/>
    <x v="2"/>
    <x v="3"/>
    <x v="2"/>
    <x v="2"/>
    <x v="1"/>
    <x v="1"/>
    <x v="1"/>
    <x v="2"/>
    <x v="0"/>
    <x v="0"/>
    <x v="0"/>
    <x v="0"/>
    <m/>
    <m/>
    <m/>
    <m/>
    <m/>
    <m/>
  </r>
  <r>
    <s v="År 2"/>
    <x v="1"/>
    <x v="43"/>
    <m/>
    <s v="Elever"/>
    <x v="5"/>
    <x v="1"/>
    <x v="0"/>
    <x v="1"/>
    <x v="1"/>
    <x v="1"/>
    <x v="0"/>
    <x v="1"/>
    <x v="1"/>
    <x v="1"/>
    <x v="0"/>
    <x v="3"/>
    <x v="4"/>
    <x v="1"/>
    <x v="3"/>
    <x v="2"/>
    <x v="3"/>
    <x v="2"/>
    <x v="2"/>
    <x v="1"/>
    <x v="3"/>
    <x v="3"/>
    <x v="2"/>
    <x v="0"/>
    <x v="0"/>
    <x v="0"/>
    <x v="0"/>
    <m/>
    <m/>
    <m/>
    <m/>
    <m/>
    <m/>
  </r>
  <r>
    <s v="År 2"/>
    <x v="1"/>
    <x v="43"/>
    <m/>
    <s v="Elever"/>
    <x v="5"/>
    <x v="1"/>
    <x v="1"/>
    <x v="0"/>
    <x v="1"/>
    <x v="1"/>
    <x v="1"/>
    <x v="1"/>
    <x v="3"/>
    <x v="1"/>
    <x v="0"/>
    <x v="3"/>
    <x v="4"/>
    <x v="1"/>
    <x v="3"/>
    <x v="2"/>
    <x v="3"/>
    <x v="2"/>
    <x v="2"/>
    <x v="1"/>
    <x v="1"/>
    <x v="4"/>
    <x v="2"/>
    <x v="0"/>
    <x v="0"/>
    <x v="0"/>
    <x v="0"/>
    <m/>
    <m/>
    <m/>
    <m/>
    <m/>
    <m/>
  </r>
  <r>
    <s v="År 2"/>
    <x v="1"/>
    <x v="43"/>
    <m/>
    <s v="Elever"/>
    <x v="5"/>
    <x v="1"/>
    <x v="1"/>
    <x v="1"/>
    <x v="1"/>
    <x v="1"/>
    <x v="1"/>
    <x v="0"/>
    <x v="3"/>
    <x v="1"/>
    <x v="0"/>
    <x v="3"/>
    <x v="4"/>
    <x v="1"/>
    <x v="1"/>
    <x v="2"/>
    <x v="3"/>
    <x v="2"/>
    <x v="2"/>
    <x v="1"/>
    <x v="1"/>
    <x v="3"/>
    <x v="2"/>
    <x v="0"/>
    <x v="0"/>
    <x v="0"/>
    <x v="0"/>
    <m/>
    <m/>
    <m/>
    <m/>
    <m/>
    <m/>
  </r>
  <r>
    <s v="År 2"/>
    <x v="1"/>
    <x v="43"/>
    <m/>
    <s v="Elever"/>
    <x v="5"/>
    <x v="0"/>
    <x v="0"/>
    <x v="1"/>
    <x v="1"/>
    <x v="0"/>
    <x v="1"/>
    <x v="1"/>
    <x v="1"/>
    <x v="1"/>
    <x v="0"/>
    <x v="3"/>
    <x v="4"/>
    <x v="2"/>
    <x v="0"/>
    <x v="0"/>
    <x v="0"/>
    <x v="0"/>
    <x v="0"/>
    <x v="0"/>
    <x v="0"/>
    <x v="0"/>
    <x v="0"/>
    <x v="0"/>
    <x v="0"/>
    <x v="0"/>
    <x v="0"/>
    <m/>
    <m/>
    <m/>
    <m/>
    <m/>
    <m/>
  </r>
  <r>
    <s v="År 2"/>
    <x v="1"/>
    <x v="43"/>
    <m/>
    <s v="Elever"/>
    <x v="5"/>
    <x v="1"/>
    <x v="0"/>
    <x v="1"/>
    <x v="1"/>
    <x v="1"/>
    <x v="2"/>
    <x v="1"/>
    <x v="3"/>
    <x v="1"/>
    <x v="0"/>
    <x v="3"/>
    <x v="4"/>
    <x v="1"/>
    <x v="4"/>
    <x v="2"/>
    <x v="3"/>
    <x v="3"/>
    <x v="2"/>
    <x v="1"/>
    <x v="4"/>
    <x v="3"/>
    <x v="2"/>
    <x v="0"/>
    <x v="0"/>
    <x v="0"/>
    <x v="0"/>
    <m/>
    <m/>
    <m/>
    <m/>
    <m/>
    <m/>
  </r>
  <r>
    <s v="År 2"/>
    <x v="1"/>
    <x v="43"/>
    <m/>
    <s v="Elever"/>
    <x v="5"/>
    <x v="0"/>
    <x v="0"/>
    <x v="1"/>
    <x v="1"/>
    <x v="1"/>
    <x v="0"/>
    <x v="1"/>
    <x v="3"/>
    <x v="2"/>
    <x v="0"/>
    <x v="3"/>
    <x v="4"/>
    <x v="1"/>
    <x v="3"/>
    <x v="2"/>
    <x v="3"/>
    <x v="2"/>
    <x v="2"/>
    <x v="1"/>
    <x v="1"/>
    <x v="4"/>
    <x v="2"/>
    <x v="0"/>
    <x v="0"/>
    <x v="0"/>
    <x v="0"/>
    <m/>
    <m/>
    <m/>
    <m/>
    <m/>
    <m/>
  </r>
  <r>
    <s v="År 2"/>
    <x v="1"/>
    <x v="43"/>
    <m/>
    <s v="Elever"/>
    <x v="5"/>
    <x v="1"/>
    <x v="0"/>
    <x v="0"/>
    <x v="1"/>
    <x v="2"/>
    <x v="2"/>
    <x v="1"/>
    <x v="3"/>
    <x v="1"/>
    <x v="0"/>
    <x v="3"/>
    <x v="4"/>
    <x v="1"/>
    <x v="3"/>
    <x v="2"/>
    <x v="3"/>
    <x v="2"/>
    <x v="2"/>
    <x v="1"/>
    <x v="3"/>
    <x v="3"/>
    <x v="2"/>
    <x v="0"/>
    <x v="0"/>
    <x v="0"/>
    <x v="0"/>
    <m/>
    <m/>
    <m/>
    <m/>
    <m/>
    <m/>
  </r>
  <r>
    <s v="År 2"/>
    <x v="1"/>
    <x v="43"/>
    <m/>
    <s v="Elever"/>
    <x v="5"/>
    <x v="1"/>
    <x v="0"/>
    <x v="0"/>
    <x v="1"/>
    <x v="1"/>
    <x v="0"/>
    <x v="0"/>
    <x v="2"/>
    <x v="3"/>
    <x v="0"/>
    <x v="3"/>
    <x v="4"/>
    <x v="1"/>
    <x v="3"/>
    <x v="2"/>
    <x v="1"/>
    <x v="2"/>
    <x v="2"/>
    <x v="1"/>
    <x v="1"/>
    <x v="3"/>
    <x v="2"/>
    <x v="0"/>
    <x v="0"/>
    <x v="0"/>
    <x v="0"/>
    <m/>
    <m/>
    <m/>
    <m/>
    <m/>
    <m/>
  </r>
  <r>
    <s v="År 2"/>
    <x v="1"/>
    <x v="43"/>
    <m/>
    <s v="Elever"/>
    <x v="5"/>
    <x v="0"/>
    <x v="1"/>
    <x v="1"/>
    <x v="1"/>
    <x v="1"/>
    <x v="0"/>
    <x v="1"/>
    <x v="3"/>
    <x v="5"/>
    <x v="0"/>
    <x v="3"/>
    <x v="4"/>
    <x v="1"/>
    <x v="3"/>
    <x v="2"/>
    <x v="3"/>
    <x v="2"/>
    <x v="2"/>
    <x v="1"/>
    <x v="1"/>
    <x v="4"/>
    <x v="2"/>
    <x v="0"/>
    <x v="0"/>
    <x v="0"/>
    <x v="0"/>
    <m/>
    <m/>
    <m/>
    <m/>
    <m/>
    <m/>
  </r>
  <r>
    <s v="År 2"/>
    <x v="1"/>
    <x v="43"/>
    <m/>
    <s v="Elever"/>
    <x v="5"/>
    <x v="1"/>
    <x v="1"/>
    <x v="1"/>
    <x v="1"/>
    <x v="1"/>
    <x v="0"/>
    <x v="1"/>
    <x v="3"/>
    <x v="1"/>
    <x v="0"/>
    <x v="3"/>
    <x v="4"/>
    <x v="1"/>
    <x v="3"/>
    <x v="2"/>
    <x v="3"/>
    <x v="2"/>
    <x v="2"/>
    <x v="1"/>
    <x v="1"/>
    <x v="3"/>
    <x v="2"/>
    <x v="0"/>
    <x v="0"/>
    <x v="0"/>
    <x v="0"/>
    <m/>
    <m/>
    <m/>
    <m/>
    <m/>
    <m/>
  </r>
  <r>
    <s v="År 2"/>
    <x v="1"/>
    <x v="43"/>
    <m/>
    <s v="Elever"/>
    <x v="5"/>
    <x v="1"/>
    <x v="0"/>
    <x v="1"/>
    <x v="1"/>
    <x v="1"/>
    <x v="0"/>
    <x v="1"/>
    <x v="1"/>
    <x v="1"/>
    <x v="0"/>
    <x v="3"/>
    <x v="4"/>
    <x v="1"/>
    <x v="3"/>
    <x v="3"/>
    <x v="3"/>
    <x v="1"/>
    <x v="2"/>
    <x v="1"/>
    <x v="1"/>
    <x v="3"/>
    <x v="2"/>
    <x v="0"/>
    <x v="0"/>
    <x v="0"/>
    <x v="0"/>
    <m/>
    <m/>
    <m/>
    <m/>
    <m/>
    <m/>
  </r>
  <r>
    <s v="År 2"/>
    <x v="1"/>
    <x v="43"/>
    <m/>
    <s v="Elever"/>
    <x v="5"/>
    <x v="0"/>
    <x v="0"/>
    <x v="1"/>
    <x v="1"/>
    <x v="1"/>
    <x v="2"/>
    <x v="0"/>
    <x v="2"/>
    <x v="3"/>
    <x v="0"/>
    <x v="1"/>
    <x v="4"/>
    <x v="1"/>
    <x v="3"/>
    <x v="2"/>
    <x v="3"/>
    <x v="2"/>
    <x v="2"/>
    <x v="1"/>
    <x v="1"/>
    <x v="3"/>
    <x v="1"/>
    <x v="0"/>
    <x v="0"/>
    <x v="0"/>
    <x v="0"/>
    <m/>
    <m/>
    <m/>
    <m/>
    <m/>
    <m/>
  </r>
  <r>
    <s v="År 2"/>
    <x v="1"/>
    <x v="43"/>
    <m/>
    <s v="Elever"/>
    <x v="5"/>
    <x v="1"/>
    <x v="0"/>
    <x v="1"/>
    <x v="1"/>
    <x v="1"/>
    <x v="0"/>
    <x v="1"/>
    <x v="1"/>
    <x v="1"/>
    <x v="0"/>
    <x v="3"/>
    <x v="4"/>
    <x v="1"/>
    <x v="1"/>
    <x v="2"/>
    <x v="3"/>
    <x v="2"/>
    <x v="2"/>
    <x v="1"/>
    <x v="1"/>
    <x v="1"/>
    <x v="2"/>
    <x v="0"/>
    <x v="0"/>
    <x v="0"/>
    <x v="0"/>
    <m/>
    <m/>
    <m/>
    <m/>
    <m/>
    <m/>
  </r>
  <r>
    <s v="År 2"/>
    <x v="1"/>
    <x v="43"/>
    <m/>
    <s v="Elever"/>
    <x v="5"/>
    <x v="0"/>
    <x v="0"/>
    <x v="0"/>
    <x v="1"/>
    <x v="1"/>
    <x v="2"/>
    <x v="1"/>
    <x v="3"/>
    <x v="1"/>
    <x v="3"/>
    <x v="3"/>
    <x v="4"/>
    <x v="1"/>
    <x v="4"/>
    <x v="2"/>
    <x v="3"/>
    <x v="2"/>
    <x v="2"/>
    <x v="1"/>
    <x v="1"/>
    <x v="3"/>
    <x v="2"/>
    <x v="0"/>
    <x v="0"/>
    <x v="0"/>
    <x v="0"/>
    <m/>
    <m/>
    <m/>
    <m/>
    <m/>
    <m/>
  </r>
  <r>
    <s v="År 2"/>
    <x v="1"/>
    <x v="43"/>
    <m/>
    <s v="Elever"/>
    <x v="5"/>
    <x v="0"/>
    <x v="0"/>
    <x v="1"/>
    <x v="0"/>
    <x v="2"/>
    <x v="1"/>
    <x v="1"/>
    <x v="3"/>
    <x v="2"/>
    <x v="3"/>
    <x v="1"/>
    <x v="4"/>
    <x v="1"/>
    <x v="3"/>
    <x v="2"/>
    <x v="3"/>
    <x v="2"/>
    <x v="2"/>
    <x v="1"/>
    <x v="1"/>
    <x v="1"/>
    <x v="2"/>
    <x v="0"/>
    <x v="0"/>
    <x v="0"/>
    <x v="0"/>
    <m/>
    <m/>
    <m/>
    <m/>
    <m/>
    <m/>
  </r>
  <r>
    <s v="År 2"/>
    <x v="1"/>
    <x v="43"/>
    <m/>
    <s v="Elever"/>
    <x v="5"/>
    <x v="0"/>
    <x v="0"/>
    <x v="1"/>
    <x v="1"/>
    <x v="1"/>
    <x v="0"/>
    <x v="1"/>
    <x v="1"/>
    <x v="1"/>
    <x v="0"/>
    <x v="3"/>
    <x v="4"/>
    <x v="1"/>
    <x v="3"/>
    <x v="2"/>
    <x v="3"/>
    <x v="2"/>
    <x v="2"/>
    <x v="1"/>
    <x v="1"/>
    <x v="1"/>
    <x v="2"/>
    <x v="0"/>
    <x v="0"/>
    <x v="0"/>
    <x v="0"/>
    <m/>
    <m/>
    <m/>
    <m/>
    <m/>
    <m/>
  </r>
  <r>
    <s v="År 2"/>
    <x v="1"/>
    <x v="43"/>
    <m/>
    <s v="Elever"/>
    <x v="5"/>
    <x v="1"/>
    <x v="0"/>
    <x v="0"/>
    <x v="1"/>
    <x v="1"/>
    <x v="0"/>
    <x v="1"/>
    <x v="3"/>
    <x v="1"/>
    <x v="0"/>
    <x v="3"/>
    <x v="4"/>
    <x v="1"/>
    <x v="3"/>
    <x v="2"/>
    <x v="3"/>
    <x v="2"/>
    <x v="2"/>
    <x v="1"/>
    <x v="1"/>
    <x v="3"/>
    <x v="2"/>
    <x v="0"/>
    <x v="0"/>
    <x v="0"/>
    <x v="0"/>
    <m/>
    <m/>
    <m/>
    <m/>
    <m/>
    <m/>
  </r>
  <r>
    <s v="År 2"/>
    <x v="1"/>
    <x v="43"/>
    <m/>
    <s v="Elever"/>
    <x v="5"/>
    <x v="0"/>
    <x v="0"/>
    <x v="1"/>
    <x v="1"/>
    <x v="1"/>
    <x v="1"/>
    <x v="1"/>
    <x v="3"/>
    <x v="1"/>
    <x v="0"/>
    <x v="3"/>
    <x v="4"/>
    <x v="1"/>
    <x v="3"/>
    <x v="2"/>
    <x v="3"/>
    <x v="1"/>
    <x v="2"/>
    <x v="1"/>
    <x v="3"/>
    <x v="1"/>
    <x v="2"/>
    <x v="0"/>
    <x v="0"/>
    <x v="0"/>
    <x v="0"/>
    <m/>
    <m/>
    <m/>
    <m/>
    <m/>
    <m/>
  </r>
  <r>
    <s v="År 2"/>
    <x v="1"/>
    <x v="44"/>
    <n v="15"/>
    <s v="Elever"/>
    <x v="0"/>
    <x v="0"/>
    <x v="0"/>
    <x v="0"/>
    <x v="1"/>
    <x v="0"/>
    <x v="1"/>
    <x v="1"/>
    <x v="0"/>
    <x v="1"/>
    <x v="3"/>
    <x v="1"/>
    <x v="2"/>
    <x v="0"/>
    <x v="0"/>
    <x v="0"/>
    <x v="0"/>
    <x v="0"/>
    <x v="0"/>
    <x v="0"/>
    <x v="0"/>
    <x v="0"/>
    <x v="0"/>
    <x v="0"/>
    <x v="0"/>
    <x v="0"/>
    <x v="0"/>
    <m/>
    <m/>
    <m/>
    <m/>
    <m/>
    <m/>
  </r>
  <r>
    <s v="År 2"/>
    <x v="1"/>
    <x v="44"/>
    <n v="15"/>
    <s v="Elever"/>
    <x v="0"/>
    <x v="1"/>
    <x v="0"/>
    <x v="1"/>
    <x v="1"/>
    <x v="2"/>
    <x v="1"/>
    <x v="1"/>
    <x v="0"/>
    <x v="0"/>
    <x v="1"/>
    <x v="0"/>
    <x v="0"/>
    <x v="0"/>
    <x v="0"/>
    <x v="0"/>
    <x v="0"/>
    <x v="0"/>
    <x v="0"/>
    <x v="0"/>
    <x v="0"/>
    <x v="0"/>
    <x v="0"/>
    <x v="0"/>
    <x v="0"/>
    <x v="0"/>
    <x v="0"/>
    <m/>
    <m/>
    <m/>
    <m/>
    <m/>
    <m/>
  </r>
  <r>
    <s v="År 2"/>
    <x v="1"/>
    <x v="44"/>
    <n v="15"/>
    <s v="Elever"/>
    <x v="0"/>
    <x v="1"/>
    <x v="0"/>
    <x v="1"/>
    <x v="1"/>
    <x v="1"/>
    <x v="1"/>
    <x v="4"/>
    <x v="1"/>
    <x v="1"/>
    <x v="1"/>
    <x v="0"/>
    <x v="3"/>
    <x v="0"/>
    <x v="0"/>
    <x v="0"/>
    <x v="0"/>
    <x v="0"/>
    <x v="0"/>
    <x v="0"/>
    <x v="0"/>
    <x v="0"/>
    <x v="0"/>
    <x v="0"/>
    <x v="0"/>
    <x v="0"/>
    <x v="0"/>
    <m/>
    <m/>
    <m/>
    <m/>
    <m/>
    <m/>
  </r>
  <r>
    <s v="År 2"/>
    <x v="1"/>
    <x v="44"/>
    <n v="15"/>
    <s v="Elever"/>
    <x v="0"/>
    <x v="0"/>
    <x v="0"/>
    <x v="1"/>
    <x v="0"/>
    <x v="1"/>
    <x v="2"/>
    <x v="0"/>
    <x v="0"/>
    <x v="0"/>
    <x v="0"/>
    <x v="0"/>
    <x v="0"/>
    <x v="0"/>
    <x v="0"/>
    <x v="0"/>
    <x v="0"/>
    <x v="0"/>
    <x v="0"/>
    <x v="0"/>
    <x v="0"/>
    <x v="0"/>
    <x v="0"/>
    <x v="0"/>
    <x v="0"/>
    <x v="0"/>
    <x v="0"/>
    <m/>
    <m/>
    <m/>
    <m/>
    <m/>
    <m/>
  </r>
  <r>
    <s v="År 2"/>
    <x v="1"/>
    <x v="44"/>
    <n v="15"/>
    <s v="Elever"/>
    <x v="0"/>
    <x v="1"/>
    <x v="0"/>
    <x v="1"/>
    <x v="1"/>
    <x v="1"/>
    <x v="0"/>
    <x v="1"/>
    <x v="0"/>
    <x v="0"/>
    <x v="1"/>
    <x v="0"/>
    <x v="0"/>
    <x v="0"/>
    <x v="0"/>
    <x v="0"/>
    <x v="0"/>
    <x v="0"/>
    <x v="0"/>
    <x v="0"/>
    <x v="0"/>
    <x v="0"/>
    <x v="0"/>
    <x v="0"/>
    <x v="0"/>
    <x v="0"/>
    <x v="0"/>
    <m/>
    <m/>
    <m/>
    <m/>
    <m/>
    <m/>
  </r>
  <r>
    <s v="År 2"/>
    <x v="1"/>
    <x v="44"/>
    <n v="15"/>
    <s v="Elever"/>
    <x v="0"/>
    <x v="1"/>
    <x v="0"/>
    <x v="0"/>
    <x v="1"/>
    <x v="2"/>
    <x v="0"/>
    <x v="1"/>
    <x v="0"/>
    <x v="0"/>
    <x v="0"/>
    <x v="3"/>
    <x v="0"/>
    <x v="0"/>
    <x v="0"/>
    <x v="0"/>
    <x v="0"/>
    <x v="0"/>
    <x v="0"/>
    <x v="0"/>
    <x v="0"/>
    <x v="0"/>
    <x v="0"/>
    <x v="0"/>
    <x v="0"/>
    <x v="0"/>
    <x v="0"/>
    <m/>
    <m/>
    <m/>
    <m/>
    <m/>
    <m/>
  </r>
  <r>
    <s v="År 2"/>
    <x v="1"/>
    <x v="44"/>
    <n v="15"/>
    <s v="Elever"/>
    <x v="0"/>
    <x v="0"/>
    <x v="1"/>
    <x v="1"/>
    <x v="1"/>
    <x v="1"/>
    <x v="2"/>
    <x v="0"/>
    <x v="0"/>
    <x v="0"/>
    <x v="1"/>
    <x v="0"/>
    <x v="0"/>
    <x v="0"/>
    <x v="0"/>
    <x v="0"/>
    <x v="0"/>
    <x v="0"/>
    <x v="0"/>
    <x v="0"/>
    <x v="0"/>
    <x v="0"/>
    <x v="0"/>
    <x v="0"/>
    <x v="0"/>
    <x v="0"/>
    <x v="0"/>
    <m/>
    <m/>
    <m/>
    <m/>
    <m/>
    <m/>
  </r>
  <r>
    <s v="År 2"/>
    <x v="1"/>
    <x v="44"/>
    <n v="15"/>
    <s v="Elever"/>
    <x v="0"/>
    <x v="1"/>
    <x v="0"/>
    <x v="1"/>
    <x v="1"/>
    <x v="1"/>
    <x v="0"/>
    <x v="1"/>
    <x v="0"/>
    <x v="0"/>
    <x v="1"/>
    <x v="0"/>
    <x v="0"/>
    <x v="0"/>
    <x v="0"/>
    <x v="0"/>
    <x v="0"/>
    <x v="0"/>
    <x v="0"/>
    <x v="0"/>
    <x v="0"/>
    <x v="0"/>
    <x v="0"/>
    <x v="0"/>
    <x v="0"/>
    <x v="0"/>
    <x v="0"/>
    <m/>
    <m/>
    <m/>
    <m/>
    <m/>
    <m/>
  </r>
  <r>
    <s v="År 2"/>
    <x v="1"/>
    <x v="44"/>
    <n v="15"/>
    <s v="Elever"/>
    <x v="0"/>
    <x v="1"/>
    <x v="0"/>
    <x v="1"/>
    <x v="1"/>
    <x v="1"/>
    <x v="0"/>
    <x v="1"/>
    <x v="0"/>
    <x v="0"/>
    <x v="1"/>
    <x v="0"/>
    <x v="0"/>
    <x v="0"/>
    <x v="0"/>
    <x v="0"/>
    <x v="0"/>
    <x v="0"/>
    <x v="0"/>
    <x v="0"/>
    <x v="0"/>
    <x v="0"/>
    <x v="0"/>
    <x v="0"/>
    <x v="0"/>
    <x v="0"/>
    <x v="0"/>
    <m/>
    <m/>
    <m/>
    <m/>
    <m/>
    <m/>
  </r>
  <r>
    <s v="År 2"/>
    <x v="1"/>
    <x v="44"/>
    <n v="15"/>
    <s v="Elever"/>
    <x v="0"/>
    <x v="1"/>
    <x v="0"/>
    <x v="1"/>
    <x v="1"/>
    <x v="1"/>
    <x v="1"/>
    <x v="1"/>
    <x v="0"/>
    <x v="0"/>
    <x v="1"/>
    <x v="0"/>
    <x v="0"/>
    <x v="0"/>
    <x v="0"/>
    <x v="0"/>
    <x v="0"/>
    <x v="0"/>
    <x v="0"/>
    <x v="0"/>
    <x v="0"/>
    <x v="0"/>
    <x v="0"/>
    <x v="0"/>
    <x v="0"/>
    <x v="0"/>
    <x v="0"/>
    <m/>
    <m/>
    <m/>
    <m/>
    <m/>
    <m/>
  </r>
  <r>
    <s v="År 2"/>
    <x v="1"/>
    <x v="44"/>
    <n v="15"/>
    <s v="Elever"/>
    <x v="0"/>
    <x v="0"/>
    <x v="0"/>
    <x v="1"/>
    <x v="1"/>
    <x v="1"/>
    <x v="0"/>
    <x v="1"/>
    <x v="1"/>
    <x v="0"/>
    <x v="0"/>
    <x v="1"/>
    <x v="2"/>
    <x v="0"/>
    <x v="0"/>
    <x v="0"/>
    <x v="0"/>
    <x v="0"/>
    <x v="0"/>
    <x v="0"/>
    <x v="0"/>
    <x v="0"/>
    <x v="0"/>
    <x v="0"/>
    <x v="0"/>
    <x v="0"/>
    <x v="0"/>
    <m/>
    <m/>
    <m/>
    <m/>
    <m/>
    <m/>
  </r>
  <r>
    <s v="År 2"/>
    <x v="1"/>
    <x v="44"/>
    <n v="15"/>
    <s v="Elever"/>
    <x v="0"/>
    <x v="0"/>
    <x v="0"/>
    <x v="1"/>
    <x v="1"/>
    <x v="2"/>
    <x v="0"/>
    <x v="0"/>
    <x v="0"/>
    <x v="0"/>
    <x v="0"/>
    <x v="1"/>
    <x v="0"/>
    <x v="0"/>
    <x v="0"/>
    <x v="0"/>
    <x v="0"/>
    <x v="0"/>
    <x v="0"/>
    <x v="0"/>
    <x v="0"/>
    <x v="0"/>
    <x v="0"/>
    <x v="0"/>
    <x v="0"/>
    <x v="0"/>
    <x v="0"/>
    <m/>
    <m/>
    <m/>
    <m/>
    <m/>
    <m/>
  </r>
  <r>
    <s v="År 2"/>
    <x v="1"/>
    <x v="44"/>
    <n v="15"/>
    <s v="Elever"/>
    <x v="0"/>
    <x v="1"/>
    <x v="0"/>
    <x v="0"/>
    <x v="1"/>
    <x v="0"/>
    <x v="0"/>
    <x v="1"/>
    <x v="0"/>
    <x v="0"/>
    <x v="1"/>
    <x v="0"/>
    <x v="0"/>
    <x v="0"/>
    <x v="0"/>
    <x v="0"/>
    <x v="0"/>
    <x v="0"/>
    <x v="0"/>
    <x v="0"/>
    <x v="0"/>
    <x v="0"/>
    <x v="0"/>
    <x v="0"/>
    <x v="0"/>
    <x v="0"/>
    <x v="0"/>
    <m/>
    <m/>
    <m/>
    <m/>
    <m/>
    <m/>
  </r>
  <r>
    <s v="År 2"/>
    <x v="1"/>
    <x v="44"/>
    <n v="15"/>
    <s v="Elever"/>
    <x v="0"/>
    <x v="0"/>
    <x v="1"/>
    <x v="1"/>
    <x v="0"/>
    <x v="2"/>
    <x v="2"/>
    <x v="0"/>
    <x v="2"/>
    <x v="0"/>
    <x v="3"/>
    <x v="1"/>
    <x v="3"/>
    <x v="0"/>
    <x v="0"/>
    <x v="0"/>
    <x v="0"/>
    <x v="0"/>
    <x v="0"/>
    <x v="0"/>
    <x v="0"/>
    <x v="0"/>
    <x v="0"/>
    <x v="0"/>
    <x v="0"/>
    <x v="0"/>
    <x v="0"/>
    <m/>
    <m/>
    <m/>
    <m/>
    <m/>
    <m/>
  </r>
  <r>
    <s v="År 2"/>
    <x v="1"/>
    <x v="44"/>
    <n v="15"/>
    <s v="Elever"/>
    <x v="0"/>
    <x v="1"/>
    <x v="0"/>
    <x v="0"/>
    <x v="1"/>
    <x v="1"/>
    <x v="0"/>
    <x v="0"/>
    <x v="1"/>
    <x v="0"/>
    <x v="0"/>
    <x v="1"/>
    <x v="3"/>
    <x v="0"/>
    <x v="0"/>
    <x v="0"/>
    <x v="0"/>
    <x v="0"/>
    <x v="0"/>
    <x v="0"/>
    <x v="0"/>
    <x v="0"/>
    <x v="0"/>
    <x v="0"/>
    <x v="0"/>
    <x v="0"/>
    <x v="0"/>
    <m/>
    <m/>
    <m/>
    <m/>
    <m/>
    <m/>
  </r>
  <r>
    <s v="År 2"/>
    <x v="1"/>
    <x v="44"/>
    <n v="15"/>
    <s v="Elever"/>
    <x v="0"/>
    <x v="1"/>
    <x v="0"/>
    <x v="0"/>
    <x v="1"/>
    <x v="1"/>
    <x v="0"/>
    <x v="0"/>
    <x v="1"/>
    <x v="1"/>
    <x v="0"/>
    <x v="0"/>
    <x v="0"/>
    <x v="0"/>
    <x v="0"/>
    <x v="0"/>
    <x v="0"/>
    <x v="0"/>
    <x v="0"/>
    <x v="0"/>
    <x v="0"/>
    <x v="0"/>
    <x v="0"/>
    <x v="0"/>
    <x v="0"/>
    <x v="0"/>
    <x v="0"/>
    <m/>
    <m/>
    <m/>
    <m/>
    <m/>
    <m/>
  </r>
  <r>
    <s v="År 2"/>
    <x v="1"/>
    <x v="44"/>
    <n v="15"/>
    <s v="Elever"/>
    <x v="0"/>
    <x v="0"/>
    <x v="1"/>
    <x v="1"/>
    <x v="1"/>
    <x v="1"/>
    <x v="2"/>
    <x v="2"/>
    <x v="3"/>
    <x v="1"/>
    <x v="1"/>
    <x v="3"/>
    <x v="2"/>
    <x v="0"/>
    <x v="0"/>
    <x v="0"/>
    <x v="0"/>
    <x v="0"/>
    <x v="0"/>
    <x v="0"/>
    <x v="0"/>
    <x v="0"/>
    <x v="0"/>
    <x v="0"/>
    <x v="0"/>
    <x v="0"/>
    <x v="0"/>
    <m/>
    <m/>
    <m/>
    <m/>
    <m/>
    <m/>
  </r>
  <r>
    <s v="År 2"/>
    <x v="1"/>
    <x v="44"/>
    <n v="15"/>
    <s v="Elever"/>
    <x v="0"/>
    <x v="0"/>
    <x v="1"/>
    <x v="1"/>
    <x v="1"/>
    <x v="2"/>
    <x v="0"/>
    <x v="1"/>
    <x v="1"/>
    <x v="1"/>
    <x v="1"/>
    <x v="0"/>
    <x v="2"/>
    <x v="0"/>
    <x v="0"/>
    <x v="0"/>
    <x v="0"/>
    <x v="0"/>
    <x v="0"/>
    <x v="0"/>
    <x v="0"/>
    <x v="0"/>
    <x v="0"/>
    <x v="0"/>
    <x v="0"/>
    <x v="0"/>
    <x v="0"/>
    <m/>
    <m/>
    <m/>
    <m/>
    <m/>
    <m/>
  </r>
  <r>
    <s v="År 2"/>
    <x v="1"/>
    <x v="44"/>
    <n v="15"/>
    <s v="Elever"/>
    <x v="0"/>
    <x v="0"/>
    <x v="0"/>
    <x v="1"/>
    <x v="1"/>
    <x v="1"/>
    <x v="0"/>
    <x v="1"/>
    <x v="0"/>
    <x v="0"/>
    <x v="1"/>
    <x v="1"/>
    <x v="2"/>
    <x v="0"/>
    <x v="0"/>
    <x v="0"/>
    <x v="0"/>
    <x v="0"/>
    <x v="0"/>
    <x v="0"/>
    <x v="0"/>
    <x v="0"/>
    <x v="0"/>
    <x v="0"/>
    <x v="0"/>
    <x v="0"/>
    <x v="0"/>
    <m/>
    <m/>
    <m/>
    <m/>
    <m/>
    <m/>
  </r>
  <r>
    <s v="År 2"/>
    <x v="1"/>
    <x v="44"/>
    <n v="15"/>
    <s v="Elever"/>
    <x v="0"/>
    <x v="0"/>
    <x v="0"/>
    <x v="1"/>
    <x v="1"/>
    <x v="1"/>
    <x v="0"/>
    <x v="1"/>
    <x v="0"/>
    <x v="0"/>
    <x v="1"/>
    <x v="0"/>
    <x v="0"/>
    <x v="0"/>
    <x v="0"/>
    <x v="0"/>
    <x v="0"/>
    <x v="0"/>
    <x v="0"/>
    <x v="0"/>
    <x v="0"/>
    <x v="0"/>
    <x v="0"/>
    <x v="0"/>
    <x v="0"/>
    <x v="0"/>
    <x v="0"/>
    <m/>
    <m/>
    <m/>
    <m/>
    <m/>
    <m/>
  </r>
  <r>
    <s v="År 2"/>
    <x v="1"/>
    <x v="44"/>
    <n v="15"/>
    <s v="Elever"/>
    <x v="0"/>
    <x v="0"/>
    <x v="1"/>
    <x v="0"/>
    <x v="1"/>
    <x v="2"/>
    <x v="2"/>
    <x v="0"/>
    <x v="0"/>
    <x v="0"/>
    <x v="3"/>
    <x v="0"/>
    <x v="0"/>
    <x v="0"/>
    <x v="0"/>
    <x v="0"/>
    <x v="0"/>
    <x v="0"/>
    <x v="0"/>
    <x v="0"/>
    <x v="0"/>
    <x v="0"/>
    <x v="0"/>
    <x v="0"/>
    <x v="0"/>
    <x v="0"/>
    <x v="0"/>
    <m/>
    <m/>
    <m/>
    <m/>
    <m/>
    <m/>
  </r>
  <r>
    <s v="År 2"/>
    <x v="1"/>
    <x v="44"/>
    <n v="15"/>
    <s v="Elever"/>
    <x v="0"/>
    <x v="0"/>
    <x v="0"/>
    <x v="1"/>
    <x v="1"/>
    <x v="2"/>
    <x v="1"/>
    <x v="0"/>
    <x v="1"/>
    <x v="1"/>
    <x v="0"/>
    <x v="3"/>
    <x v="3"/>
    <x v="0"/>
    <x v="0"/>
    <x v="0"/>
    <x v="0"/>
    <x v="0"/>
    <x v="0"/>
    <x v="0"/>
    <x v="0"/>
    <x v="0"/>
    <x v="0"/>
    <x v="0"/>
    <x v="0"/>
    <x v="0"/>
    <x v="0"/>
    <m/>
    <m/>
    <m/>
    <m/>
    <m/>
    <m/>
  </r>
  <r>
    <s v="År 2"/>
    <x v="1"/>
    <x v="44"/>
    <n v="15"/>
    <s v="Elever"/>
    <x v="0"/>
    <x v="1"/>
    <x v="0"/>
    <x v="1"/>
    <x v="1"/>
    <x v="1"/>
    <x v="1"/>
    <x v="1"/>
    <x v="0"/>
    <x v="0"/>
    <x v="1"/>
    <x v="0"/>
    <x v="0"/>
    <x v="0"/>
    <x v="0"/>
    <x v="0"/>
    <x v="0"/>
    <x v="0"/>
    <x v="0"/>
    <x v="0"/>
    <x v="0"/>
    <x v="0"/>
    <x v="0"/>
    <x v="0"/>
    <x v="0"/>
    <x v="0"/>
    <x v="0"/>
    <m/>
    <m/>
    <m/>
    <m/>
    <m/>
    <m/>
  </r>
  <r>
    <s v="År 2"/>
    <x v="1"/>
    <x v="44"/>
    <n v="15"/>
    <s v="Elever"/>
    <x v="0"/>
    <x v="0"/>
    <x v="0"/>
    <x v="0"/>
    <x v="1"/>
    <x v="2"/>
    <x v="2"/>
    <x v="1"/>
    <x v="0"/>
    <x v="0"/>
    <x v="1"/>
    <x v="0"/>
    <x v="0"/>
    <x v="0"/>
    <x v="0"/>
    <x v="0"/>
    <x v="0"/>
    <x v="0"/>
    <x v="0"/>
    <x v="0"/>
    <x v="0"/>
    <x v="0"/>
    <x v="0"/>
    <x v="0"/>
    <x v="0"/>
    <x v="0"/>
    <x v="0"/>
    <m/>
    <m/>
    <m/>
    <m/>
    <m/>
    <m/>
  </r>
  <r>
    <s v="År 2"/>
    <x v="1"/>
    <x v="44"/>
    <n v="15"/>
    <s v="Elever"/>
    <x v="0"/>
    <x v="0"/>
    <x v="0"/>
    <x v="0"/>
    <x v="1"/>
    <x v="1"/>
    <x v="1"/>
    <x v="0"/>
    <x v="1"/>
    <x v="1"/>
    <x v="0"/>
    <x v="1"/>
    <x v="3"/>
    <x v="0"/>
    <x v="0"/>
    <x v="0"/>
    <x v="0"/>
    <x v="0"/>
    <x v="0"/>
    <x v="0"/>
    <x v="0"/>
    <x v="0"/>
    <x v="0"/>
    <x v="0"/>
    <x v="0"/>
    <x v="0"/>
    <x v="0"/>
    <m/>
    <m/>
    <m/>
    <m/>
    <m/>
    <m/>
  </r>
  <r>
    <s v="År 2"/>
    <x v="1"/>
    <x v="44"/>
    <n v="15"/>
    <s v="Elever"/>
    <x v="0"/>
    <x v="1"/>
    <x v="1"/>
    <x v="0"/>
    <x v="1"/>
    <x v="1"/>
    <x v="1"/>
    <x v="1"/>
    <x v="1"/>
    <x v="2"/>
    <x v="3"/>
    <x v="0"/>
    <x v="0"/>
    <x v="0"/>
    <x v="0"/>
    <x v="0"/>
    <x v="0"/>
    <x v="0"/>
    <x v="0"/>
    <x v="0"/>
    <x v="0"/>
    <x v="0"/>
    <x v="0"/>
    <x v="0"/>
    <x v="0"/>
    <x v="0"/>
    <x v="0"/>
    <m/>
    <m/>
    <m/>
    <m/>
    <m/>
    <m/>
  </r>
  <r>
    <s v="År 2"/>
    <x v="1"/>
    <x v="44"/>
    <n v="15"/>
    <s v="Elever"/>
    <x v="0"/>
    <x v="0"/>
    <x v="0"/>
    <x v="1"/>
    <x v="1"/>
    <x v="1"/>
    <x v="0"/>
    <x v="1"/>
    <x v="0"/>
    <x v="0"/>
    <x v="1"/>
    <x v="0"/>
    <x v="0"/>
    <x v="0"/>
    <x v="0"/>
    <x v="0"/>
    <x v="0"/>
    <x v="0"/>
    <x v="0"/>
    <x v="0"/>
    <x v="0"/>
    <x v="0"/>
    <x v="0"/>
    <x v="0"/>
    <x v="0"/>
    <x v="0"/>
    <x v="0"/>
    <m/>
    <m/>
    <m/>
    <m/>
    <m/>
    <m/>
  </r>
  <r>
    <s v="År 2"/>
    <x v="1"/>
    <x v="44"/>
    <n v="15"/>
    <s v="Elever"/>
    <x v="0"/>
    <x v="1"/>
    <x v="0"/>
    <x v="1"/>
    <x v="1"/>
    <x v="1"/>
    <x v="0"/>
    <x v="1"/>
    <x v="0"/>
    <x v="0"/>
    <x v="1"/>
    <x v="0"/>
    <x v="0"/>
    <x v="0"/>
    <x v="0"/>
    <x v="0"/>
    <x v="0"/>
    <x v="0"/>
    <x v="0"/>
    <x v="0"/>
    <x v="0"/>
    <x v="0"/>
    <x v="0"/>
    <x v="0"/>
    <x v="0"/>
    <x v="0"/>
    <x v="0"/>
    <m/>
    <m/>
    <m/>
    <m/>
    <m/>
    <m/>
  </r>
  <r>
    <s v="År 2"/>
    <x v="1"/>
    <x v="44"/>
    <n v="15"/>
    <s v="Elever"/>
    <x v="0"/>
    <x v="0"/>
    <x v="0"/>
    <x v="1"/>
    <x v="1"/>
    <x v="1"/>
    <x v="0"/>
    <x v="1"/>
    <x v="1"/>
    <x v="0"/>
    <x v="1"/>
    <x v="0"/>
    <x v="0"/>
    <x v="0"/>
    <x v="0"/>
    <x v="0"/>
    <x v="0"/>
    <x v="0"/>
    <x v="0"/>
    <x v="0"/>
    <x v="0"/>
    <x v="0"/>
    <x v="0"/>
    <x v="0"/>
    <x v="0"/>
    <x v="0"/>
    <x v="0"/>
    <m/>
    <m/>
    <m/>
    <m/>
    <m/>
    <m/>
  </r>
  <r>
    <s v="År 2"/>
    <x v="1"/>
    <x v="44"/>
    <n v="15"/>
    <s v="Elever"/>
    <x v="0"/>
    <x v="1"/>
    <x v="0"/>
    <x v="1"/>
    <x v="1"/>
    <x v="1"/>
    <x v="0"/>
    <x v="0"/>
    <x v="1"/>
    <x v="0"/>
    <x v="1"/>
    <x v="0"/>
    <x v="2"/>
    <x v="0"/>
    <x v="0"/>
    <x v="0"/>
    <x v="0"/>
    <x v="0"/>
    <x v="0"/>
    <x v="0"/>
    <x v="0"/>
    <x v="0"/>
    <x v="0"/>
    <x v="0"/>
    <x v="0"/>
    <x v="0"/>
    <x v="0"/>
    <m/>
    <m/>
    <m/>
    <m/>
    <m/>
    <m/>
  </r>
  <r>
    <s v="År 2"/>
    <x v="1"/>
    <x v="44"/>
    <n v="15"/>
    <s v="Elever"/>
    <x v="0"/>
    <x v="0"/>
    <x v="0"/>
    <x v="0"/>
    <x v="1"/>
    <x v="1"/>
    <x v="0"/>
    <x v="1"/>
    <x v="3"/>
    <x v="0"/>
    <x v="1"/>
    <x v="0"/>
    <x v="2"/>
    <x v="0"/>
    <x v="0"/>
    <x v="0"/>
    <x v="0"/>
    <x v="0"/>
    <x v="0"/>
    <x v="0"/>
    <x v="0"/>
    <x v="0"/>
    <x v="0"/>
    <x v="0"/>
    <x v="0"/>
    <x v="0"/>
    <x v="0"/>
    <m/>
    <m/>
    <m/>
    <m/>
    <m/>
    <m/>
  </r>
  <r>
    <s v="År 2"/>
    <x v="1"/>
    <x v="44"/>
    <n v="15"/>
    <s v="Elever"/>
    <x v="0"/>
    <x v="0"/>
    <x v="0"/>
    <x v="1"/>
    <x v="1"/>
    <x v="1"/>
    <x v="0"/>
    <x v="1"/>
    <x v="0"/>
    <x v="0"/>
    <x v="1"/>
    <x v="0"/>
    <x v="0"/>
    <x v="0"/>
    <x v="0"/>
    <x v="0"/>
    <x v="0"/>
    <x v="0"/>
    <x v="0"/>
    <x v="0"/>
    <x v="0"/>
    <x v="0"/>
    <x v="0"/>
    <x v="0"/>
    <x v="0"/>
    <x v="0"/>
    <x v="0"/>
    <m/>
    <m/>
    <m/>
    <m/>
    <m/>
    <m/>
  </r>
  <r>
    <s v="År 2"/>
    <x v="1"/>
    <x v="44"/>
    <n v="15"/>
    <s v="Elever"/>
    <x v="0"/>
    <x v="0"/>
    <x v="0"/>
    <x v="1"/>
    <x v="1"/>
    <x v="1"/>
    <x v="0"/>
    <x v="1"/>
    <x v="0"/>
    <x v="0"/>
    <x v="1"/>
    <x v="3"/>
    <x v="0"/>
    <x v="0"/>
    <x v="0"/>
    <x v="0"/>
    <x v="0"/>
    <x v="0"/>
    <x v="0"/>
    <x v="0"/>
    <x v="0"/>
    <x v="0"/>
    <x v="0"/>
    <x v="0"/>
    <x v="0"/>
    <x v="0"/>
    <x v="0"/>
    <m/>
    <m/>
    <m/>
    <m/>
    <m/>
    <m/>
  </r>
  <r>
    <s v="År 2"/>
    <x v="1"/>
    <x v="44"/>
    <n v="15"/>
    <s v="Elever"/>
    <x v="0"/>
    <x v="1"/>
    <x v="0"/>
    <x v="1"/>
    <x v="1"/>
    <x v="1"/>
    <x v="0"/>
    <x v="1"/>
    <x v="3"/>
    <x v="0"/>
    <x v="1"/>
    <x v="0"/>
    <x v="3"/>
    <x v="0"/>
    <x v="0"/>
    <x v="0"/>
    <x v="0"/>
    <x v="0"/>
    <x v="0"/>
    <x v="0"/>
    <x v="0"/>
    <x v="0"/>
    <x v="0"/>
    <x v="0"/>
    <x v="0"/>
    <x v="0"/>
    <x v="0"/>
    <m/>
    <m/>
    <m/>
    <m/>
    <m/>
    <m/>
  </r>
  <r>
    <s v="År 2"/>
    <x v="1"/>
    <x v="44"/>
    <n v="15"/>
    <s v="Elever"/>
    <x v="0"/>
    <x v="0"/>
    <x v="0"/>
    <x v="1"/>
    <x v="1"/>
    <x v="1"/>
    <x v="1"/>
    <x v="1"/>
    <x v="1"/>
    <x v="2"/>
    <x v="1"/>
    <x v="0"/>
    <x v="0"/>
    <x v="0"/>
    <x v="0"/>
    <x v="0"/>
    <x v="0"/>
    <x v="0"/>
    <x v="0"/>
    <x v="0"/>
    <x v="0"/>
    <x v="0"/>
    <x v="0"/>
    <x v="0"/>
    <x v="0"/>
    <x v="0"/>
    <x v="0"/>
    <m/>
    <m/>
    <m/>
    <m/>
    <m/>
    <m/>
  </r>
  <r>
    <s v="År 2"/>
    <x v="1"/>
    <x v="44"/>
    <n v="15"/>
    <s v="Elever"/>
    <x v="0"/>
    <x v="0"/>
    <x v="0"/>
    <x v="1"/>
    <x v="1"/>
    <x v="2"/>
    <x v="1"/>
    <x v="0"/>
    <x v="1"/>
    <x v="0"/>
    <x v="1"/>
    <x v="0"/>
    <x v="0"/>
    <x v="0"/>
    <x v="0"/>
    <x v="0"/>
    <x v="0"/>
    <x v="0"/>
    <x v="0"/>
    <x v="0"/>
    <x v="0"/>
    <x v="0"/>
    <x v="0"/>
    <x v="0"/>
    <x v="0"/>
    <x v="0"/>
    <x v="0"/>
    <m/>
    <m/>
    <m/>
    <m/>
    <m/>
    <m/>
  </r>
  <r>
    <s v="År 2"/>
    <x v="1"/>
    <x v="44"/>
    <n v="15"/>
    <s v="Elever"/>
    <x v="0"/>
    <x v="0"/>
    <x v="0"/>
    <x v="1"/>
    <x v="1"/>
    <x v="1"/>
    <x v="0"/>
    <x v="1"/>
    <x v="0"/>
    <x v="0"/>
    <x v="1"/>
    <x v="0"/>
    <x v="0"/>
    <x v="0"/>
    <x v="0"/>
    <x v="0"/>
    <x v="0"/>
    <x v="0"/>
    <x v="0"/>
    <x v="0"/>
    <x v="0"/>
    <x v="0"/>
    <x v="0"/>
    <x v="0"/>
    <x v="0"/>
    <x v="0"/>
    <x v="0"/>
    <m/>
    <m/>
    <m/>
    <m/>
    <m/>
    <m/>
  </r>
  <r>
    <s v="År 2"/>
    <x v="1"/>
    <x v="44"/>
    <n v="15"/>
    <s v="Elever"/>
    <x v="0"/>
    <x v="1"/>
    <x v="0"/>
    <x v="1"/>
    <x v="1"/>
    <x v="1"/>
    <x v="0"/>
    <x v="1"/>
    <x v="1"/>
    <x v="0"/>
    <x v="1"/>
    <x v="0"/>
    <x v="3"/>
    <x v="0"/>
    <x v="0"/>
    <x v="0"/>
    <x v="0"/>
    <x v="0"/>
    <x v="0"/>
    <x v="0"/>
    <x v="0"/>
    <x v="0"/>
    <x v="0"/>
    <x v="0"/>
    <x v="0"/>
    <x v="0"/>
    <x v="0"/>
    <m/>
    <m/>
    <m/>
    <m/>
    <m/>
    <m/>
  </r>
  <r>
    <s v="År 2"/>
    <x v="1"/>
    <x v="44"/>
    <n v="15"/>
    <s v="Elever"/>
    <x v="0"/>
    <x v="1"/>
    <x v="0"/>
    <x v="1"/>
    <x v="1"/>
    <x v="1"/>
    <x v="0"/>
    <x v="1"/>
    <x v="1"/>
    <x v="0"/>
    <x v="1"/>
    <x v="0"/>
    <x v="0"/>
    <x v="0"/>
    <x v="0"/>
    <x v="0"/>
    <x v="0"/>
    <x v="0"/>
    <x v="0"/>
    <x v="0"/>
    <x v="0"/>
    <x v="0"/>
    <x v="0"/>
    <x v="0"/>
    <x v="0"/>
    <x v="0"/>
    <x v="0"/>
    <m/>
    <m/>
    <m/>
    <m/>
    <m/>
    <m/>
  </r>
  <r>
    <s v="År 2"/>
    <x v="1"/>
    <x v="44"/>
    <n v="15"/>
    <s v="Elever"/>
    <x v="0"/>
    <x v="1"/>
    <x v="0"/>
    <x v="1"/>
    <x v="1"/>
    <x v="1"/>
    <x v="0"/>
    <x v="1"/>
    <x v="3"/>
    <x v="0"/>
    <x v="1"/>
    <x v="0"/>
    <x v="3"/>
    <x v="0"/>
    <x v="0"/>
    <x v="0"/>
    <x v="0"/>
    <x v="0"/>
    <x v="0"/>
    <x v="0"/>
    <x v="0"/>
    <x v="0"/>
    <x v="0"/>
    <x v="0"/>
    <x v="0"/>
    <x v="0"/>
    <x v="0"/>
    <m/>
    <m/>
    <m/>
    <m/>
    <m/>
    <m/>
  </r>
  <r>
    <s v="År 2"/>
    <x v="1"/>
    <x v="44"/>
    <n v="15"/>
    <s v="Elever"/>
    <x v="0"/>
    <x v="0"/>
    <x v="1"/>
    <x v="1"/>
    <x v="1"/>
    <x v="1"/>
    <x v="1"/>
    <x v="1"/>
    <x v="1"/>
    <x v="0"/>
    <x v="1"/>
    <x v="1"/>
    <x v="0"/>
    <x v="0"/>
    <x v="0"/>
    <x v="0"/>
    <x v="0"/>
    <x v="0"/>
    <x v="0"/>
    <x v="0"/>
    <x v="0"/>
    <x v="0"/>
    <x v="0"/>
    <x v="0"/>
    <x v="0"/>
    <x v="0"/>
    <x v="0"/>
    <m/>
    <m/>
    <m/>
    <m/>
    <m/>
    <m/>
  </r>
  <r>
    <s v="År 2"/>
    <x v="1"/>
    <x v="44"/>
    <n v="15"/>
    <s v="Elever"/>
    <x v="0"/>
    <x v="1"/>
    <x v="0"/>
    <x v="1"/>
    <x v="1"/>
    <x v="1"/>
    <x v="0"/>
    <x v="1"/>
    <x v="1"/>
    <x v="1"/>
    <x v="1"/>
    <x v="0"/>
    <x v="0"/>
    <x v="0"/>
    <x v="0"/>
    <x v="0"/>
    <x v="0"/>
    <x v="0"/>
    <x v="0"/>
    <x v="0"/>
    <x v="0"/>
    <x v="0"/>
    <x v="0"/>
    <x v="0"/>
    <x v="0"/>
    <x v="0"/>
    <x v="0"/>
    <m/>
    <m/>
    <m/>
    <m/>
    <m/>
    <m/>
  </r>
  <r>
    <s v="År 2"/>
    <x v="1"/>
    <x v="44"/>
    <n v="15"/>
    <s v="Elever"/>
    <x v="0"/>
    <x v="1"/>
    <x v="0"/>
    <x v="1"/>
    <x v="1"/>
    <x v="1"/>
    <x v="1"/>
    <x v="1"/>
    <x v="1"/>
    <x v="0"/>
    <x v="1"/>
    <x v="1"/>
    <x v="0"/>
    <x v="0"/>
    <x v="0"/>
    <x v="0"/>
    <x v="0"/>
    <x v="0"/>
    <x v="0"/>
    <x v="0"/>
    <x v="0"/>
    <x v="0"/>
    <x v="0"/>
    <x v="0"/>
    <x v="0"/>
    <x v="0"/>
    <x v="0"/>
    <m/>
    <m/>
    <m/>
    <m/>
    <m/>
    <m/>
  </r>
  <r>
    <s v="År 2"/>
    <x v="1"/>
    <x v="44"/>
    <n v="15"/>
    <s v="Elever"/>
    <x v="0"/>
    <x v="1"/>
    <x v="0"/>
    <x v="1"/>
    <x v="1"/>
    <x v="1"/>
    <x v="0"/>
    <x v="1"/>
    <x v="1"/>
    <x v="0"/>
    <x v="1"/>
    <x v="0"/>
    <x v="0"/>
    <x v="0"/>
    <x v="0"/>
    <x v="0"/>
    <x v="0"/>
    <x v="0"/>
    <x v="0"/>
    <x v="0"/>
    <x v="0"/>
    <x v="0"/>
    <x v="0"/>
    <x v="0"/>
    <x v="0"/>
    <x v="0"/>
    <x v="0"/>
    <m/>
    <m/>
    <m/>
    <m/>
    <m/>
    <m/>
  </r>
  <r>
    <s v="År 2"/>
    <x v="1"/>
    <x v="44"/>
    <n v="15"/>
    <s v="Elever"/>
    <x v="0"/>
    <x v="0"/>
    <x v="0"/>
    <x v="1"/>
    <x v="1"/>
    <x v="1"/>
    <x v="0"/>
    <x v="1"/>
    <x v="1"/>
    <x v="0"/>
    <x v="1"/>
    <x v="0"/>
    <x v="0"/>
    <x v="0"/>
    <x v="0"/>
    <x v="0"/>
    <x v="0"/>
    <x v="0"/>
    <x v="0"/>
    <x v="0"/>
    <x v="0"/>
    <x v="0"/>
    <x v="0"/>
    <x v="0"/>
    <x v="0"/>
    <x v="0"/>
    <x v="0"/>
    <m/>
    <m/>
    <m/>
    <m/>
    <m/>
    <m/>
  </r>
  <r>
    <s v="År 2"/>
    <x v="1"/>
    <x v="44"/>
    <n v="15"/>
    <s v="Elever"/>
    <x v="0"/>
    <x v="1"/>
    <x v="0"/>
    <x v="1"/>
    <x v="1"/>
    <x v="1"/>
    <x v="0"/>
    <x v="1"/>
    <x v="0"/>
    <x v="0"/>
    <x v="1"/>
    <x v="0"/>
    <x v="0"/>
    <x v="0"/>
    <x v="0"/>
    <x v="0"/>
    <x v="0"/>
    <x v="0"/>
    <x v="0"/>
    <x v="0"/>
    <x v="0"/>
    <x v="0"/>
    <x v="0"/>
    <x v="0"/>
    <x v="0"/>
    <x v="0"/>
    <x v="0"/>
    <m/>
    <m/>
    <m/>
    <m/>
    <m/>
    <m/>
  </r>
  <r>
    <s v="År 2"/>
    <x v="1"/>
    <x v="44"/>
    <n v="15"/>
    <s v="Elever"/>
    <x v="1"/>
    <x v="0"/>
    <x v="0"/>
    <x v="1"/>
    <x v="1"/>
    <x v="1"/>
    <x v="1"/>
    <x v="1"/>
    <x v="0"/>
    <x v="0"/>
    <x v="1"/>
    <x v="0"/>
    <x v="0"/>
    <x v="1"/>
    <x v="3"/>
    <x v="3"/>
    <x v="3"/>
    <x v="2"/>
    <x v="2"/>
    <x v="1"/>
    <x v="1"/>
    <x v="1"/>
    <x v="2"/>
    <x v="0"/>
    <x v="0"/>
    <x v="0"/>
    <x v="0"/>
    <m/>
    <m/>
    <m/>
    <m/>
    <m/>
    <m/>
  </r>
  <r>
    <s v="År 2"/>
    <x v="1"/>
    <x v="44"/>
    <n v="15"/>
    <s v="Elever"/>
    <x v="1"/>
    <x v="0"/>
    <x v="0"/>
    <x v="1"/>
    <x v="1"/>
    <x v="1"/>
    <x v="1"/>
    <x v="1"/>
    <x v="1"/>
    <x v="1"/>
    <x v="1"/>
    <x v="0"/>
    <x v="0"/>
    <x v="1"/>
    <x v="1"/>
    <x v="1"/>
    <x v="1"/>
    <x v="3"/>
    <x v="1"/>
    <x v="1"/>
    <x v="3"/>
    <x v="3"/>
    <x v="2"/>
    <x v="0"/>
    <x v="0"/>
    <x v="0"/>
    <x v="0"/>
    <m/>
    <m/>
    <m/>
    <m/>
    <m/>
    <m/>
  </r>
  <r>
    <s v="År 2"/>
    <x v="1"/>
    <x v="44"/>
    <n v="15"/>
    <s v="Elever"/>
    <x v="1"/>
    <x v="1"/>
    <x v="0"/>
    <x v="1"/>
    <x v="1"/>
    <x v="1"/>
    <x v="1"/>
    <x v="0"/>
    <x v="1"/>
    <x v="0"/>
    <x v="1"/>
    <x v="0"/>
    <x v="0"/>
    <x v="1"/>
    <x v="3"/>
    <x v="3"/>
    <x v="3"/>
    <x v="3"/>
    <x v="1"/>
    <x v="2"/>
    <x v="1"/>
    <x v="4"/>
    <x v="1"/>
    <x v="0"/>
    <x v="0"/>
    <x v="0"/>
    <x v="0"/>
    <m/>
    <m/>
    <m/>
    <m/>
    <m/>
    <m/>
  </r>
  <r>
    <s v="År 2"/>
    <x v="1"/>
    <x v="44"/>
    <n v="15"/>
    <s v="Elever"/>
    <x v="1"/>
    <x v="1"/>
    <x v="0"/>
    <x v="1"/>
    <x v="1"/>
    <x v="1"/>
    <x v="1"/>
    <x v="1"/>
    <x v="3"/>
    <x v="0"/>
    <x v="1"/>
    <x v="0"/>
    <x v="0"/>
    <x v="1"/>
    <x v="3"/>
    <x v="1"/>
    <x v="4"/>
    <x v="2"/>
    <x v="2"/>
    <x v="1"/>
    <x v="1"/>
    <x v="3"/>
    <x v="2"/>
    <x v="0"/>
    <x v="0"/>
    <x v="0"/>
    <x v="0"/>
    <m/>
    <m/>
    <m/>
    <m/>
    <m/>
    <m/>
  </r>
  <r>
    <s v="År 2"/>
    <x v="1"/>
    <x v="44"/>
    <n v="15"/>
    <s v="Elever"/>
    <x v="1"/>
    <x v="1"/>
    <x v="0"/>
    <x v="1"/>
    <x v="1"/>
    <x v="1"/>
    <x v="1"/>
    <x v="1"/>
    <x v="3"/>
    <x v="0"/>
    <x v="1"/>
    <x v="0"/>
    <x v="0"/>
    <x v="1"/>
    <x v="3"/>
    <x v="3"/>
    <x v="3"/>
    <x v="2"/>
    <x v="2"/>
    <x v="1"/>
    <x v="1"/>
    <x v="4"/>
    <x v="2"/>
    <x v="0"/>
    <x v="0"/>
    <x v="0"/>
    <x v="0"/>
    <m/>
    <m/>
    <m/>
    <m/>
    <m/>
    <m/>
  </r>
  <r>
    <s v="År 2"/>
    <x v="1"/>
    <x v="44"/>
    <n v="15"/>
    <s v="Elever"/>
    <x v="1"/>
    <x v="1"/>
    <x v="0"/>
    <x v="1"/>
    <x v="1"/>
    <x v="1"/>
    <x v="1"/>
    <x v="1"/>
    <x v="1"/>
    <x v="0"/>
    <x v="1"/>
    <x v="0"/>
    <x v="0"/>
    <x v="1"/>
    <x v="3"/>
    <x v="3"/>
    <x v="3"/>
    <x v="2"/>
    <x v="1"/>
    <x v="2"/>
    <x v="1"/>
    <x v="1"/>
    <x v="2"/>
    <x v="0"/>
    <x v="0"/>
    <x v="0"/>
    <x v="0"/>
    <m/>
    <m/>
    <m/>
    <m/>
    <m/>
    <m/>
  </r>
  <r>
    <s v="År 2"/>
    <x v="1"/>
    <x v="44"/>
    <n v="15"/>
    <s v="Elever"/>
    <x v="1"/>
    <x v="1"/>
    <x v="0"/>
    <x v="1"/>
    <x v="1"/>
    <x v="1"/>
    <x v="0"/>
    <x v="1"/>
    <x v="0"/>
    <x v="0"/>
    <x v="1"/>
    <x v="0"/>
    <x v="0"/>
    <x v="1"/>
    <x v="3"/>
    <x v="3"/>
    <x v="3"/>
    <x v="2"/>
    <x v="2"/>
    <x v="1"/>
    <x v="1"/>
    <x v="3"/>
    <x v="2"/>
    <x v="0"/>
    <x v="0"/>
    <x v="0"/>
    <x v="0"/>
    <m/>
    <m/>
    <m/>
    <m/>
    <m/>
    <m/>
  </r>
  <r>
    <s v="År 2"/>
    <x v="1"/>
    <x v="44"/>
    <n v="15"/>
    <s v="Elever"/>
    <x v="1"/>
    <x v="0"/>
    <x v="0"/>
    <x v="1"/>
    <x v="1"/>
    <x v="1"/>
    <x v="1"/>
    <x v="1"/>
    <x v="1"/>
    <x v="1"/>
    <x v="1"/>
    <x v="0"/>
    <x v="0"/>
    <x v="1"/>
    <x v="3"/>
    <x v="3"/>
    <x v="3"/>
    <x v="2"/>
    <x v="2"/>
    <x v="1"/>
    <x v="1"/>
    <x v="3"/>
    <x v="2"/>
    <x v="0"/>
    <x v="0"/>
    <x v="0"/>
    <x v="0"/>
    <m/>
    <m/>
    <m/>
    <m/>
    <m/>
    <m/>
  </r>
  <r>
    <s v="År 2"/>
    <x v="1"/>
    <x v="44"/>
    <n v="15"/>
    <s v="Elever"/>
    <x v="1"/>
    <x v="0"/>
    <x v="1"/>
    <x v="1"/>
    <x v="1"/>
    <x v="2"/>
    <x v="1"/>
    <x v="0"/>
    <x v="3"/>
    <x v="2"/>
    <x v="1"/>
    <x v="0"/>
    <x v="1"/>
    <x v="1"/>
    <x v="3"/>
    <x v="1"/>
    <x v="1"/>
    <x v="1"/>
    <x v="2"/>
    <x v="1"/>
    <x v="1"/>
    <x v="1"/>
    <x v="2"/>
    <x v="0"/>
    <x v="0"/>
    <x v="0"/>
    <x v="0"/>
    <m/>
    <m/>
    <m/>
    <m/>
    <m/>
    <m/>
  </r>
  <r>
    <s v="År 2"/>
    <x v="1"/>
    <x v="44"/>
    <n v="15"/>
    <s v="Elever"/>
    <x v="1"/>
    <x v="1"/>
    <x v="0"/>
    <x v="1"/>
    <x v="1"/>
    <x v="1"/>
    <x v="1"/>
    <x v="1"/>
    <x v="3"/>
    <x v="0"/>
    <x v="1"/>
    <x v="0"/>
    <x v="0"/>
    <x v="1"/>
    <x v="3"/>
    <x v="3"/>
    <x v="3"/>
    <x v="2"/>
    <x v="2"/>
    <x v="1"/>
    <x v="1"/>
    <x v="3"/>
    <x v="2"/>
    <x v="0"/>
    <x v="0"/>
    <x v="0"/>
    <x v="0"/>
    <m/>
    <m/>
    <m/>
    <m/>
    <m/>
    <m/>
  </r>
  <r>
    <s v="År 2"/>
    <x v="1"/>
    <x v="44"/>
    <n v="15"/>
    <s v="Elever"/>
    <x v="1"/>
    <x v="0"/>
    <x v="0"/>
    <x v="1"/>
    <x v="0"/>
    <x v="1"/>
    <x v="1"/>
    <x v="2"/>
    <x v="2"/>
    <x v="0"/>
    <x v="2"/>
    <x v="0"/>
    <x v="0"/>
    <x v="2"/>
    <x v="2"/>
    <x v="4"/>
    <x v="2"/>
    <x v="4"/>
    <x v="3"/>
    <x v="3"/>
    <x v="2"/>
    <x v="2"/>
    <x v="3"/>
    <x v="0"/>
    <x v="0"/>
    <x v="0"/>
    <x v="0"/>
    <m/>
    <m/>
    <m/>
    <m/>
    <m/>
    <m/>
  </r>
  <r>
    <s v="År 2"/>
    <x v="1"/>
    <x v="44"/>
    <n v="15"/>
    <s v="Elever"/>
    <x v="1"/>
    <x v="1"/>
    <x v="0"/>
    <x v="1"/>
    <x v="1"/>
    <x v="1"/>
    <x v="0"/>
    <x v="1"/>
    <x v="0"/>
    <x v="0"/>
    <x v="1"/>
    <x v="0"/>
    <x v="0"/>
    <x v="2"/>
    <x v="2"/>
    <x v="4"/>
    <x v="2"/>
    <x v="4"/>
    <x v="3"/>
    <x v="3"/>
    <x v="2"/>
    <x v="2"/>
    <x v="3"/>
    <x v="0"/>
    <x v="0"/>
    <x v="0"/>
    <x v="0"/>
    <m/>
    <m/>
    <m/>
    <m/>
    <m/>
    <m/>
  </r>
  <r>
    <s v="År 2"/>
    <x v="1"/>
    <x v="44"/>
    <n v="15"/>
    <s v="Elever"/>
    <x v="1"/>
    <x v="0"/>
    <x v="0"/>
    <x v="1"/>
    <x v="1"/>
    <x v="1"/>
    <x v="1"/>
    <x v="1"/>
    <x v="0"/>
    <x v="0"/>
    <x v="1"/>
    <x v="0"/>
    <x v="0"/>
    <x v="1"/>
    <x v="3"/>
    <x v="2"/>
    <x v="3"/>
    <x v="2"/>
    <x v="2"/>
    <x v="1"/>
    <x v="1"/>
    <x v="1"/>
    <x v="2"/>
    <x v="0"/>
    <x v="0"/>
    <x v="0"/>
    <x v="0"/>
    <m/>
    <m/>
    <m/>
    <m/>
    <m/>
    <m/>
  </r>
  <r>
    <s v="År 2"/>
    <x v="1"/>
    <x v="44"/>
    <n v="15"/>
    <s v="Elever"/>
    <x v="1"/>
    <x v="1"/>
    <x v="1"/>
    <x v="0"/>
    <x v="1"/>
    <x v="1"/>
    <x v="1"/>
    <x v="0"/>
    <x v="3"/>
    <x v="0"/>
    <x v="3"/>
    <x v="0"/>
    <x v="3"/>
    <x v="1"/>
    <x v="1"/>
    <x v="2"/>
    <x v="3"/>
    <x v="1"/>
    <x v="2"/>
    <x v="1"/>
    <x v="1"/>
    <x v="3"/>
    <x v="2"/>
    <x v="0"/>
    <x v="0"/>
    <x v="0"/>
    <x v="0"/>
    <m/>
    <m/>
    <m/>
    <m/>
    <m/>
    <m/>
  </r>
  <r>
    <s v="År 2"/>
    <x v="1"/>
    <x v="44"/>
    <n v="15"/>
    <s v="Elever"/>
    <x v="1"/>
    <x v="0"/>
    <x v="0"/>
    <x v="1"/>
    <x v="1"/>
    <x v="1"/>
    <x v="1"/>
    <x v="0"/>
    <x v="1"/>
    <x v="1"/>
    <x v="0"/>
    <x v="1"/>
    <x v="3"/>
    <x v="1"/>
    <x v="1"/>
    <x v="1"/>
    <x v="1"/>
    <x v="1"/>
    <x v="2"/>
    <x v="1"/>
    <x v="1"/>
    <x v="1"/>
    <x v="2"/>
    <x v="0"/>
    <x v="0"/>
    <x v="0"/>
    <x v="0"/>
    <m/>
    <m/>
    <m/>
    <m/>
    <m/>
    <m/>
  </r>
  <r>
    <s v="År 2"/>
    <x v="1"/>
    <x v="44"/>
    <n v="15"/>
    <s v="Elever"/>
    <x v="1"/>
    <x v="1"/>
    <x v="0"/>
    <x v="1"/>
    <x v="1"/>
    <x v="1"/>
    <x v="0"/>
    <x v="1"/>
    <x v="0"/>
    <x v="0"/>
    <x v="1"/>
    <x v="0"/>
    <x v="0"/>
    <x v="1"/>
    <x v="3"/>
    <x v="2"/>
    <x v="3"/>
    <x v="2"/>
    <x v="2"/>
    <x v="1"/>
    <x v="1"/>
    <x v="1"/>
    <x v="2"/>
    <x v="0"/>
    <x v="0"/>
    <x v="0"/>
    <x v="0"/>
    <m/>
    <m/>
    <m/>
    <m/>
    <m/>
    <m/>
  </r>
  <r>
    <s v="År 2"/>
    <x v="1"/>
    <x v="44"/>
    <n v="15"/>
    <s v="Elever"/>
    <x v="1"/>
    <x v="1"/>
    <x v="0"/>
    <x v="1"/>
    <x v="1"/>
    <x v="1"/>
    <x v="1"/>
    <x v="0"/>
    <x v="1"/>
    <x v="1"/>
    <x v="3"/>
    <x v="0"/>
    <x v="3"/>
    <x v="1"/>
    <x v="1"/>
    <x v="1"/>
    <x v="3"/>
    <x v="1"/>
    <x v="2"/>
    <x v="1"/>
    <x v="1"/>
    <x v="3"/>
    <x v="1"/>
    <x v="0"/>
    <x v="0"/>
    <x v="0"/>
    <x v="0"/>
    <m/>
    <m/>
    <m/>
    <m/>
    <m/>
    <m/>
  </r>
  <r>
    <s v="År 2"/>
    <x v="1"/>
    <x v="44"/>
    <n v="15"/>
    <s v="Elever"/>
    <x v="1"/>
    <x v="1"/>
    <x v="0"/>
    <x v="1"/>
    <x v="1"/>
    <x v="2"/>
    <x v="2"/>
    <x v="0"/>
    <x v="3"/>
    <x v="1"/>
    <x v="2"/>
    <x v="3"/>
    <x v="3"/>
    <x v="1"/>
    <x v="1"/>
    <x v="1"/>
    <x v="1"/>
    <x v="3"/>
    <x v="1"/>
    <x v="4"/>
    <x v="1"/>
    <x v="4"/>
    <x v="1"/>
    <x v="0"/>
    <x v="0"/>
    <x v="0"/>
    <x v="0"/>
    <m/>
    <m/>
    <m/>
    <m/>
    <m/>
    <m/>
  </r>
  <r>
    <s v="År 2"/>
    <x v="1"/>
    <x v="44"/>
    <n v="15"/>
    <s v="Elever"/>
    <x v="1"/>
    <x v="1"/>
    <x v="0"/>
    <x v="1"/>
    <x v="1"/>
    <x v="2"/>
    <x v="4"/>
    <x v="1"/>
    <x v="0"/>
    <x v="0"/>
    <x v="2"/>
    <x v="0"/>
    <x v="1"/>
    <x v="1"/>
    <x v="1"/>
    <x v="1"/>
    <x v="3"/>
    <x v="1"/>
    <x v="2"/>
    <x v="1"/>
    <x v="1"/>
    <x v="1"/>
    <x v="1"/>
    <x v="0"/>
    <x v="0"/>
    <x v="0"/>
    <x v="0"/>
    <m/>
    <m/>
    <m/>
    <m/>
    <m/>
    <m/>
  </r>
  <r>
    <s v="År 2"/>
    <x v="1"/>
    <x v="44"/>
    <n v="15"/>
    <s v="Elever"/>
    <x v="1"/>
    <x v="0"/>
    <x v="1"/>
    <x v="1"/>
    <x v="1"/>
    <x v="2"/>
    <x v="1"/>
    <x v="0"/>
    <x v="1"/>
    <x v="2"/>
    <x v="0"/>
    <x v="1"/>
    <x v="0"/>
    <x v="1"/>
    <x v="1"/>
    <x v="1"/>
    <x v="3"/>
    <x v="3"/>
    <x v="2"/>
    <x v="1"/>
    <x v="1"/>
    <x v="3"/>
    <x v="1"/>
    <x v="0"/>
    <x v="0"/>
    <x v="0"/>
    <x v="0"/>
    <m/>
    <m/>
    <m/>
    <m/>
    <m/>
    <m/>
  </r>
  <r>
    <s v="År 2"/>
    <x v="1"/>
    <x v="44"/>
    <n v="15"/>
    <s v="Elever"/>
    <x v="1"/>
    <x v="0"/>
    <x v="0"/>
    <x v="1"/>
    <x v="1"/>
    <x v="1"/>
    <x v="0"/>
    <x v="1"/>
    <x v="0"/>
    <x v="0"/>
    <x v="1"/>
    <x v="0"/>
    <x v="0"/>
    <x v="1"/>
    <x v="3"/>
    <x v="1"/>
    <x v="3"/>
    <x v="2"/>
    <x v="2"/>
    <x v="1"/>
    <x v="1"/>
    <x v="1"/>
    <x v="2"/>
    <x v="0"/>
    <x v="0"/>
    <x v="0"/>
    <x v="0"/>
    <m/>
    <m/>
    <m/>
    <m/>
    <m/>
    <m/>
  </r>
  <r>
    <s v="År 2"/>
    <x v="1"/>
    <x v="44"/>
    <n v="15"/>
    <s v="Elever"/>
    <x v="1"/>
    <x v="1"/>
    <x v="0"/>
    <x v="1"/>
    <x v="1"/>
    <x v="1"/>
    <x v="1"/>
    <x v="1"/>
    <x v="1"/>
    <x v="0"/>
    <x v="0"/>
    <x v="0"/>
    <x v="3"/>
    <x v="1"/>
    <x v="1"/>
    <x v="1"/>
    <x v="3"/>
    <x v="1"/>
    <x v="2"/>
    <x v="1"/>
    <x v="1"/>
    <x v="3"/>
    <x v="2"/>
    <x v="0"/>
    <x v="0"/>
    <x v="0"/>
    <x v="0"/>
    <m/>
    <m/>
    <m/>
    <m/>
    <m/>
    <m/>
  </r>
  <r>
    <s v="År 2"/>
    <x v="1"/>
    <x v="44"/>
    <n v="15"/>
    <s v="Elever"/>
    <x v="1"/>
    <x v="1"/>
    <x v="0"/>
    <x v="1"/>
    <x v="1"/>
    <x v="1"/>
    <x v="1"/>
    <x v="1"/>
    <x v="1"/>
    <x v="0"/>
    <x v="3"/>
    <x v="0"/>
    <x v="0"/>
    <x v="1"/>
    <x v="3"/>
    <x v="1"/>
    <x v="3"/>
    <x v="1"/>
    <x v="2"/>
    <x v="1"/>
    <x v="1"/>
    <x v="4"/>
    <x v="2"/>
    <x v="0"/>
    <x v="0"/>
    <x v="0"/>
    <x v="0"/>
    <m/>
    <m/>
    <m/>
    <m/>
    <m/>
    <m/>
  </r>
  <r>
    <s v="År 2"/>
    <x v="1"/>
    <x v="44"/>
    <n v="15"/>
    <s v="Elever"/>
    <x v="1"/>
    <x v="1"/>
    <x v="0"/>
    <x v="1"/>
    <x v="1"/>
    <x v="1"/>
    <x v="0"/>
    <x v="1"/>
    <x v="0"/>
    <x v="0"/>
    <x v="1"/>
    <x v="0"/>
    <x v="0"/>
    <x v="1"/>
    <x v="3"/>
    <x v="2"/>
    <x v="3"/>
    <x v="2"/>
    <x v="2"/>
    <x v="1"/>
    <x v="1"/>
    <x v="3"/>
    <x v="2"/>
    <x v="0"/>
    <x v="0"/>
    <x v="0"/>
    <x v="0"/>
    <m/>
    <m/>
    <m/>
    <m/>
    <m/>
    <m/>
  </r>
  <r>
    <s v="År 2"/>
    <x v="1"/>
    <x v="44"/>
    <n v="15"/>
    <s v="Elever"/>
    <x v="1"/>
    <x v="0"/>
    <x v="0"/>
    <x v="1"/>
    <x v="1"/>
    <x v="2"/>
    <x v="0"/>
    <x v="1"/>
    <x v="3"/>
    <x v="0"/>
    <x v="1"/>
    <x v="0"/>
    <x v="0"/>
    <x v="1"/>
    <x v="3"/>
    <x v="2"/>
    <x v="3"/>
    <x v="2"/>
    <x v="2"/>
    <x v="2"/>
    <x v="3"/>
    <x v="1"/>
    <x v="2"/>
    <x v="0"/>
    <x v="0"/>
    <x v="0"/>
    <x v="0"/>
    <m/>
    <m/>
    <m/>
    <m/>
    <m/>
    <m/>
  </r>
  <r>
    <s v="År 2"/>
    <x v="1"/>
    <x v="44"/>
    <n v="15"/>
    <s v="Elever"/>
    <x v="1"/>
    <x v="1"/>
    <x v="0"/>
    <x v="1"/>
    <x v="1"/>
    <x v="1"/>
    <x v="1"/>
    <x v="0"/>
    <x v="3"/>
    <x v="2"/>
    <x v="3"/>
    <x v="0"/>
    <x v="2"/>
    <x v="1"/>
    <x v="3"/>
    <x v="3"/>
    <x v="3"/>
    <x v="2"/>
    <x v="2"/>
    <x v="1"/>
    <x v="1"/>
    <x v="3"/>
    <x v="2"/>
    <x v="0"/>
    <x v="0"/>
    <x v="0"/>
    <x v="0"/>
    <m/>
    <m/>
    <m/>
    <m/>
    <m/>
    <m/>
  </r>
  <r>
    <s v="År 2"/>
    <x v="1"/>
    <x v="44"/>
    <n v="15"/>
    <s v="Elever"/>
    <x v="1"/>
    <x v="0"/>
    <x v="1"/>
    <x v="0"/>
    <x v="0"/>
    <x v="2"/>
    <x v="1"/>
    <x v="1"/>
    <x v="0"/>
    <x v="0"/>
    <x v="1"/>
    <x v="0"/>
    <x v="0"/>
    <x v="1"/>
    <x v="4"/>
    <x v="3"/>
    <x v="1"/>
    <x v="2"/>
    <x v="2"/>
    <x v="3"/>
    <x v="2"/>
    <x v="2"/>
    <x v="3"/>
    <x v="0"/>
    <x v="0"/>
    <x v="0"/>
    <x v="0"/>
    <m/>
    <m/>
    <m/>
    <m/>
    <m/>
    <m/>
  </r>
  <r>
    <s v="År 2"/>
    <x v="1"/>
    <x v="44"/>
    <n v="15"/>
    <s v="Elever"/>
    <x v="1"/>
    <x v="0"/>
    <x v="0"/>
    <x v="1"/>
    <x v="1"/>
    <x v="1"/>
    <x v="0"/>
    <x v="1"/>
    <x v="0"/>
    <x v="0"/>
    <x v="1"/>
    <x v="0"/>
    <x v="0"/>
    <x v="3"/>
    <x v="3"/>
    <x v="3"/>
    <x v="3"/>
    <x v="2"/>
    <x v="2"/>
    <x v="1"/>
    <x v="1"/>
    <x v="1"/>
    <x v="2"/>
    <x v="0"/>
    <x v="0"/>
    <x v="0"/>
    <x v="0"/>
    <m/>
    <m/>
    <m/>
    <m/>
    <m/>
    <m/>
  </r>
  <r>
    <s v="År 2"/>
    <x v="1"/>
    <x v="44"/>
    <n v="15"/>
    <s v="Elever"/>
    <x v="1"/>
    <x v="0"/>
    <x v="0"/>
    <x v="0"/>
    <x v="0"/>
    <x v="1"/>
    <x v="1"/>
    <x v="0"/>
    <x v="3"/>
    <x v="2"/>
    <x v="0"/>
    <x v="3"/>
    <x v="3"/>
    <x v="1"/>
    <x v="1"/>
    <x v="1"/>
    <x v="1"/>
    <x v="2"/>
    <x v="1"/>
    <x v="2"/>
    <x v="3"/>
    <x v="3"/>
    <x v="1"/>
    <x v="0"/>
    <x v="0"/>
    <x v="0"/>
    <x v="0"/>
    <m/>
    <m/>
    <m/>
    <m/>
    <m/>
    <m/>
  </r>
  <r>
    <s v="År 2"/>
    <x v="1"/>
    <x v="44"/>
    <n v="15"/>
    <s v="Elever"/>
    <x v="1"/>
    <x v="1"/>
    <x v="0"/>
    <x v="0"/>
    <x v="0"/>
    <x v="2"/>
    <x v="1"/>
    <x v="0"/>
    <x v="3"/>
    <x v="2"/>
    <x v="3"/>
    <x v="1"/>
    <x v="2"/>
    <x v="1"/>
    <x v="1"/>
    <x v="1"/>
    <x v="1"/>
    <x v="1"/>
    <x v="1"/>
    <x v="2"/>
    <x v="3"/>
    <x v="3"/>
    <x v="1"/>
    <x v="0"/>
    <x v="0"/>
    <x v="0"/>
    <x v="0"/>
    <m/>
    <m/>
    <m/>
    <m/>
    <m/>
    <m/>
  </r>
  <r>
    <s v="År 2"/>
    <x v="1"/>
    <x v="44"/>
    <n v="15"/>
    <s v="Elever"/>
    <x v="1"/>
    <x v="0"/>
    <x v="0"/>
    <x v="1"/>
    <x v="1"/>
    <x v="1"/>
    <x v="1"/>
    <x v="1"/>
    <x v="3"/>
    <x v="1"/>
    <x v="1"/>
    <x v="0"/>
    <x v="0"/>
    <x v="1"/>
    <x v="3"/>
    <x v="3"/>
    <x v="3"/>
    <x v="2"/>
    <x v="2"/>
    <x v="1"/>
    <x v="3"/>
    <x v="3"/>
    <x v="2"/>
    <x v="0"/>
    <x v="0"/>
    <x v="0"/>
    <x v="0"/>
    <m/>
    <m/>
    <m/>
    <m/>
    <m/>
    <m/>
  </r>
  <r>
    <s v="År 2"/>
    <x v="1"/>
    <x v="44"/>
    <n v="15"/>
    <s v="Elever"/>
    <x v="1"/>
    <x v="1"/>
    <x v="0"/>
    <x v="1"/>
    <x v="0"/>
    <x v="1"/>
    <x v="1"/>
    <x v="1"/>
    <x v="3"/>
    <x v="1"/>
    <x v="1"/>
    <x v="0"/>
    <x v="0"/>
    <x v="1"/>
    <x v="1"/>
    <x v="3"/>
    <x v="1"/>
    <x v="2"/>
    <x v="2"/>
    <x v="1"/>
    <x v="1"/>
    <x v="4"/>
    <x v="2"/>
    <x v="0"/>
    <x v="0"/>
    <x v="0"/>
    <x v="0"/>
    <m/>
    <m/>
    <m/>
    <m/>
    <m/>
    <m/>
  </r>
  <r>
    <s v="År 2"/>
    <x v="1"/>
    <x v="44"/>
    <n v="15"/>
    <s v="Elever"/>
    <x v="1"/>
    <x v="1"/>
    <x v="0"/>
    <x v="1"/>
    <x v="1"/>
    <x v="1"/>
    <x v="1"/>
    <x v="1"/>
    <x v="0"/>
    <x v="0"/>
    <x v="1"/>
    <x v="0"/>
    <x v="0"/>
    <x v="1"/>
    <x v="3"/>
    <x v="3"/>
    <x v="3"/>
    <x v="2"/>
    <x v="2"/>
    <x v="1"/>
    <x v="1"/>
    <x v="3"/>
    <x v="2"/>
    <x v="0"/>
    <x v="0"/>
    <x v="0"/>
    <x v="0"/>
    <m/>
    <m/>
    <m/>
    <m/>
    <m/>
    <m/>
  </r>
  <r>
    <s v="År 2"/>
    <x v="1"/>
    <x v="44"/>
    <n v="15"/>
    <s v="Elever"/>
    <x v="2"/>
    <x v="0"/>
    <x v="0"/>
    <x v="0"/>
    <x v="1"/>
    <x v="1"/>
    <x v="0"/>
    <x v="1"/>
    <x v="3"/>
    <x v="0"/>
    <x v="1"/>
    <x v="0"/>
    <x v="0"/>
    <x v="2"/>
    <x v="2"/>
    <x v="4"/>
    <x v="2"/>
    <x v="4"/>
    <x v="3"/>
    <x v="3"/>
    <x v="2"/>
    <x v="2"/>
    <x v="3"/>
    <x v="0"/>
    <x v="0"/>
    <x v="0"/>
    <x v="0"/>
    <m/>
    <m/>
    <m/>
    <m/>
    <m/>
    <m/>
  </r>
  <r>
    <s v="År 2"/>
    <x v="1"/>
    <x v="44"/>
    <n v="15"/>
    <s v="Elever"/>
    <x v="2"/>
    <x v="1"/>
    <x v="0"/>
    <x v="1"/>
    <x v="1"/>
    <x v="1"/>
    <x v="0"/>
    <x v="1"/>
    <x v="3"/>
    <x v="1"/>
    <x v="1"/>
    <x v="0"/>
    <x v="3"/>
    <x v="1"/>
    <x v="3"/>
    <x v="2"/>
    <x v="3"/>
    <x v="2"/>
    <x v="2"/>
    <x v="1"/>
    <x v="1"/>
    <x v="4"/>
    <x v="2"/>
    <x v="0"/>
    <x v="0"/>
    <x v="0"/>
    <x v="0"/>
    <m/>
    <m/>
    <m/>
    <m/>
    <m/>
    <m/>
  </r>
  <r>
    <s v="År 2"/>
    <x v="1"/>
    <x v="44"/>
    <n v="15"/>
    <s v="Elever"/>
    <x v="2"/>
    <x v="0"/>
    <x v="0"/>
    <x v="1"/>
    <x v="1"/>
    <x v="1"/>
    <x v="0"/>
    <x v="1"/>
    <x v="3"/>
    <x v="0"/>
    <x v="1"/>
    <x v="0"/>
    <x v="3"/>
    <x v="1"/>
    <x v="3"/>
    <x v="2"/>
    <x v="3"/>
    <x v="2"/>
    <x v="2"/>
    <x v="1"/>
    <x v="1"/>
    <x v="3"/>
    <x v="2"/>
    <x v="0"/>
    <x v="0"/>
    <x v="0"/>
    <x v="0"/>
    <m/>
    <m/>
    <m/>
    <m/>
    <m/>
    <m/>
  </r>
  <r>
    <s v="År 2"/>
    <x v="1"/>
    <x v="44"/>
    <n v="15"/>
    <s v="Elever"/>
    <x v="2"/>
    <x v="1"/>
    <x v="0"/>
    <x v="1"/>
    <x v="1"/>
    <x v="1"/>
    <x v="0"/>
    <x v="1"/>
    <x v="0"/>
    <x v="0"/>
    <x v="1"/>
    <x v="0"/>
    <x v="0"/>
    <x v="2"/>
    <x v="2"/>
    <x v="4"/>
    <x v="2"/>
    <x v="4"/>
    <x v="3"/>
    <x v="3"/>
    <x v="2"/>
    <x v="2"/>
    <x v="3"/>
    <x v="0"/>
    <x v="0"/>
    <x v="0"/>
    <x v="0"/>
    <m/>
    <m/>
    <m/>
    <m/>
    <m/>
    <m/>
  </r>
  <r>
    <s v="År 2"/>
    <x v="1"/>
    <x v="44"/>
    <n v="15"/>
    <s v="Elever"/>
    <x v="2"/>
    <x v="0"/>
    <x v="0"/>
    <x v="1"/>
    <x v="1"/>
    <x v="1"/>
    <x v="1"/>
    <x v="0"/>
    <x v="1"/>
    <x v="0"/>
    <x v="0"/>
    <x v="3"/>
    <x v="3"/>
    <x v="1"/>
    <x v="3"/>
    <x v="2"/>
    <x v="3"/>
    <x v="2"/>
    <x v="2"/>
    <x v="1"/>
    <x v="3"/>
    <x v="3"/>
    <x v="2"/>
    <x v="0"/>
    <x v="0"/>
    <x v="0"/>
    <x v="0"/>
    <m/>
    <m/>
    <m/>
    <m/>
    <m/>
    <m/>
  </r>
  <r>
    <s v="År 2"/>
    <x v="1"/>
    <x v="44"/>
    <n v="15"/>
    <s v="Elever"/>
    <x v="2"/>
    <x v="1"/>
    <x v="0"/>
    <x v="1"/>
    <x v="1"/>
    <x v="1"/>
    <x v="0"/>
    <x v="1"/>
    <x v="1"/>
    <x v="2"/>
    <x v="1"/>
    <x v="0"/>
    <x v="0"/>
    <x v="1"/>
    <x v="1"/>
    <x v="2"/>
    <x v="3"/>
    <x v="2"/>
    <x v="2"/>
    <x v="1"/>
    <x v="1"/>
    <x v="3"/>
    <x v="2"/>
    <x v="0"/>
    <x v="0"/>
    <x v="0"/>
    <x v="0"/>
    <m/>
    <m/>
    <m/>
    <m/>
    <m/>
    <m/>
  </r>
  <r>
    <s v="År 2"/>
    <x v="1"/>
    <x v="44"/>
    <n v="15"/>
    <s v="Elever"/>
    <x v="2"/>
    <x v="0"/>
    <x v="0"/>
    <x v="1"/>
    <x v="1"/>
    <x v="1"/>
    <x v="0"/>
    <x v="1"/>
    <x v="1"/>
    <x v="0"/>
    <x v="1"/>
    <x v="0"/>
    <x v="0"/>
    <x v="1"/>
    <x v="3"/>
    <x v="2"/>
    <x v="3"/>
    <x v="2"/>
    <x v="2"/>
    <x v="1"/>
    <x v="1"/>
    <x v="3"/>
    <x v="2"/>
    <x v="0"/>
    <x v="0"/>
    <x v="0"/>
    <x v="0"/>
    <m/>
    <m/>
    <m/>
    <m/>
    <m/>
    <m/>
  </r>
  <r>
    <s v="År 2"/>
    <x v="1"/>
    <x v="44"/>
    <n v="15"/>
    <s v="Elever"/>
    <x v="2"/>
    <x v="0"/>
    <x v="1"/>
    <x v="1"/>
    <x v="1"/>
    <x v="1"/>
    <x v="2"/>
    <x v="0"/>
    <x v="3"/>
    <x v="3"/>
    <x v="2"/>
    <x v="1"/>
    <x v="1"/>
    <x v="2"/>
    <x v="2"/>
    <x v="4"/>
    <x v="2"/>
    <x v="4"/>
    <x v="3"/>
    <x v="3"/>
    <x v="2"/>
    <x v="2"/>
    <x v="3"/>
    <x v="0"/>
    <x v="0"/>
    <x v="0"/>
    <x v="0"/>
    <m/>
    <m/>
    <m/>
    <m/>
    <m/>
    <m/>
  </r>
  <r>
    <s v="År 2"/>
    <x v="1"/>
    <x v="44"/>
    <n v="15"/>
    <s v="Elever"/>
    <x v="2"/>
    <x v="0"/>
    <x v="0"/>
    <x v="1"/>
    <x v="1"/>
    <x v="1"/>
    <x v="0"/>
    <x v="1"/>
    <x v="3"/>
    <x v="2"/>
    <x v="0"/>
    <x v="0"/>
    <x v="2"/>
    <x v="1"/>
    <x v="3"/>
    <x v="2"/>
    <x v="3"/>
    <x v="2"/>
    <x v="2"/>
    <x v="1"/>
    <x v="3"/>
    <x v="1"/>
    <x v="2"/>
    <x v="0"/>
    <x v="0"/>
    <x v="0"/>
    <x v="0"/>
    <m/>
    <m/>
    <m/>
    <m/>
    <m/>
    <m/>
  </r>
  <r>
    <s v="År 2"/>
    <x v="1"/>
    <x v="44"/>
    <n v="15"/>
    <s v="Elever"/>
    <x v="2"/>
    <x v="0"/>
    <x v="0"/>
    <x v="1"/>
    <x v="1"/>
    <x v="2"/>
    <x v="1"/>
    <x v="0"/>
    <x v="0"/>
    <x v="0"/>
    <x v="0"/>
    <x v="3"/>
    <x v="3"/>
    <x v="1"/>
    <x v="3"/>
    <x v="2"/>
    <x v="1"/>
    <x v="1"/>
    <x v="2"/>
    <x v="1"/>
    <x v="1"/>
    <x v="3"/>
    <x v="2"/>
    <x v="0"/>
    <x v="0"/>
    <x v="0"/>
    <x v="0"/>
    <m/>
    <m/>
    <m/>
    <m/>
    <m/>
    <m/>
  </r>
  <r>
    <s v="År 2"/>
    <x v="1"/>
    <x v="44"/>
    <n v="15"/>
    <s v="Elever"/>
    <x v="2"/>
    <x v="1"/>
    <x v="0"/>
    <x v="1"/>
    <x v="1"/>
    <x v="1"/>
    <x v="0"/>
    <x v="1"/>
    <x v="0"/>
    <x v="0"/>
    <x v="1"/>
    <x v="0"/>
    <x v="0"/>
    <x v="1"/>
    <x v="3"/>
    <x v="2"/>
    <x v="3"/>
    <x v="2"/>
    <x v="2"/>
    <x v="1"/>
    <x v="1"/>
    <x v="3"/>
    <x v="2"/>
    <x v="0"/>
    <x v="0"/>
    <x v="0"/>
    <x v="0"/>
    <m/>
    <m/>
    <m/>
    <m/>
    <m/>
    <m/>
  </r>
  <r>
    <s v="År 2"/>
    <x v="1"/>
    <x v="44"/>
    <n v="15"/>
    <s v="Elever"/>
    <x v="2"/>
    <x v="0"/>
    <x v="0"/>
    <x v="0"/>
    <x v="1"/>
    <x v="2"/>
    <x v="1"/>
    <x v="1"/>
    <x v="3"/>
    <x v="1"/>
    <x v="3"/>
    <x v="3"/>
    <x v="2"/>
    <x v="2"/>
    <x v="2"/>
    <x v="4"/>
    <x v="2"/>
    <x v="4"/>
    <x v="3"/>
    <x v="3"/>
    <x v="2"/>
    <x v="2"/>
    <x v="3"/>
    <x v="0"/>
    <x v="0"/>
    <x v="0"/>
    <x v="0"/>
    <m/>
    <m/>
    <m/>
    <m/>
    <m/>
    <m/>
  </r>
  <r>
    <s v="År 2"/>
    <x v="1"/>
    <x v="44"/>
    <n v="15"/>
    <s v="Elever"/>
    <x v="2"/>
    <x v="0"/>
    <x v="0"/>
    <x v="1"/>
    <x v="0"/>
    <x v="2"/>
    <x v="0"/>
    <x v="2"/>
    <x v="1"/>
    <x v="0"/>
    <x v="1"/>
    <x v="3"/>
    <x v="3"/>
    <x v="1"/>
    <x v="1"/>
    <x v="2"/>
    <x v="1"/>
    <x v="1"/>
    <x v="2"/>
    <x v="1"/>
    <x v="3"/>
    <x v="3"/>
    <x v="2"/>
    <x v="0"/>
    <x v="0"/>
    <x v="0"/>
    <x v="0"/>
    <m/>
    <m/>
    <m/>
    <m/>
    <m/>
    <m/>
  </r>
  <r>
    <s v="År 2"/>
    <x v="1"/>
    <x v="44"/>
    <n v="15"/>
    <s v="Elever"/>
    <x v="2"/>
    <x v="0"/>
    <x v="1"/>
    <x v="1"/>
    <x v="1"/>
    <x v="1"/>
    <x v="2"/>
    <x v="1"/>
    <x v="0"/>
    <x v="0"/>
    <x v="1"/>
    <x v="3"/>
    <x v="0"/>
    <x v="1"/>
    <x v="1"/>
    <x v="2"/>
    <x v="3"/>
    <x v="1"/>
    <x v="2"/>
    <x v="1"/>
    <x v="1"/>
    <x v="3"/>
    <x v="2"/>
    <x v="0"/>
    <x v="0"/>
    <x v="0"/>
    <x v="0"/>
    <m/>
    <m/>
    <m/>
    <m/>
    <m/>
    <m/>
  </r>
  <r>
    <s v="År 2"/>
    <x v="1"/>
    <x v="44"/>
    <n v="15"/>
    <s v="Elever"/>
    <x v="2"/>
    <x v="1"/>
    <x v="0"/>
    <x v="0"/>
    <x v="1"/>
    <x v="1"/>
    <x v="1"/>
    <x v="2"/>
    <x v="3"/>
    <x v="0"/>
    <x v="3"/>
    <x v="0"/>
    <x v="2"/>
    <x v="2"/>
    <x v="2"/>
    <x v="4"/>
    <x v="2"/>
    <x v="4"/>
    <x v="3"/>
    <x v="3"/>
    <x v="2"/>
    <x v="2"/>
    <x v="3"/>
    <x v="0"/>
    <x v="0"/>
    <x v="0"/>
    <x v="0"/>
    <m/>
    <m/>
    <m/>
    <m/>
    <m/>
    <m/>
  </r>
  <r>
    <s v="År 2"/>
    <x v="1"/>
    <x v="44"/>
    <n v="15"/>
    <s v="Elever"/>
    <x v="2"/>
    <x v="1"/>
    <x v="0"/>
    <x v="1"/>
    <x v="1"/>
    <x v="1"/>
    <x v="0"/>
    <x v="1"/>
    <x v="0"/>
    <x v="0"/>
    <x v="1"/>
    <x v="0"/>
    <x v="0"/>
    <x v="1"/>
    <x v="3"/>
    <x v="2"/>
    <x v="3"/>
    <x v="2"/>
    <x v="2"/>
    <x v="1"/>
    <x v="1"/>
    <x v="3"/>
    <x v="2"/>
    <x v="0"/>
    <x v="0"/>
    <x v="0"/>
    <x v="0"/>
    <m/>
    <m/>
    <m/>
    <m/>
    <m/>
    <m/>
  </r>
  <r>
    <s v="År 2"/>
    <x v="1"/>
    <x v="44"/>
    <n v="15"/>
    <s v="Elever"/>
    <x v="2"/>
    <x v="1"/>
    <x v="1"/>
    <x v="0"/>
    <x v="1"/>
    <x v="2"/>
    <x v="0"/>
    <x v="1"/>
    <x v="3"/>
    <x v="3"/>
    <x v="1"/>
    <x v="3"/>
    <x v="2"/>
    <x v="1"/>
    <x v="1"/>
    <x v="2"/>
    <x v="1"/>
    <x v="1"/>
    <x v="2"/>
    <x v="1"/>
    <x v="1"/>
    <x v="4"/>
    <x v="2"/>
    <x v="0"/>
    <x v="0"/>
    <x v="0"/>
    <x v="0"/>
    <m/>
    <m/>
    <m/>
    <m/>
    <m/>
    <m/>
  </r>
  <r>
    <s v="År 2"/>
    <x v="1"/>
    <x v="44"/>
    <n v="15"/>
    <s v="Elever"/>
    <x v="2"/>
    <x v="0"/>
    <x v="0"/>
    <x v="0"/>
    <x v="1"/>
    <x v="1"/>
    <x v="1"/>
    <x v="0"/>
    <x v="0"/>
    <x v="0"/>
    <x v="3"/>
    <x v="3"/>
    <x v="0"/>
    <x v="1"/>
    <x v="1"/>
    <x v="3"/>
    <x v="4"/>
    <x v="3"/>
    <x v="2"/>
    <x v="2"/>
    <x v="4"/>
    <x v="2"/>
    <x v="1"/>
    <x v="0"/>
    <x v="0"/>
    <x v="0"/>
    <x v="0"/>
    <m/>
    <m/>
    <m/>
    <m/>
    <m/>
    <m/>
  </r>
  <r>
    <s v="År 2"/>
    <x v="1"/>
    <x v="44"/>
    <n v="15"/>
    <s v="Elever"/>
    <x v="2"/>
    <x v="0"/>
    <x v="0"/>
    <x v="1"/>
    <x v="1"/>
    <x v="1"/>
    <x v="0"/>
    <x v="1"/>
    <x v="0"/>
    <x v="0"/>
    <x v="3"/>
    <x v="0"/>
    <x v="0"/>
    <x v="1"/>
    <x v="3"/>
    <x v="2"/>
    <x v="3"/>
    <x v="2"/>
    <x v="2"/>
    <x v="1"/>
    <x v="1"/>
    <x v="1"/>
    <x v="2"/>
    <x v="0"/>
    <x v="0"/>
    <x v="0"/>
    <x v="0"/>
    <m/>
    <m/>
    <m/>
    <m/>
    <m/>
    <m/>
  </r>
  <r>
    <s v="År 2"/>
    <x v="1"/>
    <x v="44"/>
    <n v="15"/>
    <s v="Elever"/>
    <x v="2"/>
    <x v="0"/>
    <x v="0"/>
    <x v="1"/>
    <x v="1"/>
    <x v="1"/>
    <x v="1"/>
    <x v="1"/>
    <x v="3"/>
    <x v="2"/>
    <x v="0"/>
    <x v="3"/>
    <x v="2"/>
    <x v="1"/>
    <x v="1"/>
    <x v="2"/>
    <x v="3"/>
    <x v="1"/>
    <x v="2"/>
    <x v="1"/>
    <x v="1"/>
    <x v="3"/>
    <x v="1"/>
    <x v="0"/>
    <x v="0"/>
    <x v="0"/>
    <x v="0"/>
    <m/>
    <m/>
    <m/>
    <m/>
    <m/>
    <m/>
  </r>
  <r>
    <s v="År 2"/>
    <x v="1"/>
    <x v="44"/>
    <n v="15"/>
    <s v="Elever"/>
    <x v="2"/>
    <x v="0"/>
    <x v="0"/>
    <x v="1"/>
    <x v="1"/>
    <x v="1"/>
    <x v="2"/>
    <x v="1"/>
    <x v="0"/>
    <x v="0"/>
    <x v="1"/>
    <x v="0"/>
    <x v="2"/>
    <x v="1"/>
    <x v="3"/>
    <x v="2"/>
    <x v="1"/>
    <x v="4"/>
    <x v="2"/>
    <x v="1"/>
    <x v="3"/>
    <x v="3"/>
    <x v="1"/>
    <x v="0"/>
    <x v="0"/>
    <x v="0"/>
    <x v="0"/>
    <m/>
    <m/>
    <m/>
    <m/>
    <m/>
    <m/>
  </r>
  <r>
    <s v="År 2"/>
    <x v="1"/>
    <x v="44"/>
    <n v="15"/>
    <s v="Elever"/>
    <x v="2"/>
    <x v="1"/>
    <x v="0"/>
    <x v="1"/>
    <x v="1"/>
    <x v="1"/>
    <x v="2"/>
    <x v="1"/>
    <x v="0"/>
    <x v="0"/>
    <x v="1"/>
    <x v="0"/>
    <x v="0"/>
    <x v="3"/>
    <x v="2"/>
    <x v="4"/>
    <x v="2"/>
    <x v="4"/>
    <x v="3"/>
    <x v="3"/>
    <x v="2"/>
    <x v="2"/>
    <x v="3"/>
    <x v="0"/>
    <x v="0"/>
    <x v="0"/>
    <x v="0"/>
    <m/>
    <m/>
    <m/>
    <m/>
    <m/>
    <m/>
  </r>
  <r>
    <s v="År 2"/>
    <x v="1"/>
    <x v="44"/>
    <n v="15"/>
    <s v="Elever"/>
    <x v="2"/>
    <x v="1"/>
    <x v="0"/>
    <x v="1"/>
    <x v="1"/>
    <x v="1"/>
    <x v="1"/>
    <x v="1"/>
    <x v="0"/>
    <x v="0"/>
    <x v="1"/>
    <x v="0"/>
    <x v="0"/>
    <x v="1"/>
    <x v="3"/>
    <x v="2"/>
    <x v="3"/>
    <x v="2"/>
    <x v="2"/>
    <x v="1"/>
    <x v="1"/>
    <x v="3"/>
    <x v="2"/>
    <x v="0"/>
    <x v="0"/>
    <x v="0"/>
    <x v="0"/>
    <m/>
    <m/>
    <m/>
    <m/>
    <m/>
    <m/>
  </r>
  <r>
    <s v="År 2"/>
    <x v="1"/>
    <x v="44"/>
    <n v="15"/>
    <s v="Elever"/>
    <x v="2"/>
    <x v="0"/>
    <x v="0"/>
    <x v="0"/>
    <x v="1"/>
    <x v="0"/>
    <x v="1"/>
    <x v="2"/>
    <x v="3"/>
    <x v="0"/>
    <x v="2"/>
    <x v="3"/>
    <x v="0"/>
    <x v="3"/>
    <x v="2"/>
    <x v="4"/>
    <x v="2"/>
    <x v="4"/>
    <x v="3"/>
    <x v="3"/>
    <x v="2"/>
    <x v="2"/>
    <x v="3"/>
    <x v="0"/>
    <x v="0"/>
    <x v="0"/>
    <x v="0"/>
    <m/>
    <m/>
    <m/>
    <m/>
    <m/>
    <m/>
  </r>
  <r>
    <s v="År 2"/>
    <x v="1"/>
    <x v="44"/>
    <n v="15"/>
    <s v="Elever"/>
    <x v="2"/>
    <x v="0"/>
    <x v="1"/>
    <x v="1"/>
    <x v="1"/>
    <x v="0"/>
    <x v="0"/>
    <x v="1"/>
    <x v="3"/>
    <x v="0"/>
    <x v="3"/>
    <x v="0"/>
    <x v="2"/>
    <x v="3"/>
    <x v="2"/>
    <x v="4"/>
    <x v="2"/>
    <x v="4"/>
    <x v="3"/>
    <x v="3"/>
    <x v="2"/>
    <x v="2"/>
    <x v="3"/>
    <x v="0"/>
    <x v="0"/>
    <x v="0"/>
    <x v="0"/>
    <m/>
    <m/>
    <m/>
    <m/>
    <m/>
    <m/>
  </r>
  <r>
    <s v="År 2"/>
    <x v="1"/>
    <x v="44"/>
    <n v="15"/>
    <s v="Elever"/>
    <x v="2"/>
    <x v="0"/>
    <x v="0"/>
    <x v="0"/>
    <x v="1"/>
    <x v="1"/>
    <x v="1"/>
    <x v="1"/>
    <x v="1"/>
    <x v="2"/>
    <x v="1"/>
    <x v="0"/>
    <x v="3"/>
    <x v="2"/>
    <x v="2"/>
    <x v="4"/>
    <x v="2"/>
    <x v="4"/>
    <x v="3"/>
    <x v="3"/>
    <x v="2"/>
    <x v="2"/>
    <x v="3"/>
    <x v="0"/>
    <x v="0"/>
    <x v="0"/>
    <x v="0"/>
    <m/>
    <m/>
    <m/>
    <m/>
    <m/>
    <m/>
  </r>
  <r>
    <s v="År 2"/>
    <x v="1"/>
    <x v="44"/>
    <n v="15"/>
    <s v="Elever"/>
    <x v="2"/>
    <x v="1"/>
    <x v="0"/>
    <x v="1"/>
    <x v="1"/>
    <x v="2"/>
    <x v="0"/>
    <x v="1"/>
    <x v="3"/>
    <x v="2"/>
    <x v="1"/>
    <x v="0"/>
    <x v="3"/>
    <x v="1"/>
    <x v="3"/>
    <x v="2"/>
    <x v="3"/>
    <x v="2"/>
    <x v="2"/>
    <x v="1"/>
    <x v="1"/>
    <x v="4"/>
    <x v="2"/>
    <x v="0"/>
    <x v="0"/>
    <x v="0"/>
    <x v="0"/>
    <m/>
    <m/>
    <m/>
    <m/>
    <m/>
    <m/>
  </r>
  <r>
    <s v="År 2"/>
    <x v="1"/>
    <x v="44"/>
    <n v="15"/>
    <s v="Elever"/>
    <x v="2"/>
    <x v="1"/>
    <x v="0"/>
    <x v="1"/>
    <x v="1"/>
    <x v="1"/>
    <x v="0"/>
    <x v="1"/>
    <x v="2"/>
    <x v="3"/>
    <x v="3"/>
    <x v="0"/>
    <x v="2"/>
    <x v="1"/>
    <x v="3"/>
    <x v="2"/>
    <x v="3"/>
    <x v="2"/>
    <x v="2"/>
    <x v="1"/>
    <x v="1"/>
    <x v="1"/>
    <x v="2"/>
    <x v="0"/>
    <x v="0"/>
    <x v="0"/>
    <x v="0"/>
    <m/>
    <m/>
    <m/>
    <m/>
    <m/>
    <m/>
  </r>
  <r>
    <s v="År 2"/>
    <x v="1"/>
    <x v="44"/>
    <n v="15"/>
    <s v="Elever"/>
    <x v="2"/>
    <x v="1"/>
    <x v="0"/>
    <x v="1"/>
    <x v="1"/>
    <x v="1"/>
    <x v="0"/>
    <x v="1"/>
    <x v="0"/>
    <x v="0"/>
    <x v="1"/>
    <x v="0"/>
    <x v="0"/>
    <x v="3"/>
    <x v="2"/>
    <x v="4"/>
    <x v="2"/>
    <x v="4"/>
    <x v="3"/>
    <x v="3"/>
    <x v="2"/>
    <x v="2"/>
    <x v="3"/>
    <x v="0"/>
    <x v="0"/>
    <x v="0"/>
    <x v="0"/>
    <m/>
    <m/>
    <m/>
    <m/>
    <m/>
    <m/>
  </r>
  <r>
    <s v="År 2"/>
    <x v="1"/>
    <x v="44"/>
    <n v="15"/>
    <s v="Elever"/>
    <x v="2"/>
    <x v="1"/>
    <x v="0"/>
    <x v="1"/>
    <x v="1"/>
    <x v="1"/>
    <x v="1"/>
    <x v="1"/>
    <x v="0"/>
    <x v="0"/>
    <x v="1"/>
    <x v="0"/>
    <x v="0"/>
    <x v="3"/>
    <x v="2"/>
    <x v="4"/>
    <x v="2"/>
    <x v="4"/>
    <x v="3"/>
    <x v="3"/>
    <x v="2"/>
    <x v="2"/>
    <x v="3"/>
    <x v="0"/>
    <x v="0"/>
    <x v="0"/>
    <x v="0"/>
    <m/>
    <m/>
    <m/>
    <m/>
    <m/>
    <m/>
  </r>
  <r>
    <s v="År 2"/>
    <x v="1"/>
    <x v="44"/>
    <n v="15"/>
    <s v="Elever"/>
    <x v="2"/>
    <x v="0"/>
    <x v="1"/>
    <x v="1"/>
    <x v="0"/>
    <x v="4"/>
    <x v="2"/>
    <x v="1"/>
    <x v="1"/>
    <x v="0"/>
    <x v="1"/>
    <x v="0"/>
    <x v="0"/>
    <x v="3"/>
    <x v="2"/>
    <x v="4"/>
    <x v="2"/>
    <x v="4"/>
    <x v="3"/>
    <x v="3"/>
    <x v="2"/>
    <x v="2"/>
    <x v="3"/>
    <x v="0"/>
    <x v="0"/>
    <x v="0"/>
    <x v="0"/>
    <m/>
    <m/>
    <m/>
    <m/>
    <m/>
    <m/>
  </r>
  <r>
    <s v="År 2"/>
    <x v="1"/>
    <x v="44"/>
    <n v="15"/>
    <s v="Elever"/>
    <x v="2"/>
    <x v="1"/>
    <x v="0"/>
    <x v="0"/>
    <x v="1"/>
    <x v="1"/>
    <x v="2"/>
    <x v="0"/>
    <x v="0"/>
    <x v="2"/>
    <x v="1"/>
    <x v="0"/>
    <x v="0"/>
    <x v="1"/>
    <x v="1"/>
    <x v="3"/>
    <x v="1"/>
    <x v="1"/>
    <x v="2"/>
    <x v="1"/>
    <x v="1"/>
    <x v="4"/>
    <x v="2"/>
    <x v="0"/>
    <x v="0"/>
    <x v="0"/>
    <x v="0"/>
    <m/>
    <m/>
    <m/>
    <m/>
    <m/>
    <m/>
  </r>
  <r>
    <s v="År 2"/>
    <x v="1"/>
    <x v="44"/>
    <n v="15"/>
    <s v="Elever"/>
    <x v="2"/>
    <x v="1"/>
    <x v="0"/>
    <x v="1"/>
    <x v="1"/>
    <x v="2"/>
    <x v="0"/>
    <x v="0"/>
    <x v="0"/>
    <x v="0"/>
    <x v="2"/>
    <x v="0"/>
    <x v="0"/>
    <x v="1"/>
    <x v="3"/>
    <x v="2"/>
    <x v="3"/>
    <x v="2"/>
    <x v="2"/>
    <x v="1"/>
    <x v="1"/>
    <x v="3"/>
    <x v="2"/>
    <x v="0"/>
    <x v="0"/>
    <x v="0"/>
    <x v="0"/>
    <m/>
    <m/>
    <m/>
    <m/>
    <m/>
    <m/>
  </r>
  <r>
    <s v="År 2"/>
    <x v="1"/>
    <x v="44"/>
    <n v="15"/>
    <s v="Elever"/>
    <x v="2"/>
    <x v="0"/>
    <x v="0"/>
    <x v="1"/>
    <x v="1"/>
    <x v="1"/>
    <x v="0"/>
    <x v="1"/>
    <x v="0"/>
    <x v="0"/>
    <x v="1"/>
    <x v="0"/>
    <x v="0"/>
    <x v="1"/>
    <x v="3"/>
    <x v="2"/>
    <x v="3"/>
    <x v="1"/>
    <x v="2"/>
    <x v="1"/>
    <x v="1"/>
    <x v="4"/>
    <x v="2"/>
    <x v="0"/>
    <x v="0"/>
    <x v="0"/>
    <x v="0"/>
    <m/>
    <m/>
    <m/>
    <m/>
    <m/>
    <m/>
  </r>
  <r>
    <s v="År 2"/>
    <x v="1"/>
    <x v="44"/>
    <n v="15"/>
    <s v="Elever"/>
    <x v="2"/>
    <x v="0"/>
    <x v="0"/>
    <x v="1"/>
    <x v="1"/>
    <x v="1"/>
    <x v="0"/>
    <x v="1"/>
    <x v="0"/>
    <x v="0"/>
    <x v="0"/>
    <x v="0"/>
    <x v="0"/>
    <x v="3"/>
    <x v="2"/>
    <x v="4"/>
    <x v="2"/>
    <x v="4"/>
    <x v="3"/>
    <x v="3"/>
    <x v="2"/>
    <x v="2"/>
    <x v="3"/>
    <x v="0"/>
    <x v="0"/>
    <x v="0"/>
    <x v="0"/>
    <m/>
    <m/>
    <m/>
    <m/>
    <m/>
    <m/>
  </r>
  <r>
    <s v="År 2"/>
    <x v="1"/>
    <x v="44"/>
    <n v="15"/>
    <s v="Elever"/>
    <x v="2"/>
    <x v="0"/>
    <x v="0"/>
    <x v="1"/>
    <x v="1"/>
    <x v="1"/>
    <x v="2"/>
    <x v="1"/>
    <x v="0"/>
    <x v="0"/>
    <x v="1"/>
    <x v="0"/>
    <x v="0"/>
    <x v="1"/>
    <x v="3"/>
    <x v="3"/>
    <x v="3"/>
    <x v="1"/>
    <x v="2"/>
    <x v="1"/>
    <x v="1"/>
    <x v="3"/>
    <x v="2"/>
    <x v="0"/>
    <x v="0"/>
    <x v="0"/>
    <x v="0"/>
    <m/>
    <m/>
    <m/>
    <m/>
    <m/>
    <m/>
  </r>
  <r>
    <s v="År 2"/>
    <x v="1"/>
    <x v="44"/>
    <n v="15"/>
    <s v="Elever"/>
    <x v="2"/>
    <x v="0"/>
    <x v="0"/>
    <x v="1"/>
    <x v="1"/>
    <x v="2"/>
    <x v="0"/>
    <x v="1"/>
    <x v="2"/>
    <x v="0"/>
    <x v="1"/>
    <x v="1"/>
    <x v="1"/>
    <x v="1"/>
    <x v="3"/>
    <x v="2"/>
    <x v="3"/>
    <x v="2"/>
    <x v="2"/>
    <x v="1"/>
    <x v="1"/>
    <x v="1"/>
    <x v="2"/>
    <x v="0"/>
    <x v="0"/>
    <x v="0"/>
    <x v="0"/>
    <m/>
    <m/>
    <m/>
    <m/>
    <m/>
    <m/>
  </r>
  <r>
    <s v="År 2"/>
    <x v="1"/>
    <x v="44"/>
    <n v="15"/>
    <s v="Elever"/>
    <x v="2"/>
    <x v="1"/>
    <x v="0"/>
    <x v="0"/>
    <x v="1"/>
    <x v="1"/>
    <x v="0"/>
    <x v="1"/>
    <x v="0"/>
    <x v="2"/>
    <x v="1"/>
    <x v="0"/>
    <x v="2"/>
    <x v="1"/>
    <x v="3"/>
    <x v="2"/>
    <x v="3"/>
    <x v="2"/>
    <x v="2"/>
    <x v="1"/>
    <x v="1"/>
    <x v="3"/>
    <x v="2"/>
    <x v="0"/>
    <x v="0"/>
    <x v="0"/>
    <x v="0"/>
    <m/>
    <m/>
    <m/>
    <m/>
    <m/>
    <m/>
  </r>
  <r>
    <s v="År 2"/>
    <x v="1"/>
    <x v="44"/>
    <n v="15"/>
    <s v="Elever"/>
    <x v="2"/>
    <x v="1"/>
    <x v="0"/>
    <x v="1"/>
    <x v="1"/>
    <x v="1"/>
    <x v="1"/>
    <x v="0"/>
    <x v="0"/>
    <x v="0"/>
    <x v="3"/>
    <x v="0"/>
    <x v="0"/>
    <x v="1"/>
    <x v="3"/>
    <x v="2"/>
    <x v="3"/>
    <x v="2"/>
    <x v="2"/>
    <x v="1"/>
    <x v="1"/>
    <x v="3"/>
    <x v="2"/>
    <x v="0"/>
    <x v="0"/>
    <x v="0"/>
    <x v="0"/>
    <m/>
    <m/>
    <m/>
    <m/>
    <m/>
    <m/>
  </r>
  <r>
    <s v="År 2"/>
    <x v="1"/>
    <x v="44"/>
    <n v="15"/>
    <s v="Elever"/>
    <x v="2"/>
    <x v="1"/>
    <x v="0"/>
    <x v="1"/>
    <x v="1"/>
    <x v="1"/>
    <x v="0"/>
    <x v="1"/>
    <x v="0"/>
    <x v="0"/>
    <x v="1"/>
    <x v="0"/>
    <x v="0"/>
    <x v="3"/>
    <x v="2"/>
    <x v="4"/>
    <x v="2"/>
    <x v="4"/>
    <x v="3"/>
    <x v="3"/>
    <x v="2"/>
    <x v="2"/>
    <x v="3"/>
    <x v="0"/>
    <x v="0"/>
    <x v="0"/>
    <x v="0"/>
    <m/>
    <m/>
    <m/>
    <m/>
    <m/>
    <m/>
  </r>
  <r>
    <s v="År 2"/>
    <x v="1"/>
    <x v="44"/>
    <n v="15"/>
    <s v="Elever"/>
    <x v="2"/>
    <x v="1"/>
    <x v="0"/>
    <x v="1"/>
    <x v="1"/>
    <x v="1"/>
    <x v="0"/>
    <x v="1"/>
    <x v="0"/>
    <x v="3"/>
    <x v="1"/>
    <x v="0"/>
    <x v="0"/>
    <x v="1"/>
    <x v="3"/>
    <x v="2"/>
    <x v="3"/>
    <x v="2"/>
    <x v="2"/>
    <x v="1"/>
    <x v="1"/>
    <x v="3"/>
    <x v="2"/>
    <x v="0"/>
    <x v="0"/>
    <x v="0"/>
    <x v="0"/>
    <m/>
    <m/>
    <m/>
    <m/>
    <m/>
    <m/>
  </r>
  <r>
    <s v="År 2"/>
    <x v="1"/>
    <x v="44"/>
    <n v="15"/>
    <s v="Elever"/>
    <x v="2"/>
    <x v="1"/>
    <x v="0"/>
    <x v="1"/>
    <x v="1"/>
    <x v="1"/>
    <x v="0"/>
    <x v="1"/>
    <x v="1"/>
    <x v="1"/>
    <x v="1"/>
    <x v="0"/>
    <x v="0"/>
    <x v="1"/>
    <x v="3"/>
    <x v="2"/>
    <x v="3"/>
    <x v="2"/>
    <x v="2"/>
    <x v="1"/>
    <x v="1"/>
    <x v="1"/>
    <x v="2"/>
    <x v="0"/>
    <x v="0"/>
    <x v="0"/>
    <x v="0"/>
    <m/>
    <m/>
    <m/>
    <m/>
    <m/>
    <m/>
  </r>
  <r>
    <s v="År 2"/>
    <x v="1"/>
    <x v="44"/>
    <n v="37"/>
    <s v="Elever"/>
    <x v="3"/>
    <x v="1"/>
    <x v="0"/>
    <x v="1"/>
    <x v="1"/>
    <x v="2"/>
    <x v="1"/>
    <x v="1"/>
    <x v="4"/>
    <x v="0"/>
    <x v="4"/>
    <x v="0"/>
    <x v="4"/>
    <x v="2"/>
    <x v="0"/>
    <x v="0"/>
    <x v="0"/>
    <x v="0"/>
    <x v="0"/>
    <x v="0"/>
    <x v="0"/>
    <x v="0"/>
    <x v="0"/>
    <x v="0"/>
    <x v="0"/>
    <x v="0"/>
    <x v="0"/>
    <m/>
    <m/>
    <m/>
    <m/>
    <m/>
    <m/>
  </r>
  <r>
    <s v="År 2"/>
    <x v="1"/>
    <x v="44"/>
    <n v="37"/>
    <s v="Elever"/>
    <x v="3"/>
    <x v="0"/>
    <x v="0"/>
    <x v="0"/>
    <x v="1"/>
    <x v="1"/>
    <x v="0"/>
    <x v="0"/>
    <x v="3"/>
    <x v="0"/>
    <x v="1"/>
    <x v="0"/>
    <x v="4"/>
    <x v="1"/>
    <x v="3"/>
    <x v="2"/>
    <x v="1"/>
    <x v="2"/>
    <x v="1"/>
    <x v="1"/>
    <x v="1"/>
    <x v="1"/>
    <x v="2"/>
    <x v="0"/>
    <x v="0"/>
    <x v="0"/>
    <x v="0"/>
    <m/>
    <m/>
    <m/>
    <m/>
    <m/>
    <m/>
  </r>
  <r>
    <s v="År 2"/>
    <x v="1"/>
    <x v="44"/>
    <n v="37"/>
    <s v="Elever"/>
    <x v="3"/>
    <x v="0"/>
    <x v="1"/>
    <x v="0"/>
    <x v="1"/>
    <x v="2"/>
    <x v="0"/>
    <x v="2"/>
    <x v="1"/>
    <x v="0"/>
    <x v="2"/>
    <x v="4"/>
    <x v="4"/>
    <x v="1"/>
    <x v="4"/>
    <x v="2"/>
    <x v="3"/>
    <x v="1"/>
    <x v="2"/>
    <x v="1"/>
    <x v="3"/>
    <x v="1"/>
    <x v="2"/>
    <x v="0"/>
    <x v="0"/>
    <x v="0"/>
    <x v="0"/>
    <m/>
    <m/>
    <m/>
    <m/>
    <m/>
    <m/>
  </r>
  <r>
    <s v="År 2"/>
    <x v="1"/>
    <x v="44"/>
    <n v="37"/>
    <s v="Elever"/>
    <x v="3"/>
    <x v="1"/>
    <x v="0"/>
    <x v="1"/>
    <x v="1"/>
    <x v="1"/>
    <x v="1"/>
    <x v="1"/>
    <x v="0"/>
    <x v="0"/>
    <x v="3"/>
    <x v="0"/>
    <x v="4"/>
    <x v="1"/>
    <x v="1"/>
    <x v="3"/>
    <x v="3"/>
    <x v="1"/>
    <x v="2"/>
    <x v="1"/>
    <x v="3"/>
    <x v="3"/>
    <x v="2"/>
    <x v="0"/>
    <x v="0"/>
    <x v="0"/>
    <x v="0"/>
    <m/>
    <m/>
    <m/>
    <m/>
    <m/>
    <m/>
  </r>
  <r>
    <s v="År 2"/>
    <x v="1"/>
    <x v="44"/>
    <n v="37"/>
    <s v="Elever"/>
    <x v="3"/>
    <x v="1"/>
    <x v="0"/>
    <x v="1"/>
    <x v="1"/>
    <x v="1"/>
    <x v="1"/>
    <x v="1"/>
    <x v="3"/>
    <x v="0"/>
    <x v="4"/>
    <x v="4"/>
    <x v="4"/>
    <x v="1"/>
    <x v="4"/>
    <x v="2"/>
    <x v="1"/>
    <x v="2"/>
    <x v="2"/>
    <x v="1"/>
    <x v="1"/>
    <x v="3"/>
    <x v="2"/>
    <x v="0"/>
    <x v="0"/>
    <x v="0"/>
    <x v="0"/>
    <m/>
    <m/>
    <m/>
    <m/>
    <m/>
    <m/>
  </r>
  <r>
    <s v="År 2"/>
    <x v="1"/>
    <x v="44"/>
    <n v="37"/>
    <s v="Elever"/>
    <x v="3"/>
    <x v="0"/>
    <x v="0"/>
    <x v="1"/>
    <x v="1"/>
    <x v="0"/>
    <x v="2"/>
    <x v="2"/>
    <x v="0"/>
    <x v="4"/>
    <x v="3"/>
    <x v="0"/>
    <x v="4"/>
    <x v="1"/>
    <x v="1"/>
    <x v="1"/>
    <x v="4"/>
    <x v="3"/>
    <x v="2"/>
    <x v="4"/>
    <x v="1"/>
    <x v="4"/>
    <x v="1"/>
    <x v="0"/>
    <x v="0"/>
    <x v="0"/>
    <x v="0"/>
    <m/>
    <m/>
    <m/>
    <m/>
    <m/>
    <m/>
  </r>
  <r>
    <s v="År 2"/>
    <x v="1"/>
    <x v="44"/>
    <n v="37"/>
    <s v="Elever"/>
    <x v="3"/>
    <x v="0"/>
    <x v="0"/>
    <x v="1"/>
    <x v="1"/>
    <x v="1"/>
    <x v="0"/>
    <x v="1"/>
    <x v="0"/>
    <x v="0"/>
    <x v="1"/>
    <x v="0"/>
    <x v="4"/>
    <x v="1"/>
    <x v="3"/>
    <x v="2"/>
    <x v="3"/>
    <x v="0"/>
    <x v="2"/>
    <x v="1"/>
    <x v="3"/>
    <x v="1"/>
    <x v="2"/>
    <x v="0"/>
    <x v="0"/>
    <x v="0"/>
    <x v="0"/>
    <m/>
    <m/>
    <m/>
    <m/>
    <m/>
    <m/>
  </r>
  <r>
    <s v="År 2"/>
    <x v="1"/>
    <x v="44"/>
    <n v="37"/>
    <s v="Elever"/>
    <x v="3"/>
    <x v="1"/>
    <x v="0"/>
    <x v="1"/>
    <x v="1"/>
    <x v="2"/>
    <x v="1"/>
    <x v="0"/>
    <x v="0"/>
    <x v="1"/>
    <x v="4"/>
    <x v="0"/>
    <x v="4"/>
    <x v="1"/>
    <x v="1"/>
    <x v="3"/>
    <x v="3"/>
    <x v="1"/>
    <x v="2"/>
    <x v="1"/>
    <x v="1"/>
    <x v="4"/>
    <x v="2"/>
    <x v="0"/>
    <x v="0"/>
    <x v="0"/>
    <x v="0"/>
    <m/>
    <m/>
    <m/>
    <m/>
    <m/>
    <m/>
  </r>
  <r>
    <s v="År 2"/>
    <x v="1"/>
    <x v="44"/>
    <n v="37"/>
    <s v="Elever"/>
    <x v="3"/>
    <x v="0"/>
    <x v="0"/>
    <x v="1"/>
    <x v="1"/>
    <x v="1"/>
    <x v="1"/>
    <x v="1"/>
    <x v="0"/>
    <x v="4"/>
    <x v="1"/>
    <x v="0"/>
    <x v="4"/>
    <x v="1"/>
    <x v="1"/>
    <x v="3"/>
    <x v="3"/>
    <x v="1"/>
    <x v="2"/>
    <x v="1"/>
    <x v="3"/>
    <x v="3"/>
    <x v="2"/>
    <x v="0"/>
    <x v="0"/>
    <x v="0"/>
    <x v="0"/>
    <m/>
    <m/>
    <m/>
    <m/>
    <m/>
    <m/>
  </r>
  <r>
    <s v="År 2"/>
    <x v="1"/>
    <x v="44"/>
    <n v="37"/>
    <s v="Elever"/>
    <x v="3"/>
    <x v="1"/>
    <x v="0"/>
    <x v="1"/>
    <x v="1"/>
    <x v="2"/>
    <x v="3"/>
    <x v="1"/>
    <x v="1"/>
    <x v="0"/>
    <x v="4"/>
    <x v="3"/>
    <x v="4"/>
    <x v="1"/>
    <x v="3"/>
    <x v="3"/>
    <x v="3"/>
    <x v="2"/>
    <x v="2"/>
    <x v="1"/>
    <x v="1"/>
    <x v="3"/>
    <x v="2"/>
    <x v="0"/>
    <x v="0"/>
    <x v="0"/>
    <x v="0"/>
    <m/>
    <m/>
    <m/>
    <m/>
    <m/>
    <m/>
  </r>
  <r>
    <s v="År 2"/>
    <x v="1"/>
    <x v="44"/>
    <n v="37"/>
    <s v="Elever"/>
    <x v="3"/>
    <x v="0"/>
    <x v="1"/>
    <x v="0"/>
    <x v="1"/>
    <x v="0"/>
    <x v="2"/>
    <x v="0"/>
    <x v="2"/>
    <x v="4"/>
    <x v="4"/>
    <x v="4"/>
    <x v="4"/>
    <x v="1"/>
    <x v="4"/>
    <x v="1"/>
    <x v="1"/>
    <x v="3"/>
    <x v="2"/>
    <x v="2"/>
    <x v="1"/>
    <x v="4"/>
    <x v="1"/>
    <x v="0"/>
    <x v="0"/>
    <x v="0"/>
    <x v="0"/>
    <m/>
    <m/>
    <m/>
    <m/>
    <m/>
    <m/>
  </r>
  <r>
    <s v="År 2"/>
    <x v="1"/>
    <x v="44"/>
    <n v="37"/>
    <s v="Elever"/>
    <x v="3"/>
    <x v="1"/>
    <x v="0"/>
    <x v="1"/>
    <x v="1"/>
    <x v="1"/>
    <x v="1"/>
    <x v="1"/>
    <x v="1"/>
    <x v="0"/>
    <x v="1"/>
    <x v="0"/>
    <x v="4"/>
    <x v="1"/>
    <x v="1"/>
    <x v="2"/>
    <x v="3"/>
    <x v="2"/>
    <x v="2"/>
    <x v="1"/>
    <x v="3"/>
    <x v="3"/>
    <x v="2"/>
    <x v="0"/>
    <x v="0"/>
    <x v="0"/>
    <x v="0"/>
    <m/>
    <m/>
    <m/>
    <m/>
    <m/>
    <m/>
  </r>
  <r>
    <s v="År 2"/>
    <x v="1"/>
    <x v="44"/>
    <n v="37"/>
    <s v="Elever"/>
    <x v="3"/>
    <x v="1"/>
    <x v="0"/>
    <x v="1"/>
    <x v="1"/>
    <x v="2"/>
    <x v="1"/>
    <x v="0"/>
    <x v="1"/>
    <x v="1"/>
    <x v="3"/>
    <x v="0"/>
    <x v="4"/>
    <x v="1"/>
    <x v="3"/>
    <x v="3"/>
    <x v="1"/>
    <x v="1"/>
    <x v="2"/>
    <x v="2"/>
    <x v="0"/>
    <x v="3"/>
    <x v="2"/>
    <x v="0"/>
    <x v="0"/>
    <x v="0"/>
    <x v="0"/>
    <m/>
    <m/>
    <m/>
    <m/>
    <m/>
    <m/>
  </r>
  <r>
    <s v="År 2"/>
    <x v="1"/>
    <x v="44"/>
    <n v="37"/>
    <s v="Elever"/>
    <x v="3"/>
    <x v="0"/>
    <x v="0"/>
    <x v="1"/>
    <x v="1"/>
    <x v="1"/>
    <x v="3"/>
    <x v="1"/>
    <x v="0"/>
    <x v="0"/>
    <x v="3"/>
    <x v="0"/>
    <x v="4"/>
    <x v="1"/>
    <x v="1"/>
    <x v="2"/>
    <x v="3"/>
    <x v="1"/>
    <x v="2"/>
    <x v="4"/>
    <x v="1"/>
    <x v="4"/>
    <x v="1"/>
    <x v="0"/>
    <x v="0"/>
    <x v="0"/>
    <x v="0"/>
    <m/>
    <m/>
    <m/>
    <m/>
    <m/>
    <m/>
  </r>
  <r>
    <s v="År 2"/>
    <x v="1"/>
    <x v="44"/>
    <n v="37"/>
    <s v="Elever"/>
    <x v="3"/>
    <x v="0"/>
    <x v="0"/>
    <x v="1"/>
    <x v="1"/>
    <x v="1"/>
    <x v="1"/>
    <x v="1"/>
    <x v="0"/>
    <x v="1"/>
    <x v="1"/>
    <x v="0"/>
    <x v="4"/>
    <x v="1"/>
    <x v="1"/>
    <x v="3"/>
    <x v="3"/>
    <x v="2"/>
    <x v="2"/>
    <x v="1"/>
    <x v="1"/>
    <x v="3"/>
    <x v="2"/>
    <x v="0"/>
    <x v="0"/>
    <x v="0"/>
    <x v="0"/>
    <m/>
    <m/>
    <m/>
    <m/>
    <m/>
    <m/>
  </r>
  <r>
    <s v="År 2"/>
    <x v="1"/>
    <x v="44"/>
    <n v="37"/>
    <s v="Elever"/>
    <x v="3"/>
    <x v="1"/>
    <x v="2"/>
    <x v="1"/>
    <x v="3"/>
    <x v="2"/>
    <x v="1"/>
    <x v="0"/>
    <x v="3"/>
    <x v="1"/>
    <x v="0"/>
    <x v="0"/>
    <x v="4"/>
    <x v="1"/>
    <x v="4"/>
    <x v="3"/>
    <x v="1"/>
    <x v="1"/>
    <x v="2"/>
    <x v="2"/>
    <x v="1"/>
    <x v="0"/>
    <x v="0"/>
    <x v="0"/>
    <x v="0"/>
    <x v="0"/>
    <x v="0"/>
    <m/>
    <m/>
    <m/>
    <m/>
    <m/>
    <m/>
  </r>
  <r>
    <s v="År 2"/>
    <x v="1"/>
    <x v="44"/>
    <n v="37"/>
    <s v="Elever"/>
    <x v="3"/>
    <x v="1"/>
    <x v="1"/>
    <x v="0"/>
    <x v="0"/>
    <x v="2"/>
    <x v="1"/>
    <x v="0"/>
    <x v="1"/>
    <x v="4"/>
    <x v="0"/>
    <x v="0"/>
    <x v="4"/>
    <x v="2"/>
    <x v="0"/>
    <x v="0"/>
    <x v="0"/>
    <x v="0"/>
    <x v="0"/>
    <x v="0"/>
    <x v="0"/>
    <x v="0"/>
    <x v="0"/>
    <x v="0"/>
    <x v="0"/>
    <x v="0"/>
    <x v="0"/>
    <m/>
    <m/>
    <m/>
    <m/>
    <m/>
    <m/>
  </r>
  <r>
    <s v="År 2"/>
    <x v="1"/>
    <x v="44"/>
    <n v="37"/>
    <s v="Elever"/>
    <x v="3"/>
    <x v="0"/>
    <x v="0"/>
    <x v="0"/>
    <x v="1"/>
    <x v="1"/>
    <x v="1"/>
    <x v="0"/>
    <x v="1"/>
    <x v="0"/>
    <x v="3"/>
    <x v="0"/>
    <x v="4"/>
    <x v="1"/>
    <x v="1"/>
    <x v="3"/>
    <x v="1"/>
    <x v="3"/>
    <x v="2"/>
    <x v="1"/>
    <x v="3"/>
    <x v="3"/>
    <x v="2"/>
    <x v="0"/>
    <x v="0"/>
    <x v="0"/>
    <x v="0"/>
    <m/>
    <m/>
    <m/>
    <m/>
    <m/>
    <m/>
  </r>
  <r>
    <s v="År 2"/>
    <x v="1"/>
    <x v="44"/>
    <n v="37"/>
    <s v="Elever"/>
    <x v="3"/>
    <x v="0"/>
    <x v="1"/>
    <x v="1"/>
    <x v="0"/>
    <x v="1"/>
    <x v="1"/>
    <x v="0"/>
    <x v="3"/>
    <x v="1"/>
    <x v="3"/>
    <x v="0"/>
    <x v="4"/>
    <x v="1"/>
    <x v="4"/>
    <x v="2"/>
    <x v="1"/>
    <x v="1"/>
    <x v="2"/>
    <x v="1"/>
    <x v="4"/>
    <x v="1"/>
    <x v="2"/>
    <x v="0"/>
    <x v="0"/>
    <x v="0"/>
    <x v="0"/>
    <m/>
    <m/>
    <m/>
    <m/>
    <m/>
    <m/>
  </r>
  <r>
    <s v="År 2"/>
    <x v="1"/>
    <x v="44"/>
    <n v="37"/>
    <s v="Elever"/>
    <x v="3"/>
    <x v="0"/>
    <x v="0"/>
    <x v="0"/>
    <x v="1"/>
    <x v="2"/>
    <x v="0"/>
    <x v="0"/>
    <x v="0"/>
    <x v="0"/>
    <x v="1"/>
    <x v="0"/>
    <x v="4"/>
    <x v="1"/>
    <x v="1"/>
    <x v="2"/>
    <x v="1"/>
    <x v="1"/>
    <x v="2"/>
    <x v="2"/>
    <x v="3"/>
    <x v="3"/>
    <x v="2"/>
    <x v="0"/>
    <x v="0"/>
    <x v="0"/>
    <x v="0"/>
    <m/>
    <m/>
    <m/>
    <m/>
    <m/>
    <m/>
  </r>
  <r>
    <s v="År 2"/>
    <x v="1"/>
    <x v="44"/>
    <n v="37"/>
    <s v="Elever"/>
    <x v="3"/>
    <x v="0"/>
    <x v="0"/>
    <x v="1"/>
    <x v="1"/>
    <x v="1"/>
    <x v="2"/>
    <x v="1"/>
    <x v="0"/>
    <x v="1"/>
    <x v="3"/>
    <x v="4"/>
    <x v="4"/>
    <x v="1"/>
    <x v="3"/>
    <x v="3"/>
    <x v="3"/>
    <x v="3"/>
    <x v="2"/>
    <x v="1"/>
    <x v="1"/>
    <x v="4"/>
    <x v="2"/>
    <x v="0"/>
    <x v="0"/>
    <x v="0"/>
    <x v="0"/>
    <m/>
    <m/>
    <m/>
    <m/>
    <m/>
    <m/>
  </r>
  <r>
    <s v="År 2"/>
    <x v="1"/>
    <x v="44"/>
    <n v="37"/>
    <s v="Elever"/>
    <x v="3"/>
    <x v="0"/>
    <x v="0"/>
    <x v="1"/>
    <x v="1"/>
    <x v="1"/>
    <x v="1"/>
    <x v="1"/>
    <x v="0"/>
    <x v="0"/>
    <x v="1"/>
    <x v="0"/>
    <x v="4"/>
    <x v="1"/>
    <x v="3"/>
    <x v="2"/>
    <x v="0"/>
    <x v="2"/>
    <x v="2"/>
    <x v="1"/>
    <x v="1"/>
    <x v="0"/>
    <x v="2"/>
    <x v="0"/>
    <x v="0"/>
    <x v="0"/>
    <x v="0"/>
    <m/>
    <m/>
    <m/>
    <m/>
    <m/>
    <m/>
  </r>
  <r>
    <s v="År 2"/>
    <x v="1"/>
    <x v="44"/>
    <n v="37"/>
    <s v="Elever"/>
    <x v="3"/>
    <x v="1"/>
    <x v="1"/>
    <x v="1"/>
    <x v="0"/>
    <x v="1"/>
    <x v="0"/>
    <x v="0"/>
    <x v="3"/>
    <x v="4"/>
    <x v="1"/>
    <x v="1"/>
    <x v="4"/>
    <x v="1"/>
    <x v="1"/>
    <x v="1"/>
    <x v="4"/>
    <x v="3"/>
    <x v="4"/>
    <x v="4"/>
    <x v="0"/>
    <x v="4"/>
    <x v="1"/>
    <x v="0"/>
    <x v="0"/>
    <x v="0"/>
    <x v="0"/>
    <m/>
    <m/>
    <m/>
    <m/>
    <m/>
    <m/>
  </r>
  <r>
    <s v="År 2"/>
    <x v="1"/>
    <x v="44"/>
    <n v="37"/>
    <s v="Elever"/>
    <x v="3"/>
    <x v="1"/>
    <x v="0"/>
    <x v="1"/>
    <x v="1"/>
    <x v="1"/>
    <x v="3"/>
    <x v="1"/>
    <x v="0"/>
    <x v="0"/>
    <x v="1"/>
    <x v="0"/>
    <x v="4"/>
    <x v="1"/>
    <x v="1"/>
    <x v="2"/>
    <x v="4"/>
    <x v="0"/>
    <x v="2"/>
    <x v="1"/>
    <x v="1"/>
    <x v="3"/>
    <x v="2"/>
    <x v="0"/>
    <x v="0"/>
    <x v="0"/>
    <x v="0"/>
    <m/>
    <m/>
    <m/>
    <m/>
    <m/>
    <m/>
  </r>
  <r>
    <s v="År 2"/>
    <x v="1"/>
    <x v="44"/>
    <n v="37"/>
    <s v="Elever"/>
    <x v="3"/>
    <x v="0"/>
    <x v="0"/>
    <x v="1"/>
    <x v="1"/>
    <x v="1"/>
    <x v="0"/>
    <x v="1"/>
    <x v="0"/>
    <x v="0"/>
    <x v="1"/>
    <x v="0"/>
    <x v="4"/>
    <x v="1"/>
    <x v="3"/>
    <x v="2"/>
    <x v="3"/>
    <x v="2"/>
    <x v="2"/>
    <x v="1"/>
    <x v="1"/>
    <x v="1"/>
    <x v="2"/>
    <x v="0"/>
    <x v="0"/>
    <x v="0"/>
    <x v="0"/>
    <m/>
    <m/>
    <m/>
    <m/>
    <m/>
    <m/>
  </r>
  <r>
    <s v="År 2"/>
    <x v="1"/>
    <x v="44"/>
    <n v="37"/>
    <s v="Elever"/>
    <x v="3"/>
    <x v="0"/>
    <x v="0"/>
    <x v="1"/>
    <x v="1"/>
    <x v="3"/>
    <x v="3"/>
    <x v="3"/>
    <x v="0"/>
    <x v="4"/>
    <x v="4"/>
    <x v="0"/>
    <x v="4"/>
    <x v="0"/>
    <x v="0"/>
    <x v="0"/>
    <x v="0"/>
    <x v="0"/>
    <x v="0"/>
    <x v="0"/>
    <x v="0"/>
    <x v="1"/>
    <x v="0"/>
    <x v="0"/>
    <x v="0"/>
    <x v="0"/>
    <x v="0"/>
    <m/>
    <m/>
    <m/>
    <m/>
    <m/>
    <m/>
  </r>
  <r>
    <s v="År 2"/>
    <x v="1"/>
    <x v="44"/>
    <n v="37"/>
    <s v="Elever"/>
    <x v="3"/>
    <x v="0"/>
    <x v="2"/>
    <x v="2"/>
    <x v="1"/>
    <x v="2"/>
    <x v="1"/>
    <x v="2"/>
    <x v="2"/>
    <x v="2"/>
    <x v="3"/>
    <x v="2"/>
    <x v="4"/>
    <x v="0"/>
    <x v="0"/>
    <x v="0"/>
    <x v="0"/>
    <x v="0"/>
    <x v="0"/>
    <x v="0"/>
    <x v="0"/>
    <x v="0"/>
    <x v="0"/>
    <x v="0"/>
    <x v="0"/>
    <x v="0"/>
    <x v="0"/>
    <m/>
    <m/>
    <m/>
    <m/>
    <m/>
    <m/>
  </r>
  <r>
    <s v="År 2"/>
    <x v="1"/>
    <x v="44"/>
    <n v="37"/>
    <s v="Elever"/>
    <x v="3"/>
    <x v="1"/>
    <x v="0"/>
    <x v="1"/>
    <x v="1"/>
    <x v="1"/>
    <x v="0"/>
    <x v="0"/>
    <x v="3"/>
    <x v="3"/>
    <x v="1"/>
    <x v="0"/>
    <x v="4"/>
    <x v="1"/>
    <x v="3"/>
    <x v="2"/>
    <x v="1"/>
    <x v="1"/>
    <x v="2"/>
    <x v="1"/>
    <x v="1"/>
    <x v="4"/>
    <x v="2"/>
    <x v="0"/>
    <x v="0"/>
    <x v="0"/>
    <x v="0"/>
    <m/>
    <m/>
    <m/>
    <m/>
    <m/>
    <m/>
  </r>
  <r>
    <s v="År 2"/>
    <x v="1"/>
    <x v="44"/>
    <n v="37"/>
    <s v="Elever"/>
    <x v="3"/>
    <x v="0"/>
    <x v="0"/>
    <x v="1"/>
    <x v="1"/>
    <x v="1"/>
    <x v="0"/>
    <x v="1"/>
    <x v="0"/>
    <x v="0"/>
    <x v="1"/>
    <x v="0"/>
    <x v="4"/>
    <x v="0"/>
    <x v="0"/>
    <x v="0"/>
    <x v="0"/>
    <x v="0"/>
    <x v="0"/>
    <x v="0"/>
    <x v="0"/>
    <x v="0"/>
    <x v="0"/>
    <x v="0"/>
    <x v="0"/>
    <x v="0"/>
    <x v="0"/>
    <m/>
    <m/>
    <m/>
    <m/>
    <m/>
    <m/>
  </r>
  <r>
    <s v="År 2"/>
    <x v="1"/>
    <x v="44"/>
    <n v="37"/>
    <s v="Elever"/>
    <x v="3"/>
    <x v="1"/>
    <x v="0"/>
    <x v="1"/>
    <x v="1"/>
    <x v="1"/>
    <x v="0"/>
    <x v="1"/>
    <x v="3"/>
    <x v="4"/>
    <x v="3"/>
    <x v="0"/>
    <x v="4"/>
    <x v="1"/>
    <x v="3"/>
    <x v="2"/>
    <x v="3"/>
    <x v="2"/>
    <x v="2"/>
    <x v="1"/>
    <x v="1"/>
    <x v="4"/>
    <x v="2"/>
    <x v="0"/>
    <x v="0"/>
    <x v="0"/>
    <x v="0"/>
    <m/>
    <m/>
    <m/>
    <m/>
    <m/>
    <m/>
  </r>
  <r>
    <s v="År 2"/>
    <x v="1"/>
    <x v="44"/>
    <n v="37"/>
    <s v="Elever"/>
    <x v="3"/>
    <x v="0"/>
    <x v="1"/>
    <x v="0"/>
    <x v="3"/>
    <x v="2"/>
    <x v="1"/>
    <x v="0"/>
    <x v="0"/>
    <x v="4"/>
    <x v="1"/>
    <x v="0"/>
    <x v="4"/>
    <x v="1"/>
    <x v="1"/>
    <x v="3"/>
    <x v="1"/>
    <x v="1"/>
    <x v="1"/>
    <x v="2"/>
    <x v="1"/>
    <x v="4"/>
    <x v="1"/>
    <x v="0"/>
    <x v="0"/>
    <x v="0"/>
    <x v="0"/>
    <m/>
    <m/>
    <m/>
    <m/>
    <m/>
    <m/>
  </r>
  <r>
    <s v="År 2"/>
    <x v="1"/>
    <x v="44"/>
    <n v="37"/>
    <s v="Elever"/>
    <x v="3"/>
    <x v="1"/>
    <x v="0"/>
    <x v="1"/>
    <x v="1"/>
    <x v="1"/>
    <x v="0"/>
    <x v="1"/>
    <x v="3"/>
    <x v="0"/>
    <x v="1"/>
    <x v="0"/>
    <x v="4"/>
    <x v="1"/>
    <x v="1"/>
    <x v="2"/>
    <x v="1"/>
    <x v="2"/>
    <x v="2"/>
    <x v="1"/>
    <x v="1"/>
    <x v="4"/>
    <x v="1"/>
    <x v="0"/>
    <x v="0"/>
    <x v="0"/>
    <x v="0"/>
    <m/>
    <m/>
    <m/>
    <m/>
    <m/>
    <m/>
  </r>
  <r>
    <s v="År 2"/>
    <x v="1"/>
    <x v="44"/>
    <n v="37"/>
    <s v="Elever"/>
    <x v="3"/>
    <x v="1"/>
    <x v="0"/>
    <x v="1"/>
    <x v="1"/>
    <x v="1"/>
    <x v="0"/>
    <x v="1"/>
    <x v="1"/>
    <x v="0"/>
    <x v="0"/>
    <x v="1"/>
    <x v="4"/>
    <x v="2"/>
    <x v="0"/>
    <x v="0"/>
    <x v="0"/>
    <x v="0"/>
    <x v="0"/>
    <x v="0"/>
    <x v="0"/>
    <x v="0"/>
    <x v="0"/>
    <x v="0"/>
    <x v="0"/>
    <x v="0"/>
    <x v="0"/>
    <m/>
    <m/>
    <m/>
    <m/>
    <m/>
    <m/>
  </r>
  <r>
    <s v="År 2"/>
    <x v="1"/>
    <x v="44"/>
    <n v="37"/>
    <s v="Elever"/>
    <x v="3"/>
    <x v="1"/>
    <x v="0"/>
    <x v="1"/>
    <x v="1"/>
    <x v="1"/>
    <x v="1"/>
    <x v="1"/>
    <x v="3"/>
    <x v="0"/>
    <x v="1"/>
    <x v="4"/>
    <x v="4"/>
    <x v="1"/>
    <x v="1"/>
    <x v="3"/>
    <x v="1"/>
    <x v="1"/>
    <x v="2"/>
    <x v="1"/>
    <x v="3"/>
    <x v="3"/>
    <x v="2"/>
    <x v="0"/>
    <x v="0"/>
    <x v="0"/>
    <x v="0"/>
    <m/>
    <m/>
    <m/>
    <m/>
    <m/>
    <m/>
  </r>
  <r>
    <s v="År 2"/>
    <x v="1"/>
    <x v="44"/>
    <n v="37"/>
    <s v="Elever"/>
    <x v="3"/>
    <x v="0"/>
    <x v="1"/>
    <x v="1"/>
    <x v="0"/>
    <x v="2"/>
    <x v="1"/>
    <x v="0"/>
    <x v="3"/>
    <x v="4"/>
    <x v="3"/>
    <x v="0"/>
    <x v="4"/>
    <x v="0"/>
    <x v="1"/>
    <x v="3"/>
    <x v="3"/>
    <x v="1"/>
    <x v="1"/>
    <x v="2"/>
    <x v="1"/>
    <x v="3"/>
    <x v="1"/>
    <x v="0"/>
    <x v="0"/>
    <x v="0"/>
    <x v="0"/>
    <m/>
    <m/>
    <m/>
    <m/>
    <m/>
    <m/>
  </r>
  <r>
    <s v="År 2"/>
    <x v="1"/>
    <x v="44"/>
    <n v="37"/>
    <s v="Elever"/>
    <x v="3"/>
    <x v="0"/>
    <x v="0"/>
    <x v="1"/>
    <x v="1"/>
    <x v="2"/>
    <x v="2"/>
    <x v="0"/>
    <x v="2"/>
    <x v="3"/>
    <x v="1"/>
    <x v="4"/>
    <x v="4"/>
    <x v="2"/>
    <x v="0"/>
    <x v="0"/>
    <x v="0"/>
    <x v="0"/>
    <x v="0"/>
    <x v="0"/>
    <x v="0"/>
    <x v="0"/>
    <x v="0"/>
    <x v="0"/>
    <x v="0"/>
    <x v="0"/>
    <x v="0"/>
    <m/>
    <m/>
    <m/>
    <m/>
    <m/>
    <m/>
  </r>
  <r>
    <s v="År 2"/>
    <x v="1"/>
    <x v="44"/>
    <n v="37"/>
    <s v="Elever"/>
    <x v="3"/>
    <x v="0"/>
    <x v="0"/>
    <x v="1"/>
    <x v="1"/>
    <x v="2"/>
    <x v="0"/>
    <x v="1"/>
    <x v="1"/>
    <x v="0"/>
    <x v="3"/>
    <x v="3"/>
    <x v="4"/>
    <x v="1"/>
    <x v="3"/>
    <x v="2"/>
    <x v="3"/>
    <x v="1"/>
    <x v="2"/>
    <x v="1"/>
    <x v="1"/>
    <x v="3"/>
    <x v="2"/>
    <x v="0"/>
    <x v="0"/>
    <x v="0"/>
    <x v="0"/>
    <m/>
    <m/>
    <m/>
    <m/>
    <m/>
    <m/>
  </r>
  <r>
    <s v="År 2"/>
    <x v="1"/>
    <x v="44"/>
    <n v="37"/>
    <s v="Elever"/>
    <x v="3"/>
    <x v="1"/>
    <x v="0"/>
    <x v="1"/>
    <x v="1"/>
    <x v="1"/>
    <x v="1"/>
    <x v="1"/>
    <x v="1"/>
    <x v="4"/>
    <x v="3"/>
    <x v="1"/>
    <x v="4"/>
    <x v="2"/>
    <x v="4"/>
    <x v="1"/>
    <x v="0"/>
    <x v="0"/>
    <x v="0"/>
    <x v="0"/>
    <x v="0"/>
    <x v="0"/>
    <x v="0"/>
    <x v="0"/>
    <x v="0"/>
    <x v="0"/>
    <x v="0"/>
    <m/>
    <m/>
    <m/>
    <m/>
    <m/>
    <m/>
  </r>
  <r>
    <s v="År 2"/>
    <x v="1"/>
    <x v="44"/>
    <n v="37"/>
    <s v="Elever"/>
    <x v="3"/>
    <x v="0"/>
    <x v="1"/>
    <x v="2"/>
    <x v="0"/>
    <x v="0"/>
    <x v="2"/>
    <x v="0"/>
    <x v="4"/>
    <x v="3"/>
    <x v="2"/>
    <x v="4"/>
    <x v="4"/>
    <x v="1"/>
    <x v="4"/>
    <x v="1"/>
    <x v="4"/>
    <x v="3"/>
    <x v="1"/>
    <x v="0"/>
    <x v="4"/>
    <x v="4"/>
    <x v="2"/>
    <x v="0"/>
    <x v="0"/>
    <x v="0"/>
    <x v="0"/>
    <m/>
    <m/>
    <m/>
    <m/>
    <m/>
    <m/>
  </r>
  <r>
    <s v="År 2"/>
    <x v="1"/>
    <x v="44"/>
    <n v="37"/>
    <s v="Elever"/>
    <x v="3"/>
    <x v="0"/>
    <x v="1"/>
    <x v="1"/>
    <x v="1"/>
    <x v="2"/>
    <x v="1"/>
    <x v="0"/>
    <x v="2"/>
    <x v="0"/>
    <x v="3"/>
    <x v="0"/>
    <x v="4"/>
    <x v="1"/>
    <x v="4"/>
    <x v="3"/>
    <x v="1"/>
    <x v="1"/>
    <x v="2"/>
    <x v="1"/>
    <x v="3"/>
    <x v="0"/>
    <x v="2"/>
    <x v="0"/>
    <x v="0"/>
    <x v="0"/>
    <x v="0"/>
    <m/>
    <m/>
    <m/>
    <m/>
    <m/>
    <m/>
  </r>
  <r>
    <s v="År 2"/>
    <x v="1"/>
    <x v="44"/>
    <n v="37"/>
    <s v="Elever"/>
    <x v="3"/>
    <x v="0"/>
    <x v="1"/>
    <x v="1"/>
    <x v="1"/>
    <x v="1"/>
    <x v="1"/>
    <x v="3"/>
    <x v="2"/>
    <x v="3"/>
    <x v="3"/>
    <x v="4"/>
    <x v="4"/>
    <x v="1"/>
    <x v="4"/>
    <x v="3"/>
    <x v="1"/>
    <x v="1"/>
    <x v="2"/>
    <x v="1"/>
    <x v="1"/>
    <x v="4"/>
    <x v="1"/>
    <x v="0"/>
    <x v="0"/>
    <x v="0"/>
    <x v="0"/>
    <m/>
    <m/>
    <m/>
    <m/>
    <m/>
    <m/>
  </r>
  <r>
    <s v="År 2"/>
    <x v="1"/>
    <x v="44"/>
    <n v="37"/>
    <s v="Elever"/>
    <x v="3"/>
    <x v="1"/>
    <x v="0"/>
    <x v="0"/>
    <x v="1"/>
    <x v="2"/>
    <x v="2"/>
    <x v="0"/>
    <x v="3"/>
    <x v="3"/>
    <x v="0"/>
    <x v="1"/>
    <x v="4"/>
    <x v="1"/>
    <x v="1"/>
    <x v="3"/>
    <x v="1"/>
    <x v="3"/>
    <x v="2"/>
    <x v="2"/>
    <x v="3"/>
    <x v="3"/>
    <x v="2"/>
    <x v="0"/>
    <x v="0"/>
    <x v="0"/>
    <x v="0"/>
    <m/>
    <m/>
    <m/>
    <m/>
    <m/>
    <m/>
  </r>
  <r>
    <s v="År 2"/>
    <x v="1"/>
    <x v="44"/>
    <n v="37"/>
    <s v="Elever"/>
    <x v="3"/>
    <x v="1"/>
    <x v="0"/>
    <x v="1"/>
    <x v="1"/>
    <x v="3"/>
    <x v="0"/>
    <x v="1"/>
    <x v="1"/>
    <x v="4"/>
    <x v="1"/>
    <x v="0"/>
    <x v="4"/>
    <x v="1"/>
    <x v="3"/>
    <x v="2"/>
    <x v="1"/>
    <x v="2"/>
    <x v="2"/>
    <x v="1"/>
    <x v="3"/>
    <x v="1"/>
    <x v="2"/>
    <x v="0"/>
    <x v="0"/>
    <x v="0"/>
    <x v="0"/>
    <m/>
    <m/>
    <m/>
    <m/>
    <m/>
    <m/>
  </r>
  <r>
    <s v="År 2"/>
    <x v="1"/>
    <x v="44"/>
    <n v="37"/>
    <s v="Elever"/>
    <x v="3"/>
    <x v="0"/>
    <x v="1"/>
    <x v="1"/>
    <x v="1"/>
    <x v="1"/>
    <x v="1"/>
    <x v="1"/>
    <x v="0"/>
    <x v="0"/>
    <x v="1"/>
    <x v="0"/>
    <x v="4"/>
    <x v="1"/>
    <x v="3"/>
    <x v="2"/>
    <x v="3"/>
    <x v="1"/>
    <x v="2"/>
    <x v="1"/>
    <x v="1"/>
    <x v="1"/>
    <x v="2"/>
    <x v="0"/>
    <x v="0"/>
    <x v="0"/>
    <x v="0"/>
    <m/>
    <m/>
    <m/>
    <m/>
    <m/>
    <m/>
  </r>
  <r>
    <s v="År 2"/>
    <x v="1"/>
    <x v="44"/>
    <n v="37"/>
    <s v="Elever"/>
    <x v="3"/>
    <x v="1"/>
    <x v="1"/>
    <x v="1"/>
    <x v="1"/>
    <x v="1"/>
    <x v="0"/>
    <x v="1"/>
    <x v="1"/>
    <x v="1"/>
    <x v="1"/>
    <x v="0"/>
    <x v="4"/>
    <x v="1"/>
    <x v="4"/>
    <x v="1"/>
    <x v="3"/>
    <x v="2"/>
    <x v="2"/>
    <x v="1"/>
    <x v="1"/>
    <x v="1"/>
    <x v="2"/>
    <x v="0"/>
    <x v="0"/>
    <x v="0"/>
    <x v="0"/>
    <m/>
    <m/>
    <m/>
    <m/>
    <m/>
    <m/>
  </r>
  <r>
    <s v="År 2"/>
    <x v="1"/>
    <x v="44"/>
    <n v="37"/>
    <s v="Elever"/>
    <x v="3"/>
    <x v="1"/>
    <x v="0"/>
    <x v="1"/>
    <x v="1"/>
    <x v="2"/>
    <x v="0"/>
    <x v="1"/>
    <x v="1"/>
    <x v="1"/>
    <x v="1"/>
    <x v="0"/>
    <x v="4"/>
    <x v="1"/>
    <x v="1"/>
    <x v="2"/>
    <x v="1"/>
    <x v="2"/>
    <x v="2"/>
    <x v="1"/>
    <x v="1"/>
    <x v="0"/>
    <x v="2"/>
    <x v="0"/>
    <x v="0"/>
    <x v="0"/>
    <x v="0"/>
    <m/>
    <m/>
    <m/>
    <m/>
    <m/>
    <m/>
  </r>
  <r>
    <s v="År 2"/>
    <x v="1"/>
    <x v="44"/>
    <n v="37"/>
    <s v="Elever"/>
    <x v="3"/>
    <x v="1"/>
    <x v="1"/>
    <x v="1"/>
    <x v="0"/>
    <x v="1"/>
    <x v="2"/>
    <x v="0"/>
    <x v="2"/>
    <x v="4"/>
    <x v="3"/>
    <x v="3"/>
    <x v="4"/>
    <x v="2"/>
    <x v="1"/>
    <x v="1"/>
    <x v="4"/>
    <x v="3"/>
    <x v="1"/>
    <x v="2"/>
    <x v="1"/>
    <x v="4"/>
    <x v="1"/>
    <x v="0"/>
    <x v="0"/>
    <x v="0"/>
    <x v="0"/>
    <m/>
    <m/>
    <m/>
    <m/>
    <m/>
    <m/>
  </r>
  <r>
    <s v="År 2"/>
    <x v="1"/>
    <x v="44"/>
    <n v="37"/>
    <s v="Elever"/>
    <x v="3"/>
    <x v="1"/>
    <x v="1"/>
    <x v="1"/>
    <x v="0"/>
    <x v="1"/>
    <x v="2"/>
    <x v="0"/>
    <x v="2"/>
    <x v="4"/>
    <x v="3"/>
    <x v="4"/>
    <x v="4"/>
    <x v="2"/>
    <x v="1"/>
    <x v="2"/>
    <x v="4"/>
    <x v="3"/>
    <x v="1"/>
    <x v="2"/>
    <x v="1"/>
    <x v="4"/>
    <x v="2"/>
    <x v="0"/>
    <x v="0"/>
    <x v="0"/>
    <x v="0"/>
    <m/>
    <m/>
    <m/>
    <m/>
    <m/>
    <m/>
  </r>
  <r>
    <s v="År 2"/>
    <x v="1"/>
    <x v="44"/>
    <n v="37"/>
    <s v="Elever"/>
    <x v="3"/>
    <x v="0"/>
    <x v="0"/>
    <x v="1"/>
    <x v="1"/>
    <x v="1"/>
    <x v="0"/>
    <x v="1"/>
    <x v="0"/>
    <x v="0"/>
    <x v="1"/>
    <x v="0"/>
    <x v="4"/>
    <x v="1"/>
    <x v="3"/>
    <x v="3"/>
    <x v="3"/>
    <x v="1"/>
    <x v="2"/>
    <x v="1"/>
    <x v="3"/>
    <x v="1"/>
    <x v="1"/>
    <x v="0"/>
    <x v="0"/>
    <x v="0"/>
    <x v="0"/>
    <m/>
    <m/>
    <m/>
    <m/>
    <m/>
    <m/>
  </r>
  <r>
    <s v="År 2"/>
    <x v="1"/>
    <x v="44"/>
    <n v="37"/>
    <s v="Elever"/>
    <x v="3"/>
    <x v="0"/>
    <x v="0"/>
    <x v="1"/>
    <x v="1"/>
    <x v="3"/>
    <x v="0"/>
    <x v="1"/>
    <x v="0"/>
    <x v="0"/>
    <x v="1"/>
    <x v="0"/>
    <x v="4"/>
    <x v="1"/>
    <x v="3"/>
    <x v="2"/>
    <x v="3"/>
    <x v="2"/>
    <x v="2"/>
    <x v="1"/>
    <x v="1"/>
    <x v="1"/>
    <x v="2"/>
    <x v="0"/>
    <x v="0"/>
    <x v="0"/>
    <x v="0"/>
    <m/>
    <m/>
    <m/>
    <m/>
    <m/>
    <m/>
  </r>
  <r>
    <s v="År 2"/>
    <x v="1"/>
    <x v="44"/>
    <n v="37"/>
    <s v="Elever"/>
    <x v="3"/>
    <x v="1"/>
    <x v="0"/>
    <x v="3"/>
    <x v="1"/>
    <x v="1"/>
    <x v="1"/>
    <x v="0"/>
    <x v="4"/>
    <x v="0"/>
    <x v="1"/>
    <x v="0"/>
    <x v="4"/>
    <x v="1"/>
    <x v="1"/>
    <x v="2"/>
    <x v="3"/>
    <x v="1"/>
    <x v="2"/>
    <x v="2"/>
    <x v="3"/>
    <x v="4"/>
    <x v="2"/>
    <x v="0"/>
    <x v="0"/>
    <x v="0"/>
    <x v="0"/>
    <m/>
    <m/>
    <m/>
    <m/>
    <m/>
    <m/>
  </r>
  <r>
    <s v="År 2"/>
    <x v="1"/>
    <x v="44"/>
    <n v="37"/>
    <s v="Elever"/>
    <x v="3"/>
    <x v="0"/>
    <x v="3"/>
    <x v="1"/>
    <x v="3"/>
    <x v="3"/>
    <x v="3"/>
    <x v="2"/>
    <x v="4"/>
    <x v="4"/>
    <x v="3"/>
    <x v="2"/>
    <x v="4"/>
    <x v="1"/>
    <x v="0"/>
    <x v="2"/>
    <x v="4"/>
    <x v="3"/>
    <x v="2"/>
    <x v="2"/>
    <x v="1"/>
    <x v="4"/>
    <x v="2"/>
    <x v="0"/>
    <x v="0"/>
    <x v="0"/>
    <x v="0"/>
    <m/>
    <m/>
    <m/>
    <m/>
    <m/>
    <m/>
  </r>
  <r>
    <s v="År 2"/>
    <x v="1"/>
    <x v="44"/>
    <m/>
    <s v="Elever"/>
    <x v="4"/>
    <x v="1"/>
    <x v="0"/>
    <x v="1"/>
    <x v="1"/>
    <x v="1"/>
    <x v="1"/>
    <x v="1"/>
    <x v="1"/>
    <x v="1"/>
    <x v="0"/>
    <x v="3"/>
    <x v="4"/>
    <x v="1"/>
    <x v="1"/>
    <x v="3"/>
    <x v="3"/>
    <x v="2"/>
    <x v="2"/>
    <x v="1"/>
    <x v="1"/>
    <x v="3"/>
    <x v="2"/>
    <x v="0"/>
    <x v="0"/>
    <x v="0"/>
    <x v="0"/>
    <m/>
    <m/>
    <m/>
    <m/>
    <m/>
    <m/>
  </r>
  <r>
    <s v="År 2"/>
    <x v="1"/>
    <x v="44"/>
    <m/>
    <s v="Elever"/>
    <x v="4"/>
    <x v="0"/>
    <x v="0"/>
    <x v="1"/>
    <x v="1"/>
    <x v="1"/>
    <x v="0"/>
    <x v="1"/>
    <x v="1"/>
    <x v="1"/>
    <x v="0"/>
    <x v="3"/>
    <x v="4"/>
    <x v="1"/>
    <x v="1"/>
    <x v="2"/>
    <x v="3"/>
    <x v="1"/>
    <x v="1"/>
    <x v="1"/>
    <x v="3"/>
    <x v="3"/>
    <x v="1"/>
    <x v="0"/>
    <x v="0"/>
    <x v="0"/>
    <x v="0"/>
    <m/>
    <m/>
    <m/>
    <m/>
    <m/>
    <m/>
  </r>
  <r>
    <s v="År 2"/>
    <x v="1"/>
    <x v="44"/>
    <m/>
    <s v="Elever"/>
    <x v="4"/>
    <x v="0"/>
    <x v="0"/>
    <x v="0"/>
    <x v="1"/>
    <x v="2"/>
    <x v="0"/>
    <x v="1"/>
    <x v="0"/>
    <x v="1"/>
    <x v="0"/>
    <x v="3"/>
    <x v="4"/>
    <x v="1"/>
    <x v="1"/>
    <x v="2"/>
    <x v="1"/>
    <x v="2"/>
    <x v="2"/>
    <x v="2"/>
    <x v="3"/>
    <x v="3"/>
    <x v="2"/>
    <x v="0"/>
    <x v="0"/>
    <x v="0"/>
    <x v="0"/>
    <m/>
    <m/>
    <m/>
    <m/>
    <m/>
    <m/>
  </r>
  <r>
    <s v="År 2"/>
    <x v="1"/>
    <x v="44"/>
    <m/>
    <s v="Elever"/>
    <x v="4"/>
    <x v="0"/>
    <x v="0"/>
    <x v="1"/>
    <x v="1"/>
    <x v="1"/>
    <x v="1"/>
    <x v="1"/>
    <x v="1"/>
    <x v="1"/>
    <x v="0"/>
    <x v="3"/>
    <x v="4"/>
    <x v="1"/>
    <x v="1"/>
    <x v="2"/>
    <x v="1"/>
    <x v="1"/>
    <x v="2"/>
    <x v="1"/>
    <x v="1"/>
    <x v="4"/>
    <x v="2"/>
    <x v="0"/>
    <x v="0"/>
    <x v="0"/>
    <x v="0"/>
    <m/>
    <m/>
    <m/>
    <m/>
    <m/>
    <m/>
  </r>
  <r>
    <s v="År 2"/>
    <x v="1"/>
    <x v="44"/>
    <m/>
    <s v="Elever"/>
    <x v="4"/>
    <x v="1"/>
    <x v="0"/>
    <x v="1"/>
    <x v="1"/>
    <x v="2"/>
    <x v="0"/>
    <x v="1"/>
    <x v="3"/>
    <x v="1"/>
    <x v="3"/>
    <x v="3"/>
    <x v="4"/>
    <x v="1"/>
    <x v="4"/>
    <x v="3"/>
    <x v="3"/>
    <x v="1"/>
    <x v="1"/>
    <x v="1"/>
    <x v="3"/>
    <x v="3"/>
    <x v="2"/>
    <x v="0"/>
    <x v="0"/>
    <x v="0"/>
    <x v="0"/>
    <m/>
    <m/>
    <m/>
    <m/>
    <m/>
    <m/>
  </r>
  <r>
    <s v="År 2"/>
    <x v="1"/>
    <x v="44"/>
    <m/>
    <s v="Elever"/>
    <x v="4"/>
    <x v="1"/>
    <x v="1"/>
    <x v="0"/>
    <x v="1"/>
    <x v="1"/>
    <x v="1"/>
    <x v="0"/>
    <x v="1"/>
    <x v="2"/>
    <x v="0"/>
    <x v="3"/>
    <x v="4"/>
    <x v="2"/>
    <x v="4"/>
    <x v="1"/>
    <x v="4"/>
    <x v="3"/>
    <x v="4"/>
    <x v="4"/>
    <x v="4"/>
    <x v="4"/>
    <x v="4"/>
    <x v="0"/>
    <x v="0"/>
    <x v="0"/>
    <x v="0"/>
    <m/>
    <m/>
    <m/>
    <m/>
    <m/>
    <m/>
  </r>
  <r>
    <s v="År 2"/>
    <x v="1"/>
    <x v="44"/>
    <m/>
    <s v="Elever"/>
    <x v="4"/>
    <x v="0"/>
    <x v="0"/>
    <x v="0"/>
    <x v="1"/>
    <x v="1"/>
    <x v="0"/>
    <x v="0"/>
    <x v="0"/>
    <x v="1"/>
    <x v="0"/>
    <x v="0"/>
    <x v="4"/>
    <x v="1"/>
    <x v="3"/>
    <x v="1"/>
    <x v="3"/>
    <x v="3"/>
    <x v="2"/>
    <x v="1"/>
    <x v="4"/>
    <x v="1"/>
    <x v="2"/>
    <x v="0"/>
    <x v="0"/>
    <x v="0"/>
    <x v="0"/>
    <m/>
    <m/>
    <m/>
    <m/>
    <m/>
    <m/>
  </r>
  <r>
    <s v="År 2"/>
    <x v="1"/>
    <x v="44"/>
    <m/>
    <s v="Elever"/>
    <x v="4"/>
    <x v="1"/>
    <x v="0"/>
    <x v="0"/>
    <x v="1"/>
    <x v="1"/>
    <x v="0"/>
    <x v="1"/>
    <x v="1"/>
    <x v="0"/>
    <x v="1"/>
    <x v="0"/>
    <x v="4"/>
    <x v="1"/>
    <x v="3"/>
    <x v="3"/>
    <x v="1"/>
    <x v="1"/>
    <x v="2"/>
    <x v="1"/>
    <x v="1"/>
    <x v="1"/>
    <x v="1"/>
    <x v="0"/>
    <x v="0"/>
    <x v="0"/>
    <x v="0"/>
    <m/>
    <m/>
    <m/>
    <m/>
    <m/>
    <m/>
  </r>
  <r>
    <s v="År 2"/>
    <x v="1"/>
    <x v="44"/>
    <m/>
    <s v="Elever"/>
    <x v="4"/>
    <x v="0"/>
    <x v="0"/>
    <x v="1"/>
    <x v="1"/>
    <x v="1"/>
    <x v="0"/>
    <x v="1"/>
    <x v="1"/>
    <x v="1"/>
    <x v="0"/>
    <x v="3"/>
    <x v="4"/>
    <x v="1"/>
    <x v="3"/>
    <x v="1"/>
    <x v="3"/>
    <x v="2"/>
    <x v="2"/>
    <x v="1"/>
    <x v="4"/>
    <x v="1"/>
    <x v="2"/>
    <x v="0"/>
    <x v="0"/>
    <x v="0"/>
    <x v="0"/>
    <m/>
    <m/>
    <m/>
    <m/>
    <m/>
    <m/>
  </r>
  <r>
    <s v="År 2"/>
    <x v="1"/>
    <x v="44"/>
    <m/>
    <s v="Elever"/>
    <x v="4"/>
    <x v="0"/>
    <x v="0"/>
    <x v="1"/>
    <x v="1"/>
    <x v="2"/>
    <x v="2"/>
    <x v="0"/>
    <x v="1"/>
    <x v="1"/>
    <x v="0"/>
    <x v="3"/>
    <x v="4"/>
    <x v="2"/>
    <x v="0"/>
    <x v="0"/>
    <x v="0"/>
    <x v="0"/>
    <x v="0"/>
    <x v="0"/>
    <x v="0"/>
    <x v="0"/>
    <x v="0"/>
    <x v="0"/>
    <x v="0"/>
    <x v="0"/>
    <x v="0"/>
    <m/>
    <m/>
    <m/>
    <m/>
    <m/>
    <m/>
  </r>
  <r>
    <s v="År 2"/>
    <x v="1"/>
    <x v="44"/>
    <m/>
    <s v="Elever"/>
    <x v="4"/>
    <x v="0"/>
    <x v="1"/>
    <x v="2"/>
    <x v="1"/>
    <x v="2"/>
    <x v="1"/>
    <x v="2"/>
    <x v="1"/>
    <x v="1"/>
    <x v="2"/>
    <x v="3"/>
    <x v="4"/>
    <x v="2"/>
    <x v="0"/>
    <x v="0"/>
    <x v="0"/>
    <x v="0"/>
    <x v="0"/>
    <x v="0"/>
    <x v="0"/>
    <x v="0"/>
    <x v="0"/>
    <x v="0"/>
    <x v="0"/>
    <x v="0"/>
    <x v="0"/>
    <m/>
    <m/>
    <m/>
    <m/>
    <m/>
    <m/>
  </r>
  <r>
    <s v="År 2"/>
    <x v="1"/>
    <x v="44"/>
    <m/>
    <s v="Elever"/>
    <x v="4"/>
    <x v="0"/>
    <x v="0"/>
    <x v="1"/>
    <x v="1"/>
    <x v="1"/>
    <x v="0"/>
    <x v="1"/>
    <x v="3"/>
    <x v="1"/>
    <x v="0"/>
    <x v="3"/>
    <x v="4"/>
    <x v="1"/>
    <x v="1"/>
    <x v="1"/>
    <x v="3"/>
    <x v="2"/>
    <x v="2"/>
    <x v="1"/>
    <x v="1"/>
    <x v="1"/>
    <x v="2"/>
    <x v="0"/>
    <x v="0"/>
    <x v="0"/>
    <x v="0"/>
    <m/>
    <m/>
    <m/>
    <m/>
    <m/>
    <m/>
  </r>
  <r>
    <s v="År 2"/>
    <x v="1"/>
    <x v="44"/>
    <m/>
    <s v="Elever"/>
    <x v="4"/>
    <x v="1"/>
    <x v="0"/>
    <x v="1"/>
    <x v="1"/>
    <x v="1"/>
    <x v="0"/>
    <x v="1"/>
    <x v="4"/>
    <x v="1"/>
    <x v="0"/>
    <x v="3"/>
    <x v="4"/>
    <x v="1"/>
    <x v="3"/>
    <x v="2"/>
    <x v="1"/>
    <x v="1"/>
    <x v="2"/>
    <x v="1"/>
    <x v="1"/>
    <x v="1"/>
    <x v="2"/>
    <x v="0"/>
    <x v="0"/>
    <x v="0"/>
    <x v="0"/>
    <m/>
    <m/>
    <m/>
    <m/>
    <m/>
    <m/>
  </r>
  <r>
    <s v="År 2"/>
    <x v="1"/>
    <x v="44"/>
    <m/>
    <s v="Elever"/>
    <x v="4"/>
    <x v="1"/>
    <x v="0"/>
    <x v="1"/>
    <x v="1"/>
    <x v="1"/>
    <x v="0"/>
    <x v="1"/>
    <x v="1"/>
    <x v="1"/>
    <x v="0"/>
    <x v="3"/>
    <x v="4"/>
    <x v="1"/>
    <x v="3"/>
    <x v="2"/>
    <x v="1"/>
    <x v="1"/>
    <x v="2"/>
    <x v="1"/>
    <x v="1"/>
    <x v="1"/>
    <x v="2"/>
    <x v="0"/>
    <x v="0"/>
    <x v="0"/>
    <x v="0"/>
    <m/>
    <m/>
    <m/>
    <m/>
    <m/>
    <m/>
  </r>
  <r>
    <s v="År 2"/>
    <x v="1"/>
    <x v="44"/>
    <m/>
    <s v="Elever"/>
    <x v="4"/>
    <x v="0"/>
    <x v="0"/>
    <x v="1"/>
    <x v="1"/>
    <x v="1"/>
    <x v="1"/>
    <x v="1"/>
    <x v="1"/>
    <x v="1"/>
    <x v="0"/>
    <x v="3"/>
    <x v="4"/>
    <x v="2"/>
    <x v="0"/>
    <x v="0"/>
    <x v="0"/>
    <x v="0"/>
    <x v="0"/>
    <x v="0"/>
    <x v="0"/>
    <x v="0"/>
    <x v="0"/>
    <x v="0"/>
    <x v="0"/>
    <x v="0"/>
    <x v="0"/>
    <m/>
    <m/>
    <m/>
    <m/>
    <m/>
    <m/>
  </r>
  <r>
    <s v="År 2"/>
    <x v="1"/>
    <x v="44"/>
    <m/>
    <s v="Elever"/>
    <x v="4"/>
    <x v="1"/>
    <x v="0"/>
    <x v="1"/>
    <x v="1"/>
    <x v="1"/>
    <x v="1"/>
    <x v="1"/>
    <x v="3"/>
    <x v="2"/>
    <x v="0"/>
    <x v="3"/>
    <x v="4"/>
    <x v="1"/>
    <x v="3"/>
    <x v="1"/>
    <x v="3"/>
    <x v="1"/>
    <x v="2"/>
    <x v="1"/>
    <x v="1"/>
    <x v="3"/>
    <x v="2"/>
    <x v="0"/>
    <x v="0"/>
    <x v="0"/>
    <x v="0"/>
    <m/>
    <m/>
    <m/>
    <m/>
    <m/>
    <m/>
  </r>
  <r>
    <s v="År 2"/>
    <x v="1"/>
    <x v="44"/>
    <m/>
    <s v="Elever"/>
    <x v="4"/>
    <x v="1"/>
    <x v="0"/>
    <x v="1"/>
    <x v="1"/>
    <x v="1"/>
    <x v="1"/>
    <x v="1"/>
    <x v="3"/>
    <x v="2"/>
    <x v="0"/>
    <x v="3"/>
    <x v="4"/>
    <x v="1"/>
    <x v="3"/>
    <x v="1"/>
    <x v="3"/>
    <x v="1"/>
    <x v="2"/>
    <x v="1"/>
    <x v="1"/>
    <x v="3"/>
    <x v="2"/>
    <x v="0"/>
    <x v="0"/>
    <x v="0"/>
    <x v="0"/>
    <m/>
    <m/>
    <m/>
    <m/>
    <m/>
    <m/>
  </r>
  <r>
    <s v="År 2"/>
    <x v="1"/>
    <x v="44"/>
    <m/>
    <s v="Elever"/>
    <x v="4"/>
    <x v="1"/>
    <x v="0"/>
    <x v="1"/>
    <x v="1"/>
    <x v="1"/>
    <x v="0"/>
    <x v="1"/>
    <x v="1"/>
    <x v="1"/>
    <x v="0"/>
    <x v="3"/>
    <x v="4"/>
    <x v="1"/>
    <x v="3"/>
    <x v="3"/>
    <x v="1"/>
    <x v="2"/>
    <x v="2"/>
    <x v="1"/>
    <x v="1"/>
    <x v="3"/>
    <x v="2"/>
    <x v="0"/>
    <x v="0"/>
    <x v="0"/>
    <x v="0"/>
    <m/>
    <m/>
    <m/>
    <m/>
    <m/>
    <m/>
  </r>
  <r>
    <s v="År 2"/>
    <x v="1"/>
    <x v="44"/>
    <m/>
    <s v="Elever"/>
    <x v="4"/>
    <x v="0"/>
    <x v="0"/>
    <x v="0"/>
    <x v="1"/>
    <x v="1"/>
    <x v="3"/>
    <x v="1"/>
    <x v="3"/>
    <x v="1"/>
    <x v="0"/>
    <x v="3"/>
    <x v="4"/>
    <x v="1"/>
    <x v="3"/>
    <x v="1"/>
    <x v="3"/>
    <x v="2"/>
    <x v="2"/>
    <x v="1"/>
    <x v="3"/>
    <x v="3"/>
    <x v="2"/>
    <x v="0"/>
    <x v="0"/>
    <x v="0"/>
    <x v="0"/>
    <m/>
    <m/>
    <m/>
    <m/>
    <m/>
    <m/>
  </r>
  <r>
    <s v="År 2"/>
    <x v="1"/>
    <x v="44"/>
    <m/>
    <s v="Elever"/>
    <x v="4"/>
    <x v="0"/>
    <x v="1"/>
    <x v="1"/>
    <x v="1"/>
    <x v="1"/>
    <x v="1"/>
    <x v="1"/>
    <x v="1"/>
    <x v="1"/>
    <x v="0"/>
    <x v="1"/>
    <x v="4"/>
    <x v="2"/>
    <x v="0"/>
    <x v="0"/>
    <x v="0"/>
    <x v="0"/>
    <x v="0"/>
    <x v="0"/>
    <x v="0"/>
    <x v="0"/>
    <x v="0"/>
    <x v="0"/>
    <x v="0"/>
    <x v="0"/>
    <x v="0"/>
    <m/>
    <m/>
    <m/>
    <m/>
    <m/>
    <m/>
  </r>
  <r>
    <s v="År 2"/>
    <x v="1"/>
    <x v="44"/>
    <m/>
    <s v="Elever"/>
    <x v="4"/>
    <x v="0"/>
    <x v="0"/>
    <x v="0"/>
    <x v="1"/>
    <x v="2"/>
    <x v="2"/>
    <x v="0"/>
    <x v="2"/>
    <x v="2"/>
    <x v="3"/>
    <x v="3"/>
    <x v="4"/>
    <x v="1"/>
    <x v="3"/>
    <x v="1"/>
    <x v="1"/>
    <x v="1"/>
    <x v="2"/>
    <x v="2"/>
    <x v="1"/>
    <x v="3"/>
    <x v="2"/>
    <x v="0"/>
    <x v="0"/>
    <x v="0"/>
    <x v="0"/>
    <m/>
    <m/>
    <m/>
    <m/>
    <m/>
    <m/>
  </r>
  <r>
    <s v="År 2"/>
    <x v="1"/>
    <x v="44"/>
    <m/>
    <s v="Elever"/>
    <x v="4"/>
    <x v="0"/>
    <x v="0"/>
    <x v="1"/>
    <x v="1"/>
    <x v="1"/>
    <x v="1"/>
    <x v="0"/>
    <x v="3"/>
    <x v="1"/>
    <x v="0"/>
    <x v="3"/>
    <x v="4"/>
    <x v="1"/>
    <x v="4"/>
    <x v="3"/>
    <x v="1"/>
    <x v="2"/>
    <x v="1"/>
    <x v="2"/>
    <x v="4"/>
    <x v="1"/>
    <x v="2"/>
    <x v="0"/>
    <x v="0"/>
    <x v="0"/>
    <x v="0"/>
    <m/>
    <m/>
    <m/>
    <m/>
    <m/>
    <m/>
  </r>
  <r>
    <s v="År 2"/>
    <x v="1"/>
    <x v="44"/>
    <m/>
    <s v="Elever"/>
    <x v="4"/>
    <x v="0"/>
    <x v="0"/>
    <x v="1"/>
    <x v="1"/>
    <x v="1"/>
    <x v="1"/>
    <x v="0"/>
    <x v="1"/>
    <x v="1"/>
    <x v="0"/>
    <x v="3"/>
    <x v="4"/>
    <x v="1"/>
    <x v="4"/>
    <x v="3"/>
    <x v="1"/>
    <x v="2"/>
    <x v="2"/>
    <x v="2"/>
    <x v="3"/>
    <x v="3"/>
    <x v="2"/>
    <x v="0"/>
    <x v="0"/>
    <x v="0"/>
    <x v="0"/>
    <m/>
    <m/>
    <m/>
    <m/>
    <m/>
    <m/>
  </r>
  <r>
    <s v="År 2"/>
    <x v="1"/>
    <x v="44"/>
    <m/>
    <s v="Elever"/>
    <x v="4"/>
    <x v="0"/>
    <x v="0"/>
    <x v="0"/>
    <x v="1"/>
    <x v="2"/>
    <x v="1"/>
    <x v="0"/>
    <x v="2"/>
    <x v="2"/>
    <x v="3"/>
    <x v="0"/>
    <x v="4"/>
    <x v="1"/>
    <x v="1"/>
    <x v="1"/>
    <x v="1"/>
    <x v="3"/>
    <x v="1"/>
    <x v="1"/>
    <x v="3"/>
    <x v="3"/>
    <x v="1"/>
    <x v="0"/>
    <x v="0"/>
    <x v="0"/>
    <x v="0"/>
    <m/>
    <m/>
    <m/>
    <m/>
    <m/>
    <m/>
  </r>
  <r>
    <s v="År 2"/>
    <x v="1"/>
    <x v="44"/>
    <m/>
    <s v="Elever"/>
    <x v="4"/>
    <x v="1"/>
    <x v="0"/>
    <x v="1"/>
    <x v="1"/>
    <x v="1"/>
    <x v="3"/>
    <x v="0"/>
    <x v="1"/>
    <x v="1"/>
    <x v="1"/>
    <x v="3"/>
    <x v="4"/>
    <x v="1"/>
    <x v="3"/>
    <x v="2"/>
    <x v="3"/>
    <x v="2"/>
    <x v="2"/>
    <x v="2"/>
    <x v="1"/>
    <x v="4"/>
    <x v="2"/>
    <x v="0"/>
    <x v="0"/>
    <x v="0"/>
    <x v="0"/>
    <m/>
    <m/>
    <m/>
    <m/>
    <m/>
    <m/>
  </r>
  <r>
    <s v="År 2"/>
    <x v="1"/>
    <x v="44"/>
    <m/>
    <s v="Elever"/>
    <x v="4"/>
    <x v="0"/>
    <x v="0"/>
    <x v="2"/>
    <x v="0"/>
    <x v="0"/>
    <x v="0"/>
    <x v="0"/>
    <x v="4"/>
    <x v="2"/>
    <x v="0"/>
    <x v="3"/>
    <x v="4"/>
    <x v="2"/>
    <x v="0"/>
    <x v="0"/>
    <x v="0"/>
    <x v="0"/>
    <x v="0"/>
    <x v="0"/>
    <x v="0"/>
    <x v="0"/>
    <x v="0"/>
    <x v="0"/>
    <x v="0"/>
    <x v="0"/>
    <x v="0"/>
    <m/>
    <m/>
    <m/>
    <m/>
    <m/>
    <m/>
  </r>
  <r>
    <s v="År 2"/>
    <x v="1"/>
    <x v="44"/>
    <m/>
    <s v="Elever"/>
    <x v="4"/>
    <x v="1"/>
    <x v="0"/>
    <x v="1"/>
    <x v="1"/>
    <x v="2"/>
    <x v="1"/>
    <x v="1"/>
    <x v="1"/>
    <x v="1"/>
    <x v="0"/>
    <x v="3"/>
    <x v="4"/>
    <x v="1"/>
    <x v="3"/>
    <x v="2"/>
    <x v="3"/>
    <x v="1"/>
    <x v="2"/>
    <x v="2"/>
    <x v="1"/>
    <x v="1"/>
    <x v="2"/>
    <x v="0"/>
    <x v="0"/>
    <x v="0"/>
    <x v="0"/>
    <m/>
    <m/>
    <m/>
    <m/>
    <m/>
    <m/>
  </r>
  <r>
    <s v="År 2"/>
    <x v="1"/>
    <x v="44"/>
    <m/>
    <s v="Elever"/>
    <x v="4"/>
    <x v="0"/>
    <x v="0"/>
    <x v="0"/>
    <x v="1"/>
    <x v="1"/>
    <x v="0"/>
    <x v="1"/>
    <x v="0"/>
    <x v="1"/>
    <x v="0"/>
    <x v="3"/>
    <x v="4"/>
    <x v="1"/>
    <x v="3"/>
    <x v="2"/>
    <x v="1"/>
    <x v="2"/>
    <x v="2"/>
    <x v="1"/>
    <x v="1"/>
    <x v="1"/>
    <x v="2"/>
    <x v="0"/>
    <x v="0"/>
    <x v="0"/>
    <x v="0"/>
    <m/>
    <m/>
    <m/>
    <m/>
    <m/>
    <m/>
  </r>
  <r>
    <s v="År 2"/>
    <x v="1"/>
    <x v="44"/>
    <m/>
    <s v="Elever"/>
    <x v="4"/>
    <x v="0"/>
    <x v="0"/>
    <x v="0"/>
    <x v="1"/>
    <x v="1"/>
    <x v="0"/>
    <x v="2"/>
    <x v="1"/>
    <x v="3"/>
    <x v="0"/>
    <x v="3"/>
    <x v="4"/>
    <x v="1"/>
    <x v="1"/>
    <x v="2"/>
    <x v="3"/>
    <x v="2"/>
    <x v="1"/>
    <x v="1"/>
    <x v="1"/>
    <x v="1"/>
    <x v="2"/>
    <x v="0"/>
    <x v="0"/>
    <x v="0"/>
    <x v="0"/>
    <m/>
    <m/>
    <m/>
    <m/>
    <m/>
    <m/>
  </r>
  <r>
    <s v="År 2"/>
    <x v="1"/>
    <x v="44"/>
    <m/>
    <s v="Elever"/>
    <x v="4"/>
    <x v="1"/>
    <x v="0"/>
    <x v="1"/>
    <x v="1"/>
    <x v="1"/>
    <x v="0"/>
    <x v="1"/>
    <x v="0"/>
    <x v="1"/>
    <x v="0"/>
    <x v="3"/>
    <x v="4"/>
    <x v="1"/>
    <x v="3"/>
    <x v="2"/>
    <x v="3"/>
    <x v="2"/>
    <x v="2"/>
    <x v="1"/>
    <x v="1"/>
    <x v="1"/>
    <x v="1"/>
    <x v="0"/>
    <x v="0"/>
    <x v="0"/>
    <x v="0"/>
    <m/>
    <m/>
    <m/>
    <m/>
    <m/>
    <m/>
  </r>
  <r>
    <s v="År 2"/>
    <x v="1"/>
    <x v="44"/>
    <m/>
    <s v="Elever"/>
    <x v="4"/>
    <x v="0"/>
    <x v="0"/>
    <x v="0"/>
    <x v="1"/>
    <x v="2"/>
    <x v="1"/>
    <x v="1"/>
    <x v="0"/>
    <x v="1"/>
    <x v="3"/>
    <x v="3"/>
    <x v="4"/>
    <x v="1"/>
    <x v="1"/>
    <x v="3"/>
    <x v="3"/>
    <x v="1"/>
    <x v="1"/>
    <x v="2"/>
    <x v="1"/>
    <x v="3"/>
    <x v="2"/>
    <x v="0"/>
    <x v="0"/>
    <x v="0"/>
    <x v="0"/>
    <m/>
    <m/>
    <m/>
    <m/>
    <m/>
    <m/>
  </r>
  <r>
    <s v="År 2"/>
    <x v="1"/>
    <x v="44"/>
    <m/>
    <s v="Elever"/>
    <x v="4"/>
    <x v="1"/>
    <x v="0"/>
    <x v="1"/>
    <x v="1"/>
    <x v="0"/>
    <x v="0"/>
    <x v="1"/>
    <x v="1"/>
    <x v="1"/>
    <x v="0"/>
    <x v="3"/>
    <x v="4"/>
    <x v="2"/>
    <x v="0"/>
    <x v="0"/>
    <x v="0"/>
    <x v="0"/>
    <x v="0"/>
    <x v="0"/>
    <x v="0"/>
    <x v="0"/>
    <x v="0"/>
    <x v="0"/>
    <x v="0"/>
    <x v="0"/>
    <x v="0"/>
    <m/>
    <m/>
    <m/>
    <m/>
    <m/>
    <m/>
  </r>
  <r>
    <s v="År 2"/>
    <x v="1"/>
    <x v="44"/>
    <m/>
    <s v="Elever"/>
    <x v="4"/>
    <x v="0"/>
    <x v="0"/>
    <x v="1"/>
    <x v="1"/>
    <x v="1"/>
    <x v="0"/>
    <x v="1"/>
    <x v="3"/>
    <x v="1"/>
    <x v="0"/>
    <x v="3"/>
    <x v="4"/>
    <x v="1"/>
    <x v="3"/>
    <x v="2"/>
    <x v="3"/>
    <x v="2"/>
    <x v="2"/>
    <x v="1"/>
    <x v="1"/>
    <x v="3"/>
    <x v="2"/>
    <x v="0"/>
    <x v="0"/>
    <x v="0"/>
    <x v="0"/>
    <m/>
    <m/>
    <m/>
    <m/>
    <m/>
    <m/>
  </r>
  <r>
    <s v="År 2"/>
    <x v="1"/>
    <x v="44"/>
    <m/>
    <s v="Elever"/>
    <x v="4"/>
    <x v="0"/>
    <x v="0"/>
    <x v="1"/>
    <x v="1"/>
    <x v="1"/>
    <x v="0"/>
    <x v="0"/>
    <x v="3"/>
    <x v="1"/>
    <x v="0"/>
    <x v="3"/>
    <x v="4"/>
    <x v="1"/>
    <x v="1"/>
    <x v="3"/>
    <x v="3"/>
    <x v="2"/>
    <x v="1"/>
    <x v="1"/>
    <x v="4"/>
    <x v="1"/>
    <x v="2"/>
    <x v="0"/>
    <x v="0"/>
    <x v="0"/>
    <x v="0"/>
    <m/>
    <m/>
    <m/>
    <m/>
    <m/>
    <m/>
  </r>
  <r>
    <s v="År 2"/>
    <x v="1"/>
    <x v="44"/>
    <m/>
    <s v="Elever"/>
    <x v="4"/>
    <x v="1"/>
    <x v="0"/>
    <x v="1"/>
    <x v="1"/>
    <x v="1"/>
    <x v="1"/>
    <x v="1"/>
    <x v="3"/>
    <x v="1"/>
    <x v="0"/>
    <x v="3"/>
    <x v="4"/>
    <x v="1"/>
    <x v="3"/>
    <x v="2"/>
    <x v="3"/>
    <x v="1"/>
    <x v="2"/>
    <x v="1"/>
    <x v="1"/>
    <x v="3"/>
    <x v="2"/>
    <x v="0"/>
    <x v="0"/>
    <x v="0"/>
    <x v="0"/>
    <m/>
    <m/>
    <m/>
    <m/>
    <m/>
    <m/>
  </r>
  <r>
    <s v="År 2"/>
    <x v="1"/>
    <x v="44"/>
    <m/>
    <s v="Elever"/>
    <x v="4"/>
    <x v="0"/>
    <x v="0"/>
    <x v="0"/>
    <x v="1"/>
    <x v="1"/>
    <x v="1"/>
    <x v="1"/>
    <x v="3"/>
    <x v="1"/>
    <x v="0"/>
    <x v="3"/>
    <x v="4"/>
    <x v="1"/>
    <x v="1"/>
    <x v="3"/>
    <x v="3"/>
    <x v="1"/>
    <x v="1"/>
    <x v="2"/>
    <x v="1"/>
    <x v="1"/>
    <x v="2"/>
    <x v="0"/>
    <x v="0"/>
    <x v="0"/>
    <x v="0"/>
    <m/>
    <m/>
    <m/>
    <m/>
    <m/>
    <m/>
  </r>
  <r>
    <s v="År 2"/>
    <x v="1"/>
    <x v="44"/>
    <m/>
    <s v="Elever"/>
    <x v="4"/>
    <x v="0"/>
    <x v="1"/>
    <x v="1"/>
    <x v="1"/>
    <x v="1"/>
    <x v="2"/>
    <x v="0"/>
    <x v="1"/>
    <x v="3"/>
    <x v="1"/>
    <x v="1"/>
    <x v="4"/>
    <x v="1"/>
    <x v="1"/>
    <x v="3"/>
    <x v="3"/>
    <x v="1"/>
    <x v="2"/>
    <x v="2"/>
    <x v="4"/>
    <x v="1"/>
    <x v="2"/>
    <x v="0"/>
    <x v="0"/>
    <x v="0"/>
    <x v="0"/>
    <m/>
    <m/>
    <m/>
    <m/>
    <m/>
    <m/>
  </r>
  <r>
    <s v="År 2"/>
    <x v="1"/>
    <x v="44"/>
    <m/>
    <s v="Elever"/>
    <x v="4"/>
    <x v="0"/>
    <x v="0"/>
    <x v="1"/>
    <x v="1"/>
    <x v="2"/>
    <x v="0"/>
    <x v="1"/>
    <x v="1"/>
    <x v="1"/>
    <x v="0"/>
    <x v="3"/>
    <x v="4"/>
    <x v="1"/>
    <x v="3"/>
    <x v="3"/>
    <x v="3"/>
    <x v="2"/>
    <x v="2"/>
    <x v="1"/>
    <x v="3"/>
    <x v="1"/>
    <x v="2"/>
    <x v="0"/>
    <x v="0"/>
    <x v="0"/>
    <x v="0"/>
    <m/>
    <m/>
    <m/>
    <m/>
    <m/>
    <m/>
  </r>
  <r>
    <s v="År 2"/>
    <x v="1"/>
    <x v="44"/>
    <m/>
    <s v="Elever"/>
    <x v="4"/>
    <x v="0"/>
    <x v="1"/>
    <x v="1"/>
    <x v="1"/>
    <x v="2"/>
    <x v="2"/>
    <x v="1"/>
    <x v="2"/>
    <x v="2"/>
    <x v="0"/>
    <x v="3"/>
    <x v="4"/>
    <x v="1"/>
    <x v="3"/>
    <x v="3"/>
    <x v="3"/>
    <x v="2"/>
    <x v="2"/>
    <x v="1"/>
    <x v="3"/>
    <x v="1"/>
    <x v="2"/>
    <x v="0"/>
    <x v="0"/>
    <x v="0"/>
    <x v="0"/>
    <m/>
    <m/>
    <m/>
    <m/>
    <m/>
    <m/>
  </r>
  <r>
    <s v="År 2"/>
    <x v="1"/>
    <x v="44"/>
    <m/>
    <s v="Elever"/>
    <x v="4"/>
    <x v="0"/>
    <x v="1"/>
    <x v="1"/>
    <x v="1"/>
    <x v="1"/>
    <x v="1"/>
    <x v="1"/>
    <x v="1"/>
    <x v="1"/>
    <x v="0"/>
    <x v="3"/>
    <x v="4"/>
    <x v="1"/>
    <x v="4"/>
    <x v="2"/>
    <x v="3"/>
    <x v="1"/>
    <x v="2"/>
    <x v="1"/>
    <x v="3"/>
    <x v="3"/>
    <x v="2"/>
    <x v="0"/>
    <x v="0"/>
    <x v="0"/>
    <x v="0"/>
    <m/>
    <m/>
    <m/>
    <m/>
    <m/>
    <m/>
  </r>
  <r>
    <s v="År 2"/>
    <x v="1"/>
    <x v="44"/>
    <m/>
    <s v="Elever"/>
    <x v="4"/>
    <x v="1"/>
    <x v="0"/>
    <x v="0"/>
    <x v="1"/>
    <x v="2"/>
    <x v="1"/>
    <x v="0"/>
    <x v="2"/>
    <x v="2"/>
    <x v="3"/>
    <x v="3"/>
    <x v="4"/>
    <x v="1"/>
    <x v="1"/>
    <x v="2"/>
    <x v="3"/>
    <x v="1"/>
    <x v="1"/>
    <x v="2"/>
    <x v="1"/>
    <x v="3"/>
    <x v="1"/>
    <x v="0"/>
    <x v="0"/>
    <x v="0"/>
    <x v="0"/>
    <m/>
    <m/>
    <m/>
    <m/>
    <m/>
    <m/>
  </r>
  <r>
    <s v="År 2"/>
    <x v="1"/>
    <x v="44"/>
    <m/>
    <s v="Elever"/>
    <x v="4"/>
    <x v="0"/>
    <x v="0"/>
    <x v="1"/>
    <x v="1"/>
    <x v="0"/>
    <x v="2"/>
    <x v="0"/>
    <x v="2"/>
    <x v="3"/>
    <x v="3"/>
    <x v="1"/>
    <x v="4"/>
    <x v="2"/>
    <x v="0"/>
    <x v="0"/>
    <x v="0"/>
    <x v="0"/>
    <x v="0"/>
    <x v="0"/>
    <x v="0"/>
    <x v="0"/>
    <x v="0"/>
    <x v="0"/>
    <x v="0"/>
    <x v="0"/>
    <x v="0"/>
    <m/>
    <m/>
    <m/>
    <m/>
    <m/>
    <m/>
  </r>
  <r>
    <s v="År 2"/>
    <x v="1"/>
    <x v="44"/>
    <m/>
    <s v="Elever"/>
    <x v="4"/>
    <x v="0"/>
    <x v="0"/>
    <x v="2"/>
    <x v="1"/>
    <x v="0"/>
    <x v="0"/>
    <x v="0"/>
    <x v="1"/>
    <x v="1"/>
    <x v="0"/>
    <x v="3"/>
    <x v="4"/>
    <x v="2"/>
    <x v="0"/>
    <x v="0"/>
    <x v="0"/>
    <x v="0"/>
    <x v="0"/>
    <x v="0"/>
    <x v="0"/>
    <x v="0"/>
    <x v="0"/>
    <x v="0"/>
    <x v="0"/>
    <x v="0"/>
    <x v="0"/>
    <m/>
    <m/>
    <m/>
    <m/>
    <m/>
    <m/>
  </r>
  <r>
    <s v="År 2"/>
    <x v="1"/>
    <x v="44"/>
    <m/>
    <s v="Elever"/>
    <x v="4"/>
    <x v="0"/>
    <x v="0"/>
    <x v="1"/>
    <x v="1"/>
    <x v="1"/>
    <x v="0"/>
    <x v="2"/>
    <x v="2"/>
    <x v="2"/>
    <x v="0"/>
    <x v="1"/>
    <x v="4"/>
    <x v="1"/>
    <x v="1"/>
    <x v="3"/>
    <x v="1"/>
    <x v="1"/>
    <x v="2"/>
    <x v="1"/>
    <x v="1"/>
    <x v="4"/>
    <x v="1"/>
    <x v="0"/>
    <x v="0"/>
    <x v="0"/>
    <x v="0"/>
    <m/>
    <m/>
    <m/>
    <m/>
    <m/>
    <m/>
  </r>
  <r>
    <s v="År 2"/>
    <x v="1"/>
    <x v="44"/>
    <m/>
    <s v="Elever"/>
    <x v="4"/>
    <x v="0"/>
    <x v="0"/>
    <x v="1"/>
    <x v="1"/>
    <x v="2"/>
    <x v="1"/>
    <x v="1"/>
    <x v="1"/>
    <x v="2"/>
    <x v="0"/>
    <x v="3"/>
    <x v="4"/>
    <x v="1"/>
    <x v="3"/>
    <x v="2"/>
    <x v="3"/>
    <x v="1"/>
    <x v="2"/>
    <x v="2"/>
    <x v="1"/>
    <x v="1"/>
    <x v="2"/>
    <x v="0"/>
    <x v="0"/>
    <x v="0"/>
    <x v="0"/>
    <m/>
    <m/>
    <m/>
    <m/>
    <m/>
    <m/>
  </r>
  <r>
    <s v="År 2"/>
    <x v="1"/>
    <x v="44"/>
    <m/>
    <s v="Elever"/>
    <x v="4"/>
    <x v="1"/>
    <x v="1"/>
    <x v="0"/>
    <x v="1"/>
    <x v="1"/>
    <x v="0"/>
    <x v="1"/>
    <x v="3"/>
    <x v="1"/>
    <x v="0"/>
    <x v="3"/>
    <x v="4"/>
    <x v="1"/>
    <x v="1"/>
    <x v="2"/>
    <x v="1"/>
    <x v="1"/>
    <x v="2"/>
    <x v="1"/>
    <x v="1"/>
    <x v="3"/>
    <x v="2"/>
    <x v="0"/>
    <x v="0"/>
    <x v="0"/>
    <x v="0"/>
    <m/>
    <m/>
    <m/>
    <m/>
    <m/>
    <m/>
  </r>
  <r>
    <s v="År 2"/>
    <x v="1"/>
    <x v="44"/>
    <m/>
    <s v="Elever"/>
    <x v="5"/>
    <x v="2"/>
    <x v="2"/>
    <x v="3"/>
    <x v="3"/>
    <x v="3"/>
    <x v="3"/>
    <x v="3"/>
    <x v="4"/>
    <x v="4"/>
    <x v="4"/>
    <x v="4"/>
    <x v="4"/>
    <x v="0"/>
    <x v="0"/>
    <x v="0"/>
    <x v="0"/>
    <x v="0"/>
    <x v="0"/>
    <x v="0"/>
    <x v="0"/>
    <x v="0"/>
    <x v="0"/>
    <x v="0"/>
    <x v="0"/>
    <x v="0"/>
    <x v="0"/>
    <m/>
    <m/>
    <m/>
    <m/>
    <m/>
    <m/>
  </r>
  <r>
    <s v="År 2"/>
    <x v="1"/>
    <x v="44"/>
    <m/>
    <s v="Elever"/>
    <x v="5"/>
    <x v="0"/>
    <x v="1"/>
    <x v="1"/>
    <x v="1"/>
    <x v="1"/>
    <x v="1"/>
    <x v="1"/>
    <x v="3"/>
    <x v="1"/>
    <x v="0"/>
    <x v="1"/>
    <x v="4"/>
    <x v="1"/>
    <x v="1"/>
    <x v="1"/>
    <x v="3"/>
    <x v="1"/>
    <x v="2"/>
    <x v="1"/>
    <x v="1"/>
    <x v="3"/>
    <x v="2"/>
    <x v="0"/>
    <x v="0"/>
    <x v="0"/>
    <x v="0"/>
    <m/>
    <m/>
    <m/>
    <m/>
    <m/>
    <m/>
  </r>
  <r>
    <s v="År 2"/>
    <x v="1"/>
    <x v="44"/>
    <m/>
    <s v="Elever"/>
    <x v="5"/>
    <x v="0"/>
    <x v="0"/>
    <x v="1"/>
    <x v="1"/>
    <x v="1"/>
    <x v="0"/>
    <x v="0"/>
    <x v="3"/>
    <x v="1"/>
    <x v="0"/>
    <x v="3"/>
    <x v="4"/>
    <x v="1"/>
    <x v="1"/>
    <x v="2"/>
    <x v="3"/>
    <x v="2"/>
    <x v="2"/>
    <x v="1"/>
    <x v="1"/>
    <x v="1"/>
    <x v="2"/>
    <x v="0"/>
    <x v="0"/>
    <x v="0"/>
    <x v="0"/>
    <m/>
    <m/>
    <m/>
    <m/>
    <m/>
    <m/>
  </r>
  <r>
    <s v="År 2"/>
    <x v="1"/>
    <x v="44"/>
    <m/>
    <s v="Elever"/>
    <x v="5"/>
    <x v="0"/>
    <x v="0"/>
    <x v="1"/>
    <x v="1"/>
    <x v="1"/>
    <x v="1"/>
    <x v="1"/>
    <x v="1"/>
    <x v="1"/>
    <x v="0"/>
    <x v="3"/>
    <x v="4"/>
    <x v="1"/>
    <x v="3"/>
    <x v="1"/>
    <x v="3"/>
    <x v="1"/>
    <x v="2"/>
    <x v="1"/>
    <x v="1"/>
    <x v="3"/>
    <x v="2"/>
    <x v="0"/>
    <x v="0"/>
    <x v="0"/>
    <x v="0"/>
    <m/>
    <m/>
    <m/>
    <m/>
    <m/>
    <m/>
  </r>
  <r>
    <s v="År 2"/>
    <x v="1"/>
    <x v="44"/>
    <m/>
    <s v="Elever"/>
    <x v="5"/>
    <x v="0"/>
    <x v="0"/>
    <x v="1"/>
    <x v="1"/>
    <x v="1"/>
    <x v="1"/>
    <x v="1"/>
    <x v="1"/>
    <x v="1"/>
    <x v="0"/>
    <x v="3"/>
    <x v="4"/>
    <x v="1"/>
    <x v="3"/>
    <x v="2"/>
    <x v="3"/>
    <x v="1"/>
    <x v="2"/>
    <x v="1"/>
    <x v="1"/>
    <x v="1"/>
    <x v="2"/>
    <x v="0"/>
    <x v="0"/>
    <x v="0"/>
    <x v="0"/>
    <m/>
    <m/>
    <m/>
    <m/>
    <m/>
    <m/>
  </r>
  <r>
    <s v="År 2"/>
    <x v="1"/>
    <x v="44"/>
    <m/>
    <s v="Elever"/>
    <x v="5"/>
    <x v="1"/>
    <x v="0"/>
    <x v="1"/>
    <x v="1"/>
    <x v="1"/>
    <x v="0"/>
    <x v="1"/>
    <x v="5"/>
    <x v="1"/>
    <x v="0"/>
    <x v="3"/>
    <x v="4"/>
    <x v="1"/>
    <x v="3"/>
    <x v="2"/>
    <x v="3"/>
    <x v="2"/>
    <x v="2"/>
    <x v="1"/>
    <x v="1"/>
    <x v="4"/>
    <x v="2"/>
    <x v="0"/>
    <x v="0"/>
    <x v="0"/>
    <x v="0"/>
    <m/>
    <m/>
    <m/>
    <m/>
    <m/>
    <m/>
  </r>
  <r>
    <s v="År 2"/>
    <x v="1"/>
    <x v="44"/>
    <m/>
    <s v="Elever"/>
    <x v="5"/>
    <x v="0"/>
    <x v="0"/>
    <x v="1"/>
    <x v="1"/>
    <x v="1"/>
    <x v="1"/>
    <x v="1"/>
    <x v="1"/>
    <x v="1"/>
    <x v="0"/>
    <x v="3"/>
    <x v="4"/>
    <x v="2"/>
    <x v="0"/>
    <x v="0"/>
    <x v="0"/>
    <x v="0"/>
    <x v="0"/>
    <x v="0"/>
    <x v="0"/>
    <x v="0"/>
    <x v="0"/>
    <x v="0"/>
    <x v="0"/>
    <x v="0"/>
    <x v="0"/>
    <m/>
    <m/>
    <m/>
    <m/>
    <m/>
    <m/>
  </r>
  <r>
    <s v="År 2"/>
    <x v="1"/>
    <x v="44"/>
    <m/>
    <s v="Elever"/>
    <x v="5"/>
    <x v="0"/>
    <x v="1"/>
    <x v="2"/>
    <x v="1"/>
    <x v="0"/>
    <x v="1"/>
    <x v="0"/>
    <x v="3"/>
    <x v="5"/>
    <x v="0"/>
    <x v="5"/>
    <x v="4"/>
    <x v="1"/>
    <x v="3"/>
    <x v="3"/>
    <x v="4"/>
    <x v="1"/>
    <x v="2"/>
    <x v="2"/>
    <x v="4"/>
    <x v="3"/>
    <x v="2"/>
    <x v="0"/>
    <x v="0"/>
    <x v="0"/>
    <x v="0"/>
    <m/>
    <m/>
    <m/>
    <m/>
    <m/>
    <m/>
  </r>
  <r>
    <s v="År 2"/>
    <x v="1"/>
    <x v="44"/>
    <m/>
    <s v="Elever"/>
    <x v="5"/>
    <x v="1"/>
    <x v="0"/>
    <x v="1"/>
    <x v="1"/>
    <x v="1"/>
    <x v="0"/>
    <x v="1"/>
    <x v="1"/>
    <x v="2"/>
    <x v="0"/>
    <x v="3"/>
    <x v="4"/>
    <x v="1"/>
    <x v="1"/>
    <x v="2"/>
    <x v="1"/>
    <x v="2"/>
    <x v="2"/>
    <x v="1"/>
    <x v="1"/>
    <x v="4"/>
    <x v="2"/>
    <x v="0"/>
    <x v="0"/>
    <x v="0"/>
    <x v="0"/>
    <m/>
    <m/>
    <m/>
    <m/>
    <m/>
    <m/>
  </r>
  <r>
    <s v="År 2"/>
    <x v="1"/>
    <x v="44"/>
    <m/>
    <s v="Elever"/>
    <x v="5"/>
    <x v="1"/>
    <x v="0"/>
    <x v="1"/>
    <x v="1"/>
    <x v="2"/>
    <x v="2"/>
    <x v="0"/>
    <x v="1"/>
    <x v="1"/>
    <x v="0"/>
    <x v="4"/>
    <x v="4"/>
    <x v="1"/>
    <x v="3"/>
    <x v="1"/>
    <x v="3"/>
    <x v="3"/>
    <x v="2"/>
    <x v="1"/>
    <x v="4"/>
    <x v="1"/>
    <x v="0"/>
    <x v="0"/>
    <x v="0"/>
    <x v="0"/>
    <x v="0"/>
    <m/>
    <m/>
    <m/>
    <m/>
    <m/>
    <m/>
  </r>
  <r>
    <s v="År 2"/>
    <x v="1"/>
    <x v="44"/>
    <m/>
    <s v="Elever"/>
    <x v="5"/>
    <x v="0"/>
    <x v="0"/>
    <x v="1"/>
    <x v="0"/>
    <x v="2"/>
    <x v="1"/>
    <x v="1"/>
    <x v="2"/>
    <x v="2"/>
    <x v="5"/>
    <x v="3"/>
    <x v="4"/>
    <x v="0"/>
    <x v="0"/>
    <x v="0"/>
    <x v="0"/>
    <x v="0"/>
    <x v="0"/>
    <x v="0"/>
    <x v="0"/>
    <x v="0"/>
    <x v="0"/>
    <x v="0"/>
    <x v="0"/>
    <x v="0"/>
    <x v="0"/>
    <m/>
    <m/>
    <m/>
    <m/>
    <m/>
    <m/>
  </r>
  <r>
    <s v="År 2"/>
    <x v="1"/>
    <x v="44"/>
    <m/>
    <s v="Elever"/>
    <x v="5"/>
    <x v="0"/>
    <x v="0"/>
    <x v="1"/>
    <x v="1"/>
    <x v="1"/>
    <x v="0"/>
    <x v="1"/>
    <x v="1"/>
    <x v="1"/>
    <x v="0"/>
    <x v="3"/>
    <x v="4"/>
    <x v="2"/>
    <x v="0"/>
    <x v="0"/>
    <x v="0"/>
    <x v="0"/>
    <x v="0"/>
    <x v="0"/>
    <x v="0"/>
    <x v="0"/>
    <x v="0"/>
    <x v="0"/>
    <x v="0"/>
    <x v="0"/>
    <x v="0"/>
    <m/>
    <m/>
    <m/>
    <m/>
    <m/>
    <m/>
  </r>
  <r>
    <s v="År 2"/>
    <x v="1"/>
    <x v="44"/>
    <m/>
    <s v="Elever"/>
    <x v="5"/>
    <x v="0"/>
    <x v="0"/>
    <x v="0"/>
    <x v="1"/>
    <x v="2"/>
    <x v="1"/>
    <x v="1"/>
    <x v="1"/>
    <x v="5"/>
    <x v="0"/>
    <x v="5"/>
    <x v="4"/>
    <x v="2"/>
    <x v="0"/>
    <x v="0"/>
    <x v="0"/>
    <x v="0"/>
    <x v="0"/>
    <x v="0"/>
    <x v="0"/>
    <x v="0"/>
    <x v="0"/>
    <x v="0"/>
    <x v="0"/>
    <x v="0"/>
    <x v="0"/>
    <m/>
    <m/>
    <m/>
    <m/>
    <m/>
    <m/>
  </r>
  <r>
    <s v="År 2"/>
    <x v="1"/>
    <x v="44"/>
    <m/>
    <s v="Elever"/>
    <x v="5"/>
    <x v="0"/>
    <x v="0"/>
    <x v="0"/>
    <x v="1"/>
    <x v="1"/>
    <x v="1"/>
    <x v="1"/>
    <x v="1"/>
    <x v="1"/>
    <x v="0"/>
    <x v="3"/>
    <x v="4"/>
    <x v="1"/>
    <x v="3"/>
    <x v="1"/>
    <x v="1"/>
    <x v="2"/>
    <x v="2"/>
    <x v="1"/>
    <x v="3"/>
    <x v="1"/>
    <x v="2"/>
    <x v="0"/>
    <x v="0"/>
    <x v="0"/>
    <x v="0"/>
    <m/>
    <m/>
    <m/>
    <m/>
    <m/>
    <m/>
  </r>
  <r>
    <s v="År 2"/>
    <x v="1"/>
    <x v="44"/>
    <m/>
    <s v="Elever"/>
    <x v="5"/>
    <x v="0"/>
    <x v="0"/>
    <x v="1"/>
    <x v="1"/>
    <x v="1"/>
    <x v="1"/>
    <x v="1"/>
    <x v="5"/>
    <x v="5"/>
    <x v="0"/>
    <x v="5"/>
    <x v="4"/>
    <x v="1"/>
    <x v="3"/>
    <x v="0"/>
    <x v="0"/>
    <x v="0"/>
    <x v="0"/>
    <x v="0"/>
    <x v="0"/>
    <x v="0"/>
    <x v="0"/>
    <x v="0"/>
    <x v="0"/>
    <x v="0"/>
    <x v="0"/>
    <m/>
    <m/>
    <m/>
    <m/>
    <m/>
    <m/>
  </r>
  <r>
    <s v="År 2"/>
    <x v="1"/>
    <x v="44"/>
    <m/>
    <s v="Elever"/>
    <x v="5"/>
    <x v="0"/>
    <x v="0"/>
    <x v="1"/>
    <x v="1"/>
    <x v="1"/>
    <x v="0"/>
    <x v="1"/>
    <x v="3"/>
    <x v="1"/>
    <x v="0"/>
    <x v="3"/>
    <x v="4"/>
    <x v="1"/>
    <x v="3"/>
    <x v="2"/>
    <x v="3"/>
    <x v="2"/>
    <x v="2"/>
    <x v="1"/>
    <x v="1"/>
    <x v="1"/>
    <x v="2"/>
    <x v="0"/>
    <x v="0"/>
    <x v="0"/>
    <x v="0"/>
    <m/>
    <m/>
    <m/>
    <m/>
    <m/>
    <m/>
  </r>
  <r>
    <s v="År 2"/>
    <x v="1"/>
    <x v="44"/>
    <m/>
    <s v="Elever"/>
    <x v="5"/>
    <x v="0"/>
    <x v="0"/>
    <x v="1"/>
    <x v="1"/>
    <x v="1"/>
    <x v="0"/>
    <x v="1"/>
    <x v="3"/>
    <x v="1"/>
    <x v="0"/>
    <x v="3"/>
    <x v="4"/>
    <x v="1"/>
    <x v="3"/>
    <x v="2"/>
    <x v="3"/>
    <x v="2"/>
    <x v="2"/>
    <x v="1"/>
    <x v="1"/>
    <x v="1"/>
    <x v="2"/>
    <x v="0"/>
    <x v="0"/>
    <x v="0"/>
    <x v="0"/>
    <m/>
    <m/>
    <m/>
    <m/>
    <m/>
    <m/>
  </r>
  <r>
    <s v="År 2"/>
    <x v="1"/>
    <x v="44"/>
    <m/>
    <s v="Elever"/>
    <x v="5"/>
    <x v="0"/>
    <x v="0"/>
    <x v="1"/>
    <x v="1"/>
    <x v="1"/>
    <x v="0"/>
    <x v="1"/>
    <x v="1"/>
    <x v="2"/>
    <x v="0"/>
    <x v="3"/>
    <x v="4"/>
    <x v="1"/>
    <x v="1"/>
    <x v="1"/>
    <x v="1"/>
    <x v="1"/>
    <x v="2"/>
    <x v="1"/>
    <x v="3"/>
    <x v="3"/>
    <x v="2"/>
    <x v="0"/>
    <x v="0"/>
    <x v="0"/>
    <x v="0"/>
    <m/>
    <m/>
    <m/>
    <m/>
    <m/>
    <m/>
  </r>
  <r>
    <s v="År 2"/>
    <x v="1"/>
    <x v="44"/>
    <m/>
    <s v="Elever"/>
    <x v="5"/>
    <x v="1"/>
    <x v="0"/>
    <x v="1"/>
    <x v="0"/>
    <x v="1"/>
    <x v="1"/>
    <x v="1"/>
    <x v="5"/>
    <x v="1"/>
    <x v="0"/>
    <x v="3"/>
    <x v="4"/>
    <x v="1"/>
    <x v="3"/>
    <x v="2"/>
    <x v="1"/>
    <x v="1"/>
    <x v="2"/>
    <x v="1"/>
    <x v="1"/>
    <x v="3"/>
    <x v="2"/>
    <x v="0"/>
    <x v="0"/>
    <x v="0"/>
    <x v="0"/>
    <m/>
    <m/>
    <m/>
    <m/>
    <m/>
    <m/>
  </r>
  <r>
    <s v="År 2"/>
    <x v="1"/>
    <x v="44"/>
    <m/>
    <s v="Elever"/>
    <x v="5"/>
    <x v="0"/>
    <x v="1"/>
    <x v="1"/>
    <x v="0"/>
    <x v="1"/>
    <x v="2"/>
    <x v="1"/>
    <x v="1"/>
    <x v="3"/>
    <x v="3"/>
    <x v="5"/>
    <x v="4"/>
    <x v="1"/>
    <x v="1"/>
    <x v="2"/>
    <x v="4"/>
    <x v="3"/>
    <x v="1"/>
    <x v="2"/>
    <x v="1"/>
    <x v="4"/>
    <x v="4"/>
    <x v="0"/>
    <x v="0"/>
    <x v="0"/>
    <x v="0"/>
    <m/>
    <m/>
    <m/>
    <m/>
    <m/>
    <m/>
  </r>
  <r>
    <s v="År 2"/>
    <x v="1"/>
    <x v="44"/>
    <m/>
    <s v="Elever"/>
    <x v="5"/>
    <x v="1"/>
    <x v="0"/>
    <x v="1"/>
    <x v="1"/>
    <x v="1"/>
    <x v="0"/>
    <x v="1"/>
    <x v="3"/>
    <x v="5"/>
    <x v="0"/>
    <x v="3"/>
    <x v="4"/>
    <x v="1"/>
    <x v="3"/>
    <x v="2"/>
    <x v="3"/>
    <x v="1"/>
    <x v="2"/>
    <x v="1"/>
    <x v="1"/>
    <x v="3"/>
    <x v="2"/>
    <x v="0"/>
    <x v="0"/>
    <x v="0"/>
    <x v="0"/>
    <m/>
    <m/>
    <m/>
    <m/>
    <m/>
    <m/>
  </r>
  <r>
    <s v="År 2"/>
    <x v="1"/>
    <x v="44"/>
    <m/>
    <s v="Elever"/>
    <x v="5"/>
    <x v="0"/>
    <x v="0"/>
    <x v="0"/>
    <x v="1"/>
    <x v="1"/>
    <x v="2"/>
    <x v="3"/>
    <x v="1"/>
    <x v="1"/>
    <x v="0"/>
    <x v="3"/>
    <x v="4"/>
    <x v="2"/>
    <x v="0"/>
    <x v="0"/>
    <x v="0"/>
    <x v="0"/>
    <x v="0"/>
    <x v="0"/>
    <x v="0"/>
    <x v="0"/>
    <x v="0"/>
    <x v="0"/>
    <x v="0"/>
    <x v="0"/>
    <x v="0"/>
    <m/>
    <m/>
    <m/>
    <m/>
    <m/>
    <m/>
  </r>
  <r>
    <s v="År 2"/>
    <x v="1"/>
    <x v="44"/>
    <m/>
    <s v="Elever"/>
    <x v="5"/>
    <x v="0"/>
    <x v="0"/>
    <x v="1"/>
    <x v="1"/>
    <x v="1"/>
    <x v="0"/>
    <x v="1"/>
    <x v="5"/>
    <x v="5"/>
    <x v="5"/>
    <x v="5"/>
    <x v="4"/>
    <x v="1"/>
    <x v="3"/>
    <x v="2"/>
    <x v="3"/>
    <x v="2"/>
    <x v="2"/>
    <x v="1"/>
    <x v="1"/>
    <x v="1"/>
    <x v="2"/>
    <x v="0"/>
    <x v="0"/>
    <x v="0"/>
    <x v="0"/>
    <m/>
    <m/>
    <m/>
    <m/>
    <m/>
    <m/>
  </r>
  <r>
    <s v="År 2"/>
    <x v="1"/>
    <x v="44"/>
    <m/>
    <s v="Elever"/>
    <x v="5"/>
    <x v="1"/>
    <x v="0"/>
    <x v="0"/>
    <x v="1"/>
    <x v="1"/>
    <x v="1"/>
    <x v="1"/>
    <x v="2"/>
    <x v="2"/>
    <x v="5"/>
    <x v="5"/>
    <x v="4"/>
    <x v="1"/>
    <x v="3"/>
    <x v="2"/>
    <x v="3"/>
    <x v="1"/>
    <x v="2"/>
    <x v="2"/>
    <x v="1"/>
    <x v="3"/>
    <x v="2"/>
    <x v="0"/>
    <x v="0"/>
    <x v="0"/>
    <x v="0"/>
    <m/>
    <m/>
    <m/>
    <m/>
    <m/>
    <m/>
  </r>
  <r>
    <s v="År 2"/>
    <x v="1"/>
    <x v="44"/>
    <m/>
    <s v="Elever"/>
    <x v="5"/>
    <x v="0"/>
    <x v="0"/>
    <x v="1"/>
    <x v="1"/>
    <x v="1"/>
    <x v="0"/>
    <x v="1"/>
    <x v="1"/>
    <x v="1"/>
    <x v="0"/>
    <x v="3"/>
    <x v="4"/>
    <x v="1"/>
    <x v="3"/>
    <x v="2"/>
    <x v="3"/>
    <x v="2"/>
    <x v="2"/>
    <x v="1"/>
    <x v="1"/>
    <x v="1"/>
    <x v="2"/>
    <x v="0"/>
    <x v="0"/>
    <x v="0"/>
    <x v="0"/>
    <m/>
    <m/>
    <m/>
    <m/>
    <m/>
    <m/>
  </r>
  <r>
    <s v="År 2"/>
    <x v="1"/>
    <x v="44"/>
    <m/>
    <s v="Elever"/>
    <x v="5"/>
    <x v="0"/>
    <x v="0"/>
    <x v="1"/>
    <x v="1"/>
    <x v="1"/>
    <x v="2"/>
    <x v="1"/>
    <x v="1"/>
    <x v="2"/>
    <x v="0"/>
    <x v="3"/>
    <x v="4"/>
    <x v="1"/>
    <x v="3"/>
    <x v="2"/>
    <x v="1"/>
    <x v="1"/>
    <x v="2"/>
    <x v="0"/>
    <x v="0"/>
    <x v="0"/>
    <x v="0"/>
    <x v="0"/>
    <x v="0"/>
    <x v="0"/>
    <x v="0"/>
    <m/>
    <m/>
    <m/>
    <m/>
    <m/>
    <m/>
  </r>
  <r>
    <s v="År 2"/>
    <x v="1"/>
    <x v="44"/>
    <m/>
    <s v="Elever"/>
    <x v="5"/>
    <x v="1"/>
    <x v="0"/>
    <x v="1"/>
    <x v="1"/>
    <x v="1"/>
    <x v="0"/>
    <x v="1"/>
    <x v="1"/>
    <x v="1"/>
    <x v="0"/>
    <x v="3"/>
    <x v="4"/>
    <x v="1"/>
    <x v="3"/>
    <x v="3"/>
    <x v="3"/>
    <x v="2"/>
    <x v="2"/>
    <x v="1"/>
    <x v="1"/>
    <x v="1"/>
    <x v="2"/>
    <x v="0"/>
    <x v="0"/>
    <x v="0"/>
    <x v="0"/>
    <m/>
    <m/>
    <m/>
    <m/>
    <m/>
    <m/>
  </r>
  <r>
    <s v="År 2"/>
    <x v="1"/>
    <x v="44"/>
    <m/>
    <s v="Elever"/>
    <x v="5"/>
    <x v="1"/>
    <x v="0"/>
    <x v="0"/>
    <x v="1"/>
    <x v="1"/>
    <x v="0"/>
    <x v="1"/>
    <x v="3"/>
    <x v="1"/>
    <x v="0"/>
    <x v="3"/>
    <x v="4"/>
    <x v="1"/>
    <x v="3"/>
    <x v="2"/>
    <x v="3"/>
    <x v="1"/>
    <x v="2"/>
    <x v="1"/>
    <x v="1"/>
    <x v="4"/>
    <x v="2"/>
    <x v="0"/>
    <x v="0"/>
    <x v="0"/>
    <x v="0"/>
    <m/>
    <m/>
    <m/>
    <m/>
    <m/>
    <m/>
  </r>
  <r>
    <s v="År 2"/>
    <x v="1"/>
    <x v="44"/>
    <m/>
    <s v="Elever"/>
    <x v="5"/>
    <x v="1"/>
    <x v="1"/>
    <x v="0"/>
    <x v="0"/>
    <x v="2"/>
    <x v="1"/>
    <x v="1"/>
    <x v="1"/>
    <x v="5"/>
    <x v="3"/>
    <x v="1"/>
    <x v="4"/>
    <x v="1"/>
    <x v="1"/>
    <x v="2"/>
    <x v="1"/>
    <x v="1"/>
    <x v="1"/>
    <x v="1"/>
    <x v="1"/>
    <x v="3"/>
    <x v="2"/>
    <x v="0"/>
    <x v="0"/>
    <x v="0"/>
    <x v="0"/>
    <m/>
    <m/>
    <m/>
    <m/>
    <m/>
    <m/>
  </r>
  <r>
    <s v="År 2"/>
    <x v="1"/>
    <x v="44"/>
    <m/>
    <s v="Elever"/>
    <x v="5"/>
    <x v="1"/>
    <x v="0"/>
    <x v="1"/>
    <x v="1"/>
    <x v="1"/>
    <x v="0"/>
    <x v="1"/>
    <x v="3"/>
    <x v="1"/>
    <x v="0"/>
    <x v="3"/>
    <x v="4"/>
    <x v="2"/>
    <x v="0"/>
    <x v="0"/>
    <x v="0"/>
    <x v="0"/>
    <x v="0"/>
    <x v="0"/>
    <x v="0"/>
    <x v="0"/>
    <x v="0"/>
    <x v="0"/>
    <x v="0"/>
    <x v="0"/>
    <x v="0"/>
    <m/>
    <m/>
    <m/>
    <m/>
    <m/>
    <m/>
  </r>
  <r>
    <s v="År 2"/>
    <x v="1"/>
    <x v="44"/>
    <m/>
    <s v="Elever"/>
    <x v="5"/>
    <x v="1"/>
    <x v="0"/>
    <x v="0"/>
    <x v="1"/>
    <x v="1"/>
    <x v="1"/>
    <x v="1"/>
    <x v="5"/>
    <x v="5"/>
    <x v="5"/>
    <x v="5"/>
    <x v="4"/>
    <x v="1"/>
    <x v="3"/>
    <x v="2"/>
    <x v="3"/>
    <x v="1"/>
    <x v="2"/>
    <x v="1"/>
    <x v="1"/>
    <x v="1"/>
    <x v="2"/>
    <x v="0"/>
    <x v="0"/>
    <x v="0"/>
    <x v="0"/>
    <m/>
    <m/>
    <m/>
    <m/>
    <m/>
    <m/>
  </r>
  <r>
    <s v="År 2"/>
    <x v="1"/>
    <x v="44"/>
    <m/>
    <s v="Elever"/>
    <x v="5"/>
    <x v="1"/>
    <x v="0"/>
    <x v="0"/>
    <x v="1"/>
    <x v="2"/>
    <x v="0"/>
    <x v="1"/>
    <x v="3"/>
    <x v="1"/>
    <x v="0"/>
    <x v="3"/>
    <x v="4"/>
    <x v="1"/>
    <x v="3"/>
    <x v="2"/>
    <x v="1"/>
    <x v="1"/>
    <x v="2"/>
    <x v="2"/>
    <x v="1"/>
    <x v="3"/>
    <x v="2"/>
    <x v="0"/>
    <x v="0"/>
    <x v="0"/>
    <x v="0"/>
    <m/>
    <m/>
    <m/>
    <m/>
    <m/>
    <m/>
  </r>
  <r>
    <s v="År 2"/>
    <x v="1"/>
    <x v="44"/>
    <m/>
    <s v="Elever"/>
    <x v="5"/>
    <x v="1"/>
    <x v="0"/>
    <x v="1"/>
    <x v="1"/>
    <x v="1"/>
    <x v="0"/>
    <x v="1"/>
    <x v="5"/>
    <x v="5"/>
    <x v="5"/>
    <x v="5"/>
    <x v="4"/>
    <x v="1"/>
    <x v="3"/>
    <x v="2"/>
    <x v="3"/>
    <x v="2"/>
    <x v="2"/>
    <x v="1"/>
    <x v="1"/>
    <x v="1"/>
    <x v="2"/>
    <x v="0"/>
    <x v="0"/>
    <x v="0"/>
    <x v="0"/>
    <m/>
    <m/>
    <m/>
    <m/>
    <m/>
    <m/>
  </r>
  <r>
    <s v="År 2"/>
    <x v="1"/>
    <x v="44"/>
    <m/>
    <s v="Elever"/>
    <x v="5"/>
    <x v="0"/>
    <x v="0"/>
    <x v="0"/>
    <x v="1"/>
    <x v="2"/>
    <x v="0"/>
    <x v="1"/>
    <x v="3"/>
    <x v="1"/>
    <x v="0"/>
    <x v="3"/>
    <x v="4"/>
    <x v="1"/>
    <x v="3"/>
    <x v="2"/>
    <x v="1"/>
    <x v="2"/>
    <x v="2"/>
    <x v="1"/>
    <x v="1"/>
    <x v="3"/>
    <x v="2"/>
    <x v="0"/>
    <x v="0"/>
    <x v="0"/>
    <x v="0"/>
    <m/>
    <m/>
    <m/>
    <m/>
    <m/>
    <m/>
  </r>
  <r>
    <s v="År 2"/>
    <x v="1"/>
    <x v="44"/>
    <m/>
    <s v="Elever"/>
    <x v="5"/>
    <x v="0"/>
    <x v="1"/>
    <x v="2"/>
    <x v="0"/>
    <x v="0"/>
    <x v="2"/>
    <x v="2"/>
    <x v="2"/>
    <x v="3"/>
    <x v="5"/>
    <x v="5"/>
    <x v="4"/>
    <x v="2"/>
    <x v="0"/>
    <x v="0"/>
    <x v="0"/>
    <x v="0"/>
    <x v="0"/>
    <x v="0"/>
    <x v="0"/>
    <x v="0"/>
    <x v="0"/>
    <x v="0"/>
    <x v="0"/>
    <x v="0"/>
    <x v="0"/>
    <m/>
    <m/>
    <m/>
    <m/>
    <m/>
    <m/>
  </r>
  <r>
    <s v="År 2"/>
    <x v="1"/>
    <x v="44"/>
    <m/>
    <s v="Elever"/>
    <x v="5"/>
    <x v="1"/>
    <x v="0"/>
    <x v="1"/>
    <x v="1"/>
    <x v="1"/>
    <x v="2"/>
    <x v="0"/>
    <x v="3"/>
    <x v="2"/>
    <x v="0"/>
    <x v="3"/>
    <x v="4"/>
    <x v="1"/>
    <x v="3"/>
    <x v="1"/>
    <x v="1"/>
    <x v="3"/>
    <x v="2"/>
    <x v="2"/>
    <x v="0"/>
    <x v="1"/>
    <x v="2"/>
    <x v="0"/>
    <x v="0"/>
    <x v="0"/>
    <x v="0"/>
    <m/>
    <m/>
    <m/>
    <m/>
    <m/>
    <m/>
  </r>
  <r>
    <s v="År 2"/>
    <x v="1"/>
    <x v="44"/>
    <m/>
    <s v="Elever"/>
    <x v="5"/>
    <x v="1"/>
    <x v="1"/>
    <x v="1"/>
    <x v="1"/>
    <x v="1"/>
    <x v="0"/>
    <x v="0"/>
    <x v="1"/>
    <x v="1"/>
    <x v="0"/>
    <x v="3"/>
    <x v="4"/>
    <x v="1"/>
    <x v="3"/>
    <x v="2"/>
    <x v="3"/>
    <x v="2"/>
    <x v="2"/>
    <x v="1"/>
    <x v="1"/>
    <x v="3"/>
    <x v="2"/>
    <x v="0"/>
    <x v="0"/>
    <x v="0"/>
    <x v="0"/>
    <m/>
    <m/>
    <m/>
    <m/>
    <m/>
    <m/>
  </r>
  <r>
    <s v="År 2"/>
    <x v="1"/>
    <x v="44"/>
    <m/>
    <s v="Elever"/>
    <x v="5"/>
    <x v="0"/>
    <x v="0"/>
    <x v="0"/>
    <x v="1"/>
    <x v="1"/>
    <x v="1"/>
    <x v="1"/>
    <x v="3"/>
    <x v="1"/>
    <x v="0"/>
    <x v="3"/>
    <x v="4"/>
    <x v="1"/>
    <x v="3"/>
    <x v="3"/>
    <x v="3"/>
    <x v="1"/>
    <x v="2"/>
    <x v="1"/>
    <x v="3"/>
    <x v="1"/>
    <x v="2"/>
    <x v="0"/>
    <x v="0"/>
    <x v="0"/>
    <x v="0"/>
    <m/>
    <m/>
    <m/>
    <m/>
    <m/>
    <m/>
  </r>
  <r>
    <s v="År 2"/>
    <x v="1"/>
    <x v="44"/>
    <m/>
    <s v="Elever"/>
    <x v="5"/>
    <x v="0"/>
    <x v="0"/>
    <x v="1"/>
    <x v="1"/>
    <x v="1"/>
    <x v="0"/>
    <x v="1"/>
    <x v="2"/>
    <x v="1"/>
    <x v="0"/>
    <x v="3"/>
    <x v="4"/>
    <x v="2"/>
    <x v="0"/>
    <x v="0"/>
    <x v="0"/>
    <x v="0"/>
    <x v="0"/>
    <x v="0"/>
    <x v="0"/>
    <x v="0"/>
    <x v="0"/>
    <x v="0"/>
    <x v="0"/>
    <x v="0"/>
    <x v="0"/>
    <m/>
    <m/>
    <m/>
    <m/>
    <m/>
    <m/>
  </r>
  <r>
    <s v="År 2"/>
    <x v="1"/>
    <x v="44"/>
    <m/>
    <s v="Elever"/>
    <x v="5"/>
    <x v="1"/>
    <x v="1"/>
    <x v="1"/>
    <x v="1"/>
    <x v="1"/>
    <x v="1"/>
    <x v="1"/>
    <x v="1"/>
    <x v="1"/>
    <x v="0"/>
    <x v="5"/>
    <x v="4"/>
    <x v="1"/>
    <x v="3"/>
    <x v="2"/>
    <x v="1"/>
    <x v="1"/>
    <x v="2"/>
    <x v="1"/>
    <x v="1"/>
    <x v="1"/>
    <x v="2"/>
    <x v="0"/>
    <x v="0"/>
    <x v="0"/>
    <x v="0"/>
    <m/>
    <m/>
    <m/>
    <m/>
    <m/>
    <m/>
  </r>
  <r>
    <s v="År 2"/>
    <x v="1"/>
    <x v="44"/>
    <m/>
    <s v="Elever"/>
    <x v="5"/>
    <x v="1"/>
    <x v="1"/>
    <x v="1"/>
    <x v="1"/>
    <x v="1"/>
    <x v="1"/>
    <x v="1"/>
    <x v="1"/>
    <x v="1"/>
    <x v="0"/>
    <x v="3"/>
    <x v="4"/>
    <x v="1"/>
    <x v="3"/>
    <x v="1"/>
    <x v="3"/>
    <x v="2"/>
    <x v="1"/>
    <x v="1"/>
    <x v="1"/>
    <x v="1"/>
    <x v="2"/>
    <x v="0"/>
    <x v="0"/>
    <x v="0"/>
    <x v="0"/>
    <m/>
    <m/>
    <m/>
    <m/>
    <m/>
    <m/>
  </r>
  <r>
    <s v="År 2"/>
    <x v="1"/>
    <x v="44"/>
    <m/>
    <s v="Elever"/>
    <x v="5"/>
    <x v="1"/>
    <x v="0"/>
    <x v="1"/>
    <x v="1"/>
    <x v="1"/>
    <x v="0"/>
    <x v="1"/>
    <x v="1"/>
    <x v="2"/>
    <x v="0"/>
    <x v="3"/>
    <x v="4"/>
    <x v="1"/>
    <x v="1"/>
    <x v="3"/>
    <x v="3"/>
    <x v="2"/>
    <x v="2"/>
    <x v="1"/>
    <x v="1"/>
    <x v="3"/>
    <x v="2"/>
    <x v="0"/>
    <x v="0"/>
    <x v="0"/>
    <x v="0"/>
    <m/>
    <m/>
    <m/>
    <m/>
    <m/>
    <m/>
  </r>
  <r>
    <s v="År 2"/>
    <x v="1"/>
    <x v="44"/>
    <m/>
    <s v="Elever"/>
    <x v="5"/>
    <x v="1"/>
    <x v="0"/>
    <x v="0"/>
    <x v="1"/>
    <x v="1"/>
    <x v="1"/>
    <x v="1"/>
    <x v="1"/>
    <x v="1"/>
    <x v="3"/>
    <x v="3"/>
    <x v="4"/>
    <x v="1"/>
    <x v="3"/>
    <x v="1"/>
    <x v="3"/>
    <x v="3"/>
    <x v="2"/>
    <x v="1"/>
    <x v="1"/>
    <x v="1"/>
    <x v="0"/>
    <x v="0"/>
    <x v="0"/>
    <x v="0"/>
    <x v="0"/>
    <m/>
    <m/>
    <m/>
    <m/>
    <m/>
    <m/>
  </r>
  <r>
    <s v="År 2"/>
    <x v="1"/>
    <x v="44"/>
    <m/>
    <s v="Elever"/>
    <x v="5"/>
    <x v="1"/>
    <x v="0"/>
    <x v="1"/>
    <x v="1"/>
    <x v="1"/>
    <x v="0"/>
    <x v="1"/>
    <x v="1"/>
    <x v="1"/>
    <x v="0"/>
    <x v="3"/>
    <x v="4"/>
    <x v="1"/>
    <x v="1"/>
    <x v="2"/>
    <x v="3"/>
    <x v="1"/>
    <x v="2"/>
    <x v="1"/>
    <x v="1"/>
    <x v="3"/>
    <x v="2"/>
    <x v="0"/>
    <x v="0"/>
    <x v="0"/>
    <x v="0"/>
    <m/>
    <m/>
    <m/>
    <m/>
    <m/>
    <m/>
  </r>
  <r>
    <s v="År 2"/>
    <x v="1"/>
    <x v="44"/>
    <m/>
    <s v="Elever"/>
    <x v="5"/>
    <x v="1"/>
    <x v="0"/>
    <x v="1"/>
    <x v="1"/>
    <x v="1"/>
    <x v="1"/>
    <x v="1"/>
    <x v="1"/>
    <x v="1"/>
    <x v="0"/>
    <x v="5"/>
    <x v="4"/>
    <x v="1"/>
    <x v="3"/>
    <x v="3"/>
    <x v="3"/>
    <x v="2"/>
    <x v="2"/>
    <x v="1"/>
    <x v="1"/>
    <x v="3"/>
    <x v="2"/>
    <x v="0"/>
    <x v="0"/>
    <x v="0"/>
    <x v="0"/>
    <m/>
    <m/>
    <m/>
    <m/>
    <m/>
    <m/>
  </r>
  <r>
    <s v="År 2"/>
    <x v="1"/>
    <x v="45"/>
    <n v="29"/>
    <s v="Elever"/>
    <x v="0"/>
    <x v="0"/>
    <x v="0"/>
    <x v="1"/>
    <x v="0"/>
    <x v="1"/>
    <x v="0"/>
    <x v="1"/>
    <x v="1"/>
    <x v="0"/>
    <x v="0"/>
    <x v="0"/>
    <x v="0"/>
    <x v="0"/>
    <x v="0"/>
    <x v="0"/>
    <x v="0"/>
    <x v="0"/>
    <x v="0"/>
    <x v="0"/>
    <x v="0"/>
    <x v="0"/>
    <x v="0"/>
    <x v="0"/>
    <x v="0"/>
    <x v="0"/>
    <x v="0"/>
    <m/>
    <m/>
    <m/>
    <m/>
    <m/>
    <m/>
  </r>
  <r>
    <s v="År 2"/>
    <x v="1"/>
    <x v="45"/>
    <n v="29"/>
    <s v="Elever"/>
    <x v="0"/>
    <x v="0"/>
    <x v="0"/>
    <x v="1"/>
    <x v="1"/>
    <x v="1"/>
    <x v="1"/>
    <x v="1"/>
    <x v="1"/>
    <x v="0"/>
    <x v="1"/>
    <x v="0"/>
    <x v="0"/>
    <x v="0"/>
    <x v="0"/>
    <x v="0"/>
    <x v="0"/>
    <x v="0"/>
    <x v="0"/>
    <x v="0"/>
    <x v="0"/>
    <x v="0"/>
    <x v="0"/>
    <x v="0"/>
    <x v="0"/>
    <x v="0"/>
    <x v="0"/>
    <m/>
    <m/>
    <m/>
    <m/>
    <m/>
    <m/>
  </r>
  <r>
    <s v="År 2"/>
    <x v="1"/>
    <x v="45"/>
    <n v="29"/>
    <s v="Elever"/>
    <x v="0"/>
    <x v="0"/>
    <x v="1"/>
    <x v="1"/>
    <x v="1"/>
    <x v="1"/>
    <x v="1"/>
    <x v="1"/>
    <x v="1"/>
    <x v="0"/>
    <x v="0"/>
    <x v="0"/>
    <x v="0"/>
    <x v="0"/>
    <x v="0"/>
    <x v="0"/>
    <x v="0"/>
    <x v="0"/>
    <x v="0"/>
    <x v="0"/>
    <x v="0"/>
    <x v="0"/>
    <x v="0"/>
    <x v="0"/>
    <x v="0"/>
    <x v="0"/>
    <x v="0"/>
    <m/>
    <m/>
    <m/>
    <m/>
    <m/>
    <m/>
  </r>
  <r>
    <s v="År 2"/>
    <x v="1"/>
    <x v="45"/>
    <n v="29"/>
    <s v="Elever"/>
    <x v="0"/>
    <x v="1"/>
    <x v="0"/>
    <x v="1"/>
    <x v="1"/>
    <x v="1"/>
    <x v="0"/>
    <x v="1"/>
    <x v="3"/>
    <x v="0"/>
    <x v="1"/>
    <x v="0"/>
    <x v="3"/>
    <x v="0"/>
    <x v="0"/>
    <x v="0"/>
    <x v="0"/>
    <x v="0"/>
    <x v="0"/>
    <x v="0"/>
    <x v="0"/>
    <x v="0"/>
    <x v="0"/>
    <x v="0"/>
    <x v="0"/>
    <x v="0"/>
    <x v="0"/>
    <m/>
    <m/>
    <m/>
    <m/>
    <m/>
    <m/>
  </r>
  <r>
    <s v="År 2"/>
    <x v="1"/>
    <x v="45"/>
    <n v="29"/>
    <s v="Elever"/>
    <x v="0"/>
    <x v="0"/>
    <x v="0"/>
    <x v="1"/>
    <x v="1"/>
    <x v="1"/>
    <x v="0"/>
    <x v="1"/>
    <x v="0"/>
    <x v="0"/>
    <x v="1"/>
    <x v="0"/>
    <x v="0"/>
    <x v="0"/>
    <x v="0"/>
    <x v="0"/>
    <x v="0"/>
    <x v="0"/>
    <x v="0"/>
    <x v="0"/>
    <x v="0"/>
    <x v="0"/>
    <x v="0"/>
    <x v="0"/>
    <x v="0"/>
    <x v="0"/>
    <x v="0"/>
    <m/>
    <m/>
    <m/>
    <m/>
    <m/>
    <m/>
  </r>
  <r>
    <s v="År 2"/>
    <x v="1"/>
    <x v="45"/>
    <n v="29"/>
    <s v="Elever"/>
    <x v="0"/>
    <x v="1"/>
    <x v="0"/>
    <x v="0"/>
    <x v="0"/>
    <x v="1"/>
    <x v="0"/>
    <x v="1"/>
    <x v="3"/>
    <x v="2"/>
    <x v="3"/>
    <x v="1"/>
    <x v="3"/>
    <x v="0"/>
    <x v="0"/>
    <x v="0"/>
    <x v="0"/>
    <x v="0"/>
    <x v="0"/>
    <x v="0"/>
    <x v="0"/>
    <x v="0"/>
    <x v="0"/>
    <x v="0"/>
    <x v="0"/>
    <x v="0"/>
    <x v="0"/>
    <m/>
    <m/>
    <m/>
    <m/>
    <m/>
    <m/>
  </r>
  <r>
    <s v="År 2"/>
    <x v="1"/>
    <x v="45"/>
    <n v="29"/>
    <s v="Elever"/>
    <x v="0"/>
    <x v="1"/>
    <x v="0"/>
    <x v="0"/>
    <x v="1"/>
    <x v="1"/>
    <x v="0"/>
    <x v="1"/>
    <x v="1"/>
    <x v="1"/>
    <x v="0"/>
    <x v="3"/>
    <x v="0"/>
    <x v="0"/>
    <x v="0"/>
    <x v="0"/>
    <x v="0"/>
    <x v="0"/>
    <x v="0"/>
    <x v="0"/>
    <x v="0"/>
    <x v="0"/>
    <x v="0"/>
    <x v="0"/>
    <x v="0"/>
    <x v="0"/>
    <x v="0"/>
    <m/>
    <m/>
    <m/>
    <m/>
    <m/>
    <m/>
  </r>
  <r>
    <s v="År 2"/>
    <x v="1"/>
    <x v="45"/>
    <n v="29"/>
    <s v="Elever"/>
    <x v="0"/>
    <x v="0"/>
    <x v="0"/>
    <x v="1"/>
    <x v="1"/>
    <x v="1"/>
    <x v="0"/>
    <x v="1"/>
    <x v="1"/>
    <x v="0"/>
    <x v="0"/>
    <x v="3"/>
    <x v="0"/>
    <x v="0"/>
    <x v="0"/>
    <x v="0"/>
    <x v="0"/>
    <x v="0"/>
    <x v="0"/>
    <x v="0"/>
    <x v="0"/>
    <x v="0"/>
    <x v="0"/>
    <x v="0"/>
    <x v="0"/>
    <x v="0"/>
    <x v="0"/>
    <m/>
    <m/>
    <m/>
    <m/>
    <m/>
    <m/>
  </r>
  <r>
    <s v="År 2"/>
    <x v="1"/>
    <x v="45"/>
    <n v="29"/>
    <s v="Elever"/>
    <x v="0"/>
    <x v="0"/>
    <x v="0"/>
    <x v="0"/>
    <x v="1"/>
    <x v="1"/>
    <x v="1"/>
    <x v="0"/>
    <x v="1"/>
    <x v="0"/>
    <x v="1"/>
    <x v="0"/>
    <x v="0"/>
    <x v="0"/>
    <x v="0"/>
    <x v="0"/>
    <x v="0"/>
    <x v="0"/>
    <x v="0"/>
    <x v="0"/>
    <x v="0"/>
    <x v="0"/>
    <x v="0"/>
    <x v="0"/>
    <x v="0"/>
    <x v="0"/>
    <x v="0"/>
    <m/>
    <m/>
    <m/>
    <m/>
    <m/>
    <m/>
  </r>
  <r>
    <s v="År 2"/>
    <x v="1"/>
    <x v="45"/>
    <n v="29"/>
    <s v="Elever"/>
    <x v="0"/>
    <x v="0"/>
    <x v="0"/>
    <x v="1"/>
    <x v="0"/>
    <x v="1"/>
    <x v="1"/>
    <x v="1"/>
    <x v="3"/>
    <x v="0"/>
    <x v="1"/>
    <x v="3"/>
    <x v="0"/>
    <x v="0"/>
    <x v="0"/>
    <x v="0"/>
    <x v="0"/>
    <x v="0"/>
    <x v="0"/>
    <x v="0"/>
    <x v="0"/>
    <x v="0"/>
    <x v="0"/>
    <x v="0"/>
    <x v="0"/>
    <x v="0"/>
    <x v="0"/>
    <m/>
    <m/>
    <m/>
    <m/>
    <m/>
    <m/>
  </r>
  <r>
    <s v="År 2"/>
    <x v="1"/>
    <x v="45"/>
    <n v="29"/>
    <s v="Elever"/>
    <x v="0"/>
    <x v="1"/>
    <x v="0"/>
    <x v="1"/>
    <x v="0"/>
    <x v="1"/>
    <x v="1"/>
    <x v="0"/>
    <x v="1"/>
    <x v="0"/>
    <x v="3"/>
    <x v="3"/>
    <x v="0"/>
    <x v="0"/>
    <x v="0"/>
    <x v="0"/>
    <x v="0"/>
    <x v="0"/>
    <x v="0"/>
    <x v="0"/>
    <x v="0"/>
    <x v="0"/>
    <x v="0"/>
    <x v="0"/>
    <x v="0"/>
    <x v="0"/>
    <x v="0"/>
    <m/>
    <m/>
    <m/>
    <m/>
    <m/>
    <m/>
  </r>
  <r>
    <s v="År 2"/>
    <x v="1"/>
    <x v="45"/>
    <n v="29"/>
    <s v="Elever"/>
    <x v="0"/>
    <x v="1"/>
    <x v="1"/>
    <x v="1"/>
    <x v="0"/>
    <x v="2"/>
    <x v="0"/>
    <x v="0"/>
    <x v="1"/>
    <x v="2"/>
    <x v="1"/>
    <x v="1"/>
    <x v="0"/>
    <x v="0"/>
    <x v="0"/>
    <x v="0"/>
    <x v="0"/>
    <x v="0"/>
    <x v="0"/>
    <x v="0"/>
    <x v="0"/>
    <x v="0"/>
    <x v="0"/>
    <x v="0"/>
    <x v="0"/>
    <x v="0"/>
    <x v="0"/>
    <m/>
    <m/>
    <m/>
    <m/>
    <m/>
    <m/>
  </r>
  <r>
    <s v="År 2"/>
    <x v="1"/>
    <x v="45"/>
    <n v="29"/>
    <s v="Elever"/>
    <x v="0"/>
    <x v="0"/>
    <x v="1"/>
    <x v="1"/>
    <x v="1"/>
    <x v="1"/>
    <x v="0"/>
    <x v="2"/>
    <x v="2"/>
    <x v="3"/>
    <x v="2"/>
    <x v="1"/>
    <x v="1"/>
    <x v="0"/>
    <x v="0"/>
    <x v="0"/>
    <x v="0"/>
    <x v="0"/>
    <x v="0"/>
    <x v="0"/>
    <x v="0"/>
    <x v="0"/>
    <x v="0"/>
    <x v="0"/>
    <x v="0"/>
    <x v="0"/>
    <x v="0"/>
    <m/>
    <m/>
    <m/>
    <m/>
    <m/>
    <m/>
  </r>
  <r>
    <s v="År 2"/>
    <x v="1"/>
    <x v="45"/>
    <n v="29"/>
    <s v="Elever"/>
    <x v="0"/>
    <x v="0"/>
    <x v="0"/>
    <x v="1"/>
    <x v="0"/>
    <x v="1"/>
    <x v="0"/>
    <x v="1"/>
    <x v="1"/>
    <x v="1"/>
    <x v="3"/>
    <x v="3"/>
    <x v="2"/>
    <x v="0"/>
    <x v="0"/>
    <x v="0"/>
    <x v="0"/>
    <x v="0"/>
    <x v="0"/>
    <x v="0"/>
    <x v="0"/>
    <x v="0"/>
    <x v="0"/>
    <x v="0"/>
    <x v="0"/>
    <x v="0"/>
    <x v="0"/>
    <m/>
    <m/>
    <m/>
    <m/>
    <m/>
    <m/>
  </r>
  <r>
    <s v="År 2"/>
    <x v="1"/>
    <x v="45"/>
    <n v="29"/>
    <s v="Elever"/>
    <x v="0"/>
    <x v="0"/>
    <x v="0"/>
    <x v="1"/>
    <x v="1"/>
    <x v="1"/>
    <x v="0"/>
    <x v="1"/>
    <x v="0"/>
    <x v="0"/>
    <x v="1"/>
    <x v="0"/>
    <x v="0"/>
    <x v="0"/>
    <x v="0"/>
    <x v="0"/>
    <x v="0"/>
    <x v="0"/>
    <x v="0"/>
    <x v="0"/>
    <x v="0"/>
    <x v="0"/>
    <x v="0"/>
    <x v="0"/>
    <x v="0"/>
    <x v="0"/>
    <x v="0"/>
    <m/>
    <m/>
    <m/>
    <m/>
    <m/>
    <m/>
  </r>
  <r>
    <s v="År 2"/>
    <x v="1"/>
    <x v="45"/>
    <n v="29"/>
    <s v="Elever"/>
    <x v="0"/>
    <x v="1"/>
    <x v="0"/>
    <x v="1"/>
    <x v="1"/>
    <x v="2"/>
    <x v="1"/>
    <x v="0"/>
    <x v="3"/>
    <x v="1"/>
    <x v="2"/>
    <x v="3"/>
    <x v="2"/>
    <x v="0"/>
    <x v="0"/>
    <x v="0"/>
    <x v="0"/>
    <x v="0"/>
    <x v="0"/>
    <x v="0"/>
    <x v="0"/>
    <x v="0"/>
    <x v="0"/>
    <x v="0"/>
    <x v="0"/>
    <x v="0"/>
    <x v="0"/>
    <m/>
    <m/>
    <m/>
    <m/>
    <m/>
    <m/>
  </r>
  <r>
    <s v="År 2"/>
    <x v="1"/>
    <x v="45"/>
    <n v="29"/>
    <s v="Elever"/>
    <x v="0"/>
    <x v="0"/>
    <x v="0"/>
    <x v="1"/>
    <x v="1"/>
    <x v="2"/>
    <x v="1"/>
    <x v="0"/>
    <x v="3"/>
    <x v="1"/>
    <x v="1"/>
    <x v="0"/>
    <x v="0"/>
    <x v="0"/>
    <x v="0"/>
    <x v="0"/>
    <x v="0"/>
    <x v="0"/>
    <x v="0"/>
    <x v="0"/>
    <x v="0"/>
    <x v="0"/>
    <x v="0"/>
    <x v="0"/>
    <x v="0"/>
    <x v="0"/>
    <x v="0"/>
    <m/>
    <m/>
    <m/>
    <m/>
    <m/>
    <m/>
  </r>
  <r>
    <s v="År 2"/>
    <x v="1"/>
    <x v="45"/>
    <n v="29"/>
    <s v="Elever"/>
    <x v="0"/>
    <x v="1"/>
    <x v="0"/>
    <x v="0"/>
    <x v="1"/>
    <x v="1"/>
    <x v="1"/>
    <x v="1"/>
    <x v="1"/>
    <x v="1"/>
    <x v="3"/>
    <x v="3"/>
    <x v="2"/>
    <x v="0"/>
    <x v="0"/>
    <x v="0"/>
    <x v="0"/>
    <x v="0"/>
    <x v="0"/>
    <x v="0"/>
    <x v="0"/>
    <x v="0"/>
    <x v="0"/>
    <x v="0"/>
    <x v="0"/>
    <x v="0"/>
    <x v="0"/>
    <m/>
    <m/>
    <m/>
    <m/>
    <m/>
    <m/>
  </r>
  <r>
    <s v="År 2"/>
    <x v="1"/>
    <x v="45"/>
    <n v="29"/>
    <s v="Elever"/>
    <x v="0"/>
    <x v="1"/>
    <x v="0"/>
    <x v="0"/>
    <x v="1"/>
    <x v="1"/>
    <x v="1"/>
    <x v="1"/>
    <x v="1"/>
    <x v="1"/>
    <x v="3"/>
    <x v="3"/>
    <x v="2"/>
    <x v="0"/>
    <x v="0"/>
    <x v="0"/>
    <x v="0"/>
    <x v="0"/>
    <x v="0"/>
    <x v="0"/>
    <x v="0"/>
    <x v="0"/>
    <x v="0"/>
    <x v="0"/>
    <x v="0"/>
    <x v="0"/>
    <x v="0"/>
    <m/>
    <m/>
    <m/>
    <m/>
    <m/>
    <m/>
  </r>
  <r>
    <s v="År 2"/>
    <x v="1"/>
    <x v="45"/>
    <n v="29"/>
    <s v="Elever"/>
    <x v="0"/>
    <x v="0"/>
    <x v="1"/>
    <x v="1"/>
    <x v="1"/>
    <x v="1"/>
    <x v="1"/>
    <x v="1"/>
    <x v="1"/>
    <x v="1"/>
    <x v="0"/>
    <x v="3"/>
    <x v="0"/>
    <x v="0"/>
    <x v="0"/>
    <x v="0"/>
    <x v="0"/>
    <x v="0"/>
    <x v="0"/>
    <x v="0"/>
    <x v="0"/>
    <x v="0"/>
    <x v="0"/>
    <x v="0"/>
    <x v="0"/>
    <x v="0"/>
    <x v="0"/>
    <m/>
    <m/>
    <m/>
    <m/>
    <m/>
    <m/>
  </r>
  <r>
    <s v="År 2"/>
    <x v="1"/>
    <x v="45"/>
    <n v="29"/>
    <s v="Elever"/>
    <x v="0"/>
    <x v="0"/>
    <x v="0"/>
    <x v="1"/>
    <x v="0"/>
    <x v="2"/>
    <x v="1"/>
    <x v="1"/>
    <x v="1"/>
    <x v="0"/>
    <x v="3"/>
    <x v="3"/>
    <x v="3"/>
    <x v="0"/>
    <x v="0"/>
    <x v="0"/>
    <x v="0"/>
    <x v="0"/>
    <x v="0"/>
    <x v="0"/>
    <x v="0"/>
    <x v="0"/>
    <x v="0"/>
    <x v="0"/>
    <x v="0"/>
    <x v="0"/>
    <x v="0"/>
    <m/>
    <m/>
    <m/>
    <m/>
    <m/>
    <m/>
  </r>
  <r>
    <s v="År 2"/>
    <x v="1"/>
    <x v="45"/>
    <n v="29"/>
    <s v="Elever"/>
    <x v="0"/>
    <x v="1"/>
    <x v="0"/>
    <x v="1"/>
    <x v="1"/>
    <x v="1"/>
    <x v="1"/>
    <x v="1"/>
    <x v="1"/>
    <x v="1"/>
    <x v="1"/>
    <x v="0"/>
    <x v="3"/>
    <x v="0"/>
    <x v="0"/>
    <x v="0"/>
    <x v="0"/>
    <x v="0"/>
    <x v="0"/>
    <x v="0"/>
    <x v="0"/>
    <x v="0"/>
    <x v="0"/>
    <x v="0"/>
    <x v="0"/>
    <x v="0"/>
    <x v="0"/>
    <m/>
    <m/>
    <m/>
    <m/>
    <m/>
    <m/>
  </r>
  <r>
    <s v="År 2"/>
    <x v="1"/>
    <x v="45"/>
    <n v="29"/>
    <s v="Elever"/>
    <x v="0"/>
    <x v="0"/>
    <x v="1"/>
    <x v="1"/>
    <x v="0"/>
    <x v="1"/>
    <x v="0"/>
    <x v="1"/>
    <x v="1"/>
    <x v="1"/>
    <x v="1"/>
    <x v="0"/>
    <x v="3"/>
    <x v="0"/>
    <x v="0"/>
    <x v="0"/>
    <x v="0"/>
    <x v="0"/>
    <x v="0"/>
    <x v="0"/>
    <x v="0"/>
    <x v="0"/>
    <x v="0"/>
    <x v="0"/>
    <x v="0"/>
    <x v="0"/>
    <x v="0"/>
    <m/>
    <m/>
    <m/>
    <m/>
    <m/>
    <m/>
  </r>
  <r>
    <s v="År 2"/>
    <x v="1"/>
    <x v="45"/>
    <n v="29"/>
    <s v="Elever"/>
    <x v="0"/>
    <x v="0"/>
    <x v="1"/>
    <x v="2"/>
    <x v="1"/>
    <x v="2"/>
    <x v="2"/>
    <x v="0"/>
    <x v="1"/>
    <x v="0"/>
    <x v="2"/>
    <x v="0"/>
    <x v="0"/>
    <x v="0"/>
    <x v="0"/>
    <x v="0"/>
    <x v="0"/>
    <x v="0"/>
    <x v="0"/>
    <x v="0"/>
    <x v="0"/>
    <x v="0"/>
    <x v="0"/>
    <x v="0"/>
    <x v="0"/>
    <x v="0"/>
    <x v="0"/>
    <m/>
    <m/>
    <m/>
    <m/>
    <m/>
    <m/>
  </r>
  <r>
    <s v="År 2"/>
    <x v="1"/>
    <x v="45"/>
    <n v="29"/>
    <s v="Elever"/>
    <x v="0"/>
    <x v="0"/>
    <x v="0"/>
    <x v="1"/>
    <x v="1"/>
    <x v="1"/>
    <x v="0"/>
    <x v="1"/>
    <x v="0"/>
    <x v="1"/>
    <x v="1"/>
    <x v="0"/>
    <x v="0"/>
    <x v="0"/>
    <x v="0"/>
    <x v="0"/>
    <x v="0"/>
    <x v="0"/>
    <x v="0"/>
    <x v="0"/>
    <x v="0"/>
    <x v="0"/>
    <x v="0"/>
    <x v="0"/>
    <x v="0"/>
    <x v="0"/>
    <x v="0"/>
    <m/>
    <m/>
    <m/>
    <m/>
    <m/>
    <m/>
  </r>
  <r>
    <s v="År 2"/>
    <x v="1"/>
    <x v="45"/>
    <n v="29"/>
    <s v="Elever"/>
    <x v="0"/>
    <x v="0"/>
    <x v="0"/>
    <x v="1"/>
    <x v="1"/>
    <x v="1"/>
    <x v="0"/>
    <x v="1"/>
    <x v="0"/>
    <x v="0"/>
    <x v="1"/>
    <x v="0"/>
    <x v="0"/>
    <x v="0"/>
    <x v="0"/>
    <x v="0"/>
    <x v="0"/>
    <x v="0"/>
    <x v="0"/>
    <x v="0"/>
    <x v="0"/>
    <x v="0"/>
    <x v="0"/>
    <x v="0"/>
    <x v="0"/>
    <x v="0"/>
    <x v="0"/>
    <m/>
    <m/>
    <m/>
    <m/>
    <m/>
    <m/>
  </r>
  <r>
    <s v="År 2"/>
    <x v="1"/>
    <x v="45"/>
    <n v="29"/>
    <s v="Elever"/>
    <x v="0"/>
    <x v="1"/>
    <x v="0"/>
    <x v="0"/>
    <x v="1"/>
    <x v="1"/>
    <x v="1"/>
    <x v="1"/>
    <x v="1"/>
    <x v="2"/>
    <x v="1"/>
    <x v="0"/>
    <x v="3"/>
    <x v="0"/>
    <x v="0"/>
    <x v="0"/>
    <x v="0"/>
    <x v="0"/>
    <x v="0"/>
    <x v="0"/>
    <x v="0"/>
    <x v="0"/>
    <x v="0"/>
    <x v="0"/>
    <x v="0"/>
    <x v="0"/>
    <x v="0"/>
    <m/>
    <m/>
    <m/>
    <m/>
    <m/>
    <m/>
  </r>
  <r>
    <s v="År 2"/>
    <x v="1"/>
    <x v="45"/>
    <n v="29"/>
    <s v="Elever"/>
    <x v="0"/>
    <x v="0"/>
    <x v="0"/>
    <x v="1"/>
    <x v="1"/>
    <x v="1"/>
    <x v="0"/>
    <x v="1"/>
    <x v="1"/>
    <x v="0"/>
    <x v="1"/>
    <x v="0"/>
    <x v="0"/>
    <x v="0"/>
    <x v="0"/>
    <x v="0"/>
    <x v="0"/>
    <x v="0"/>
    <x v="0"/>
    <x v="0"/>
    <x v="0"/>
    <x v="0"/>
    <x v="0"/>
    <x v="0"/>
    <x v="0"/>
    <x v="0"/>
    <x v="0"/>
    <m/>
    <m/>
    <m/>
    <m/>
    <m/>
    <m/>
  </r>
  <r>
    <s v="År 2"/>
    <x v="1"/>
    <x v="45"/>
    <n v="29"/>
    <s v="Elever"/>
    <x v="0"/>
    <x v="0"/>
    <x v="0"/>
    <x v="1"/>
    <x v="1"/>
    <x v="2"/>
    <x v="1"/>
    <x v="0"/>
    <x v="1"/>
    <x v="1"/>
    <x v="1"/>
    <x v="2"/>
    <x v="0"/>
    <x v="0"/>
    <x v="0"/>
    <x v="0"/>
    <x v="0"/>
    <x v="0"/>
    <x v="0"/>
    <x v="0"/>
    <x v="0"/>
    <x v="0"/>
    <x v="0"/>
    <x v="0"/>
    <x v="0"/>
    <x v="0"/>
    <x v="0"/>
    <m/>
    <m/>
    <m/>
    <m/>
    <m/>
    <m/>
  </r>
  <r>
    <s v="År 2"/>
    <x v="1"/>
    <x v="45"/>
    <n v="29"/>
    <s v="Elever"/>
    <x v="0"/>
    <x v="1"/>
    <x v="0"/>
    <x v="1"/>
    <x v="1"/>
    <x v="1"/>
    <x v="0"/>
    <x v="1"/>
    <x v="0"/>
    <x v="1"/>
    <x v="1"/>
    <x v="0"/>
    <x v="0"/>
    <x v="0"/>
    <x v="0"/>
    <x v="0"/>
    <x v="0"/>
    <x v="0"/>
    <x v="0"/>
    <x v="0"/>
    <x v="0"/>
    <x v="0"/>
    <x v="0"/>
    <x v="0"/>
    <x v="0"/>
    <x v="0"/>
    <x v="0"/>
    <m/>
    <m/>
    <m/>
    <m/>
    <m/>
    <m/>
  </r>
  <r>
    <s v="År 2"/>
    <x v="1"/>
    <x v="45"/>
    <n v="29"/>
    <s v="Elever"/>
    <x v="0"/>
    <x v="0"/>
    <x v="0"/>
    <x v="1"/>
    <x v="1"/>
    <x v="1"/>
    <x v="0"/>
    <x v="1"/>
    <x v="3"/>
    <x v="0"/>
    <x v="1"/>
    <x v="0"/>
    <x v="0"/>
    <x v="0"/>
    <x v="0"/>
    <x v="0"/>
    <x v="0"/>
    <x v="0"/>
    <x v="0"/>
    <x v="0"/>
    <x v="0"/>
    <x v="0"/>
    <x v="0"/>
    <x v="0"/>
    <x v="0"/>
    <x v="0"/>
    <x v="0"/>
    <m/>
    <m/>
    <m/>
    <m/>
    <m/>
    <m/>
  </r>
  <r>
    <s v="År 2"/>
    <x v="1"/>
    <x v="45"/>
    <n v="29"/>
    <s v="Elever"/>
    <x v="0"/>
    <x v="0"/>
    <x v="1"/>
    <x v="1"/>
    <x v="1"/>
    <x v="1"/>
    <x v="1"/>
    <x v="0"/>
    <x v="1"/>
    <x v="1"/>
    <x v="0"/>
    <x v="2"/>
    <x v="0"/>
    <x v="0"/>
    <x v="0"/>
    <x v="0"/>
    <x v="0"/>
    <x v="0"/>
    <x v="0"/>
    <x v="0"/>
    <x v="0"/>
    <x v="0"/>
    <x v="0"/>
    <x v="0"/>
    <x v="0"/>
    <x v="0"/>
    <x v="0"/>
    <m/>
    <m/>
    <m/>
    <m/>
    <m/>
    <m/>
  </r>
  <r>
    <s v="År 2"/>
    <x v="1"/>
    <x v="45"/>
    <n v="29"/>
    <s v="Elever"/>
    <x v="0"/>
    <x v="0"/>
    <x v="1"/>
    <x v="1"/>
    <x v="1"/>
    <x v="2"/>
    <x v="1"/>
    <x v="0"/>
    <x v="3"/>
    <x v="1"/>
    <x v="0"/>
    <x v="0"/>
    <x v="3"/>
    <x v="0"/>
    <x v="0"/>
    <x v="0"/>
    <x v="0"/>
    <x v="0"/>
    <x v="0"/>
    <x v="0"/>
    <x v="0"/>
    <x v="0"/>
    <x v="0"/>
    <x v="0"/>
    <x v="0"/>
    <x v="0"/>
    <x v="0"/>
    <m/>
    <m/>
    <m/>
    <m/>
    <m/>
    <m/>
  </r>
  <r>
    <s v="År 2"/>
    <x v="1"/>
    <x v="45"/>
    <n v="29"/>
    <s v="Elever"/>
    <x v="0"/>
    <x v="1"/>
    <x v="0"/>
    <x v="1"/>
    <x v="1"/>
    <x v="1"/>
    <x v="1"/>
    <x v="1"/>
    <x v="0"/>
    <x v="0"/>
    <x v="1"/>
    <x v="0"/>
    <x v="0"/>
    <x v="0"/>
    <x v="0"/>
    <x v="0"/>
    <x v="0"/>
    <x v="0"/>
    <x v="0"/>
    <x v="0"/>
    <x v="0"/>
    <x v="0"/>
    <x v="0"/>
    <x v="0"/>
    <x v="0"/>
    <x v="0"/>
    <x v="0"/>
    <m/>
    <m/>
    <m/>
    <m/>
    <m/>
    <m/>
  </r>
  <r>
    <s v="År 2"/>
    <x v="1"/>
    <x v="45"/>
    <n v="29"/>
    <s v="Elever"/>
    <x v="0"/>
    <x v="1"/>
    <x v="0"/>
    <x v="1"/>
    <x v="1"/>
    <x v="1"/>
    <x v="0"/>
    <x v="1"/>
    <x v="0"/>
    <x v="0"/>
    <x v="1"/>
    <x v="0"/>
    <x v="0"/>
    <x v="0"/>
    <x v="0"/>
    <x v="0"/>
    <x v="0"/>
    <x v="0"/>
    <x v="0"/>
    <x v="0"/>
    <x v="0"/>
    <x v="0"/>
    <x v="0"/>
    <x v="0"/>
    <x v="0"/>
    <x v="0"/>
    <x v="0"/>
    <m/>
    <m/>
    <m/>
    <m/>
    <m/>
    <m/>
  </r>
  <r>
    <s v="År 2"/>
    <x v="1"/>
    <x v="45"/>
    <n v="29"/>
    <s v="Elever"/>
    <x v="0"/>
    <x v="0"/>
    <x v="0"/>
    <x v="1"/>
    <x v="1"/>
    <x v="1"/>
    <x v="0"/>
    <x v="1"/>
    <x v="3"/>
    <x v="1"/>
    <x v="0"/>
    <x v="0"/>
    <x v="3"/>
    <x v="0"/>
    <x v="0"/>
    <x v="0"/>
    <x v="0"/>
    <x v="0"/>
    <x v="0"/>
    <x v="0"/>
    <x v="0"/>
    <x v="0"/>
    <x v="0"/>
    <x v="0"/>
    <x v="0"/>
    <x v="0"/>
    <x v="0"/>
    <m/>
    <m/>
    <m/>
    <m/>
    <m/>
    <m/>
  </r>
  <r>
    <s v="År 2"/>
    <x v="1"/>
    <x v="45"/>
    <n v="29"/>
    <s v="Elever"/>
    <x v="0"/>
    <x v="1"/>
    <x v="0"/>
    <x v="0"/>
    <x v="1"/>
    <x v="1"/>
    <x v="0"/>
    <x v="1"/>
    <x v="1"/>
    <x v="0"/>
    <x v="1"/>
    <x v="0"/>
    <x v="0"/>
    <x v="0"/>
    <x v="0"/>
    <x v="0"/>
    <x v="0"/>
    <x v="0"/>
    <x v="0"/>
    <x v="0"/>
    <x v="0"/>
    <x v="0"/>
    <x v="0"/>
    <x v="0"/>
    <x v="0"/>
    <x v="0"/>
    <x v="0"/>
    <m/>
    <m/>
    <m/>
    <m/>
    <m/>
    <m/>
  </r>
  <r>
    <s v="År 2"/>
    <x v="1"/>
    <x v="45"/>
    <n v="29"/>
    <s v="Elever"/>
    <x v="0"/>
    <x v="1"/>
    <x v="0"/>
    <x v="0"/>
    <x v="1"/>
    <x v="1"/>
    <x v="1"/>
    <x v="0"/>
    <x v="3"/>
    <x v="1"/>
    <x v="1"/>
    <x v="3"/>
    <x v="0"/>
    <x v="0"/>
    <x v="0"/>
    <x v="0"/>
    <x v="0"/>
    <x v="0"/>
    <x v="0"/>
    <x v="0"/>
    <x v="0"/>
    <x v="0"/>
    <x v="0"/>
    <x v="0"/>
    <x v="0"/>
    <x v="0"/>
    <x v="0"/>
    <m/>
    <m/>
    <m/>
    <m/>
    <m/>
    <m/>
  </r>
  <r>
    <s v="År 2"/>
    <x v="1"/>
    <x v="45"/>
    <n v="29"/>
    <s v="Elever"/>
    <x v="0"/>
    <x v="1"/>
    <x v="0"/>
    <x v="1"/>
    <x v="0"/>
    <x v="1"/>
    <x v="0"/>
    <x v="0"/>
    <x v="1"/>
    <x v="2"/>
    <x v="0"/>
    <x v="1"/>
    <x v="2"/>
    <x v="0"/>
    <x v="0"/>
    <x v="0"/>
    <x v="0"/>
    <x v="0"/>
    <x v="0"/>
    <x v="0"/>
    <x v="0"/>
    <x v="0"/>
    <x v="0"/>
    <x v="0"/>
    <x v="0"/>
    <x v="0"/>
    <x v="0"/>
    <m/>
    <m/>
    <m/>
    <m/>
    <m/>
    <m/>
  </r>
  <r>
    <s v="År 2"/>
    <x v="1"/>
    <x v="45"/>
    <n v="29"/>
    <s v="Elever"/>
    <x v="0"/>
    <x v="1"/>
    <x v="0"/>
    <x v="1"/>
    <x v="1"/>
    <x v="1"/>
    <x v="0"/>
    <x v="1"/>
    <x v="1"/>
    <x v="0"/>
    <x v="1"/>
    <x v="0"/>
    <x v="0"/>
    <x v="0"/>
    <x v="0"/>
    <x v="0"/>
    <x v="0"/>
    <x v="0"/>
    <x v="0"/>
    <x v="0"/>
    <x v="0"/>
    <x v="0"/>
    <x v="0"/>
    <x v="0"/>
    <x v="0"/>
    <x v="0"/>
    <x v="0"/>
    <m/>
    <m/>
    <m/>
    <m/>
    <m/>
    <m/>
  </r>
  <r>
    <s v="År 2"/>
    <x v="1"/>
    <x v="45"/>
    <n v="29"/>
    <s v="Elever"/>
    <x v="0"/>
    <x v="0"/>
    <x v="0"/>
    <x v="1"/>
    <x v="1"/>
    <x v="1"/>
    <x v="0"/>
    <x v="1"/>
    <x v="3"/>
    <x v="0"/>
    <x v="1"/>
    <x v="0"/>
    <x v="0"/>
    <x v="0"/>
    <x v="0"/>
    <x v="0"/>
    <x v="0"/>
    <x v="0"/>
    <x v="0"/>
    <x v="0"/>
    <x v="0"/>
    <x v="0"/>
    <x v="0"/>
    <x v="0"/>
    <x v="0"/>
    <x v="0"/>
    <x v="0"/>
    <m/>
    <m/>
    <m/>
    <m/>
    <m/>
    <m/>
  </r>
  <r>
    <s v="År 2"/>
    <x v="1"/>
    <x v="45"/>
    <n v="29"/>
    <s v="Elever"/>
    <x v="0"/>
    <x v="1"/>
    <x v="0"/>
    <x v="1"/>
    <x v="1"/>
    <x v="1"/>
    <x v="1"/>
    <x v="1"/>
    <x v="3"/>
    <x v="1"/>
    <x v="1"/>
    <x v="0"/>
    <x v="0"/>
    <x v="0"/>
    <x v="0"/>
    <x v="0"/>
    <x v="0"/>
    <x v="0"/>
    <x v="0"/>
    <x v="0"/>
    <x v="0"/>
    <x v="0"/>
    <x v="0"/>
    <x v="0"/>
    <x v="0"/>
    <x v="0"/>
    <x v="0"/>
    <m/>
    <m/>
    <m/>
    <m/>
    <m/>
    <m/>
  </r>
  <r>
    <s v="År 2"/>
    <x v="1"/>
    <x v="45"/>
    <n v="29"/>
    <s v="Elever"/>
    <x v="0"/>
    <x v="0"/>
    <x v="0"/>
    <x v="1"/>
    <x v="1"/>
    <x v="1"/>
    <x v="1"/>
    <x v="0"/>
    <x v="3"/>
    <x v="0"/>
    <x v="1"/>
    <x v="1"/>
    <x v="0"/>
    <x v="0"/>
    <x v="0"/>
    <x v="0"/>
    <x v="0"/>
    <x v="0"/>
    <x v="0"/>
    <x v="0"/>
    <x v="0"/>
    <x v="0"/>
    <x v="0"/>
    <x v="0"/>
    <x v="0"/>
    <x v="0"/>
    <x v="0"/>
    <m/>
    <m/>
    <m/>
    <m/>
    <m/>
    <m/>
  </r>
  <r>
    <s v="År 2"/>
    <x v="1"/>
    <x v="45"/>
    <n v="29"/>
    <s v="Elever"/>
    <x v="0"/>
    <x v="0"/>
    <x v="0"/>
    <x v="1"/>
    <x v="0"/>
    <x v="2"/>
    <x v="0"/>
    <x v="1"/>
    <x v="1"/>
    <x v="1"/>
    <x v="1"/>
    <x v="3"/>
    <x v="0"/>
    <x v="0"/>
    <x v="0"/>
    <x v="0"/>
    <x v="0"/>
    <x v="0"/>
    <x v="0"/>
    <x v="0"/>
    <x v="0"/>
    <x v="0"/>
    <x v="0"/>
    <x v="0"/>
    <x v="0"/>
    <x v="0"/>
    <x v="0"/>
    <m/>
    <m/>
    <m/>
    <m/>
    <m/>
    <m/>
  </r>
  <r>
    <s v="År 2"/>
    <x v="1"/>
    <x v="45"/>
    <n v="29"/>
    <s v="Elever"/>
    <x v="0"/>
    <x v="0"/>
    <x v="1"/>
    <x v="0"/>
    <x v="0"/>
    <x v="2"/>
    <x v="1"/>
    <x v="0"/>
    <x v="1"/>
    <x v="1"/>
    <x v="1"/>
    <x v="3"/>
    <x v="3"/>
    <x v="0"/>
    <x v="0"/>
    <x v="0"/>
    <x v="0"/>
    <x v="0"/>
    <x v="0"/>
    <x v="0"/>
    <x v="0"/>
    <x v="0"/>
    <x v="0"/>
    <x v="0"/>
    <x v="0"/>
    <x v="0"/>
    <x v="0"/>
    <m/>
    <m/>
    <m/>
    <m/>
    <m/>
    <m/>
  </r>
  <r>
    <s v="År 2"/>
    <x v="1"/>
    <x v="45"/>
    <n v="29"/>
    <s v="Elever"/>
    <x v="0"/>
    <x v="0"/>
    <x v="0"/>
    <x v="1"/>
    <x v="1"/>
    <x v="2"/>
    <x v="1"/>
    <x v="1"/>
    <x v="3"/>
    <x v="1"/>
    <x v="1"/>
    <x v="3"/>
    <x v="0"/>
    <x v="0"/>
    <x v="0"/>
    <x v="0"/>
    <x v="0"/>
    <x v="0"/>
    <x v="0"/>
    <x v="0"/>
    <x v="0"/>
    <x v="0"/>
    <x v="0"/>
    <x v="0"/>
    <x v="0"/>
    <x v="0"/>
    <x v="0"/>
    <m/>
    <m/>
    <m/>
    <m/>
    <m/>
    <m/>
  </r>
  <r>
    <s v="År 2"/>
    <x v="1"/>
    <x v="45"/>
    <n v="29"/>
    <s v="Elever"/>
    <x v="0"/>
    <x v="0"/>
    <x v="0"/>
    <x v="0"/>
    <x v="1"/>
    <x v="2"/>
    <x v="1"/>
    <x v="0"/>
    <x v="1"/>
    <x v="0"/>
    <x v="1"/>
    <x v="3"/>
    <x v="0"/>
    <x v="0"/>
    <x v="0"/>
    <x v="0"/>
    <x v="0"/>
    <x v="0"/>
    <x v="0"/>
    <x v="0"/>
    <x v="0"/>
    <x v="0"/>
    <x v="0"/>
    <x v="0"/>
    <x v="0"/>
    <x v="0"/>
    <x v="0"/>
    <m/>
    <m/>
    <m/>
    <m/>
    <m/>
    <m/>
  </r>
  <r>
    <s v="År 2"/>
    <x v="1"/>
    <x v="45"/>
    <n v="29"/>
    <s v="Elever"/>
    <x v="0"/>
    <x v="1"/>
    <x v="0"/>
    <x v="1"/>
    <x v="1"/>
    <x v="1"/>
    <x v="0"/>
    <x v="1"/>
    <x v="0"/>
    <x v="0"/>
    <x v="1"/>
    <x v="0"/>
    <x v="0"/>
    <x v="0"/>
    <x v="0"/>
    <x v="0"/>
    <x v="0"/>
    <x v="0"/>
    <x v="0"/>
    <x v="0"/>
    <x v="0"/>
    <x v="0"/>
    <x v="0"/>
    <x v="0"/>
    <x v="0"/>
    <x v="0"/>
    <x v="0"/>
    <m/>
    <m/>
    <m/>
    <m/>
    <m/>
    <m/>
  </r>
  <r>
    <s v="År 2"/>
    <x v="1"/>
    <x v="45"/>
    <n v="29"/>
    <s v="Elever"/>
    <x v="0"/>
    <x v="0"/>
    <x v="1"/>
    <x v="1"/>
    <x v="1"/>
    <x v="2"/>
    <x v="1"/>
    <x v="0"/>
    <x v="1"/>
    <x v="1"/>
    <x v="1"/>
    <x v="3"/>
    <x v="0"/>
    <x v="0"/>
    <x v="0"/>
    <x v="0"/>
    <x v="0"/>
    <x v="0"/>
    <x v="0"/>
    <x v="0"/>
    <x v="0"/>
    <x v="0"/>
    <x v="0"/>
    <x v="0"/>
    <x v="0"/>
    <x v="0"/>
    <x v="0"/>
    <m/>
    <m/>
    <m/>
    <m/>
    <m/>
    <m/>
  </r>
  <r>
    <s v="År 2"/>
    <x v="1"/>
    <x v="45"/>
    <n v="29"/>
    <s v="Elever"/>
    <x v="1"/>
    <x v="0"/>
    <x v="0"/>
    <x v="1"/>
    <x v="1"/>
    <x v="1"/>
    <x v="1"/>
    <x v="1"/>
    <x v="0"/>
    <x v="0"/>
    <x v="1"/>
    <x v="0"/>
    <x v="0"/>
    <x v="2"/>
    <x v="2"/>
    <x v="4"/>
    <x v="2"/>
    <x v="4"/>
    <x v="3"/>
    <x v="3"/>
    <x v="2"/>
    <x v="2"/>
    <x v="3"/>
    <x v="0"/>
    <x v="0"/>
    <x v="0"/>
    <x v="0"/>
    <m/>
    <m/>
    <m/>
    <m/>
    <m/>
    <m/>
  </r>
  <r>
    <s v="År 2"/>
    <x v="1"/>
    <x v="45"/>
    <n v="29"/>
    <s v="Elever"/>
    <x v="1"/>
    <x v="0"/>
    <x v="0"/>
    <x v="1"/>
    <x v="1"/>
    <x v="1"/>
    <x v="1"/>
    <x v="1"/>
    <x v="0"/>
    <x v="0"/>
    <x v="1"/>
    <x v="0"/>
    <x v="1"/>
    <x v="1"/>
    <x v="1"/>
    <x v="1"/>
    <x v="3"/>
    <x v="2"/>
    <x v="2"/>
    <x v="1"/>
    <x v="1"/>
    <x v="4"/>
    <x v="2"/>
    <x v="0"/>
    <x v="0"/>
    <x v="0"/>
    <x v="0"/>
    <m/>
    <m/>
    <m/>
    <m/>
    <m/>
    <m/>
  </r>
  <r>
    <s v="År 2"/>
    <x v="1"/>
    <x v="45"/>
    <n v="29"/>
    <s v="Elever"/>
    <x v="1"/>
    <x v="0"/>
    <x v="0"/>
    <x v="0"/>
    <x v="1"/>
    <x v="1"/>
    <x v="1"/>
    <x v="1"/>
    <x v="1"/>
    <x v="1"/>
    <x v="1"/>
    <x v="3"/>
    <x v="0"/>
    <x v="1"/>
    <x v="1"/>
    <x v="2"/>
    <x v="3"/>
    <x v="1"/>
    <x v="2"/>
    <x v="1"/>
    <x v="1"/>
    <x v="1"/>
    <x v="2"/>
    <x v="0"/>
    <x v="0"/>
    <x v="0"/>
    <x v="0"/>
    <m/>
    <m/>
    <m/>
    <m/>
    <m/>
    <m/>
  </r>
  <r>
    <s v="År 2"/>
    <x v="1"/>
    <x v="45"/>
    <n v="29"/>
    <s v="Elever"/>
    <x v="1"/>
    <x v="1"/>
    <x v="0"/>
    <x v="1"/>
    <x v="1"/>
    <x v="1"/>
    <x v="0"/>
    <x v="1"/>
    <x v="0"/>
    <x v="0"/>
    <x v="1"/>
    <x v="0"/>
    <x v="0"/>
    <x v="1"/>
    <x v="3"/>
    <x v="2"/>
    <x v="3"/>
    <x v="2"/>
    <x v="2"/>
    <x v="1"/>
    <x v="1"/>
    <x v="1"/>
    <x v="2"/>
    <x v="0"/>
    <x v="0"/>
    <x v="0"/>
    <x v="0"/>
    <m/>
    <m/>
    <m/>
    <m/>
    <m/>
    <m/>
  </r>
  <r>
    <s v="År 2"/>
    <x v="1"/>
    <x v="45"/>
    <n v="29"/>
    <s v="Elever"/>
    <x v="1"/>
    <x v="0"/>
    <x v="0"/>
    <x v="1"/>
    <x v="1"/>
    <x v="1"/>
    <x v="0"/>
    <x v="1"/>
    <x v="1"/>
    <x v="0"/>
    <x v="1"/>
    <x v="0"/>
    <x v="0"/>
    <x v="1"/>
    <x v="3"/>
    <x v="3"/>
    <x v="3"/>
    <x v="2"/>
    <x v="2"/>
    <x v="1"/>
    <x v="1"/>
    <x v="1"/>
    <x v="2"/>
    <x v="0"/>
    <x v="0"/>
    <x v="0"/>
    <x v="0"/>
    <m/>
    <m/>
    <m/>
    <m/>
    <m/>
    <m/>
  </r>
  <r>
    <s v="År 2"/>
    <x v="1"/>
    <x v="45"/>
    <n v="29"/>
    <s v="Elever"/>
    <x v="1"/>
    <x v="0"/>
    <x v="0"/>
    <x v="0"/>
    <x v="1"/>
    <x v="1"/>
    <x v="0"/>
    <x v="0"/>
    <x v="0"/>
    <x v="0"/>
    <x v="1"/>
    <x v="0"/>
    <x v="0"/>
    <x v="1"/>
    <x v="1"/>
    <x v="1"/>
    <x v="3"/>
    <x v="2"/>
    <x v="2"/>
    <x v="2"/>
    <x v="3"/>
    <x v="1"/>
    <x v="3"/>
    <x v="0"/>
    <x v="0"/>
    <x v="0"/>
    <x v="0"/>
    <m/>
    <m/>
    <m/>
    <m/>
    <m/>
    <m/>
  </r>
  <r>
    <s v="År 2"/>
    <x v="1"/>
    <x v="45"/>
    <n v="29"/>
    <s v="Elever"/>
    <x v="1"/>
    <x v="0"/>
    <x v="0"/>
    <x v="0"/>
    <x v="1"/>
    <x v="1"/>
    <x v="0"/>
    <x v="1"/>
    <x v="1"/>
    <x v="1"/>
    <x v="1"/>
    <x v="0"/>
    <x v="0"/>
    <x v="1"/>
    <x v="1"/>
    <x v="3"/>
    <x v="3"/>
    <x v="2"/>
    <x v="2"/>
    <x v="1"/>
    <x v="1"/>
    <x v="1"/>
    <x v="2"/>
    <x v="0"/>
    <x v="0"/>
    <x v="0"/>
    <x v="0"/>
    <m/>
    <m/>
    <m/>
    <m/>
    <m/>
    <m/>
  </r>
  <r>
    <s v="År 2"/>
    <x v="1"/>
    <x v="45"/>
    <n v="29"/>
    <s v="Elever"/>
    <x v="1"/>
    <x v="0"/>
    <x v="1"/>
    <x v="1"/>
    <x v="1"/>
    <x v="1"/>
    <x v="0"/>
    <x v="1"/>
    <x v="3"/>
    <x v="0"/>
    <x v="1"/>
    <x v="1"/>
    <x v="2"/>
    <x v="1"/>
    <x v="1"/>
    <x v="3"/>
    <x v="3"/>
    <x v="1"/>
    <x v="2"/>
    <x v="1"/>
    <x v="1"/>
    <x v="4"/>
    <x v="2"/>
    <x v="0"/>
    <x v="0"/>
    <x v="0"/>
    <x v="0"/>
    <m/>
    <m/>
    <m/>
    <m/>
    <m/>
    <m/>
  </r>
  <r>
    <s v="År 2"/>
    <x v="1"/>
    <x v="45"/>
    <n v="29"/>
    <s v="Elever"/>
    <x v="1"/>
    <x v="1"/>
    <x v="0"/>
    <x v="0"/>
    <x v="1"/>
    <x v="1"/>
    <x v="1"/>
    <x v="0"/>
    <x v="1"/>
    <x v="0"/>
    <x v="1"/>
    <x v="0"/>
    <x v="0"/>
    <x v="1"/>
    <x v="1"/>
    <x v="3"/>
    <x v="3"/>
    <x v="2"/>
    <x v="2"/>
    <x v="1"/>
    <x v="1"/>
    <x v="3"/>
    <x v="2"/>
    <x v="0"/>
    <x v="0"/>
    <x v="0"/>
    <x v="0"/>
    <m/>
    <m/>
    <m/>
    <m/>
    <m/>
    <m/>
  </r>
  <r>
    <s v="År 2"/>
    <x v="1"/>
    <x v="45"/>
    <n v="29"/>
    <s v="Elever"/>
    <x v="1"/>
    <x v="0"/>
    <x v="0"/>
    <x v="1"/>
    <x v="1"/>
    <x v="1"/>
    <x v="1"/>
    <x v="1"/>
    <x v="1"/>
    <x v="0"/>
    <x v="1"/>
    <x v="0"/>
    <x v="0"/>
    <x v="1"/>
    <x v="1"/>
    <x v="3"/>
    <x v="3"/>
    <x v="2"/>
    <x v="2"/>
    <x v="1"/>
    <x v="1"/>
    <x v="3"/>
    <x v="2"/>
    <x v="0"/>
    <x v="0"/>
    <x v="0"/>
    <x v="0"/>
    <m/>
    <m/>
    <m/>
    <m/>
    <m/>
    <m/>
  </r>
  <r>
    <s v="År 2"/>
    <x v="1"/>
    <x v="45"/>
    <n v="29"/>
    <s v="Elever"/>
    <x v="1"/>
    <x v="0"/>
    <x v="0"/>
    <x v="1"/>
    <x v="1"/>
    <x v="1"/>
    <x v="1"/>
    <x v="1"/>
    <x v="1"/>
    <x v="0"/>
    <x v="1"/>
    <x v="0"/>
    <x v="0"/>
    <x v="1"/>
    <x v="1"/>
    <x v="3"/>
    <x v="3"/>
    <x v="2"/>
    <x v="2"/>
    <x v="1"/>
    <x v="1"/>
    <x v="1"/>
    <x v="2"/>
    <x v="0"/>
    <x v="0"/>
    <x v="0"/>
    <x v="0"/>
    <m/>
    <m/>
    <m/>
    <m/>
    <m/>
    <m/>
  </r>
  <r>
    <s v="År 2"/>
    <x v="1"/>
    <x v="45"/>
    <n v="29"/>
    <s v="Elever"/>
    <x v="1"/>
    <x v="1"/>
    <x v="0"/>
    <x v="1"/>
    <x v="1"/>
    <x v="1"/>
    <x v="1"/>
    <x v="1"/>
    <x v="0"/>
    <x v="0"/>
    <x v="1"/>
    <x v="3"/>
    <x v="0"/>
    <x v="1"/>
    <x v="1"/>
    <x v="3"/>
    <x v="3"/>
    <x v="2"/>
    <x v="2"/>
    <x v="1"/>
    <x v="3"/>
    <x v="3"/>
    <x v="2"/>
    <x v="0"/>
    <x v="0"/>
    <x v="0"/>
    <x v="0"/>
    <m/>
    <m/>
    <m/>
    <m/>
    <m/>
    <m/>
  </r>
  <r>
    <s v="År 2"/>
    <x v="1"/>
    <x v="45"/>
    <n v="29"/>
    <s v="Elever"/>
    <x v="1"/>
    <x v="0"/>
    <x v="0"/>
    <x v="0"/>
    <x v="1"/>
    <x v="1"/>
    <x v="1"/>
    <x v="0"/>
    <x v="0"/>
    <x v="0"/>
    <x v="1"/>
    <x v="0"/>
    <x v="3"/>
    <x v="1"/>
    <x v="1"/>
    <x v="3"/>
    <x v="3"/>
    <x v="2"/>
    <x v="2"/>
    <x v="1"/>
    <x v="1"/>
    <x v="4"/>
    <x v="2"/>
    <x v="0"/>
    <x v="0"/>
    <x v="0"/>
    <x v="0"/>
    <m/>
    <m/>
    <m/>
    <m/>
    <m/>
    <m/>
  </r>
  <r>
    <s v="År 2"/>
    <x v="1"/>
    <x v="45"/>
    <n v="29"/>
    <s v="Elever"/>
    <x v="1"/>
    <x v="0"/>
    <x v="0"/>
    <x v="1"/>
    <x v="1"/>
    <x v="2"/>
    <x v="1"/>
    <x v="0"/>
    <x v="1"/>
    <x v="1"/>
    <x v="1"/>
    <x v="3"/>
    <x v="0"/>
    <x v="3"/>
    <x v="3"/>
    <x v="2"/>
    <x v="1"/>
    <x v="2"/>
    <x v="2"/>
    <x v="1"/>
    <x v="1"/>
    <x v="1"/>
    <x v="4"/>
    <x v="0"/>
    <x v="0"/>
    <x v="0"/>
    <x v="0"/>
    <m/>
    <m/>
    <m/>
    <m/>
    <m/>
    <m/>
  </r>
  <r>
    <s v="År 2"/>
    <x v="1"/>
    <x v="45"/>
    <n v="29"/>
    <s v="Elever"/>
    <x v="1"/>
    <x v="1"/>
    <x v="0"/>
    <x v="0"/>
    <x v="1"/>
    <x v="1"/>
    <x v="1"/>
    <x v="1"/>
    <x v="1"/>
    <x v="0"/>
    <x v="1"/>
    <x v="1"/>
    <x v="0"/>
    <x v="1"/>
    <x v="1"/>
    <x v="3"/>
    <x v="1"/>
    <x v="2"/>
    <x v="2"/>
    <x v="1"/>
    <x v="1"/>
    <x v="3"/>
    <x v="2"/>
    <x v="0"/>
    <x v="0"/>
    <x v="0"/>
    <x v="0"/>
    <m/>
    <m/>
    <m/>
    <m/>
    <m/>
    <m/>
  </r>
  <r>
    <s v="År 2"/>
    <x v="1"/>
    <x v="45"/>
    <n v="29"/>
    <s v="Elever"/>
    <x v="1"/>
    <x v="1"/>
    <x v="1"/>
    <x v="1"/>
    <x v="1"/>
    <x v="2"/>
    <x v="1"/>
    <x v="0"/>
    <x v="3"/>
    <x v="3"/>
    <x v="1"/>
    <x v="3"/>
    <x v="0"/>
    <x v="1"/>
    <x v="3"/>
    <x v="3"/>
    <x v="3"/>
    <x v="2"/>
    <x v="2"/>
    <x v="1"/>
    <x v="1"/>
    <x v="1"/>
    <x v="2"/>
    <x v="0"/>
    <x v="0"/>
    <x v="0"/>
    <x v="0"/>
    <m/>
    <m/>
    <m/>
    <m/>
    <m/>
    <m/>
  </r>
  <r>
    <s v="År 2"/>
    <x v="1"/>
    <x v="45"/>
    <n v="29"/>
    <s v="Elever"/>
    <x v="1"/>
    <x v="0"/>
    <x v="0"/>
    <x v="0"/>
    <x v="1"/>
    <x v="1"/>
    <x v="1"/>
    <x v="0"/>
    <x v="1"/>
    <x v="0"/>
    <x v="1"/>
    <x v="0"/>
    <x v="0"/>
    <x v="1"/>
    <x v="1"/>
    <x v="3"/>
    <x v="3"/>
    <x v="2"/>
    <x v="2"/>
    <x v="1"/>
    <x v="1"/>
    <x v="4"/>
    <x v="2"/>
    <x v="0"/>
    <x v="0"/>
    <x v="0"/>
    <x v="0"/>
    <m/>
    <m/>
    <m/>
    <m/>
    <m/>
    <m/>
  </r>
  <r>
    <s v="År 2"/>
    <x v="1"/>
    <x v="45"/>
    <n v="29"/>
    <s v="Elever"/>
    <x v="1"/>
    <x v="1"/>
    <x v="0"/>
    <x v="0"/>
    <x v="1"/>
    <x v="1"/>
    <x v="1"/>
    <x v="1"/>
    <x v="1"/>
    <x v="0"/>
    <x v="1"/>
    <x v="0"/>
    <x v="0"/>
    <x v="1"/>
    <x v="1"/>
    <x v="3"/>
    <x v="3"/>
    <x v="2"/>
    <x v="2"/>
    <x v="1"/>
    <x v="1"/>
    <x v="3"/>
    <x v="2"/>
    <x v="0"/>
    <x v="0"/>
    <x v="0"/>
    <x v="0"/>
    <m/>
    <m/>
    <m/>
    <m/>
    <m/>
    <m/>
  </r>
  <r>
    <s v="År 2"/>
    <x v="1"/>
    <x v="45"/>
    <n v="29"/>
    <s v="Elever"/>
    <x v="1"/>
    <x v="1"/>
    <x v="0"/>
    <x v="1"/>
    <x v="1"/>
    <x v="1"/>
    <x v="0"/>
    <x v="0"/>
    <x v="3"/>
    <x v="0"/>
    <x v="1"/>
    <x v="0"/>
    <x v="0"/>
    <x v="1"/>
    <x v="3"/>
    <x v="3"/>
    <x v="3"/>
    <x v="2"/>
    <x v="2"/>
    <x v="2"/>
    <x v="1"/>
    <x v="3"/>
    <x v="2"/>
    <x v="0"/>
    <x v="0"/>
    <x v="0"/>
    <x v="0"/>
    <m/>
    <m/>
    <m/>
    <m/>
    <m/>
    <m/>
  </r>
  <r>
    <s v="År 2"/>
    <x v="1"/>
    <x v="45"/>
    <n v="29"/>
    <s v="Elever"/>
    <x v="1"/>
    <x v="0"/>
    <x v="0"/>
    <x v="1"/>
    <x v="1"/>
    <x v="1"/>
    <x v="1"/>
    <x v="1"/>
    <x v="0"/>
    <x v="0"/>
    <x v="1"/>
    <x v="0"/>
    <x v="0"/>
    <x v="1"/>
    <x v="3"/>
    <x v="3"/>
    <x v="3"/>
    <x v="2"/>
    <x v="2"/>
    <x v="1"/>
    <x v="1"/>
    <x v="1"/>
    <x v="2"/>
    <x v="0"/>
    <x v="0"/>
    <x v="0"/>
    <x v="0"/>
    <m/>
    <m/>
    <m/>
    <m/>
    <m/>
    <m/>
  </r>
  <r>
    <s v="År 2"/>
    <x v="1"/>
    <x v="45"/>
    <n v="29"/>
    <s v="Elever"/>
    <x v="1"/>
    <x v="1"/>
    <x v="4"/>
    <x v="4"/>
    <x v="4"/>
    <x v="4"/>
    <x v="0"/>
    <x v="1"/>
    <x v="0"/>
    <x v="0"/>
    <x v="1"/>
    <x v="0"/>
    <x v="0"/>
    <x v="1"/>
    <x v="3"/>
    <x v="1"/>
    <x v="3"/>
    <x v="2"/>
    <x v="2"/>
    <x v="1"/>
    <x v="3"/>
    <x v="1"/>
    <x v="2"/>
    <x v="0"/>
    <x v="0"/>
    <x v="0"/>
    <x v="0"/>
    <m/>
    <m/>
    <m/>
    <m/>
    <m/>
    <m/>
  </r>
  <r>
    <s v="År 2"/>
    <x v="1"/>
    <x v="45"/>
    <n v="29"/>
    <s v="Elever"/>
    <x v="1"/>
    <x v="0"/>
    <x v="0"/>
    <x v="1"/>
    <x v="1"/>
    <x v="1"/>
    <x v="0"/>
    <x v="1"/>
    <x v="0"/>
    <x v="0"/>
    <x v="1"/>
    <x v="0"/>
    <x v="0"/>
    <x v="1"/>
    <x v="3"/>
    <x v="2"/>
    <x v="3"/>
    <x v="2"/>
    <x v="2"/>
    <x v="1"/>
    <x v="1"/>
    <x v="3"/>
    <x v="2"/>
    <x v="0"/>
    <x v="0"/>
    <x v="0"/>
    <x v="0"/>
    <m/>
    <m/>
    <m/>
    <m/>
    <m/>
    <m/>
  </r>
  <r>
    <s v="År 2"/>
    <x v="1"/>
    <x v="45"/>
    <n v="29"/>
    <s v="Elever"/>
    <x v="1"/>
    <x v="1"/>
    <x v="0"/>
    <x v="0"/>
    <x v="1"/>
    <x v="2"/>
    <x v="1"/>
    <x v="0"/>
    <x v="1"/>
    <x v="1"/>
    <x v="1"/>
    <x v="3"/>
    <x v="0"/>
    <x v="1"/>
    <x v="3"/>
    <x v="2"/>
    <x v="1"/>
    <x v="1"/>
    <x v="2"/>
    <x v="2"/>
    <x v="1"/>
    <x v="3"/>
    <x v="2"/>
    <x v="0"/>
    <x v="0"/>
    <x v="0"/>
    <x v="0"/>
    <m/>
    <m/>
    <m/>
    <m/>
    <m/>
    <m/>
  </r>
  <r>
    <s v="År 2"/>
    <x v="1"/>
    <x v="45"/>
    <n v="29"/>
    <s v="Elever"/>
    <x v="1"/>
    <x v="0"/>
    <x v="0"/>
    <x v="1"/>
    <x v="1"/>
    <x v="2"/>
    <x v="1"/>
    <x v="1"/>
    <x v="1"/>
    <x v="1"/>
    <x v="0"/>
    <x v="3"/>
    <x v="2"/>
    <x v="1"/>
    <x v="1"/>
    <x v="3"/>
    <x v="3"/>
    <x v="1"/>
    <x v="1"/>
    <x v="1"/>
    <x v="1"/>
    <x v="1"/>
    <x v="2"/>
    <x v="0"/>
    <x v="0"/>
    <x v="0"/>
    <x v="0"/>
    <m/>
    <m/>
    <m/>
    <m/>
    <m/>
    <m/>
  </r>
  <r>
    <s v="År 2"/>
    <x v="1"/>
    <x v="45"/>
    <n v="29"/>
    <s v="Elever"/>
    <x v="1"/>
    <x v="0"/>
    <x v="0"/>
    <x v="1"/>
    <x v="1"/>
    <x v="1"/>
    <x v="0"/>
    <x v="1"/>
    <x v="0"/>
    <x v="0"/>
    <x v="1"/>
    <x v="0"/>
    <x v="0"/>
    <x v="1"/>
    <x v="3"/>
    <x v="2"/>
    <x v="3"/>
    <x v="2"/>
    <x v="2"/>
    <x v="1"/>
    <x v="1"/>
    <x v="1"/>
    <x v="2"/>
    <x v="0"/>
    <x v="0"/>
    <x v="0"/>
    <x v="0"/>
    <m/>
    <m/>
    <m/>
    <m/>
    <m/>
    <m/>
  </r>
  <r>
    <s v="År 2"/>
    <x v="1"/>
    <x v="45"/>
    <n v="29"/>
    <s v="Elever"/>
    <x v="1"/>
    <x v="0"/>
    <x v="1"/>
    <x v="0"/>
    <x v="1"/>
    <x v="1"/>
    <x v="1"/>
    <x v="0"/>
    <x v="0"/>
    <x v="2"/>
    <x v="1"/>
    <x v="1"/>
    <x v="0"/>
    <x v="1"/>
    <x v="1"/>
    <x v="3"/>
    <x v="1"/>
    <x v="3"/>
    <x v="4"/>
    <x v="4"/>
    <x v="3"/>
    <x v="3"/>
    <x v="4"/>
    <x v="0"/>
    <x v="0"/>
    <x v="0"/>
    <x v="0"/>
    <m/>
    <m/>
    <m/>
    <m/>
    <m/>
    <m/>
  </r>
  <r>
    <s v="År 2"/>
    <x v="1"/>
    <x v="45"/>
    <n v="29"/>
    <s v="Elever"/>
    <x v="1"/>
    <x v="0"/>
    <x v="1"/>
    <x v="1"/>
    <x v="1"/>
    <x v="1"/>
    <x v="0"/>
    <x v="1"/>
    <x v="0"/>
    <x v="0"/>
    <x v="1"/>
    <x v="0"/>
    <x v="0"/>
    <x v="1"/>
    <x v="1"/>
    <x v="3"/>
    <x v="3"/>
    <x v="2"/>
    <x v="2"/>
    <x v="1"/>
    <x v="1"/>
    <x v="1"/>
    <x v="2"/>
    <x v="0"/>
    <x v="0"/>
    <x v="0"/>
    <x v="0"/>
    <m/>
    <m/>
    <m/>
    <m/>
    <m/>
    <m/>
  </r>
  <r>
    <s v="År 2"/>
    <x v="1"/>
    <x v="45"/>
    <n v="29"/>
    <s v="Elever"/>
    <x v="1"/>
    <x v="0"/>
    <x v="0"/>
    <x v="1"/>
    <x v="1"/>
    <x v="1"/>
    <x v="1"/>
    <x v="0"/>
    <x v="3"/>
    <x v="0"/>
    <x v="1"/>
    <x v="0"/>
    <x v="2"/>
    <x v="1"/>
    <x v="1"/>
    <x v="2"/>
    <x v="3"/>
    <x v="1"/>
    <x v="2"/>
    <x v="1"/>
    <x v="3"/>
    <x v="3"/>
    <x v="2"/>
    <x v="0"/>
    <x v="0"/>
    <x v="0"/>
    <x v="0"/>
    <m/>
    <m/>
    <m/>
    <m/>
    <m/>
    <m/>
  </r>
  <r>
    <s v="År 2"/>
    <x v="1"/>
    <x v="45"/>
    <n v="29"/>
    <s v="Elever"/>
    <x v="1"/>
    <x v="0"/>
    <x v="1"/>
    <x v="0"/>
    <x v="1"/>
    <x v="2"/>
    <x v="1"/>
    <x v="0"/>
    <x v="1"/>
    <x v="0"/>
    <x v="1"/>
    <x v="0"/>
    <x v="3"/>
    <x v="1"/>
    <x v="1"/>
    <x v="2"/>
    <x v="1"/>
    <x v="3"/>
    <x v="2"/>
    <x v="1"/>
    <x v="4"/>
    <x v="1"/>
    <x v="1"/>
    <x v="0"/>
    <x v="0"/>
    <x v="0"/>
    <x v="0"/>
    <m/>
    <m/>
    <m/>
    <m/>
    <m/>
    <m/>
  </r>
  <r>
    <s v="År 2"/>
    <x v="1"/>
    <x v="45"/>
    <n v="29"/>
    <s v="Elever"/>
    <x v="1"/>
    <x v="0"/>
    <x v="1"/>
    <x v="0"/>
    <x v="1"/>
    <x v="1"/>
    <x v="1"/>
    <x v="1"/>
    <x v="3"/>
    <x v="2"/>
    <x v="3"/>
    <x v="0"/>
    <x v="0"/>
    <x v="1"/>
    <x v="1"/>
    <x v="2"/>
    <x v="1"/>
    <x v="1"/>
    <x v="2"/>
    <x v="1"/>
    <x v="3"/>
    <x v="1"/>
    <x v="1"/>
    <x v="0"/>
    <x v="0"/>
    <x v="0"/>
    <x v="0"/>
    <m/>
    <m/>
    <m/>
    <m/>
    <m/>
    <m/>
  </r>
  <r>
    <s v="År 2"/>
    <x v="1"/>
    <x v="45"/>
    <n v="29"/>
    <s v="Elever"/>
    <x v="1"/>
    <x v="1"/>
    <x v="0"/>
    <x v="1"/>
    <x v="1"/>
    <x v="1"/>
    <x v="1"/>
    <x v="1"/>
    <x v="1"/>
    <x v="0"/>
    <x v="1"/>
    <x v="0"/>
    <x v="0"/>
    <x v="1"/>
    <x v="1"/>
    <x v="1"/>
    <x v="3"/>
    <x v="1"/>
    <x v="2"/>
    <x v="1"/>
    <x v="1"/>
    <x v="3"/>
    <x v="2"/>
    <x v="0"/>
    <x v="0"/>
    <x v="0"/>
    <x v="0"/>
    <m/>
    <m/>
    <m/>
    <m/>
    <m/>
    <m/>
  </r>
  <r>
    <s v="År 2"/>
    <x v="1"/>
    <x v="45"/>
    <n v="29"/>
    <s v="Elever"/>
    <x v="1"/>
    <x v="0"/>
    <x v="0"/>
    <x v="1"/>
    <x v="1"/>
    <x v="2"/>
    <x v="1"/>
    <x v="0"/>
    <x v="0"/>
    <x v="2"/>
    <x v="3"/>
    <x v="1"/>
    <x v="0"/>
    <x v="1"/>
    <x v="4"/>
    <x v="3"/>
    <x v="3"/>
    <x v="1"/>
    <x v="1"/>
    <x v="2"/>
    <x v="3"/>
    <x v="3"/>
    <x v="2"/>
    <x v="0"/>
    <x v="0"/>
    <x v="0"/>
    <x v="0"/>
    <m/>
    <m/>
    <m/>
    <m/>
    <m/>
    <m/>
  </r>
  <r>
    <s v="År 2"/>
    <x v="1"/>
    <x v="45"/>
    <n v="29"/>
    <s v="Elever"/>
    <x v="1"/>
    <x v="0"/>
    <x v="1"/>
    <x v="1"/>
    <x v="1"/>
    <x v="1"/>
    <x v="0"/>
    <x v="1"/>
    <x v="0"/>
    <x v="0"/>
    <x v="1"/>
    <x v="0"/>
    <x v="3"/>
    <x v="1"/>
    <x v="3"/>
    <x v="2"/>
    <x v="1"/>
    <x v="2"/>
    <x v="2"/>
    <x v="1"/>
    <x v="3"/>
    <x v="3"/>
    <x v="2"/>
    <x v="0"/>
    <x v="0"/>
    <x v="0"/>
    <x v="0"/>
    <m/>
    <m/>
    <m/>
    <m/>
    <m/>
    <m/>
  </r>
  <r>
    <s v="År 2"/>
    <x v="1"/>
    <x v="45"/>
    <n v="29"/>
    <s v="Elever"/>
    <x v="1"/>
    <x v="1"/>
    <x v="0"/>
    <x v="1"/>
    <x v="1"/>
    <x v="1"/>
    <x v="0"/>
    <x v="1"/>
    <x v="0"/>
    <x v="0"/>
    <x v="3"/>
    <x v="1"/>
    <x v="2"/>
    <x v="1"/>
    <x v="1"/>
    <x v="3"/>
    <x v="3"/>
    <x v="2"/>
    <x v="2"/>
    <x v="1"/>
    <x v="1"/>
    <x v="3"/>
    <x v="2"/>
    <x v="0"/>
    <x v="0"/>
    <x v="0"/>
    <x v="0"/>
    <m/>
    <m/>
    <m/>
    <m/>
    <m/>
    <m/>
  </r>
  <r>
    <s v="År 2"/>
    <x v="1"/>
    <x v="45"/>
    <n v="29"/>
    <s v="Elever"/>
    <x v="1"/>
    <x v="0"/>
    <x v="1"/>
    <x v="1"/>
    <x v="1"/>
    <x v="1"/>
    <x v="0"/>
    <x v="1"/>
    <x v="0"/>
    <x v="0"/>
    <x v="1"/>
    <x v="0"/>
    <x v="0"/>
    <x v="1"/>
    <x v="1"/>
    <x v="2"/>
    <x v="4"/>
    <x v="2"/>
    <x v="1"/>
    <x v="1"/>
    <x v="4"/>
    <x v="1"/>
    <x v="2"/>
    <x v="0"/>
    <x v="0"/>
    <x v="0"/>
    <x v="0"/>
    <m/>
    <m/>
    <m/>
    <m/>
    <m/>
    <m/>
  </r>
  <r>
    <s v="År 2"/>
    <x v="1"/>
    <x v="45"/>
    <n v="29"/>
    <s v="Elever"/>
    <x v="1"/>
    <x v="1"/>
    <x v="0"/>
    <x v="1"/>
    <x v="1"/>
    <x v="1"/>
    <x v="1"/>
    <x v="1"/>
    <x v="0"/>
    <x v="0"/>
    <x v="1"/>
    <x v="0"/>
    <x v="0"/>
    <x v="1"/>
    <x v="3"/>
    <x v="2"/>
    <x v="3"/>
    <x v="2"/>
    <x v="2"/>
    <x v="1"/>
    <x v="1"/>
    <x v="3"/>
    <x v="2"/>
    <x v="0"/>
    <x v="0"/>
    <x v="0"/>
    <x v="0"/>
    <m/>
    <m/>
    <m/>
    <m/>
    <m/>
    <m/>
  </r>
  <r>
    <s v="År 2"/>
    <x v="1"/>
    <x v="45"/>
    <n v="29"/>
    <s v="Elever"/>
    <x v="1"/>
    <x v="0"/>
    <x v="1"/>
    <x v="0"/>
    <x v="1"/>
    <x v="1"/>
    <x v="1"/>
    <x v="0"/>
    <x v="3"/>
    <x v="2"/>
    <x v="1"/>
    <x v="0"/>
    <x v="0"/>
    <x v="1"/>
    <x v="1"/>
    <x v="3"/>
    <x v="1"/>
    <x v="1"/>
    <x v="2"/>
    <x v="1"/>
    <x v="1"/>
    <x v="1"/>
    <x v="2"/>
    <x v="0"/>
    <x v="0"/>
    <x v="0"/>
    <x v="0"/>
    <m/>
    <m/>
    <m/>
    <m/>
    <m/>
    <m/>
  </r>
  <r>
    <s v="År 2"/>
    <x v="1"/>
    <x v="45"/>
    <n v="29"/>
    <s v="Elever"/>
    <x v="1"/>
    <x v="0"/>
    <x v="0"/>
    <x v="1"/>
    <x v="1"/>
    <x v="1"/>
    <x v="0"/>
    <x v="1"/>
    <x v="1"/>
    <x v="0"/>
    <x v="1"/>
    <x v="0"/>
    <x v="0"/>
    <x v="3"/>
    <x v="1"/>
    <x v="3"/>
    <x v="3"/>
    <x v="2"/>
    <x v="2"/>
    <x v="1"/>
    <x v="3"/>
    <x v="3"/>
    <x v="2"/>
    <x v="0"/>
    <x v="0"/>
    <x v="0"/>
    <x v="0"/>
    <m/>
    <m/>
    <m/>
    <m/>
    <m/>
    <m/>
  </r>
  <r>
    <s v="År 2"/>
    <x v="1"/>
    <x v="45"/>
    <n v="29"/>
    <s v="Elever"/>
    <x v="1"/>
    <x v="1"/>
    <x v="0"/>
    <x v="0"/>
    <x v="1"/>
    <x v="1"/>
    <x v="0"/>
    <x v="1"/>
    <x v="0"/>
    <x v="2"/>
    <x v="1"/>
    <x v="0"/>
    <x v="0"/>
    <x v="1"/>
    <x v="3"/>
    <x v="2"/>
    <x v="3"/>
    <x v="2"/>
    <x v="2"/>
    <x v="1"/>
    <x v="1"/>
    <x v="3"/>
    <x v="2"/>
    <x v="0"/>
    <x v="0"/>
    <x v="0"/>
    <x v="0"/>
    <m/>
    <m/>
    <m/>
    <m/>
    <m/>
    <m/>
  </r>
  <r>
    <s v="År 2"/>
    <x v="1"/>
    <x v="45"/>
    <n v="29"/>
    <s v="Elever"/>
    <x v="1"/>
    <x v="1"/>
    <x v="1"/>
    <x v="1"/>
    <x v="1"/>
    <x v="1"/>
    <x v="1"/>
    <x v="0"/>
    <x v="1"/>
    <x v="0"/>
    <x v="1"/>
    <x v="0"/>
    <x v="0"/>
    <x v="1"/>
    <x v="1"/>
    <x v="2"/>
    <x v="3"/>
    <x v="1"/>
    <x v="2"/>
    <x v="1"/>
    <x v="1"/>
    <x v="3"/>
    <x v="2"/>
    <x v="0"/>
    <x v="0"/>
    <x v="0"/>
    <x v="0"/>
    <m/>
    <m/>
    <m/>
    <m/>
    <m/>
    <m/>
  </r>
  <r>
    <s v="År 2"/>
    <x v="1"/>
    <x v="45"/>
    <n v="29"/>
    <s v="Elever"/>
    <x v="1"/>
    <x v="0"/>
    <x v="3"/>
    <x v="0"/>
    <x v="1"/>
    <x v="1"/>
    <x v="1"/>
    <x v="0"/>
    <x v="1"/>
    <x v="2"/>
    <x v="3"/>
    <x v="3"/>
    <x v="0"/>
    <x v="2"/>
    <x v="2"/>
    <x v="4"/>
    <x v="2"/>
    <x v="4"/>
    <x v="3"/>
    <x v="3"/>
    <x v="2"/>
    <x v="2"/>
    <x v="3"/>
    <x v="0"/>
    <x v="0"/>
    <x v="0"/>
    <x v="0"/>
    <m/>
    <m/>
    <m/>
    <m/>
    <m/>
    <m/>
  </r>
  <r>
    <s v="År 2"/>
    <x v="1"/>
    <x v="45"/>
    <n v="29"/>
    <s v="Elever"/>
    <x v="2"/>
    <x v="1"/>
    <x v="0"/>
    <x v="1"/>
    <x v="1"/>
    <x v="1"/>
    <x v="0"/>
    <x v="1"/>
    <x v="0"/>
    <x v="0"/>
    <x v="1"/>
    <x v="0"/>
    <x v="0"/>
    <x v="1"/>
    <x v="3"/>
    <x v="2"/>
    <x v="3"/>
    <x v="2"/>
    <x v="2"/>
    <x v="1"/>
    <x v="1"/>
    <x v="1"/>
    <x v="2"/>
    <x v="0"/>
    <x v="0"/>
    <x v="0"/>
    <x v="0"/>
    <m/>
    <m/>
    <m/>
    <m/>
    <m/>
    <m/>
  </r>
  <r>
    <s v="År 2"/>
    <x v="1"/>
    <x v="45"/>
    <n v="29"/>
    <s v="Elever"/>
    <x v="2"/>
    <x v="1"/>
    <x v="0"/>
    <x v="1"/>
    <x v="1"/>
    <x v="1"/>
    <x v="0"/>
    <x v="1"/>
    <x v="1"/>
    <x v="3"/>
    <x v="1"/>
    <x v="0"/>
    <x v="0"/>
    <x v="1"/>
    <x v="1"/>
    <x v="2"/>
    <x v="3"/>
    <x v="2"/>
    <x v="2"/>
    <x v="1"/>
    <x v="1"/>
    <x v="1"/>
    <x v="2"/>
    <x v="0"/>
    <x v="0"/>
    <x v="0"/>
    <x v="0"/>
    <m/>
    <m/>
    <m/>
    <m/>
    <m/>
    <m/>
  </r>
  <r>
    <s v="År 2"/>
    <x v="1"/>
    <x v="45"/>
    <n v="29"/>
    <s v="Elever"/>
    <x v="2"/>
    <x v="1"/>
    <x v="0"/>
    <x v="1"/>
    <x v="1"/>
    <x v="1"/>
    <x v="1"/>
    <x v="1"/>
    <x v="1"/>
    <x v="0"/>
    <x v="1"/>
    <x v="0"/>
    <x v="0"/>
    <x v="1"/>
    <x v="3"/>
    <x v="1"/>
    <x v="3"/>
    <x v="1"/>
    <x v="2"/>
    <x v="1"/>
    <x v="1"/>
    <x v="1"/>
    <x v="2"/>
    <x v="0"/>
    <x v="0"/>
    <x v="0"/>
    <x v="0"/>
    <m/>
    <m/>
    <m/>
    <m/>
    <m/>
    <m/>
  </r>
  <r>
    <s v="År 2"/>
    <x v="1"/>
    <x v="45"/>
    <n v="29"/>
    <s v="Elever"/>
    <x v="2"/>
    <x v="0"/>
    <x v="0"/>
    <x v="0"/>
    <x v="1"/>
    <x v="1"/>
    <x v="1"/>
    <x v="1"/>
    <x v="1"/>
    <x v="1"/>
    <x v="1"/>
    <x v="0"/>
    <x v="0"/>
    <x v="1"/>
    <x v="1"/>
    <x v="3"/>
    <x v="3"/>
    <x v="3"/>
    <x v="2"/>
    <x v="1"/>
    <x v="3"/>
    <x v="1"/>
    <x v="2"/>
    <x v="0"/>
    <x v="0"/>
    <x v="0"/>
    <x v="0"/>
    <m/>
    <m/>
    <m/>
    <m/>
    <m/>
    <m/>
  </r>
  <r>
    <s v="År 2"/>
    <x v="1"/>
    <x v="45"/>
    <n v="29"/>
    <s v="Elever"/>
    <x v="2"/>
    <x v="0"/>
    <x v="0"/>
    <x v="1"/>
    <x v="1"/>
    <x v="1"/>
    <x v="1"/>
    <x v="1"/>
    <x v="0"/>
    <x v="1"/>
    <x v="1"/>
    <x v="0"/>
    <x v="0"/>
    <x v="1"/>
    <x v="1"/>
    <x v="1"/>
    <x v="3"/>
    <x v="1"/>
    <x v="2"/>
    <x v="1"/>
    <x v="1"/>
    <x v="3"/>
    <x v="2"/>
    <x v="0"/>
    <x v="0"/>
    <x v="0"/>
    <x v="0"/>
    <m/>
    <m/>
    <m/>
    <m/>
    <m/>
    <m/>
  </r>
  <r>
    <s v="År 2"/>
    <x v="1"/>
    <x v="45"/>
    <n v="29"/>
    <s v="Elever"/>
    <x v="2"/>
    <x v="1"/>
    <x v="0"/>
    <x v="1"/>
    <x v="1"/>
    <x v="1"/>
    <x v="1"/>
    <x v="1"/>
    <x v="3"/>
    <x v="1"/>
    <x v="1"/>
    <x v="0"/>
    <x v="3"/>
    <x v="1"/>
    <x v="1"/>
    <x v="1"/>
    <x v="3"/>
    <x v="1"/>
    <x v="2"/>
    <x v="1"/>
    <x v="1"/>
    <x v="1"/>
    <x v="2"/>
    <x v="0"/>
    <x v="0"/>
    <x v="0"/>
    <x v="0"/>
    <m/>
    <m/>
    <m/>
    <m/>
    <m/>
    <m/>
  </r>
  <r>
    <s v="År 2"/>
    <x v="1"/>
    <x v="45"/>
    <n v="29"/>
    <s v="Elever"/>
    <x v="2"/>
    <x v="1"/>
    <x v="0"/>
    <x v="1"/>
    <x v="1"/>
    <x v="1"/>
    <x v="0"/>
    <x v="1"/>
    <x v="1"/>
    <x v="1"/>
    <x v="0"/>
    <x v="0"/>
    <x v="0"/>
    <x v="1"/>
    <x v="3"/>
    <x v="2"/>
    <x v="3"/>
    <x v="1"/>
    <x v="2"/>
    <x v="1"/>
    <x v="1"/>
    <x v="3"/>
    <x v="2"/>
    <x v="0"/>
    <x v="0"/>
    <x v="0"/>
    <x v="0"/>
    <m/>
    <m/>
    <m/>
    <m/>
    <m/>
    <m/>
  </r>
  <r>
    <s v="År 2"/>
    <x v="1"/>
    <x v="45"/>
    <n v="29"/>
    <s v="Elever"/>
    <x v="2"/>
    <x v="1"/>
    <x v="0"/>
    <x v="1"/>
    <x v="1"/>
    <x v="1"/>
    <x v="1"/>
    <x v="1"/>
    <x v="1"/>
    <x v="1"/>
    <x v="1"/>
    <x v="0"/>
    <x v="0"/>
    <x v="1"/>
    <x v="3"/>
    <x v="3"/>
    <x v="3"/>
    <x v="1"/>
    <x v="2"/>
    <x v="1"/>
    <x v="3"/>
    <x v="3"/>
    <x v="2"/>
    <x v="0"/>
    <x v="0"/>
    <x v="0"/>
    <x v="0"/>
    <m/>
    <m/>
    <m/>
    <m/>
    <m/>
    <m/>
  </r>
  <r>
    <s v="År 2"/>
    <x v="1"/>
    <x v="45"/>
    <n v="29"/>
    <s v="Elever"/>
    <x v="2"/>
    <x v="1"/>
    <x v="0"/>
    <x v="0"/>
    <x v="1"/>
    <x v="1"/>
    <x v="1"/>
    <x v="0"/>
    <x v="1"/>
    <x v="2"/>
    <x v="3"/>
    <x v="3"/>
    <x v="0"/>
    <x v="1"/>
    <x v="4"/>
    <x v="1"/>
    <x v="4"/>
    <x v="3"/>
    <x v="1"/>
    <x v="2"/>
    <x v="4"/>
    <x v="3"/>
    <x v="1"/>
    <x v="0"/>
    <x v="0"/>
    <x v="0"/>
    <x v="0"/>
    <m/>
    <m/>
    <m/>
    <m/>
    <m/>
    <m/>
  </r>
  <r>
    <s v="År 2"/>
    <x v="1"/>
    <x v="45"/>
    <n v="29"/>
    <s v="Elever"/>
    <x v="2"/>
    <x v="0"/>
    <x v="0"/>
    <x v="1"/>
    <x v="1"/>
    <x v="1"/>
    <x v="1"/>
    <x v="1"/>
    <x v="0"/>
    <x v="0"/>
    <x v="3"/>
    <x v="3"/>
    <x v="0"/>
    <x v="1"/>
    <x v="1"/>
    <x v="2"/>
    <x v="3"/>
    <x v="1"/>
    <x v="2"/>
    <x v="1"/>
    <x v="1"/>
    <x v="3"/>
    <x v="2"/>
    <x v="0"/>
    <x v="0"/>
    <x v="0"/>
    <x v="0"/>
    <m/>
    <m/>
    <m/>
    <m/>
    <m/>
    <m/>
  </r>
  <r>
    <s v="År 2"/>
    <x v="1"/>
    <x v="45"/>
    <n v="29"/>
    <s v="Elever"/>
    <x v="2"/>
    <x v="1"/>
    <x v="0"/>
    <x v="1"/>
    <x v="1"/>
    <x v="1"/>
    <x v="1"/>
    <x v="1"/>
    <x v="1"/>
    <x v="0"/>
    <x v="1"/>
    <x v="0"/>
    <x v="0"/>
    <x v="1"/>
    <x v="3"/>
    <x v="2"/>
    <x v="1"/>
    <x v="1"/>
    <x v="2"/>
    <x v="1"/>
    <x v="3"/>
    <x v="3"/>
    <x v="2"/>
    <x v="0"/>
    <x v="0"/>
    <x v="0"/>
    <x v="0"/>
    <m/>
    <m/>
    <m/>
    <m/>
    <m/>
    <m/>
  </r>
  <r>
    <s v="År 2"/>
    <x v="1"/>
    <x v="45"/>
    <n v="29"/>
    <s v="Elever"/>
    <x v="2"/>
    <x v="0"/>
    <x v="0"/>
    <x v="1"/>
    <x v="1"/>
    <x v="1"/>
    <x v="1"/>
    <x v="1"/>
    <x v="3"/>
    <x v="0"/>
    <x v="3"/>
    <x v="0"/>
    <x v="0"/>
    <x v="1"/>
    <x v="3"/>
    <x v="1"/>
    <x v="3"/>
    <x v="3"/>
    <x v="1"/>
    <x v="1"/>
    <x v="3"/>
    <x v="3"/>
    <x v="2"/>
    <x v="0"/>
    <x v="0"/>
    <x v="0"/>
    <x v="0"/>
    <m/>
    <m/>
    <m/>
    <m/>
    <m/>
    <m/>
  </r>
  <r>
    <s v="År 2"/>
    <x v="1"/>
    <x v="45"/>
    <n v="29"/>
    <s v="Elever"/>
    <x v="2"/>
    <x v="0"/>
    <x v="0"/>
    <x v="0"/>
    <x v="1"/>
    <x v="2"/>
    <x v="1"/>
    <x v="0"/>
    <x v="3"/>
    <x v="1"/>
    <x v="2"/>
    <x v="1"/>
    <x v="3"/>
    <x v="1"/>
    <x v="1"/>
    <x v="1"/>
    <x v="3"/>
    <x v="3"/>
    <x v="1"/>
    <x v="2"/>
    <x v="1"/>
    <x v="1"/>
    <x v="1"/>
    <x v="0"/>
    <x v="0"/>
    <x v="0"/>
    <x v="0"/>
    <m/>
    <m/>
    <m/>
    <m/>
    <m/>
    <m/>
  </r>
  <r>
    <s v="År 2"/>
    <x v="1"/>
    <x v="45"/>
    <n v="29"/>
    <s v="Elever"/>
    <x v="2"/>
    <x v="1"/>
    <x v="0"/>
    <x v="0"/>
    <x v="1"/>
    <x v="2"/>
    <x v="0"/>
    <x v="0"/>
    <x v="1"/>
    <x v="1"/>
    <x v="0"/>
    <x v="0"/>
    <x v="0"/>
    <x v="1"/>
    <x v="1"/>
    <x v="1"/>
    <x v="1"/>
    <x v="1"/>
    <x v="2"/>
    <x v="2"/>
    <x v="1"/>
    <x v="3"/>
    <x v="2"/>
    <x v="0"/>
    <x v="0"/>
    <x v="0"/>
    <x v="0"/>
    <m/>
    <m/>
    <m/>
    <m/>
    <m/>
    <m/>
  </r>
  <r>
    <s v="År 2"/>
    <x v="1"/>
    <x v="45"/>
    <n v="29"/>
    <s v="Elever"/>
    <x v="2"/>
    <x v="0"/>
    <x v="0"/>
    <x v="1"/>
    <x v="1"/>
    <x v="1"/>
    <x v="0"/>
    <x v="1"/>
    <x v="0"/>
    <x v="0"/>
    <x v="1"/>
    <x v="0"/>
    <x v="0"/>
    <x v="1"/>
    <x v="3"/>
    <x v="1"/>
    <x v="3"/>
    <x v="2"/>
    <x v="2"/>
    <x v="1"/>
    <x v="1"/>
    <x v="3"/>
    <x v="2"/>
    <x v="0"/>
    <x v="0"/>
    <x v="0"/>
    <x v="0"/>
    <m/>
    <m/>
    <m/>
    <m/>
    <m/>
    <m/>
  </r>
  <r>
    <s v="År 2"/>
    <x v="1"/>
    <x v="45"/>
    <n v="29"/>
    <s v="Elever"/>
    <x v="2"/>
    <x v="0"/>
    <x v="0"/>
    <x v="1"/>
    <x v="1"/>
    <x v="1"/>
    <x v="0"/>
    <x v="1"/>
    <x v="1"/>
    <x v="1"/>
    <x v="1"/>
    <x v="0"/>
    <x v="0"/>
    <x v="1"/>
    <x v="1"/>
    <x v="1"/>
    <x v="3"/>
    <x v="1"/>
    <x v="2"/>
    <x v="1"/>
    <x v="3"/>
    <x v="3"/>
    <x v="2"/>
    <x v="0"/>
    <x v="0"/>
    <x v="0"/>
    <x v="0"/>
    <m/>
    <m/>
    <m/>
    <m/>
    <m/>
    <m/>
  </r>
  <r>
    <s v="År 2"/>
    <x v="1"/>
    <x v="45"/>
    <n v="29"/>
    <s v="Elever"/>
    <x v="2"/>
    <x v="1"/>
    <x v="0"/>
    <x v="1"/>
    <x v="1"/>
    <x v="2"/>
    <x v="1"/>
    <x v="1"/>
    <x v="1"/>
    <x v="1"/>
    <x v="1"/>
    <x v="3"/>
    <x v="0"/>
    <x v="1"/>
    <x v="3"/>
    <x v="1"/>
    <x v="3"/>
    <x v="1"/>
    <x v="2"/>
    <x v="1"/>
    <x v="1"/>
    <x v="3"/>
    <x v="2"/>
    <x v="0"/>
    <x v="0"/>
    <x v="0"/>
    <x v="0"/>
    <m/>
    <m/>
    <m/>
    <m/>
    <m/>
    <m/>
  </r>
  <r>
    <s v="År 2"/>
    <x v="1"/>
    <x v="45"/>
    <n v="29"/>
    <s v="Elever"/>
    <x v="2"/>
    <x v="1"/>
    <x v="0"/>
    <x v="0"/>
    <x v="1"/>
    <x v="1"/>
    <x v="1"/>
    <x v="1"/>
    <x v="3"/>
    <x v="1"/>
    <x v="0"/>
    <x v="0"/>
    <x v="0"/>
    <x v="1"/>
    <x v="3"/>
    <x v="1"/>
    <x v="3"/>
    <x v="1"/>
    <x v="2"/>
    <x v="1"/>
    <x v="1"/>
    <x v="3"/>
    <x v="2"/>
    <x v="0"/>
    <x v="0"/>
    <x v="0"/>
    <x v="0"/>
    <m/>
    <m/>
    <m/>
    <m/>
    <m/>
    <m/>
  </r>
  <r>
    <s v="År 2"/>
    <x v="1"/>
    <x v="45"/>
    <n v="29"/>
    <s v="Elever"/>
    <x v="2"/>
    <x v="0"/>
    <x v="0"/>
    <x v="0"/>
    <x v="1"/>
    <x v="1"/>
    <x v="0"/>
    <x v="1"/>
    <x v="0"/>
    <x v="0"/>
    <x v="1"/>
    <x v="0"/>
    <x v="0"/>
    <x v="1"/>
    <x v="1"/>
    <x v="1"/>
    <x v="1"/>
    <x v="1"/>
    <x v="1"/>
    <x v="1"/>
    <x v="3"/>
    <x v="1"/>
    <x v="2"/>
    <x v="0"/>
    <x v="0"/>
    <x v="0"/>
    <x v="0"/>
    <m/>
    <m/>
    <m/>
    <m/>
    <m/>
    <m/>
  </r>
  <r>
    <s v="År 2"/>
    <x v="1"/>
    <x v="45"/>
    <n v="29"/>
    <s v="Elever"/>
    <x v="2"/>
    <x v="0"/>
    <x v="0"/>
    <x v="0"/>
    <x v="1"/>
    <x v="1"/>
    <x v="1"/>
    <x v="1"/>
    <x v="1"/>
    <x v="1"/>
    <x v="0"/>
    <x v="0"/>
    <x v="0"/>
    <x v="1"/>
    <x v="1"/>
    <x v="1"/>
    <x v="1"/>
    <x v="1"/>
    <x v="2"/>
    <x v="1"/>
    <x v="1"/>
    <x v="3"/>
    <x v="2"/>
    <x v="0"/>
    <x v="0"/>
    <x v="0"/>
    <x v="0"/>
    <m/>
    <m/>
    <m/>
    <m/>
    <m/>
    <m/>
  </r>
  <r>
    <s v="År 2"/>
    <x v="1"/>
    <x v="45"/>
    <n v="29"/>
    <s v="Elever"/>
    <x v="2"/>
    <x v="1"/>
    <x v="0"/>
    <x v="0"/>
    <x v="1"/>
    <x v="1"/>
    <x v="1"/>
    <x v="1"/>
    <x v="1"/>
    <x v="0"/>
    <x v="1"/>
    <x v="0"/>
    <x v="0"/>
    <x v="1"/>
    <x v="1"/>
    <x v="1"/>
    <x v="3"/>
    <x v="1"/>
    <x v="2"/>
    <x v="1"/>
    <x v="1"/>
    <x v="3"/>
    <x v="2"/>
    <x v="0"/>
    <x v="0"/>
    <x v="0"/>
    <x v="0"/>
    <m/>
    <m/>
    <m/>
    <m/>
    <m/>
    <m/>
  </r>
  <r>
    <s v="År 2"/>
    <x v="1"/>
    <x v="45"/>
    <n v="29"/>
    <s v="Elever"/>
    <x v="2"/>
    <x v="1"/>
    <x v="1"/>
    <x v="1"/>
    <x v="1"/>
    <x v="1"/>
    <x v="1"/>
    <x v="0"/>
    <x v="3"/>
    <x v="2"/>
    <x v="0"/>
    <x v="3"/>
    <x v="1"/>
    <x v="1"/>
    <x v="1"/>
    <x v="3"/>
    <x v="1"/>
    <x v="1"/>
    <x v="2"/>
    <x v="1"/>
    <x v="1"/>
    <x v="4"/>
    <x v="1"/>
    <x v="0"/>
    <x v="0"/>
    <x v="0"/>
    <x v="0"/>
    <m/>
    <m/>
    <m/>
    <m/>
    <m/>
    <m/>
  </r>
  <r>
    <s v="År 2"/>
    <x v="1"/>
    <x v="45"/>
    <n v="29"/>
    <s v="Elever"/>
    <x v="2"/>
    <x v="1"/>
    <x v="0"/>
    <x v="1"/>
    <x v="1"/>
    <x v="1"/>
    <x v="0"/>
    <x v="1"/>
    <x v="1"/>
    <x v="2"/>
    <x v="1"/>
    <x v="0"/>
    <x v="0"/>
    <x v="1"/>
    <x v="3"/>
    <x v="1"/>
    <x v="3"/>
    <x v="1"/>
    <x v="2"/>
    <x v="1"/>
    <x v="3"/>
    <x v="4"/>
    <x v="2"/>
    <x v="0"/>
    <x v="0"/>
    <x v="0"/>
    <x v="0"/>
    <m/>
    <m/>
    <m/>
    <m/>
    <m/>
    <m/>
  </r>
  <r>
    <s v="År 2"/>
    <x v="1"/>
    <x v="45"/>
    <n v="29"/>
    <s v="Elever"/>
    <x v="2"/>
    <x v="0"/>
    <x v="0"/>
    <x v="1"/>
    <x v="1"/>
    <x v="1"/>
    <x v="1"/>
    <x v="1"/>
    <x v="1"/>
    <x v="1"/>
    <x v="1"/>
    <x v="0"/>
    <x v="0"/>
    <x v="1"/>
    <x v="3"/>
    <x v="1"/>
    <x v="3"/>
    <x v="1"/>
    <x v="2"/>
    <x v="1"/>
    <x v="1"/>
    <x v="3"/>
    <x v="2"/>
    <x v="0"/>
    <x v="0"/>
    <x v="0"/>
    <x v="0"/>
    <m/>
    <m/>
    <m/>
    <m/>
    <m/>
    <m/>
  </r>
  <r>
    <s v="År 2"/>
    <x v="1"/>
    <x v="45"/>
    <n v="29"/>
    <s v="Elever"/>
    <x v="2"/>
    <x v="1"/>
    <x v="0"/>
    <x v="1"/>
    <x v="1"/>
    <x v="1"/>
    <x v="0"/>
    <x v="1"/>
    <x v="0"/>
    <x v="0"/>
    <x v="1"/>
    <x v="0"/>
    <x v="0"/>
    <x v="2"/>
    <x v="2"/>
    <x v="4"/>
    <x v="2"/>
    <x v="4"/>
    <x v="3"/>
    <x v="3"/>
    <x v="2"/>
    <x v="2"/>
    <x v="3"/>
    <x v="0"/>
    <x v="0"/>
    <x v="0"/>
    <x v="0"/>
    <m/>
    <m/>
    <m/>
    <m/>
    <m/>
    <m/>
  </r>
  <r>
    <s v="År 2"/>
    <x v="1"/>
    <x v="45"/>
    <n v="29"/>
    <s v="Elever"/>
    <x v="2"/>
    <x v="0"/>
    <x v="0"/>
    <x v="1"/>
    <x v="1"/>
    <x v="1"/>
    <x v="0"/>
    <x v="1"/>
    <x v="0"/>
    <x v="0"/>
    <x v="1"/>
    <x v="0"/>
    <x v="0"/>
    <x v="1"/>
    <x v="3"/>
    <x v="1"/>
    <x v="3"/>
    <x v="2"/>
    <x v="2"/>
    <x v="1"/>
    <x v="1"/>
    <x v="1"/>
    <x v="2"/>
    <x v="0"/>
    <x v="0"/>
    <x v="0"/>
    <x v="0"/>
    <m/>
    <m/>
    <m/>
    <m/>
    <m/>
    <m/>
  </r>
  <r>
    <s v="År 2"/>
    <x v="1"/>
    <x v="45"/>
    <n v="29"/>
    <s v="Elever"/>
    <x v="2"/>
    <x v="0"/>
    <x v="1"/>
    <x v="0"/>
    <x v="1"/>
    <x v="1"/>
    <x v="1"/>
    <x v="1"/>
    <x v="1"/>
    <x v="2"/>
    <x v="0"/>
    <x v="3"/>
    <x v="0"/>
    <x v="1"/>
    <x v="4"/>
    <x v="3"/>
    <x v="3"/>
    <x v="2"/>
    <x v="2"/>
    <x v="1"/>
    <x v="3"/>
    <x v="3"/>
    <x v="1"/>
    <x v="0"/>
    <x v="0"/>
    <x v="0"/>
    <x v="0"/>
    <m/>
    <m/>
    <m/>
    <m/>
    <m/>
    <m/>
  </r>
  <r>
    <s v="År 2"/>
    <x v="1"/>
    <x v="45"/>
    <n v="29"/>
    <s v="Elever"/>
    <x v="2"/>
    <x v="0"/>
    <x v="0"/>
    <x v="0"/>
    <x v="0"/>
    <x v="1"/>
    <x v="1"/>
    <x v="0"/>
    <x v="3"/>
    <x v="1"/>
    <x v="0"/>
    <x v="0"/>
    <x v="0"/>
    <x v="1"/>
    <x v="1"/>
    <x v="1"/>
    <x v="3"/>
    <x v="1"/>
    <x v="1"/>
    <x v="2"/>
    <x v="1"/>
    <x v="4"/>
    <x v="2"/>
    <x v="0"/>
    <x v="0"/>
    <x v="0"/>
    <x v="0"/>
    <m/>
    <m/>
    <m/>
    <m/>
    <m/>
    <m/>
  </r>
  <r>
    <s v="År 2"/>
    <x v="1"/>
    <x v="45"/>
    <n v="29"/>
    <s v="Elever"/>
    <x v="2"/>
    <x v="1"/>
    <x v="1"/>
    <x v="1"/>
    <x v="1"/>
    <x v="1"/>
    <x v="1"/>
    <x v="2"/>
    <x v="0"/>
    <x v="0"/>
    <x v="1"/>
    <x v="1"/>
    <x v="0"/>
    <x v="1"/>
    <x v="3"/>
    <x v="1"/>
    <x v="3"/>
    <x v="3"/>
    <x v="1"/>
    <x v="2"/>
    <x v="1"/>
    <x v="4"/>
    <x v="2"/>
    <x v="0"/>
    <x v="0"/>
    <x v="0"/>
    <x v="0"/>
    <m/>
    <m/>
    <m/>
    <m/>
    <m/>
    <m/>
  </r>
  <r>
    <s v="År 2"/>
    <x v="1"/>
    <x v="45"/>
    <n v="29"/>
    <s v="Elever"/>
    <x v="2"/>
    <x v="1"/>
    <x v="0"/>
    <x v="1"/>
    <x v="1"/>
    <x v="1"/>
    <x v="1"/>
    <x v="1"/>
    <x v="0"/>
    <x v="2"/>
    <x v="3"/>
    <x v="0"/>
    <x v="0"/>
    <x v="1"/>
    <x v="1"/>
    <x v="1"/>
    <x v="3"/>
    <x v="1"/>
    <x v="2"/>
    <x v="1"/>
    <x v="1"/>
    <x v="1"/>
    <x v="2"/>
    <x v="0"/>
    <x v="0"/>
    <x v="0"/>
    <x v="0"/>
    <m/>
    <m/>
    <m/>
    <m/>
    <m/>
    <m/>
  </r>
  <r>
    <s v="År 2"/>
    <x v="1"/>
    <x v="45"/>
    <n v="29"/>
    <s v="Elever"/>
    <x v="2"/>
    <x v="1"/>
    <x v="0"/>
    <x v="1"/>
    <x v="1"/>
    <x v="1"/>
    <x v="1"/>
    <x v="1"/>
    <x v="0"/>
    <x v="0"/>
    <x v="1"/>
    <x v="0"/>
    <x v="0"/>
    <x v="1"/>
    <x v="1"/>
    <x v="1"/>
    <x v="3"/>
    <x v="1"/>
    <x v="2"/>
    <x v="1"/>
    <x v="1"/>
    <x v="1"/>
    <x v="2"/>
    <x v="0"/>
    <x v="0"/>
    <x v="0"/>
    <x v="0"/>
    <m/>
    <m/>
    <m/>
    <m/>
    <m/>
    <m/>
  </r>
  <r>
    <s v="År 2"/>
    <x v="1"/>
    <x v="45"/>
    <m/>
    <s v="Elever"/>
    <x v="4"/>
    <x v="0"/>
    <x v="1"/>
    <x v="0"/>
    <x v="0"/>
    <x v="2"/>
    <x v="1"/>
    <x v="0"/>
    <x v="3"/>
    <x v="2"/>
    <x v="3"/>
    <x v="1"/>
    <x v="4"/>
    <x v="1"/>
    <x v="1"/>
    <x v="3"/>
    <x v="1"/>
    <x v="1"/>
    <x v="1"/>
    <x v="2"/>
    <x v="3"/>
    <x v="3"/>
    <x v="1"/>
    <x v="0"/>
    <x v="0"/>
    <x v="0"/>
    <x v="0"/>
    <m/>
    <m/>
    <m/>
    <m/>
    <m/>
    <m/>
  </r>
  <r>
    <s v="År 2"/>
    <x v="1"/>
    <x v="45"/>
    <m/>
    <s v="Elever"/>
    <x v="4"/>
    <x v="1"/>
    <x v="1"/>
    <x v="1"/>
    <x v="1"/>
    <x v="1"/>
    <x v="1"/>
    <x v="0"/>
    <x v="3"/>
    <x v="1"/>
    <x v="3"/>
    <x v="3"/>
    <x v="4"/>
    <x v="1"/>
    <x v="1"/>
    <x v="3"/>
    <x v="3"/>
    <x v="1"/>
    <x v="2"/>
    <x v="1"/>
    <x v="1"/>
    <x v="3"/>
    <x v="2"/>
    <x v="0"/>
    <x v="0"/>
    <x v="0"/>
    <x v="0"/>
    <m/>
    <m/>
    <m/>
    <m/>
    <m/>
    <m/>
  </r>
  <r>
    <s v="År 2"/>
    <x v="1"/>
    <x v="45"/>
    <m/>
    <s v="Elever"/>
    <x v="4"/>
    <x v="0"/>
    <x v="1"/>
    <x v="1"/>
    <x v="1"/>
    <x v="1"/>
    <x v="0"/>
    <x v="1"/>
    <x v="3"/>
    <x v="1"/>
    <x v="0"/>
    <x v="3"/>
    <x v="4"/>
    <x v="1"/>
    <x v="1"/>
    <x v="3"/>
    <x v="3"/>
    <x v="2"/>
    <x v="2"/>
    <x v="1"/>
    <x v="1"/>
    <x v="1"/>
    <x v="1"/>
    <x v="0"/>
    <x v="0"/>
    <x v="0"/>
    <x v="0"/>
    <m/>
    <m/>
    <m/>
    <m/>
    <m/>
    <m/>
  </r>
  <r>
    <s v="År 2"/>
    <x v="1"/>
    <x v="45"/>
    <m/>
    <s v="Elever"/>
    <x v="4"/>
    <x v="1"/>
    <x v="0"/>
    <x v="1"/>
    <x v="1"/>
    <x v="1"/>
    <x v="0"/>
    <x v="1"/>
    <x v="0"/>
    <x v="1"/>
    <x v="0"/>
    <x v="3"/>
    <x v="4"/>
    <x v="1"/>
    <x v="3"/>
    <x v="2"/>
    <x v="3"/>
    <x v="2"/>
    <x v="2"/>
    <x v="1"/>
    <x v="1"/>
    <x v="3"/>
    <x v="2"/>
    <x v="0"/>
    <x v="0"/>
    <x v="0"/>
    <x v="0"/>
    <m/>
    <m/>
    <m/>
    <m/>
    <m/>
    <m/>
  </r>
  <r>
    <s v="År 2"/>
    <x v="1"/>
    <x v="45"/>
    <m/>
    <s v="Elever"/>
    <x v="4"/>
    <x v="0"/>
    <x v="0"/>
    <x v="1"/>
    <x v="1"/>
    <x v="1"/>
    <x v="0"/>
    <x v="1"/>
    <x v="0"/>
    <x v="1"/>
    <x v="0"/>
    <x v="3"/>
    <x v="4"/>
    <x v="1"/>
    <x v="1"/>
    <x v="3"/>
    <x v="3"/>
    <x v="1"/>
    <x v="2"/>
    <x v="1"/>
    <x v="1"/>
    <x v="1"/>
    <x v="2"/>
    <x v="0"/>
    <x v="0"/>
    <x v="0"/>
    <x v="0"/>
    <m/>
    <m/>
    <m/>
    <m/>
    <m/>
    <m/>
  </r>
  <r>
    <s v="År 2"/>
    <x v="1"/>
    <x v="45"/>
    <m/>
    <s v="Elever"/>
    <x v="4"/>
    <x v="0"/>
    <x v="1"/>
    <x v="1"/>
    <x v="1"/>
    <x v="1"/>
    <x v="2"/>
    <x v="1"/>
    <x v="1"/>
    <x v="0"/>
    <x v="0"/>
    <x v="0"/>
    <x v="4"/>
    <x v="1"/>
    <x v="4"/>
    <x v="3"/>
    <x v="3"/>
    <x v="3"/>
    <x v="2"/>
    <x v="1"/>
    <x v="1"/>
    <x v="3"/>
    <x v="2"/>
    <x v="0"/>
    <x v="0"/>
    <x v="0"/>
    <x v="0"/>
    <m/>
    <m/>
    <m/>
    <m/>
    <m/>
    <m/>
  </r>
  <r>
    <s v="År 2"/>
    <x v="1"/>
    <x v="45"/>
    <m/>
    <s v="Elever"/>
    <x v="4"/>
    <x v="1"/>
    <x v="0"/>
    <x v="0"/>
    <x v="1"/>
    <x v="2"/>
    <x v="0"/>
    <x v="2"/>
    <x v="0"/>
    <x v="0"/>
    <x v="0"/>
    <x v="3"/>
    <x v="4"/>
    <x v="1"/>
    <x v="3"/>
    <x v="2"/>
    <x v="1"/>
    <x v="0"/>
    <x v="0"/>
    <x v="1"/>
    <x v="1"/>
    <x v="4"/>
    <x v="2"/>
    <x v="0"/>
    <x v="0"/>
    <x v="0"/>
    <x v="0"/>
    <m/>
    <m/>
    <m/>
    <m/>
    <m/>
    <m/>
  </r>
  <r>
    <s v="År 2"/>
    <x v="1"/>
    <x v="45"/>
    <m/>
    <s v="Elever"/>
    <x v="4"/>
    <x v="1"/>
    <x v="0"/>
    <x v="0"/>
    <x v="1"/>
    <x v="2"/>
    <x v="1"/>
    <x v="3"/>
    <x v="0"/>
    <x v="2"/>
    <x v="1"/>
    <x v="3"/>
    <x v="4"/>
    <x v="1"/>
    <x v="1"/>
    <x v="0"/>
    <x v="1"/>
    <x v="1"/>
    <x v="2"/>
    <x v="2"/>
    <x v="1"/>
    <x v="1"/>
    <x v="2"/>
    <x v="0"/>
    <x v="0"/>
    <x v="0"/>
    <x v="0"/>
    <m/>
    <m/>
    <m/>
    <m/>
    <m/>
    <m/>
  </r>
  <r>
    <s v="År 2"/>
    <x v="1"/>
    <x v="45"/>
    <m/>
    <s v="Elever"/>
    <x v="4"/>
    <x v="1"/>
    <x v="0"/>
    <x v="0"/>
    <x v="1"/>
    <x v="2"/>
    <x v="2"/>
    <x v="1"/>
    <x v="0"/>
    <x v="2"/>
    <x v="1"/>
    <x v="0"/>
    <x v="4"/>
    <x v="2"/>
    <x v="0"/>
    <x v="0"/>
    <x v="0"/>
    <x v="0"/>
    <x v="0"/>
    <x v="0"/>
    <x v="0"/>
    <x v="0"/>
    <x v="0"/>
    <x v="0"/>
    <x v="0"/>
    <x v="0"/>
    <x v="0"/>
    <m/>
    <m/>
    <m/>
    <m/>
    <m/>
    <m/>
  </r>
  <r>
    <s v="År 2"/>
    <x v="1"/>
    <x v="45"/>
    <m/>
    <s v="Elever"/>
    <x v="4"/>
    <x v="1"/>
    <x v="1"/>
    <x v="1"/>
    <x v="1"/>
    <x v="1"/>
    <x v="0"/>
    <x v="1"/>
    <x v="0"/>
    <x v="1"/>
    <x v="0"/>
    <x v="0"/>
    <x v="4"/>
    <x v="1"/>
    <x v="1"/>
    <x v="3"/>
    <x v="3"/>
    <x v="1"/>
    <x v="2"/>
    <x v="1"/>
    <x v="1"/>
    <x v="3"/>
    <x v="2"/>
    <x v="0"/>
    <x v="0"/>
    <x v="0"/>
    <x v="0"/>
    <m/>
    <m/>
    <m/>
    <m/>
    <m/>
    <m/>
  </r>
  <r>
    <s v="År 2"/>
    <x v="1"/>
    <x v="45"/>
    <m/>
    <s v="Elever"/>
    <x v="4"/>
    <x v="1"/>
    <x v="1"/>
    <x v="1"/>
    <x v="1"/>
    <x v="1"/>
    <x v="0"/>
    <x v="1"/>
    <x v="1"/>
    <x v="1"/>
    <x v="0"/>
    <x v="3"/>
    <x v="4"/>
    <x v="1"/>
    <x v="3"/>
    <x v="3"/>
    <x v="3"/>
    <x v="1"/>
    <x v="2"/>
    <x v="1"/>
    <x v="1"/>
    <x v="3"/>
    <x v="2"/>
    <x v="0"/>
    <x v="0"/>
    <x v="0"/>
    <x v="0"/>
    <m/>
    <m/>
    <m/>
    <m/>
    <m/>
    <m/>
  </r>
  <r>
    <s v="År 2"/>
    <x v="1"/>
    <x v="45"/>
    <m/>
    <s v="Elever"/>
    <x v="4"/>
    <x v="1"/>
    <x v="0"/>
    <x v="1"/>
    <x v="1"/>
    <x v="1"/>
    <x v="0"/>
    <x v="1"/>
    <x v="2"/>
    <x v="2"/>
    <x v="0"/>
    <x v="3"/>
    <x v="4"/>
    <x v="1"/>
    <x v="3"/>
    <x v="2"/>
    <x v="3"/>
    <x v="2"/>
    <x v="2"/>
    <x v="1"/>
    <x v="1"/>
    <x v="3"/>
    <x v="2"/>
    <x v="0"/>
    <x v="0"/>
    <x v="0"/>
    <x v="0"/>
    <m/>
    <m/>
    <m/>
    <m/>
    <m/>
    <m/>
  </r>
  <r>
    <s v="År 2"/>
    <x v="1"/>
    <x v="45"/>
    <m/>
    <s v="Elever"/>
    <x v="4"/>
    <x v="0"/>
    <x v="0"/>
    <x v="1"/>
    <x v="1"/>
    <x v="1"/>
    <x v="0"/>
    <x v="1"/>
    <x v="3"/>
    <x v="0"/>
    <x v="0"/>
    <x v="0"/>
    <x v="4"/>
    <x v="1"/>
    <x v="1"/>
    <x v="2"/>
    <x v="3"/>
    <x v="2"/>
    <x v="2"/>
    <x v="1"/>
    <x v="1"/>
    <x v="1"/>
    <x v="2"/>
    <x v="0"/>
    <x v="0"/>
    <x v="0"/>
    <x v="0"/>
    <m/>
    <m/>
    <m/>
    <m/>
    <m/>
    <m/>
  </r>
  <r>
    <s v="År 2"/>
    <x v="1"/>
    <x v="45"/>
    <m/>
    <s v="Elever"/>
    <x v="4"/>
    <x v="1"/>
    <x v="0"/>
    <x v="1"/>
    <x v="1"/>
    <x v="1"/>
    <x v="0"/>
    <x v="1"/>
    <x v="1"/>
    <x v="1"/>
    <x v="0"/>
    <x v="3"/>
    <x v="4"/>
    <x v="1"/>
    <x v="1"/>
    <x v="3"/>
    <x v="3"/>
    <x v="2"/>
    <x v="2"/>
    <x v="1"/>
    <x v="3"/>
    <x v="3"/>
    <x v="2"/>
    <x v="0"/>
    <x v="0"/>
    <x v="0"/>
    <x v="0"/>
    <m/>
    <m/>
    <m/>
    <m/>
    <m/>
    <m/>
  </r>
  <r>
    <s v="År 2"/>
    <x v="1"/>
    <x v="45"/>
    <m/>
    <s v="Elever"/>
    <x v="4"/>
    <x v="1"/>
    <x v="0"/>
    <x v="1"/>
    <x v="1"/>
    <x v="1"/>
    <x v="0"/>
    <x v="1"/>
    <x v="3"/>
    <x v="1"/>
    <x v="0"/>
    <x v="3"/>
    <x v="4"/>
    <x v="1"/>
    <x v="3"/>
    <x v="2"/>
    <x v="3"/>
    <x v="2"/>
    <x v="2"/>
    <x v="1"/>
    <x v="1"/>
    <x v="3"/>
    <x v="2"/>
    <x v="0"/>
    <x v="0"/>
    <x v="0"/>
    <x v="0"/>
    <m/>
    <m/>
    <m/>
    <m/>
    <m/>
    <m/>
  </r>
  <r>
    <s v="År 2"/>
    <x v="1"/>
    <x v="45"/>
    <m/>
    <s v="Elever"/>
    <x v="4"/>
    <x v="0"/>
    <x v="0"/>
    <x v="1"/>
    <x v="0"/>
    <x v="2"/>
    <x v="1"/>
    <x v="2"/>
    <x v="0"/>
    <x v="0"/>
    <x v="1"/>
    <x v="0"/>
    <x v="4"/>
    <x v="1"/>
    <x v="1"/>
    <x v="3"/>
    <x v="1"/>
    <x v="1"/>
    <x v="1"/>
    <x v="2"/>
    <x v="3"/>
    <x v="3"/>
    <x v="1"/>
    <x v="0"/>
    <x v="0"/>
    <x v="0"/>
    <x v="0"/>
    <m/>
    <m/>
    <m/>
    <m/>
    <m/>
    <m/>
  </r>
  <r>
    <s v="År 2"/>
    <x v="1"/>
    <x v="45"/>
    <m/>
    <s v="Elever"/>
    <x v="4"/>
    <x v="0"/>
    <x v="0"/>
    <x v="1"/>
    <x v="1"/>
    <x v="1"/>
    <x v="0"/>
    <x v="1"/>
    <x v="3"/>
    <x v="1"/>
    <x v="0"/>
    <x v="1"/>
    <x v="4"/>
    <x v="1"/>
    <x v="1"/>
    <x v="3"/>
    <x v="3"/>
    <x v="1"/>
    <x v="2"/>
    <x v="1"/>
    <x v="1"/>
    <x v="1"/>
    <x v="2"/>
    <x v="0"/>
    <x v="0"/>
    <x v="0"/>
    <x v="0"/>
    <m/>
    <m/>
    <m/>
    <m/>
    <m/>
    <m/>
  </r>
  <r>
    <s v="År 2"/>
    <x v="1"/>
    <x v="45"/>
    <m/>
    <s v="Elever"/>
    <x v="4"/>
    <x v="1"/>
    <x v="0"/>
    <x v="1"/>
    <x v="1"/>
    <x v="1"/>
    <x v="0"/>
    <x v="0"/>
    <x v="3"/>
    <x v="2"/>
    <x v="3"/>
    <x v="3"/>
    <x v="4"/>
    <x v="1"/>
    <x v="3"/>
    <x v="2"/>
    <x v="1"/>
    <x v="1"/>
    <x v="1"/>
    <x v="2"/>
    <x v="1"/>
    <x v="4"/>
    <x v="1"/>
    <x v="0"/>
    <x v="0"/>
    <x v="0"/>
    <x v="0"/>
    <m/>
    <m/>
    <m/>
    <m/>
    <m/>
    <m/>
  </r>
  <r>
    <s v="År 2"/>
    <x v="1"/>
    <x v="45"/>
    <m/>
    <s v="Elever"/>
    <x v="4"/>
    <x v="0"/>
    <x v="0"/>
    <x v="1"/>
    <x v="1"/>
    <x v="1"/>
    <x v="0"/>
    <x v="1"/>
    <x v="3"/>
    <x v="1"/>
    <x v="0"/>
    <x v="3"/>
    <x v="4"/>
    <x v="1"/>
    <x v="1"/>
    <x v="3"/>
    <x v="3"/>
    <x v="2"/>
    <x v="2"/>
    <x v="1"/>
    <x v="1"/>
    <x v="1"/>
    <x v="1"/>
    <x v="0"/>
    <x v="0"/>
    <x v="0"/>
    <x v="0"/>
    <m/>
    <m/>
    <m/>
    <m/>
    <m/>
    <m/>
  </r>
  <r>
    <s v="År 2"/>
    <x v="1"/>
    <x v="45"/>
    <m/>
    <s v="Elever"/>
    <x v="4"/>
    <x v="1"/>
    <x v="0"/>
    <x v="0"/>
    <x v="1"/>
    <x v="2"/>
    <x v="1"/>
    <x v="0"/>
    <x v="3"/>
    <x v="2"/>
    <x v="0"/>
    <x v="3"/>
    <x v="4"/>
    <x v="1"/>
    <x v="1"/>
    <x v="3"/>
    <x v="1"/>
    <x v="1"/>
    <x v="2"/>
    <x v="2"/>
    <x v="1"/>
    <x v="3"/>
    <x v="1"/>
    <x v="0"/>
    <x v="0"/>
    <x v="0"/>
    <x v="0"/>
    <m/>
    <m/>
    <m/>
    <m/>
    <m/>
    <m/>
  </r>
  <r>
    <s v="År 2"/>
    <x v="1"/>
    <x v="45"/>
    <m/>
    <s v="Elever"/>
    <x v="4"/>
    <x v="1"/>
    <x v="0"/>
    <x v="1"/>
    <x v="1"/>
    <x v="1"/>
    <x v="0"/>
    <x v="1"/>
    <x v="1"/>
    <x v="1"/>
    <x v="0"/>
    <x v="3"/>
    <x v="4"/>
    <x v="2"/>
    <x v="0"/>
    <x v="0"/>
    <x v="0"/>
    <x v="0"/>
    <x v="0"/>
    <x v="0"/>
    <x v="0"/>
    <x v="0"/>
    <x v="0"/>
    <x v="0"/>
    <x v="0"/>
    <x v="0"/>
    <x v="0"/>
    <m/>
    <m/>
    <m/>
    <m/>
    <m/>
    <m/>
  </r>
  <r>
    <s v="År 2"/>
    <x v="1"/>
    <x v="45"/>
    <m/>
    <s v="Elever"/>
    <x v="4"/>
    <x v="1"/>
    <x v="0"/>
    <x v="1"/>
    <x v="1"/>
    <x v="1"/>
    <x v="1"/>
    <x v="1"/>
    <x v="3"/>
    <x v="0"/>
    <x v="0"/>
    <x v="3"/>
    <x v="4"/>
    <x v="1"/>
    <x v="3"/>
    <x v="3"/>
    <x v="3"/>
    <x v="1"/>
    <x v="2"/>
    <x v="1"/>
    <x v="1"/>
    <x v="3"/>
    <x v="2"/>
    <x v="0"/>
    <x v="0"/>
    <x v="0"/>
    <x v="0"/>
    <m/>
    <m/>
    <m/>
    <m/>
    <m/>
    <m/>
  </r>
  <r>
    <s v="År 2"/>
    <x v="1"/>
    <x v="45"/>
    <m/>
    <s v="Elever"/>
    <x v="4"/>
    <x v="1"/>
    <x v="0"/>
    <x v="1"/>
    <x v="1"/>
    <x v="1"/>
    <x v="0"/>
    <x v="1"/>
    <x v="3"/>
    <x v="1"/>
    <x v="0"/>
    <x v="3"/>
    <x v="4"/>
    <x v="1"/>
    <x v="3"/>
    <x v="3"/>
    <x v="3"/>
    <x v="2"/>
    <x v="2"/>
    <x v="1"/>
    <x v="1"/>
    <x v="3"/>
    <x v="2"/>
    <x v="0"/>
    <x v="0"/>
    <x v="0"/>
    <x v="0"/>
    <m/>
    <m/>
    <m/>
    <m/>
    <m/>
    <m/>
  </r>
  <r>
    <s v="År 2"/>
    <x v="1"/>
    <x v="45"/>
    <m/>
    <s v="Elever"/>
    <x v="4"/>
    <x v="0"/>
    <x v="0"/>
    <x v="1"/>
    <x v="0"/>
    <x v="2"/>
    <x v="1"/>
    <x v="1"/>
    <x v="4"/>
    <x v="1"/>
    <x v="0"/>
    <x v="1"/>
    <x v="4"/>
    <x v="1"/>
    <x v="1"/>
    <x v="2"/>
    <x v="1"/>
    <x v="1"/>
    <x v="2"/>
    <x v="1"/>
    <x v="1"/>
    <x v="1"/>
    <x v="1"/>
    <x v="0"/>
    <x v="0"/>
    <x v="0"/>
    <x v="0"/>
    <m/>
    <m/>
    <m/>
    <m/>
    <m/>
    <m/>
  </r>
  <r>
    <s v="År 2"/>
    <x v="1"/>
    <x v="45"/>
    <m/>
    <s v="Elever"/>
    <x v="4"/>
    <x v="1"/>
    <x v="0"/>
    <x v="1"/>
    <x v="1"/>
    <x v="1"/>
    <x v="2"/>
    <x v="1"/>
    <x v="3"/>
    <x v="1"/>
    <x v="0"/>
    <x v="3"/>
    <x v="4"/>
    <x v="1"/>
    <x v="1"/>
    <x v="2"/>
    <x v="3"/>
    <x v="1"/>
    <x v="2"/>
    <x v="1"/>
    <x v="3"/>
    <x v="1"/>
    <x v="2"/>
    <x v="0"/>
    <x v="0"/>
    <x v="0"/>
    <x v="0"/>
    <m/>
    <m/>
    <m/>
    <m/>
    <m/>
    <m/>
  </r>
  <r>
    <s v="År 2"/>
    <x v="1"/>
    <x v="45"/>
    <m/>
    <s v="Elever"/>
    <x v="4"/>
    <x v="2"/>
    <x v="2"/>
    <x v="3"/>
    <x v="3"/>
    <x v="3"/>
    <x v="3"/>
    <x v="3"/>
    <x v="4"/>
    <x v="4"/>
    <x v="4"/>
    <x v="4"/>
    <x v="4"/>
    <x v="0"/>
    <x v="0"/>
    <x v="0"/>
    <x v="0"/>
    <x v="0"/>
    <x v="0"/>
    <x v="0"/>
    <x v="0"/>
    <x v="0"/>
    <x v="0"/>
    <x v="0"/>
    <x v="0"/>
    <x v="0"/>
    <x v="0"/>
    <m/>
    <m/>
    <m/>
    <m/>
    <m/>
    <m/>
  </r>
  <r>
    <s v="År 2"/>
    <x v="1"/>
    <x v="45"/>
    <m/>
    <s v="Elever"/>
    <x v="4"/>
    <x v="0"/>
    <x v="0"/>
    <x v="0"/>
    <x v="1"/>
    <x v="2"/>
    <x v="1"/>
    <x v="1"/>
    <x v="2"/>
    <x v="1"/>
    <x v="0"/>
    <x v="1"/>
    <x v="4"/>
    <x v="1"/>
    <x v="1"/>
    <x v="2"/>
    <x v="3"/>
    <x v="1"/>
    <x v="2"/>
    <x v="1"/>
    <x v="1"/>
    <x v="1"/>
    <x v="2"/>
    <x v="0"/>
    <x v="0"/>
    <x v="0"/>
    <x v="0"/>
    <m/>
    <m/>
    <m/>
    <m/>
    <m/>
    <m/>
  </r>
  <r>
    <s v="År 2"/>
    <x v="1"/>
    <x v="45"/>
    <m/>
    <s v="Elever"/>
    <x v="4"/>
    <x v="0"/>
    <x v="0"/>
    <x v="1"/>
    <x v="1"/>
    <x v="1"/>
    <x v="1"/>
    <x v="0"/>
    <x v="1"/>
    <x v="1"/>
    <x v="3"/>
    <x v="3"/>
    <x v="4"/>
    <x v="1"/>
    <x v="1"/>
    <x v="3"/>
    <x v="3"/>
    <x v="2"/>
    <x v="2"/>
    <x v="1"/>
    <x v="3"/>
    <x v="1"/>
    <x v="2"/>
    <x v="0"/>
    <x v="0"/>
    <x v="0"/>
    <x v="0"/>
    <m/>
    <m/>
    <m/>
    <m/>
    <m/>
    <m/>
  </r>
  <r>
    <s v="År 2"/>
    <x v="1"/>
    <x v="45"/>
    <m/>
    <s v="Elever"/>
    <x v="4"/>
    <x v="1"/>
    <x v="1"/>
    <x v="0"/>
    <x v="1"/>
    <x v="1"/>
    <x v="1"/>
    <x v="2"/>
    <x v="3"/>
    <x v="3"/>
    <x v="3"/>
    <x v="3"/>
    <x v="4"/>
    <x v="1"/>
    <x v="1"/>
    <x v="3"/>
    <x v="1"/>
    <x v="2"/>
    <x v="2"/>
    <x v="1"/>
    <x v="1"/>
    <x v="4"/>
    <x v="2"/>
    <x v="0"/>
    <x v="0"/>
    <x v="0"/>
    <x v="0"/>
    <m/>
    <m/>
    <m/>
    <m/>
    <m/>
    <m/>
  </r>
  <r>
    <s v="År 2"/>
    <x v="1"/>
    <x v="45"/>
    <m/>
    <s v="Elever"/>
    <x v="4"/>
    <x v="1"/>
    <x v="0"/>
    <x v="1"/>
    <x v="1"/>
    <x v="1"/>
    <x v="1"/>
    <x v="1"/>
    <x v="2"/>
    <x v="2"/>
    <x v="0"/>
    <x v="3"/>
    <x v="4"/>
    <x v="1"/>
    <x v="1"/>
    <x v="2"/>
    <x v="1"/>
    <x v="2"/>
    <x v="2"/>
    <x v="1"/>
    <x v="1"/>
    <x v="4"/>
    <x v="1"/>
    <x v="0"/>
    <x v="0"/>
    <x v="0"/>
    <x v="0"/>
    <m/>
    <m/>
    <m/>
    <m/>
    <m/>
    <m/>
  </r>
  <r>
    <s v="År 2"/>
    <x v="1"/>
    <x v="45"/>
    <m/>
    <s v="Elever"/>
    <x v="4"/>
    <x v="0"/>
    <x v="0"/>
    <x v="1"/>
    <x v="1"/>
    <x v="1"/>
    <x v="1"/>
    <x v="0"/>
    <x v="3"/>
    <x v="1"/>
    <x v="0"/>
    <x v="3"/>
    <x v="4"/>
    <x v="1"/>
    <x v="3"/>
    <x v="2"/>
    <x v="3"/>
    <x v="2"/>
    <x v="2"/>
    <x v="1"/>
    <x v="1"/>
    <x v="3"/>
    <x v="2"/>
    <x v="0"/>
    <x v="0"/>
    <x v="0"/>
    <x v="0"/>
    <m/>
    <m/>
    <m/>
    <m/>
    <m/>
    <m/>
  </r>
  <r>
    <s v="År 2"/>
    <x v="1"/>
    <x v="45"/>
    <m/>
    <s v="Elever"/>
    <x v="4"/>
    <x v="1"/>
    <x v="1"/>
    <x v="1"/>
    <x v="1"/>
    <x v="1"/>
    <x v="0"/>
    <x v="0"/>
    <x v="1"/>
    <x v="2"/>
    <x v="0"/>
    <x v="3"/>
    <x v="4"/>
    <x v="1"/>
    <x v="1"/>
    <x v="2"/>
    <x v="3"/>
    <x v="1"/>
    <x v="2"/>
    <x v="1"/>
    <x v="1"/>
    <x v="3"/>
    <x v="2"/>
    <x v="0"/>
    <x v="0"/>
    <x v="0"/>
    <x v="0"/>
    <m/>
    <m/>
    <m/>
    <m/>
    <m/>
    <m/>
  </r>
  <r>
    <s v="År 2"/>
    <x v="1"/>
    <x v="45"/>
    <m/>
    <s v="Elever"/>
    <x v="4"/>
    <x v="1"/>
    <x v="0"/>
    <x v="1"/>
    <x v="2"/>
    <x v="2"/>
    <x v="2"/>
    <x v="2"/>
    <x v="2"/>
    <x v="0"/>
    <x v="0"/>
    <x v="3"/>
    <x v="4"/>
    <x v="2"/>
    <x v="0"/>
    <x v="0"/>
    <x v="0"/>
    <x v="0"/>
    <x v="0"/>
    <x v="0"/>
    <x v="0"/>
    <x v="0"/>
    <x v="0"/>
    <x v="0"/>
    <x v="0"/>
    <x v="0"/>
    <x v="0"/>
    <m/>
    <m/>
    <m/>
    <m/>
    <m/>
    <m/>
  </r>
  <r>
    <s v="År 2"/>
    <x v="1"/>
    <x v="45"/>
    <m/>
    <s v="Elever"/>
    <x v="4"/>
    <x v="0"/>
    <x v="1"/>
    <x v="1"/>
    <x v="1"/>
    <x v="1"/>
    <x v="1"/>
    <x v="0"/>
    <x v="1"/>
    <x v="1"/>
    <x v="0"/>
    <x v="3"/>
    <x v="4"/>
    <x v="1"/>
    <x v="1"/>
    <x v="2"/>
    <x v="3"/>
    <x v="2"/>
    <x v="2"/>
    <x v="1"/>
    <x v="1"/>
    <x v="0"/>
    <x v="2"/>
    <x v="0"/>
    <x v="0"/>
    <x v="0"/>
    <x v="0"/>
    <m/>
    <m/>
    <m/>
    <m/>
    <m/>
    <m/>
  </r>
  <r>
    <s v="År 2"/>
    <x v="1"/>
    <x v="45"/>
    <m/>
    <s v="Elever"/>
    <x v="4"/>
    <x v="0"/>
    <x v="1"/>
    <x v="1"/>
    <x v="0"/>
    <x v="1"/>
    <x v="1"/>
    <x v="2"/>
    <x v="1"/>
    <x v="2"/>
    <x v="1"/>
    <x v="3"/>
    <x v="4"/>
    <x v="1"/>
    <x v="1"/>
    <x v="1"/>
    <x v="3"/>
    <x v="2"/>
    <x v="2"/>
    <x v="1"/>
    <x v="1"/>
    <x v="1"/>
    <x v="4"/>
    <x v="0"/>
    <x v="0"/>
    <x v="0"/>
    <x v="0"/>
    <m/>
    <m/>
    <m/>
    <m/>
    <m/>
    <m/>
  </r>
  <r>
    <s v="År 2"/>
    <x v="1"/>
    <x v="45"/>
    <m/>
    <s v="Elever"/>
    <x v="4"/>
    <x v="1"/>
    <x v="0"/>
    <x v="1"/>
    <x v="1"/>
    <x v="1"/>
    <x v="0"/>
    <x v="0"/>
    <x v="3"/>
    <x v="0"/>
    <x v="0"/>
    <x v="3"/>
    <x v="4"/>
    <x v="1"/>
    <x v="3"/>
    <x v="2"/>
    <x v="3"/>
    <x v="2"/>
    <x v="2"/>
    <x v="1"/>
    <x v="1"/>
    <x v="3"/>
    <x v="2"/>
    <x v="0"/>
    <x v="0"/>
    <x v="0"/>
    <x v="0"/>
    <m/>
    <m/>
    <m/>
    <m/>
    <m/>
    <m/>
  </r>
  <r>
    <s v="År 2"/>
    <x v="1"/>
    <x v="45"/>
    <m/>
    <s v="Elever"/>
    <x v="4"/>
    <x v="1"/>
    <x v="0"/>
    <x v="0"/>
    <x v="1"/>
    <x v="1"/>
    <x v="1"/>
    <x v="0"/>
    <x v="1"/>
    <x v="1"/>
    <x v="0"/>
    <x v="3"/>
    <x v="4"/>
    <x v="1"/>
    <x v="1"/>
    <x v="3"/>
    <x v="1"/>
    <x v="1"/>
    <x v="2"/>
    <x v="1"/>
    <x v="1"/>
    <x v="3"/>
    <x v="2"/>
    <x v="0"/>
    <x v="0"/>
    <x v="0"/>
    <x v="0"/>
    <m/>
    <m/>
    <m/>
    <m/>
    <m/>
    <m/>
  </r>
  <r>
    <s v="År 2"/>
    <x v="1"/>
    <x v="45"/>
    <m/>
    <s v="Elever"/>
    <x v="4"/>
    <x v="0"/>
    <x v="1"/>
    <x v="1"/>
    <x v="1"/>
    <x v="1"/>
    <x v="0"/>
    <x v="0"/>
    <x v="0"/>
    <x v="0"/>
    <x v="0"/>
    <x v="3"/>
    <x v="4"/>
    <x v="1"/>
    <x v="1"/>
    <x v="2"/>
    <x v="3"/>
    <x v="2"/>
    <x v="2"/>
    <x v="1"/>
    <x v="1"/>
    <x v="1"/>
    <x v="2"/>
    <x v="0"/>
    <x v="0"/>
    <x v="0"/>
    <x v="0"/>
    <m/>
    <m/>
    <m/>
    <m/>
    <m/>
    <m/>
  </r>
  <r>
    <s v="År 2"/>
    <x v="1"/>
    <x v="45"/>
    <m/>
    <s v="Elever"/>
    <x v="4"/>
    <x v="1"/>
    <x v="0"/>
    <x v="1"/>
    <x v="1"/>
    <x v="1"/>
    <x v="0"/>
    <x v="0"/>
    <x v="0"/>
    <x v="1"/>
    <x v="0"/>
    <x v="3"/>
    <x v="4"/>
    <x v="1"/>
    <x v="3"/>
    <x v="2"/>
    <x v="3"/>
    <x v="2"/>
    <x v="2"/>
    <x v="1"/>
    <x v="1"/>
    <x v="4"/>
    <x v="2"/>
    <x v="0"/>
    <x v="0"/>
    <x v="0"/>
    <x v="0"/>
    <m/>
    <m/>
    <m/>
    <m/>
    <m/>
    <m/>
  </r>
  <r>
    <s v="År 2"/>
    <x v="1"/>
    <x v="45"/>
    <m/>
    <s v="Elever"/>
    <x v="4"/>
    <x v="0"/>
    <x v="0"/>
    <x v="1"/>
    <x v="1"/>
    <x v="1"/>
    <x v="0"/>
    <x v="3"/>
    <x v="0"/>
    <x v="1"/>
    <x v="0"/>
    <x v="3"/>
    <x v="4"/>
    <x v="1"/>
    <x v="1"/>
    <x v="3"/>
    <x v="3"/>
    <x v="2"/>
    <x v="2"/>
    <x v="1"/>
    <x v="1"/>
    <x v="1"/>
    <x v="2"/>
    <x v="0"/>
    <x v="0"/>
    <x v="0"/>
    <x v="0"/>
    <m/>
    <m/>
    <m/>
    <m/>
    <m/>
    <m/>
  </r>
  <r>
    <s v="År 2"/>
    <x v="1"/>
    <x v="45"/>
    <m/>
    <s v="Elever"/>
    <x v="4"/>
    <x v="1"/>
    <x v="0"/>
    <x v="0"/>
    <x v="1"/>
    <x v="1"/>
    <x v="1"/>
    <x v="1"/>
    <x v="1"/>
    <x v="1"/>
    <x v="0"/>
    <x v="3"/>
    <x v="4"/>
    <x v="1"/>
    <x v="1"/>
    <x v="3"/>
    <x v="1"/>
    <x v="2"/>
    <x v="2"/>
    <x v="1"/>
    <x v="1"/>
    <x v="1"/>
    <x v="2"/>
    <x v="0"/>
    <x v="0"/>
    <x v="0"/>
    <x v="0"/>
    <m/>
    <m/>
    <m/>
    <m/>
    <m/>
    <m/>
  </r>
  <r>
    <s v="År 2"/>
    <x v="1"/>
    <x v="45"/>
    <m/>
    <s v="Elever"/>
    <x v="4"/>
    <x v="1"/>
    <x v="0"/>
    <x v="0"/>
    <x v="1"/>
    <x v="1"/>
    <x v="1"/>
    <x v="0"/>
    <x v="3"/>
    <x v="2"/>
    <x v="0"/>
    <x v="3"/>
    <x v="4"/>
    <x v="1"/>
    <x v="1"/>
    <x v="3"/>
    <x v="1"/>
    <x v="1"/>
    <x v="2"/>
    <x v="1"/>
    <x v="1"/>
    <x v="1"/>
    <x v="2"/>
    <x v="0"/>
    <x v="0"/>
    <x v="0"/>
    <x v="0"/>
    <m/>
    <m/>
    <m/>
    <m/>
    <m/>
    <m/>
  </r>
  <r>
    <s v="År 2"/>
    <x v="1"/>
    <x v="45"/>
    <m/>
    <s v="Elever"/>
    <x v="4"/>
    <x v="0"/>
    <x v="1"/>
    <x v="1"/>
    <x v="1"/>
    <x v="1"/>
    <x v="1"/>
    <x v="0"/>
    <x v="3"/>
    <x v="0"/>
    <x v="0"/>
    <x v="1"/>
    <x v="4"/>
    <x v="1"/>
    <x v="1"/>
    <x v="1"/>
    <x v="3"/>
    <x v="1"/>
    <x v="2"/>
    <x v="1"/>
    <x v="1"/>
    <x v="3"/>
    <x v="2"/>
    <x v="0"/>
    <x v="0"/>
    <x v="0"/>
    <x v="0"/>
    <m/>
    <m/>
    <m/>
    <m/>
    <m/>
    <m/>
  </r>
  <r>
    <s v="År 2"/>
    <x v="1"/>
    <x v="45"/>
    <m/>
    <s v="Elever"/>
    <x v="4"/>
    <x v="1"/>
    <x v="0"/>
    <x v="1"/>
    <x v="1"/>
    <x v="1"/>
    <x v="1"/>
    <x v="0"/>
    <x v="3"/>
    <x v="2"/>
    <x v="0"/>
    <x v="3"/>
    <x v="4"/>
    <x v="1"/>
    <x v="1"/>
    <x v="1"/>
    <x v="3"/>
    <x v="2"/>
    <x v="2"/>
    <x v="1"/>
    <x v="1"/>
    <x v="3"/>
    <x v="2"/>
    <x v="0"/>
    <x v="0"/>
    <x v="0"/>
    <x v="0"/>
    <m/>
    <m/>
    <m/>
    <m/>
    <m/>
    <m/>
  </r>
  <r>
    <s v="År 2"/>
    <x v="1"/>
    <x v="45"/>
    <m/>
    <s v="Elever"/>
    <x v="4"/>
    <x v="1"/>
    <x v="0"/>
    <x v="1"/>
    <x v="1"/>
    <x v="1"/>
    <x v="1"/>
    <x v="0"/>
    <x v="3"/>
    <x v="1"/>
    <x v="0"/>
    <x v="3"/>
    <x v="4"/>
    <x v="1"/>
    <x v="1"/>
    <x v="2"/>
    <x v="3"/>
    <x v="1"/>
    <x v="2"/>
    <x v="1"/>
    <x v="1"/>
    <x v="0"/>
    <x v="0"/>
    <x v="0"/>
    <x v="0"/>
    <x v="0"/>
    <x v="0"/>
    <m/>
    <m/>
    <m/>
    <m/>
    <m/>
    <m/>
  </r>
  <r>
    <s v="År 2"/>
    <x v="1"/>
    <x v="45"/>
    <m/>
    <s v="Elever"/>
    <x v="4"/>
    <x v="0"/>
    <x v="0"/>
    <x v="1"/>
    <x v="1"/>
    <x v="1"/>
    <x v="0"/>
    <x v="0"/>
    <x v="1"/>
    <x v="1"/>
    <x v="0"/>
    <x v="3"/>
    <x v="4"/>
    <x v="1"/>
    <x v="1"/>
    <x v="2"/>
    <x v="3"/>
    <x v="2"/>
    <x v="2"/>
    <x v="1"/>
    <x v="1"/>
    <x v="1"/>
    <x v="2"/>
    <x v="0"/>
    <x v="0"/>
    <x v="0"/>
    <x v="0"/>
    <m/>
    <m/>
    <m/>
    <m/>
    <m/>
    <m/>
  </r>
  <r>
    <s v="År 2"/>
    <x v="1"/>
    <x v="45"/>
    <m/>
    <s v="Elever"/>
    <x v="4"/>
    <x v="1"/>
    <x v="0"/>
    <x v="2"/>
    <x v="1"/>
    <x v="2"/>
    <x v="1"/>
    <x v="1"/>
    <x v="3"/>
    <x v="0"/>
    <x v="2"/>
    <x v="4"/>
    <x v="4"/>
    <x v="1"/>
    <x v="1"/>
    <x v="1"/>
    <x v="4"/>
    <x v="1"/>
    <x v="2"/>
    <x v="4"/>
    <x v="1"/>
    <x v="4"/>
    <x v="2"/>
    <x v="0"/>
    <x v="0"/>
    <x v="0"/>
    <x v="0"/>
    <m/>
    <m/>
    <m/>
    <m/>
    <m/>
    <m/>
  </r>
  <r>
    <s v="År 2"/>
    <x v="1"/>
    <x v="45"/>
    <m/>
    <s v="Elever"/>
    <x v="4"/>
    <x v="1"/>
    <x v="0"/>
    <x v="1"/>
    <x v="1"/>
    <x v="1"/>
    <x v="0"/>
    <x v="0"/>
    <x v="1"/>
    <x v="1"/>
    <x v="0"/>
    <x v="3"/>
    <x v="4"/>
    <x v="1"/>
    <x v="1"/>
    <x v="3"/>
    <x v="3"/>
    <x v="2"/>
    <x v="2"/>
    <x v="1"/>
    <x v="1"/>
    <x v="3"/>
    <x v="2"/>
    <x v="0"/>
    <x v="0"/>
    <x v="0"/>
    <x v="0"/>
    <m/>
    <m/>
    <m/>
    <m/>
    <m/>
    <m/>
  </r>
  <r>
    <s v="År 2"/>
    <x v="1"/>
    <x v="45"/>
    <m/>
    <s v="Elever"/>
    <x v="4"/>
    <x v="0"/>
    <x v="0"/>
    <x v="1"/>
    <x v="1"/>
    <x v="1"/>
    <x v="0"/>
    <x v="0"/>
    <x v="3"/>
    <x v="1"/>
    <x v="0"/>
    <x v="3"/>
    <x v="4"/>
    <x v="1"/>
    <x v="3"/>
    <x v="2"/>
    <x v="3"/>
    <x v="1"/>
    <x v="2"/>
    <x v="1"/>
    <x v="1"/>
    <x v="4"/>
    <x v="2"/>
    <x v="0"/>
    <x v="0"/>
    <x v="0"/>
    <x v="0"/>
    <m/>
    <m/>
    <m/>
    <m/>
    <m/>
    <m/>
  </r>
  <r>
    <s v="År 2"/>
    <x v="1"/>
    <x v="45"/>
    <n v="17"/>
    <s v="Elever"/>
    <x v="3"/>
    <x v="1"/>
    <x v="1"/>
    <x v="1"/>
    <x v="1"/>
    <x v="1"/>
    <x v="1"/>
    <x v="0"/>
    <x v="3"/>
    <x v="2"/>
    <x v="0"/>
    <x v="3"/>
    <x v="4"/>
    <x v="1"/>
    <x v="1"/>
    <x v="3"/>
    <x v="1"/>
    <x v="1"/>
    <x v="1"/>
    <x v="2"/>
    <x v="0"/>
    <x v="3"/>
    <x v="1"/>
    <x v="0"/>
    <x v="0"/>
    <x v="0"/>
    <x v="0"/>
    <m/>
    <m/>
    <m/>
    <m/>
    <m/>
    <m/>
  </r>
  <r>
    <s v="År 2"/>
    <x v="1"/>
    <x v="45"/>
    <n v="17"/>
    <s v="Elever"/>
    <x v="3"/>
    <x v="1"/>
    <x v="0"/>
    <x v="1"/>
    <x v="1"/>
    <x v="1"/>
    <x v="0"/>
    <x v="1"/>
    <x v="0"/>
    <x v="0"/>
    <x v="1"/>
    <x v="0"/>
    <x v="4"/>
    <x v="0"/>
    <x v="3"/>
    <x v="2"/>
    <x v="3"/>
    <x v="2"/>
    <x v="2"/>
    <x v="1"/>
    <x v="1"/>
    <x v="4"/>
    <x v="2"/>
    <x v="0"/>
    <x v="0"/>
    <x v="0"/>
    <x v="0"/>
    <m/>
    <m/>
    <m/>
    <m/>
    <m/>
    <m/>
  </r>
  <r>
    <s v="År 2"/>
    <x v="1"/>
    <x v="45"/>
    <n v="17"/>
    <s v="Elever"/>
    <x v="3"/>
    <x v="1"/>
    <x v="0"/>
    <x v="1"/>
    <x v="1"/>
    <x v="1"/>
    <x v="0"/>
    <x v="1"/>
    <x v="1"/>
    <x v="1"/>
    <x v="1"/>
    <x v="3"/>
    <x v="4"/>
    <x v="1"/>
    <x v="3"/>
    <x v="0"/>
    <x v="3"/>
    <x v="2"/>
    <x v="2"/>
    <x v="1"/>
    <x v="0"/>
    <x v="0"/>
    <x v="2"/>
    <x v="0"/>
    <x v="0"/>
    <x v="0"/>
    <x v="0"/>
    <m/>
    <m/>
    <m/>
    <m/>
    <m/>
    <m/>
  </r>
  <r>
    <s v="År 2"/>
    <x v="1"/>
    <x v="45"/>
    <n v="17"/>
    <s v="Elever"/>
    <x v="3"/>
    <x v="0"/>
    <x v="0"/>
    <x v="1"/>
    <x v="1"/>
    <x v="1"/>
    <x v="1"/>
    <x v="0"/>
    <x v="1"/>
    <x v="0"/>
    <x v="1"/>
    <x v="3"/>
    <x v="4"/>
    <x v="1"/>
    <x v="1"/>
    <x v="2"/>
    <x v="3"/>
    <x v="2"/>
    <x v="2"/>
    <x v="2"/>
    <x v="1"/>
    <x v="1"/>
    <x v="2"/>
    <x v="0"/>
    <x v="0"/>
    <x v="0"/>
    <x v="0"/>
    <m/>
    <m/>
    <m/>
    <m/>
    <m/>
    <m/>
  </r>
  <r>
    <s v="År 2"/>
    <x v="1"/>
    <x v="45"/>
    <n v="17"/>
    <s v="Elever"/>
    <x v="3"/>
    <x v="1"/>
    <x v="0"/>
    <x v="1"/>
    <x v="1"/>
    <x v="1"/>
    <x v="1"/>
    <x v="1"/>
    <x v="1"/>
    <x v="0"/>
    <x v="1"/>
    <x v="0"/>
    <x v="4"/>
    <x v="1"/>
    <x v="1"/>
    <x v="2"/>
    <x v="3"/>
    <x v="0"/>
    <x v="2"/>
    <x v="1"/>
    <x v="3"/>
    <x v="3"/>
    <x v="2"/>
    <x v="0"/>
    <x v="0"/>
    <x v="0"/>
    <x v="0"/>
    <m/>
    <m/>
    <m/>
    <m/>
    <m/>
    <m/>
  </r>
  <r>
    <s v="År 2"/>
    <x v="1"/>
    <x v="45"/>
    <n v="17"/>
    <s v="Elever"/>
    <x v="3"/>
    <x v="1"/>
    <x v="0"/>
    <x v="0"/>
    <x v="1"/>
    <x v="1"/>
    <x v="1"/>
    <x v="0"/>
    <x v="3"/>
    <x v="1"/>
    <x v="0"/>
    <x v="0"/>
    <x v="4"/>
    <x v="1"/>
    <x v="1"/>
    <x v="2"/>
    <x v="1"/>
    <x v="1"/>
    <x v="1"/>
    <x v="1"/>
    <x v="1"/>
    <x v="3"/>
    <x v="2"/>
    <x v="0"/>
    <x v="0"/>
    <x v="0"/>
    <x v="0"/>
    <m/>
    <m/>
    <m/>
    <m/>
    <m/>
    <m/>
  </r>
  <r>
    <s v="År 2"/>
    <x v="1"/>
    <x v="45"/>
    <n v="17"/>
    <s v="Elever"/>
    <x v="3"/>
    <x v="1"/>
    <x v="1"/>
    <x v="1"/>
    <x v="1"/>
    <x v="1"/>
    <x v="1"/>
    <x v="1"/>
    <x v="1"/>
    <x v="4"/>
    <x v="1"/>
    <x v="0"/>
    <x v="4"/>
    <x v="1"/>
    <x v="1"/>
    <x v="2"/>
    <x v="3"/>
    <x v="2"/>
    <x v="2"/>
    <x v="1"/>
    <x v="1"/>
    <x v="3"/>
    <x v="2"/>
    <x v="0"/>
    <x v="0"/>
    <x v="0"/>
    <x v="0"/>
    <m/>
    <m/>
    <m/>
    <m/>
    <m/>
    <m/>
  </r>
  <r>
    <s v="År 2"/>
    <x v="1"/>
    <x v="45"/>
    <n v="17"/>
    <s v="Elever"/>
    <x v="3"/>
    <x v="1"/>
    <x v="0"/>
    <x v="3"/>
    <x v="1"/>
    <x v="2"/>
    <x v="1"/>
    <x v="1"/>
    <x v="3"/>
    <x v="2"/>
    <x v="0"/>
    <x v="4"/>
    <x v="4"/>
    <x v="2"/>
    <x v="0"/>
    <x v="0"/>
    <x v="0"/>
    <x v="0"/>
    <x v="0"/>
    <x v="0"/>
    <x v="0"/>
    <x v="0"/>
    <x v="0"/>
    <x v="0"/>
    <x v="0"/>
    <x v="0"/>
    <x v="0"/>
    <m/>
    <m/>
    <m/>
    <m/>
    <m/>
    <m/>
  </r>
  <r>
    <s v="År 2"/>
    <x v="1"/>
    <x v="45"/>
    <n v="17"/>
    <s v="Elever"/>
    <x v="3"/>
    <x v="1"/>
    <x v="0"/>
    <x v="1"/>
    <x v="1"/>
    <x v="3"/>
    <x v="1"/>
    <x v="1"/>
    <x v="4"/>
    <x v="0"/>
    <x v="1"/>
    <x v="0"/>
    <x v="4"/>
    <x v="1"/>
    <x v="1"/>
    <x v="2"/>
    <x v="3"/>
    <x v="2"/>
    <x v="2"/>
    <x v="1"/>
    <x v="1"/>
    <x v="1"/>
    <x v="2"/>
    <x v="0"/>
    <x v="0"/>
    <x v="0"/>
    <x v="0"/>
    <m/>
    <m/>
    <m/>
    <m/>
    <m/>
    <m/>
  </r>
  <r>
    <s v="År 2"/>
    <x v="1"/>
    <x v="45"/>
    <n v="17"/>
    <s v="Elever"/>
    <x v="3"/>
    <x v="1"/>
    <x v="1"/>
    <x v="1"/>
    <x v="1"/>
    <x v="1"/>
    <x v="1"/>
    <x v="1"/>
    <x v="3"/>
    <x v="4"/>
    <x v="3"/>
    <x v="1"/>
    <x v="4"/>
    <x v="1"/>
    <x v="4"/>
    <x v="3"/>
    <x v="3"/>
    <x v="1"/>
    <x v="1"/>
    <x v="1"/>
    <x v="3"/>
    <x v="3"/>
    <x v="2"/>
    <x v="0"/>
    <x v="0"/>
    <x v="0"/>
    <x v="0"/>
    <m/>
    <m/>
    <m/>
    <m/>
    <m/>
    <m/>
  </r>
  <r>
    <s v="År 2"/>
    <x v="1"/>
    <x v="45"/>
    <n v="17"/>
    <s v="Elever"/>
    <x v="3"/>
    <x v="0"/>
    <x v="1"/>
    <x v="1"/>
    <x v="0"/>
    <x v="1"/>
    <x v="1"/>
    <x v="0"/>
    <x v="3"/>
    <x v="1"/>
    <x v="0"/>
    <x v="4"/>
    <x v="4"/>
    <x v="1"/>
    <x v="4"/>
    <x v="3"/>
    <x v="3"/>
    <x v="1"/>
    <x v="1"/>
    <x v="2"/>
    <x v="1"/>
    <x v="4"/>
    <x v="2"/>
    <x v="0"/>
    <x v="0"/>
    <x v="0"/>
    <x v="0"/>
    <m/>
    <m/>
    <m/>
    <m/>
    <m/>
    <m/>
  </r>
  <r>
    <s v="År 2"/>
    <x v="1"/>
    <x v="45"/>
    <n v="17"/>
    <s v="Elever"/>
    <x v="3"/>
    <x v="0"/>
    <x v="1"/>
    <x v="1"/>
    <x v="1"/>
    <x v="1"/>
    <x v="1"/>
    <x v="1"/>
    <x v="1"/>
    <x v="0"/>
    <x v="1"/>
    <x v="0"/>
    <x v="4"/>
    <x v="1"/>
    <x v="1"/>
    <x v="2"/>
    <x v="1"/>
    <x v="1"/>
    <x v="2"/>
    <x v="1"/>
    <x v="1"/>
    <x v="3"/>
    <x v="2"/>
    <x v="0"/>
    <x v="0"/>
    <x v="0"/>
    <x v="0"/>
    <m/>
    <m/>
    <m/>
    <m/>
    <m/>
    <m/>
  </r>
  <r>
    <s v="År 2"/>
    <x v="1"/>
    <x v="45"/>
    <n v="17"/>
    <s v="Elever"/>
    <x v="3"/>
    <x v="1"/>
    <x v="0"/>
    <x v="1"/>
    <x v="1"/>
    <x v="2"/>
    <x v="1"/>
    <x v="3"/>
    <x v="1"/>
    <x v="0"/>
    <x v="1"/>
    <x v="4"/>
    <x v="4"/>
    <x v="1"/>
    <x v="1"/>
    <x v="2"/>
    <x v="3"/>
    <x v="1"/>
    <x v="2"/>
    <x v="2"/>
    <x v="1"/>
    <x v="4"/>
    <x v="2"/>
    <x v="0"/>
    <x v="0"/>
    <x v="0"/>
    <x v="0"/>
    <m/>
    <m/>
    <m/>
    <m/>
    <m/>
    <m/>
  </r>
  <r>
    <s v="År 2"/>
    <x v="1"/>
    <x v="45"/>
    <n v="17"/>
    <s v="Elever"/>
    <x v="3"/>
    <x v="0"/>
    <x v="0"/>
    <x v="1"/>
    <x v="1"/>
    <x v="3"/>
    <x v="0"/>
    <x v="0"/>
    <x v="3"/>
    <x v="0"/>
    <x v="1"/>
    <x v="0"/>
    <x v="4"/>
    <x v="1"/>
    <x v="0"/>
    <x v="0"/>
    <x v="3"/>
    <x v="2"/>
    <x v="2"/>
    <x v="1"/>
    <x v="0"/>
    <x v="3"/>
    <x v="1"/>
    <x v="0"/>
    <x v="0"/>
    <x v="0"/>
    <x v="0"/>
    <m/>
    <m/>
    <m/>
    <m/>
    <m/>
    <m/>
  </r>
  <r>
    <s v="År 2"/>
    <x v="1"/>
    <x v="45"/>
    <n v="17"/>
    <s v="Elever"/>
    <x v="3"/>
    <x v="0"/>
    <x v="1"/>
    <x v="1"/>
    <x v="0"/>
    <x v="3"/>
    <x v="1"/>
    <x v="2"/>
    <x v="1"/>
    <x v="2"/>
    <x v="4"/>
    <x v="4"/>
    <x v="4"/>
    <x v="1"/>
    <x v="4"/>
    <x v="0"/>
    <x v="4"/>
    <x v="3"/>
    <x v="1"/>
    <x v="2"/>
    <x v="3"/>
    <x v="4"/>
    <x v="1"/>
    <x v="0"/>
    <x v="0"/>
    <x v="0"/>
    <x v="0"/>
    <m/>
    <m/>
    <m/>
    <m/>
    <m/>
    <m/>
  </r>
  <r>
    <s v="År 2"/>
    <x v="1"/>
    <x v="45"/>
    <n v="17"/>
    <s v="Elever"/>
    <x v="3"/>
    <x v="2"/>
    <x v="0"/>
    <x v="0"/>
    <x v="0"/>
    <x v="2"/>
    <x v="1"/>
    <x v="3"/>
    <x v="3"/>
    <x v="0"/>
    <x v="0"/>
    <x v="0"/>
    <x v="4"/>
    <x v="1"/>
    <x v="3"/>
    <x v="3"/>
    <x v="1"/>
    <x v="0"/>
    <x v="0"/>
    <x v="1"/>
    <x v="3"/>
    <x v="3"/>
    <x v="2"/>
    <x v="0"/>
    <x v="0"/>
    <x v="0"/>
    <x v="0"/>
    <m/>
    <m/>
    <m/>
    <m/>
    <m/>
    <m/>
  </r>
  <r>
    <s v="År 2"/>
    <x v="1"/>
    <x v="45"/>
    <n v="17"/>
    <s v="Elever"/>
    <x v="3"/>
    <x v="1"/>
    <x v="0"/>
    <x v="1"/>
    <x v="1"/>
    <x v="1"/>
    <x v="1"/>
    <x v="1"/>
    <x v="0"/>
    <x v="0"/>
    <x v="1"/>
    <x v="4"/>
    <x v="4"/>
    <x v="1"/>
    <x v="3"/>
    <x v="2"/>
    <x v="3"/>
    <x v="1"/>
    <x v="2"/>
    <x v="1"/>
    <x v="1"/>
    <x v="4"/>
    <x v="2"/>
    <x v="0"/>
    <x v="0"/>
    <x v="0"/>
    <x v="0"/>
    <m/>
    <m/>
    <m/>
    <m/>
    <m/>
    <m/>
  </r>
  <r>
    <s v="År 2"/>
    <x v="1"/>
    <x v="45"/>
    <n v="17"/>
    <s v="Elever"/>
    <x v="3"/>
    <x v="0"/>
    <x v="0"/>
    <x v="1"/>
    <x v="1"/>
    <x v="1"/>
    <x v="3"/>
    <x v="1"/>
    <x v="1"/>
    <x v="1"/>
    <x v="2"/>
    <x v="4"/>
    <x v="4"/>
    <x v="1"/>
    <x v="1"/>
    <x v="2"/>
    <x v="3"/>
    <x v="2"/>
    <x v="1"/>
    <x v="1"/>
    <x v="3"/>
    <x v="1"/>
    <x v="4"/>
    <x v="0"/>
    <x v="0"/>
    <x v="0"/>
    <x v="0"/>
    <m/>
    <m/>
    <m/>
    <m/>
    <m/>
    <m/>
  </r>
  <r>
    <s v="År 2"/>
    <x v="1"/>
    <x v="45"/>
    <n v="17"/>
    <s v="Elever"/>
    <x v="3"/>
    <x v="1"/>
    <x v="0"/>
    <x v="0"/>
    <x v="1"/>
    <x v="1"/>
    <x v="1"/>
    <x v="0"/>
    <x v="1"/>
    <x v="1"/>
    <x v="1"/>
    <x v="0"/>
    <x v="4"/>
    <x v="1"/>
    <x v="1"/>
    <x v="3"/>
    <x v="3"/>
    <x v="1"/>
    <x v="2"/>
    <x v="1"/>
    <x v="1"/>
    <x v="3"/>
    <x v="2"/>
    <x v="0"/>
    <x v="0"/>
    <x v="0"/>
    <x v="0"/>
    <m/>
    <m/>
    <m/>
    <m/>
    <m/>
    <m/>
  </r>
  <r>
    <s v="År 2"/>
    <x v="1"/>
    <x v="45"/>
    <n v="17"/>
    <s v="Elever"/>
    <x v="3"/>
    <x v="1"/>
    <x v="2"/>
    <x v="1"/>
    <x v="1"/>
    <x v="1"/>
    <x v="1"/>
    <x v="3"/>
    <x v="1"/>
    <x v="4"/>
    <x v="1"/>
    <x v="0"/>
    <x v="4"/>
    <x v="1"/>
    <x v="1"/>
    <x v="3"/>
    <x v="3"/>
    <x v="1"/>
    <x v="2"/>
    <x v="1"/>
    <x v="1"/>
    <x v="3"/>
    <x v="2"/>
    <x v="0"/>
    <x v="0"/>
    <x v="0"/>
    <x v="0"/>
    <m/>
    <m/>
    <m/>
    <m/>
    <m/>
    <m/>
  </r>
  <r>
    <s v="År 2"/>
    <x v="1"/>
    <x v="45"/>
    <n v="17"/>
    <s v="Elever"/>
    <x v="3"/>
    <x v="1"/>
    <x v="1"/>
    <x v="1"/>
    <x v="0"/>
    <x v="1"/>
    <x v="1"/>
    <x v="0"/>
    <x v="3"/>
    <x v="1"/>
    <x v="3"/>
    <x v="4"/>
    <x v="4"/>
    <x v="1"/>
    <x v="4"/>
    <x v="3"/>
    <x v="3"/>
    <x v="1"/>
    <x v="1"/>
    <x v="1"/>
    <x v="1"/>
    <x v="4"/>
    <x v="2"/>
    <x v="0"/>
    <x v="0"/>
    <x v="0"/>
    <x v="0"/>
    <m/>
    <m/>
    <m/>
    <m/>
    <m/>
    <m/>
  </r>
  <r>
    <s v="År 2"/>
    <x v="1"/>
    <x v="45"/>
    <n v="17"/>
    <s v="Elever"/>
    <x v="3"/>
    <x v="1"/>
    <x v="0"/>
    <x v="1"/>
    <x v="1"/>
    <x v="1"/>
    <x v="3"/>
    <x v="1"/>
    <x v="0"/>
    <x v="0"/>
    <x v="1"/>
    <x v="0"/>
    <x v="4"/>
    <x v="1"/>
    <x v="1"/>
    <x v="3"/>
    <x v="3"/>
    <x v="0"/>
    <x v="2"/>
    <x v="1"/>
    <x v="0"/>
    <x v="1"/>
    <x v="2"/>
    <x v="0"/>
    <x v="0"/>
    <x v="0"/>
    <x v="0"/>
    <m/>
    <m/>
    <m/>
    <m/>
    <m/>
    <m/>
  </r>
  <r>
    <s v="År 2"/>
    <x v="1"/>
    <x v="45"/>
    <n v="17"/>
    <s v="Elever"/>
    <x v="3"/>
    <x v="1"/>
    <x v="0"/>
    <x v="0"/>
    <x v="0"/>
    <x v="2"/>
    <x v="3"/>
    <x v="0"/>
    <x v="2"/>
    <x v="2"/>
    <x v="0"/>
    <x v="4"/>
    <x v="4"/>
    <x v="1"/>
    <x v="1"/>
    <x v="3"/>
    <x v="1"/>
    <x v="3"/>
    <x v="1"/>
    <x v="2"/>
    <x v="1"/>
    <x v="4"/>
    <x v="1"/>
    <x v="0"/>
    <x v="0"/>
    <x v="0"/>
    <x v="0"/>
    <m/>
    <m/>
    <m/>
    <m/>
    <m/>
    <m/>
  </r>
  <r>
    <s v="År 2"/>
    <x v="1"/>
    <x v="45"/>
    <n v="17"/>
    <s v="Elever"/>
    <x v="3"/>
    <x v="1"/>
    <x v="0"/>
    <x v="1"/>
    <x v="1"/>
    <x v="1"/>
    <x v="1"/>
    <x v="0"/>
    <x v="4"/>
    <x v="2"/>
    <x v="1"/>
    <x v="0"/>
    <x v="4"/>
    <x v="2"/>
    <x v="1"/>
    <x v="0"/>
    <x v="3"/>
    <x v="0"/>
    <x v="2"/>
    <x v="1"/>
    <x v="1"/>
    <x v="3"/>
    <x v="2"/>
    <x v="0"/>
    <x v="0"/>
    <x v="0"/>
    <x v="0"/>
    <m/>
    <m/>
    <m/>
    <m/>
    <m/>
    <m/>
  </r>
  <r>
    <s v="År 2"/>
    <x v="1"/>
    <x v="45"/>
    <n v="17"/>
    <s v="Elever"/>
    <x v="3"/>
    <x v="0"/>
    <x v="0"/>
    <x v="1"/>
    <x v="1"/>
    <x v="1"/>
    <x v="1"/>
    <x v="1"/>
    <x v="1"/>
    <x v="0"/>
    <x v="1"/>
    <x v="0"/>
    <x v="4"/>
    <x v="1"/>
    <x v="3"/>
    <x v="2"/>
    <x v="3"/>
    <x v="1"/>
    <x v="2"/>
    <x v="1"/>
    <x v="1"/>
    <x v="3"/>
    <x v="2"/>
    <x v="0"/>
    <x v="0"/>
    <x v="0"/>
    <x v="0"/>
    <m/>
    <m/>
    <m/>
    <m/>
    <m/>
    <m/>
  </r>
  <r>
    <s v="År 2"/>
    <x v="1"/>
    <x v="45"/>
    <n v="17"/>
    <s v="Elever"/>
    <x v="3"/>
    <x v="1"/>
    <x v="0"/>
    <x v="0"/>
    <x v="1"/>
    <x v="1"/>
    <x v="1"/>
    <x v="1"/>
    <x v="3"/>
    <x v="1"/>
    <x v="1"/>
    <x v="3"/>
    <x v="4"/>
    <x v="1"/>
    <x v="1"/>
    <x v="2"/>
    <x v="1"/>
    <x v="1"/>
    <x v="2"/>
    <x v="1"/>
    <x v="0"/>
    <x v="3"/>
    <x v="2"/>
    <x v="0"/>
    <x v="0"/>
    <x v="0"/>
    <x v="0"/>
    <m/>
    <m/>
    <m/>
    <m/>
    <m/>
    <m/>
  </r>
  <r>
    <s v="År 2"/>
    <x v="1"/>
    <x v="45"/>
    <n v="17"/>
    <s v="Elever"/>
    <x v="3"/>
    <x v="0"/>
    <x v="1"/>
    <x v="0"/>
    <x v="1"/>
    <x v="2"/>
    <x v="1"/>
    <x v="0"/>
    <x v="0"/>
    <x v="1"/>
    <x v="3"/>
    <x v="0"/>
    <x v="4"/>
    <x v="1"/>
    <x v="1"/>
    <x v="3"/>
    <x v="1"/>
    <x v="3"/>
    <x v="2"/>
    <x v="1"/>
    <x v="1"/>
    <x v="4"/>
    <x v="2"/>
    <x v="0"/>
    <x v="0"/>
    <x v="0"/>
    <x v="0"/>
    <m/>
    <m/>
    <m/>
    <m/>
    <m/>
    <m/>
  </r>
  <r>
    <s v="År 2"/>
    <x v="1"/>
    <x v="45"/>
    <n v="17"/>
    <s v="Elever"/>
    <x v="3"/>
    <x v="1"/>
    <x v="0"/>
    <x v="1"/>
    <x v="1"/>
    <x v="1"/>
    <x v="0"/>
    <x v="1"/>
    <x v="0"/>
    <x v="0"/>
    <x v="1"/>
    <x v="0"/>
    <x v="4"/>
    <x v="1"/>
    <x v="3"/>
    <x v="2"/>
    <x v="3"/>
    <x v="2"/>
    <x v="2"/>
    <x v="1"/>
    <x v="1"/>
    <x v="3"/>
    <x v="2"/>
    <x v="0"/>
    <x v="0"/>
    <x v="0"/>
    <x v="0"/>
    <m/>
    <m/>
    <m/>
    <m/>
    <m/>
    <m/>
  </r>
  <r>
    <s v="År 2"/>
    <x v="1"/>
    <x v="45"/>
    <n v="17"/>
    <s v="Elever"/>
    <x v="3"/>
    <x v="0"/>
    <x v="1"/>
    <x v="1"/>
    <x v="1"/>
    <x v="1"/>
    <x v="0"/>
    <x v="1"/>
    <x v="3"/>
    <x v="1"/>
    <x v="1"/>
    <x v="1"/>
    <x v="4"/>
    <x v="1"/>
    <x v="1"/>
    <x v="2"/>
    <x v="3"/>
    <x v="1"/>
    <x v="2"/>
    <x v="1"/>
    <x v="3"/>
    <x v="3"/>
    <x v="1"/>
    <x v="0"/>
    <x v="0"/>
    <x v="0"/>
    <x v="0"/>
    <m/>
    <m/>
    <m/>
    <m/>
    <m/>
    <m/>
  </r>
  <r>
    <s v="År 2"/>
    <x v="1"/>
    <x v="45"/>
    <n v="17"/>
    <s v="Elever"/>
    <x v="3"/>
    <x v="0"/>
    <x v="0"/>
    <x v="1"/>
    <x v="1"/>
    <x v="1"/>
    <x v="0"/>
    <x v="1"/>
    <x v="0"/>
    <x v="0"/>
    <x v="1"/>
    <x v="0"/>
    <x v="4"/>
    <x v="1"/>
    <x v="1"/>
    <x v="2"/>
    <x v="3"/>
    <x v="1"/>
    <x v="2"/>
    <x v="1"/>
    <x v="1"/>
    <x v="3"/>
    <x v="2"/>
    <x v="0"/>
    <x v="0"/>
    <x v="0"/>
    <x v="0"/>
    <m/>
    <m/>
    <m/>
    <m/>
    <m/>
    <m/>
  </r>
  <r>
    <s v="År 2"/>
    <x v="1"/>
    <x v="45"/>
    <n v="17"/>
    <s v="Elever"/>
    <x v="3"/>
    <x v="1"/>
    <x v="0"/>
    <x v="0"/>
    <x v="1"/>
    <x v="1"/>
    <x v="1"/>
    <x v="1"/>
    <x v="3"/>
    <x v="1"/>
    <x v="1"/>
    <x v="0"/>
    <x v="4"/>
    <x v="1"/>
    <x v="1"/>
    <x v="2"/>
    <x v="1"/>
    <x v="1"/>
    <x v="2"/>
    <x v="1"/>
    <x v="1"/>
    <x v="3"/>
    <x v="2"/>
    <x v="0"/>
    <x v="0"/>
    <x v="0"/>
    <x v="0"/>
    <m/>
    <m/>
    <m/>
    <m/>
    <m/>
    <m/>
  </r>
  <r>
    <s v="År 2"/>
    <x v="1"/>
    <x v="45"/>
    <n v="17"/>
    <s v="Elever"/>
    <x v="3"/>
    <x v="0"/>
    <x v="0"/>
    <x v="0"/>
    <x v="1"/>
    <x v="2"/>
    <x v="1"/>
    <x v="0"/>
    <x v="1"/>
    <x v="4"/>
    <x v="1"/>
    <x v="0"/>
    <x v="4"/>
    <x v="1"/>
    <x v="1"/>
    <x v="2"/>
    <x v="1"/>
    <x v="1"/>
    <x v="2"/>
    <x v="1"/>
    <x v="1"/>
    <x v="4"/>
    <x v="2"/>
    <x v="0"/>
    <x v="0"/>
    <x v="0"/>
    <x v="0"/>
    <m/>
    <m/>
    <m/>
    <m/>
    <m/>
    <m/>
  </r>
  <r>
    <s v="År 2"/>
    <x v="1"/>
    <x v="45"/>
    <n v="17"/>
    <s v="Elever"/>
    <x v="3"/>
    <x v="0"/>
    <x v="0"/>
    <x v="1"/>
    <x v="1"/>
    <x v="1"/>
    <x v="0"/>
    <x v="1"/>
    <x v="1"/>
    <x v="0"/>
    <x v="1"/>
    <x v="0"/>
    <x v="4"/>
    <x v="1"/>
    <x v="3"/>
    <x v="3"/>
    <x v="3"/>
    <x v="2"/>
    <x v="2"/>
    <x v="1"/>
    <x v="3"/>
    <x v="3"/>
    <x v="2"/>
    <x v="0"/>
    <x v="0"/>
    <x v="0"/>
    <x v="0"/>
    <m/>
    <m/>
    <m/>
    <m/>
    <m/>
    <m/>
  </r>
  <r>
    <s v="År 2"/>
    <x v="1"/>
    <x v="45"/>
    <n v="17"/>
    <s v="Elever"/>
    <x v="3"/>
    <x v="0"/>
    <x v="0"/>
    <x v="0"/>
    <x v="1"/>
    <x v="2"/>
    <x v="2"/>
    <x v="0"/>
    <x v="0"/>
    <x v="0"/>
    <x v="1"/>
    <x v="0"/>
    <x v="4"/>
    <x v="1"/>
    <x v="3"/>
    <x v="2"/>
    <x v="1"/>
    <x v="3"/>
    <x v="2"/>
    <x v="1"/>
    <x v="1"/>
    <x v="3"/>
    <x v="2"/>
    <x v="0"/>
    <x v="0"/>
    <x v="0"/>
    <x v="0"/>
    <m/>
    <m/>
    <m/>
    <m/>
    <m/>
    <m/>
  </r>
  <r>
    <s v="År 2"/>
    <x v="1"/>
    <x v="45"/>
    <n v="17"/>
    <s v="Elever"/>
    <x v="3"/>
    <x v="0"/>
    <x v="0"/>
    <x v="1"/>
    <x v="0"/>
    <x v="2"/>
    <x v="1"/>
    <x v="1"/>
    <x v="1"/>
    <x v="0"/>
    <x v="1"/>
    <x v="0"/>
    <x v="4"/>
    <x v="1"/>
    <x v="1"/>
    <x v="2"/>
    <x v="3"/>
    <x v="1"/>
    <x v="1"/>
    <x v="2"/>
    <x v="3"/>
    <x v="3"/>
    <x v="2"/>
    <x v="0"/>
    <x v="0"/>
    <x v="0"/>
    <x v="0"/>
    <m/>
    <m/>
    <m/>
    <m/>
    <m/>
    <m/>
  </r>
  <r>
    <s v="År 2"/>
    <x v="1"/>
    <x v="45"/>
    <n v="17"/>
    <s v="Elever"/>
    <x v="3"/>
    <x v="1"/>
    <x v="0"/>
    <x v="0"/>
    <x v="1"/>
    <x v="2"/>
    <x v="0"/>
    <x v="0"/>
    <x v="3"/>
    <x v="0"/>
    <x v="0"/>
    <x v="0"/>
    <x v="4"/>
    <x v="0"/>
    <x v="3"/>
    <x v="2"/>
    <x v="3"/>
    <x v="1"/>
    <x v="2"/>
    <x v="1"/>
    <x v="1"/>
    <x v="3"/>
    <x v="2"/>
    <x v="0"/>
    <x v="0"/>
    <x v="0"/>
    <x v="0"/>
    <m/>
    <m/>
    <m/>
    <m/>
    <m/>
    <m/>
  </r>
  <r>
    <s v="År 2"/>
    <x v="1"/>
    <x v="45"/>
    <n v="17"/>
    <s v="Elever"/>
    <x v="3"/>
    <x v="1"/>
    <x v="0"/>
    <x v="1"/>
    <x v="1"/>
    <x v="1"/>
    <x v="3"/>
    <x v="0"/>
    <x v="1"/>
    <x v="0"/>
    <x v="1"/>
    <x v="3"/>
    <x v="4"/>
    <x v="1"/>
    <x v="0"/>
    <x v="0"/>
    <x v="3"/>
    <x v="1"/>
    <x v="2"/>
    <x v="1"/>
    <x v="1"/>
    <x v="4"/>
    <x v="2"/>
    <x v="0"/>
    <x v="0"/>
    <x v="0"/>
    <x v="0"/>
    <m/>
    <m/>
    <m/>
    <m/>
    <m/>
    <m/>
  </r>
  <r>
    <s v="År 2"/>
    <x v="1"/>
    <x v="45"/>
    <n v="17"/>
    <s v="Elever"/>
    <x v="3"/>
    <x v="0"/>
    <x v="2"/>
    <x v="1"/>
    <x v="1"/>
    <x v="3"/>
    <x v="1"/>
    <x v="1"/>
    <x v="1"/>
    <x v="1"/>
    <x v="1"/>
    <x v="3"/>
    <x v="4"/>
    <x v="1"/>
    <x v="1"/>
    <x v="3"/>
    <x v="3"/>
    <x v="0"/>
    <x v="2"/>
    <x v="1"/>
    <x v="0"/>
    <x v="0"/>
    <x v="2"/>
    <x v="0"/>
    <x v="0"/>
    <x v="0"/>
    <x v="0"/>
    <m/>
    <m/>
    <m/>
    <m/>
    <m/>
    <m/>
  </r>
  <r>
    <s v="År 2"/>
    <x v="1"/>
    <x v="45"/>
    <n v="17"/>
    <s v="Elever"/>
    <x v="3"/>
    <x v="1"/>
    <x v="0"/>
    <x v="1"/>
    <x v="1"/>
    <x v="1"/>
    <x v="0"/>
    <x v="1"/>
    <x v="1"/>
    <x v="0"/>
    <x v="1"/>
    <x v="0"/>
    <x v="4"/>
    <x v="1"/>
    <x v="1"/>
    <x v="2"/>
    <x v="3"/>
    <x v="2"/>
    <x v="2"/>
    <x v="1"/>
    <x v="1"/>
    <x v="4"/>
    <x v="2"/>
    <x v="0"/>
    <x v="0"/>
    <x v="0"/>
    <x v="0"/>
    <m/>
    <m/>
    <m/>
    <m/>
    <m/>
    <m/>
  </r>
  <r>
    <s v="År 2"/>
    <x v="1"/>
    <x v="45"/>
    <n v="17"/>
    <s v="Elever"/>
    <x v="3"/>
    <x v="1"/>
    <x v="0"/>
    <x v="1"/>
    <x v="1"/>
    <x v="1"/>
    <x v="0"/>
    <x v="1"/>
    <x v="1"/>
    <x v="0"/>
    <x v="1"/>
    <x v="3"/>
    <x v="4"/>
    <x v="1"/>
    <x v="3"/>
    <x v="3"/>
    <x v="3"/>
    <x v="2"/>
    <x v="2"/>
    <x v="1"/>
    <x v="1"/>
    <x v="3"/>
    <x v="2"/>
    <x v="0"/>
    <x v="0"/>
    <x v="0"/>
    <x v="0"/>
    <m/>
    <m/>
    <m/>
    <m/>
    <m/>
    <m/>
  </r>
  <r>
    <s v="År 2"/>
    <x v="1"/>
    <x v="45"/>
    <n v="17"/>
    <s v="Elever"/>
    <x v="3"/>
    <x v="1"/>
    <x v="0"/>
    <x v="1"/>
    <x v="1"/>
    <x v="1"/>
    <x v="0"/>
    <x v="1"/>
    <x v="0"/>
    <x v="0"/>
    <x v="1"/>
    <x v="0"/>
    <x v="4"/>
    <x v="1"/>
    <x v="1"/>
    <x v="2"/>
    <x v="3"/>
    <x v="2"/>
    <x v="2"/>
    <x v="1"/>
    <x v="1"/>
    <x v="3"/>
    <x v="2"/>
    <x v="0"/>
    <x v="0"/>
    <x v="0"/>
    <x v="0"/>
    <m/>
    <m/>
    <m/>
    <m/>
    <m/>
    <m/>
  </r>
  <r>
    <s v="År 2"/>
    <x v="1"/>
    <x v="45"/>
    <n v="17"/>
    <s v="Elever"/>
    <x v="3"/>
    <x v="0"/>
    <x v="2"/>
    <x v="1"/>
    <x v="1"/>
    <x v="1"/>
    <x v="0"/>
    <x v="1"/>
    <x v="0"/>
    <x v="0"/>
    <x v="1"/>
    <x v="0"/>
    <x v="4"/>
    <x v="1"/>
    <x v="3"/>
    <x v="2"/>
    <x v="3"/>
    <x v="2"/>
    <x v="2"/>
    <x v="1"/>
    <x v="1"/>
    <x v="1"/>
    <x v="2"/>
    <x v="0"/>
    <x v="0"/>
    <x v="0"/>
    <x v="0"/>
    <m/>
    <m/>
    <m/>
    <m/>
    <m/>
    <m/>
  </r>
  <r>
    <s v="År 2"/>
    <x v="1"/>
    <x v="45"/>
    <n v="17"/>
    <s v="Elever"/>
    <x v="3"/>
    <x v="1"/>
    <x v="2"/>
    <x v="1"/>
    <x v="1"/>
    <x v="1"/>
    <x v="0"/>
    <x v="1"/>
    <x v="4"/>
    <x v="0"/>
    <x v="1"/>
    <x v="4"/>
    <x v="4"/>
    <x v="1"/>
    <x v="3"/>
    <x v="2"/>
    <x v="3"/>
    <x v="1"/>
    <x v="2"/>
    <x v="1"/>
    <x v="3"/>
    <x v="3"/>
    <x v="2"/>
    <x v="0"/>
    <x v="0"/>
    <x v="0"/>
    <x v="0"/>
    <m/>
    <m/>
    <m/>
    <m/>
    <m/>
    <m/>
  </r>
  <r>
    <s v="År 2"/>
    <x v="1"/>
    <x v="45"/>
    <n v="17"/>
    <s v="Elever"/>
    <x v="3"/>
    <x v="1"/>
    <x v="0"/>
    <x v="0"/>
    <x v="0"/>
    <x v="1"/>
    <x v="1"/>
    <x v="0"/>
    <x v="1"/>
    <x v="2"/>
    <x v="1"/>
    <x v="1"/>
    <x v="4"/>
    <x v="1"/>
    <x v="1"/>
    <x v="2"/>
    <x v="1"/>
    <x v="1"/>
    <x v="2"/>
    <x v="2"/>
    <x v="1"/>
    <x v="3"/>
    <x v="4"/>
    <x v="0"/>
    <x v="0"/>
    <x v="0"/>
    <x v="0"/>
    <m/>
    <m/>
    <m/>
    <m/>
    <m/>
    <m/>
  </r>
  <r>
    <s v="År 2"/>
    <x v="1"/>
    <x v="45"/>
    <n v="17"/>
    <s v="Elever"/>
    <x v="3"/>
    <x v="0"/>
    <x v="0"/>
    <x v="1"/>
    <x v="1"/>
    <x v="1"/>
    <x v="0"/>
    <x v="1"/>
    <x v="0"/>
    <x v="0"/>
    <x v="1"/>
    <x v="0"/>
    <x v="4"/>
    <x v="1"/>
    <x v="3"/>
    <x v="2"/>
    <x v="3"/>
    <x v="2"/>
    <x v="2"/>
    <x v="1"/>
    <x v="1"/>
    <x v="1"/>
    <x v="2"/>
    <x v="0"/>
    <x v="0"/>
    <x v="0"/>
    <x v="0"/>
    <m/>
    <m/>
    <m/>
    <m/>
    <m/>
    <m/>
  </r>
  <r>
    <s v="År 2"/>
    <x v="1"/>
    <x v="45"/>
    <n v="17"/>
    <s v="Elever"/>
    <x v="3"/>
    <x v="1"/>
    <x v="0"/>
    <x v="1"/>
    <x v="1"/>
    <x v="1"/>
    <x v="0"/>
    <x v="0"/>
    <x v="4"/>
    <x v="4"/>
    <x v="1"/>
    <x v="0"/>
    <x v="4"/>
    <x v="0"/>
    <x v="3"/>
    <x v="3"/>
    <x v="3"/>
    <x v="2"/>
    <x v="2"/>
    <x v="1"/>
    <x v="1"/>
    <x v="0"/>
    <x v="0"/>
    <x v="0"/>
    <x v="0"/>
    <x v="0"/>
    <x v="0"/>
    <m/>
    <m/>
    <m/>
    <m/>
    <m/>
    <m/>
  </r>
  <r>
    <s v="År 2"/>
    <x v="1"/>
    <x v="45"/>
    <n v="17"/>
    <s v="Elever"/>
    <x v="3"/>
    <x v="1"/>
    <x v="0"/>
    <x v="1"/>
    <x v="1"/>
    <x v="1"/>
    <x v="0"/>
    <x v="1"/>
    <x v="0"/>
    <x v="0"/>
    <x v="1"/>
    <x v="0"/>
    <x v="4"/>
    <x v="1"/>
    <x v="3"/>
    <x v="2"/>
    <x v="3"/>
    <x v="2"/>
    <x v="2"/>
    <x v="1"/>
    <x v="1"/>
    <x v="3"/>
    <x v="2"/>
    <x v="0"/>
    <x v="0"/>
    <x v="0"/>
    <x v="0"/>
    <m/>
    <m/>
    <m/>
    <m/>
    <m/>
    <m/>
  </r>
  <r>
    <s v="År 2"/>
    <x v="1"/>
    <x v="45"/>
    <n v="17"/>
    <s v="Elever"/>
    <x v="3"/>
    <x v="1"/>
    <x v="0"/>
    <x v="1"/>
    <x v="1"/>
    <x v="1"/>
    <x v="0"/>
    <x v="0"/>
    <x v="3"/>
    <x v="4"/>
    <x v="1"/>
    <x v="0"/>
    <x v="4"/>
    <x v="1"/>
    <x v="3"/>
    <x v="2"/>
    <x v="1"/>
    <x v="2"/>
    <x v="2"/>
    <x v="1"/>
    <x v="1"/>
    <x v="1"/>
    <x v="2"/>
    <x v="0"/>
    <x v="0"/>
    <x v="0"/>
    <x v="0"/>
    <m/>
    <m/>
    <m/>
    <m/>
    <m/>
    <m/>
  </r>
  <r>
    <s v="År 2"/>
    <x v="1"/>
    <x v="45"/>
    <n v="17"/>
    <s v="Elever"/>
    <x v="3"/>
    <x v="0"/>
    <x v="0"/>
    <x v="1"/>
    <x v="1"/>
    <x v="1"/>
    <x v="0"/>
    <x v="1"/>
    <x v="0"/>
    <x v="0"/>
    <x v="1"/>
    <x v="0"/>
    <x v="4"/>
    <x v="1"/>
    <x v="3"/>
    <x v="2"/>
    <x v="3"/>
    <x v="2"/>
    <x v="2"/>
    <x v="1"/>
    <x v="1"/>
    <x v="3"/>
    <x v="2"/>
    <x v="0"/>
    <x v="0"/>
    <x v="0"/>
    <x v="0"/>
    <m/>
    <m/>
    <m/>
    <m/>
    <m/>
    <m/>
  </r>
  <r>
    <s v="År 2"/>
    <x v="1"/>
    <x v="45"/>
    <n v="17"/>
    <s v="Elever"/>
    <x v="3"/>
    <x v="0"/>
    <x v="0"/>
    <x v="1"/>
    <x v="1"/>
    <x v="1"/>
    <x v="0"/>
    <x v="0"/>
    <x v="2"/>
    <x v="4"/>
    <x v="1"/>
    <x v="0"/>
    <x v="4"/>
    <x v="2"/>
    <x v="3"/>
    <x v="2"/>
    <x v="3"/>
    <x v="2"/>
    <x v="2"/>
    <x v="1"/>
    <x v="3"/>
    <x v="1"/>
    <x v="2"/>
    <x v="0"/>
    <x v="0"/>
    <x v="0"/>
    <x v="0"/>
    <m/>
    <m/>
    <m/>
    <m/>
    <m/>
    <m/>
  </r>
  <r>
    <s v="År 2"/>
    <x v="1"/>
    <x v="45"/>
    <n v="17"/>
    <s v="Elever"/>
    <x v="3"/>
    <x v="0"/>
    <x v="0"/>
    <x v="1"/>
    <x v="1"/>
    <x v="2"/>
    <x v="0"/>
    <x v="1"/>
    <x v="0"/>
    <x v="0"/>
    <x v="3"/>
    <x v="0"/>
    <x v="4"/>
    <x v="1"/>
    <x v="3"/>
    <x v="2"/>
    <x v="3"/>
    <x v="2"/>
    <x v="2"/>
    <x v="1"/>
    <x v="1"/>
    <x v="3"/>
    <x v="2"/>
    <x v="0"/>
    <x v="0"/>
    <x v="0"/>
    <x v="0"/>
    <m/>
    <m/>
    <m/>
    <m/>
    <m/>
    <m/>
  </r>
  <r>
    <s v="År 2"/>
    <x v="1"/>
    <x v="45"/>
    <n v="17"/>
    <s v="Elever"/>
    <x v="3"/>
    <x v="0"/>
    <x v="1"/>
    <x v="3"/>
    <x v="3"/>
    <x v="2"/>
    <x v="1"/>
    <x v="0"/>
    <x v="0"/>
    <x v="4"/>
    <x v="1"/>
    <x v="0"/>
    <x v="4"/>
    <x v="1"/>
    <x v="1"/>
    <x v="2"/>
    <x v="1"/>
    <x v="1"/>
    <x v="2"/>
    <x v="1"/>
    <x v="3"/>
    <x v="3"/>
    <x v="2"/>
    <x v="0"/>
    <x v="0"/>
    <x v="0"/>
    <x v="0"/>
    <m/>
    <m/>
    <m/>
    <m/>
    <m/>
    <m/>
  </r>
  <r>
    <s v="År 2"/>
    <x v="1"/>
    <x v="45"/>
    <n v="17"/>
    <s v="Elever"/>
    <x v="3"/>
    <x v="1"/>
    <x v="0"/>
    <x v="1"/>
    <x v="1"/>
    <x v="1"/>
    <x v="0"/>
    <x v="0"/>
    <x v="3"/>
    <x v="0"/>
    <x v="1"/>
    <x v="0"/>
    <x v="4"/>
    <x v="1"/>
    <x v="3"/>
    <x v="2"/>
    <x v="3"/>
    <x v="2"/>
    <x v="2"/>
    <x v="1"/>
    <x v="1"/>
    <x v="1"/>
    <x v="2"/>
    <x v="0"/>
    <x v="0"/>
    <x v="0"/>
    <x v="0"/>
    <m/>
    <m/>
    <m/>
    <m/>
    <m/>
    <m/>
  </r>
  <r>
    <s v="År 2"/>
    <x v="1"/>
    <x v="45"/>
    <n v="17"/>
    <s v="Elever"/>
    <x v="3"/>
    <x v="0"/>
    <x v="1"/>
    <x v="1"/>
    <x v="1"/>
    <x v="1"/>
    <x v="1"/>
    <x v="2"/>
    <x v="2"/>
    <x v="4"/>
    <x v="2"/>
    <x v="4"/>
    <x v="4"/>
    <x v="1"/>
    <x v="4"/>
    <x v="2"/>
    <x v="3"/>
    <x v="1"/>
    <x v="0"/>
    <x v="1"/>
    <x v="1"/>
    <x v="4"/>
    <x v="1"/>
    <x v="0"/>
    <x v="0"/>
    <x v="0"/>
    <x v="0"/>
    <m/>
    <m/>
    <m/>
    <m/>
    <m/>
    <m/>
  </r>
  <r>
    <s v="År 2"/>
    <x v="1"/>
    <x v="45"/>
    <m/>
    <s v="Elever"/>
    <x v="5"/>
    <x v="0"/>
    <x v="0"/>
    <x v="0"/>
    <x v="1"/>
    <x v="1"/>
    <x v="1"/>
    <x v="0"/>
    <x v="3"/>
    <x v="3"/>
    <x v="0"/>
    <x v="3"/>
    <x v="4"/>
    <x v="2"/>
    <x v="0"/>
    <x v="0"/>
    <x v="0"/>
    <x v="0"/>
    <x v="0"/>
    <x v="0"/>
    <x v="0"/>
    <x v="0"/>
    <x v="0"/>
    <x v="0"/>
    <x v="0"/>
    <x v="0"/>
    <x v="0"/>
    <m/>
    <m/>
    <m/>
    <m/>
    <m/>
    <m/>
  </r>
  <r>
    <s v="År 2"/>
    <x v="1"/>
    <x v="45"/>
    <m/>
    <s v="Elever"/>
    <x v="5"/>
    <x v="1"/>
    <x v="0"/>
    <x v="1"/>
    <x v="1"/>
    <x v="2"/>
    <x v="0"/>
    <x v="0"/>
    <x v="2"/>
    <x v="3"/>
    <x v="3"/>
    <x v="1"/>
    <x v="4"/>
    <x v="2"/>
    <x v="0"/>
    <x v="0"/>
    <x v="0"/>
    <x v="0"/>
    <x v="0"/>
    <x v="0"/>
    <x v="0"/>
    <x v="0"/>
    <x v="0"/>
    <x v="0"/>
    <x v="0"/>
    <x v="0"/>
    <x v="0"/>
    <m/>
    <m/>
    <m/>
    <m/>
    <m/>
    <m/>
  </r>
  <r>
    <s v="År 2"/>
    <x v="1"/>
    <x v="45"/>
    <m/>
    <s v="Elever"/>
    <x v="5"/>
    <x v="1"/>
    <x v="0"/>
    <x v="1"/>
    <x v="1"/>
    <x v="1"/>
    <x v="0"/>
    <x v="0"/>
    <x v="3"/>
    <x v="3"/>
    <x v="0"/>
    <x v="5"/>
    <x v="4"/>
    <x v="1"/>
    <x v="3"/>
    <x v="2"/>
    <x v="3"/>
    <x v="2"/>
    <x v="2"/>
    <x v="1"/>
    <x v="1"/>
    <x v="3"/>
    <x v="2"/>
    <x v="0"/>
    <x v="0"/>
    <x v="0"/>
    <x v="0"/>
    <m/>
    <m/>
    <m/>
    <m/>
    <m/>
    <m/>
  </r>
  <r>
    <s v="År 2"/>
    <x v="1"/>
    <x v="45"/>
    <m/>
    <s v="Elever"/>
    <x v="5"/>
    <x v="1"/>
    <x v="0"/>
    <x v="1"/>
    <x v="1"/>
    <x v="1"/>
    <x v="0"/>
    <x v="1"/>
    <x v="1"/>
    <x v="1"/>
    <x v="0"/>
    <x v="4"/>
    <x v="4"/>
    <x v="1"/>
    <x v="3"/>
    <x v="2"/>
    <x v="3"/>
    <x v="2"/>
    <x v="2"/>
    <x v="1"/>
    <x v="1"/>
    <x v="1"/>
    <x v="0"/>
    <x v="0"/>
    <x v="0"/>
    <x v="0"/>
    <x v="0"/>
    <m/>
    <m/>
    <m/>
    <m/>
    <m/>
    <m/>
  </r>
  <r>
    <s v="År 2"/>
    <x v="1"/>
    <x v="45"/>
    <m/>
    <s v="Elever"/>
    <x v="5"/>
    <x v="1"/>
    <x v="0"/>
    <x v="1"/>
    <x v="1"/>
    <x v="1"/>
    <x v="1"/>
    <x v="1"/>
    <x v="3"/>
    <x v="2"/>
    <x v="0"/>
    <x v="3"/>
    <x v="4"/>
    <x v="1"/>
    <x v="1"/>
    <x v="3"/>
    <x v="3"/>
    <x v="1"/>
    <x v="2"/>
    <x v="1"/>
    <x v="1"/>
    <x v="3"/>
    <x v="2"/>
    <x v="0"/>
    <x v="0"/>
    <x v="0"/>
    <x v="0"/>
    <m/>
    <m/>
    <m/>
    <m/>
    <m/>
    <m/>
  </r>
  <r>
    <s v="År 2"/>
    <x v="1"/>
    <x v="45"/>
    <m/>
    <s v="Elever"/>
    <x v="5"/>
    <x v="1"/>
    <x v="0"/>
    <x v="0"/>
    <x v="1"/>
    <x v="2"/>
    <x v="1"/>
    <x v="2"/>
    <x v="2"/>
    <x v="5"/>
    <x v="0"/>
    <x v="5"/>
    <x v="4"/>
    <x v="2"/>
    <x v="0"/>
    <x v="0"/>
    <x v="0"/>
    <x v="0"/>
    <x v="0"/>
    <x v="0"/>
    <x v="0"/>
    <x v="0"/>
    <x v="0"/>
    <x v="0"/>
    <x v="0"/>
    <x v="0"/>
    <x v="0"/>
    <m/>
    <m/>
    <m/>
    <m/>
    <m/>
    <m/>
  </r>
  <r>
    <s v="År 2"/>
    <x v="1"/>
    <x v="45"/>
    <m/>
    <s v="Elever"/>
    <x v="5"/>
    <x v="1"/>
    <x v="0"/>
    <x v="0"/>
    <x v="1"/>
    <x v="2"/>
    <x v="2"/>
    <x v="0"/>
    <x v="1"/>
    <x v="2"/>
    <x v="3"/>
    <x v="3"/>
    <x v="4"/>
    <x v="1"/>
    <x v="1"/>
    <x v="2"/>
    <x v="1"/>
    <x v="1"/>
    <x v="2"/>
    <x v="2"/>
    <x v="3"/>
    <x v="3"/>
    <x v="1"/>
    <x v="0"/>
    <x v="0"/>
    <x v="0"/>
    <x v="0"/>
    <m/>
    <m/>
    <m/>
    <m/>
    <m/>
    <m/>
  </r>
  <r>
    <s v="År 2"/>
    <x v="1"/>
    <x v="45"/>
    <m/>
    <s v="Elever"/>
    <x v="5"/>
    <x v="0"/>
    <x v="0"/>
    <x v="1"/>
    <x v="0"/>
    <x v="1"/>
    <x v="1"/>
    <x v="0"/>
    <x v="5"/>
    <x v="5"/>
    <x v="0"/>
    <x v="3"/>
    <x v="4"/>
    <x v="1"/>
    <x v="1"/>
    <x v="2"/>
    <x v="3"/>
    <x v="1"/>
    <x v="2"/>
    <x v="1"/>
    <x v="1"/>
    <x v="3"/>
    <x v="2"/>
    <x v="0"/>
    <x v="0"/>
    <x v="0"/>
    <x v="0"/>
    <m/>
    <m/>
    <m/>
    <m/>
    <m/>
    <m/>
  </r>
  <r>
    <s v="År 2"/>
    <x v="1"/>
    <x v="45"/>
    <m/>
    <s v="Elever"/>
    <x v="5"/>
    <x v="0"/>
    <x v="0"/>
    <x v="0"/>
    <x v="1"/>
    <x v="2"/>
    <x v="2"/>
    <x v="0"/>
    <x v="3"/>
    <x v="4"/>
    <x v="4"/>
    <x v="4"/>
    <x v="4"/>
    <x v="1"/>
    <x v="1"/>
    <x v="2"/>
    <x v="3"/>
    <x v="2"/>
    <x v="2"/>
    <x v="1"/>
    <x v="1"/>
    <x v="4"/>
    <x v="2"/>
    <x v="0"/>
    <x v="0"/>
    <x v="0"/>
    <x v="0"/>
    <m/>
    <m/>
    <m/>
    <m/>
    <m/>
    <m/>
  </r>
  <r>
    <s v="År 2"/>
    <x v="1"/>
    <x v="45"/>
    <m/>
    <s v="Elever"/>
    <x v="5"/>
    <x v="1"/>
    <x v="0"/>
    <x v="1"/>
    <x v="1"/>
    <x v="1"/>
    <x v="1"/>
    <x v="0"/>
    <x v="3"/>
    <x v="2"/>
    <x v="0"/>
    <x v="3"/>
    <x v="4"/>
    <x v="1"/>
    <x v="1"/>
    <x v="2"/>
    <x v="1"/>
    <x v="1"/>
    <x v="2"/>
    <x v="1"/>
    <x v="1"/>
    <x v="3"/>
    <x v="2"/>
    <x v="0"/>
    <x v="0"/>
    <x v="0"/>
    <x v="0"/>
    <m/>
    <m/>
    <m/>
    <m/>
    <m/>
    <m/>
  </r>
  <r>
    <s v="År 2"/>
    <x v="1"/>
    <x v="45"/>
    <m/>
    <s v="Elever"/>
    <x v="5"/>
    <x v="0"/>
    <x v="0"/>
    <x v="0"/>
    <x v="1"/>
    <x v="1"/>
    <x v="0"/>
    <x v="1"/>
    <x v="2"/>
    <x v="2"/>
    <x v="3"/>
    <x v="3"/>
    <x v="4"/>
    <x v="1"/>
    <x v="1"/>
    <x v="2"/>
    <x v="1"/>
    <x v="1"/>
    <x v="2"/>
    <x v="1"/>
    <x v="1"/>
    <x v="3"/>
    <x v="2"/>
    <x v="0"/>
    <x v="0"/>
    <x v="0"/>
    <x v="0"/>
    <m/>
    <m/>
    <m/>
    <m/>
    <m/>
    <m/>
  </r>
  <r>
    <s v="År 2"/>
    <x v="1"/>
    <x v="45"/>
    <m/>
    <s v="Elever"/>
    <x v="5"/>
    <x v="1"/>
    <x v="0"/>
    <x v="1"/>
    <x v="1"/>
    <x v="1"/>
    <x v="1"/>
    <x v="1"/>
    <x v="5"/>
    <x v="2"/>
    <x v="0"/>
    <x v="3"/>
    <x v="4"/>
    <x v="1"/>
    <x v="1"/>
    <x v="2"/>
    <x v="3"/>
    <x v="1"/>
    <x v="2"/>
    <x v="1"/>
    <x v="1"/>
    <x v="3"/>
    <x v="2"/>
    <x v="0"/>
    <x v="0"/>
    <x v="0"/>
    <x v="0"/>
    <m/>
    <m/>
    <m/>
    <m/>
    <m/>
    <m/>
  </r>
  <r>
    <s v="År 2"/>
    <x v="1"/>
    <x v="45"/>
    <m/>
    <s v="Elever"/>
    <x v="5"/>
    <x v="1"/>
    <x v="0"/>
    <x v="1"/>
    <x v="1"/>
    <x v="1"/>
    <x v="0"/>
    <x v="1"/>
    <x v="1"/>
    <x v="1"/>
    <x v="0"/>
    <x v="3"/>
    <x v="4"/>
    <x v="1"/>
    <x v="1"/>
    <x v="2"/>
    <x v="3"/>
    <x v="1"/>
    <x v="2"/>
    <x v="1"/>
    <x v="1"/>
    <x v="3"/>
    <x v="2"/>
    <x v="0"/>
    <x v="0"/>
    <x v="0"/>
    <x v="0"/>
    <m/>
    <m/>
    <m/>
    <m/>
    <m/>
    <m/>
  </r>
  <r>
    <s v="År 2"/>
    <x v="1"/>
    <x v="45"/>
    <m/>
    <s v="Elever"/>
    <x v="5"/>
    <x v="1"/>
    <x v="0"/>
    <x v="0"/>
    <x v="1"/>
    <x v="1"/>
    <x v="1"/>
    <x v="1"/>
    <x v="3"/>
    <x v="2"/>
    <x v="0"/>
    <x v="3"/>
    <x v="4"/>
    <x v="1"/>
    <x v="1"/>
    <x v="2"/>
    <x v="3"/>
    <x v="1"/>
    <x v="2"/>
    <x v="1"/>
    <x v="1"/>
    <x v="4"/>
    <x v="2"/>
    <x v="0"/>
    <x v="0"/>
    <x v="0"/>
    <x v="0"/>
    <m/>
    <m/>
    <m/>
    <m/>
    <m/>
    <m/>
  </r>
  <r>
    <s v="År 2"/>
    <x v="1"/>
    <x v="45"/>
    <m/>
    <s v="Elever"/>
    <x v="5"/>
    <x v="1"/>
    <x v="0"/>
    <x v="1"/>
    <x v="1"/>
    <x v="2"/>
    <x v="1"/>
    <x v="1"/>
    <x v="3"/>
    <x v="2"/>
    <x v="0"/>
    <x v="3"/>
    <x v="4"/>
    <x v="1"/>
    <x v="3"/>
    <x v="2"/>
    <x v="3"/>
    <x v="1"/>
    <x v="2"/>
    <x v="1"/>
    <x v="1"/>
    <x v="3"/>
    <x v="2"/>
    <x v="0"/>
    <x v="0"/>
    <x v="0"/>
    <x v="0"/>
    <m/>
    <m/>
    <m/>
    <m/>
    <m/>
    <m/>
  </r>
  <r>
    <s v="År 2"/>
    <x v="1"/>
    <x v="45"/>
    <m/>
    <s v="Elever"/>
    <x v="5"/>
    <x v="1"/>
    <x v="0"/>
    <x v="0"/>
    <x v="1"/>
    <x v="1"/>
    <x v="1"/>
    <x v="0"/>
    <x v="3"/>
    <x v="5"/>
    <x v="0"/>
    <x v="3"/>
    <x v="4"/>
    <x v="1"/>
    <x v="1"/>
    <x v="2"/>
    <x v="3"/>
    <x v="1"/>
    <x v="2"/>
    <x v="1"/>
    <x v="1"/>
    <x v="1"/>
    <x v="1"/>
    <x v="0"/>
    <x v="0"/>
    <x v="0"/>
    <x v="0"/>
    <m/>
    <m/>
    <m/>
    <m/>
    <m/>
    <m/>
  </r>
  <r>
    <s v="År 2"/>
    <x v="1"/>
    <x v="45"/>
    <m/>
    <s v="Elever"/>
    <x v="5"/>
    <x v="0"/>
    <x v="0"/>
    <x v="1"/>
    <x v="1"/>
    <x v="1"/>
    <x v="1"/>
    <x v="1"/>
    <x v="1"/>
    <x v="1"/>
    <x v="0"/>
    <x v="3"/>
    <x v="4"/>
    <x v="1"/>
    <x v="3"/>
    <x v="2"/>
    <x v="3"/>
    <x v="2"/>
    <x v="2"/>
    <x v="1"/>
    <x v="1"/>
    <x v="1"/>
    <x v="2"/>
    <x v="0"/>
    <x v="0"/>
    <x v="0"/>
    <x v="0"/>
    <m/>
    <m/>
    <m/>
    <m/>
    <m/>
    <m/>
  </r>
  <r>
    <s v="År 2"/>
    <x v="1"/>
    <x v="45"/>
    <m/>
    <s v="Elever"/>
    <x v="5"/>
    <x v="0"/>
    <x v="0"/>
    <x v="0"/>
    <x v="1"/>
    <x v="1"/>
    <x v="1"/>
    <x v="1"/>
    <x v="1"/>
    <x v="1"/>
    <x v="0"/>
    <x v="3"/>
    <x v="4"/>
    <x v="1"/>
    <x v="1"/>
    <x v="2"/>
    <x v="1"/>
    <x v="1"/>
    <x v="2"/>
    <x v="1"/>
    <x v="4"/>
    <x v="1"/>
    <x v="2"/>
    <x v="0"/>
    <x v="0"/>
    <x v="0"/>
    <x v="0"/>
    <m/>
    <m/>
    <m/>
    <m/>
    <m/>
    <m/>
  </r>
  <r>
    <s v="År 2"/>
    <x v="1"/>
    <x v="45"/>
    <m/>
    <s v="Elever"/>
    <x v="5"/>
    <x v="1"/>
    <x v="0"/>
    <x v="1"/>
    <x v="1"/>
    <x v="1"/>
    <x v="1"/>
    <x v="1"/>
    <x v="2"/>
    <x v="2"/>
    <x v="0"/>
    <x v="3"/>
    <x v="4"/>
    <x v="1"/>
    <x v="3"/>
    <x v="2"/>
    <x v="1"/>
    <x v="2"/>
    <x v="2"/>
    <x v="1"/>
    <x v="1"/>
    <x v="3"/>
    <x v="2"/>
    <x v="0"/>
    <x v="0"/>
    <x v="0"/>
    <x v="0"/>
    <m/>
    <m/>
    <m/>
    <m/>
    <m/>
    <m/>
  </r>
  <r>
    <s v="År 2"/>
    <x v="1"/>
    <x v="45"/>
    <m/>
    <s v="Elever"/>
    <x v="5"/>
    <x v="0"/>
    <x v="0"/>
    <x v="1"/>
    <x v="1"/>
    <x v="1"/>
    <x v="1"/>
    <x v="0"/>
    <x v="5"/>
    <x v="2"/>
    <x v="0"/>
    <x v="3"/>
    <x v="4"/>
    <x v="1"/>
    <x v="4"/>
    <x v="2"/>
    <x v="3"/>
    <x v="1"/>
    <x v="1"/>
    <x v="1"/>
    <x v="3"/>
    <x v="3"/>
    <x v="2"/>
    <x v="0"/>
    <x v="0"/>
    <x v="0"/>
    <x v="0"/>
    <m/>
    <m/>
    <m/>
    <m/>
    <m/>
    <m/>
  </r>
  <r>
    <s v="År 2"/>
    <x v="1"/>
    <x v="45"/>
    <m/>
    <s v="Elever"/>
    <x v="5"/>
    <x v="0"/>
    <x v="0"/>
    <x v="1"/>
    <x v="1"/>
    <x v="1"/>
    <x v="1"/>
    <x v="0"/>
    <x v="3"/>
    <x v="1"/>
    <x v="3"/>
    <x v="3"/>
    <x v="4"/>
    <x v="1"/>
    <x v="1"/>
    <x v="2"/>
    <x v="1"/>
    <x v="1"/>
    <x v="2"/>
    <x v="1"/>
    <x v="3"/>
    <x v="3"/>
    <x v="2"/>
    <x v="0"/>
    <x v="0"/>
    <x v="0"/>
    <x v="0"/>
    <m/>
    <m/>
    <m/>
    <m/>
    <m/>
    <m/>
  </r>
  <r>
    <s v="År 2"/>
    <x v="1"/>
    <x v="45"/>
    <m/>
    <s v="Elever"/>
    <x v="5"/>
    <x v="1"/>
    <x v="0"/>
    <x v="0"/>
    <x v="1"/>
    <x v="1"/>
    <x v="0"/>
    <x v="0"/>
    <x v="1"/>
    <x v="1"/>
    <x v="0"/>
    <x v="3"/>
    <x v="4"/>
    <x v="1"/>
    <x v="1"/>
    <x v="2"/>
    <x v="1"/>
    <x v="1"/>
    <x v="2"/>
    <x v="1"/>
    <x v="1"/>
    <x v="3"/>
    <x v="2"/>
    <x v="0"/>
    <x v="0"/>
    <x v="0"/>
    <x v="0"/>
    <m/>
    <m/>
    <m/>
    <m/>
    <m/>
    <m/>
  </r>
  <r>
    <s v="År 2"/>
    <x v="1"/>
    <x v="45"/>
    <m/>
    <s v="Elever"/>
    <x v="5"/>
    <x v="1"/>
    <x v="0"/>
    <x v="1"/>
    <x v="1"/>
    <x v="1"/>
    <x v="0"/>
    <x v="1"/>
    <x v="1"/>
    <x v="1"/>
    <x v="0"/>
    <x v="3"/>
    <x v="4"/>
    <x v="1"/>
    <x v="3"/>
    <x v="2"/>
    <x v="3"/>
    <x v="2"/>
    <x v="2"/>
    <x v="1"/>
    <x v="1"/>
    <x v="1"/>
    <x v="2"/>
    <x v="0"/>
    <x v="0"/>
    <x v="0"/>
    <x v="0"/>
    <m/>
    <m/>
    <m/>
    <m/>
    <m/>
    <m/>
  </r>
  <r>
    <s v="År 2"/>
    <x v="1"/>
    <x v="45"/>
    <m/>
    <s v="Elever"/>
    <x v="5"/>
    <x v="1"/>
    <x v="0"/>
    <x v="1"/>
    <x v="1"/>
    <x v="1"/>
    <x v="1"/>
    <x v="0"/>
    <x v="3"/>
    <x v="2"/>
    <x v="0"/>
    <x v="3"/>
    <x v="4"/>
    <x v="1"/>
    <x v="1"/>
    <x v="3"/>
    <x v="3"/>
    <x v="1"/>
    <x v="2"/>
    <x v="1"/>
    <x v="1"/>
    <x v="4"/>
    <x v="1"/>
    <x v="0"/>
    <x v="0"/>
    <x v="0"/>
    <x v="0"/>
    <m/>
    <m/>
    <m/>
    <m/>
    <m/>
    <m/>
  </r>
  <r>
    <s v="År 2"/>
    <x v="1"/>
    <x v="45"/>
    <m/>
    <s v="Elever"/>
    <x v="5"/>
    <x v="1"/>
    <x v="0"/>
    <x v="1"/>
    <x v="1"/>
    <x v="1"/>
    <x v="1"/>
    <x v="0"/>
    <x v="3"/>
    <x v="2"/>
    <x v="0"/>
    <x v="3"/>
    <x v="4"/>
    <x v="1"/>
    <x v="1"/>
    <x v="2"/>
    <x v="3"/>
    <x v="1"/>
    <x v="2"/>
    <x v="1"/>
    <x v="1"/>
    <x v="1"/>
    <x v="2"/>
    <x v="0"/>
    <x v="0"/>
    <x v="0"/>
    <x v="0"/>
    <m/>
    <m/>
    <m/>
    <m/>
    <m/>
    <m/>
  </r>
  <r>
    <s v="År 2"/>
    <x v="1"/>
    <x v="45"/>
    <m/>
    <s v="Elever"/>
    <x v="5"/>
    <x v="1"/>
    <x v="0"/>
    <x v="1"/>
    <x v="1"/>
    <x v="2"/>
    <x v="0"/>
    <x v="1"/>
    <x v="1"/>
    <x v="1"/>
    <x v="0"/>
    <x v="3"/>
    <x v="4"/>
    <x v="1"/>
    <x v="3"/>
    <x v="2"/>
    <x v="3"/>
    <x v="1"/>
    <x v="2"/>
    <x v="1"/>
    <x v="1"/>
    <x v="3"/>
    <x v="2"/>
    <x v="0"/>
    <x v="0"/>
    <x v="0"/>
    <x v="0"/>
    <m/>
    <m/>
    <m/>
    <m/>
    <m/>
    <m/>
  </r>
  <r>
    <s v="År 2"/>
    <x v="1"/>
    <x v="45"/>
    <m/>
    <s v="Elever"/>
    <x v="5"/>
    <x v="1"/>
    <x v="1"/>
    <x v="0"/>
    <x v="1"/>
    <x v="2"/>
    <x v="0"/>
    <x v="0"/>
    <x v="3"/>
    <x v="2"/>
    <x v="3"/>
    <x v="1"/>
    <x v="4"/>
    <x v="1"/>
    <x v="1"/>
    <x v="2"/>
    <x v="1"/>
    <x v="2"/>
    <x v="2"/>
    <x v="2"/>
    <x v="1"/>
    <x v="4"/>
    <x v="1"/>
    <x v="0"/>
    <x v="0"/>
    <x v="0"/>
    <x v="0"/>
    <m/>
    <m/>
    <m/>
    <m/>
    <m/>
    <m/>
  </r>
  <r>
    <s v="År 2"/>
    <x v="1"/>
    <x v="45"/>
    <m/>
    <s v="Elever"/>
    <x v="5"/>
    <x v="0"/>
    <x v="0"/>
    <x v="1"/>
    <x v="1"/>
    <x v="1"/>
    <x v="0"/>
    <x v="1"/>
    <x v="1"/>
    <x v="1"/>
    <x v="0"/>
    <x v="3"/>
    <x v="4"/>
    <x v="1"/>
    <x v="1"/>
    <x v="3"/>
    <x v="3"/>
    <x v="2"/>
    <x v="2"/>
    <x v="1"/>
    <x v="1"/>
    <x v="1"/>
    <x v="2"/>
    <x v="0"/>
    <x v="0"/>
    <x v="0"/>
    <x v="0"/>
    <m/>
    <m/>
    <m/>
    <m/>
    <m/>
    <m/>
  </r>
  <r>
    <s v="År 2"/>
    <x v="1"/>
    <x v="45"/>
    <m/>
    <s v="Elever"/>
    <x v="5"/>
    <x v="1"/>
    <x v="0"/>
    <x v="0"/>
    <x v="1"/>
    <x v="1"/>
    <x v="1"/>
    <x v="1"/>
    <x v="1"/>
    <x v="1"/>
    <x v="0"/>
    <x v="3"/>
    <x v="4"/>
    <x v="1"/>
    <x v="1"/>
    <x v="2"/>
    <x v="1"/>
    <x v="1"/>
    <x v="2"/>
    <x v="1"/>
    <x v="1"/>
    <x v="4"/>
    <x v="2"/>
    <x v="0"/>
    <x v="0"/>
    <x v="0"/>
    <x v="0"/>
    <m/>
    <m/>
    <m/>
    <m/>
    <m/>
    <m/>
  </r>
  <r>
    <s v="År 2"/>
    <x v="1"/>
    <x v="45"/>
    <m/>
    <s v="Elever"/>
    <x v="5"/>
    <x v="0"/>
    <x v="0"/>
    <x v="1"/>
    <x v="1"/>
    <x v="1"/>
    <x v="0"/>
    <x v="1"/>
    <x v="3"/>
    <x v="1"/>
    <x v="0"/>
    <x v="3"/>
    <x v="4"/>
    <x v="1"/>
    <x v="1"/>
    <x v="2"/>
    <x v="3"/>
    <x v="2"/>
    <x v="2"/>
    <x v="1"/>
    <x v="1"/>
    <x v="3"/>
    <x v="2"/>
    <x v="0"/>
    <x v="0"/>
    <x v="0"/>
    <x v="0"/>
    <m/>
    <m/>
    <m/>
    <m/>
    <m/>
    <m/>
  </r>
  <r>
    <s v="År 2"/>
    <x v="1"/>
    <x v="45"/>
    <m/>
    <s v="Elever"/>
    <x v="5"/>
    <x v="0"/>
    <x v="0"/>
    <x v="1"/>
    <x v="1"/>
    <x v="1"/>
    <x v="1"/>
    <x v="2"/>
    <x v="2"/>
    <x v="1"/>
    <x v="0"/>
    <x v="3"/>
    <x v="4"/>
    <x v="1"/>
    <x v="1"/>
    <x v="0"/>
    <x v="0"/>
    <x v="0"/>
    <x v="0"/>
    <x v="0"/>
    <x v="0"/>
    <x v="0"/>
    <x v="0"/>
    <x v="0"/>
    <x v="0"/>
    <x v="0"/>
    <x v="0"/>
    <m/>
    <m/>
    <m/>
    <m/>
    <m/>
    <m/>
  </r>
  <r>
    <s v="År 2"/>
    <x v="1"/>
    <x v="45"/>
    <m/>
    <s v="Elever"/>
    <x v="5"/>
    <x v="1"/>
    <x v="0"/>
    <x v="1"/>
    <x v="1"/>
    <x v="2"/>
    <x v="0"/>
    <x v="3"/>
    <x v="3"/>
    <x v="2"/>
    <x v="0"/>
    <x v="1"/>
    <x v="4"/>
    <x v="2"/>
    <x v="0"/>
    <x v="0"/>
    <x v="0"/>
    <x v="0"/>
    <x v="0"/>
    <x v="0"/>
    <x v="0"/>
    <x v="0"/>
    <x v="0"/>
    <x v="0"/>
    <x v="0"/>
    <x v="0"/>
    <x v="0"/>
    <m/>
    <m/>
    <m/>
    <m/>
    <m/>
    <m/>
  </r>
  <r>
    <s v="År 2"/>
    <x v="1"/>
    <x v="45"/>
    <m/>
    <s v="Elever"/>
    <x v="5"/>
    <x v="0"/>
    <x v="0"/>
    <x v="1"/>
    <x v="1"/>
    <x v="2"/>
    <x v="0"/>
    <x v="0"/>
    <x v="2"/>
    <x v="3"/>
    <x v="0"/>
    <x v="3"/>
    <x v="4"/>
    <x v="1"/>
    <x v="1"/>
    <x v="3"/>
    <x v="3"/>
    <x v="1"/>
    <x v="1"/>
    <x v="2"/>
    <x v="1"/>
    <x v="4"/>
    <x v="2"/>
    <x v="0"/>
    <x v="0"/>
    <x v="0"/>
    <x v="0"/>
    <m/>
    <m/>
    <m/>
    <m/>
    <m/>
    <m/>
  </r>
  <r>
    <s v="År 2"/>
    <x v="1"/>
    <x v="45"/>
    <m/>
    <s v="Elever"/>
    <x v="5"/>
    <x v="1"/>
    <x v="0"/>
    <x v="1"/>
    <x v="1"/>
    <x v="1"/>
    <x v="1"/>
    <x v="0"/>
    <x v="3"/>
    <x v="3"/>
    <x v="3"/>
    <x v="1"/>
    <x v="4"/>
    <x v="1"/>
    <x v="1"/>
    <x v="2"/>
    <x v="3"/>
    <x v="1"/>
    <x v="1"/>
    <x v="2"/>
    <x v="3"/>
    <x v="4"/>
    <x v="1"/>
    <x v="0"/>
    <x v="0"/>
    <x v="0"/>
    <x v="0"/>
    <m/>
    <m/>
    <m/>
    <m/>
    <m/>
    <m/>
  </r>
  <r>
    <s v="År 2"/>
    <x v="1"/>
    <x v="45"/>
    <m/>
    <s v="Elever"/>
    <x v="5"/>
    <x v="0"/>
    <x v="0"/>
    <x v="0"/>
    <x v="1"/>
    <x v="1"/>
    <x v="1"/>
    <x v="2"/>
    <x v="2"/>
    <x v="5"/>
    <x v="3"/>
    <x v="3"/>
    <x v="4"/>
    <x v="0"/>
    <x v="0"/>
    <x v="0"/>
    <x v="0"/>
    <x v="0"/>
    <x v="0"/>
    <x v="0"/>
    <x v="0"/>
    <x v="0"/>
    <x v="0"/>
    <x v="0"/>
    <x v="0"/>
    <x v="0"/>
    <x v="0"/>
    <m/>
    <m/>
    <m/>
    <m/>
    <m/>
    <m/>
  </r>
  <r>
    <s v="År 2"/>
    <x v="1"/>
    <x v="45"/>
    <m/>
    <s v="Elever"/>
    <x v="5"/>
    <x v="0"/>
    <x v="0"/>
    <x v="0"/>
    <x v="1"/>
    <x v="1"/>
    <x v="1"/>
    <x v="0"/>
    <x v="1"/>
    <x v="2"/>
    <x v="0"/>
    <x v="1"/>
    <x v="4"/>
    <x v="1"/>
    <x v="1"/>
    <x v="1"/>
    <x v="3"/>
    <x v="1"/>
    <x v="1"/>
    <x v="1"/>
    <x v="1"/>
    <x v="3"/>
    <x v="1"/>
    <x v="0"/>
    <x v="0"/>
    <x v="0"/>
    <x v="0"/>
    <m/>
    <m/>
    <m/>
    <m/>
    <m/>
    <m/>
  </r>
  <r>
    <s v="År 2"/>
    <x v="1"/>
    <x v="46"/>
    <n v="7"/>
    <s v="Elever"/>
    <x v="0"/>
    <x v="0"/>
    <x v="0"/>
    <x v="1"/>
    <x v="1"/>
    <x v="1"/>
    <x v="0"/>
    <x v="1"/>
    <x v="0"/>
    <x v="0"/>
    <x v="1"/>
    <x v="0"/>
    <x v="0"/>
    <x v="0"/>
    <x v="0"/>
    <x v="0"/>
    <x v="0"/>
    <x v="0"/>
    <x v="0"/>
    <x v="0"/>
    <x v="0"/>
    <x v="0"/>
    <x v="0"/>
    <x v="0"/>
    <x v="0"/>
    <x v="0"/>
    <x v="0"/>
    <m/>
    <m/>
    <m/>
    <m/>
    <m/>
    <m/>
  </r>
  <r>
    <s v="År 2"/>
    <x v="1"/>
    <x v="46"/>
    <n v="7"/>
    <s v="Elever"/>
    <x v="0"/>
    <x v="0"/>
    <x v="0"/>
    <x v="1"/>
    <x v="1"/>
    <x v="1"/>
    <x v="1"/>
    <x v="0"/>
    <x v="3"/>
    <x v="0"/>
    <x v="3"/>
    <x v="0"/>
    <x v="2"/>
    <x v="0"/>
    <x v="0"/>
    <x v="0"/>
    <x v="0"/>
    <x v="0"/>
    <x v="0"/>
    <x v="0"/>
    <x v="0"/>
    <x v="0"/>
    <x v="0"/>
    <x v="0"/>
    <x v="0"/>
    <x v="0"/>
    <x v="0"/>
    <m/>
    <m/>
    <m/>
    <m/>
    <m/>
    <m/>
  </r>
  <r>
    <s v="År 2"/>
    <x v="1"/>
    <x v="46"/>
    <n v="7"/>
    <s v="Elever"/>
    <x v="0"/>
    <x v="0"/>
    <x v="0"/>
    <x v="1"/>
    <x v="1"/>
    <x v="1"/>
    <x v="1"/>
    <x v="1"/>
    <x v="3"/>
    <x v="0"/>
    <x v="1"/>
    <x v="0"/>
    <x v="0"/>
    <x v="0"/>
    <x v="0"/>
    <x v="0"/>
    <x v="0"/>
    <x v="0"/>
    <x v="0"/>
    <x v="0"/>
    <x v="0"/>
    <x v="0"/>
    <x v="0"/>
    <x v="0"/>
    <x v="0"/>
    <x v="0"/>
    <x v="0"/>
    <m/>
    <m/>
    <m/>
    <m/>
    <m/>
    <m/>
  </r>
  <r>
    <s v="År 2"/>
    <x v="1"/>
    <x v="46"/>
    <n v="7"/>
    <s v="Elever"/>
    <x v="0"/>
    <x v="0"/>
    <x v="0"/>
    <x v="1"/>
    <x v="1"/>
    <x v="1"/>
    <x v="0"/>
    <x v="1"/>
    <x v="0"/>
    <x v="0"/>
    <x v="3"/>
    <x v="0"/>
    <x v="0"/>
    <x v="0"/>
    <x v="0"/>
    <x v="0"/>
    <x v="0"/>
    <x v="0"/>
    <x v="0"/>
    <x v="0"/>
    <x v="0"/>
    <x v="0"/>
    <x v="0"/>
    <x v="0"/>
    <x v="0"/>
    <x v="0"/>
    <x v="0"/>
    <m/>
    <m/>
    <m/>
    <m/>
    <m/>
    <m/>
  </r>
  <r>
    <s v="År 2"/>
    <x v="1"/>
    <x v="46"/>
    <n v="7"/>
    <s v="Elever"/>
    <x v="0"/>
    <x v="0"/>
    <x v="0"/>
    <x v="1"/>
    <x v="1"/>
    <x v="1"/>
    <x v="1"/>
    <x v="0"/>
    <x v="3"/>
    <x v="0"/>
    <x v="1"/>
    <x v="0"/>
    <x v="0"/>
    <x v="0"/>
    <x v="0"/>
    <x v="0"/>
    <x v="0"/>
    <x v="0"/>
    <x v="0"/>
    <x v="0"/>
    <x v="0"/>
    <x v="0"/>
    <x v="0"/>
    <x v="0"/>
    <x v="0"/>
    <x v="0"/>
    <x v="0"/>
    <m/>
    <m/>
    <m/>
    <m/>
    <m/>
    <m/>
  </r>
  <r>
    <s v="År 2"/>
    <x v="1"/>
    <x v="46"/>
    <n v="7"/>
    <s v="Elever"/>
    <x v="0"/>
    <x v="0"/>
    <x v="1"/>
    <x v="1"/>
    <x v="1"/>
    <x v="1"/>
    <x v="1"/>
    <x v="2"/>
    <x v="3"/>
    <x v="2"/>
    <x v="3"/>
    <x v="0"/>
    <x v="0"/>
    <x v="0"/>
    <x v="0"/>
    <x v="0"/>
    <x v="0"/>
    <x v="0"/>
    <x v="0"/>
    <x v="0"/>
    <x v="0"/>
    <x v="0"/>
    <x v="0"/>
    <x v="0"/>
    <x v="0"/>
    <x v="0"/>
    <x v="0"/>
    <m/>
    <m/>
    <m/>
    <m/>
    <m/>
    <m/>
  </r>
  <r>
    <s v="År 2"/>
    <x v="1"/>
    <x v="46"/>
    <n v="7"/>
    <s v="Elever"/>
    <x v="0"/>
    <x v="1"/>
    <x v="0"/>
    <x v="0"/>
    <x v="0"/>
    <x v="2"/>
    <x v="1"/>
    <x v="1"/>
    <x v="3"/>
    <x v="0"/>
    <x v="3"/>
    <x v="0"/>
    <x v="0"/>
    <x v="0"/>
    <x v="0"/>
    <x v="0"/>
    <x v="0"/>
    <x v="0"/>
    <x v="0"/>
    <x v="0"/>
    <x v="0"/>
    <x v="0"/>
    <x v="0"/>
    <x v="0"/>
    <x v="0"/>
    <x v="0"/>
    <x v="0"/>
    <m/>
    <m/>
    <m/>
    <m/>
    <m/>
    <m/>
  </r>
  <r>
    <s v="År 2"/>
    <x v="1"/>
    <x v="46"/>
    <n v="7"/>
    <s v="Elever"/>
    <x v="0"/>
    <x v="1"/>
    <x v="0"/>
    <x v="0"/>
    <x v="1"/>
    <x v="2"/>
    <x v="2"/>
    <x v="0"/>
    <x v="0"/>
    <x v="0"/>
    <x v="1"/>
    <x v="0"/>
    <x v="0"/>
    <x v="0"/>
    <x v="0"/>
    <x v="0"/>
    <x v="0"/>
    <x v="0"/>
    <x v="0"/>
    <x v="0"/>
    <x v="0"/>
    <x v="0"/>
    <x v="0"/>
    <x v="0"/>
    <x v="0"/>
    <x v="0"/>
    <x v="0"/>
    <m/>
    <m/>
    <m/>
    <m/>
    <m/>
    <m/>
  </r>
  <r>
    <s v="År 2"/>
    <x v="1"/>
    <x v="46"/>
    <n v="7"/>
    <s v="Elever"/>
    <x v="0"/>
    <x v="0"/>
    <x v="1"/>
    <x v="0"/>
    <x v="0"/>
    <x v="2"/>
    <x v="2"/>
    <x v="0"/>
    <x v="3"/>
    <x v="3"/>
    <x v="2"/>
    <x v="1"/>
    <x v="1"/>
    <x v="0"/>
    <x v="0"/>
    <x v="0"/>
    <x v="0"/>
    <x v="0"/>
    <x v="0"/>
    <x v="0"/>
    <x v="0"/>
    <x v="0"/>
    <x v="0"/>
    <x v="0"/>
    <x v="0"/>
    <x v="0"/>
    <x v="0"/>
    <m/>
    <m/>
    <m/>
    <m/>
    <m/>
    <m/>
  </r>
  <r>
    <s v="År 2"/>
    <x v="1"/>
    <x v="46"/>
    <n v="7"/>
    <s v="Elever"/>
    <x v="0"/>
    <x v="0"/>
    <x v="0"/>
    <x v="0"/>
    <x v="1"/>
    <x v="2"/>
    <x v="0"/>
    <x v="1"/>
    <x v="0"/>
    <x v="0"/>
    <x v="1"/>
    <x v="0"/>
    <x v="0"/>
    <x v="0"/>
    <x v="0"/>
    <x v="0"/>
    <x v="0"/>
    <x v="0"/>
    <x v="0"/>
    <x v="0"/>
    <x v="0"/>
    <x v="0"/>
    <x v="0"/>
    <x v="0"/>
    <x v="0"/>
    <x v="0"/>
    <x v="0"/>
    <m/>
    <m/>
    <m/>
    <m/>
    <m/>
    <m/>
  </r>
  <r>
    <s v="År 2"/>
    <x v="1"/>
    <x v="46"/>
    <n v="7"/>
    <s v="Elever"/>
    <x v="0"/>
    <x v="0"/>
    <x v="0"/>
    <x v="1"/>
    <x v="1"/>
    <x v="1"/>
    <x v="1"/>
    <x v="0"/>
    <x v="3"/>
    <x v="2"/>
    <x v="1"/>
    <x v="1"/>
    <x v="1"/>
    <x v="0"/>
    <x v="0"/>
    <x v="0"/>
    <x v="0"/>
    <x v="0"/>
    <x v="0"/>
    <x v="0"/>
    <x v="0"/>
    <x v="0"/>
    <x v="0"/>
    <x v="0"/>
    <x v="0"/>
    <x v="0"/>
    <x v="0"/>
    <m/>
    <m/>
    <m/>
    <m/>
    <m/>
    <m/>
  </r>
  <r>
    <s v="År 2"/>
    <x v="1"/>
    <x v="46"/>
    <n v="7"/>
    <s v="Elever"/>
    <x v="0"/>
    <x v="0"/>
    <x v="0"/>
    <x v="1"/>
    <x v="0"/>
    <x v="2"/>
    <x v="1"/>
    <x v="0"/>
    <x v="0"/>
    <x v="2"/>
    <x v="3"/>
    <x v="0"/>
    <x v="0"/>
    <x v="0"/>
    <x v="0"/>
    <x v="0"/>
    <x v="0"/>
    <x v="0"/>
    <x v="0"/>
    <x v="0"/>
    <x v="0"/>
    <x v="0"/>
    <x v="0"/>
    <x v="0"/>
    <x v="0"/>
    <x v="0"/>
    <x v="0"/>
    <m/>
    <m/>
    <m/>
    <m/>
    <m/>
    <m/>
  </r>
  <r>
    <s v="År 2"/>
    <x v="1"/>
    <x v="46"/>
    <n v="7"/>
    <s v="Elever"/>
    <x v="0"/>
    <x v="0"/>
    <x v="1"/>
    <x v="2"/>
    <x v="0"/>
    <x v="2"/>
    <x v="1"/>
    <x v="2"/>
    <x v="2"/>
    <x v="3"/>
    <x v="3"/>
    <x v="2"/>
    <x v="2"/>
    <x v="0"/>
    <x v="0"/>
    <x v="0"/>
    <x v="0"/>
    <x v="0"/>
    <x v="0"/>
    <x v="0"/>
    <x v="0"/>
    <x v="0"/>
    <x v="0"/>
    <x v="0"/>
    <x v="0"/>
    <x v="0"/>
    <x v="0"/>
    <m/>
    <m/>
    <m/>
    <m/>
    <m/>
    <m/>
  </r>
  <r>
    <s v="År 2"/>
    <x v="1"/>
    <x v="46"/>
    <n v="7"/>
    <s v="Elever"/>
    <x v="0"/>
    <x v="1"/>
    <x v="0"/>
    <x v="1"/>
    <x v="0"/>
    <x v="1"/>
    <x v="0"/>
    <x v="1"/>
    <x v="0"/>
    <x v="0"/>
    <x v="1"/>
    <x v="0"/>
    <x v="0"/>
    <x v="0"/>
    <x v="0"/>
    <x v="0"/>
    <x v="0"/>
    <x v="0"/>
    <x v="0"/>
    <x v="0"/>
    <x v="0"/>
    <x v="0"/>
    <x v="0"/>
    <x v="0"/>
    <x v="0"/>
    <x v="0"/>
    <x v="0"/>
    <m/>
    <m/>
    <m/>
    <m/>
    <m/>
    <m/>
  </r>
  <r>
    <s v="År 2"/>
    <x v="1"/>
    <x v="46"/>
    <n v="7"/>
    <s v="Elever"/>
    <x v="0"/>
    <x v="0"/>
    <x v="0"/>
    <x v="1"/>
    <x v="1"/>
    <x v="1"/>
    <x v="0"/>
    <x v="1"/>
    <x v="0"/>
    <x v="0"/>
    <x v="1"/>
    <x v="0"/>
    <x v="0"/>
    <x v="0"/>
    <x v="0"/>
    <x v="0"/>
    <x v="0"/>
    <x v="0"/>
    <x v="0"/>
    <x v="0"/>
    <x v="0"/>
    <x v="0"/>
    <x v="0"/>
    <x v="0"/>
    <x v="0"/>
    <x v="0"/>
    <x v="0"/>
    <m/>
    <m/>
    <m/>
    <m/>
    <m/>
    <m/>
  </r>
  <r>
    <s v="År 2"/>
    <x v="1"/>
    <x v="46"/>
    <n v="7"/>
    <s v="Elever"/>
    <x v="0"/>
    <x v="1"/>
    <x v="0"/>
    <x v="1"/>
    <x v="1"/>
    <x v="1"/>
    <x v="0"/>
    <x v="1"/>
    <x v="0"/>
    <x v="0"/>
    <x v="1"/>
    <x v="0"/>
    <x v="0"/>
    <x v="0"/>
    <x v="0"/>
    <x v="0"/>
    <x v="0"/>
    <x v="0"/>
    <x v="0"/>
    <x v="0"/>
    <x v="0"/>
    <x v="0"/>
    <x v="0"/>
    <x v="0"/>
    <x v="0"/>
    <x v="0"/>
    <x v="0"/>
    <m/>
    <m/>
    <m/>
    <m/>
    <m/>
    <m/>
  </r>
  <r>
    <s v="År 2"/>
    <x v="1"/>
    <x v="46"/>
    <n v="7"/>
    <s v="Elever"/>
    <x v="0"/>
    <x v="0"/>
    <x v="0"/>
    <x v="1"/>
    <x v="1"/>
    <x v="1"/>
    <x v="1"/>
    <x v="0"/>
    <x v="0"/>
    <x v="3"/>
    <x v="2"/>
    <x v="0"/>
    <x v="0"/>
    <x v="0"/>
    <x v="0"/>
    <x v="0"/>
    <x v="0"/>
    <x v="0"/>
    <x v="0"/>
    <x v="0"/>
    <x v="0"/>
    <x v="0"/>
    <x v="0"/>
    <x v="0"/>
    <x v="0"/>
    <x v="0"/>
    <x v="0"/>
    <m/>
    <m/>
    <m/>
    <m/>
    <m/>
    <m/>
  </r>
  <r>
    <s v="År 2"/>
    <x v="1"/>
    <x v="46"/>
    <n v="7"/>
    <s v="Elever"/>
    <x v="0"/>
    <x v="1"/>
    <x v="0"/>
    <x v="0"/>
    <x v="1"/>
    <x v="1"/>
    <x v="2"/>
    <x v="1"/>
    <x v="2"/>
    <x v="3"/>
    <x v="3"/>
    <x v="1"/>
    <x v="1"/>
    <x v="0"/>
    <x v="0"/>
    <x v="0"/>
    <x v="0"/>
    <x v="0"/>
    <x v="0"/>
    <x v="0"/>
    <x v="0"/>
    <x v="0"/>
    <x v="0"/>
    <x v="0"/>
    <x v="0"/>
    <x v="0"/>
    <x v="0"/>
    <m/>
    <m/>
    <m/>
    <m/>
    <m/>
    <m/>
  </r>
  <r>
    <s v="År 2"/>
    <x v="1"/>
    <x v="46"/>
    <n v="7"/>
    <s v="Elever"/>
    <x v="0"/>
    <x v="1"/>
    <x v="1"/>
    <x v="0"/>
    <x v="1"/>
    <x v="1"/>
    <x v="1"/>
    <x v="1"/>
    <x v="3"/>
    <x v="0"/>
    <x v="1"/>
    <x v="1"/>
    <x v="0"/>
    <x v="0"/>
    <x v="0"/>
    <x v="0"/>
    <x v="0"/>
    <x v="0"/>
    <x v="0"/>
    <x v="0"/>
    <x v="0"/>
    <x v="0"/>
    <x v="0"/>
    <x v="0"/>
    <x v="0"/>
    <x v="0"/>
    <x v="0"/>
    <m/>
    <m/>
    <m/>
    <m/>
    <m/>
    <m/>
  </r>
  <r>
    <s v="År 2"/>
    <x v="1"/>
    <x v="46"/>
    <n v="7"/>
    <s v="Elever"/>
    <x v="0"/>
    <x v="1"/>
    <x v="0"/>
    <x v="0"/>
    <x v="1"/>
    <x v="2"/>
    <x v="1"/>
    <x v="1"/>
    <x v="3"/>
    <x v="2"/>
    <x v="3"/>
    <x v="0"/>
    <x v="2"/>
    <x v="0"/>
    <x v="0"/>
    <x v="0"/>
    <x v="0"/>
    <x v="0"/>
    <x v="0"/>
    <x v="0"/>
    <x v="0"/>
    <x v="0"/>
    <x v="0"/>
    <x v="0"/>
    <x v="0"/>
    <x v="0"/>
    <x v="0"/>
    <m/>
    <m/>
    <m/>
    <m/>
    <m/>
    <m/>
  </r>
  <r>
    <s v="År 2"/>
    <x v="1"/>
    <x v="46"/>
    <n v="7"/>
    <s v="Elever"/>
    <x v="0"/>
    <x v="1"/>
    <x v="0"/>
    <x v="1"/>
    <x v="1"/>
    <x v="2"/>
    <x v="0"/>
    <x v="2"/>
    <x v="3"/>
    <x v="2"/>
    <x v="1"/>
    <x v="1"/>
    <x v="1"/>
    <x v="0"/>
    <x v="0"/>
    <x v="0"/>
    <x v="0"/>
    <x v="0"/>
    <x v="0"/>
    <x v="0"/>
    <x v="0"/>
    <x v="0"/>
    <x v="0"/>
    <x v="0"/>
    <x v="0"/>
    <x v="0"/>
    <x v="0"/>
    <m/>
    <m/>
    <m/>
    <m/>
    <m/>
    <m/>
  </r>
  <r>
    <s v="År 2"/>
    <x v="1"/>
    <x v="46"/>
    <n v="7"/>
    <s v="Elever"/>
    <x v="0"/>
    <x v="1"/>
    <x v="1"/>
    <x v="0"/>
    <x v="0"/>
    <x v="2"/>
    <x v="1"/>
    <x v="0"/>
    <x v="3"/>
    <x v="2"/>
    <x v="3"/>
    <x v="1"/>
    <x v="2"/>
    <x v="0"/>
    <x v="0"/>
    <x v="0"/>
    <x v="0"/>
    <x v="0"/>
    <x v="0"/>
    <x v="0"/>
    <x v="0"/>
    <x v="0"/>
    <x v="0"/>
    <x v="0"/>
    <x v="0"/>
    <x v="0"/>
    <x v="0"/>
    <m/>
    <m/>
    <m/>
    <m/>
    <m/>
    <m/>
  </r>
  <r>
    <s v="År 2"/>
    <x v="1"/>
    <x v="46"/>
    <n v="7"/>
    <s v="Elever"/>
    <x v="0"/>
    <x v="1"/>
    <x v="1"/>
    <x v="1"/>
    <x v="1"/>
    <x v="1"/>
    <x v="2"/>
    <x v="1"/>
    <x v="1"/>
    <x v="1"/>
    <x v="3"/>
    <x v="3"/>
    <x v="3"/>
    <x v="0"/>
    <x v="0"/>
    <x v="0"/>
    <x v="0"/>
    <x v="0"/>
    <x v="0"/>
    <x v="0"/>
    <x v="0"/>
    <x v="0"/>
    <x v="0"/>
    <x v="0"/>
    <x v="0"/>
    <x v="0"/>
    <x v="0"/>
    <m/>
    <m/>
    <m/>
    <m/>
    <m/>
    <m/>
  </r>
  <r>
    <s v="År 2"/>
    <x v="1"/>
    <x v="46"/>
    <n v="7"/>
    <s v="Elever"/>
    <x v="0"/>
    <x v="0"/>
    <x v="0"/>
    <x v="1"/>
    <x v="1"/>
    <x v="1"/>
    <x v="1"/>
    <x v="1"/>
    <x v="1"/>
    <x v="1"/>
    <x v="1"/>
    <x v="3"/>
    <x v="3"/>
    <x v="0"/>
    <x v="0"/>
    <x v="0"/>
    <x v="0"/>
    <x v="0"/>
    <x v="0"/>
    <x v="0"/>
    <x v="0"/>
    <x v="0"/>
    <x v="0"/>
    <x v="0"/>
    <x v="0"/>
    <x v="0"/>
    <x v="0"/>
    <m/>
    <m/>
    <m/>
    <m/>
    <m/>
    <m/>
  </r>
  <r>
    <s v="År 2"/>
    <x v="1"/>
    <x v="46"/>
    <n v="7"/>
    <s v="Elever"/>
    <x v="0"/>
    <x v="0"/>
    <x v="0"/>
    <x v="0"/>
    <x v="1"/>
    <x v="2"/>
    <x v="1"/>
    <x v="1"/>
    <x v="3"/>
    <x v="2"/>
    <x v="3"/>
    <x v="1"/>
    <x v="3"/>
    <x v="0"/>
    <x v="0"/>
    <x v="0"/>
    <x v="0"/>
    <x v="0"/>
    <x v="0"/>
    <x v="0"/>
    <x v="0"/>
    <x v="0"/>
    <x v="0"/>
    <x v="0"/>
    <x v="0"/>
    <x v="0"/>
    <x v="0"/>
    <m/>
    <m/>
    <m/>
    <m/>
    <m/>
    <m/>
  </r>
  <r>
    <s v="År 2"/>
    <x v="1"/>
    <x v="46"/>
    <n v="7"/>
    <s v="Elever"/>
    <x v="0"/>
    <x v="0"/>
    <x v="1"/>
    <x v="1"/>
    <x v="1"/>
    <x v="0"/>
    <x v="2"/>
    <x v="1"/>
    <x v="3"/>
    <x v="2"/>
    <x v="2"/>
    <x v="3"/>
    <x v="0"/>
    <x v="0"/>
    <x v="0"/>
    <x v="0"/>
    <x v="0"/>
    <x v="0"/>
    <x v="0"/>
    <x v="0"/>
    <x v="0"/>
    <x v="0"/>
    <x v="0"/>
    <x v="0"/>
    <x v="0"/>
    <x v="0"/>
    <x v="0"/>
    <m/>
    <m/>
    <m/>
    <m/>
    <m/>
    <m/>
  </r>
  <r>
    <s v="År 2"/>
    <x v="1"/>
    <x v="46"/>
    <n v="7"/>
    <s v="Elever"/>
    <x v="0"/>
    <x v="1"/>
    <x v="0"/>
    <x v="1"/>
    <x v="1"/>
    <x v="2"/>
    <x v="0"/>
    <x v="1"/>
    <x v="3"/>
    <x v="0"/>
    <x v="1"/>
    <x v="0"/>
    <x v="3"/>
    <x v="0"/>
    <x v="0"/>
    <x v="0"/>
    <x v="0"/>
    <x v="0"/>
    <x v="0"/>
    <x v="0"/>
    <x v="0"/>
    <x v="0"/>
    <x v="0"/>
    <x v="0"/>
    <x v="0"/>
    <x v="0"/>
    <x v="0"/>
    <m/>
    <m/>
    <m/>
    <m/>
    <m/>
    <m/>
  </r>
  <r>
    <s v="År 2"/>
    <x v="1"/>
    <x v="46"/>
    <n v="7"/>
    <s v="Elever"/>
    <x v="0"/>
    <x v="0"/>
    <x v="0"/>
    <x v="1"/>
    <x v="1"/>
    <x v="1"/>
    <x v="0"/>
    <x v="1"/>
    <x v="3"/>
    <x v="1"/>
    <x v="3"/>
    <x v="0"/>
    <x v="0"/>
    <x v="0"/>
    <x v="0"/>
    <x v="0"/>
    <x v="0"/>
    <x v="0"/>
    <x v="0"/>
    <x v="0"/>
    <x v="0"/>
    <x v="0"/>
    <x v="0"/>
    <x v="0"/>
    <x v="0"/>
    <x v="0"/>
    <x v="0"/>
    <m/>
    <m/>
    <m/>
    <m/>
    <m/>
    <m/>
  </r>
  <r>
    <s v="År 2"/>
    <x v="1"/>
    <x v="46"/>
    <n v="7"/>
    <s v="Elever"/>
    <x v="0"/>
    <x v="0"/>
    <x v="0"/>
    <x v="0"/>
    <x v="1"/>
    <x v="1"/>
    <x v="0"/>
    <x v="0"/>
    <x v="3"/>
    <x v="2"/>
    <x v="1"/>
    <x v="0"/>
    <x v="0"/>
    <x v="0"/>
    <x v="0"/>
    <x v="0"/>
    <x v="0"/>
    <x v="0"/>
    <x v="0"/>
    <x v="0"/>
    <x v="0"/>
    <x v="0"/>
    <x v="0"/>
    <x v="0"/>
    <x v="0"/>
    <x v="0"/>
    <x v="0"/>
    <m/>
    <m/>
    <m/>
    <m/>
    <m/>
    <m/>
  </r>
  <r>
    <s v="År 2"/>
    <x v="1"/>
    <x v="46"/>
    <n v="7"/>
    <s v="Elever"/>
    <x v="0"/>
    <x v="0"/>
    <x v="0"/>
    <x v="0"/>
    <x v="1"/>
    <x v="1"/>
    <x v="0"/>
    <x v="1"/>
    <x v="3"/>
    <x v="1"/>
    <x v="2"/>
    <x v="0"/>
    <x v="0"/>
    <x v="0"/>
    <x v="0"/>
    <x v="0"/>
    <x v="0"/>
    <x v="0"/>
    <x v="0"/>
    <x v="0"/>
    <x v="0"/>
    <x v="0"/>
    <x v="0"/>
    <x v="0"/>
    <x v="0"/>
    <x v="0"/>
    <x v="0"/>
    <m/>
    <m/>
    <m/>
    <m/>
    <m/>
    <m/>
  </r>
  <r>
    <s v="År 2"/>
    <x v="1"/>
    <x v="46"/>
    <n v="7"/>
    <s v="Elever"/>
    <x v="0"/>
    <x v="0"/>
    <x v="0"/>
    <x v="0"/>
    <x v="1"/>
    <x v="1"/>
    <x v="2"/>
    <x v="0"/>
    <x v="1"/>
    <x v="2"/>
    <x v="1"/>
    <x v="3"/>
    <x v="0"/>
    <x v="0"/>
    <x v="0"/>
    <x v="0"/>
    <x v="0"/>
    <x v="0"/>
    <x v="0"/>
    <x v="0"/>
    <x v="0"/>
    <x v="0"/>
    <x v="0"/>
    <x v="0"/>
    <x v="0"/>
    <x v="0"/>
    <x v="0"/>
    <m/>
    <m/>
    <m/>
    <m/>
    <m/>
    <m/>
  </r>
  <r>
    <s v="År 2"/>
    <x v="1"/>
    <x v="46"/>
    <n v="7"/>
    <s v="Elever"/>
    <x v="0"/>
    <x v="0"/>
    <x v="0"/>
    <x v="1"/>
    <x v="1"/>
    <x v="2"/>
    <x v="1"/>
    <x v="0"/>
    <x v="3"/>
    <x v="3"/>
    <x v="1"/>
    <x v="1"/>
    <x v="0"/>
    <x v="0"/>
    <x v="0"/>
    <x v="0"/>
    <x v="0"/>
    <x v="0"/>
    <x v="0"/>
    <x v="0"/>
    <x v="0"/>
    <x v="0"/>
    <x v="0"/>
    <x v="0"/>
    <x v="0"/>
    <x v="0"/>
    <x v="0"/>
    <m/>
    <m/>
    <m/>
    <m/>
    <m/>
    <m/>
  </r>
  <r>
    <s v="År 2"/>
    <x v="1"/>
    <x v="46"/>
    <n v="7"/>
    <s v="Elever"/>
    <x v="0"/>
    <x v="1"/>
    <x v="0"/>
    <x v="1"/>
    <x v="1"/>
    <x v="1"/>
    <x v="0"/>
    <x v="1"/>
    <x v="0"/>
    <x v="0"/>
    <x v="1"/>
    <x v="0"/>
    <x v="0"/>
    <x v="0"/>
    <x v="0"/>
    <x v="0"/>
    <x v="0"/>
    <x v="0"/>
    <x v="0"/>
    <x v="0"/>
    <x v="0"/>
    <x v="0"/>
    <x v="0"/>
    <x v="0"/>
    <x v="0"/>
    <x v="0"/>
    <x v="0"/>
    <m/>
    <m/>
    <m/>
    <m/>
    <m/>
    <m/>
  </r>
  <r>
    <s v="År 2"/>
    <x v="1"/>
    <x v="46"/>
    <n v="7"/>
    <s v="Elever"/>
    <x v="0"/>
    <x v="0"/>
    <x v="0"/>
    <x v="1"/>
    <x v="1"/>
    <x v="1"/>
    <x v="1"/>
    <x v="1"/>
    <x v="2"/>
    <x v="2"/>
    <x v="1"/>
    <x v="0"/>
    <x v="0"/>
    <x v="0"/>
    <x v="0"/>
    <x v="0"/>
    <x v="0"/>
    <x v="0"/>
    <x v="0"/>
    <x v="0"/>
    <x v="0"/>
    <x v="0"/>
    <x v="0"/>
    <x v="0"/>
    <x v="0"/>
    <x v="0"/>
    <x v="0"/>
    <m/>
    <m/>
    <m/>
    <m/>
    <m/>
    <m/>
  </r>
  <r>
    <s v="År 2"/>
    <x v="1"/>
    <x v="46"/>
    <n v="7"/>
    <s v="Elever"/>
    <x v="0"/>
    <x v="1"/>
    <x v="0"/>
    <x v="1"/>
    <x v="1"/>
    <x v="2"/>
    <x v="0"/>
    <x v="0"/>
    <x v="1"/>
    <x v="1"/>
    <x v="0"/>
    <x v="0"/>
    <x v="3"/>
    <x v="0"/>
    <x v="0"/>
    <x v="0"/>
    <x v="0"/>
    <x v="0"/>
    <x v="0"/>
    <x v="0"/>
    <x v="0"/>
    <x v="0"/>
    <x v="0"/>
    <x v="0"/>
    <x v="0"/>
    <x v="0"/>
    <x v="0"/>
    <m/>
    <m/>
    <m/>
    <m/>
    <m/>
    <m/>
  </r>
  <r>
    <s v="År 2"/>
    <x v="1"/>
    <x v="46"/>
    <n v="7"/>
    <s v="Elever"/>
    <x v="0"/>
    <x v="1"/>
    <x v="0"/>
    <x v="1"/>
    <x v="1"/>
    <x v="1"/>
    <x v="1"/>
    <x v="1"/>
    <x v="3"/>
    <x v="1"/>
    <x v="1"/>
    <x v="3"/>
    <x v="2"/>
    <x v="0"/>
    <x v="0"/>
    <x v="0"/>
    <x v="0"/>
    <x v="0"/>
    <x v="0"/>
    <x v="0"/>
    <x v="0"/>
    <x v="0"/>
    <x v="0"/>
    <x v="0"/>
    <x v="0"/>
    <x v="0"/>
    <x v="0"/>
    <m/>
    <m/>
    <m/>
    <m/>
    <m/>
    <m/>
  </r>
  <r>
    <s v="År 2"/>
    <x v="1"/>
    <x v="46"/>
    <n v="7"/>
    <s v="Elever"/>
    <x v="0"/>
    <x v="1"/>
    <x v="0"/>
    <x v="1"/>
    <x v="1"/>
    <x v="1"/>
    <x v="0"/>
    <x v="1"/>
    <x v="0"/>
    <x v="0"/>
    <x v="1"/>
    <x v="0"/>
    <x v="0"/>
    <x v="0"/>
    <x v="0"/>
    <x v="0"/>
    <x v="0"/>
    <x v="0"/>
    <x v="0"/>
    <x v="0"/>
    <x v="0"/>
    <x v="0"/>
    <x v="0"/>
    <x v="0"/>
    <x v="0"/>
    <x v="0"/>
    <x v="0"/>
    <m/>
    <m/>
    <m/>
    <m/>
    <m/>
    <m/>
  </r>
  <r>
    <s v="År 2"/>
    <x v="1"/>
    <x v="46"/>
    <n v="7"/>
    <s v="Elever"/>
    <x v="0"/>
    <x v="0"/>
    <x v="0"/>
    <x v="1"/>
    <x v="1"/>
    <x v="2"/>
    <x v="1"/>
    <x v="0"/>
    <x v="3"/>
    <x v="2"/>
    <x v="0"/>
    <x v="1"/>
    <x v="0"/>
    <x v="0"/>
    <x v="0"/>
    <x v="0"/>
    <x v="0"/>
    <x v="0"/>
    <x v="0"/>
    <x v="0"/>
    <x v="0"/>
    <x v="0"/>
    <x v="0"/>
    <x v="0"/>
    <x v="0"/>
    <x v="0"/>
    <x v="0"/>
    <m/>
    <m/>
    <m/>
    <m/>
    <m/>
    <m/>
  </r>
  <r>
    <s v="År 2"/>
    <x v="1"/>
    <x v="46"/>
    <n v="7"/>
    <s v="Elever"/>
    <x v="0"/>
    <x v="1"/>
    <x v="0"/>
    <x v="1"/>
    <x v="1"/>
    <x v="2"/>
    <x v="1"/>
    <x v="0"/>
    <x v="3"/>
    <x v="2"/>
    <x v="3"/>
    <x v="1"/>
    <x v="2"/>
    <x v="0"/>
    <x v="0"/>
    <x v="0"/>
    <x v="0"/>
    <x v="0"/>
    <x v="0"/>
    <x v="0"/>
    <x v="0"/>
    <x v="0"/>
    <x v="0"/>
    <x v="0"/>
    <x v="0"/>
    <x v="0"/>
    <x v="0"/>
    <m/>
    <m/>
    <m/>
    <m/>
    <m/>
    <m/>
  </r>
  <r>
    <s v="År 2"/>
    <x v="1"/>
    <x v="46"/>
    <n v="7"/>
    <s v="Elever"/>
    <x v="0"/>
    <x v="0"/>
    <x v="0"/>
    <x v="1"/>
    <x v="1"/>
    <x v="1"/>
    <x v="0"/>
    <x v="1"/>
    <x v="2"/>
    <x v="3"/>
    <x v="3"/>
    <x v="0"/>
    <x v="0"/>
    <x v="0"/>
    <x v="0"/>
    <x v="0"/>
    <x v="0"/>
    <x v="0"/>
    <x v="0"/>
    <x v="0"/>
    <x v="0"/>
    <x v="0"/>
    <x v="0"/>
    <x v="0"/>
    <x v="0"/>
    <x v="0"/>
    <x v="0"/>
    <m/>
    <m/>
    <m/>
    <m/>
    <m/>
    <m/>
  </r>
  <r>
    <s v="År 2"/>
    <x v="1"/>
    <x v="46"/>
    <n v="7"/>
    <s v="Elever"/>
    <x v="0"/>
    <x v="1"/>
    <x v="1"/>
    <x v="2"/>
    <x v="0"/>
    <x v="0"/>
    <x v="1"/>
    <x v="0"/>
    <x v="3"/>
    <x v="0"/>
    <x v="1"/>
    <x v="0"/>
    <x v="0"/>
    <x v="0"/>
    <x v="0"/>
    <x v="0"/>
    <x v="0"/>
    <x v="0"/>
    <x v="0"/>
    <x v="0"/>
    <x v="0"/>
    <x v="0"/>
    <x v="0"/>
    <x v="0"/>
    <x v="0"/>
    <x v="0"/>
    <x v="0"/>
    <m/>
    <m/>
    <m/>
    <m/>
    <m/>
    <m/>
  </r>
  <r>
    <s v="År 2"/>
    <x v="1"/>
    <x v="46"/>
    <n v="7"/>
    <s v="Elever"/>
    <x v="0"/>
    <x v="0"/>
    <x v="0"/>
    <x v="1"/>
    <x v="1"/>
    <x v="1"/>
    <x v="0"/>
    <x v="1"/>
    <x v="0"/>
    <x v="0"/>
    <x v="1"/>
    <x v="0"/>
    <x v="0"/>
    <x v="0"/>
    <x v="0"/>
    <x v="0"/>
    <x v="0"/>
    <x v="0"/>
    <x v="0"/>
    <x v="0"/>
    <x v="0"/>
    <x v="0"/>
    <x v="0"/>
    <x v="0"/>
    <x v="0"/>
    <x v="0"/>
    <x v="0"/>
    <m/>
    <m/>
    <m/>
    <m/>
    <m/>
    <m/>
  </r>
  <r>
    <s v="År 2"/>
    <x v="1"/>
    <x v="46"/>
    <n v="7"/>
    <s v="Elever"/>
    <x v="0"/>
    <x v="1"/>
    <x v="0"/>
    <x v="1"/>
    <x v="1"/>
    <x v="1"/>
    <x v="1"/>
    <x v="0"/>
    <x v="3"/>
    <x v="3"/>
    <x v="1"/>
    <x v="1"/>
    <x v="2"/>
    <x v="0"/>
    <x v="0"/>
    <x v="0"/>
    <x v="0"/>
    <x v="0"/>
    <x v="0"/>
    <x v="0"/>
    <x v="0"/>
    <x v="0"/>
    <x v="0"/>
    <x v="0"/>
    <x v="0"/>
    <x v="0"/>
    <x v="0"/>
    <m/>
    <m/>
    <m/>
    <m/>
    <m/>
    <m/>
  </r>
  <r>
    <s v="År 2"/>
    <x v="1"/>
    <x v="46"/>
    <n v="7"/>
    <s v="Elever"/>
    <x v="0"/>
    <x v="0"/>
    <x v="1"/>
    <x v="1"/>
    <x v="1"/>
    <x v="2"/>
    <x v="1"/>
    <x v="0"/>
    <x v="3"/>
    <x v="2"/>
    <x v="2"/>
    <x v="0"/>
    <x v="2"/>
    <x v="0"/>
    <x v="0"/>
    <x v="0"/>
    <x v="0"/>
    <x v="0"/>
    <x v="0"/>
    <x v="0"/>
    <x v="0"/>
    <x v="0"/>
    <x v="0"/>
    <x v="0"/>
    <x v="0"/>
    <x v="0"/>
    <x v="0"/>
    <m/>
    <m/>
    <m/>
    <m/>
    <m/>
    <m/>
  </r>
  <r>
    <s v="År 2"/>
    <x v="1"/>
    <x v="46"/>
    <n v="7"/>
    <s v="Elever"/>
    <x v="0"/>
    <x v="0"/>
    <x v="0"/>
    <x v="1"/>
    <x v="1"/>
    <x v="1"/>
    <x v="1"/>
    <x v="1"/>
    <x v="0"/>
    <x v="3"/>
    <x v="1"/>
    <x v="0"/>
    <x v="0"/>
    <x v="0"/>
    <x v="0"/>
    <x v="0"/>
    <x v="0"/>
    <x v="0"/>
    <x v="0"/>
    <x v="0"/>
    <x v="0"/>
    <x v="0"/>
    <x v="0"/>
    <x v="0"/>
    <x v="0"/>
    <x v="0"/>
    <x v="0"/>
    <m/>
    <m/>
    <m/>
    <m/>
    <m/>
    <m/>
  </r>
  <r>
    <s v="År 2"/>
    <x v="1"/>
    <x v="46"/>
    <n v="7"/>
    <s v="Elever"/>
    <x v="0"/>
    <x v="1"/>
    <x v="0"/>
    <x v="1"/>
    <x v="1"/>
    <x v="1"/>
    <x v="0"/>
    <x v="1"/>
    <x v="0"/>
    <x v="0"/>
    <x v="1"/>
    <x v="0"/>
    <x v="0"/>
    <x v="0"/>
    <x v="0"/>
    <x v="0"/>
    <x v="0"/>
    <x v="0"/>
    <x v="0"/>
    <x v="0"/>
    <x v="0"/>
    <x v="0"/>
    <x v="0"/>
    <x v="0"/>
    <x v="0"/>
    <x v="0"/>
    <x v="0"/>
    <m/>
    <m/>
    <m/>
    <m/>
    <m/>
    <m/>
  </r>
  <r>
    <s v="År 2"/>
    <x v="1"/>
    <x v="46"/>
    <n v="7"/>
    <s v="Elever"/>
    <x v="0"/>
    <x v="1"/>
    <x v="1"/>
    <x v="1"/>
    <x v="1"/>
    <x v="1"/>
    <x v="1"/>
    <x v="1"/>
    <x v="3"/>
    <x v="0"/>
    <x v="1"/>
    <x v="0"/>
    <x v="1"/>
    <x v="0"/>
    <x v="0"/>
    <x v="0"/>
    <x v="0"/>
    <x v="0"/>
    <x v="0"/>
    <x v="0"/>
    <x v="0"/>
    <x v="0"/>
    <x v="0"/>
    <x v="0"/>
    <x v="0"/>
    <x v="0"/>
    <x v="0"/>
    <m/>
    <m/>
    <m/>
    <m/>
    <m/>
    <m/>
  </r>
  <r>
    <s v="År 2"/>
    <x v="1"/>
    <x v="46"/>
    <n v="7"/>
    <s v="Elever"/>
    <x v="0"/>
    <x v="1"/>
    <x v="0"/>
    <x v="1"/>
    <x v="1"/>
    <x v="1"/>
    <x v="0"/>
    <x v="1"/>
    <x v="3"/>
    <x v="0"/>
    <x v="1"/>
    <x v="0"/>
    <x v="0"/>
    <x v="0"/>
    <x v="0"/>
    <x v="0"/>
    <x v="0"/>
    <x v="0"/>
    <x v="0"/>
    <x v="0"/>
    <x v="0"/>
    <x v="0"/>
    <x v="0"/>
    <x v="0"/>
    <x v="0"/>
    <x v="0"/>
    <x v="0"/>
    <m/>
    <m/>
    <m/>
    <m/>
    <m/>
    <m/>
  </r>
  <r>
    <s v="År 2"/>
    <x v="1"/>
    <x v="46"/>
    <n v="7"/>
    <s v="Elever"/>
    <x v="0"/>
    <x v="1"/>
    <x v="0"/>
    <x v="1"/>
    <x v="1"/>
    <x v="1"/>
    <x v="1"/>
    <x v="1"/>
    <x v="3"/>
    <x v="2"/>
    <x v="3"/>
    <x v="0"/>
    <x v="0"/>
    <x v="0"/>
    <x v="0"/>
    <x v="0"/>
    <x v="0"/>
    <x v="0"/>
    <x v="0"/>
    <x v="0"/>
    <x v="0"/>
    <x v="0"/>
    <x v="0"/>
    <x v="0"/>
    <x v="0"/>
    <x v="0"/>
    <x v="0"/>
    <m/>
    <m/>
    <m/>
    <m/>
    <m/>
    <m/>
  </r>
  <r>
    <s v="År 2"/>
    <x v="1"/>
    <x v="46"/>
    <n v="7"/>
    <s v="Elever"/>
    <x v="0"/>
    <x v="0"/>
    <x v="0"/>
    <x v="1"/>
    <x v="1"/>
    <x v="1"/>
    <x v="1"/>
    <x v="1"/>
    <x v="3"/>
    <x v="0"/>
    <x v="1"/>
    <x v="0"/>
    <x v="0"/>
    <x v="0"/>
    <x v="0"/>
    <x v="0"/>
    <x v="0"/>
    <x v="0"/>
    <x v="0"/>
    <x v="0"/>
    <x v="0"/>
    <x v="0"/>
    <x v="0"/>
    <x v="0"/>
    <x v="0"/>
    <x v="0"/>
    <x v="0"/>
    <m/>
    <m/>
    <m/>
    <m/>
    <m/>
    <m/>
  </r>
  <r>
    <s v="År 2"/>
    <x v="1"/>
    <x v="46"/>
    <n v="7"/>
    <s v="Elever"/>
    <x v="0"/>
    <x v="0"/>
    <x v="0"/>
    <x v="0"/>
    <x v="1"/>
    <x v="1"/>
    <x v="0"/>
    <x v="0"/>
    <x v="0"/>
    <x v="0"/>
    <x v="1"/>
    <x v="1"/>
    <x v="0"/>
    <x v="0"/>
    <x v="0"/>
    <x v="0"/>
    <x v="0"/>
    <x v="0"/>
    <x v="0"/>
    <x v="0"/>
    <x v="0"/>
    <x v="0"/>
    <x v="0"/>
    <x v="0"/>
    <x v="0"/>
    <x v="0"/>
    <x v="0"/>
    <m/>
    <m/>
    <m/>
    <m/>
    <m/>
    <m/>
  </r>
  <r>
    <s v="År 2"/>
    <x v="1"/>
    <x v="46"/>
    <n v="7"/>
    <s v="Elever"/>
    <x v="0"/>
    <x v="0"/>
    <x v="0"/>
    <x v="1"/>
    <x v="1"/>
    <x v="1"/>
    <x v="0"/>
    <x v="1"/>
    <x v="0"/>
    <x v="3"/>
    <x v="1"/>
    <x v="0"/>
    <x v="0"/>
    <x v="0"/>
    <x v="0"/>
    <x v="0"/>
    <x v="0"/>
    <x v="0"/>
    <x v="0"/>
    <x v="0"/>
    <x v="0"/>
    <x v="0"/>
    <x v="0"/>
    <x v="0"/>
    <x v="0"/>
    <x v="0"/>
    <x v="0"/>
    <m/>
    <m/>
    <m/>
    <m/>
    <m/>
    <m/>
  </r>
  <r>
    <s v="År 2"/>
    <x v="1"/>
    <x v="46"/>
    <n v="7"/>
    <s v="Elever"/>
    <x v="0"/>
    <x v="0"/>
    <x v="0"/>
    <x v="1"/>
    <x v="1"/>
    <x v="1"/>
    <x v="0"/>
    <x v="0"/>
    <x v="0"/>
    <x v="0"/>
    <x v="3"/>
    <x v="0"/>
    <x v="0"/>
    <x v="0"/>
    <x v="0"/>
    <x v="0"/>
    <x v="0"/>
    <x v="0"/>
    <x v="0"/>
    <x v="0"/>
    <x v="0"/>
    <x v="0"/>
    <x v="0"/>
    <x v="0"/>
    <x v="0"/>
    <x v="0"/>
    <x v="0"/>
    <m/>
    <m/>
    <m/>
    <m/>
    <m/>
    <m/>
  </r>
  <r>
    <s v="År 2"/>
    <x v="1"/>
    <x v="46"/>
    <n v="7"/>
    <s v="Elever"/>
    <x v="1"/>
    <x v="1"/>
    <x v="0"/>
    <x v="0"/>
    <x v="1"/>
    <x v="1"/>
    <x v="1"/>
    <x v="0"/>
    <x v="3"/>
    <x v="2"/>
    <x v="3"/>
    <x v="0"/>
    <x v="3"/>
    <x v="1"/>
    <x v="1"/>
    <x v="1"/>
    <x v="1"/>
    <x v="1"/>
    <x v="2"/>
    <x v="1"/>
    <x v="3"/>
    <x v="3"/>
    <x v="1"/>
    <x v="0"/>
    <x v="0"/>
    <x v="0"/>
    <x v="0"/>
    <m/>
    <m/>
    <m/>
    <m/>
    <m/>
    <m/>
  </r>
  <r>
    <s v="År 2"/>
    <x v="1"/>
    <x v="46"/>
    <n v="7"/>
    <s v="Elever"/>
    <x v="1"/>
    <x v="0"/>
    <x v="1"/>
    <x v="1"/>
    <x v="1"/>
    <x v="1"/>
    <x v="2"/>
    <x v="2"/>
    <x v="2"/>
    <x v="0"/>
    <x v="1"/>
    <x v="2"/>
    <x v="0"/>
    <x v="1"/>
    <x v="3"/>
    <x v="1"/>
    <x v="1"/>
    <x v="3"/>
    <x v="4"/>
    <x v="4"/>
    <x v="4"/>
    <x v="1"/>
    <x v="2"/>
    <x v="0"/>
    <x v="0"/>
    <x v="0"/>
    <x v="0"/>
    <m/>
    <m/>
    <m/>
    <m/>
    <m/>
    <m/>
  </r>
  <r>
    <s v="År 2"/>
    <x v="1"/>
    <x v="46"/>
    <n v="7"/>
    <s v="Elever"/>
    <x v="1"/>
    <x v="1"/>
    <x v="0"/>
    <x v="0"/>
    <x v="1"/>
    <x v="2"/>
    <x v="0"/>
    <x v="1"/>
    <x v="1"/>
    <x v="0"/>
    <x v="1"/>
    <x v="0"/>
    <x v="0"/>
    <x v="1"/>
    <x v="3"/>
    <x v="1"/>
    <x v="1"/>
    <x v="3"/>
    <x v="2"/>
    <x v="1"/>
    <x v="1"/>
    <x v="4"/>
    <x v="1"/>
    <x v="0"/>
    <x v="0"/>
    <x v="0"/>
    <x v="0"/>
    <m/>
    <m/>
    <m/>
    <m/>
    <m/>
    <m/>
  </r>
  <r>
    <s v="År 2"/>
    <x v="1"/>
    <x v="46"/>
    <n v="7"/>
    <s v="Elever"/>
    <x v="1"/>
    <x v="1"/>
    <x v="0"/>
    <x v="1"/>
    <x v="1"/>
    <x v="1"/>
    <x v="0"/>
    <x v="0"/>
    <x v="1"/>
    <x v="0"/>
    <x v="1"/>
    <x v="0"/>
    <x v="0"/>
    <x v="1"/>
    <x v="1"/>
    <x v="1"/>
    <x v="3"/>
    <x v="1"/>
    <x v="2"/>
    <x v="1"/>
    <x v="1"/>
    <x v="3"/>
    <x v="1"/>
    <x v="0"/>
    <x v="0"/>
    <x v="0"/>
    <x v="0"/>
    <m/>
    <m/>
    <m/>
    <m/>
    <m/>
    <m/>
  </r>
  <r>
    <s v="År 2"/>
    <x v="1"/>
    <x v="46"/>
    <n v="7"/>
    <s v="Elever"/>
    <x v="1"/>
    <x v="1"/>
    <x v="0"/>
    <x v="1"/>
    <x v="1"/>
    <x v="2"/>
    <x v="0"/>
    <x v="0"/>
    <x v="1"/>
    <x v="0"/>
    <x v="1"/>
    <x v="3"/>
    <x v="1"/>
    <x v="1"/>
    <x v="1"/>
    <x v="1"/>
    <x v="3"/>
    <x v="1"/>
    <x v="1"/>
    <x v="2"/>
    <x v="3"/>
    <x v="3"/>
    <x v="2"/>
    <x v="0"/>
    <x v="0"/>
    <x v="0"/>
    <x v="0"/>
    <m/>
    <m/>
    <m/>
    <m/>
    <m/>
    <m/>
  </r>
  <r>
    <s v="År 2"/>
    <x v="1"/>
    <x v="46"/>
    <n v="7"/>
    <s v="Elever"/>
    <x v="1"/>
    <x v="0"/>
    <x v="0"/>
    <x v="0"/>
    <x v="1"/>
    <x v="1"/>
    <x v="2"/>
    <x v="1"/>
    <x v="2"/>
    <x v="3"/>
    <x v="0"/>
    <x v="0"/>
    <x v="1"/>
    <x v="1"/>
    <x v="3"/>
    <x v="1"/>
    <x v="3"/>
    <x v="3"/>
    <x v="2"/>
    <x v="1"/>
    <x v="1"/>
    <x v="1"/>
    <x v="2"/>
    <x v="0"/>
    <x v="0"/>
    <x v="0"/>
    <x v="0"/>
    <m/>
    <m/>
    <m/>
    <m/>
    <m/>
    <m/>
  </r>
  <r>
    <s v="År 2"/>
    <x v="1"/>
    <x v="46"/>
    <n v="7"/>
    <s v="Elever"/>
    <x v="1"/>
    <x v="1"/>
    <x v="0"/>
    <x v="1"/>
    <x v="1"/>
    <x v="1"/>
    <x v="1"/>
    <x v="1"/>
    <x v="3"/>
    <x v="3"/>
    <x v="1"/>
    <x v="0"/>
    <x v="2"/>
    <x v="2"/>
    <x v="2"/>
    <x v="4"/>
    <x v="2"/>
    <x v="4"/>
    <x v="3"/>
    <x v="3"/>
    <x v="2"/>
    <x v="2"/>
    <x v="3"/>
    <x v="0"/>
    <x v="0"/>
    <x v="0"/>
    <x v="0"/>
    <m/>
    <m/>
    <m/>
    <m/>
    <m/>
    <m/>
  </r>
  <r>
    <s v="År 2"/>
    <x v="1"/>
    <x v="46"/>
    <n v="7"/>
    <s v="Elever"/>
    <x v="1"/>
    <x v="0"/>
    <x v="0"/>
    <x v="0"/>
    <x v="1"/>
    <x v="1"/>
    <x v="1"/>
    <x v="1"/>
    <x v="3"/>
    <x v="0"/>
    <x v="1"/>
    <x v="0"/>
    <x v="0"/>
    <x v="3"/>
    <x v="3"/>
    <x v="2"/>
    <x v="1"/>
    <x v="1"/>
    <x v="2"/>
    <x v="1"/>
    <x v="1"/>
    <x v="1"/>
    <x v="2"/>
    <x v="0"/>
    <x v="0"/>
    <x v="0"/>
    <x v="0"/>
    <m/>
    <m/>
    <m/>
    <m/>
    <m/>
    <m/>
  </r>
  <r>
    <s v="År 2"/>
    <x v="1"/>
    <x v="46"/>
    <n v="7"/>
    <s v="Elever"/>
    <x v="1"/>
    <x v="0"/>
    <x v="0"/>
    <x v="1"/>
    <x v="1"/>
    <x v="1"/>
    <x v="1"/>
    <x v="1"/>
    <x v="1"/>
    <x v="0"/>
    <x v="1"/>
    <x v="0"/>
    <x v="3"/>
    <x v="1"/>
    <x v="3"/>
    <x v="3"/>
    <x v="3"/>
    <x v="1"/>
    <x v="2"/>
    <x v="1"/>
    <x v="1"/>
    <x v="1"/>
    <x v="2"/>
    <x v="0"/>
    <x v="0"/>
    <x v="0"/>
    <x v="0"/>
    <m/>
    <m/>
    <m/>
    <m/>
    <m/>
    <m/>
  </r>
  <r>
    <s v="År 2"/>
    <x v="1"/>
    <x v="46"/>
    <n v="7"/>
    <s v="Elever"/>
    <x v="1"/>
    <x v="0"/>
    <x v="0"/>
    <x v="1"/>
    <x v="0"/>
    <x v="2"/>
    <x v="1"/>
    <x v="1"/>
    <x v="1"/>
    <x v="0"/>
    <x v="2"/>
    <x v="3"/>
    <x v="0"/>
    <x v="1"/>
    <x v="1"/>
    <x v="3"/>
    <x v="1"/>
    <x v="1"/>
    <x v="1"/>
    <x v="2"/>
    <x v="1"/>
    <x v="1"/>
    <x v="2"/>
    <x v="0"/>
    <x v="0"/>
    <x v="0"/>
    <x v="0"/>
    <m/>
    <m/>
    <m/>
    <m/>
    <m/>
    <m/>
  </r>
  <r>
    <s v="År 2"/>
    <x v="1"/>
    <x v="46"/>
    <n v="7"/>
    <s v="Elever"/>
    <x v="1"/>
    <x v="0"/>
    <x v="0"/>
    <x v="2"/>
    <x v="1"/>
    <x v="1"/>
    <x v="0"/>
    <x v="1"/>
    <x v="1"/>
    <x v="0"/>
    <x v="1"/>
    <x v="0"/>
    <x v="0"/>
    <x v="1"/>
    <x v="1"/>
    <x v="3"/>
    <x v="1"/>
    <x v="3"/>
    <x v="2"/>
    <x v="2"/>
    <x v="3"/>
    <x v="1"/>
    <x v="1"/>
    <x v="0"/>
    <x v="0"/>
    <x v="0"/>
    <x v="0"/>
    <m/>
    <m/>
    <m/>
    <m/>
    <m/>
    <m/>
  </r>
  <r>
    <s v="År 2"/>
    <x v="1"/>
    <x v="46"/>
    <n v="7"/>
    <s v="Elever"/>
    <x v="1"/>
    <x v="1"/>
    <x v="1"/>
    <x v="0"/>
    <x v="1"/>
    <x v="1"/>
    <x v="1"/>
    <x v="1"/>
    <x v="1"/>
    <x v="1"/>
    <x v="0"/>
    <x v="0"/>
    <x v="0"/>
    <x v="1"/>
    <x v="1"/>
    <x v="1"/>
    <x v="1"/>
    <x v="1"/>
    <x v="2"/>
    <x v="1"/>
    <x v="1"/>
    <x v="3"/>
    <x v="2"/>
    <x v="0"/>
    <x v="0"/>
    <x v="0"/>
    <x v="0"/>
    <m/>
    <m/>
    <m/>
    <m/>
    <m/>
    <m/>
  </r>
  <r>
    <s v="År 2"/>
    <x v="1"/>
    <x v="46"/>
    <n v="7"/>
    <s v="Elever"/>
    <x v="1"/>
    <x v="1"/>
    <x v="0"/>
    <x v="0"/>
    <x v="1"/>
    <x v="1"/>
    <x v="1"/>
    <x v="1"/>
    <x v="3"/>
    <x v="0"/>
    <x v="1"/>
    <x v="0"/>
    <x v="0"/>
    <x v="1"/>
    <x v="3"/>
    <x v="2"/>
    <x v="1"/>
    <x v="2"/>
    <x v="1"/>
    <x v="2"/>
    <x v="3"/>
    <x v="1"/>
    <x v="1"/>
    <x v="0"/>
    <x v="0"/>
    <x v="0"/>
    <x v="0"/>
    <m/>
    <m/>
    <m/>
    <m/>
    <m/>
    <m/>
  </r>
  <r>
    <s v="År 2"/>
    <x v="1"/>
    <x v="46"/>
    <n v="7"/>
    <s v="Elever"/>
    <x v="1"/>
    <x v="0"/>
    <x v="0"/>
    <x v="1"/>
    <x v="1"/>
    <x v="1"/>
    <x v="1"/>
    <x v="1"/>
    <x v="0"/>
    <x v="1"/>
    <x v="1"/>
    <x v="0"/>
    <x v="0"/>
    <x v="1"/>
    <x v="1"/>
    <x v="1"/>
    <x v="3"/>
    <x v="1"/>
    <x v="2"/>
    <x v="1"/>
    <x v="3"/>
    <x v="3"/>
    <x v="2"/>
    <x v="0"/>
    <x v="0"/>
    <x v="0"/>
    <x v="0"/>
    <m/>
    <m/>
    <m/>
    <m/>
    <m/>
    <m/>
  </r>
  <r>
    <s v="År 2"/>
    <x v="1"/>
    <x v="46"/>
    <n v="7"/>
    <s v="Elever"/>
    <x v="1"/>
    <x v="1"/>
    <x v="0"/>
    <x v="1"/>
    <x v="1"/>
    <x v="1"/>
    <x v="1"/>
    <x v="1"/>
    <x v="0"/>
    <x v="0"/>
    <x v="1"/>
    <x v="0"/>
    <x v="0"/>
    <x v="1"/>
    <x v="3"/>
    <x v="2"/>
    <x v="3"/>
    <x v="2"/>
    <x v="2"/>
    <x v="1"/>
    <x v="1"/>
    <x v="3"/>
    <x v="2"/>
    <x v="0"/>
    <x v="0"/>
    <x v="0"/>
    <x v="0"/>
    <m/>
    <m/>
    <m/>
    <m/>
    <m/>
    <m/>
  </r>
  <r>
    <s v="År 2"/>
    <x v="1"/>
    <x v="46"/>
    <n v="7"/>
    <s v="Elever"/>
    <x v="1"/>
    <x v="1"/>
    <x v="0"/>
    <x v="2"/>
    <x v="1"/>
    <x v="2"/>
    <x v="2"/>
    <x v="1"/>
    <x v="0"/>
    <x v="0"/>
    <x v="1"/>
    <x v="0"/>
    <x v="0"/>
    <x v="1"/>
    <x v="3"/>
    <x v="2"/>
    <x v="3"/>
    <x v="4"/>
    <x v="1"/>
    <x v="1"/>
    <x v="1"/>
    <x v="1"/>
    <x v="2"/>
    <x v="0"/>
    <x v="0"/>
    <x v="0"/>
    <x v="0"/>
    <m/>
    <m/>
    <m/>
    <m/>
    <m/>
    <m/>
  </r>
  <r>
    <s v="År 2"/>
    <x v="1"/>
    <x v="46"/>
    <n v="7"/>
    <s v="Elever"/>
    <x v="1"/>
    <x v="0"/>
    <x v="0"/>
    <x v="0"/>
    <x v="1"/>
    <x v="1"/>
    <x v="1"/>
    <x v="0"/>
    <x v="3"/>
    <x v="3"/>
    <x v="2"/>
    <x v="1"/>
    <x v="1"/>
    <x v="1"/>
    <x v="1"/>
    <x v="1"/>
    <x v="4"/>
    <x v="3"/>
    <x v="2"/>
    <x v="2"/>
    <x v="4"/>
    <x v="1"/>
    <x v="1"/>
    <x v="0"/>
    <x v="0"/>
    <x v="0"/>
    <x v="0"/>
    <m/>
    <m/>
    <m/>
    <m/>
    <m/>
    <m/>
  </r>
  <r>
    <s v="År 2"/>
    <x v="1"/>
    <x v="46"/>
    <n v="7"/>
    <s v="Elever"/>
    <x v="1"/>
    <x v="0"/>
    <x v="0"/>
    <x v="1"/>
    <x v="1"/>
    <x v="2"/>
    <x v="1"/>
    <x v="0"/>
    <x v="2"/>
    <x v="3"/>
    <x v="1"/>
    <x v="0"/>
    <x v="2"/>
    <x v="1"/>
    <x v="4"/>
    <x v="1"/>
    <x v="1"/>
    <x v="2"/>
    <x v="2"/>
    <x v="2"/>
    <x v="3"/>
    <x v="3"/>
    <x v="2"/>
    <x v="0"/>
    <x v="0"/>
    <x v="0"/>
    <x v="0"/>
    <m/>
    <m/>
    <m/>
    <m/>
    <m/>
    <m/>
  </r>
  <r>
    <s v="År 2"/>
    <x v="1"/>
    <x v="46"/>
    <n v="7"/>
    <s v="Elever"/>
    <x v="1"/>
    <x v="1"/>
    <x v="0"/>
    <x v="0"/>
    <x v="1"/>
    <x v="2"/>
    <x v="1"/>
    <x v="0"/>
    <x v="3"/>
    <x v="3"/>
    <x v="3"/>
    <x v="0"/>
    <x v="2"/>
    <x v="1"/>
    <x v="1"/>
    <x v="1"/>
    <x v="1"/>
    <x v="1"/>
    <x v="2"/>
    <x v="1"/>
    <x v="1"/>
    <x v="1"/>
    <x v="1"/>
    <x v="0"/>
    <x v="0"/>
    <x v="0"/>
    <x v="0"/>
    <m/>
    <m/>
    <m/>
    <m/>
    <m/>
    <m/>
  </r>
  <r>
    <s v="År 2"/>
    <x v="1"/>
    <x v="46"/>
    <n v="7"/>
    <s v="Elever"/>
    <x v="1"/>
    <x v="0"/>
    <x v="0"/>
    <x v="1"/>
    <x v="1"/>
    <x v="1"/>
    <x v="0"/>
    <x v="1"/>
    <x v="1"/>
    <x v="0"/>
    <x v="1"/>
    <x v="0"/>
    <x v="3"/>
    <x v="1"/>
    <x v="3"/>
    <x v="2"/>
    <x v="3"/>
    <x v="1"/>
    <x v="2"/>
    <x v="1"/>
    <x v="3"/>
    <x v="1"/>
    <x v="2"/>
    <x v="0"/>
    <x v="0"/>
    <x v="0"/>
    <x v="0"/>
    <m/>
    <m/>
    <m/>
    <m/>
    <m/>
    <m/>
  </r>
  <r>
    <s v="År 2"/>
    <x v="1"/>
    <x v="46"/>
    <n v="7"/>
    <s v="Elever"/>
    <x v="1"/>
    <x v="0"/>
    <x v="1"/>
    <x v="1"/>
    <x v="1"/>
    <x v="1"/>
    <x v="1"/>
    <x v="1"/>
    <x v="1"/>
    <x v="0"/>
    <x v="0"/>
    <x v="0"/>
    <x v="3"/>
    <x v="1"/>
    <x v="1"/>
    <x v="3"/>
    <x v="3"/>
    <x v="1"/>
    <x v="2"/>
    <x v="1"/>
    <x v="3"/>
    <x v="1"/>
    <x v="1"/>
    <x v="0"/>
    <x v="0"/>
    <x v="0"/>
    <x v="0"/>
    <m/>
    <m/>
    <m/>
    <m/>
    <m/>
    <m/>
  </r>
  <r>
    <s v="År 2"/>
    <x v="1"/>
    <x v="46"/>
    <n v="7"/>
    <s v="Elever"/>
    <x v="1"/>
    <x v="0"/>
    <x v="0"/>
    <x v="1"/>
    <x v="1"/>
    <x v="1"/>
    <x v="1"/>
    <x v="0"/>
    <x v="1"/>
    <x v="1"/>
    <x v="1"/>
    <x v="3"/>
    <x v="3"/>
    <x v="1"/>
    <x v="1"/>
    <x v="1"/>
    <x v="3"/>
    <x v="1"/>
    <x v="2"/>
    <x v="1"/>
    <x v="3"/>
    <x v="1"/>
    <x v="1"/>
    <x v="0"/>
    <x v="0"/>
    <x v="0"/>
    <x v="0"/>
    <m/>
    <m/>
    <m/>
    <m/>
    <m/>
    <m/>
  </r>
  <r>
    <s v="År 2"/>
    <x v="1"/>
    <x v="46"/>
    <n v="7"/>
    <s v="Elever"/>
    <x v="1"/>
    <x v="1"/>
    <x v="0"/>
    <x v="0"/>
    <x v="1"/>
    <x v="1"/>
    <x v="1"/>
    <x v="1"/>
    <x v="1"/>
    <x v="1"/>
    <x v="3"/>
    <x v="0"/>
    <x v="3"/>
    <x v="1"/>
    <x v="1"/>
    <x v="3"/>
    <x v="1"/>
    <x v="1"/>
    <x v="2"/>
    <x v="1"/>
    <x v="1"/>
    <x v="3"/>
    <x v="2"/>
    <x v="0"/>
    <x v="0"/>
    <x v="0"/>
    <x v="0"/>
    <m/>
    <m/>
    <m/>
    <m/>
    <m/>
    <m/>
  </r>
  <r>
    <s v="År 2"/>
    <x v="1"/>
    <x v="46"/>
    <n v="7"/>
    <s v="Elever"/>
    <x v="1"/>
    <x v="0"/>
    <x v="0"/>
    <x v="1"/>
    <x v="1"/>
    <x v="1"/>
    <x v="1"/>
    <x v="1"/>
    <x v="1"/>
    <x v="1"/>
    <x v="0"/>
    <x v="1"/>
    <x v="0"/>
    <x v="1"/>
    <x v="1"/>
    <x v="3"/>
    <x v="3"/>
    <x v="1"/>
    <x v="2"/>
    <x v="1"/>
    <x v="1"/>
    <x v="1"/>
    <x v="2"/>
    <x v="0"/>
    <x v="0"/>
    <x v="0"/>
    <x v="0"/>
    <m/>
    <m/>
    <m/>
    <m/>
    <m/>
    <m/>
  </r>
  <r>
    <s v="År 2"/>
    <x v="1"/>
    <x v="46"/>
    <n v="7"/>
    <s v="Elever"/>
    <x v="1"/>
    <x v="1"/>
    <x v="0"/>
    <x v="0"/>
    <x v="1"/>
    <x v="1"/>
    <x v="1"/>
    <x v="1"/>
    <x v="0"/>
    <x v="0"/>
    <x v="1"/>
    <x v="0"/>
    <x v="0"/>
    <x v="1"/>
    <x v="1"/>
    <x v="2"/>
    <x v="3"/>
    <x v="1"/>
    <x v="2"/>
    <x v="1"/>
    <x v="1"/>
    <x v="1"/>
    <x v="2"/>
    <x v="0"/>
    <x v="0"/>
    <x v="0"/>
    <x v="0"/>
    <m/>
    <m/>
    <m/>
    <m/>
    <m/>
    <m/>
  </r>
  <r>
    <s v="År 2"/>
    <x v="1"/>
    <x v="46"/>
    <n v="7"/>
    <s v="Elever"/>
    <x v="1"/>
    <x v="0"/>
    <x v="0"/>
    <x v="1"/>
    <x v="0"/>
    <x v="1"/>
    <x v="0"/>
    <x v="1"/>
    <x v="1"/>
    <x v="0"/>
    <x v="1"/>
    <x v="0"/>
    <x v="0"/>
    <x v="1"/>
    <x v="3"/>
    <x v="2"/>
    <x v="3"/>
    <x v="2"/>
    <x v="1"/>
    <x v="1"/>
    <x v="1"/>
    <x v="1"/>
    <x v="2"/>
    <x v="0"/>
    <x v="0"/>
    <x v="0"/>
    <x v="0"/>
    <m/>
    <m/>
    <m/>
    <m/>
    <m/>
    <m/>
  </r>
  <r>
    <s v="År 2"/>
    <x v="1"/>
    <x v="46"/>
    <n v="7"/>
    <s v="Elever"/>
    <x v="1"/>
    <x v="1"/>
    <x v="0"/>
    <x v="0"/>
    <x v="1"/>
    <x v="1"/>
    <x v="1"/>
    <x v="1"/>
    <x v="0"/>
    <x v="1"/>
    <x v="1"/>
    <x v="3"/>
    <x v="2"/>
    <x v="1"/>
    <x v="3"/>
    <x v="1"/>
    <x v="1"/>
    <x v="1"/>
    <x v="2"/>
    <x v="2"/>
    <x v="1"/>
    <x v="4"/>
    <x v="2"/>
    <x v="0"/>
    <x v="0"/>
    <x v="0"/>
    <x v="0"/>
    <m/>
    <m/>
    <m/>
    <m/>
    <m/>
    <m/>
  </r>
  <r>
    <s v="År 2"/>
    <x v="1"/>
    <x v="46"/>
    <n v="7"/>
    <s v="Elever"/>
    <x v="1"/>
    <x v="1"/>
    <x v="0"/>
    <x v="0"/>
    <x v="1"/>
    <x v="1"/>
    <x v="1"/>
    <x v="1"/>
    <x v="0"/>
    <x v="0"/>
    <x v="3"/>
    <x v="3"/>
    <x v="2"/>
    <x v="2"/>
    <x v="2"/>
    <x v="4"/>
    <x v="2"/>
    <x v="4"/>
    <x v="3"/>
    <x v="3"/>
    <x v="2"/>
    <x v="2"/>
    <x v="3"/>
    <x v="0"/>
    <x v="0"/>
    <x v="0"/>
    <x v="0"/>
    <m/>
    <m/>
    <m/>
    <m/>
    <m/>
    <m/>
  </r>
  <r>
    <s v="År 2"/>
    <x v="1"/>
    <x v="46"/>
    <n v="7"/>
    <s v="Elever"/>
    <x v="1"/>
    <x v="1"/>
    <x v="0"/>
    <x v="2"/>
    <x v="1"/>
    <x v="2"/>
    <x v="2"/>
    <x v="0"/>
    <x v="3"/>
    <x v="0"/>
    <x v="2"/>
    <x v="0"/>
    <x v="0"/>
    <x v="1"/>
    <x v="3"/>
    <x v="2"/>
    <x v="1"/>
    <x v="3"/>
    <x v="2"/>
    <x v="2"/>
    <x v="1"/>
    <x v="4"/>
    <x v="2"/>
    <x v="0"/>
    <x v="0"/>
    <x v="0"/>
    <x v="0"/>
    <m/>
    <m/>
    <m/>
    <m/>
    <m/>
    <m/>
  </r>
  <r>
    <s v="År 2"/>
    <x v="1"/>
    <x v="46"/>
    <n v="7"/>
    <s v="Elever"/>
    <x v="1"/>
    <x v="0"/>
    <x v="0"/>
    <x v="1"/>
    <x v="1"/>
    <x v="1"/>
    <x v="0"/>
    <x v="1"/>
    <x v="1"/>
    <x v="1"/>
    <x v="1"/>
    <x v="3"/>
    <x v="0"/>
    <x v="1"/>
    <x v="3"/>
    <x v="2"/>
    <x v="3"/>
    <x v="2"/>
    <x v="2"/>
    <x v="1"/>
    <x v="1"/>
    <x v="1"/>
    <x v="2"/>
    <x v="0"/>
    <x v="0"/>
    <x v="0"/>
    <x v="0"/>
    <m/>
    <m/>
    <m/>
    <m/>
    <m/>
    <m/>
  </r>
  <r>
    <s v="År 2"/>
    <x v="1"/>
    <x v="46"/>
    <n v="7"/>
    <s v="Elever"/>
    <x v="1"/>
    <x v="0"/>
    <x v="1"/>
    <x v="1"/>
    <x v="1"/>
    <x v="2"/>
    <x v="2"/>
    <x v="0"/>
    <x v="1"/>
    <x v="2"/>
    <x v="2"/>
    <x v="3"/>
    <x v="0"/>
    <x v="1"/>
    <x v="3"/>
    <x v="1"/>
    <x v="4"/>
    <x v="3"/>
    <x v="4"/>
    <x v="2"/>
    <x v="1"/>
    <x v="4"/>
    <x v="4"/>
    <x v="0"/>
    <x v="0"/>
    <x v="0"/>
    <x v="0"/>
    <m/>
    <m/>
    <m/>
    <m/>
    <m/>
    <m/>
  </r>
  <r>
    <s v="År 2"/>
    <x v="1"/>
    <x v="46"/>
    <n v="7"/>
    <s v="Elever"/>
    <x v="1"/>
    <x v="1"/>
    <x v="0"/>
    <x v="1"/>
    <x v="1"/>
    <x v="1"/>
    <x v="1"/>
    <x v="0"/>
    <x v="1"/>
    <x v="0"/>
    <x v="0"/>
    <x v="0"/>
    <x v="0"/>
    <x v="1"/>
    <x v="3"/>
    <x v="2"/>
    <x v="2"/>
    <x v="1"/>
    <x v="1"/>
    <x v="1"/>
    <x v="1"/>
    <x v="3"/>
    <x v="2"/>
    <x v="0"/>
    <x v="0"/>
    <x v="0"/>
    <x v="0"/>
    <m/>
    <m/>
    <m/>
    <m/>
    <m/>
    <m/>
  </r>
  <r>
    <s v="År 2"/>
    <x v="1"/>
    <x v="46"/>
    <n v="7"/>
    <s v="Elever"/>
    <x v="1"/>
    <x v="1"/>
    <x v="0"/>
    <x v="1"/>
    <x v="1"/>
    <x v="2"/>
    <x v="2"/>
    <x v="1"/>
    <x v="0"/>
    <x v="0"/>
    <x v="1"/>
    <x v="0"/>
    <x v="0"/>
    <x v="1"/>
    <x v="3"/>
    <x v="2"/>
    <x v="1"/>
    <x v="1"/>
    <x v="2"/>
    <x v="2"/>
    <x v="1"/>
    <x v="4"/>
    <x v="2"/>
    <x v="0"/>
    <x v="0"/>
    <x v="0"/>
    <x v="0"/>
    <m/>
    <m/>
    <m/>
    <m/>
    <m/>
    <m/>
  </r>
  <r>
    <s v="År 2"/>
    <x v="1"/>
    <x v="46"/>
    <n v="7"/>
    <s v="Elever"/>
    <x v="1"/>
    <x v="1"/>
    <x v="0"/>
    <x v="1"/>
    <x v="1"/>
    <x v="1"/>
    <x v="1"/>
    <x v="0"/>
    <x v="3"/>
    <x v="2"/>
    <x v="1"/>
    <x v="0"/>
    <x v="0"/>
    <x v="1"/>
    <x v="1"/>
    <x v="1"/>
    <x v="1"/>
    <x v="3"/>
    <x v="2"/>
    <x v="1"/>
    <x v="1"/>
    <x v="3"/>
    <x v="2"/>
    <x v="0"/>
    <x v="0"/>
    <x v="0"/>
    <x v="0"/>
    <m/>
    <m/>
    <m/>
    <m/>
    <m/>
    <m/>
  </r>
  <r>
    <s v="År 2"/>
    <x v="1"/>
    <x v="46"/>
    <n v="7"/>
    <s v="Elever"/>
    <x v="1"/>
    <x v="1"/>
    <x v="0"/>
    <x v="1"/>
    <x v="1"/>
    <x v="1"/>
    <x v="1"/>
    <x v="0"/>
    <x v="1"/>
    <x v="0"/>
    <x v="1"/>
    <x v="0"/>
    <x v="3"/>
    <x v="1"/>
    <x v="3"/>
    <x v="3"/>
    <x v="3"/>
    <x v="3"/>
    <x v="2"/>
    <x v="1"/>
    <x v="1"/>
    <x v="3"/>
    <x v="1"/>
    <x v="0"/>
    <x v="0"/>
    <x v="0"/>
    <x v="0"/>
    <m/>
    <m/>
    <m/>
    <m/>
    <m/>
    <m/>
  </r>
  <r>
    <s v="År 2"/>
    <x v="1"/>
    <x v="46"/>
    <n v="7"/>
    <s v="Elever"/>
    <x v="1"/>
    <x v="1"/>
    <x v="0"/>
    <x v="1"/>
    <x v="1"/>
    <x v="1"/>
    <x v="1"/>
    <x v="0"/>
    <x v="1"/>
    <x v="0"/>
    <x v="1"/>
    <x v="0"/>
    <x v="3"/>
    <x v="1"/>
    <x v="3"/>
    <x v="3"/>
    <x v="3"/>
    <x v="1"/>
    <x v="2"/>
    <x v="1"/>
    <x v="1"/>
    <x v="3"/>
    <x v="2"/>
    <x v="0"/>
    <x v="0"/>
    <x v="0"/>
    <x v="0"/>
    <m/>
    <m/>
    <m/>
    <m/>
    <m/>
    <m/>
  </r>
  <r>
    <s v="År 2"/>
    <x v="1"/>
    <x v="46"/>
    <n v="7"/>
    <s v="Elever"/>
    <x v="1"/>
    <x v="0"/>
    <x v="0"/>
    <x v="1"/>
    <x v="1"/>
    <x v="1"/>
    <x v="1"/>
    <x v="0"/>
    <x v="1"/>
    <x v="1"/>
    <x v="1"/>
    <x v="0"/>
    <x v="3"/>
    <x v="1"/>
    <x v="1"/>
    <x v="1"/>
    <x v="1"/>
    <x v="3"/>
    <x v="2"/>
    <x v="1"/>
    <x v="1"/>
    <x v="3"/>
    <x v="1"/>
    <x v="0"/>
    <x v="0"/>
    <x v="0"/>
    <x v="0"/>
    <m/>
    <m/>
    <m/>
    <m/>
    <m/>
    <m/>
  </r>
  <r>
    <s v="År 2"/>
    <x v="1"/>
    <x v="46"/>
    <n v="7"/>
    <s v="Elever"/>
    <x v="1"/>
    <x v="0"/>
    <x v="0"/>
    <x v="1"/>
    <x v="1"/>
    <x v="1"/>
    <x v="0"/>
    <x v="1"/>
    <x v="3"/>
    <x v="0"/>
    <x v="1"/>
    <x v="0"/>
    <x v="0"/>
    <x v="1"/>
    <x v="3"/>
    <x v="3"/>
    <x v="1"/>
    <x v="1"/>
    <x v="2"/>
    <x v="1"/>
    <x v="1"/>
    <x v="1"/>
    <x v="2"/>
    <x v="0"/>
    <x v="0"/>
    <x v="0"/>
    <x v="0"/>
    <m/>
    <m/>
    <m/>
    <m/>
    <m/>
    <m/>
  </r>
  <r>
    <s v="År 2"/>
    <x v="1"/>
    <x v="46"/>
    <n v="7"/>
    <s v="Elever"/>
    <x v="1"/>
    <x v="1"/>
    <x v="0"/>
    <x v="1"/>
    <x v="1"/>
    <x v="1"/>
    <x v="0"/>
    <x v="1"/>
    <x v="1"/>
    <x v="1"/>
    <x v="1"/>
    <x v="0"/>
    <x v="0"/>
    <x v="1"/>
    <x v="3"/>
    <x v="3"/>
    <x v="3"/>
    <x v="2"/>
    <x v="2"/>
    <x v="1"/>
    <x v="1"/>
    <x v="3"/>
    <x v="2"/>
    <x v="0"/>
    <x v="0"/>
    <x v="0"/>
    <x v="0"/>
    <m/>
    <m/>
    <m/>
    <m/>
    <m/>
    <m/>
  </r>
  <r>
    <s v="År 2"/>
    <x v="1"/>
    <x v="46"/>
    <n v="7"/>
    <s v="Elever"/>
    <x v="1"/>
    <x v="1"/>
    <x v="0"/>
    <x v="1"/>
    <x v="1"/>
    <x v="1"/>
    <x v="1"/>
    <x v="0"/>
    <x v="1"/>
    <x v="1"/>
    <x v="1"/>
    <x v="0"/>
    <x v="3"/>
    <x v="1"/>
    <x v="1"/>
    <x v="3"/>
    <x v="3"/>
    <x v="1"/>
    <x v="2"/>
    <x v="1"/>
    <x v="1"/>
    <x v="1"/>
    <x v="2"/>
    <x v="0"/>
    <x v="0"/>
    <x v="0"/>
    <x v="0"/>
    <m/>
    <m/>
    <m/>
    <m/>
    <m/>
    <m/>
  </r>
  <r>
    <s v="År 2"/>
    <x v="1"/>
    <x v="46"/>
    <n v="7"/>
    <s v="Elever"/>
    <x v="1"/>
    <x v="1"/>
    <x v="0"/>
    <x v="1"/>
    <x v="1"/>
    <x v="1"/>
    <x v="0"/>
    <x v="1"/>
    <x v="1"/>
    <x v="0"/>
    <x v="1"/>
    <x v="0"/>
    <x v="0"/>
    <x v="1"/>
    <x v="3"/>
    <x v="2"/>
    <x v="3"/>
    <x v="2"/>
    <x v="2"/>
    <x v="1"/>
    <x v="1"/>
    <x v="1"/>
    <x v="2"/>
    <x v="0"/>
    <x v="0"/>
    <x v="0"/>
    <x v="0"/>
    <m/>
    <m/>
    <m/>
    <m/>
    <m/>
    <m/>
  </r>
  <r>
    <s v="År 2"/>
    <x v="1"/>
    <x v="46"/>
    <n v="7"/>
    <s v="Elever"/>
    <x v="1"/>
    <x v="1"/>
    <x v="0"/>
    <x v="1"/>
    <x v="1"/>
    <x v="1"/>
    <x v="0"/>
    <x v="1"/>
    <x v="1"/>
    <x v="0"/>
    <x v="1"/>
    <x v="0"/>
    <x v="0"/>
    <x v="1"/>
    <x v="1"/>
    <x v="3"/>
    <x v="3"/>
    <x v="2"/>
    <x v="2"/>
    <x v="1"/>
    <x v="1"/>
    <x v="1"/>
    <x v="2"/>
    <x v="0"/>
    <x v="0"/>
    <x v="0"/>
    <x v="0"/>
    <m/>
    <m/>
    <m/>
    <m/>
    <m/>
    <m/>
  </r>
  <r>
    <s v="År 2"/>
    <x v="1"/>
    <x v="46"/>
    <n v="7"/>
    <s v="Elever"/>
    <x v="1"/>
    <x v="1"/>
    <x v="0"/>
    <x v="1"/>
    <x v="1"/>
    <x v="1"/>
    <x v="1"/>
    <x v="1"/>
    <x v="2"/>
    <x v="2"/>
    <x v="3"/>
    <x v="0"/>
    <x v="0"/>
    <x v="1"/>
    <x v="1"/>
    <x v="1"/>
    <x v="3"/>
    <x v="3"/>
    <x v="2"/>
    <x v="1"/>
    <x v="4"/>
    <x v="1"/>
    <x v="1"/>
    <x v="0"/>
    <x v="0"/>
    <x v="0"/>
    <x v="0"/>
    <m/>
    <m/>
    <m/>
    <m/>
    <m/>
    <m/>
  </r>
  <r>
    <s v="År 2"/>
    <x v="1"/>
    <x v="46"/>
    <n v="7"/>
    <s v="Elever"/>
    <x v="1"/>
    <x v="1"/>
    <x v="0"/>
    <x v="1"/>
    <x v="1"/>
    <x v="1"/>
    <x v="0"/>
    <x v="1"/>
    <x v="0"/>
    <x v="1"/>
    <x v="1"/>
    <x v="0"/>
    <x v="0"/>
    <x v="1"/>
    <x v="3"/>
    <x v="3"/>
    <x v="3"/>
    <x v="2"/>
    <x v="2"/>
    <x v="1"/>
    <x v="1"/>
    <x v="1"/>
    <x v="2"/>
    <x v="0"/>
    <x v="0"/>
    <x v="0"/>
    <x v="0"/>
    <m/>
    <m/>
    <m/>
    <m/>
    <m/>
    <m/>
  </r>
  <r>
    <s v="År 2"/>
    <x v="1"/>
    <x v="46"/>
    <n v="7"/>
    <s v="Elever"/>
    <x v="1"/>
    <x v="1"/>
    <x v="0"/>
    <x v="1"/>
    <x v="1"/>
    <x v="1"/>
    <x v="1"/>
    <x v="1"/>
    <x v="1"/>
    <x v="0"/>
    <x v="0"/>
    <x v="0"/>
    <x v="0"/>
    <x v="1"/>
    <x v="1"/>
    <x v="3"/>
    <x v="3"/>
    <x v="1"/>
    <x v="2"/>
    <x v="1"/>
    <x v="1"/>
    <x v="1"/>
    <x v="2"/>
    <x v="0"/>
    <x v="0"/>
    <x v="0"/>
    <x v="0"/>
    <m/>
    <m/>
    <m/>
    <m/>
    <m/>
    <m/>
  </r>
  <r>
    <s v="År 2"/>
    <x v="1"/>
    <x v="46"/>
    <n v="7"/>
    <s v="Elever"/>
    <x v="1"/>
    <x v="1"/>
    <x v="0"/>
    <x v="1"/>
    <x v="1"/>
    <x v="1"/>
    <x v="0"/>
    <x v="1"/>
    <x v="1"/>
    <x v="0"/>
    <x v="1"/>
    <x v="0"/>
    <x v="0"/>
    <x v="1"/>
    <x v="1"/>
    <x v="2"/>
    <x v="3"/>
    <x v="1"/>
    <x v="2"/>
    <x v="1"/>
    <x v="1"/>
    <x v="3"/>
    <x v="2"/>
    <x v="0"/>
    <x v="0"/>
    <x v="0"/>
    <x v="0"/>
    <m/>
    <m/>
    <m/>
    <m/>
    <m/>
    <m/>
  </r>
  <r>
    <s v="År 2"/>
    <x v="1"/>
    <x v="46"/>
    <n v="7"/>
    <s v="Elever"/>
    <x v="1"/>
    <x v="1"/>
    <x v="0"/>
    <x v="1"/>
    <x v="1"/>
    <x v="1"/>
    <x v="0"/>
    <x v="1"/>
    <x v="1"/>
    <x v="1"/>
    <x v="1"/>
    <x v="0"/>
    <x v="0"/>
    <x v="1"/>
    <x v="3"/>
    <x v="2"/>
    <x v="3"/>
    <x v="2"/>
    <x v="2"/>
    <x v="1"/>
    <x v="1"/>
    <x v="3"/>
    <x v="2"/>
    <x v="0"/>
    <x v="0"/>
    <x v="0"/>
    <x v="0"/>
    <m/>
    <m/>
    <m/>
    <m/>
    <m/>
    <m/>
  </r>
  <r>
    <s v="År 2"/>
    <x v="1"/>
    <x v="46"/>
    <n v="7"/>
    <s v="Elever"/>
    <x v="1"/>
    <x v="1"/>
    <x v="0"/>
    <x v="1"/>
    <x v="1"/>
    <x v="1"/>
    <x v="0"/>
    <x v="1"/>
    <x v="1"/>
    <x v="0"/>
    <x v="1"/>
    <x v="0"/>
    <x v="0"/>
    <x v="1"/>
    <x v="1"/>
    <x v="3"/>
    <x v="3"/>
    <x v="1"/>
    <x v="2"/>
    <x v="1"/>
    <x v="1"/>
    <x v="3"/>
    <x v="2"/>
    <x v="0"/>
    <x v="0"/>
    <x v="0"/>
    <x v="0"/>
    <m/>
    <m/>
    <m/>
    <m/>
    <m/>
    <m/>
  </r>
  <r>
    <s v="År 2"/>
    <x v="1"/>
    <x v="46"/>
    <n v="7"/>
    <s v="Elever"/>
    <x v="1"/>
    <x v="0"/>
    <x v="0"/>
    <x v="1"/>
    <x v="1"/>
    <x v="2"/>
    <x v="0"/>
    <x v="1"/>
    <x v="0"/>
    <x v="0"/>
    <x v="1"/>
    <x v="0"/>
    <x v="0"/>
    <x v="1"/>
    <x v="3"/>
    <x v="2"/>
    <x v="1"/>
    <x v="2"/>
    <x v="2"/>
    <x v="1"/>
    <x v="1"/>
    <x v="1"/>
    <x v="2"/>
    <x v="0"/>
    <x v="0"/>
    <x v="0"/>
    <x v="0"/>
    <m/>
    <m/>
    <m/>
    <m/>
    <m/>
    <m/>
  </r>
  <r>
    <s v="År 2"/>
    <x v="1"/>
    <x v="46"/>
    <n v="7"/>
    <s v="Elever"/>
    <x v="1"/>
    <x v="0"/>
    <x v="0"/>
    <x v="1"/>
    <x v="1"/>
    <x v="1"/>
    <x v="0"/>
    <x v="1"/>
    <x v="1"/>
    <x v="0"/>
    <x v="1"/>
    <x v="0"/>
    <x v="3"/>
    <x v="1"/>
    <x v="3"/>
    <x v="3"/>
    <x v="3"/>
    <x v="2"/>
    <x v="2"/>
    <x v="1"/>
    <x v="1"/>
    <x v="3"/>
    <x v="2"/>
    <x v="0"/>
    <x v="0"/>
    <x v="0"/>
    <x v="0"/>
    <m/>
    <m/>
    <m/>
    <m/>
    <m/>
    <m/>
  </r>
  <r>
    <s v="År 2"/>
    <x v="1"/>
    <x v="46"/>
    <n v="7"/>
    <s v="Elever"/>
    <x v="1"/>
    <x v="0"/>
    <x v="0"/>
    <x v="1"/>
    <x v="1"/>
    <x v="1"/>
    <x v="0"/>
    <x v="1"/>
    <x v="1"/>
    <x v="1"/>
    <x v="0"/>
    <x v="0"/>
    <x v="3"/>
    <x v="2"/>
    <x v="4"/>
    <x v="4"/>
    <x v="2"/>
    <x v="4"/>
    <x v="3"/>
    <x v="4"/>
    <x v="2"/>
    <x v="2"/>
    <x v="4"/>
    <x v="0"/>
    <x v="0"/>
    <x v="0"/>
    <x v="0"/>
    <m/>
    <m/>
    <m/>
    <m/>
    <m/>
    <m/>
  </r>
  <r>
    <s v="År 2"/>
    <x v="1"/>
    <x v="46"/>
    <n v="7"/>
    <s v="Elever"/>
    <x v="1"/>
    <x v="0"/>
    <x v="0"/>
    <x v="1"/>
    <x v="1"/>
    <x v="1"/>
    <x v="1"/>
    <x v="1"/>
    <x v="1"/>
    <x v="1"/>
    <x v="1"/>
    <x v="0"/>
    <x v="3"/>
    <x v="1"/>
    <x v="1"/>
    <x v="2"/>
    <x v="1"/>
    <x v="1"/>
    <x v="2"/>
    <x v="2"/>
    <x v="1"/>
    <x v="3"/>
    <x v="2"/>
    <x v="0"/>
    <x v="0"/>
    <x v="0"/>
    <x v="0"/>
    <m/>
    <m/>
    <m/>
    <m/>
    <m/>
    <m/>
  </r>
  <r>
    <s v="År 2"/>
    <x v="1"/>
    <x v="46"/>
    <n v="7"/>
    <s v="Elever"/>
    <x v="1"/>
    <x v="0"/>
    <x v="0"/>
    <x v="1"/>
    <x v="1"/>
    <x v="1"/>
    <x v="0"/>
    <x v="1"/>
    <x v="1"/>
    <x v="1"/>
    <x v="1"/>
    <x v="3"/>
    <x v="0"/>
    <x v="1"/>
    <x v="1"/>
    <x v="3"/>
    <x v="3"/>
    <x v="2"/>
    <x v="2"/>
    <x v="1"/>
    <x v="1"/>
    <x v="1"/>
    <x v="2"/>
    <x v="0"/>
    <x v="0"/>
    <x v="0"/>
    <x v="0"/>
    <m/>
    <m/>
    <m/>
    <m/>
    <m/>
    <m/>
  </r>
  <r>
    <s v="År 2"/>
    <x v="1"/>
    <x v="46"/>
    <n v="7"/>
    <s v="Elever"/>
    <x v="1"/>
    <x v="1"/>
    <x v="0"/>
    <x v="1"/>
    <x v="1"/>
    <x v="1"/>
    <x v="0"/>
    <x v="1"/>
    <x v="1"/>
    <x v="1"/>
    <x v="1"/>
    <x v="0"/>
    <x v="0"/>
    <x v="1"/>
    <x v="3"/>
    <x v="2"/>
    <x v="3"/>
    <x v="2"/>
    <x v="2"/>
    <x v="1"/>
    <x v="1"/>
    <x v="1"/>
    <x v="2"/>
    <x v="0"/>
    <x v="0"/>
    <x v="0"/>
    <x v="0"/>
    <m/>
    <m/>
    <m/>
    <m/>
    <m/>
    <m/>
  </r>
  <r>
    <s v="År 2"/>
    <x v="1"/>
    <x v="46"/>
    <n v="7"/>
    <s v="Elever"/>
    <x v="1"/>
    <x v="1"/>
    <x v="0"/>
    <x v="1"/>
    <x v="1"/>
    <x v="1"/>
    <x v="1"/>
    <x v="1"/>
    <x v="1"/>
    <x v="0"/>
    <x v="1"/>
    <x v="0"/>
    <x v="3"/>
    <x v="1"/>
    <x v="1"/>
    <x v="3"/>
    <x v="3"/>
    <x v="2"/>
    <x v="2"/>
    <x v="1"/>
    <x v="1"/>
    <x v="3"/>
    <x v="2"/>
    <x v="0"/>
    <x v="0"/>
    <x v="0"/>
    <x v="0"/>
    <m/>
    <m/>
    <m/>
    <m/>
    <m/>
    <m/>
  </r>
  <r>
    <s v="År 2"/>
    <x v="1"/>
    <x v="46"/>
    <n v="7"/>
    <s v="Elever"/>
    <x v="1"/>
    <x v="0"/>
    <x v="0"/>
    <x v="1"/>
    <x v="0"/>
    <x v="1"/>
    <x v="0"/>
    <x v="2"/>
    <x v="1"/>
    <x v="0"/>
    <x v="1"/>
    <x v="3"/>
    <x v="3"/>
    <x v="1"/>
    <x v="1"/>
    <x v="3"/>
    <x v="1"/>
    <x v="1"/>
    <x v="1"/>
    <x v="1"/>
    <x v="1"/>
    <x v="1"/>
    <x v="1"/>
    <x v="0"/>
    <x v="0"/>
    <x v="0"/>
    <x v="0"/>
    <m/>
    <m/>
    <m/>
    <m/>
    <m/>
    <m/>
  </r>
  <r>
    <s v="År 2"/>
    <x v="1"/>
    <x v="46"/>
    <n v="7"/>
    <s v="Elever"/>
    <x v="1"/>
    <x v="0"/>
    <x v="0"/>
    <x v="0"/>
    <x v="1"/>
    <x v="1"/>
    <x v="1"/>
    <x v="1"/>
    <x v="3"/>
    <x v="0"/>
    <x v="1"/>
    <x v="1"/>
    <x v="0"/>
    <x v="2"/>
    <x v="2"/>
    <x v="4"/>
    <x v="2"/>
    <x v="4"/>
    <x v="3"/>
    <x v="3"/>
    <x v="2"/>
    <x v="2"/>
    <x v="3"/>
    <x v="0"/>
    <x v="0"/>
    <x v="0"/>
    <x v="0"/>
    <m/>
    <m/>
    <m/>
    <m/>
    <m/>
    <m/>
  </r>
  <r>
    <s v="År 2"/>
    <x v="1"/>
    <x v="46"/>
    <n v="7"/>
    <s v="Elever"/>
    <x v="1"/>
    <x v="0"/>
    <x v="0"/>
    <x v="0"/>
    <x v="1"/>
    <x v="2"/>
    <x v="1"/>
    <x v="0"/>
    <x v="0"/>
    <x v="0"/>
    <x v="3"/>
    <x v="0"/>
    <x v="0"/>
    <x v="1"/>
    <x v="1"/>
    <x v="2"/>
    <x v="3"/>
    <x v="1"/>
    <x v="2"/>
    <x v="2"/>
    <x v="3"/>
    <x v="3"/>
    <x v="2"/>
    <x v="0"/>
    <x v="0"/>
    <x v="0"/>
    <x v="0"/>
    <m/>
    <m/>
    <m/>
    <m/>
    <m/>
    <m/>
  </r>
  <r>
    <s v="År 2"/>
    <x v="1"/>
    <x v="46"/>
    <n v="7"/>
    <s v="Elever"/>
    <x v="2"/>
    <x v="1"/>
    <x v="0"/>
    <x v="0"/>
    <x v="1"/>
    <x v="2"/>
    <x v="2"/>
    <x v="0"/>
    <x v="3"/>
    <x v="3"/>
    <x v="3"/>
    <x v="3"/>
    <x v="2"/>
    <x v="1"/>
    <x v="4"/>
    <x v="1"/>
    <x v="1"/>
    <x v="2"/>
    <x v="2"/>
    <x v="1"/>
    <x v="1"/>
    <x v="3"/>
    <x v="2"/>
    <x v="0"/>
    <x v="0"/>
    <x v="0"/>
    <x v="0"/>
    <m/>
    <m/>
    <m/>
    <m/>
    <m/>
    <m/>
  </r>
  <r>
    <s v="År 2"/>
    <x v="1"/>
    <x v="46"/>
    <n v="7"/>
    <s v="Elever"/>
    <x v="2"/>
    <x v="0"/>
    <x v="0"/>
    <x v="1"/>
    <x v="1"/>
    <x v="1"/>
    <x v="0"/>
    <x v="1"/>
    <x v="0"/>
    <x v="0"/>
    <x v="1"/>
    <x v="0"/>
    <x v="0"/>
    <x v="1"/>
    <x v="3"/>
    <x v="2"/>
    <x v="3"/>
    <x v="2"/>
    <x v="2"/>
    <x v="1"/>
    <x v="1"/>
    <x v="1"/>
    <x v="2"/>
    <x v="0"/>
    <x v="0"/>
    <x v="0"/>
    <x v="0"/>
    <m/>
    <m/>
    <m/>
    <m/>
    <m/>
    <m/>
  </r>
  <r>
    <s v="År 2"/>
    <x v="1"/>
    <x v="46"/>
    <n v="7"/>
    <s v="Elever"/>
    <x v="2"/>
    <x v="0"/>
    <x v="0"/>
    <x v="1"/>
    <x v="1"/>
    <x v="1"/>
    <x v="0"/>
    <x v="1"/>
    <x v="0"/>
    <x v="0"/>
    <x v="0"/>
    <x v="0"/>
    <x v="0"/>
    <x v="2"/>
    <x v="2"/>
    <x v="4"/>
    <x v="2"/>
    <x v="4"/>
    <x v="3"/>
    <x v="3"/>
    <x v="2"/>
    <x v="2"/>
    <x v="3"/>
    <x v="0"/>
    <x v="0"/>
    <x v="0"/>
    <x v="0"/>
    <m/>
    <m/>
    <m/>
    <m/>
    <m/>
    <m/>
  </r>
  <r>
    <s v="År 2"/>
    <x v="1"/>
    <x v="46"/>
    <n v="7"/>
    <s v="Elever"/>
    <x v="2"/>
    <x v="1"/>
    <x v="0"/>
    <x v="1"/>
    <x v="1"/>
    <x v="2"/>
    <x v="1"/>
    <x v="1"/>
    <x v="3"/>
    <x v="0"/>
    <x v="0"/>
    <x v="3"/>
    <x v="2"/>
    <x v="2"/>
    <x v="2"/>
    <x v="4"/>
    <x v="2"/>
    <x v="4"/>
    <x v="3"/>
    <x v="3"/>
    <x v="2"/>
    <x v="2"/>
    <x v="3"/>
    <x v="0"/>
    <x v="0"/>
    <x v="0"/>
    <x v="0"/>
    <m/>
    <m/>
    <m/>
    <m/>
    <m/>
    <m/>
  </r>
  <r>
    <s v="År 2"/>
    <x v="1"/>
    <x v="46"/>
    <n v="7"/>
    <s v="Elever"/>
    <x v="2"/>
    <x v="1"/>
    <x v="0"/>
    <x v="1"/>
    <x v="1"/>
    <x v="1"/>
    <x v="1"/>
    <x v="0"/>
    <x v="3"/>
    <x v="0"/>
    <x v="1"/>
    <x v="0"/>
    <x v="3"/>
    <x v="1"/>
    <x v="1"/>
    <x v="2"/>
    <x v="1"/>
    <x v="2"/>
    <x v="2"/>
    <x v="1"/>
    <x v="1"/>
    <x v="3"/>
    <x v="2"/>
    <x v="0"/>
    <x v="0"/>
    <x v="0"/>
    <x v="0"/>
    <m/>
    <m/>
    <m/>
    <m/>
    <m/>
    <m/>
  </r>
  <r>
    <s v="År 2"/>
    <x v="1"/>
    <x v="46"/>
    <n v="7"/>
    <s v="Elever"/>
    <x v="2"/>
    <x v="0"/>
    <x v="1"/>
    <x v="0"/>
    <x v="2"/>
    <x v="1"/>
    <x v="0"/>
    <x v="0"/>
    <x v="3"/>
    <x v="0"/>
    <x v="3"/>
    <x v="0"/>
    <x v="0"/>
    <x v="1"/>
    <x v="1"/>
    <x v="3"/>
    <x v="1"/>
    <x v="1"/>
    <x v="1"/>
    <x v="2"/>
    <x v="3"/>
    <x v="1"/>
    <x v="2"/>
    <x v="0"/>
    <x v="0"/>
    <x v="0"/>
    <x v="0"/>
    <m/>
    <m/>
    <m/>
    <m/>
    <m/>
    <m/>
  </r>
  <r>
    <s v="År 2"/>
    <x v="1"/>
    <x v="46"/>
    <n v="7"/>
    <s v="Elever"/>
    <x v="2"/>
    <x v="0"/>
    <x v="0"/>
    <x v="0"/>
    <x v="1"/>
    <x v="1"/>
    <x v="0"/>
    <x v="0"/>
    <x v="3"/>
    <x v="1"/>
    <x v="2"/>
    <x v="0"/>
    <x v="3"/>
    <x v="1"/>
    <x v="1"/>
    <x v="1"/>
    <x v="4"/>
    <x v="1"/>
    <x v="1"/>
    <x v="1"/>
    <x v="1"/>
    <x v="3"/>
    <x v="2"/>
    <x v="0"/>
    <x v="0"/>
    <x v="0"/>
    <x v="0"/>
    <m/>
    <m/>
    <m/>
    <m/>
    <m/>
    <m/>
  </r>
  <r>
    <s v="År 2"/>
    <x v="1"/>
    <x v="46"/>
    <n v="7"/>
    <s v="Elever"/>
    <x v="2"/>
    <x v="1"/>
    <x v="0"/>
    <x v="1"/>
    <x v="1"/>
    <x v="1"/>
    <x v="0"/>
    <x v="1"/>
    <x v="0"/>
    <x v="0"/>
    <x v="1"/>
    <x v="0"/>
    <x v="0"/>
    <x v="1"/>
    <x v="3"/>
    <x v="2"/>
    <x v="3"/>
    <x v="2"/>
    <x v="2"/>
    <x v="1"/>
    <x v="1"/>
    <x v="1"/>
    <x v="2"/>
    <x v="0"/>
    <x v="0"/>
    <x v="0"/>
    <x v="0"/>
    <m/>
    <m/>
    <m/>
    <m/>
    <m/>
    <m/>
  </r>
  <r>
    <s v="År 2"/>
    <x v="1"/>
    <x v="46"/>
    <n v="7"/>
    <s v="Elever"/>
    <x v="2"/>
    <x v="1"/>
    <x v="1"/>
    <x v="1"/>
    <x v="1"/>
    <x v="2"/>
    <x v="1"/>
    <x v="0"/>
    <x v="3"/>
    <x v="1"/>
    <x v="3"/>
    <x v="0"/>
    <x v="2"/>
    <x v="1"/>
    <x v="1"/>
    <x v="3"/>
    <x v="3"/>
    <x v="1"/>
    <x v="1"/>
    <x v="1"/>
    <x v="1"/>
    <x v="3"/>
    <x v="2"/>
    <x v="0"/>
    <x v="0"/>
    <x v="0"/>
    <x v="0"/>
    <m/>
    <m/>
    <m/>
    <m/>
    <m/>
    <m/>
  </r>
  <r>
    <s v="År 2"/>
    <x v="1"/>
    <x v="46"/>
    <n v="7"/>
    <s v="Elever"/>
    <x v="2"/>
    <x v="0"/>
    <x v="0"/>
    <x v="1"/>
    <x v="1"/>
    <x v="1"/>
    <x v="1"/>
    <x v="1"/>
    <x v="3"/>
    <x v="0"/>
    <x v="3"/>
    <x v="0"/>
    <x v="3"/>
    <x v="1"/>
    <x v="1"/>
    <x v="3"/>
    <x v="3"/>
    <x v="1"/>
    <x v="2"/>
    <x v="1"/>
    <x v="3"/>
    <x v="1"/>
    <x v="2"/>
    <x v="0"/>
    <x v="0"/>
    <x v="0"/>
    <x v="0"/>
    <m/>
    <m/>
    <m/>
    <m/>
    <m/>
    <m/>
  </r>
  <r>
    <s v="År 2"/>
    <x v="1"/>
    <x v="46"/>
    <n v="7"/>
    <s v="Elever"/>
    <x v="2"/>
    <x v="0"/>
    <x v="0"/>
    <x v="1"/>
    <x v="1"/>
    <x v="1"/>
    <x v="1"/>
    <x v="1"/>
    <x v="0"/>
    <x v="0"/>
    <x v="0"/>
    <x v="0"/>
    <x v="3"/>
    <x v="1"/>
    <x v="1"/>
    <x v="1"/>
    <x v="3"/>
    <x v="3"/>
    <x v="2"/>
    <x v="1"/>
    <x v="4"/>
    <x v="1"/>
    <x v="2"/>
    <x v="0"/>
    <x v="0"/>
    <x v="0"/>
    <x v="0"/>
    <m/>
    <m/>
    <m/>
    <m/>
    <m/>
    <m/>
  </r>
  <r>
    <s v="År 2"/>
    <x v="1"/>
    <x v="46"/>
    <n v="7"/>
    <s v="Elever"/>
    <x v="2"/>
    <x v="1"/>
    <x v="0"/>
    <x v="0"/>
    <x v="1"/>
    <x v="1"/>
    <x v="1"/>
    <x v="0"/>
    <x v="3"/>
    <x v="2"/>
    <x v="2"/>
    <x v="0"/>
    <x v="3"/>
    <x v="1"/>
    <x v="1"/>
    <x v="3"/>
    <x v="3"/>
    <x v="2"/>
    <x v="2"/>
    <x v="1"/>
    <x v="1"/>
    <x v="4"/>
    <x v="2"/>
    <x v="0"/>
    <x v="0"/>
    <x v="0"/>
    <x v="0"/>
    <m/>
    <m/>
    <m/>
    <m/>
    <m/>
    <m/>
  </r>
  <r>
    <s v="År 2"/>
    <x v="1"/>
    <x v="46"/>
    <n v="7"/>
    <s v="Elever"/>
    <x v="2"/>
    <x v="1"/>
    <x v="0"/>
    <x v="1"/>
    <x v="1"/>
    <x v="1"/>
    <x v="0"/>
    <x v="1"/>
    <x v="0"/>
    <x v="0"/>
    <x v="1"/>
    <x v="0"/>
    <x v="0"/>
    <x v="1"/>
    <x v="1"/>
    <x v="2"/>
    <x v="3"/>
    <x v="2"/>
    <x v="2"/>
    <x v="1"/>
    <x v="1"/>
    <x v="4"/>
    <x v="2"/>
    <x v="0"/>
    <x v="0"/>
    <x v="0"/>
    <x v="0"/>
    <m/>
    <m/>
    <m/>
    <m/>
    <m/>
    <m/>
  </r>
  <r>
    <s v="År 2"/>
    <x v="1"/>
    <x v="46"/>
    <n v="7"/>
    <s v="Elever"/>
    <x v="2"/>
    <x v="0"/>
    <x v="0"/>
    <x v="1"/>
    <x v="0"/>
    <x v="1"/>
    <x v="1"/>
    <x v="2"/>
    <x v="3"/>
    <x v="1"/>
    <x v="3"/>
    <x v="0"/>
    <x v="1"/>
    <x v="2"/>
    <x v="2"/>
    <x v="4"/>
    <x v="2"/>
    <x v="4"/>
    <x v="3"/>
    <x v="3"/>
    <x v="2"/>
    <x v="2"/>
    <x v="3"/>
    <x v="0"/>
    <x v="0"/>
    <x v="0"/>
    <x v="0"/>
    <m/>
    <m/>
    <m/>
    <m/>
    <m/>
    <m/>
  </r>
  <r>
    <s v="År 2"/>
    <x v="1"/>
    <x v="46"/>
    <n v="7"/>
    <s v="Elever"/>
    <x v="2"/>
    <x v="1"/>
    <x v="0"/>
    <x v="0"/>
    <x v="1"/>
    <x v="1"/>
    <x v="2"/>
    <x v="1"/>
    <x v="0"/>
    <x v="3"/>
    <x v="1"/>
    <x v="0"/>
    <x v="2"/>
    <x v="2"/>
    <x v="2"/>
    <x v="4"/>
    <x v="2"/>
    <x v="4"/>
    <x v="3"/>
    <x v="3"/>
    <x v="2"/>
    <x v="2"/>
    <x v="3"/>
    <x v="0"/>
    <x v="0"/>
    <x v="0"/>
    <x v="0"/>
    <m/>
    <m/>
    <m/>
    <m/>
    <m/>
    <m/>
  </r>
  <r>
    <s v="År 2"/>
    <x v="1"/>
    <x v="46"/>
    <n v="7"/>
    <s v="Elever"/>
    <x v="2"/>
    <x v="0"/>
    <x v="0"/>
    <x v="1"/>
    <x v="1"/>
    <x v="1"/>
    <x v="1"/>
    <x v="1"/>
    <x v="3"/>
    <x v="0"/>
    <x v="3"/>
    <x v="1"/>
    <x v="0"/>
    <x v="1"/>
    <x v="1"/>
    <x v="1"/>
    <x v="3"/>
    <x v="1"/>
    <x v="2"/>
    <x v="1"/>
    <x v="3"/>
    <x v="3"/>
    <x v="2"/>
    <x v="0"/>
    <x v="0"/>
    <x v="0"/>
    <x v="0"/>
    <m/>
    <m/>
    <m/>
    <m/>
    <m/>
    <m/>
  </r>
  <r>
    <s v="År 2"/>
    <x v="1"/>
    <x v="46"/>
    <n v="7"/>
    <s v="Elever"/>
    <x v="2"/>
    <x v="1"/>
    <x v="0"/>
    <x v="1"/>
    <x v="1"/>
    <x v="2"/>
    <x v="2"/>
    <x v="0"/>
    <x v="1"/>
    <x v="0"/>
    <x v="3"/>
    <x v="1"/>
    <x v="0"/>
    <x v="1"/>
    <x v="1"/>
    <x v="1"/>
    <x v="3"/>
    <x v="2"/>
    <x v="2"/>
    <x v="1"/>
    <x v="1"/>
    <x v="4"/>
    <x v="2"/>
    <x v="0"/>
    <x v="0"/>
    <x v="0"/>
    <x v="0"/>
    <m/>
    <m/>
    <m/>
    <m/>
    <m/>
    <m/>
  </r>
  <r>
    <s v="År 2"/>
    <x v="1"/>
    <x v="46"/>
    <n v="7"/>
    <s v="Elever"/>
    <x v="2"/>
    <x v="0"/>
    <x v="0"/>
    <x v="1"/>
    <x v="1"/>
    <x v="2"/>
    <x v="2"/>
    <x v="1"/>
    <x v="0"/>
    <x v="0"/>
    <x v="1"/>
    <x v="1"/>
    <x v="0"/>
    <x v="1"/>
    <x v="4"/>
    <x v="1"/>
    <x v="3"/>
    <x v="3"/>
    <x v="2"/>
    <x v="2"/>
    <x v="1"/>
    <x v="4"/>
    <x v="2"/>
    <x v="0"/>
    <x v="0"/>
    <x v="0"/>
    <x v="0"/>
    <m/>
    <m/>
    <m/>
    <m/>
    <m/>
    <m/>
  </r>
  <r>
    <s v="År 2"/>
    <x v="1"/>
    <x v="46"/>
    <n v="7"/>
    <s v="Elever"/>
    <x v="2"/>
    <x v="0"/>
    <x v="0"/>
    <x v="1"/>
    <x v="1"/>
    <x v="1"/>
    <x v="2"/>
    <x v="1"/>
    <x v="2"/>
    <x v="0"/>
    <x v="2"/>
    <x v="0"/>
    <x v="1"/>
    <x v="1"/>
    <x v="4"/>
    <x v="1"/>
    <x v="3"/>
    <x v="3"/>
    <x v="2"/>
    <x v="1"/>
    <x v="1"/>
    <x v="1"/>
    <x v="2"/>
    <x v="0"/>
    <x v="0"/>
    <x v="0"/>
    <x v="0"/>
    <m/>
    <m/>
    <m/>
    <m/>
    <m/>
    <m/>
  </r>
  <r>
    <s v="År 2"/>
    <x v="1"/>
    <x v="46"/>
    <n v="7"/>
    <s v="Elever"/>
    <x v="2"/>
    <x v="1"/>
    <x v="0"/>
    <x v="1"/>
    <x v="1"/>
    <x v="1"/>
    <x v="0"/>
    <x v="1"/>
    <x v="0"/>
    <x v="0"/>
    <x v="1"/>
    <x v="0"/>
    <x v="0"/>
    <x v="1"/>
    <x v="3"/>
    <x v="2"/>
    <x v="3"/>
    <x v="2"/>
    <x v="2"/>
    <x v="1"/>
    <x v="1"/>
    <x v="1"/>
    <x v="2"/>
    <x v="0"/>
    <x v="0"/>
    <x v="0"/>
    <x v="0"/>
    <m/>
    <m/>
    <m/>
    <m/>
    <m/>
    <m/>
  </r>
  <r>
    <s v="År 2"/>
    <x v="1"/>
    <x v="46"/>
    <n v="7"/>
    <s v="Elever"/>
    <x v="2"/>
    <x v="0"/>
    <x v="0"/>
    <x v="1"/>
    <x v="1"/>
    <x v="1"/>
    <x v="1"/>
    <x v="1"/>
    <x v="3"/>
    <x v="0"/>
    <x v="1"/>
    <x v="0"/>
    <x v="0"/>
    <x v="1"/>
    <x v="3"/>
    <x v="4"/>
    <x v="3"/>
    <x v="2"/>
    <x v="2"/>
    <x v="1"/>
    <x v="1"/>
    <x v="4"/>
    <x v="2"/>
    <x v="0"/>
    <x v="0"/>
    <x v="0"/>
    <x v="0"/>
    <m/>
    <m/>
    <m/>
    <m/>
    <m/>
    <m/>
  </r>
  <r>
    <s v="År 2"/>
    <x v="1"/>
    <x v="46"/>
    <n v="7"/>
    <s v="Elever"/>
    <x v="2"/>
    <x v="0"/>
    <x v="0"/>
    <x v="1"/>
    <x v="1"/>
    <x v="1"/>
    <x v="0"/>
    <x v="1"/>
    <x v="0"/>
    <x v="0"/>
    <x v="1"/>
    <x v="0"/>
    <x v="0"/>
    <x v="1"/>
    <x v="3"/>
    <x v="2"/>
    <x v="3"/>
    <x v="2"/>
    <x v="2"/>
    <x v="1"/>
    <x v="3"/>
    <x v="3"/>
    <x v="2"/>
    <x v="0"/>
    <x v="0"/>
    <x v="0"/>
    <x v="0"/>
    <m/>
    <m/>
    <m/>
    <m/>
    <m/>
    <m/>
  </r>
  <r>
    <s v="År 2"/>
    <x v="1"/>
    <x v="46"/>
    <n v="7"/>
    <s v="Elever"/>
    <x v="2"/>
    <x v="1"/>
    <x v="1"/>
    <x v="1"/>
    <x v="2"/>
    <x v="2"/>
    <x v="2"/>
    <x v="2"/>
    <x v="3"/>
    <x v="3"/>
    <x v="1"/>
    <x v="3"/>
    <x v="0"/>
    <x v="1"/>
    <x v="1"/>
    <x v="1"/>
    <x v="3"/>
    <x v="3"/>
    <x v="1"/>
    <x v="1"/>
    <x v="1"/>
    <x v="3"/>
    <x v="2"/>
    <x v="0"/>
    <x v="0"/>
    <x v="0"/>
    <x v="0"/>
    <m/>
    <m/>
    <m/>
    <m/>
    <m/>
    <m/>
  </r>
  <r>
    <s v="År 2"/>
    <x v="1"/>
    <x v="46"/>
    <n v="7"/>
    <s v="Elever"/>
    <x v="2"/>
    <x v="1"/>
    <x v="0"/>
    <x v="0"/>
    <x v="2"/>
    <x v="2"/>
    <x v="2"/>
    <x v="0"/>
    <x v="0"/>
    <x v="0"/>
    <x v="1"/>
    <x v="1"/>
    <x v="0"/>
    <x v="2"/>
    <x v="2"/>
    <x v="4"/>
    <x v="2"/>
    <x v="4"/>
    <x v="3"/>
    <x v="3"/>
    <x v="2"/>
    <x v="2"/>
    <x v="3"/>
    <x v="0"/>
    <x v="0"/>
    <x v="0"/>
    <x v="0"/>
    <m/>
    <m/>
    <m/>
    <m/>
    <m/>
    <m/>
  </r>
  <r>
    <s v="År 2"/>
    <x v="1"/>
    <x v="46"/>
    <n v="7"/>
    <s v="Elever"/>
    <x v="2"/>
    <x v="0"/>
    <x v="0"/>
    <x v="1"/>
    <x v="1"/>
    <x v="1"/>
    <x v="1"/>
    <x v="0"/>
    <x v="1"/>
    <x v="0"/>
    <x v="3"/>
    <x v="0"/>
    <x v="3"/>
    <x v="1"/>
    <x v="1"/>
    <x v="1"/>
    <x v="3"/>
    <x v="1"/>
    <x v="2"/>
    <x v="1"/>
    <x v="1"/>
    <x v="1"/>
    <x v="2"/>
    <x v="0"/>
    <x v="0"/>
    <x v="0"/>
    <x v="0"/>
    <m/>
    <m/>
    <m/>
    <m/>
    <m/>
    <m/>
  </r>
  <r>
    <s v="År 2"/>
    <x v="1"/>
    <x v="46"/>
    <n v="7"/>
    <s v="Elever"/>
    <x v="2"/>
    <x v="1"/>
    <x v="0"/>
    <x v="1"/>
    <x v="1"/>
    <x v="1"/>
    <x v="0"/>
    <x v="1"/>
    <x v="1"/>
    <x v="1"/>
    <x v="0"/>
    <x v="0"/>
    <x v="0"/>
    <x v="1"/>
    <x v="4"/>
    <x v="1"/>
    <x v="3"/>
    <x v="2"/>
    <x v="2"/>
    <x v="1"/>
    <x v="1"/>
    <x v="3"/>
    <x v="2"/>
    <x v="0"/>
    <x v="0"/>
    <x v="0"/>
    <x v="0"/>
    <m/>
    <m/>
    <m/>
    <m/>
    <m/>
    <m/>
  </r>
  <r>
    <s v="År 2"/>
    <x v="1"/>
    <x v="46"/>
    <n v="7"/>
    <s v="Elever"/>
    <x v="2"/>
    <x v="1"/>
    <x v="0"/>
    <x v="1"/>
    <x v="1"/>
    <x v="1"/>
    <x v="0"/>
    <x v="1"/>
    <x v="3"/>
    <x v="2"/>
    <x v="2"/>
    <x v="0"/>
    <x v="2"/>
    <x v="2"/>
    <x v="2"/>
    <x v="4"/>
    <x v="2"/>
    <x v="4"/>
    <x v="3"/>
    <x v="3"/>
    <x v="2"/>
    <x v="2"/>
    <x v="3"/>
    <x v="0"/>
    <x v="0"/>
    <x v="0"/>
    <x v="0"/>
    <m/>
    <m/>
    <m/>
    <m/>
    <m/>
    <m/>
  </r>
  <r>
    <s v="År 2"/>
    <x v="1"/>
    <x v="46"/>
    <n v="7"/>
    <s v="Elever"/>
    <x v="2"/>
    <x v="0"/>
    <x v="0"/>
    <x v="1"/>
    <x v="1"/>
    <x v="1"/>
    <x v="0"/>
    <x v="1"/>
    <x v="1"/>
    <x v="0"/>
    <x v="3"/>
    <x v="0"/>
    <x v="0"/>
    <x v="1"/>
    <x v="1"/>
    <x v="1"/>
    <x v="3"/>
    <x v="1"/>
    <x v="2"/>
    <x v="1"/>
    <x v="1"/>
    <x v="1"/>
    <x v="2"/>
    <x v="0"/>
    <x v="0"/>
    <x v="0"/>
    <x v="0"/>
    <m/>
    <m/>
    <m/>
    <m/>
    <m/>
    <m/>
  </r>
  <r>
    <s v="År 2"/>
    <x v="1"/>
    <x v="46"/>
    <n v="7"/>
    <s v="Elever"/>
    <x v="2"/>
    <x v="1"/>
    <x v="1"/>
    <x v="1"/>
    <x v="1"/>
    <x v="1"/>
    <x v="1"/>
    <x v="0"/>
    <x v="1"/>
    <x v="2"/>
    <x v="1"/>
    <x v="0"/>
    <x v="2"/>
    <x v="1"/>
    <x v="1"/>
    <x v="2"/>
    <x v="1"/>
    <x v="1"/>
    <x v="2"/>
    <x v="1"/>
    <x v="3"/>
    <x v="3"/>
    <x v="2"/>
    <x v="0"/>
    <x v="0"/>
    <x v="0"/>
    <x v="0"/>
    <m/>
    <m/>
    <m/>
    <m/>
    <m/>
    <m/>
  </r>
  <r>
    <s v="År 2"/>
    <x v="1"/>
    <x v="46"/>
    <n v="7"/>
    <s v="Elever"/>
    <x v="2"/>
    <x v="1"/>
    <x v="1"/>
    <x v="1"/>
    <x v="1"/>
    <x v="1"/>
    <x v="1"/>
    <x v="1"/>
    <x v="1"/>
    <x v="0"/>
    <x v="1"/>
    <x v="0"/>
    <x v="0"/>
    <x v="1"/>
    <x v="1"/>
    <x v="1"/>
    <x v="3"/>
    <x v="1"/>
    <x v="2"/>
    <x v="1"/>
    <x v="1"/>
    <x v="3"/>
    <x v="2"/>
    <x v="0"/>
    <x v="0"/>
    <x v="0"/>
    <x v="0"/>
    <m/>
    <m/>
    <m/>
    <m/>
    <m/>
    <m/>
  </r>
  <r>
    <s v="År 2"/>
    <x v="1"/>
    <x v="46"/>
    <n v="7"/>
    <s v="Elever"/>
    <x v="2"/>
    <x v="1"/>
    <x v="0"/>
    <x v="0"/>
    <x v="1"/>
    <x v="1"/>
    <x v="0"/>
    <x v="1"/>
    <x v="1"/>
    <x v="0"/>
    <x v="3"/>
    <x v="0"/>
    <x v="0"/>
    <x v="1"/>
    <x v="1"/>
    <x v="2"/>
    <x v="3"/>
    <x v="2"/>
    <x v="2"/>
    <x v="1"/>
    <x v="1"/>
    <x v="3"/>
    <x v="2"/>
    <x v="0"/>
    <x v="0"/>
    <x v="0"/>
    <x v="0"/>
    <m/>
    <m/>
    <m/>
    <m/>
    <m/>
    <m/>
  </r>
  <r>
    <s v="År 2"/>
    <x v="1"/>
    <x v="46"/>
    <n v="7"/>
    <s v="Elever"/>
    <x v="2"/>
    <x v="0"/>
    <x v="0"/>
    <x v="1"/>
    <x v="1"/>
    <x v="1"/>
    <x v="0"/>
    <x v="1"/>
    <x v="1"/>
    <x v="0"/>
    <x v="1"/>
    <x v="0"/>
    <x v="0"/>
    <x v="1"/>
    <x v="4"/>
    <x v="1"/>
    <x v="3"/>
    <x v="3"/>
    <x v="2"/>
    <x v="1"/>
    <x v="1"/>
    <x v="1"/>
    <x v="2"/>
    <x v="0"/>
    <x v="0"/>
    <x v="0"/>
    <x v="0"/>
    <m/>
    <m/>
    <m/>
    <m/>
    <m/>
    <m/>
  </r>
  <r>
    <s v="År 2"/>
    <x v="1"/>
    <x v="46"/>
    <n v="7"/>
    <s v="Elever"/>
    <x v="2"/>
    <x v="1"/>
    <x v="1"/>
    <x v="1"/>
    <x v="1"/>
    <x v="1"/>
    <x v="1"/>
    <x v="0"/>
    <x v="1"/>
    <x v="0"/>
    <x v="0"/>
    <x v="1"/>
    <x v="2"/>
    <x v="1"/>
    <x v="1"/>
    <x v="1"/>
    <x v="3"/>
    <x v="1"/>
    <x v="2"/>
    <x v="1"/>
    <x v="1"/>
    <x v="3"/>
    <x v="1"/>
    <x v="0"/>
    <x v="0"/>
    <x v="0"/>
    <x v="0"/>
    <m/>
    <m/>
    <m/>
    <m/>
    <m/>
    <m/>
  </r>
  <r>
    <s v="År 2"/>
    <x v="1"/>
    <x v="46"/>
    <n v="7"/>
    <s v="Elever"/>
    <x v="2"/>
    <x v="1"/>
    <x v="0"/>
    <x v="0"/>
    <x v="1"/>
    <x v="2"/>
    <x v="1"/>
    <x v="1"/>
    <x v="0"/>
    <x v="0"/>
    <x v="0"/>
    <x v="0"/>
    <x v="0"/>
    <x v="1"/>
    <x v="3"/>
    <x v="3"/>
    <x v="3"/>
    <x v="3"/>
    <x v="2"/>
    <x v="2"/>
    <x v="3"/>
    <x v="3"/>
    <x v="2"/>
    <x v="0"/>
    <x v="0"/>
    <x v="0"/>
    <x v="0"/>
    <m/>
    <m/>
    <m/>
    <m/>
    <m/>
    <m/>
  </r>
  <r>
    <s v="År 2"/>
    <x v="1"/>
    <x v="46"/>
    <n v="7"/>
    <s v="Elever"/>
    <x v="2"/>
    <x v="0"/>
    <x v="0"/>
    <x v="0"/>
    <x v="1"/>
    <x v="0"/>
    <x v="1"/>
    <x v="2"/>
    <x v="3"/>
    <x v="0"/>
    <x v="2"/>
    <x v="0"/>
    <x v="2"/>
    <x v="1"/>
    <x v="4"/>
    <x v="3"/>
    <x v="1"/>
    <x v="1"/>
    <x v="2"/>
    <x v="2"/>
    <x v="3"/>
    <x v="3"/>
    <x v="1"/>
    <x v="0"/>
    <x v="0"/>
    <x v="0"/>
    <x v="0"/>
    <m/>
    <m/>
    <m/>
    <m/>
    <m/>
    <m/>
  </r>
  <r>
    <s v="År 2"/>
    <x v="1"/>
    <x v="46"/>
    <n v="7"/>
    <s v="Elever"/>
    <x v="2"/>
    <x v="1"/>
    <x v="1"/>
    <x v="1"/>
    <x v="1"/>
    <x v="1"/>
    <x v="0"/>
    <x v="1"/>
    <x v="1"/>
    <x v="0"/>
    <x v="3"/>
    <x v="0"/>
    <x v="3"/>
    <x v="1"/>
    <x v="1"/>
    <x v="1"/>
    <x v="3"/>
    <x v="1"/>
    <x v="1"/>
    <x v="2"/>
    <x v="1"/>
    <x v="3"/>
    <x v="2"/>
    <x v="0"/>
    <x v="0"/>
    <x v="0"/>
    <x v="0"/>
    <m/>
    <m/>
    <m/>
    <m/>
    <m/>
    <m/>
  </r>
  <r>
    <s v="År 2"/>
    <x v="1"/>
    <x v="46"/>
    <n v="7"/>
    <s v="Elever"/>
    <x v="2"/>
    <x v="0"/>
    <x v="0"/>
    <x v="1"/>
    <x v="1"/>
    <x v="1"/>
    <x v="1"/>
    <x v="1"/>
    <x v="0"/>
    <x v="0"/>
    <x v="1"/>
    <x v="0"/>
    <x v="0"/>
    <x v="2"/>
    <x v="2"/>
    <x v="4"/>
    <x v="2"/>
    <x v="4"/>
    <x v="3"/>
    <x v="3"/>
    <x v="2"/>
    <x v="2"/>
    <x v="3"/>
    <x v="0"/>
    <x v="0"/>
    <x v="0"/>
    <x v="0"/>
    <m/>
    <m/>
    <m/>
    <m/>
    <m/>
    <m/>
  </r>
  <r>
    <s v="År 2"/>
    <x v="1"/>
    <x v="46"/>
    <n v="7"/>
    <s v="Elever"/>
    <x v="2"/>
    <x v="1"/>
    <x v="0"/>
    <x v="1"/>
    <x v="1"/>
    <x v="1"/>
    <x v="1"/>
    <x v="1"/>
    <x v="1"/>
    <x v="0"/>
    <x v="0"/>
    <x v="0"/>
    <x v="0"/>
    <x v="1"/>
    <x v="1"/>
    <x v="1"/>
    <x v="3"/>
    <x v="1"/>
    <x v="2"/>
    <x v="1"/>
    <x v="1"/>
    <x v="1"/>
    <x v="2"/>
    <x v="0"/>
    <x v="0"/>
    <x v="0"/>
    <x v="0"/>
    <m/>
    <m/>
    <m/>
    <m/>
    <m/>
    <m/>
  </r>
  <r>
    <s v="År 2"/>
    <x v="1"/>
    <x v="46"/>
    <n v="7"/>
    <s v="Elever"/>
    <x v="2"/>
    <x v="0"/>
    <x v="0"/>
    <x v="1"/>
    <x v="1"/>
    <x v="1"/>
    <x v="0"/>
    <x v="1"/>
    <x v="0"/>
    <x v="0"/>
    <x v="3"/>
    <x v="0"/>
    <x v="0"/>
    <x v="1"/>
    <x v="3"/>
    <x v="2"/>
    <x v="3"/>
    <x v="2"/>
    <x v="2"/>
    <x v="1"/>
    <x v="1"/>
    <x v="4"/>
    <x v="2"/>
    <x v="0"/>
    <x v="0"/>
    <x v="0"/>
    <x v="0"/>
    <m/>
    <m/>
    <m/>
    <m/>
    <m/>
    <m/>
  </r>
  <r>
    <s v="År 2"/>
    <x v="1"/>
    <x v="46"/>
    <n v="7"/>
    <s v="Elever"/>
    <x v="2"/>
    <x v="0"/>
    <x v="1"/>
    <x v="1"/>
    <x v="1"/>
    <x v="1"/>
    <x v="2"/>
    <x v="1"/>
    <x v="1"/>
    <x v="1"/>
    <x v="0"/>
    <x v="0"/>
    <x v="3"/>
    <x v="1"/>
    <x v="1"/>
    <x v="1"/>
    <x v="3"/>
    <x v="1"/>
    <x v="2"/>
    <x v="1"/>
    <x v="1"/>
    <x v="1"/>
    <x v="2"/>
    <x v="0"/>
    <x v="0"/>
    <x v="0"/>
    <x v="0"/>
    <m/>
    <m/>
    <m/>
    <m/>
    <m/>
    <m/>
  </r>
  <r>
    <s v="År 2"/>
    <x v="1"/>
    <x v="46"/>
    <n v="7"/>
    <s v="Elever"/>
    <x v="2"/>
    <x v="1"/>
    <x v="0"/>
    <x v="1"/>
    <x v="1"/>
    <x v="1"/>
    <x v="1"/>
    <x v="1"/>
    <x v="3"/>
    <x v="1"/>
    <x v="3"/>
    <x v="1"/>
    <x v="0"/>
    <x v="1"/>
    <x v="4"/>
    <x v="1"/>
    <x v="3"/>
    <x v="3"/>
    <x v="1"/>
    <x v="1"/>
    <x v="1"/>
    <x v="3"/>
    <x v="1"/>
    <x v="0"/>
    <x v="0"/>
    <x v="0"/>
    <x v="0"/>
    <m/>
    <m/>
    <m/>
    <m/>
    <m/>
    <m/>
  </r>
  <r>
    <s v="År 2"/>
    <x v="1"/>
    <x v="46"/>
    <n v="7"/>
    <s v="Elever"/>
    <x v="2"/>
    <x v="0"/>
    <x v="1"/>
    <x v="1"/>
    <x v="1"/>
    <x v="1"/>
    <x v="2"/>
    <x v="1"/>
    <x v="1"/>
    <x v="1"/>
    <x v="3"/>
    <x v="1"/>
    <x v="3"/>
    <x v="1"/>
    <x v="1"/>
    <x v="1"/>
    <x v="3"/>
    <x v="1"/>
    <x v="2"/>
    <x v="1"/>
    <x v="3"/>
    <x v="1"/>
    <x v="2"/>
    <x v="0"/>
    <x v="0"/>
    <x v="0"/>
    <x v="0"/>
    <m/>
    <m/>
    <m/>
    <m/>
    <m/>
    <m/>
  </r>
  <r>
    <s v="År 2"/>
    <x v="1"/>
    <x v="46"/>
    <n v="7"/>
    <s v="Elever"/>
    <x v="2"/>
    <x v="1"/>
    <x v="0"/>
    <x v="0"/>
    <x v="1"/>
    <x v="1"/>
    <x v="1"/>
    <x v="1"/>
    <x v="1"/>
    <x v="0"/>
    <x v="3"/>
    <x v="0"/>
    <x v="3"/>
    <x v="1"/>
    <x v="1"/>
    <x v="1"/>
    <x v="3"/>
    <x v="2"/>
    <x v="1"/>
    <x v="1"/>
    <x v="1"/>
    <x v="3"/>
    <x v="2"/>
    <x v="0"/>
    <x v="0"/>
    <x v="0"/>
    <x v="0"/>
    <m/>
    <m/>
    <m/>
    <m/>
    <m/>
    <m/>
  </r>
  <r>
    <s v="År 2"/>
    <x v="1"/>
    <x v="46"/>
    <n v="7"/>
    <s v="Elever"/>
    <x v="2"/>
    <x v="1"/>
    <x v="0"/>
    <x v="1"/>
    <x v="1"/>
    <x v="1"/>
    <x v="0"/>
    <x v="1"/>
    <x v="1"/>
    <x v="0"/>
    <x v="0"/>
    <x v="0"/>
    <x v="3"/>
    <x v="1"/>
    <x v="3"/>
    <x v="1"/>
    <x v="3"/>
    <x v="1"/>
    <x v="1"/>
    <x v="1"/>
    <x v="3"/>
    <x v="3"/>
    <x v="2"/>
    <x v="0"/>
    <x v="0"/>
    <x v="0"/>
    <x v="0"/>
    <m/>
    <m/>
    <m/>
    <m/>
    <m/>
    <m/>
  </r>
  <r>
    <s v="År 2"/>
    <x v="1"/>
    <x v="46"/>
    <n v="7"/>
    <s v="Elever"/>
    <x v="2"/>
    <x v="0"/>
    <x v="0"/>
    <x v="1"/>
    <x v="1"/>
    <x v="1"/>
    <x v="1"/>
    <x v="1"/>
    <x v="0"/>
    <x v="0"/>
    <x v="1"/>
    <x v="0"/>
    <x v="0"/>
    <x v="1"/>
    <x v="1"/>
    <x v="1"/>
    <x v="3"/>
    <x v="1"/>
    <x v="2"/>
    <x v="1"/>
    <x v="1"/>
    <x v="1"/>
    <x v="2"/>
    <x v="0"/>
    <x v="0"/>
    <x v="0"/>
    <x v="0"/>
    <m/>
    <m/>
    <m/>
    <m/>
    <m/>
    <m/>
  </r>
  <r>
    <s v="År 2"/>
    <x v="1"/>
    <x v="46"/>
    <n v="7"/>
    <s v="Elever"/>
    <x v="2"/>
    <x v="1"/>
    <x v="0"/>
    <x v="1"/>
    <x v="1"/>
    <x v="1"/>
    <x v="1"/>
    <x v="1"/>
    <x v="1"/>
    <x v="0"/>
    <x v="0"/>
    <x v="0"/>
    <x v="2"/>
    <x v="1"/>
    <x v="4"/>
    <x v="1"/>
    <x v="3"/>
    <x v="2"/>
    <x v="1"/>
    <x v="1"/>
    <x v="1"/>
    <x v="3"/>
    <x v="1"/>
    <x v="0"/>
    <x v="0"/>
    <x v="0"/>
    <x v="0"/>
    <m/>
    <m/>
    <m/>
    <m/>
    <m/>
    <m/>
  </r>
  <r>
    <s v="År 2"/>
    <x v="1"/>
    <x v="46"/>
    <n v="7"/>
    <s v="Elever"/>
    <x v="2"/>
    <x v="0"/>
    <x v="0"/>
    <x v="1"/>
    <x v="1"/>
    <x v="1"/>
    <x v="1"/>
    <x v="1"/>
    <x v="1"/>
    <x v="0"/>
    <x v="0"/>
    <x v="0"/>
    <x v="0"/>
    <x v="1"/>
    <x v="1"/>
    <x v="1"/>
    <x v="3"/>
    <x v="3"/>
    <x v="2"/>
    <x v="1"/>
    <x v="3"/>
    <x v="1"/>
    <x v="2"/>
    <x v="0"/>
    <x v="0"/>
    <x v="0"/>
    <x v="0"/>
    <m/>
    <m/>
    <m/>
    <m/>
    <m/>
    <m/>
  </r>
  <r>
    <s v="År 2"/>
    <x v="1"/>
    <x v="46"/>
    <n v="7"/>
    <s v="Elever"/>
    <x v="2"/>
    <x v="1"/>
    <x v="0"/>
    <x v="1"/>
    <x v="1"/>
    <x v="1"/>
    <x v="1"/>
    <x v="1"/>
    <x v="1"/>
    <x v="0"/>
    <x v="0"/>
    <x v="1"/>
    <x v="3"/>
    <x v="1"/>
    <x v="4"/>
    <x v="1"/>
    <x v="3"/>
    <x v="2"/>
    <x v="1"/>
    <x v="1"/>
    <x v="3"/>
    <x v="3"/>
    <x v="2"/>
    <x v="0"/>
    <x v="0"/>
    <x v="0"/>
    <x v="0"/>
    <m/>
    <m/>
    <m/>
    <m/>
    <m/>
    <m/>
  </r>
  <r>
    <s v="År 2"/>
    <x v="1"/>
    <x v="46"/>
    <n v="7"/>
    <s v="Elever"/>
    <x v="2"/>
    <x v="0"/>
    <x v="0"/>
    <x v="0"/>
    <x v="1"/>
    <x v="1"/>
    <x v="1"/>
    <x v="0"/>
    <x v="3"/>
    <x v="1"/>
    <x v="3"/>
    <x v="0"/>
    <x v="2"/>
    <x v="1"/>
    <x v="1"/>
    <x v="1"/>
    <x v="1"/>
    <x v="3"/>
    <x v="1"/>
    <x v="1"/>
    <x v="1"/>
    <x v="3"/>
    <x v="1"/>
    <x v="0"/>
    <x v="0"/>
    <x v="0"/>
    <x v="0"/>
    <m/>
    <m/>
    <m/>
    <m/>
    <m/>
    <m/>
  </r>
  <r>
    <s v="År 2"/>
    <x v="1"/>
    <x v="46"/>
    <n v="7"/>
    <s v="Elever"/>
    <x v="2"/>
    <x v="0"/>
    <x v="1"/>
    <x v="1"/>
    <x v="1"/>
    <x v="1"/>
    <x v="1"/>
    <x v="1"/>
    <x v="3"/>
    <x v="1"/>
    <x v="0"/>
    <x v="1"/>
    <x v="3"/>
    <x v="1"/>
    <x v="1"/>
    <x v="1"/>
    <x v="3"/>
    <x v="1"/>
    <x v="2"/>
    <x v="1"/>
    <x v="1"/>
    <x v="3"/>
    <x v="1"/>
    <x v="0"/>
    <x v="0"/>
    <x v="0"/>
    <x v="0"/>
    <m/>
    <m/>
    <m/>
    <m/>
    <m/>
    <m/>
  </r>
  <r>
    <s v="År 2"/>
    <x v="1"/>
    <x v="46"/>
    <n v="7"/>
    <s v="Elever"/>
    <x v="2"/>
    <x v="1"/>
    <x v="0"/>
    <x v="1"/>
    <x v="1"/>
    <x v="1"/>
    <x v="1"/>
    <x v="1"/>
    <x v="1"/>
    <x v="0"/>
    <x v="3"/>
    <x v="1"/>
    <x v="0"/>
    <x v="1"/>
    <x v="1"/>
    <x v="1"/>
    <x v="3"/>
    <x v="3"/>
    <x v="2"/>
    <x v="1"/>
    <x v="1"/>
    <x v="3"/>
    <x v="2"/>
    <x v="0"/>
    <x v="0"/>
    <x v="0"/>
    <x v="0"/>
    <m/>
    <m/>
    <m/>
    <m/>
    <m/>
    <m/>
  </r>
  <r>
    <s v="År 2"/>
    <x v="1"/>
    <x v="46"/>
    <n v="7"/>
    <s v="Elever"/>
    <x v="2"/>
    <x v="0"/>
    <x v="0"/>
    <x v="0"/>
    <x v="1"/>
    <x v="1"/>
    <x v="2"/>
    <x v="0"/>
    <x v="3"/>
    <x v="2"/>
    <x v="1"/>
    <x v="1"/>
    <x v="2"/>
    <x v="1"/>
    <x v="4"/>
    <x v="3"/>
    <x v="3"/>
    <x v="1"/>
    <x v="1"/>
    <x v="1"/>
    <x v="1"/>
    <x v="3"/>
    <x v="2"/>
    <x v="0"/>
    <x v="0"/>
    <x v="0"/>
    <x v="0"/>
    <m/>
    <m/>
    <m/>
    <m/>
    <m/>
    <m/>
  </r>
  <r>
    <s v="År 2"/>
    <x v="1"/>
    <x v="46"/>
    <n v="7"/>
    <s v="Elever"/>
    <x v="2"/>
    <x v="1"/>
    <x v="0"/>
    <x v="1"/>
    <x v="1"/>
    <x v="1"/>
    <x v="2"/>
    <x v="1"/>
    <x v="0"/>
    <x v="0"/>
    <x v="1"/>
    <x v="0"/>
    <x v="0"/>
    <x v="1"/>
    <x v="4"/>
    <x v="1"/>
    <x v="3"/>
    <x v="1"/>
    <x v="1"/>
    <x v="1"/>
    <x v="1"/>
    <x v="1"/>
    <x v="1"/>
    <x v="0"/>
    <x v="0"/>
    <x v="0"/>
    <x v="0"/>
    <m/>
    <m/>
    <m/>
    <m/>
    <m/>
    <m/>
  </r>
  <r>
    <s v="År 2"/>
    <x v="1"/>
    <x v="46"/>
    <n v="7"/>
    <s v="Elever"/>
    <x v="2"/>
    <x v="0"/>
    <x v="1"/>
    <x v="1"/>
    <x v="1"/>
    <x v="2"/>
    <x v="1"/>
    <x v="1"/>
    <x v="3"/>
    <x v="0"/>
    <x v="1"/>
    <x v="0"/>
    <x v="0"/>
    <x v="1"/>
    <x v="3"/>
    <x v="3"/>
    <x v="3"/>
    <x v="1"/>
    <x v="2"/>
    <x v="1"/>
    <x v="1"/>
    <x v="4"/>
    <x v="2"/>
    <x v="0"/>
    <x v="0"/>
    <x v="0"/>
    <x v="0"/>
    <m/>
    <m/>
    <m/>
    <m/>
    <m/>
    <m/>
  </r>
  <r>
    <s v="År 2"/>
    <x v="1"/>
    <x v="46"/>
    <n v="7"/>
    <s v="Elever"/>
    <x v="2"/>
    <x v="0"/>
    <x v="1"/>
    <x v="1"/>
    <x v="1"/>
    <x v="1"/>
    <x v="2"/>
    <x v="1"/>
    <x v="0"/>
    <x v="0"/>
    <x v="1"/>
    <x v="1"/>
    <x v="0"/>
    <x v="1"/>
    <x v="4"/>
    <x v="3"/>
    <x v="3"/>
    <x v="3"/>
    <x v="2"/>
    <x v="1"/>
    <x v="3"/>
    <x v="1"/>
    <x v="2"/>
    <x v="0"/>
    <x v="0"/>
    <x v="0"/>
    <x v="0"/>
    <m/>
    <m/>
    <m/>
    <m/>
    <m/>
    <m/>
  </r>
  <r>
    <s v="År 2"/>
    <x v="1"/>
    <x v="46"/>
    <n v="7"/>
    <s v="Elever"/>
    <x v="2"/>
    <x v="1"/>
    <x v="1"/>
    <x v="1"/>
    <x v="1"/>
    <x v="1"/>
    <x v="1"/>
    <x v="1"/>
    <x v="0"/>
    <x v="0"/>
    <x v="1"/>
    <x v="0"/>
    <x v="0"/>
    <x v="1"/>
    <x v="3"/>
    <x v="2"/>
    <x v="3"/>
    <x v="1"/>
    <x v="2"/>
    <x v="1"/>
    <x v="1"/>
    <x v="4"/>
    <x v="2"/>
    <x v="0"/>
    <x v="0"/>
    <x v="0"/>
    <x v="0"/>
    <m/>
    <m/>
    <m/>
    <m/>
    <m/>
    <m/>
  </r>
  <r>
    <s v="År 2"/>
    <x v="1"/>
    <x v="46"/>
    <n v="29"/>
    <s v="Elever"/>
    <x v="3"/>
    <x v="0"/>
    <x v="0"/>
    <x v="1"/>
    <x v="1"/>
    <x v="1"/>
    <x v="0"/>
    <x v="1"/>
    <x v="3"/>
    <x v="0"/>
    <x v="1"/>
    <x v="0"/>
    <x v="4"/>
    <x v="1"/>
    <x v="1"/>
    <x v="2"/>
    <x v="3"/>
    <x v="2"/>
    <x v="2"/>
    <x v="1"/>
    <x v="1"/>
    <x v="1"/>
    <x v="2"/>
    <x v="0"/>
    <x v="0"/>
    <x v="0"/>
    <x v="0"/>
    <m/>
    <m/>
    <m/>
    <m/>
    <m/>
    <m/>
  </r>
  <r>
    <s v="År 2"/>
    <x v="1"/>
    <x v="46"/>
    <n v="29"/>
    <s v="Elever"/>
    <x v="3"/>
    <x v="0"/>
    <x v="0"/>
    <x v="2"/>
    <x v="1"/>
    <x v="1"/>
    <x v="2"/>
    <x v="1"/>
    <x v="3"/>
    <x v="3"/>
    <x v="1"/>
    <x v="1"/>
    <x v="4"/>
    <x v="1"/>
    <x v="1"/>
    <x v="1"/>
    <x v="4"/>
    <x v="3"/>
    <x v="2"/>
    <x v="1"/>
    <x v="1"/>
    <x v="3"/>
    <x v="4"/>
    <x v="0"/>
    <x v="0"/>
    <x v="0"/>
    <x v="0"/>
    <m/>
    <m/>
    <m/>
    <m/>
    <m/>
    <m/>
  </r>
  <r>
    <s v="År 2"/>
    <x v="1"/>
    <x v="46"/>
    <n v="29"/>
    <s v="Elever"/>
    <x v="3"/>
    <x v="0"/>
    <x v="0"/>
    <x v="1"/>
    <x v="1"/>
    <x v="1"/>
    <x v="0"/>
    <x v="0"/>
    <x v="0"/>
    <x v="1"/>
    <x v="1"/>
    <x v="0"/>
    <x v="4"/>
    <x v="1"/>
    <x v="1"/>
    <x v="2"/>
    <x v="3"/>
    <x v="2"/>
    <x v="1"/>
    <x v="1"/>
    <x v="3"/>
    <x v="3"/>
    <x v="1"/>
    <x v="0"/>
    <x v="0"/>
    <x v="0"/>
    <x v="0"/>
    <m/>
    <m/>
    <m/>
    <m/>
    <m/>
    <m/>
  </r>
  <r>
    <s v="År 2"/>
    <x v="1"/>
    <x v="46"/>
    <n v="29"/>
    <s v="Elever"/>
    <x v="3"/>
    <x v="1"/>
    <x v="0"/>
    <x v="1"/>
    <x v="1"/>
    <x v="1"/>
    <x v="1"/>
    <x v="1"/>
    <x v="0"/>
    <x v="1"/>
    <x v="1"/>
    <x v="0"/>
    <x v="4"/>
    <x v="1"/>
    <x v="1"/>
    <x v="2"/>
    <x v="3"/>
    <x v="0"/>
    <x v="2"/>
    <x v="1"/>
    <x v="1"/>
    <x v="1"/>
    <x v="2"/>
    <x v="0"/>
    <x v="0"/>
    <x v="0"/>
    <x v="0"/>
    <m/>
    <m/>
    <m/>
    <m/>
    <m/>
    <m/>
  </r>
  <r>
    <s v="År 2"/>
    <x v="1"/>
    <x v="46"/>
    <n v="29"/>
    <s v="Elever"/>
    <x v="3"/>
    <x v="0"/>
    <x v="0"/>
    <x v="1"/>
    <x v="3"/>
    <x v="1"/>
    <x v="1"/>
    <x v="0"/>
    <x v="3"/>
    <x v="2"/>
    <x v="0"/>
    <x v="3"/>
    <x v="4"/>
    <x v="1"/>
    <x v="4"/>
    <x v="3"/>
    <x v="3"/>
    <x v="1"/>
    <x v="1"/>
    <x v="2"/>
    <x v="3"/>
    <x v="3"/>
    <x v="1"/>
    <x v="0"/>
    <x v="0"/>
    <x v="0"/>
    <x v="0"/>
    <m/>
    <m/>
    <m/>
    <m/>
    <m/>
    <m/>
  </r>
  <r>
    <s v="År 2"/>
    <x v="1"/>
    <x v="46"/>
    <n v="29"/>
    <s v="Elever"/>
    <x v="3"/>
    <x v="1"/>
    <x v="0"/>
    <x v="1"/>
    <x v="1"/>
    <x v="1"/>
    <x v="0"/>
    <x v="1"/>
    <x v="0"/>
    <x v="0"/>
    <x v="1"/>
    <x v="0"/>
    <x v="4"/>
    <x v="1"/>
    <x v="3"/>
    <x v="2"/>
    <x v="3"/>
    <x v="2"/>
    <x v="2"/>
    <x v="1"/>
    <x v="1"/>
    <x v="1"/>
    <x v="2"/>
    <x v="0"/>
    <x v="0"/>
    <x v="0"/>
    <x v="0"/>
    <m/>
    <m/>
    <m/>
    <m/>
    <m/>
    <m/>
  </r>
  <r>
    <s v="År 2"/>
    <x v="1"/>
    <x v="46"/>
    <n v="29"/>
    <s v="Elever"/>
    <x v="3"/>
    <x v="1"/>
    <x v="0"/>
    <x v="1"/>
    <x v="1"/>
    <x v="1"/>
    <x v="0"/>
    <x v="1"/>
    <x v="3"/>
    <x v="0"/>
    <x v="1"/>
    <x v="0"/>
    <x v="4"/>
    <x v="1"/>
    <x v="0"/>
    <x v="2"/>
    <x v="3"/>
    <x v="2"/>
    <x v="2"/>
    <x v="1"/>
    <x v="0"/>
    <x v="1"/>
    <x v="2"/>
    <x v="0"/>
    <x v="0"/>
    <x v="0"/>
    <x v="0"/>
    <m/>
    <m/>
    <m/>
    <m/>
    <m/>
    <m/>
  </r>
  <r>
    <s v="År 2"/>
    <x v="1"/>
    <x v="46"/>
    <n v="29"/>
    <s v="Elever"/>
    <x v="3"/>
    <x v="1"/>
    <x v="0"/>
    <x v="1"/>
    <x v="1"/>
    <x v="1"/>
    <x v="0"/>
    <x v="1"/>
    <x v="4"/>
    <x v="0"/>
    <x v="1"/>
    <x v="0"/>
    <x v="4"/>
    <x v="2"/>
    <x v="0"/>
    <x v="0"/>
    <x v="0"/>
    <x v="0"/>
    <x v="0"/>
    <x v="0"/>
    <x v="0"/>
    <x v="0"/>
    <x v="0"/>
    <x v="0"/>
    <x v="0"/>
    <x v="0"/>
    <x v="0"/>
    <m/>
    <m/>
    <m/>
    <m/>
    <m/>
    <m/>
  </r>
  <r>
    <s v="År 2"/>
    <x v="1"/>
    <x v="46"/>
    <n v="29"/>
    <s v="Elever"/>
    <x v="3"/>
    <x v="1"/>
    <x v="0"/>
    <x v="1"/>
    <x v="1"/>
    <x v="1"/>
    <x v="1"/>
    <x v="1"/>
    <x v="3"/>
    <x v="0"/>
    <x v="1"/>
    <x v="0"/>
    <x v="4"/>
    <x v="1"/>
    <x v="1"/>
    <x v="0"/>
    <x v="3"/>
    <x v="1"/>
    <x v="2"/>
    <x v="1"/>
    <x v="1"/>
    <x v="3"/>
    <x v="2"/>
    <x v="0"/>
    <x v="0"/>
    <x v="0"/>
    <x v="0"/>
    <m/>
    <m/>
    <m/>
    <m/>
    <m/>
    <m/>
  </r>
  <r>
    <s v="År 2"/>
    <x v="1"/>
    <x v="46"/>
    <n v="29"/>
    <s v="Elever"/>
    <x v="3"/>
    <x v="1"/>
    <x v="0"/>
    <x v="0"/>
    <x v="1"/>
    <x v="1"/>
    <x v="0"/>
    <x v="1"/>
    <x v="2"/>
    <x v="2"/>
    <x v="1"/>
    <x v="3"/>
    <x v="4"/>
    <x v="0"/>
    <x v="0"/>
    <x v="0"/>
    <x v="0"/>
    <x v="0"/>
    <x v="0"/>
    <x v="0"/>
    <x v="0"/>
    <x v="0"/>
    <x v="0"/>
    <x v="0"/>
    <x v="0"/>
    <x v="0"/>
    <x v="0"/>
    <m/>
    <m/>
    <m/>
    <m/>
    <m/>
    <m/>
  </r>
  <r>
    <s v="År 2"/>
    <x v="1"/>
    <x v="46"/>
    <n v="29"/>
    <s v="Elever"/>
    <x v="3"/>
    <x v="0"/>
    <x v="0"/>
    <x v="1"/>
    <x v="1"/>
    <x v="1"/>
    <x v="3"/>
    <x v="1"/>
    <x v="1"/>
    <x v="0"/>
    <x v="1"/>
    <x v="0"/>
    <x v="4"/>
    <x v="1"/>
    <x v="1"/>
    <x v="2"/>
    <x v="3"/>
    <x v="1"/>
    <x v="2"/>
    <x v="1"/>
    <x v="1"/>
    <x v="3"/>
    <x v="2"/>
    <x v="0"/>
    <x v="0"/>
    <x v="0"/>
    <x v="0"/>
    <m/>
    <m/>
    <m/>
    <m/>
    <m/>
    <m/>
  </r>
  <r>
    <s v="År 2"/>
    <x v="1"/>
    <x v="46"/>
    <n v="29"/>
    <s v="Elever"/>
    <x v="3"/>
    <x v="0"/>
    <x v="0"/>
    <x v="0"/>
    <x v="1"/>
    <x v="2"/>
    <x v="0"/>
    <x v="1"/>
    <x v="1"/>
    <x v="1"/>
    <x v="1"/>
    <x v="0"/>
    <x v="4"/>
    <x v="1"/>
    <x v="4"/>
    <x v="3"/>
    <x v="3"/>
    <x v="1"/>
    <x v="2"/>
    <x v="1"/>
    <x v="1"/>
    <x v="4"/>
    <x v="2"/>
    <x v="0"/>
    <x v="0"/>
    <x v="0"/>
    <x v="0"/>
    <m/>
    <m/>
    <m/>
    <m/>
    <m/>
    <m/>
  </r>
  <r>
    <s v="År 2"/>
    <x v="1"/>
    <x v="46"/>
    <n v="29"/>
    <s v="Elever"/>
    <x v="3"/>
    <x v="1"/>
    <x v="0"/>
    <x v="1"/>
    <x v="1"/>
    <x v="1"/>
    <x v="0"/>
    <x v="1"/>
    <x v="1"/>
    <x v="1"/>
    <x v="1"/>
    <x v="0"/>
    <x v="4"/>
    <x v="1"/>
    <x v="3"/>
    <x v="2"/>
    <x v="3"/>
    <x v="2"/>
    <x v="2"/>
    <x v="1"/>
    <x v="1"/>
    <x v="1"/>
    <x v="2"/>
    <x v="0"/>
    <x v="0"/>
    <x v="0"/>
    <x v="0"/>
    <m/>
    <m/>
    <m/>
    <m/>
    <m/>
    <m/>
  </r>
  <r>
    <s v="År 2"/>
    <x v="1"/>
    <x v="46"/>
    <n v="29"/>
    <s v="Elever"/>
    <x v="3"/>
    <x v="0"/>
    <x v="0"/>
    <x v="3"/>
    <x v="1"/>
    <x v="1"/>
    <x v="0"/>
    <x v="0"/>
    <x v="1"/>
    <x v="1"/>
    <x v="4"/>
    <x v="0"/>
    <x v="4"/>
    <x v="1"/>
    <x v="1"/>
    <x v="2"/>
    <x v="1"/>
    <x v="1"/>
    <x v="2"/>
    <x v="1"/>
    <x v="1"/>
    <x v="3"/>
    <x v="2"/>
    <x v="0"/>
    <x v="0"/>
    <x v="0"/>
    <x v="0"/>
    <m/>
    <m/>
    <m/>
    <m/>
    <m/>
    <m/>
  </r>
  <r>
    <s v="År 2"/>
    <x v="1"/>
    <x v="46"/>
    <n v="29"/>
    <s v="Elever"/>
    <x v="3"/>
    <x v="0"/>
    <x v="0"/>
    <x v="1"/>
    <x v="1"/>
    <x v="1"/>
    <x v="1"/>
    <x v="1"/>
    <x v="1"/>
    <x v="0"/>
    <x v="1"/>
    <x v="0"/>
    <x v="4"/>
    <x v="1"/>
    <x v="1"/>
    <x v="2"/>
    <x v="3"/>
    <x v="2"/>
    <x v="2"/>
    <x v="1"/>
    <x v="1"/>
    <x v="3"/>
    <x v="2"/>
    <x v="0"/>
    <x v="0"/>
    <x v="0"/>
    <x v="0"/>
    <m/>
    <m/>
    <m/>
    <m/>
    <m/>
    <m/>
  </r>
  <r>
    <s v="År 2"/>
    <x v="1"/>
    <x v="46"/>
    <n v="29"/>
    <s v="Elever"/>
    <x v="3"/>
    <x v="0"/>
    <x v="0"/>
    <x v="0"/>
    <x v="0"/>
    <x v="0"/>
    <x v="0"/>
    <x v="0"/>
    <x v="2"/>
    <x v="2"/>
    <x v="2"/>
    <x v="1"/>
    <x v="4"/>
    <x v="1"/>
    <x v="4"/>
    <x v="3"/>
    <x v="3"/>
    <x v="1"/>
    <x v="1"/>
    <x v="2"/>
    <x v="1"/>
    <x v="4"/>
    <x v="4"/>
    <x v="0"/>
    <x v="0"/>
    <x v="0"/>
    <x v="0"/>
    <m/>
    <m/>
    <m/>
    <m/>
    <m/>
    <m/>
  </r>
  <r>
    <s v="År 2"/>
    <x v="1"/>
    <x v="46"/>
    <n v="29"/>
    <s v="Elever"/>
    <x v="3"/>
    <x v="0"/>
    <x v="0"/>
    <x v="1"/>
    <x v="1"/>
    <x v="2"/>
    <x v="2"/>
    <x v="1"/>
    <x v="1"/>
    <x v="4"/>
    <x v="1"/>
    <x v="0"/>
    <x v="4"/>
    <x v="0"/>
    <x v="4"/>
    <x v="0"/>
    <x v="0"/>
    <x v="0"/>
    <x v="0"/>
    <x v="0"/>
    <x v="0"/>
    <x v="0"/>
    <x v="0"/>
    <x v="0"/>
    <x v="0"/>
    <x v="0"/>
    <x v="0"/>
    <m/>
    <m/>
    <m/>
    <m/>
    <m/>
    <m/>
  </r>
  <r>
    <s v="År 2"/>
    <x v="1"/>
    <x v="46"/>
    <n v="29"/>
    <s v="Elever"/>
    <x v="3"/>
    <x v="0"/>
    <x v="0"/>
    <x v="1"/>
    <x v="1"/>
    <x v="1"/>
    <x v="1"/>
    <x v="1"/>
    <x v="0"/>
    <x v="1"/>
    <x v="1"/>
    <x v="0"/>
    <x v="4"/>
    <x v="2"/>
    <x v="0"/>
    <x v="0"/>
    <x v="0"/>
    <x v="0"/>
    <x v="0"/>
    <x v="0"/>
    <x v="0"/>
    <x v="0"/>
    <x v="0"/>
    <x v="0"/>
    <x v="0"/>
    <x v="0"/>
    <x v="0"/>
    <m/>
    <m/>
    <m/>
    <m/>
    <m/>
    <m/>
  </r>
  <r>
    <s v="År 2"/>
    <x v="1"/>
    <x v="46"/>
    <n v="29"/>
    <s v="Elever"/>
    <x v="3"/>
    <x v="0"/>
    <x v="1"/>
    <x v="0"/>
    <x v="1"/>
    <x v="2"/>
    <x v="2"/>
    <x v="1"/>
    <x v="0"/>
    <x v="4"/>
    <x v="1"/>
    <x v="0"/>
    <x v="4"/>
    <x v="2"/>
    <x v="0"/>
    <x v="0"/>
    <x v="0"/>
    <x v="0"/>
    <x v="0"/>
    <x v="0"/>
    <x v="0"/>
    <x v="0"/>
    <x v="0"/>
    <x v="0"/>
    <x v="0"/>
    <x v="0"/>
    <x v="0"/>
    <m/>
    <m/>
    <m/>
    <m/>
    <m/>
    <m/>
  </r>
  <r>
    <s v="År 2"/>
    <x v="1"/>
    <x v="46"/>
    <n v="29"/>
    <s v="Elever"/>
    <x v="3"/>
    <x v="0"/>
    <x v="0"/>
    <x v="0"/>
    <x v="1"/>
    <x v="0"/>
    <x v="1"/>
    <x v="1"/>
    <x v="4"/>
    <x v="4"/>
    <x v="3"/>
    <x v="0"/>
    <x v="4"/>
    <x v="1"/>
    <x v="1"/>
    <x v="1"/>
    <x v="1"/>
    <x v="1"/>
    <x v="2"/>
    <x v="1"/>
    <x v="3"/>
    <x v="3"/>
    <x v="2"/>
    <x v="0"/>
    <x v="0"/>
    <x v="0"/>
    <x v="0"/>
    <m/>
    <m/>
    <m/>
    <m/>
    <m/>
    <m/>
  </r>
  <r>
    <s v="År 2"/>
    <x v="1"/>
    <x v="46"/>
    <n v="29"/>
    <s v="Elever"/>
    <x v="3"/>
    <x v="1"/>
    <x v="0"/>
    <x v="1"/>
    <x v="1"/>
    <x v="1"/>
    <x v="1"/>
    <x v="1"/>
    <x v="0"/>
    <x v="0"/>
    <x v="0"/>
    <x v="0"/>
    <x v="4"/>
    <x v="1"/>
    <x v="1"/>
    <x v="1"/>
    <x v="3"/>
    <x v="2"/>
    <x v="2"/>
    <x v="1"/>
    <x v="3"/>
    <x v="3"/>
    <x v="2"/>
    <x v="0"/>
    <x v="0"/>
    <x v="0"/>
    <x v="0"/>
    <m/>
    <m/>
    <m/>
    <m/>
    <m/>
    <m/>
  </r>
  <r>
    <s v="År 2"/>
    <x v="1"/>
    <x v="46"/>
    <n v="29"/>
    <s v="Elever"/>
    <x v="3"/>
    <x v="0"/>
    <x v="0"/>
    <x v="0"/>
    <x v="1"/>
    <x v="2"/>
    <x v="1"/>
    <x v="0"/>
    <x v="0"/>
    <x v="0"/>
    <x v="1"/>
    <x v="3"/>
    <x v="4"/>
    <x v="1"/>
    <x v="1"/>
    <x v="3"/>
    <x v="1"/>
    <x v="2"/>
    <x v="2"/>
    <x v="2"/>
    <x v="3"/>
    <x v="3"/>
    <x v="1"/>
    <x v="0"/>
    <x v="0"/>
    <x v="0"/>
    <x v="0"/>
    <m/>
    <m/>
    <m/>
    <m/>
    <m/>
    <m/>
  </r>
  <r>
    <s v="År 2"/>
    <x v="1"/>
    <x v="46"/>
    <n v="29"/>
    <s v="Elever"/>
    <x v="3"/>
    <x v="0"/>
    <x v="1"/>
    <x v="1"/>
    <x v="1"/>
    <x v="1"/>
    <x v="1"/>
    <x v="0"/>
    <x v="0"/>
    <x v="0"/>
    <x v="1"/>
    <x v="0"/>
    <x v="4"/>
    <x v="1"/>
    <x v="1"/>
    <x v="1"/>
    <x v="3"/>
    <x v="2"/>
    <x v="2"/>
    <x v="1"/>
    <x v="3"/>
    <x v="3"/>
    <x v="2"/>
    <x v="0"/>
    <x v="0"/>
    <x v="0"/>
    <x v="0"/>
    <m/>
    <m/>
    <m/>
    <m/>
    <m/>
    <m/>
  </r>
  <r>
    <s v="År 2"/>
    <x v="1"/>
    <x v="46"/>
    <n v="29"/>
    <s v="Elever"/>
    <x v="3"/>
    <x v="0"/>
    <x v="0"/>
    <x v="1"/>
    <x v="1"/>
    <x v="1"/>
    <x v="1"/>
    <x v="0"/>
    <x v="4"/>
    <x v="0"/>
    <x v="1"/>
    <x v="0"/>
    <x v="4"/>
    <x v="1"/>
    <x v="1"/>
    <x v="1"/>
    <x v="3"/>
    <x v="1"/>
    <x v="2"/>
    <x v="1"/>
    <x v="0"/>
    <x v="0"/>
    <x v="2"/>
    <x v="0"/>
    <x v="0"/>
    <x v="0"/>
    <x v="0"/>
    <m/>
    <m/>
    <m/>
    <m/>
    <m/>
    <m/>
  </r>
  <r>
    <s v="År 2"/>
    <x v="1"/>
    <x v="46"/>
    <n v="29"/>
    <s v="Elever"/>
    <x v="3"/>
    <x v="0"/>
    <x v="0"/>
    <x v="1"/>
    <x v="1"/>
    <x v="1"/>
    <x v="1"/>
    <x v="1"/>
    <x v="1"/>
    <x v="1"/>
    <x v="1"/>
    <x v="0"/>
    <x v="4"/>
    <x v="1"/>
    <x v="1"/>
    <x v="1"/>
    <x v="3"/>
    <x v="1"/>
    <x v="2"/>
    <x v="1"/>
    <x v="3"/>
    <x v="3"/>
    <x v="2"/>
    <x v="0"/>
    <x v="0"/>
    <x v="0"/>
    <x v="0"/>
    <m/>
    <m/>
    <m/>
    <m/>
    <m/>
    <m/>
  </r>
  <r>
    <s v="År 2"/>
    <x v="1"/>
    <x v="46"/>
    <n v="29"/>
    <s v="Elever"/>
    <x v="3"/>
    <x v="0"/>
    <x v="0"/>
    <x v="1"/>
    <x v="0"/>
    <x v="1"/>
    <x v="0"/>
    <x v="1"/>
    <x v="4"/>
    <x v="2"/>
    <x v="1"/>
    <x v="0"/>
    <x v="4"/>
    <x v="1"/>
    <x v="1"/>
    <x v="0"/>
    <x v="3"/>
    <x v="1"/>
    <x v="2"/>
    <x v="1"/>
    <x v="3"/>
    <x v="3"/>
    <x v="2"/>
    <x v="0"/>
    <x v="0"/>
    <x v="0"/>
    <x v="0"/>
    <m/>
    <m/>
    <m/>
    <m/>
    <m/>
    <m/>
  </r>
  <r>
    <s v="År 2"/>
    <x v="1"/>
    <x v="46"/>
    <n v="29"/>
    <s v="Elever"/>
    <x v="3"/>
    <x v="1"/>
    <x v="0"/>
    <x v="0"/>
    <x v="1"/>
    <x v="1"/>
    <x v="0"/>
    <x v="0"/>
    <x v="0"/>
    <x v="0"/>
    <x v="3"/>
    <x v="0"/>
    <x v="4"/>
    <x v="1"/>
    <x v="1"/>
    <x v="1"/>
    <x v="1"/>
    <x v="2"/>
    <x v="2"/>
    <x v="1"/>
    <x v="3"/>
    <x v="3"/>
    <x v="1"/>
    <x v="0"/>
    <x v="0"/>
    <x v="0"/>
    <x v="0"/>
    <m/>
    <m/>
    <m/>
    <m/>
    <m/>
    <m/>
  </r>
  <r>
    <s v="År 2"/>
    <x v="1"/>
    <x v="46"/>
    <n v="29"/>
    <s v="Elever"/>
    <x v="3"/>
    <x v="0"/>
    <x v="0"/>
    <x v="1"/>
    <x v="1"/>
    <x v="1"/>
    <x v="0"/>
    <x v="1"/>
    <x v="0"/>
    <x v="0"/>
    <x v="1"/>
    <x v="0"/>
    <x v="4"/>
    <x v="1"/>
    <x v="4"/>
    <x v="1"/>
    <x v="3"/>
    <x v="2"/>
    <x v="2"/>
    <x v="1"/>
    <x v="0"/>
    <x v="1"/>
    <x v="2"/>
    <x v="0"/>
    <x v="0"/>
    <x v="0"/>
    <x v="0"/>
    <m/>
    <m/>
    <m/>
    <m/>
    <m/>
    <m/>
  </r>
  <r>
    <s v="År 2"/>
    <x v="1"/>
    <x v="46"/>
    <n v="29"/>
    <s v="Elever"/>
    <x v="3"/>
    <x v="0"/>
    <x v="1"/>
    <x v="0"/>
    <x v="1"/>
    <x v="1"/>
    <x v="2"/>
    <x v="0"/>
    <x v="1"/>
    <x v="0"/>
    <x v="1"/>
    <x v="0"/>
    <x v="4"/>
    <x v="1"/>
    <x v="4"/>
    <x v="0"/>
    <x v="3"/>
    <x v="3"/>
    <x v="2"/>
    <x v="1"/>
    <x v="0"/>
    <x v="1"/>
    <x v="2"/>
    <x v="0"/>
    <x v="0"/>
    <x v="0"/>
    <x v="0"/>
    <m/>
    <m/>
    <m/>
    <m/>
    <m/>
    <m/>
  </r>
  <r>
    <s v="År 2"/>
    <x v="1"/>
    <x v="46"/>
    <n v="29"/>
    <s v="Elever"/>
    <x v="3"/>
    <x v="1"/>
    <x v="0"/>
    <x v="1"/>
    <x v="1"/>
    <x v="2"/>
    <x v="2"/>
    <x v="0"/>
    <x v="0"/>
    <x v="0"/>
    <x v="1"/>
    <x v="0"/>
    <x v="4"/>
    <x v="1"/>
    <x v="1"/>
    <x v="1"/>
    <x v="3"/>
    <x v="3"/>
    <x v="1"/>
    <x v="2"/>
    <x v="3"/>
    <x v="3"/>
    <x v="2"/>
    <x v="0"/>
    <x v="0"/>
    <x v="0"/>
    <x v="0"/>
    <m/>
    <m/>
    <m/>
    <m/>
    <m/>
    <m/>
  </r>
  <r>
    <s v="År 2"/>
    <x v="1"/>
    <x v="46"/>
    <n v="29"/>
    <s v="Elever"/>
    <x v="3"/>
    <x v="1"/>
    <x v="2"/>
    <x v="1"/>
    <x v="1"/>
    <x v="1"/>
    <x v="0"/>
    <x v="3"/>
    <x v="0"/>
    <x v="0"/>
    <x v="1"/>
    <x v="0"/>
    <x v="4"/>
    <x v="1"/>
    <x v="1"/>
    <x v="2"/>
    <x v="3"/>
    <x v="2"/>
    <x v="0"/>
    <x v="1"/>
    <x v="1"/>
    <x v="4"/>
    <x v="2"/>
    <x v="0"/>
    <x v="0"/>
    <x v="0"/>
    <x v="0"/>
    <m/>
    <m/>
    <m/>
    <m/>
    <m/>
    <m/>
  </r>
  <r>
    <s v="År 2"/>
    <x v="1"/>
    <x v="46"/>
    <n v="29"/>
    <s v="Elever"/>
    <x v="3"/>
    <x v="0"/>
    <x v="0"/>
    <x v="1"/>
    <x v="1"/>
    <x v="1"/>
    <x v="0"/>
    <x v="0"/>
    <x v="1"/>
    <x v="0"/>
    <x v="1"/>
    <x v="0"/>
    <x v="4"/>
    <x v="1"/>
    <x v="1"/>
    <x v="1"/>
    <x v="1"/>
    <x v="2"/>
    <x v="2"/>
    <x v="1"/>
    <x v="3"/>
    <x v="3"/>
    <x v="2"/>
    <x v="0"/>
    <x v="0"/>
    <x v="0"/>
    <x v="0"/>
    <m/>
    <m/>
    <m/>
    <m/>
    <m/>
    <m/>
  </r>
  <r>
    <s v="År 2"/>
    <x v="1"/>
    <x v="46"/>
    <n v="29"/>
    <s v="Elever"/>
    <x v="3"/>
    <x v="0"/>
    <x v="0"/>
    <x v="1"/>
    <x v="3"/>
    <x v="2"/>
    <x v="1"/>
    <x v="0"/>
    <x v="1"/>
    <x v="1"/>
    <x v="1"/>
    <x v="1"/>
    <x v="4"/>
    <x v="0"/>
    <x v="3"/>
    <x v="1"/>
    <x v="0"/>
    <x v="2"/>
    <x v="1"/>
    <x v="2"/>
    <x v="0"/>
    <x v="3"/>
    <x v="1"/>
    <x v="0"/>
    <x v="0"/>
    <x v="0"/>
    <x v="0"/>
    <m/>
    <m/>
    <m/>
    <m/>
    <m/>
    <m/>
  </r>
  <r>
    <s v="År 2"/>
    <x v="1"/>
    <x v="46"/>
    <n v="29"/>
    <s v="Elever"/>
    <x v="3"/>
    <x v="1"/>
    <x v="0"/>
    <x v="1"/>
    <x v="1"/>
    <x v="1"/>
    <x v="1"/>
    <x v="1"/>
    <x v="1"/>
    <x v="1"/>
    <x v="1"/>
    <x v="0"/>
    <x v="4"/>
    <x v="1"/>
    <x v="1"/>
    <x v="1"/>
    <x v="3"/>
    <x v="1"/>
    <x v="2"/>
    <x v="1"/>
    <x v="3"/>
    <x v="3"/>
    <x v="2"/>
    <x v="0"/>
    <x v="0"/>
    <x v="0"/>
    <x v="0"/>
    <m/>
    <m/>
    <m/>
    <m/>
    <m/>
    <m/>
  </r>
  <r>
    <s v="År 2"/>
    <x v="1"/>
    <x v="46"/>
    <n v="29"/>
    <s v="Elever"/>
    <x v="3"/>
    <x v="1"/>
    <x v="0"/>
    <x v="1"/>
    <x v="1"/>
    <x v="1"/>
    <x v="0"/>
    <x v="0"/>
    <x v="3"/>
    <x v="0"/>
    <x v="3"/>
    <x v="0"/>
    <x v="4"/>
    <x v="1"/>
    <x v="1"/>
    <x v="1"/>
    <x v="3"/>
    <x v="2"/>
    <x v="2"/>
    <x v="1"/>
    <x v="3"/>
    <x v="3"/>
    <x v="2"/>
    <x v="0"/>
    <x v="0"/>
    <x v="0"/>
    <x v="0"/>
    <m/>
    <m/>
    <m/>
    <m/>
    <m/>
    <m/>
  </r>
  <r>
    <s v="År 2"/>
    <x v="1"/>
    <x v="46"/>
    <n v="29"/>
    <s v="Elever"/>
    <x v="3"/>
    <x v="1"/>
    <x v="0"/>
    <x v="1"/>
    <x v="1"/>
    <x v="1"/>
    <x v="0"/>
    <x v="1"/>
    <x v="3"/>
    <x v="0"/>
    <x v="1"/>
    <x v="0"/>
    <x v="4"/>
    <x v="2"/>
    <x v="0"/>
    <x v="0"/>
    <x v="0"/>
    <x v="0"/>
    <x v="0"/>
    <x v="0"/>
    <x v="0"/>
    <x v="0"/>
    <x v="0"/>
    <x v="0"/>
    <x v="0"/>
    <x v="0"/>
    <x v="0"/>
    <m/>
    <m/>
    <m/>
    <m/>
    <m/>
    <m/>
  </r>
  <r>
    <s v="År 2"/>
    <x v="1"/>
    <x v="46"/>
    <n v="29"/>
    <s v="Elever"/>
    <x v="3"/>
    <x v="1"/>
    <x v="0"/>
    <x v="1"/>
    <x v="1"/>
    <x v="1"/>
    <x v="1"/>
    <x v="0"/>
    <x v="1"/>
    <x v="0"/>
    <x v="1"/>
    <x v="0"/>
    <x v="4"/>
    <x v="1"/>
    <x v="1"/>
    <x v="1"/>
    <x v="3"/>
    <x v="1"/>
    <x v="1"/>
    <x v="1"/>
    <x v="3"/>
    <x v="3"/>
    <x v="1"/>
    <x v="0"/>
    <x v="0"/>
    <x v="0"/>
    <x v="0"/>
    <m/>
    <m/>
    <m/>
    <m/>
    <m/>
    <m/>
  </r>
  <r>
    <s v="År 2"/>
    <x v="1"/>
    <x v="46"/>
    <n v="29"/>
    <s v="Elever"/>
    <x v="3"/>
    <x v="1"/>
    <x v="0"/>
    <x v="1"/>
    <x v="1"/>
    <x v="1"/>
    <x v="1"/>
    <x v="1"/>
    <x v="2"/>
    <x v="3"/>
    <x v="1"/>
    <x v="0"/>
    <x v="4"/>
    <x v="2"/>
    <x v="0"/>
    <x v="0"/>
    <x v="0"/>
    <x v="0"/>
    <x v="0"/>
    <x v="0"/>
    <x v="0"/>
    <x v="0"/>
    <x v="0"/>
    <x v="0"/>
    <x v="0"/>
    <x v="0"/>
    <x v="0"/>
    <m/>
    <m/>
    <m/>
    <m/>
    <m/>
    <m/>
  </r>
  <r>
    <s v="År 2"/>
    <x v="1"/>
    <x v="46"/>
    <n v="29"/>
    <s v="Elever"/>
    <x v="3"/>
    <x v="1"/>
    <x v="0"/>
    <x v="1"/>
    <x v="1"/>
    <x v="1"/>
    <x v="2"/>
    <x v="1"/>
    <x v="3"/>
    <x v="0"/>
    <x v="1"/>
    <x v="0"/>
    <x v="4"/>
    <x v="1"/>
    <x v="3"/>
    <x v="3"/>
    <x v="3"/>
    <x v="2"/>
    <x v="2"/>
    <x v="1"/>
    <x v="1"/>
    <x v="1"/>
    <x v="2"/>
    <x v="0"/>
    <x v="0"/>
    <x v="0"/>
    <x v="0"/>
    <m/>
    <m/>
    <m/>
    <m/>
    <m/>
    <m/>
  </r>
  <r>
    <s v="År 2"/>
    <x v="1"/>
    <x v="46"/>
    <n v="29"/>
    <s v="Elever"/>
    <x v="3"/>
    <x v="0"/>
    <x v="0"/>
    <x v="1"/>
    <x v="0"/>
    <x v="2"/>
    <x v="2"/>
    <x v="0"/>
    <x v="3"/>
    <x v="0"/>
    <x v="0"/>
    <x v="3"/>
    <x v="4"/>
    <x v="1"/>
    <x v="1"/>
    <x v="1"/>
    <x v="3"/>
    <x v="2"/>
    <x v="1"/>
    <x v="2"/>
    <x v="3"/>
    <x v="1"/>
    <x v="2"/>
    <x v="0"/>
    <x v="0"/>
    <x v="0"/>
    <x v="0"/>
    <m/>
    <m/>
    <m/>
    <m/>
    <m/>
    <m/>
  </r>
  <r>
    <s v="År 2"/>
    <x v="1"/>
    <x v="46"/>
    <n v="29"/>
    <s v="Elever"/>
    <x v="3"/>
    <x v="0"/>
    <x v="0"/>
    <x v="0"/>
    <x v="3"/>
    <x v="3"/>
    <x v="0"/>
    <x v="0"/>
    <x v="4"/>
    <x v="4"/>
    <x v="1"/>
    <x v="0"/>
    <x v="4"/>
    <x v="1"/>
    <x v="3"/>
    <x v="2"/>
    <x v="1"/>
    <x v="2"/>
    <x v="2"/>
    <x v="1"/>
    <x v="1"/>
    <x v="3"/>
    <x v="2"/>
    <x v="0"/>
    <x v="0"/>
    <x v="0"/>
    <x v="0"/>
    <m/>
    <m/>
    <m/>
    <m/>
    <m/>
    <m/>
  </r>
  <r>
    <s v="År 2"/>
    <x v="1"/>
    <x v="46"/>
    <n v="29"/>
    <s v="Elever"/>
    <x v="3"/>
    <x v="1"/>
    <x v="0"/>
    <x v="1"/>
    <x v="1"/>
    <x v="1"/>
    <x v="1"/>
    <x v="1"/>
    <x v="0"/>
    <x v="0"/>
    <x v="1"/>
    <x v="0"/>
    <x v="4"/>
    <x v="1"/>
    <x v="3"/>
    <x v="2"/>
    <x v="3"/>
    <x v="2"/>
    <x v="2"/>
    <x v="1"/>
    <x v="1"/>
    <x v="3"/>
    <x v="2"/>
    <x v="0"/>
    <x v="0"/>
    <x v="0"/>
    <x v="0"/>
    <m/>
    <m/>
    <m/>
    <m/>
    <m/>
    <m/>
  </r>
  <r>
    <s v="År 2"/>
    <x v="1"/>
    <x v="46"/>
    <n v="29"/>
    <s v="Elever"/>
    <x v="3"/>
    <x v="1"/>
    <x v="1"/>
    <x v="0"/>
    <x v="1"/>
    <x v="2"/>
    <x v="1"/>
    <x v="1"/>
    <x v="1"/>
    <x v="0"/>
    <x v="1"/>
    <x v="3"/>
    <x v="4"/>
    <x v="1"/>
    <x v="1"/>
    <x v="3"/>
    <x v="3"/>
    <x v="2"/>
    <x v="2"/>
    <x v="1"/>
    <x v="1"/>
    <x v="3"/>
    <x v="0"/>
    <x v="0"/>
    <x v="0"/>
    <x v="0"/>
    <x v="0"/>
    <m/>
    <m/>
    <m/>
    <m/>
    <m/>
    <m/>
  </r>
  <r>
    <s v="År 2"/>
    <x v="1"/>
    <x v="46"/>
    <n v="29"/>
    <s v="Elever"/>
    <x v="3"/>
    <x v="1"/>
    <x v="0"/>
    <x v="1"/>
    <x v="1"/>
    <x v="1"/>
    <x v="1"/>
    <x v="1"/>
    <x v="1"/>
    <x v="0"/>
    <x v="0"/>
    <x v="0"/>
    <x v="4"/>
    <x v="1"/>
    <x v="1"/>
    <x v="1"/>
    <x v="3"/>
    <x v="1"/>
    <x v="2"/>
    <x v="1"/>
    <x v="1"/>
    <x v="4"/>
    <x v="2"/>
    <x v="0"/>
    <x v="0"/>
    <x v="0"/>
    <x v="0"/>
    <m/>
    <m/>
    <m/>
    <m/>
    <m/>
    <m/>
  </r>
  <r>
    <s v="År 2"/>
    <x v="1"/>
    <x v="46"/>
    <n v="29"/>
    <s v="Elever"/>
    <x v="3"/>
    <x v="0"/>
    <x v="0"/>
    <x v="1"/>
    <x v="1"/>
    <x v="2"/>
    <x v="2"/>
    <x v="0"/>
    <x v="3"/>
    <x v="0"/>
    <x v="1"/>
    <x v="0"/>
    <x v="4"/>
    <x v="1"/>
    <x v="4"/>
    <x v="1"/>
    <x v="3"/>
    <x v="3"/>
    <x v="2"/>
    <x v="2"/>
    <x v="1"/>
    <x v="3"/>
    <x v="2"/>
    <x v="0"/>
    <x v="0"/>
    <x v="0"/>
    <x v="0"/>
    <m/>
    <m/>
    <m/>
    <m/>
    <m/>
    <m/>
  </r>
  <r>
    <s v="År 2"/>
    <x v="1"/>
    <x v="46"/>
    <n v="29"/>
    <s v="Elever"/>
    <x v="3"/>
    <x v="0"/>
    <x v="1"/>
    <x v="0"/>
    <x v="1"/>
    <x v="2"/>
    <x v="1"/>
    <x v="1"/>
    <x v="3"/>
    <x v="1"/>
    <x v="0"/>
    <x v="1"/>
    <x v="4"/>
    <x v="1"/>
    <x v="1"/>
    <x v="1"/>
    <x v="1"/>
    <x v="1"/>
    <x v="1"/>
    <x v="4"/>
    <x v="3"/>
    <x v="3"/>
    <x v="1"/>
    <x v="0"/>
    <x v="0"/>
    <x v="0"/>
    <x v="0"/>
    <m/>
    <m/>
    <m/>
    <m/>
    <m/>
    <m/>
  </r>
  <r>
    <s v="År 2"/>
    <x v="1"/>
    <x v="46"/>
    <n v="29"/>
    <s v="Elever"/>
    <x v="3"/>
    <x v="0"/>
    <x v="1"/>
    <x v="1"/>
    <x v="1"/>
    <x v="1"/>
    <x v="1"/>
    <x v="1"/>
    <x v="3"/>
    <x v="0"/>
    <x v="3"/>
    <x v="0"/>
    <x v="4"/>
    <x v="1"/>
    <x v="4"/>
    <x v="1"/>
    <x v="3"/>
    <x v="3"/>
    <x v="1"/>
    <x v="1"/>
    <x v="4"/>
    <x v="1"/>
    <x v="1"/>
    <x v="0"/>
    <x v="0"/>
    <x v="0"/>
    <x v="0"/>
    <m/>
    <m/>
    <m/>
    <m/>
    <m/>
    <m/>
  </r>
  <r>
    <s v="År 2"/>
    <x v="1"/>
    <x v="46"/>
    <n v="29"/>
    <s v="Elever"/>
    <x v="3"/>
    <x v="2"/>
    <x v="0"/>
    <x v="1"/>
    <x v="1"/>
    <x v="1"/>
    <x v="0"/>
    <x v="1"/>
    <x v="3"/>
    <x v="4"/>
    <x v="1"/>
    <x v="4"/>
    <x v="4"/>
    <x v="0"/>
    <x v="0"/>
    <x v="0"/>
    <x v="0"/>
    <x v="0"/>
    <x v="0"/>
    <x v="0"/>
    <x v="0"/>
    <x v="0"/>
    <x v="0"/>
    <x v="0"/>
    <x v="0"/>
    <x v="0"/>
    <x v="0"/>
    <m/>
    <m/>
    <m/>
    <m/>
    <m/>
    <m/>
  </r>
  <r>
    <s v="År 2"/>
    <x v="1"/>
    <x v="46"/>
    <n v="29"/>
    <s v="Elever"/>
    <x v="3"/>
    <x v="1"/>
    <x v="0"/>
    <x v="1"/>
    <x v="1"/>
    <x v="1"/>
    <x v="3"/>
    <x v="1"/>
    <x v="1"/>
    <x v="0"/>
    <x v="1"/>
    <x v="0"/>
    <x v="4"/>
    <x v="2"/>
    <x v="0"/>
    <x v="0"/>
    <x v="0"/>
    <x v="0"/>
    <x v="0"/>
    <x v="0"/>
    <x v="0"/>
    <x v="0"/>
    <x v="0"/>
    <x v="0"/>
    <x v="0"/>
    <x v="0"/>
    <x v="0"/>
    <m/>
    <m/>
    <m/>
    <m/>
    <m/>
    <m/>
  </r>
  <r>
    <s v="År 2"/>
    <x v="1"/>
    <x v="46"/>
    <n v="29"/>
    <s v="Elever"/>
    <x v="3"/>
    <x v="1"/>
    <x v="1"/>
    <x v="1"/>
    <x v="0"/>
    <x v="1"/>
    <x v="0"/>
    <x v="1"/>
    <x v="2"/>
    <x v="2"/>
    <x v="3"/>
    <x v="4"/>
    <x v="4"/>
    <x v="1"/>
    <x v="1"/>
    <x v="1"/>
    <x v="3"/>
    <x v="1"/>
    <x v="2"/>
    <x v="1"/>
    <x v="1"/>
    <x v="4"/>
    <x v="2"/>
    <x v="0"/>
    <x v="0"/>
    <x v="0"/>
    <x v="0"/>
    <m/>
    <m/>
    <m/>
    <m/>
    <m/>
    <m/>
  </r>
  <r>
    <s v="År 2"/>
    <x v="1"/>
    <x v="46"/>
    <n v="29"/>
    <s v="Elever"/>
    <x v="3"/>
    <x v="0"/>
    <x v="0"/>
    <x v="3"/>
    <x v="1"/>
    <x v="2"/>
    <x v="2"/>
    <x v="2"/>
    <x v="2"/>
    <x v="1"/>
    <x v="2"/>
    <x v="0"/>
    <x v="4"/>
    <x v="1"/>
    <x v="1"/>
    <x v="3"/>
    <x v="4"/>
    <x v="0"/>
    <x v="2"/>
    <x v="2"/>
    <x v="3"/>
    <x v="4"/>
    <x v="0"/>
    <x v="0"/>
    <x v="0"/>
    <x v="0"/>
    <x v="0"/>
    <m/>
    <m/>
    <m/>
    <m/>
    <m/>
    <m/>
  </r>
  <r>
    <s v="År 2"/>
    <x v="1"/>
    <x v="46"/>
    <n v="29"/>
    <s v="Elever"/>
    <x v="3"/>
    <x v="1"/>
    <x v="0"/>
    <x v="0"/>
    <x v="1"/>
    <x v="1"/>
    <x v="0"/>
    <x v="1"/>
    <x v="1"/>
    <x v="0"/>
    <x v="1"/>
    <x v="0"/>
    <x v="4"/>
    <x v="1"/>
    <x v="3"/>
    <x v="1"/>
    <x v="3"/>
    <x v="2"/>
    <x v="2"/>
    <x v="2"/>
    <x v="1"/>
    <x v="4"/>
    <x v="2"/>
    <x v="0"/>
    <x v="0"/>
    <x v="0"/>
    <x v="0"/>
    <m/>
    <m/>
    <m/>
    <m/>
    <m/>
    <m/>
  </r>
  <r>
    <s v="År 2"/>
    <x v="1"/>
    <x v="46"/>
    <n v="29"/>
    <s v="Elever"/>
    <x v="3"/>
    <x v="0"/>
    <x v="0"/>
    <x v="0"/>
    <x v="1"/>
    <x v="1"/>
    <x v="2"/>
    <x v="1"/>
    <x v="0"/>
    <x v="1"/>
    <x v="1"/>
    <x v="0"/>
    <x v="4"/>
    <x v="1"/>
    <x v="1"/>
    <x v="1"/>
    <x v="3"/>
    <x v="3"/>
    <x v="2"/>
    <x v="1"/>
    <x v="1"/>
    <x v="3"/>
    <x v="2"/>
    <x v="0"/>
    <x v="0"/>
    <x v="0"/>
    <x v="0"/>
    <m/>
    <m/>
    <m/>
    <m/>
    <m/>
    <m/>
  </r>
  <r>
    <s v="År 2"/>
    <x v="1"/>
    <x v="46"/>
    <n v="29"/>
    <s v="Elever"/>
    <x v="3"/>
    <x v="0"/>
    <x v="1"/>
    <x v="1"/>
    <x v="1"/>
    <x v="1"/>
    <x v="1"/>
    <x v="0"/>
    <x v="1"/>
    <x v="2"/>
    <x v="1"/>
    <x v="0"/>
    <x v="4"/>
    <x v="1"/>
    <x v="3"/>
    <x v="3"/>
    <x v="3"/>
    <x v="1"/>
    <x v="2"/>
    <x v="2"/>
    <x v="1"/>
    <x v="1"/>
    <x v="1"/>
    <x v="0"/>
    <x v="0"/>
    <x v="0"/>
    <x v="0"/>
    <m/>
    <m/>
    <m/>
    <m/>
    <m/>
    <m/>
  </r>
  <r>
    <s v="År 2"/>
    <x v="1"/>
    <x v="46"/>
    <n v="29"/>
    <s v="Elever"/>
    <x v="3"/>
    <x v="0"/>
    <x v="0"/>
    <x v="1"/>
    <x v="1"/>
    <x v="1"/>
    <x v="1"/>
    <x v="0"/>
    <x v="0"/>
    <x v="0"/>
    <x v="1"/>
    <x v="0"/>
    <x v="4"/>
    <x v="1"/>
    <x v="1"/>
    <x v="2"/>
    <x v="3"/>
    <x v="1"/>
    <x v="2"/>
    <x v="1"/>
    <x v="0"/>
    <x v="3"/>
    <x v="2"/>
    <x v="0"/>
    <x v="0"/>
    <x v="0"/>
    <x v="0"/>
    <m/>
    <m/>
    <m/>
    <m/>
    <m/>
    <m/>
  </r>
  <r>
    <s v="År 2"/>
    <x v="1"/>
    <x v="46"/>
    <m/>
    <s v="Elever"/>
    <x v="4"/>
    <x v="0"/>
    <x v="0"/>
    <x v="0"/>
    <x v="0"/>
    <x v="0"/>
    <x v="2"/>
    <x v="0"/>
    <x v="2"/>
    <x v="2"/>
    <x v="1"/>
    <x v="0"/>
    <x v="4"/>
    <x v="1"/>
    <x v="4"/>
    <x v="1"/>
    <x v="1"/>
    <x v="3"/>
    <x v="1"/>
    <x v="4"/>
    <x v="3"/>
    <x v="4"/>
    <x v="2"/>
    <x v="0"/>
    <x v="0"/>
    <x v="0"/>
    <x v="0"/>
    <m/>
    <m/>
    <m/>
    <m/>
    <m/>
    <m/>
  </r>
  <r>
    <s v="År 2"/>
    <x v="1"/>
    <x v="46"/>
    <m/>
    <s v="Elever"/>
    <x v="4"/>
    <x v="0"/>
    <x v="1"/>
    <x v="1"/>
    <x v="1"/>
    <x v="1"/>
    <x v="1"/>
    <x v="0"/>
    <x v="2"/>
    <x v="2"/>
    <x v="0"/>
    <x v="3"/>
    <x v="4"/>
    <x v="1"/>
    <x v="4"/>
    <x v="2"/>
    <x v="3"/>
    <x v="1"/>
    <x v="2"/>
    <x v="1"/>
    <x v="4"/>
    <x v="1"/>
    <x v="2"/>
    <x v="0"/>
    <x v="0"/>
    <x v="0"/>
    <x v="0"/>
    <m/>
    <m/>
    <m/>
    <m/>
    <m/>
    <m/>
  </r>
  <r>
    <s v="År 2"/>
    <x v="1"/>
    <x v="46"/>
    <m/>
    <s v="Elever"/>
    <x v="4"/>
    <x v="0"/>
    <x v="0"/>
    <x v="1"/>
    <x v="1"/>
    <x v="1"/>
    <x v="1"/>
    <x v="1"/>
    <x v="1"/>
    <x v="0"/>
    <x v="0"/>
    <x v="3"/>
    <x v="4"/>
    <x v="1"/>
    <x v="3"/>
    <x v="2"/>
    <x v="3"/>
    <x v="2"/>
    <x v="2"/>
    <x v="1"/>
    <x v="1"/>
    <x v="1"/>
    <x v="2"/>
    <x v="0"/>
    <x v="0"/>
    <x v="0"/>
    <x v="0"/>
    <m/>
    <m/>
    <m/>
    <m/>
    <m/>
    <m/>
  </r>
  <r>
    <s v="År 2"/>
    <x v="1"/>
    <x v="46"/>
    <m/>
    <s v="Elever"/>
    <x v="4"/>
    <x v="1"/>
    <x v="0"/>
    <x v="0"/>
    <x v="1"/>
    <x v="2"/>
    <x v="1"/>
    <x v="2"/>
    <x v="2"/>
    <x v="2"/>
    <x v="2"/>
    <x v="3"/>
    <x v="4"/>
    <x v="1"/>
    <x v="3"/>
    <x v="2"/>
    <x v="3"/>
    <x v="2"/>
    <x v="2"/>
    <x v="1"/>
    <x v="1"/>
    <x v="4"/>
    <x v="2"/>
    <x v="0"/>
    <x v="0"/>
    <x v="0"/>
    <x v="0"/>
    <m/>
    <m/>
    <m/>
    <m/>
    <m/>
    <m/>
  </r>
  <r>
    <s v="År 2"/>
    <x v="1"/>
    <x v="46"/>
    <m/>
    <s v="Elever"/>
    <x v="4"/>
    <x v="1"/>
    <x v="0"/>
    <x v="0"/>
    <x v="0"/>
    <x v="2"/>
    <x v="2"/>
    <x v="1"/>
    <x v="3"/>
    <x v="2"/>
    <x v="1"/>
    <x v="0"/>
    <x v="4"/>
    <x v="1"/>
    <x v="1"/>
    <x v="1"/>
    <x v="3"/>
    <x v="1"/>
    <x v="2"/>
    <x v="2"/>
    <x v="1"/>
    <x v="3"/>
    <x v="2"/>
    <x v="0"/>
    <x v="0"/>
    <x v="0"/>
    <x v="0"/>
    <m/>
    <m/>
    <m/>
    <m/>
    <m/>
    <m/>
  </r>
  <r>
    <s v="År 2"/>
    <x v="1"/>
    <x v="46"/>
    <m/>
    <s v="Elever"/>
    <x v="4"/>
    <x v="0"/>
    <x v="0"/>
    <x v="1"/>
    <x v="1"/>
    <x v="1"/>
    <x v="2"/>
    <x v="1"/>
    <x v="2"/>
    <x v="3"/>
    <x v="3"/>
    <x v="2"/>
    <x v="4"/>
    <x v="1"/>
    <x v="3"/>
    <x v="1"/>
    <x v="3"/>
    <x v="1"/>
    <x v="2"/>
    <x v="1"/>
    <x v="1"/>
    <x v="1"/>
    <x v="2"/>
    <x v="0"/>
    <x v="0"/>
    <x v="0"/>
    <x v="0"/>
    <m/>
    <m/>
    <m/>
    <m/>
    <m/>
    <m/>
  </r>
  <r>
    <s v="År 2"/>
    <x v="1"/>
    <x v="46"/>
    <m/>
    <s v="Elever"/>
    <x v="4"/>
    <x v="0"/>
    <x v="0"/>
    <x v="1"/>
    <x v="1"/>
    <x v="0"/>
    <x v="1"/>
    <x v="1"/>
    <x v="3"/>
    <x v="2"/>
    <x v="3"/>
    <x v="3"/>
    <x v="4"/>
    <x v="0"/>
    <x v="3"/>
    <x v="2"/>
    <x v="3"/>
    <x v="2"/>
    <x v="2"/>
    <x v="0"/>
    <x v="0"/>
    <x v="3"/>
    <x v="2"/>
    <x v="0"/>
    <x v="0"/>
    <x v="0"/>
    <x v="0"/>
    <m/>
    <m/>
    <m/>
    <m/>
    <m/>
    <m/>
  </r>
  <r>
    <s v="År 2"/>
    <x v="1"/>
    <x v="46"/>
    <m/>
    <s v="Elever"/>
    <x v="4"/>
    <x v="1"/>
    <x v="1"/>
    <x v="1"/>
    <x v="0"/>
    <x v="2"/>
    <x v="2"/>
    <x v="0"/>
    <x v="2"/>
    <x v="2"/>
    <x v="2"/>
    <x v="3"/>
    <x v="4"/>
    <x v="2"/>
    <x v="0"/>
    <x v="0"/>
    <x v="0"/>
    <x v="0"/>
    <x v="0"/>
    <x v="0"/>
    <x v="0"/>
    <x v="0"/>
    <x v="0"/>
    <x v="0"/>
    <x v="0"/>
    <x v="0"/>
    <x v="0"/>
    <m/>
    <m/>
    <m/>
    <m/>
    <m/>
    <m/>
  </r>
  <r>
    <s v="År 2"/>
    <x v="1"/>
    <x v="46"/>
    <m/>
    <s v="Elever"/>
    <x v="4"/>
    <x v="1"/>
    <x v="0"/>
    <x v="1"/>
    <x v="1"/>
    <x v="1"/>
    <x v="0"/>
    <x v="0"/>
    <x v="3"/>
    <x v="1"/>
    <x v="0"/>
    <x v="3"/>
    <x v="4"/>
    <x v="1"/>
    <x v="3"/>
    <x v="3"/>
    <x v="3"/>
    <x v="1"/>
    <x v="2"/>
    <x v="1"/>
    <x v="1"/>
    <x v="3"/>
    <x v="2"/>
    <x v="0"/>
    <x v="0"/>
    <x v="0"/>
    <x v="0"/>
    <m/>
    <m/>
    <m/>
    <m/>
    <m/>
    <m/>
  </r>
  <r>
    <s v="År 2"/>
    <x v="1"/>
    <x v="46"/>
    <m/>
    <s v="Elever"/>
    <x v="4"/>
    <x v="1"/>
    <x v="2"/>
    <x v="1"/>
    <x v="1"/>
    <x v="1"/>
    <x v="0"/>
    <x v="3"/>
    <x v="4"/>
    <x v="0"/>
    <x v="4"/>
    <x v="4"/>
    <x v="4"/>
    <x v="1"/>
    <x v="0"/>
    <x v="2"/>
    <x v="3"/>
    <x v="2"/>
    <x v="2"/>
    <x v="2"/>
    <x v="1"/>
    <x v="4"/>
    <x v="2"/>
    <x v="0"/>
    <x v="0"/>
    <x v="0"/>
    <x v="0"/>
    <m/>
    <m/>
    <m/>
    <m/>
    <m/>
    <m/>
  </r>
  <r>
    <s v="År 2"/>
    <x v="1"/>
    <x v="46"/>
    <m/>
    <s v="Elever"/>
    <x v="4"/>
    <x v="0"/>
    <x v="0"/>
    <x v="1"/>
    <x v="0"/>
    <x v="2"/>
    <x v="2"/>
    <x v="0"/>
    <x v="3"/>
    <x v="0"/>
    <x v="0"/>
    <x v="0"/>
    <x v="4"/>
    <x v="2"/>
    <x v="0"/>
    <x v="0"/>
    <x v="0"/>
    <x v="0"/>
    <x v="0"/>
    <x v="0"/>
    <x v="0"/>
    <x v="0"/>
    <x v="0"/>
    <x v="0"/>
    <x v="0"/>
    <x v="0"/>
    <x v="0"/>
    <m/>
    <m/>
    <m/>
    <m/>
    <m/>
    <m/>
  </r>
  <r>
    <s v="År 2"/>
    <x v="1"/>
    <x v="46"/>
    <m/>
    <s v="Elever"/>
    <x v="4"/>
    <x v="0"/>
    <x v="0"/>
    <x v="1"/>
    <x v="1"/>
    <x v="1"/>
    <x v="1"/>
    <x v="1"/>
    <x v="3"/>
    <x v="0"/>
    <x v="0"/>
    <x v="3"/>
    <x v="4"/>
    <x v="1"/>
    <x v="3"/>
    <x v="1"/>
    <x v="3"/>
    <x v="0"/>
    <x v="2"/>
    <x v="1"/>
    <x v="4"/>
    <x v="1"/>
    <x v="2"/>
    <x v="0"/>
    <x v="0"/>
    <x v="0"/>
    <x v="0"/>
    <m/>
    <m/>
    <m/>
    <m/>
    <m/>
    <m/>
  </r>
  <r>
    <s v="År 2"/>
    <x v="1"/>
    <x v="46"/>
    <m/>
    <s v="Elever"/>
    <x v="4"/>
    <x v="1"/>
    <x v="0"/>
    <x v="0"/>
    <x v="1"/>
    <x v="1"/>
    <x v="1"/>
    <x v="1"/>
    <x v="0"/>
    <x v="2"/>
    <x v="0"/>
    <x v="3"/>
    <x v="4"/>
    <x v="2"/>
    <x v="0"/>
    <x v="0"/>
    <x v="0"/>
    <x v="0"/>
    <x v="0"/>
    <x v="0"/>
    <x v="0"/>
    <x v="0"/>
    <x v="0"/>
    <x v="0"/>
    <x v="0"/>
    <x v="0"/>
    <x v="0"/>
    <m/>
    <m/>
    <m/>
    <m/>
    <m/>
    <m/>
  </r>
  <r>
    <s v="År 2"/>
    <x v="1"/>
    <x v="46"/>
    <m/>
    <s v="Elever"/>
    <x v="4"/>
    <x v="1"/>
    <x v="1"/>
    <x v="0"/>
    <x v="0"/>
    <x v="2"/>
    <x v="0"/>
    <x v="0"/>
    <x v="2"/>
    <x v="0"/>
    <x v="2"/>
    <x v="3"/>
    <x v="4"/>
    <x v="1"/>
    <x v="3"/>
    <x v="1"/>
    <x v="4"/>
    <x v="1"/>
    <x v="1"/>
    <x v="1"/>
    <x v="1"/>
    <x v="4"/>
    <x v="1"/>
    <x v="0"/>
    <x v="0"/>
    <x v="0"/>
    <x v="0"/>
    <m/>
    <m/>
    <m/>
    <m/>
    <m/>
    <m/>
  </r>
  <r>
    <s v="År 2"/>
    <x v="1"/>
    <x v="46"/>
    <m/>
    <s v="Elever"/>
    <x v="4"/>
    <x v="1"/>
    <x v="0"/>
    <x v="1"/>
    <x v="1"/>
    <x v="2"/>
    <x v="1"/>
    <x v="2"/>
    <x v="3"/>
    <x v="2"/>
    <x v="2"/>
    <x v="1"/>
    <x v="4"/>
    <x v="1"/>
    <x v="1"/>
    <x v="3"/>
    <x v="3"/>
    <x v="1"/>
    <x v="1"/>
    <x v="1"/>
    <x v="1"/>
    <x v="4"/>
    <x v="2"/>
    <x v="0"/>
    <x v="0"/>
    <x v="0"/>
    <x v="0"/>
    <m/>
    <m/>
    <m/>
    <m/>
    <m/>
    <m/>
  </r>
  <r>
    <s v="År 2"/>
    <x v="1"/>
    <x v="46"/>
    <m/>
    <s v="Elever"/>
    <x v="4"/>
    <x v="0"/>
    <x v="0"/>
    <x v="1"/>
    <x v="1"/>
    <x v="1"/>
    <x v="0"/>
    <x v="1"/>
    <x v="2"/>
    <x v="2"/>
    <x v="0"/>
    <x v="3"/>
    <x v="4"/>
    <x v="1"/>
    <x v="3"/>
    <x v="3"/>
    <x v="3"/>
    <x v="1"/>
    <x v="2"/>
    <x v="1"/>
    <x v="3"/>
    <x v="1"/>
    <x v="2"/>
    <x v="0"/>
    <x v="0"/>
    <x v="0"/>
    <x v="0"/>
    <m/>
    <m/>
    <m/>
    <m/>
    <m/>
    <m/>
  </r>
  <r>
    <s v="År 2"/>
    <x v="1"/>
    <x v="46"/>
    <m/>
    <s v="Elever"/>
    <x v="4"/>
    <x v="1"/>
    <x v="0"/>
    <x v="0"/>
    <x v="1"/>
    <x v="1"/>
    <x v="1"/>
    <x v="1"/>
    <x v="3"/>
    <x v="1"/>
    <x v="0"/>
    <x v="0"/>
    <x v="4"/>
    <x v="1"/>
    <x v="3"/>
    <x v="3"/>
    <x v="3"/>
    <x v="2"/>
    <x v="2"/>
    <x v="1"/>
    <x v="1"/>
    <x v="1"/>
    <x v="1"/>
    <x v="0"/>
    <x v="0"/>
    <x v="0"/>
    <x v="0"/>
    <m/>
    <m/>
    <m/>
    <m/>
    <m/>
    <m/>
  </r>
  <r>
    <s v="År 2"/>
    <x v="1"/>
    <x v="46"/>
    <m/>
    <s v="Elever"/>
    <x v="4"/>
    <x v="1"/>
    <x v="1"/>
    <x v="0"/>
    <x v="1"/>
    <x v="2"/>
    <x v="2"/>
    <x v="1"/>
    <x v="3"/>
    <x v="1"/>
    <x v="3"/>
    <x v="0"/>
    <x v="4"/>
    <x v="1"/>
    <x v="1"/>
    <x v="2"/>
    <x v="1"/>
    <x v="3"/>
    <x v="2"/>
    <x v="2"/>
    <x v="1"/>
    <x v="3"/>
    <x v="2"/>
    <x v="0"/>
    <x v="0"/>
    <x v="0"/>
    <x v="0"/>
    <m/>
    <m/>
    <m/>
    <m/>
    <m/>
    <m/>
  </r>
  <r>
    <s v="År 2"/>
    <x v="1"/>
    <x v="46"/>
    <m/>
    <s v="Elever"/>
    <x v="4"/>
    <x v="0"/>
    <x v="0"/>
    <x v="1"/>
    <x v="1"/>
    <x v="1"/>
    <x v="1"/>
    <x v="1"/>
    <x v="3"/>
    <x v="1"/>
    <x v="0"/>
    <x v="3"/>
    <x v="4"/>
    <x v="1"/>
    <x v="3"/>
    <x v="1"/>
    <x v="3"/>
    <x v="1"/>
    <x v="2"/>
    <x v="1"/>
    <x v="3"/>
    <x v="3"/>
    <x v="2"/>
    <x v="0"/>
    <x v="0"/>
    <x v="0"/>
    <x v="0"/>
    <m/>
    <m/>
    <m/>
    <m/>
    <m/>
    <m/>
  </r>
  <r>
    <s v="År 2"/>
    <x v="1"/>
    <x v="46"/>
    <m/>
    <s v="Elever"/>
    <x v="4"/>
    <x v="1"/>
    <x v="0"/>
    <x v="0"/>
    <x v="1"/>
    <x v="1"/>
    <x v="1"/>
    <x v="1"/>
    <x v="3"/>
    <x v="1"/>
    <x v="0"/>
    <x v="3"/>
    <x v="4"/>
    <x v="1"/>
    <x v="4"/>
    <x v="1"/>
    <x v="1"/>
    <x v="1"/>
    <x v="2"/>
    <x v="1"/>
    <x v="1"/>
    <x v="3"/>
    <x v="2"/>
    <x v="0"/>
    <x v="0"/>
    <x v="0"/>
    <x v="0"/>
    <m/>
    <m/>
    <m/>
    <m/>
    <m/>
    <m/>
  </r>
  <r>
    <s v="År 2"/>
    <x v="1"/>
    <x v="46"/>
    <m/>
    <s v="Elever"/>
    <x v="4"/>
    <x v="0"/>
    <x v="0"/>
    <x v="1"/>
    <x v="1"/>
    <x v="1"/>
    <x v="1"/>
    <x v="0"/>
    <x v="2"/>
    <x v="0"/>
    <x v="3"/>
    <x v="4"/>
    <x v="4"/>
    <x v="1"/>
    <x v="4"/>
    <x v="2"/>
    <x v="3"/>
    <x v="1"/>
    <x v="2"/>
    <x v="2"/>
    <x v="4"/>
    <x v="1"/>
    <x v="2"/>
    <x v="0"/>
    <x v="0"/>
    <x v="0"/>
    <x v="0"/>
    <m/>
    <m/>
    <m/>
    <m/>
    <m/>
    <m/>
  </r>
  <r>
    <s v="År 2"/>
    <x v="1"/>
    <x v="46"/>
    <m/>
    <s v="Elever"/>
    <x v="4"/>
    <x v="0"/>
    <x v="1"/>
    <x v="1"/>
    <x v="1"/>
    <x v="1"/>
    <x v="1"/>
    <x v="1"/>
    <x v="3"/>
    <x v="2"/>
    <x v="0"/>
    <x v="1"/>
    <x v="4"/>
    <x v="1"/>
    <x v="1"/>
    <x v="1"/>
    <x v="3"/>
    <x v="1"/>
    <x v="2"/>
    <x v="1"/>
    <x v="4"/>
    <x v="1"/>
    <x v="2"/>
    <x v="0"/>
    <x v="0"/>
    <x v="0"/>
    <x v="0"/>
    <m/>
    <m/>
    <m/>
    <m/>
    <m/>
    <m/>
  </r>
  <r>
    <s v="År 2"/>
    <x v="1"/>
    <x v="46"/>
    <m/>
    <s v="Elever"/>
    <x v="4"/>
    <x v="1"/>
    <x v="1"/>
    <x v="1"/>
    <x v="1"/>
    <x v="1"/>
    <x v="1"/>
    <x v="2"/>
    <x v="1"/>
    <x v="1"/>
    <x v="0"/>
    <x v="0"/>
    <x v="4"/>
    <x v="1"/>
    <x v="4"/>
    <x v="1"/>
    <x v="3"/>
    <x v="1"/>
    <x v="2"/>
    <x v="1"/>
    <x v="1"/>
    <x v="3"/>
    <x v="2"/>
    <x v="0"/>
    <x v="0"/>
    <x v="0"/>
    <x v="0"/>
    <m/>
    <m/>
    <m/>
    <m/>
    <m/>
    <m/>
  </r>
  <r>
    <s v="År 2"/>
    <x v="1"/>
    <x v="46"/>
    <m/>
    <s v="Elever"/>
    <x v="4"/>
    <x v="1"/>
    <x v="1"/>
    <x v="2"/>
    <x v="1"/>
    <x v="2"/>
    <x v="0"/>
    <x v="2"/>
    <x v="1"/>
    <x v="2"/>
    <x v="0"/>
    <x v="2"/>
    <x v="4"/>
    <x v="1"/>
    <x v="4"/>
    <x v="3"/>
    <x v="3"/>
    <x v="1"/>
    <x v="2"/>
    <x v="1"/>
    <x v="3"/>
    <x v="3"/>
    <x v="2"/>
    <x v="0"/>
    <x v="0"/>
    <x v="0"/>
    <x v="0"/>
    <m/>
    <m/>
    <m/>
    <m/>
    <m/>
    <m/>
  </r>
  <r>
    <s v="År 2"/>
    <x v="1"/>
    <x v="46"/>
    <m/>
    <s v="Elever"/>
    <x v="4"/>
    <x v="0"/>
    <x v="0"/>
    <x v="1"/>
    <x v="1"/>
    <x v="1"/>
    <x v="0"/>
    <x v="1"/>
    <x v="3"/>
    <x v="1"/>
    <x v="0"/>
    <x v="3"/>
    <x v="4"/>
    <x v="1"/>
    <x v="3"/>
    <x v="3"/>
    <x v="4"/>
    <x v="2"/>
    <x v="2"/>
    <x v="1"/>
    <x v="4"/>
    <x v="1"/>
    <x v="2"/>
    <x v="0"/>
    <x v="0"/>
    <x v="0"/>
    <x v="0"/>
    <m/>
    <m/>
    <m/>
    <m/>
    <m/>
    <m/>
  </r>
  <r>
    <s v="År 2"/>
    <x v="1"/>
    <x v="46"/>
    <m/>
    <s v="Elever"/>
    <x v="4"/>
    <x v="0"/>
    <x v="0"/>
    <x v="1"/>
    <x v="1"/>
    <x v="2"/>
    <x v="1"/>
    <x v="1"/>
    <x v="3"/>
    <x v="1"/>
    <x v="0"/>
    <x v="3"/>
    <x v="4"/>
    <x v="1"/>
    <x v="4"/>
    <x v="1"/>
    <x v="3"/>
    <x v="1"/>
    <x v="2"/>
    <x v="1"/>
    <x v="1"/>
    <x v="1"/>
    <x v="2"/>
    <x v="0"/>
    <x v="0"/>
    <x v="0"/>
    <x v="0"/>
    <m/>
    <m/>
    <m/>
    <m/>
    <m/>
    <m/>
  </r>
  <r>
    <s v="År 2"/>
    <x v="1"/>
    <x v="46"/>
    <m/>
    <s v="Elever"/>
    <x v="4"/>
    <x v="1"/>
    <x v="0"/>
    <x v="0"/>
    <x v="1"/>
    <x v="2"/>
    <x v="1"/>
    <x v="0"/>
    <x v="3"/>
    <x v="2"/>
    <x v="0"/>
    <x v="3"/>
    <x v="4"/>
    <x v="1"/>
    <x v="3"/>
    <x v="3"/>
    <x v="1"/>
    <x v="1"/>
    <x v="2"/>
    <x v="1"/>
    <x v="3"/>
    <x v="3"/>
    <x v="2"/>
    <x v="0"/>
    <x v="0"/>
    <x v="0"/>
    <x v="0"/>
    <m/>
    <m/>
    <m/>
    <m/>
    <m/>
    <m/>
  </r>
  <r>
    <s v="År 2"/>
    <x v="1"/>
    <x v="46"/>
    <m/>
    <s v="Elever"/>
    <x v="4"/>
    <x v="1"/>
    <x v="1"/>
    <x v="1"/>
    <x v="1"/>
    <x v="1"/>
    <x v="0"/>
    <x v="1"/>
    <x v="1"/>
    <x v="0"/>
    <x v="0"/>
    <x v="3"/>
    <x v="4"/>
    <x v="1"/>
    <x v="1"/>
    <x v="1"/>
    <x v="0"/>
    <x v="2"/>
    <x v="2"/>
    <x v="1"/>
    <x v="1"/>
    <x v="3"/>
    <x v="2"/>
    <x v="0"/>
    <x v="0"/>
    <x v="0"/>
    <x v="0"/>
    <m/>
    <m/>
    <m/>
    <m/>
    <m/>
    <m/>
  </r>
  <r>
    <s v="År 2"/>
    <x v="1"/>
    <x v="46"/>
    <m/>
    <s v="Elever"/>
    <x v="4"/>
    <x v="0"/>
    <x v="1"/>
    <x v="1"/>
    <x v="1"/>
    <x v="1"/>
    <x v="1"/>
    <x v="1"/>
    <x v="3"/>
    <x v="2"/>
    <x v="3"/>
    <x v="1"/>
    <x v="4"/>
    <x v="1"/>
    <x v="4"/>
    <x v="1"/>
    <x v="3"/>
    <x v="1"/>
    <x v="2"/>
    <x v="1"/>
    <x v="1"/>
    <x v="1"/>
    <x v="2"/>
    <x v="0"/>
    <x v="0"/>
    <x v="0"/>
    <x v="0"/>
    <m/>
    <m/>
    <m/>
    <m/>
    <m/>
    <m/>
  </r>
  <r>
    <s v="År 2"/>
    <x v="1"/>
    <x v="46"/>
    <m/>
    <s v="Elever"/>
    <x v="4"/>
    <x v="1"/>
    <x v="0"/>
    <x v="0"/>
    <x v="1"/>
    <x v="1"/>
    <x v="0"/>
    <x v="0"/>
    <x v="3"/>
    <x v="1"/>
    <x v="0"/>
    <x v="3"/>
    <x v="4"/>
    <x v="1"/>
    <x v="1"/>
    <x v="1"/>
    <x v="1"/>
    <x v="2"/>
    <x v="2"/>
    <x v="1"/>
    <x v="1"/>
    <x v="4"/>
    <x v="2"/>
    <x v="0"/>
    <x v="0"/>
    <x v="0"/>
    <x v="0"/>
    <m/>
    <m/>
    <m/>
    <m/>
    <m/>
    <m/>
  </r>
  <r>
    <s v="År 2"/>
    <x v="1"/>
    <x v="46"/>
    <m/>
    <s v="Elever"/>
    <x v="4"/>
    <x v="1"/>
    <x v="0"/>
    <x v="0"/>
    <x v="1"/>
    <x v="2"/>
    <x v="1"/>
    <x v="0"/>
    <x v="3"/>
    <x v="1"/>
    <x v="0"/>
    <x v="3"/>
    <x v="4"/>
    <x v="1"/>
    <x v="1"/>
    <x v="3"/>
    <x v="1"/>
    <x v="2"/>
    <x v="2"/>
    <x v="2"/>
    <x v="0"/>
    <x v="0"/>
    <x v="1"/>
    <x v="0"/>
    <x v="0"/>
    <x v="0"/>
    <x v="0"/>
    <m/>
    <m/>
    <m/>
    <m/>
    <m/>
    <m/>
  </r>
  <r>
    <s v="År 2"/>
    <x v="1"/>
    <x v="46"/>
    <m/>
    <s v="Elever"/>
    <x v="4"/>
    <x v="0"/>
    <x v="0"/>
    <x v="1"/>
    <x v="1"/>
    <x v="2"/>
    <x v="0"/>
    <x v="0"/>
    <x v="3"/>
    <x v="1"/>
    <x v="0"/>
    <x v="3"/>
    <x v="4"/>
    <x v="1"/>
    <x v="4"/>
    <x v="2"/>
    <x v="3"/>
    <x v="2"/>
    <x v="2"/>
    <x v="1"/>
    <x v="3"/>
    <x v="1"/>
    <x v="2"/>
    <x v="0"/>
    <x v="0"/>
    <x v="0"/>
    <x v="0"/>
    <m/>
    <m/>
    <m/>
    <m/>
    <m/>
    <m/>
  </r>
  <r>
    <s v="År 2"/>
    <x v="1"/>
    <x v="46"/>
    <m/>
    <s v="Elever"/>
    <x v="4"/>
    <x v="0"/>
    <x v="0"/>
    <x v="1"/>
    <x v="1"/>
    <x v="1"/>
    <x v="0"/>
    <x v="1"/>
    <x v="3"/>
    <x v="1"/>
    <x v="0"/>
    <x v="3"/>
    <x v="4"/>
    <x v="1"/>
    <x v="3"/>
    <x v="2"/>
    <x v="3"/>
    <x v="2"/>
    <x v="2"/>
    <x v="1"/>
    <x v="1"/>
    <x v="1"/>
    <x v="2"/>
    <x v="0"/>
    <x v="0"/>
    <x v="0"/>
    <x v="0"/>
    <m/>
    <m/>
    <m/>
    <m/>
    <m/>
    <m/>
  </r>
  <r>
    <s v="År 2"/>
    <x v="1"/>
    <x v="46"/>
    <m/>
    <s v="Elever"/>
    <x v="4"/>
    <x v="0"/>
    <x v="0"/>
    <x v="0"/>
    <x v="1"/>
    <x v="1"/>
    <x v="0"/>
    <x v="1"/>
    <x v="3"/>
    <x v="1"/>
    <x v="0"/>
    <x v="3"/>
    <x v="4"/>
    <x v="2"/>
    <x v="0"/>
    <x v="0"/>
    <x v="0"/>
    <x v="0"/>
    <x v="0"/>
    <x v="0"/>
    <x v="0"/>
    <x v="0"/>
    <x v="0"/>
    <x v="0"/>
    <x v="0"/>
    <x v="0"/>
    <x v="0"/>
    <m/>
    <m/>
    <m/>
    <m/>
    <m/>
    <m/>
  </r>
  <r>
    <s v="År 2"/>
    <x v="1"/>
    <x v="46"/>
    <m/>
    <s v="Elever"/>
    <x v="4"/>
    <x v="1"/>
    <x v="0"/>
    <x v="0"/>
    <x v="1"/>
    <x v="1"/>
    <x v="1"/>
    <x v="1"/>
    <x v="3"/>
    <x v="1"/>
    <x v="0"/>
    <x v="3"/>
    <x v="4"/>
    <x v="2"/>
    <x v="1"/>
    <x v="2"/>
    <x v="0"/>
    <x v="0"/>
    <x v="0"/>
    <x v="0"/>
    <x v="0"/>
    <x v="0"/>
    <x v="0"/>
    <x v="0"/>
    <x v="0"/>
    <x v="0"/>
    <x v="0"/>
    <m/>
    <m/>
    <m/>
    <m/>
    <m/>
    <m/>
  </r>
  <r>
    <s v="År 2"/>
    <x v="1"/>
    <x v="46"/>
    <m/>
    <s v="Elever"/>
    <x v="4"/>
    <x v="0"/>
    <x v="0"/>
    <x v="0"/>
    <x v="0"/>
    <x v="2"/>
    <x v="1"/>
    <x v="0"/>
    <x v="0"/>
    <x v="1"/>
    <x v="0"/>
    <x v="3"/>
    <x v="4"/>
    <x v="1"/>
    <x v="1"/>
    <x v="2"/>
    <x v="3"/>
    <x v="1"/>
    <x v="2"/>
    <x v="1"/>
    <x v="1"/>
    <x v="1"/>
    <x v="2"/>
    <x v="0"/>
    <x v="0"/>
    <x v="0"/>
    <x v="0"/>
    <m/>
    <m/>
    <m/>
    <m/>
    <m/>
    <m/>
  </r>
  <r>
    <s v="År 2"/>
    <x v="1"/>
    <x v="46"/>
    <m/>
    <s v="Elever"/>
    <x v="4"/>
    <x v="0"/>
    <x v="3"/>
    <x v="2"/>
    <x v="2"/>
    <x v="0"/>
    <x v="2"/>
    <x v="2"/>
    <x v="0"/>
    <x v="3"/>
    <x v="1"/>
    <x v="2"/>
    <x v="4"/>
    <x v="1"/>
    <x v="4"/>
    <x v="1"/>
    <x v="4"/>
    <x v="3"/>
    <x v="4"/>
    <x v="4"/>
    <x v="4"/>
    <x v="1"/>
    <x v="4"/>
    <x v="0"/>
    <x v="0"/>
    <x v="0"/>
    <x v="0"/>
    <m/>
    <m/>
    <m/>
    <m/>
    <m/>
    <m/>
  </r>
  <r>
    <s v="År 2"/>
    <x v="1"/>
    <x v="46"/>
    <m/>
    <s v="Elever"/>
    <x v="4"/>
    <x v="1"/>
    <x v="0"/>
    <x v="0"/>
    <x v="1"/>
    <x v="1"/>
    <x v="0"/>
    <x v="1"/>
    <x v="0"/>
    <x v="1"/>
    <x v="0"/>
    <x v="3"/>
    <x v="4"/>
    <x v="1"/>
    <x v="1"/>
    <x v="3"/>
    <x v="1"/>
    <x v="2"/>
    <x v="2"/>
    <x v="1"/>
    <x v="1"/>
    <x v="1"/>
    <x v="2"/>
    <x v="0"/>
    <x v="0"/>
    <x v="0"/>
    <x v="0"/>
    <m/>
    <m/>
    <m/>
    <m/>
    <m/>
    <m/>
  </r>
  <r>
    <s v="År 2"/>
    <x v="1"/>
    <x v="46"/>
    <m/>
    <s v="Elever"/>
    <x v="4"/>
    <x v="1"/>
    <x v="0"/>
    <x v="1"/>
    <x v="1"/>
    <x v="1"/>
    <x v="1"/>
    <x v="1"/>
    <x v="3"/>
    <x v="2"/>
    <x v="3"/>
    <x v="3"/>
    <x v="4"/>
    <x v="1"/>
    <x v="1"/>
    <x v="3"/>
    <x v="1"/>
    <x v="1"/>
    <x v="2"/>
    <x v="2"/>
    <x v="1"/>
    <x v="3"/>
    <x v="2"/>
    <x v="0"/>
    <x v="0"/>
    <x v="0"/>
    <x v="0"/>
    <m/>
    <m/>
    <m/>
    <m/>
    <m/>
    <m/>
  </r>
  <r>
    <s v="År 2"/>
    <x v="1"/>
    <x v="46"/>
    <m/>
    <s v="Elever"/>
    <x v="4"/>
    <x v="0"/>
    <x v="0"/>
    <x v="2"/>
    <x v="0"/>
    <x v="2"/>
    <x v="1"/>
    <x v="2"/>
    <x v="2"/>
    <x v="2"/>
    <x v="0"/>
    <x v="2"/>
    <x v="4"/>
    <x v="1"/>
    <x v="1"/>
    <x v="3"/>
    <x v="4"/>
    <x v="1"/>
    <x v="1"/>
    <x v="4"/>
    <x v="4"/>
    <x v="1"/>
    <x v="4"/>
    <x v="0"/>
    <x v="0"/>
    <x v="0"/>
    <x v="0"/>
    <m/>
    <m/>
    <m/>
    <m/>
    <m/>
    <m/>
  </r>
  <r>
    <s v="År 2"/>
    <x v="1"/>
    <x v="46"/>
    <m/>
    <s v="Elever"/>
    <x v="4"/>
    <x v="1"/>
    <x v="0"/>
    <x v="1"/>
    <x v="1"/>
    <x v="1"/>
    <x v="0"/>
    <x v="1"/>
    <x v="3"/>
    <x v="1"/>
    <x v="0"/>
    <x v="3"/>
    <x v="4"/>
    <x v="1"/>
    <x v="3"/>
    <x v="2"/>
    <x v="3"/>
    <x v="2"/>
    <x v="2"/>
    <x v="1"/>
    <x v="1"/>
    <x v="3"/>
    <x v="2"/>
    <x v="0"/>
    <x v="0"/>
    <x v="0"/>
    <x v="0"/>
    <m/>
    <m/>
    <m/>
    <m/>
    <m/>
    <m/>
  </r>
  <r>
    <s v="År 2"/>
    <x v="1"/>
    <x v="46"/>
    <m/>
    <s v="Elever"/>
    <x v="4"/>
    <x v="1"/>
    <x v="0"/>
    <x v="1"/>
    <x v="1"/>
    <x v="1"/>
    <x v="0"/>
    <x v="1"/>
    <x v="1"/>
    <x v="1"/>
    <x v="0"/>
    <x v="3"/>
    <x v="4"/>
    <x v="1"/>
    <x v="3"/>
    <x v="3"/>
    <x v="3"/>
    <x v="2"/>
    <x v="2"/>
    <x v="1"/>
    <x v="3"/>
    <x v="1"/>
    <x v="2"/>
    <x v="0"/>
    <x v="0"/>
    <x v="0"/>
    <x v="0"/>
    <m/>
    <m/>
    <m/>
    <m/>
    <m/>
    <m/>
  </r>
  <r>
    <s v="År 2"/>
    <x v="1"/>
    <x v="46"/>
    <m/>
    <s v="Elever"/>
    <x v="4"/>
    <x v="0"/>
    <x v="0"/>
    <x v="1"/>
    <x v="1"/>
    <x v="1"/>
    <x v="1"/>
    <x v="1"/>
    <x v="3"/>
    <x v="1"/>
    <x v="0"/>
    <x v="3"/>
    <x v="4"/>
    <x v="1"/>
    <x v="3"/>
    <x v="2"/>
    <x v="3"/>
    <x v="1"/>
    <x v="2"/>
    <x v="1"/>
    <x v="1"/>
    <x v="1"/>
    <x v="2"/>
    <x v="0"/>
    <x v="0"/>
    <x v="0"/>
    <x v="0"/>
    <m/>
    <m/>
    <m/>
    <m/>
    <m/>
    <m/>
  </r>
  <r>
    <s v="År 2"/>
    <x v="1"/>
    <x v="46"/>
    <m/>
    <s v="Elever"/>
    <x v="4"/>
    <x v="1"/>
    <x v="0"/>
    <x v="0"/>
    <x v="1"/>
    <x v="1"/>
    <x v="0"/>
    <x v="1"/>
    <x v="0"/>
    <x v="2"/>
    <x v="0"/>
    <x v="1"/>
    <x v="4"/>
    <x v="1"/>
    <x v="3"/>
    <x v="3"/>
    <x v="1"/>
    <x v="1"/>
    <x v="2"/>
    <x v="1"/>
    <x v="1"/>
    <x v="1"/>
    <x v="2"/>
    <x v="0"/>
    <x v="0"/>
    <x v="0"/>
    <x v="0"/>
    <m/>
    <m/>
    <m/>
    <m/>
    <m/>
    <m/>
  </r>
  <r>
    <s v="År 2"/>
    <x v="1"/>
    <x v="46"/>
    <m/>
    <s v="Elever"/>
    <x v="4"/>
    <x v="0"/>
    <x v="1"/>
    <x v="1"/>
    <x v="1"/>
    <x v="2"/>
    <x v="1"/>
    <x v="1"/>
    <x v="0"/>
    <x v="1"/>
    <x v="0"/>
    <x v="3"/>
    <x v="4"/>
    <x v="1"/>
    <x v="3"/>
    <x v="2"/>
    <x v="3"/>
    <x v="2"/>
    <x v="2"/>
    <x v="1"/>
    <x v="1"/>
    <x v="1"/>
    <x v="2"/>
    <x v="0"/>
    <x v="0"/>
    <x v="0"/>
    <x v="0"/>
    <m/>
    <m/>
    <m/>
    <m/>
    <m/>
    <m/>
  </r>
  <r>
    <s v="År 2"/>
    <x v="1"/>
    <x v="46"/>
    <m/>
    <s v="Elever"/>
    <x v="4"/>
    <x v="0"/>
    <x v="0"/>
    <x v="1"/>
    <x v="1"/>
    <x v="2"/>
    <x v="0"/>
    <x v="0"/>
    <x v="3"/>
    <x v="1"/>
    <x v="0"/>
    <x v="1"/>
    <x v="4"/>
    <x v="1"/>
    <x v="4"/>
    <x v="0"/>
    <x v="3"/>
    <x v="3"/>
    <x v="1"/>
    <x v="1"/>
    <x v="4"/>
    <x v="1"/>
    <x v="1"/>
    <x v="0"/>
    <x v="0"/>
    <x v="0"/>
    <x v="0"/>
    <m/>
    <m/>
    <m/>
    <m/>
    <m/>
    <m/>
  </r>
  <r>
    <s v="År 2"/>
    <x v="1"/>
    <x v="46"/>
    <m/>
    <s v="Elever"/>
    <x v="4"/>
    <x v="0"/>
    <x v="0"/>
    <x v="1"/>
    <x v="1"/>
    <x v="1"/>
    <x v="0"/>
    <x v="1"/>
    <x v="3"/>
    <x v="1"/>
    <x v="0"/>
    <x v="1"/>
    <x v="4"/>
    <x v="1"/>
    <x v="1"/>
    <x v="1"/>
    <x v="3"/>
    <x v="3"/>
    <x v="2"/>
    <x v="2"/>
    <x v="3"/>
    <x v="3"/>
    <x v="2"/>
    <x v="0"/>
    <x v="0"/>
    <x v="0"/>
    <x v="0"/>
    <m/>
    <m/>
    <m/>
    <m/>
    <m/>
    <m/>
  </r>
  <r>
    <s v="År 2"/>
    <x v="1"/>
    <x v="46"/>
    <m/>
    <s v="Elever"/>
    <x v="5"/>
    <x v="1"/>
    <x v="0"/>
    <x v="0"/>
    <x v="1"/>
    <x v="1"/>
    <x v="1"/>
    <x v="0"/>
    <x v="3"/>
    <x v="2"/>
    <x v="3"/>
    <x v="3"/>
    <x v="4"/>
    <x v="1"/>
    <x v="1"/>
    <x v="3"/>
    <x v="1"/>
    <x v="3"/>
    <x v="2"/>
    <x v="1"/>
    <x v="1"/>
    <x v="4"/>
    <x v="1"/>
    <x v="0"/>
    <x v="0"/>
    <x v="0"/>
    <x v="0"/>
    <m/>
    <m/>
    <m/>
    <m/>
    <m/>
    <m/>
  </r>
  <r>
    <s v="År 2"/>
    <x v="1"/>
    <x v="46"/>
    <m/>
    <s v="Elever"/>
    <x v="5"/>
    <x v="1"/>
    <x v="0"/>
    <x v="1"/>
    <x v="1"/>
    <x v="1"/>
    <x v="0"/>
    <x v="3"/>
    <x v="4"/>
    <x v="4"/>
    <x v="4"/>
    <x v="4"/>
    <x v="4"/>
    <x v="1"/>
    <x v="3"/>
    <x v="2"/>
    <x v="0"/>
    <x v="0"/>
    <x v="0"/>
    <x v="0"/>
    <x v="0"/>
    <x v="0"/>
    <x v="0"/>
    <x v="0"/>
    <x v="0"/>
    <x v="0"/>
    <x v="0"/>
    <m/>
    <m/>
    <m/>
    <m/>
    <m/>
    <m/>
  </r>
  <r>
    <s v="År 2"/>
    <x v="1"/>
    <x v="46"/>
    <m/>
    <s v="Elever"/>
    <x v="5"/>
    <x v="0"/>
    <x v="0"/>
    <x v="1"/>
    <x v="1"/>
    <x v="1"/>
    <x v="0"/>
    <x v="1"/>
    <x v="1"/>
    <x v="1"/>
    <x v="0"/>
    <x v="3"/>
    <x v="4"/>
    <x v="2"/>
    <x v="0"/>
    <x v="0"/>
    <x v="0"/>
    <x v="0"/>
    <x v="0"/>
    <x v="0"/>
    <x v="0"/>
    <x v="0"/>
    <x v="0"/>
    <x v="0"/>
    <x v="0"/>
    <x v="0"/>
    <x v="0"/>
    <m/>
    <m/>
    <m/>
    <m/>
    <m/>
    <m/>
  </r>
  <r>
    <s v="År 2"/>
    <x v="1"/>
    <x v="46"/>
    <m/>
    <s v="Elever"/>
    <x v="5"/>
    <x v="0"/>
    <x v="0"/>
    <x v="0"/>
    <x v="1"/>
    <x v="1"/>
    <x v="1"/>
    <x v="1"/>
    <x v="1"/>
    <x v="1"/>
    <x v="0"/>
    <x v="3"/>
    <x v="4"/>
    <x v="1"/>
    <x v="1"/>
    <x v="2"/>
    <x v="4"/>
    <x v="1"/>
    <x v="2"/>
    <x v="1"/>
    <x v="1"/>
    <x v="1"/>
    <x v="2"/>
    <x v="0"/>
    <x v="0"/>
    <x v="0"/>
    <x v="0"/>
    <m/>
    <m/>
    <m/>
    <m/>
    <m/>
    <m/>
  </r>
  <r>
    <s v="År 2"/>
    <x v="1"/>
    <x v="46"/>
    <m/>
    <s v="Elever"/>
    <x v="5"/>
    <x v="0"/>
    <x v="0"/>
    <x v="1"/>
    <x v="1"/>
    <x v="1"/>
    <x v="0"/>
    <x v="1"/>
    <x v="5"/>
    <x v="5"/>
    <x v="5"/>
    <x v="4"/>
    <x v="4"/>
    <x v="1"/>
    <x v="3"/>
    <x v="2"/>
    <x v="3"/>
    <x v="0"/>
    <x v="0"/>
    <x v="0"/>
    <x v="0"/>
    <x v="0"/>
    <x v="0"/>
    <x v="0"/>
    <x v="0"/>
    <x v="0"/>
    <x v="0"/>
    <m/>
    <m/>
    <m/>
    <m/>
    <m/>
    <m/>
  </r>
  <r>
    <s v="År 2"/>
    <x v="1"/>
    <x v="46"/>
    <m/>
    <s v="Elever"/>
    <x v="5"/>
    <x v="0"/>
    <x v="0"/>
    <x v="1"/>
    <x v="1"/>
    <x v="1"/>
    <x v="0"/>
    <x v="1"/>
    <x v="1"/>
    <x v="1"/>
    <x v="0"/>
    <x v="3"/>
    <x v="4"/>
    <x v="1"/>
    <x v="3"/>
    <x v="2"/>
    <x v="3"/>
    <x v="1"/>
    <x v="2"/>
    <x v="1"/>
    <x v="1"/>
    <x v="1"/>
    <x v="2"/>
    <x v="0"/>
    <x v="0"/>
    <x v="0"/>
    <x v="0"/>
    <m/>
    <m/>
    <m/>
    <m/>
    <m/>
    <m/>
  </r>
  <r>
    <s v="År 2"/>
    <x v="1"/>
    <x v="46"/>
    <m/>
    <s v="Elever"/>
    <x v="5"/>
    <x v="1"/>
    <x v="1"/>
    <x v="1"/>
    <x v="1"/>
    <x v="1"/>
    <x v="1"/>
    <x v="0"/>
    <x v="4"/>
    <x v="4"/>
    <x v="4"/>
    <x v="4"/>
    <x v="4"/>
    <x v="1"/>
    <x v="4"/>
    <x v="2"/>
    <x v="3"/>
    <x v="1"/>
    <x v="2"/>
    <x v="1"/>
    <x v="1"/>
    <x v="1"/>
    <x v="1"/>
    <x v="0"/>
    <x v="0"/>
    <x v="0"/>
    <x v="0"/>
    <m/>
    <m/>
    <m/>
    <m/>
    <m/>
    <m/>
  </r>
  <r>
    <s v="År 2"/>
    <x v="1"/>
    <x v="46"/>
    <m/>
    <s v="Elever"/>
    <x v="5"/>
    <x v="0"/>
    <x v="2"/>
    <x v="3"/>
    <x v="1"/>
    <x v="3"/>
    <x v="3"/>
    <x v="1"/>
    <x v="1"/>
    <x v="1"/>
    <x v="4"/>
    <x v="4"/>
    <x v="4"/>
    <x v="1"/>
    <x v="0"/>
    <x v="2"/>
    <x v="3"/>
    <x v="0"/>
    <x v="0"/>
    <x v="1"/>
    <x v="1"/>
    <x v="0"/>
    <x v="2"/>
    <x v="0"/>
    <x v="0"/>
    <x v="0"/>
    <x v="0"/>
    <m/>
    <m/>
    <m/>
    <m/>
    <m/>
    <m/>
  </r>
  <r>
    <s v="År 2"/>
    <x v="1"/>
    <x v="46"/>
    <m/>
    <s v="Elever"/>
    <x v="5"/>
    <x v="1"/>
    <x v="0"/>
    <x v="1"/>
    <x v="1"/>
    <x v="1"/>
    <x v="0"/>
    <x v="1"/>
    <x v="1"/>
    <x v="1"/>
    <x v="0"/>
    <x v="3"/>
    <x v="4"/>
    <x v="1"/>
    <x v="3"/>
    <x v="3"/>
    <x v="3"/>
    <x v="1"/>
    <x v="2"/>
    <x v="1"/>
    <x v="1"/>
    <x v="1"/>
    <x v="2"/>
    <x v="0"/>
    <x v="0"/>
    <x v="0"/>
    <x v="0"/>
    <m/>
    <m/>
    <m/>
    <m/>
    <m/>
    <m/>
  </r>
  <r>
    <s v="År 2"/>
    <x v="1"/>
    <x v="46"/>
    <m/>
    <s v="Elever"/>
    <x v="5"/>
    <x v="0"/>
    <x v="0"/>
    <x v="1"/>
    <x v="3"/>
    <x v="3"/>
    <x v="3"/>
    <x v="3"/>
    <x v="4"/>
    <x v="4"/>
    <x v="4"/>
    <x v="4"/>
    <x v="4"/>
    <x v="2"/>
    <x v="0"/>
    <x v="0"/>
    <x v="0"/>
    <x v="0"/>
    <x v="0"/>
    <x v="0"/>
    <x v="0"/>
    <x v="0"/>
    <x v="0"/>
    <x v="0"/>
    <x v="0"/>
    <x v="0"/>
    <x v="0"/>
    <m/>
    <m/>
    <m/>
    <m/>
    <m/>
    <m/>
  </r>
  <r>
    <s v="År 2"/>
    <x v="1"/>
    <x v="46"/>
    <m/>
    <s v="Elever"/>
    <x v="5"/>
    <x v="1"/>
    <x v="0"/>
    <x v="1"/>
    <x v="1"/>
    <x v="1"/>
    <x v="0"/>
    <x v="1"/>
    <x v="1"/>
    <x v="1"/>
    <x v="0"/>
    <x v="3"/>
    <x v="4"/>
    <x v="1"/>
    <x v="3"/>
    <x v="2"/>
    <x v="3"/>
    <x v="2"/>
    <x v="2"/>
    <x v="1"/>
    <x v="1"/>
    <x v="3"/>
    <x v="2"/>
    <x v="0"/>
    <x v="0"/>
    <x v="0"/>
    <x v="0"/>
    <m/>
    <m/>
    <m/>
    <m/>
    <m/>
    <m/>
  </r>
  <r>
    <s v="År 2"/>
    <x v="1"/>
    <x v="46"/>
    <m/>
    <s v="Elever"/>
    <x v="5"/>
    <x v="0"/>
    <x v="0"/>
    <x v="1"/>
    <x v="1"/>
    <x v="1"/>
    <x v="1"/>
    <x v="1"/>
    <x v="1"/>
    <x v="1"/>
    <x v="0"/>
    <x v="3"/>
    <x v="4"/>
    <x v="2"/>
    <x v="0"/>
    <x v="0"/>
    <x v="0"/>
    <x v="0"/>
    <x v="0"/>
    <x v="0"/>
    <x v="0"/>
    <x v="0"/>
    <x v="0"/>
    <x v="0"/>
    <x v="0"/>
    <x v="0"/>
    <x v="0"/>
    <m/>
    <m/>
    <m/>
    <m/>
    <m/>
    <m/>
  </r>
  <r>
    <s v="År 2"/>
    <x v="1"/>
    <x v="46"/>
    <m/>
    <s v="Elever"/>
    <x v="5"/>
    <x v="1"/>
    <x v="0"/>
    <x v="1"/>
    <x v="1"/>
    <x v="1"/>
    <x v="1"/>
    <x v="2"/>
    <x v="1"/>
    <x v="1"/>
    <x v="0"/>
    <x v="3"/>
    <x v="4"/>
    <x v="1"/>
    <x v="3"/>
    <x v="1"/>
    <x v="3"/>
    <x v="1"/>
    <x v="2"/>
    <x v="1"/>
    <x v="1"/>
    <x v="1"/>
    <x v="2"/>
    <x v="0"/>
    <x v="0"/>
    <x v="0"/>
    <x v="0"/>
    <m/>
    <m/>
    <m/>
    <m/>
    <m/>
    <m/>
  </r>
  <r>
    <s v="År 2"/>
    <x v="1"/>
    <x v="46"/>
    <m/>
    <s v="Elever"/>
    <x v="5"/>
    <x v="1"/>
    <x v="0"/>
    <x v="1"/>
    <x v="1"/>
    <x v="1"/>
    <x v="0"/>
    <x v="1"/>
    <x v="3"/>
    <x v="5"/>
    <x v="5"/>
    <x v="5"/>
    <x v="4"/>
    <x v="2"/>
    <x v="0"/>
    <x v="0"/>
    <x v="0"/>
    <x v="0"/>
    <x v="0"/>
    <x v="0"/>
    <x v="0"/>
    <x v="0"/>
    <x v="0"/>
    <x v="0"/>
    <x v="0"/>
    <x v="0"/>
    <x v="0"/>
    <m/>
    <m/>
    <m/>
    <m/>
    <m/>
    <m/>
  </r>
  <r>
    <s v="År 2"/>
    <x v="1"/>
    <x v="46"/>
    <m/>
    <s v="Elever"/>
    <x v="5"/>
    <x v="1"/>
    <x v="0"/>
    <x v="1"/>
    <x v="1"/>
    <x v="1"/>
    <x v="0"/>
    <x v="1"/>
    <x v="3"/>
    <x v="5"/>
    <x v="5"/>
    <x v="5"/>
    <x v="4"/>
    <x v="2"/>
    <x v="0"/>
    <x v="0"/>
    <x v="0"/>
    <x v="0"/>
    <x v="0"/>
    <x v="0"/>
    <x v="0"/>
    <x v="0"/>
    <x v="0"/>
    <x v="0"/>
    <x v="0"/>
    <x v="0"/>
    <x v="0"/>
    <m/>
    <m/>
    <m/>
    <m/>
    <m/>
    <m/>
  </r>
  <r>
    <s v="År 2"/>
    <x v="1"/>
    <x v="46"/>
    <m/>
    <s v="Elever"/>
    <x v="5"/>
    <x v="0"/>
    <x v="1"/>
    <x v="1"/>
    <x v="1"/>
    <x v="2"/>
    <x v="1"/>
    <x v="1"/>
    <x v="2"/>
    <x v="3"/>
    <x v="3"/>
    <x v="3"/>
    <x v="4"/>
    <x v="1"/>
    <x v="4"/>
    <x v="3"/>
    <x v="3"/>
    <x v="1"/>
    <x v="2"/>
    <x v="2"/>
    <x v="3"/>
    <x v="3"/>
    <x v="2"/>
    <x v="0"/>
    <x v="0"/>
    <x v="0"/>
    <x v="0"/>
    <m/>
    <m/>
    <m/>
    <m/>
    <m/>
    <m/>
  </r>
  <r>
    <s v="År 2"/>
    <x v="1"/>
    <x v="46"/>
    <m/>
    <s v="Elever"/>
    <x v="5"/>
    <x v="0"/>
    <x v="1"/>
    <x v="0"/>
    <x v="1"/>
    <x v="1"/>
    <x v="1"/>
    <x v="1"/>
    <x v="3"/>
    <x v="1"/>
    <x v="3"/>
    <x v="1"/>
    <x v="4"/>
    <x v="1"/>
    <x v="1"/>
    <x v="3"/>
    <x v="1"/>
    <x v="1"/>
    <x v="2"/>
    <x v="1"/>
    <x v="1"/>
    <x v="1"/>
    <x v="2"/>
    <x v="0"/>
    <x v="0"/>
    <x v="0"/>
    <x v="0"/>
    <m/>
    <m/>
    <m/>
    <m/>
    <m/>
    <m/>
  </r>
  <r>
    <s v="År 2"/>
    <x v="1"/>
    <x v="46"/>
    <m/>
    <s v="Elever"/>
    <x v="5"/>
    <x v="0"/>
    <x v="0"/>
    <x v="1"/>
    <x v="1"/>
    <x v="1"/>
    <x v="0"/>
    <x v="1"/>
    <x v="1"/>
    <x v="1"/>
    <x v="0"/>
    <x v="3"/>
    <x v="4"/>
    <x v="2"/>
    <x v="0"/>
    <x v="0"/>
    <x v="0"/>
    <x v="0"/>
    <x v="0"/>
    <x v="0"/>
    <x v="0"/>
    <x v="0"/>
    <x v="0"/>
    <x v="0"/>
    <x v="0"/>
    <x v="0"/>
    <x v="0"/>
    <m/>
    <m/>
    <m/>
    <m/>
    <m/>
    <m/>
  </r>
  <r>
    <s v="År 2"/>
    <x v="1"/>
    <x v="46"/>
    <m/>
    <s v="Elever"/>
    <x v="5"/>
    <x v="1"/>
    <x v="0"/>
    <x v="1"/>
    <x v="1"/>
    <x v="1"/>
    <x v="0"/>
    <x v="1"/>
    <x v="1"/>
    <x v="1"/>
    <x v="0"/>
    <x v="3"/>
    <x v="4"/>
    <x v="1"/>
    <x v="3"/>
    <x v="2"/>
    <x v="3"/>
    <x v="2"/>
    <x v="2"/>
    <x v="1"/>
    <x v="1"/>
    <x v="1"/>
    <x v="2"/>
    <x v="0"/>
    <x v="0"/>
    <x v="0"/>
    <x v="0"/>
    <m/>
    <m/>
    <m/>
    <m/>
    <m/>
    <m/>
  </r>
  <r>
    <s v="År 2"/>
    <x v="1"/>
    <x v="46"/>
    <m/>
    <s v="Elever"/>
    <x v="5"/>
    <x v="0"/>
    <x v="0"/>
    <x v="1"/>
    <x v="1"/>
    <x v="1"/>
    <x v="0"/>
    <x v="0"/>
    <x v="5"/>
    <x v="1"/>
    <x v="5"/>
    <x v="5"/>
    <x v="4"/>
    <x v="1"/>
    <x v="3"/>
    <x v="3"/>
    <x v="3"/>
    <x v="2"/>
    <x v="2"/>
    <x v="1"/>
    <x v="1"/>
    <x v="4"/>
    <x v="2"/>
    <x v="0"/>
    <x v="0"/>
    <x v="0"/>
    <x v="0"/>
    <m/>
    <m/>
    <m/>
    <m/>
    <m/>
    <m/>
  </r>
  <r>
    <s v="År 2"/>
    <x v="1"/>
    <x v="46"/>
    <m/>
    <s v="Elever"/>
    <x v="5"/>
    <x v="0"/>
    <x v="0"/>
    <x v="1"/>
    <x v="1"/>
    <x v="1"/>
    <x v="0"/>
    <x v="1"/>
    <x v="1"/>
    <x v="1"/>
    <x v="0"/>
    <x v="3"/>
    <x v="4"/>
    <x v="1"/>
    <x v="1"/>
    <x v="2"/>
    <x v="3"/>
    <x v="2"/>
    <x v="2"/>
    <x v="1"/>
    <x v="1"/>
    <x v="3"/>
    <x v="2"/>
    <x v="0"/>
    <x v="0"/>
    <x v="0"/>
    <x v="0"/>
    <m/>
    <m/>
    <m/>
    <m/>
    <m/>
    <m/>
  </r>
  <r>
    <s v="År 2"/>
    <x v="1"/>
    <x v="46"/>
    <m/>
    <s v="Elever"/>
    <x v="5"/>
    <x v="0"/>
    <x v="1"/>
    <x v="1"/>
    <x v="1"/>
    <x v="1"/>
    <x v="3"/>
    <x v="3"/>
    <x v="5"/>
    <x v="5"/>
    <x v="5"/>
    <x v="4"/>
    <x v="4"/>
    <x v="1"/>
    <x v="3"/>
    <x v="2"/>
    <x v="3"/>
    <x v="2"/>
    <x v="2"/>
    <x v="0"/>
    <x v="3"/>
    <x v="0"/>
    <x v="2"/>
    <x v="0"/>
    <x v="0"/>
    <x v="0"/>
    <x v="0"/>
    <m/>
    <m/>
    <m/>
    <m/>
    <m/>
    <m/>
  </r>
  <r>
    <s v="År 2"/>
    <x v="1"/>
    <x v="46"/>
    <m/>
    <s v="Elever"/>
    <x v="5"/>
    <x v="1"/>
    <x v="0"/>
    <x v="0"/>
    <x v="1"/>
    <x v="1"/>
    <x v="1"/>
    <x v="1"/>
    <x v="1"/>
    <x v="1"/>
    <x v="0"/>
    <x v="3"/>
    <x v="4"/>
    <x v="1"/>
    <x v="1"/>
    <x v="2"/>
    <x v="1"/>
    <x v="3"/>
    <x v="2"/>
    <x v="1"/>
    <x v="3"/>
    <x v="3"/>
    <x v="2"/>
    <x v="0"/>
    <x v="0"/>
    <x v="0"/>
    <x v="0"/>
    <m/>
    <m/>
    <m/>
    <m/>
    <m/>
    <m/>
  </r>
  <r>
    <s v="År 2"/>
    <x v="1"/>
    <x v="46"/>
    <m/>
    <s v="Elever"/>
    <x v="5"/>
    <x v="1"/>
    <x v="0"/>
    <x v="1"/>
    <x v="1"/>
    <x v="1"/>
    <x v="0"/>
    <x v="1"/>
    <x v="1"/>
    <x v="1"/>
    <x v="3"/>
    <x v="3"/>
    <x v="4"/>
    <x v="0"/>
    <x v="0"/>
    <x v="0"/>
    <x v="0"/>
    <x v="0"/>
    <x v="0"/>
    <x v="0"/>
    <x v="0"/>
    <x v="0"/>
    <x v="0"/>
    <x v="0"/>
    <x v="0"/>
    <x v="0"/>
    <x v="0"/>
    <m/>
    <m/>
    <m/>
    <m/>
    <m/>
    <m/>
  </r>
  <r>
    <s v="År 2"/>
    <x v="1"/>
    <x v="46"/>
    <m/>
    <s v="Elever"/>
    <x v="5"/>
    <x v="0"/>
    <x v="1"/>
    <x v="1"/>
    <x v="1"/>
    <x v="1"/>
    <x v="1"/>
    <x v="0"/>
    <x v="3"/>
    <x v="1"/>
    <x v="0"/>
    <x v="3"/>
    <x v="4"/>
    <x v="1"/>
    <x v="1"/>
    <x v="2"/>
    <x v="3"/>
    <x v="1"/>
    <x v="2"/>
    <x v="1"/>
    <x v="1"/>
    <x v="3"/>
    <x v="2"/>
    <x v="0"/>
    <x v="0"/>
    <x v="0"/>
    <x v="0"/>
    <m/>
    <m/>
    <m/>
    <m/>
    <m/>
    <m/>
  </r>
  <r>
    <s v="År 2"/>
    <x v="1"/>
    <x v="46"/>
    <m/>
    <s v="Elever"/>
    <x v="5"/>
    <x v="1"/>
    <x v="0"/>
    <x v="1"/>
    <x v="1"/>
    <x v="1"/>
    <x v="0"/>
    <x v="1"/>
    <x v="3"/>
    <x v="1"/>
    <x v="0"/>
    <x v="3"/>
    <x v="4"/>
    <x v="1"/>
    <x v="3"/>
    <x v="3"/>
    <x v="1"/>
    <x v="1"/>
    <x v="2"/>
    <x v="1"/>
    <x v="1"/>
    <x v="1"/>
    <x v="2"/>
    <x v="0"/>
    <x v="0"/>
    <x v="0"/>
    <x v="0"/>
    <m/>
    <m/>
    <m/>
    <m/>
    <m/>
    <m/>
  </r>
  <r>
    <s v="År 2"/>
    <x v="1"/>
    <x v="46"/>
    <m/>
    <s v="Elever"/>
    <x v="5"/>
    <x v="0"/>
    <x v="0"/>
    <x v="1"/>
    <x v="1"/>
    <x v="1"/>
    <x v="0"/>
    <x v="0"/>
    <x v="3"/>
    <x v="1"/>
    <x v="0"/>
    <x v="3"/>
    <x v="4"/>
    <x v="1"/>
    <x v="4"/>
    <x v="2"/>
    <x v="3"/>
    <x v="1"/>
    <x v="2"/>
    <x v="1"/>
    <x v="1"/>
    <x v="4"/>
    <x v="2"/>
    <x v="0"/>
    <x v="0"/>
    <x v="0"/>
    <x v="0"/>
    <m/>
    <m/>
    <m/>
    <m/>
    <m/>
    <m/>
  </r>
  <r>
    <s v="År 2"/>
    <x v="1"/>
    <x v="46"/>
    <m/>
    <s v="Elever"/>
    <x v="5"/>
    <x v="0"/>
    <x v="0"/>
    <x v="1"/>
    <x v="0"/>
    <x v="1"/>
    <x v="1"/>
    <x v="1"/>
    <x v="3"/>
    <x v="1"/>
    <x v="3"/>
    <x v="3"/>
    <x v="4"/>
    <x v="1"/>
    <x v="3"/>
    <x v="2"/>
    <x v="3"/>
    <x v="1"/>
    <x v="1"/>
    <x v="2"/>
    <x v="1"/>
    <x v="3"/>
    <x v="1"/>
    <x v="0"/>
    <x v="0"/>
    <x v="0"/>
    <x v="0"/>
    <m/>
    <m/>
    <m/>
    <m/>
    <m/>
    <m/>
  </r>
  <r>
    <s v="År 2"/>
    <x v="1"/>
    <x v="46"/>
    <m/>
    <s v="Elever"/>
    <x v="5"/>
    <x v="0"/>
    <x v="0"/>
    <x v="1"/>
    <x v="1"/>
    <x v="1"/>
    <x v="0"/>
    <x v="0"/>
    <x v="2"/>
    <x v="3"/>
    <x v="3"/>
    <x v="3"/>
    <x v="4"/>
    <x v="1"/>
    <x v="1"/>
    <x v="3"/>
    <x v="3"/>
    <x v="2"/>
    <x v="2"/>
    <x v="1"/>
    <x v="3"/>
    <x v="3"/>
    <x v="2"/>
    <x v="0"/>
    <x v="0"/>
    <x v="0"/>
    <x v="0"/>
    <m/>
    <m/>
    <m/>
    <m/>
    <m/>
    <m/>
  </r>
  <r>
    <s v="År 2"/>
    <x v="1"/>
    <x v="46"/>
    <m/>
    <s v="Elever"/>
    <x v="5"/>
    <x v="0"/>
    <x v="1"/>
    <x v="1"/>
    <x v="1"/>
    <x v="1"/>
    <x v="1"/>
    <x v="0"/>
    <x v="3"/>
    <x v="3"/>
    <x v="3"/>
    <x v="3"/>
    <x v="4"/>
    <x v="1"/>
    <x v="1"/>
    <x v="2"/>
    <x v="3"/>
    <x v="1"/>
    <x v="2"/>
    <x v="1"/>
    <x v="1"/>
    <x v="3"/>
    <x v="2"/>
    <x v="0"/>
    <x v="0"/>
    <x v="0"/>
    <x v="0"/>
    <m/>
    <m/>
    <m/>
    <m/>
    <m/>
    <m/>
  </r>
  <r>
    <s v="År 2"/>
    <x v="1"/>
    <x v="46"/>
    <m/>
    <s v="Elever"/>
    <x v="5"/>
    <x v="1"/>
    <x v="0"/>
    <x v="0"/>
    <x v="1"/>
    <x v="1"/>
    <x v="1"/>
    <x v="1"/>
    <x v="3"/>
    <x v="2"/>
    <x v="3"/>
    <x v="5"/>
    <x v="4"/>
    <x v="1"/>
    <x v="1"/>
    <x v="3"/>
    <x v="1"/>
    <x v="2"/>
    <x v="2"/>
    <x v="1"/>
    <x v="1"/>
    <x v="3"/>
    <x v="2"/>
    <x v="0"/>
    <x v="0"/>
    <x v="0"/>
    <x v="0"/>
    <m/>
    <m/>
    <m/>
    <m/>
    <m/>
    <m/>
  </r>
  <r>
    <s v="År 2"/>
    <x v="1"/>
    <x v="46"/>
    <m/>
    <s v="Elever"/>
    <x v="5"/>
    <x v="1"/>
    <x v="0"/>
    <x v="1"/>
    <x v="1"/>
    <x v="1"/>
    <x v="0"/>
    <x v="1"/>
    <x v="1"/>
    <x v="1"/>
    <x v="3"/>
    <x v="3"/>
    <x v="4"/>
    <x v="1"/>
    <x v="3"/>
    <x v="2"/>
    <x v="3"/>
    <x v="2"/>
    <x v="2"/>
    <x v="1"/>
    <x v="1"/>
    <x v="1"/>
    <x v="2"/>
    <x v="0"/>
    <x v="0"/>
    <x v="0"/>
    <x v="0"/>
    <m/>
    <m/>
    <m/>
    <m/>
    <m/>
    <m/>
  </r>
  <r>
    <s v="År 2"/>
    <x v="1"/>
    <x v="46"/>
    <m/>
    <s v="Elever"/>
    <x v="5"/>
    <x v="1"/>
    <x v="0"/>
    <x v="0"/>
    <x v="1"/>
    <x v="1"/>
    <x v="1"/>
    <x v="1"/>
    <x v="3"/>
    <x v="1"/>
    <x v="0"/>
    <x v="3"/>
    <x v="4"/>
    <x v="1"/>
    <x v="3"/>
    <x v="2"/>
    <x v="1"/>
    <x v="2"/>
    <x v="2"/>
    <x v="1"/>
    <x v="1"/>
    <x v="4"/>
    <x v="2"/>
    <x v="0"/>
    <x v="0"/>
    <x v="0"/>
    <x v="0"/>
    <m/>
    <m/>
    <m/>
    <m/>
    <m/>
    <m/>
  </r>
  <r>
    <s v="År 2"/>
    <x v="1"/>
    <x v="46"/>
    <m/>
    <s v="Elever"/>
    <x v="5"/>
    <x v="0"/>
    <x v="0"/>
    <x v="1"/>
    <x v="1"/>
    <x v="1"/>
    <x v="0"/>
    <x v="1"/>
    <x v="1"/>
    <x v="2"/>
    <x v="0"/>
    <x v="3"/>
    <x v="4"/>
    <x v="1"/>
    <x v="1"/>
    <x v="2"/>
    <x v="3"/>
    <x v="2"/>
    <x v="2"/>
    <x v="1"/>
    <x v="1"/>
    <x v="4"/>
    <x v="2"/>
    <x v="0"/>
    <x v="0"/>
    <x v="0"/>
    <x v="0"/>
    <m/>
    <m/>
    <m/>
    <m/>
    <m/>
    <m/>
  </r>
  <r>
    <s v="År 2"/>
    <x v="1"/>
    <x v="46"/>
    <m/>
    <s v="Elever"/>
    <x v="5"/>
    <x v="0"/>
    <x v="0"/>
    <x v="1"/>
    <x v="1"/>
    <x v="1"/>
    <x v="0"/>
    <x v="1"/>
    <x v="1"/>
    <x v="2"/>
    <x v="3"/>
    <x v="5"/>
    <x v="4"/>
    <x v="1"/>
    <x v="1"/>
    <x v="2"/>
    <x v="3"/>
    <x v="2"/>
    <x v="2"/>
    <x v="1"/>
    <x v="1"/>
    <x v="3"/>
    <x v="2"/>
    <x v="0"/>
    <x v="0"/>
    <x v="0"/>
    <x v="0"/>
    <m/>
    <m/>
    <m/>
    <m/>
    <m/>
    <m/>
  </r>
  <r>
    <s v="År 2"/>
    <x v="1"/>
    <x v="46"/>
    <m/>
    <s v="Elever"/>
    <x v="5"/>
    <x v="0"/>
    <x v="1"/>
    <x v="1"/>
    <x v="1"/>
    <x v="1"/>
    <x v="1"/>
    <x v="1"/>
    <x v="1"/>
    <x v="1"/>
    <x v="0"/>
    <x v="3"/>
    <x v="4"/>
    <x v="1"/>
    <x v="1"/>
    <x v="1"/>
    <x v="3"/>
    <x v="2"/>
    <x v="2"/>
    <x v="1"/>
    <x v="1"/>
    <x v="3"/>
    <x v="2"/>
    <x v="0"/>
    <x v="0"/>
    <x v="0"/>
    <x v="0"/>
    <m/>
    <m/>
    <m/>
    <m/>
    <m/>
    <m/>
  </r>
  <r>
    <s v="År 2"/>
    <x v="1"/>
    <x v="46"/>
    <m/>
    <s v="Elever"/>
    <x v="5"/>
    <x v="1"/>
    <x v="1"/>
    <x v="1"/>
    <x v="1"/>
    <x v="0"/>
    <x v="1"/>
    <x v="1"/>
    <x v="3"/>
    <x v="2"/>
    <x v="3"/>
    <x v="3"/>
    <x v="4"/>
    <x v="1"/>
    <x v="1"/>
    <x v="2"/>
    <x v="1"/>
    <x v="1"/>
    <x v="1"/>
    <x v="4"/>
    <x v="4"/>
    <x v="3"/>
    <x v="1"/>
    <x v="0"/>
    <x v="0"/>
    <x v="0"/>
    <x v="0"/>
    <m/>
    <m/>
    <m/>
    <m/>
    <m/>
    <m/>
  </r>
  <r>
    <s v="År 2"/>
    <x v="1"/>
    <x v="46"/>
    <m/>
    <s v="Elever"/>
    <x v="5"/>
    <x v="1"/>
    <x v="0"/>
    <x v="1"/>
    <x v="1"/>
    <x v="1"/>
    <x v="1"/>
    <x v="1"/>
    <x v="2"/>
    <x v="1"/>
    <x v="0"/>
    <x v="3"/>
    <x v="4"/>
    <x v="1"/>
    <x v="3"/>
    <x v="2"/>
    <x v="3"/>
    <x v="1"/>
    <x v="2"/>
    <x v="1"/>
    <x v="1"/>
    <x v="4"/>
    <x v="2"/>
    <x v="0"/>
    <x v="0"/>
    <x v="0"/>
    <x v="0"/>
    <m/>
    <m/>
    <m/>
    <m/>
    <m/>
    <m/>
  </r>
  <r>
    <s v="År 2"/>
    <x v="1"/>
    <x v="46"/>
    <m/>
    <s v="Elever"/>
    <x v="5"/>
    <x v="1"/>
    <x v="0"/>
    <x v="1"/>
    <x v="1"/>
    <x v="2"/>
    <x v="1"/>
    <x v="1"/>
    <x v="3"/>
    <x v="1"/>
    <x v="2"/>
    <x v="5"/>
    <x v="4"/>
    <x v="2"/>
    <x v="0"/>
    <x v="0"/>
    <x v="0"/>
    <x v="0"/>
    <x v="0"/>
    <x v="0"/>
    <x v="0"/>
    <x v="0"/>
    <x v="0"/>
    <x v="0"/>
    <x v="0"/>
    <x v="0"/>
    <x v="0"/>
    <m/>
    <m/>
    <m/>
    <m/>
    <m/>
    <m/>
  </r>
  <r>
    <s v="År 2"/>
    <x v="1"/>
    <x v="46"/>
    <m/>
    <s v="Elever"/>
    <x v="5"/>
    <x v="0"/>
    <x v="0"/>
    <x v="1"/>
    <x v="1"/>
    <x v="1"/>
    <x v="1"/>
    <x v="1"/>
    <x v="5"/>
    <x v="1"/>
    <x v="0"/>
    <x v="5"/>
    <x v="4"/>
    <x v="1"/>
    <x v="1"/>
    <x v="3"/>
    <x v="3"/>
    <x v="1"/>
    <x v="2"/>
    <x v="1"/>
    <x v="1"/>
    <x v="3"/>
    <x v="2"/>
    <x v="0"/>
    <x v="0"/>
    <x v="0"/>
    <x v="0"/>
    <m/>
    <m/>
    <m/>
    <m/>
    <m/>
    <m/>
  </r>
  <r>
    <s v="År 2"/>
    <x v="1"/>
    <x v="46"/>
    <m/>
    <s v="Elever"/>
    <x v="5"/>
    <x v="1"/>
    <x v="0"/>
    <x v="0"/>
    <x v="1"/>
    <x v="1"/>
    <x v="1"/>
    <x v="1"/>
    <x v="1"/>
    <x v="1"/>
    <x v="0"/>
    <x v="3"/>
    <x v="4"/>
    <x v="1"/>
    <x v="1"/>
    <x v="3"/>
    <x v="1"/>
    <x v="1"/>
    <x v="2"/>
    <x v="1"/>
    <x v="1"/>
    <x v="3"/>
    <x v="2"/>
    <x v="0"/>
    <x v="0"/>
    <x v="0"/>
    <x v="0"/>
    <m/>
    <m/>
    <m/>
    <m/>
    <m/>
    <m/>
  </r>
  <r>
    <s v="År 2"/>
    <x v="1"/>
    <x v="46"/>
    <m/>
    <s v="Elever"/>
    <x v="5"/>
    <x v="1"/>
    <x v="0"/>
    <x v="1"/>
    <x v="0"/>
    <x v="1"/>
    <x v="2"/>
    <x v="1"/>
    <x v="3"/>
    <x v="1"/>
    <x v="0"/>
    <x v="3"/>
    <x v="4"/>
    <x v="1"/>
    <x v="4"/>
    <x v="3"/>
    <x v="3"/>
    <x v="3"/>
    <x v="1"/>
    <x v="1"/>
    <x v="1"/>
    <x v="4"/>
    <x v="1"/>
    <x v="0"/>
    <x v="0"/>
    <x v="0"/>
    <x v="0"/>
    <m/>
    <m/>
    <m/>
    <m/>
    <m/>
    <m/>
  </r>
  <r>
    <s v="År 2"/>
    <x v="1"/>
    <x v="46"/>
    <m/>
    <s v="Elever"/>
    <x v="5"/>
    <x v="0"/>
    <x v="0"/>
    <x v="1"/>
    <x v="1"/>
    <x v="2"/>
    <x v="1"/>
    <x v="1"/>
    <x v="1"/>
    <x v="1"/>
    <x v="3"/>
    <x v="3"/>
    <x v="4"/>
    <x v="1"/>
    <x v="3"/>
    <x v="2"/>
    <x v="3"/>
    <x v="2"/>
    <x v="1"/>
    <x v="1"/>
    <x v="1"/>
    <x v="1"/>
    <x v="2"/>
    <x v="0"/>
    <x v="0"/>
    <x v="0"/>
    <x v="0"/>
    <m/>
    <m/>
    <m/>
    <m/>
    <m/>
    <m/>
  </r>
  <r>
    <s v="År 2"/>
    <x v="1"/>
    <x v="46"/>
    <m/>
    <s v="Elever"/>
    <x v="5"/>
    <x v="0"/>
    <x v="0"/>
    <x v="0"/>
    <x v="0"/>
    <x v="1"/>
    <x v="1"/>
    <x v="1"/>
    <x v="1"/>
    <x v="1"/>
    <x v="5"/>
    <x v="3"/>
    <x v="4"/>
    <x v="1"/>
    <x v="1"/>
    <x v="1"/>
    <x v="3"/>
    <x v="2"/>
    <x v="2"/>
    <x v="1"/>
    <x v="1"/>
    <x v="3"/>
    <x v="2"/>
    <x v="0"/>
    <x v="0"/>
    <x v="0"/>
    <x v="0"/>
    <m/>
    <m/>
    <m/>
    <m/>
    <m/>
    <m/>
  </r>
  <r>
    <s v="År 2"/>
    <x v="1"/>
    <x v="46"/>
    <m/>
    <s v="Elever"/>
    <x v="5"/>
    <x v="0"/>
    <x v="0"/>
    <x v="0"/>
    <x v="1"/>
    <x v="1"/>
    <x v="0"/>
    <x v="1"/>
    <x v="3"/>
    <x v="1"/>
    <x v="0"/>
    <x v="5"/>
    <x v="4"/>
    <x v="1"/>
    <x v="3"/>
    <x v="0"/>
    <x v="0"/>
    <x v="0"/>
    <x v="0"/>
    <x v="0"/>
    <x v="0"/>
    <x v="0"/>
    <x v="0"/>
    <x v="0"/>
    <x v="0"/>
    <x v="0"/>
    <x v="0"/>
    <m/>
    <m/>
    <m/>
    <m/>
    <m/>
    <m/>
  </r>
  <r>
    <s v="År 2"/>
    <x v="1"/>
    <x v="46"/>
    <m/>
    <s v="Elever"/>
    <x v="5"/>
    <x v="2"/>
    <x v="0"/>
    <x v="1"/>
    <x v="1"/>
    <x v="1"/>
    <x v="1"/>
    <x v="1"/>
    <x v="3"/>
    <x v="1"/>
    <x v="0"/>
    <x v="2"/>
    <x v="4"/>
    <x v="1"/>
    <x v="4"/>
    <x v="1"/>
    <x v="3"/>
    <x v="3"/>
    <x v="2"/>
    <x v="1"/>
    <x v="4"/>
    <x v="1"/>
    <x v="2"/>
    <x v="0"/>
    <x v="0"/>
    <x v="0"/>
    <x v="0"/>
    <m/>
    <m/>
    <m/>
    <m/>
    <m/>
    <m/>
  </r>
  <r>
    <s v="År 2"/>
    <x v="1"/>
    <x v="46"/>
    <m/>
    <s v="Elever"/>
    <x v="5"/>
    <x v="0"/>
    <x v="0"/>
    <x v="1"/>
    <x v="1"/>
    <x v="1"/>
    <x v="1"/>
    <x v="1"/>
    <x v="1"/>
    <x v="1"/>
    <x v="0"/>
    <x v="3"/>
    <x v="4"/>
    <x v="1"/>
    <x v="1"/>
    <x v="3"/>
    <x v="1"/>
    <x v="3"/>
    <x v="2"/>
    <x v="1"/>
    <x v="1"/>
    <x v="1"/>
    <x v="2"/>
    <x v="0"/>
    <x v="0"/>
    <x v="0"/>
    <x v="0"/>
    <m/>
    <m/>
    <m/>
    <m/>
    <m/>
    <m/>
  </r>
  <r>
    <s v="År 2"/>
    <x v="1"/>
    <x v="46"/>
    <m/>
    <s v="Elever"/>
    <x v="5"/>
    <x v="0"/>
    <x v="1"/>
    <x v="1"/>
    <x v="0"/>
    <x v="1"/>
    <x v="1"/>
    <x v="0"/>
    <x v="3"/>
    <x v="1"/>
    <x v="0"/>
    <x v="1"/>
    <x v="4"/>
    <x v="1"/>
    <x v="1"/>
    <x v="3"/>
    <x v="1"/>
    <x v="1"/>
    <x v="1"/>
    <x v="2"/>
    <x v="1"/>
    <x v="4"/>
    <x v="1"/>
    <x v="0"/>
    <x v="0"/>
    <x v="0"/>
    <x v="0"/>
    <m/>
    <m/>
    <m/>
    <m/>
    <m/>
    <m/>
  </r>
  <r>
    <s v="År 2"/>
    <x v="1"/>
    <x v="46"/>
    <m/>
    <s v="Elever"/>
    <x v="5"/>
    <x v="0"/>
    <x v="0"/>
    <x v="3"/>
    <x v="3"/>
    <x v="3"/>
    <x v="3"/>
    <x v="3"/>
    <x v="4"/>
    <x v="4"/>
    <x v="4"/>
    <x v="4"/>
    <x v="4"/>
    <x v="1"/>
    <x v="1"/>
    <x v="0"/>
    <x v="0"/>
    <x v="0"/>
    <x v="0"/>
    <x v="0"/>
    <x v="0"/>
    <x v="0"/>
    <x v="0"/>
    <x v="0"/>
    <x v="0"/>
    <x v="0"/>
    <x v="0"/>
    <m/>
    <m/>
    <m/>
    <m/>
    <m/>
    <m/>
  </r>
  <r>
    <s v=""/>
    <x v="2"/>
    <x v="47"/>
    <m/>
    <s v="Elever"/>
    <x v="0"/>
    <x v="2"/>
    <x v="2"/>
    <x v="3"/>
    <x v="3"/>
    <x v="3"/>
    <x v="3"/>
    <x v="3"/>
    <x v="4"/>
    <x v="4"/>
    <x v="4"/>
    <x v="4"/>
    <x v="4"/>
    <x v="0"/>
    <x v="3"/>
    <x v="2"/>
    <x v="3"/>
    <x v="2"/>
    <x v="2"/>
    <x v="1"/>
    <x v="1"/>
    <x v="4"/>
    <x v="2"/>
    <x v="0"/>
    <x v="0"/>
    <x v="0"/>
    <x v="0"/>
    <m/>
    <m/>
    <m/>
    <m/>
    <m/>
    <m/>
  </r>
  <r>
    <s v=""/>
    <x v="2"/>
    <x v="47"/>
    <m/>
    <s v="Elever"/>
    <x v="0"/>
    <x v="2"/>
    <x v="2"/>
    <x v="3"/>
    <x v="3"/>
    <x v="3"/>
    <x v="3"/>
    <x v="3"/>
    <x v="4"/>
    <x v="4"/>
    <x v="4"/>
    <x v="4"/>
    <x v="4"/>
    <x v="0"/>
    <x v="1"/>
    <x v="2"/>
    <x v="3"/>
    <x v="2"/>
    <x v="2"/>
    <x v="1"/>
    <x v="3"/>
    <x v="1"/>
    <x v="2"/>
    <x v="0"/>
    <x v="0"/>
    <x v="0"/>
    <x v="0"/>
    <m/>
    <m/>
    <m/>
    <m/>
    <m/>
    <m/>
  </r>
  <r>
    <s v=""/>
    <x v="2"/>
    <x v="47"/>
    <m/>
    <s v="Elever"/>
    <x v="0"/>
    <x v="2"/>
    <x v="2"/>
    <x v="3"/>
    <x v="3"/>
    <x v="3"/>
    <x v="3"/>
    <x v="3"/>
    <x v="4"/>
    <x v="4"/>
    <x v="4"/>
    <x v="4"/>
    <x v="4"/>
    <x v="0"/>
    <x v="1"/>
    <x v="3"/>
    <x v="3"/>
    <x v="1"/>
    <x v="2"/>
    <x v="1"/>
    <x v="3"/>
    <x v="1"/>
    <x v="2"/>
    <x v="0"/>
    <x v="0"/>
    <x v="0"/>
    <x v="0"/>
    <m/>
    <m/>
    <m/>
    <m/>
    <m/>
    <m/>
  </r>
  <r>
    <m/>
    <x v="0"/>
    <x v="1"/>
    <m/>
    <s v="Elever"/>
    <x v="6"/>
    <x v="0"/>
    <x v="0"/>
    <x v="1"/>
    <x v="1"/>
    <x v="1"/>
    <x v="0"/>
    <x v="1"/>
    <x v="1"/>
    <x v="4"/>
    <x v="0"/>
    <x v="3"/>
    <x v="4"/>
    <x v="4"/>
    <x v="1"/>
    <x v="2"/>
    <x v="3"/>
    <x v="2"/>
    <x v="2"/>
    <x v="1"/>
    <x v="1"/>
    <x v="4"/>
    <x v="2"/>
    <x v="1"/>
    <x v="1"/>
    <x v="1"/>
    <x v="1"/>
    <m/>
    <m/>
    <m/>
    <m/>
    <m/>
    <m/>
  </r>
  <r>
    <m/>
    <x v="0"/>
    <x v="1"/>
    <m/>
    <s v="Elever"/>
    <x v="6"/>
    <x v="1"/>
    <x v="0"/>
    <x v="1"/>
    <x v="1"/>
    <x v="1"/>
    <x v="0"/>
    <x v="1"/>
    <x v="3"/>
    <x v="2"/>
    <x v="0"/>
    <x v="3"/>
    <x v="4"/>
    <x v="4"/>
    <x v="1"/>
    <x v="2"/>
    <x v="3"/>
    <x v="2"/>
    <x v="2"/>
    <x v="1"/>
    <x v="1"/>
    <x v="4"/>
    <x v="2"/>
    <x v="2"/>
    <x v="2"/>
    <x v="2"/>
    <x v="2"/>
    <m/>
    <m/>
    <m/>
    <m/>
    <m/>
    <m/>
  </r>
  <r>
    <m/>
    <x v="0"/>
    <x v="1"/>
    <m/>
    <s v="Elever"/>
    <x v="6"/>
    <x v="1"/>
    <x v="0"/>
    <x v="1"/>
    <x v="1"/>
    <x v="1"/>
    <x v="0"/>
    <x v="1"/>
    <x v="1"/>
    <x v="1"/>
    <x v="0"/>
    <x v="3"/>
    <x v="4"/>
    <x v="5"/>
    <x v="0"/>
    <x v="0"/>
    <x v="0"/>
    <x v="0"/>
    <x v="0"/>
    <x v="0"/>
    <x v="0"/>
    <x v="0"/>
    <x v="0"/>
    <x v="3"/>
    <x v="2"/>
    <x v="2"/>
    <x v="2"/>
    <m/>
    <m/>
    <m/>
    <m/>
    <m/>
    <m/>
  </r>
  <r>
    <m/>
    <x v="0"/>
    <x v="1"/>
    <m/>
    <s v="Elever"/>
    <x v="6"/>
    <x v="0"/>
    <x v="0"/>
    <x v="1"/>
    <x v="1"/>
    <x v="1"/>
    <x v="1"/>
    <x v="1"/>
    <x v="2"/>
    <x v="1"/>
    <x v="0"/>
    <x v="3"/>
    <x v="4"/>
    <x v="4"/>
    <x v="3"/>
    <x v="3"/>
    <x v="3"/>
    <x v="1"/>
    <x v="2"/>
    <x v="1"/>
    <x v="1"/>
    <x v="1"/>
    <x v="1"/>
    <x v="2"/>
    <x v="1"/>
    <x v="2"/>
    <x v="2"/>
    <m/>
    <m/>
    <m/>
    <m/>
    <m/>
    <m/>
  </r>
  <r>
    <m/>
    <x v="0"/>
    <x v="36"/>
    <m/>
    <s v="Elever"/>
    <x v="6"/>
    <x v="1"/>
    <x v="0"/>
    <x v="0"/>
    <x v="1"/>
    <x v="1"/>
    <x v="1"/>
    <x v="1"/>
    <x v="3"/>
    <x v="1"/>
    <x v="0"/>
    <x v="3"/>
    <x v="4"/>
    <x v="4"/>
    <x v="1"/>
    <x v="2"/>
    <x v="1"/>
    <x v="2"/>
    <x v="2"/>
    <x v="1"/>
    <x v="1"/>
    <x v="1"/>
    <x v="1"/>
    <x v="3"/>
    <x v="1"/>
    <x v="2"/>
    <x v="2"/>
    <m/>
    <m/>
    <m/>
    <m/>
    <m/>
    <m/>
  </r>
  <r>
    <m/>
    <x v="0"/>
    <x v="36"/>
    <m/>
    <s v="Elever"/>
    <x v="6"/>
    <x v="0"/>
    <x v="0"/>
    <x v="1"/>
    <x v="1"/>
    <x v="1"/>
    <x v="2"/>
    <x v="1"/>
    <x v="1"/>
    <x v="2"/>
    <x v="4"/>
    <x v="4"/>
    <x v="4"/>
    <x v="0"/>
    <x v="0"/>
    <x v="0"/>
    <x v="0"/>
    <x v="0"/>
    <x v="0"/>
    <x v="0"/>
    <x v="0"/>
    <x v="0"/>
    <x v="0"/>
    <x v="2"/>
    <x v="1"/>
    <x v="2"/>
    <x v="2"/>
    <m/>
    <m/>
    <m/>
    <m/>
    <m/>
    <m/>
  </r>
  <r>
    <m/>
    <x v="0"/>
    <x v="36"/>
    <m/>
    <s v="Elever"/>
    <x v="6"/>
    <x v="0"/>
    <x v="1"/>
    <x v="0"/>
    <x v="1"/>
    <x v="2"/>
    <x v="1"/>
    <x v="1"/>
    <x v="1"/>
    <x v="1"/>
    <x v="3"/>
    <x v="1"/>
    <x v="4"/>
    <x v="4"/>
    <x v="3"/>
    <x v="2"/>
    <x v="1"/>
    <x v="1"/>
    <x v="1"/>
    <x v="1"/>
    <x v="3"/>
    <x v="3"/>
    <x v="2"/>
    <x v="1"/>
    <x v="1"/>
    <x v="2"/>
    <x v="2"/>
    <m/>
    <m/>
    <m/>
    <m/>
    <m/>
    <m/>
  </r>
  <r>
    <m/>
    <x v="0"/>
    <x v="36"/>
    <m/>
    <s v="Elever"/>
    <x v="6"/>
    <x v="0"/>
    <x v="0"/>
    <x v="1"/>
    <x v="0"/>
    <x v="1"/>
    <x v="1"/>
    <x v="1"/>
    <x v="3"/>
    <x v="3"/>
    <x v="3"/>
    <x v="4"/>
    <x v="4"/>
    <x v="4"/>
    <x v="3"/>
    <x v="3"/>
    <x v="3"/>
    <x v="1"/>
    <x v="2"/>
    <x v="1"/>
    <x v="1"/>
    <x v="3"/>
    <x v="2"/>
    <x v="1"/>
    <x v="1"/>
    <x v="1"/>
    <x v="2"/>
    <m/>
    <m/>
    <m/>
    <m/>
    <m/>
    <m/>
  </r>
  <r>
    <m/>
    <x v="0"/>
    <x v="36"/>
    <m/>
    <s v="Elever"/>
    <x v="6"/>
    <x v="1"/>
    <x v="0"/>
    <x v="1"/>
    <x v="1"/>
    <x v="2"/>
    <x v="0"/>
    <x v="0"/>
    <x v="4"/>
    <x v="2"/>
    <x v="0"/>
    <x v="4"/>
    <x v="4"/>
    <x v="4"/>
    <x v="4"/>
    <x v="2"/>
    <x v="3"/>
    <x v="2"/>
    <x v="2"/>
    <x v="2"/>
    <x v="1"/>
    <x v="3"/>
    <x v="2"/>
    <x v="1"/>
    <x v="1"/>
    <x v="1"/>
    <x v="2"/>
    <m/>
    <m/>
    <m/>
    <m/>
    <m/>
    <m/>
  </r>
  <r>
    <m/>
    <x v="0"/>
    <x v="36"/>
    <m/>
    <s v="Elever"/>
    <x v="6"/>
    <x v="0"/>
    <x v="1"/>
    <x v="0"/>
    <x v="1"/>
    <x v="1"/>
    <x v="1"/>
    <x v="0"/>
    <x v="3"/>
    <x v="1"/>
    <x v="0"/>
    <x v="3"/>
    <x v="4"/>
    <x v="4"/>
    <x v="4"/>
    <x v="2"/>
    <x v="3"/>
    <x v="3"/>
    <x v="1"/>
    <x v="1"/>
    <x v="1"/>
    <x v="1"/>
    <x v="1"/>
    <x v="3"/>
    <x v="2"/>
    <x v="2"/>
    <x v="2"/>
    <m/>
    <m/>
    <m/>
    <m/>
    <m/>
    <m/>
  </r>
  <r>
    <m/>
    <x v="0"/>
    <x v="36"/>
    <m/>
    <s v="Elever"/>
    <x v="6"/>
    <x v="1"/>
    <x v="0"/>
    <x v="1"/>
    <x v="1"/>
    <x v="1"/>
    <x v="1"/>
    <x v="1"/>
    <x v="3"/>
    <x v="1"/>
    <x v="0"/>
    <x v="3"/>
    <x v="4"/>
    <x v="4"/>
    <x v="3"/>
    <x v="2"/>
    <x v="3"/>
    <x v="2"/>
    <x v="2"/>
    <x v="1"/>
    <x v="1"/>
    <x v="3"/>
    <x v="2"/>
    <x v="3"/>
    <x v="1"/>
    <x v="2"/>
    <x v="2"/>
    <m/>
    <m/>
    <m/>
    <m/>
    <m/>
    <m/>
  </r>
  <r>
    <m/>
    <x v="0"/>
    <x v="36"/>
    <m/>
    <s v="Elever"/>
    <x v="6"/>
    <x v="1"/>
    <x v="0"/>
    <x v="1"/>
    <x v="1"/>
    <x v="1"/>
    <x v="1"/>
    <x v="1"/>
    <x v="2"/>
    <x v="2"/>
    <x v="3"/>
    <x v="4"/>
    <x v="4"/>
    <x v="4"/>
    <x v="1"/>
    <x v="1"/>
    <x v="3"/>
    <x v="1"/>
    <x v="2"/>
    <x v="1"/>
    <x v="3"/>
    <x v="3"/>
    <x v="1"/>
    <x v="1"/>
    <x v="1"/>
    <x v="2"/>
    <x v="2"/>
    <m/>
    <m/>
    <m/>
    <m/>
    <m/>
    <m/>
  </r>
  <r>
    <m/>
    <x v="0"/>
    <x v="36"/>
    <m/>
    <s v="Elever"/>
    <x v="6"/>
    <x v="0"/>
    <x v="1"/>
    <x v="1"/>
    <x v="1"/>
    <x v="1"/>
    <x v="0"/>
    <x v="0"/>
    <x v="3"/>
    <x v="2"/>
    <x v="0"/>
    <x v="3"/>
    <x v="4"/>
    <x v="5"/>
    <x v="0"/>
    <x v="0"/>
    <x v="0"/>
    <x v="0"/>
    <x v="0"/>
    <x v="0"/>
    <x v="0"/>
    <x v="0"/>
    <x v="0"/>
    <x v="3"/>
    <x v="2"/>
    <x v="2"/>
    <x v="1"/>
    <m/>
    <m/>
    <m/>
    <m/>
    <m/>
    <m/>
  </r>
  <r>
    <m/>
    <x v="0"/>
    <x v="36"/>
    <m/>
    <s v="Elever"/>
    <x v="6"/>
    <x v="1"/>
    <x v="0"/>
    <x v="1"/>
    <x v="1"/>
    <x v="1"/>
    <x v="0"/>
    <x v="1"/>
    <x v="3"/>
    <x v="1"/>
    <x v="0"/>
    <x v="3"/>
    <x v="4"/>
    <x v="4"/>
    <x v="3"/>
    <x v="2"/>
    <x v="3"/>
    <x v="2"/>
    <x v="2"/>
    <x v="1"/>
    <x v="3"/>
    <x v="3"/>
    <x v="2"/>
    <x v="1"/>
    <x v="1"/>
    <x v="2"/>
    <x v="2"/>
    <m/>
    <m/>
    <m/>
    <m/>
    <m/>
    <m/>
  </r>
  <r>
    <m/>
    <x v="0"/>
    <x v="36"/>
    <m/>
    <s v="Elever"/>
    <x v="6"/>
    <x v="0"/>
    <x v="1"/>
    <x v="1"/>
    <x v="1"/>
    <x v="1"/>
    <x v="1"/>
    <x v="2"/>
    <x v="1"/>
    <x v="1"/>
    <x v="4"/>
    <x v="3"/>
    <x v="4"/>
    <x v="4"/>
    <x v="3"/>
    <x v="3"/>
    <x v="3"/>
    <x v="3"/>
    <x v="2"/>
    <x v="2"/>
    <x v="1"/>
    <x v="4"/>
    <x v="2"/>
    <x v="2"/>
    <x v="2"/>
    <x v="2"/>
    <x v="1"/>
    <m/>
    <m/>
    <m/>
    <m/>
    <m/>
    <m/>
  </r>
  <r>
    <m/>
    <x v="0"/>
    <x v="36"/>
    <m/>
    <s v="Elever"/>
    <x v="6"/>
    <x v="1"/>
    <x v="1"/>
    <x v="1"/>
    <x v="1"/>
    <x v="1"/>
    <x v="0"/>
    <x v="3"/>
    <x v="1"/>
    <x v="1"/>
    <x v="0"/>
    <x v="3"/>
    <x v="4"/>
    <x v="4"/>
    <x v="3"/>
    <x v="2"/>
    <x v="3"/>
    <x v="2"/>
    <x v="2"/>
    <x v="1"/>
    <x v="4"/>
    <x v="1"/>
    <x v="0"/>
    <x v="2"/>
    <x v="2"/>
    <x v="1"/>
    <x v="2"/>
    <m/>
    <m/>
    <m/>
    <m/>
    <m/>
    <m/>
  </r>
  <r>
    <m/>
    <x v="0"/>
    <x v="36"/>
    <m/>
    <s v="Elever"/>
    <x v="6"/>
    <x v="0"/>
    <x v="0"/>
    <x v="1"/>
    <x v="1"/>
    <x v="1"/>
    <x v="1"/>
    <x v="1"/>
    <x v="3"/>
    <x v="1"/>
    <x v="0"/>
    <x v="3"/>
    <x v="4"/>
    <x v="0"/>
    <x v="0"/>
    <x v="0"/>
    <x v="0"/>
    <x v="0"/>
    <x v="0"/>
    <x v="0"/>
    <x v="0"/>
    <x v="0"/>
    <x v="0"/>
    <x v="3"/>
    <x v="1"/>
    <x v="2"/>
    <x v="2"/>
    <m/>
    <m/>
    <m/>
    <m/>
    <m/>
    <m/>
  </r>
  <r>
    <m/>
    <x v="0"/>
    <x v="36"/>
    <m/>
    <s v="Elever"/>
    <x v="6"/>
    <x v="1"/>
    <x v="0"/>
    <x v="1"/>
    <x v="1"/>
    <x v="1"/>
    <x v="0"/>
    <x v="1"/>
    <x v="1"/>
    <x v="1"/>
    <x v="0"/>
    <x v="3"/>
    <x v="4"/>
    <x v="4"/>
    <x v="3"/>
    <x v="2"/>
    <x v="3"/>
    <x v="2"/>
    <x v="2"/>
    <x v="1"/>
    <x v="1"/>
    <x v="1"/>
    <x v="2"/>
    <x v="1"/>
    <x v="2"/>
    <x v="1"/>
    <x v="2"/>
    <m/>
    <m/>
    <m/>
    <m/>
    <m/>
    <m/>
  </r>
  <r>
    <m/>
    <x v="0"/>
    <x v="36"/>
    <m/>
    <s v="Elever"/>
    <x v="6"/>
    <x v="1"/>
    <x v="0"/>
    <x v="1"/>
    <x v="1"/>
    <x v="1"/>
    <x v="0"/>
    <x v="1"/>
    <x v="1"/>
    <x v="1"/>
    <x v="0"/>
    <x v="3"/>
    <x v="4"/>
    <x v="4"/>
    <x v="3"/>
    <x v="2"/>
    <x v="3"/>
    <x v="2"/>
    <x v="2"/>
    <x v="1"/>
    <x v="1"/>
    <x v="1"/>
    <x v="2"/>
    <x v="1"/>
    <x v="1"/>
    <x v="1"/>
    <x v="2"/>
    <m/>
    <m/>
    <m/>
    <m/>
    <m/>
    <m/>
  </r>
  <r>
    <m/>
    <x v="0"/>
    <x v="36"/>
    <m/>
    <s v="Elever"/>
    <x v="6"/>
    <x v="0"/>
    <x v="0"/>
    <x v="1"/>
    <x v="1"/>
    <x v="1"/>
    <x v="0"/>
    <x v="1"/>
    <x v="4"/>
    <x v="1"/>
    <x v="0"/>
    <x v="3"/>
    <x v="4"/>
    <x v="0"/>
    <x v="0"/>
    <x v="0"/>
    <x v="0"/>
    <x v="0"/>
    <x v="0"/>
    <x v="0"/>
    <x v="0"/>
    <x v="0"/>
    <x v="0"/>
    <x v="3"/>
    <x v="1"/>
    <x v="3"/>
    <x v="2"/>
    <m/>
    <m/>
    <m/>
    <m/>
    <m/>
    <m/>
  </r>
  <r>
    <m/>
    <x v="0"/>
    <x v="36"/>
    <m/>
    <s v="Elever"/>
    <x v="6"/>
    <x v="0"/>
    <x v="0"/>
    <x v="1"/>
    <x v="1"/>
    <x v="1"/>
    <x v="0"/>
    <x v="0"/>
    <x v="3"/>
    <x v="4"/>
    <x v="4"/>
    <x v="4"/>
    <x v="4"/>
    <x v="5"/>
    <x v="0"/>
    <x v="0"/>
    <x v="0"/>
    <x v="0"/>
    <x v="0"/>
    <x v="0"/>
    <x v="0"/>
    <x v="0"/>
    <x v="0"/>
    <x v="1"/>
    <x v="1"/>
    <x v="1"/>
    <x v="2"/>
    <m/>
    <m/>
    <m/>
    <m/>
    <m/>
    <m/>
  </r>
  <r>
    <m/>
    <x v="0"/>
    <x v="36"/>
    <m/>
    <s v="Elever"/>
    <x v="6"/>
    <x v="0"/>
    <x v="0"/>
    <x v="1"/>
    <x v="1"/>
    <x v="1"/>
    <x v="1"/>
    <x v="1"/>
    <x v="1"/>
    <x v="2"/>
    <x v="0"/>
    <x v="3"/>
    <x v="4"/>
    <x v="4"/>
    <x v="1"/>
    <x v="2"/>
    <x v="3"/>
    <x v="2"/>
    <x v="2"/>
    <x v="1"/>
    <x v="4"/>
    <x v="1"/>
    <x v="2"/>
    <x v="1"/>
    <x v="2"/>
    <x v="2"/>
    <x v="2"/>
    <m/>
    <m/>
    <m/>
    <m/>
    <m/>
    <m/>
  </r>
  <r>
    <m/>
    <x v="0"/>
    <x v="36"/>
    <m/>
    <s v="Elever"/>
    <x v="6"/>
    <x v="0"/>
    <x v="1"/>
    <x v="0"/>
    <x v="1"/>
    <x v="2"/>
    <x v="1"/>
    <x v="0"/>
    <x v="2"/>
    <x v="2"/>
    <x v="3"/>
    <x v="3"/>
    <x v="4"/>
    <x v="5"/>
    <x v="0"/>
    <x v="0"/>
    <x v="0"/>
    <x v="0"/>
    <x v="0"/>
    <x v="0"/>
    <x v="0"/>
    <x v="0"/>
    <x v="0"/>
    <x v="1"/>
    <x v="1"/>
    <x v="3"/>
    <x v="2"/>
    <m/>
    <m/>
    <m/>
    <m/>
    <m/>
    <m/>
  </r>
  <r>
    <m/>
    <x v="0"/>
    <x v="17"/>
    <m/>
    <s v="Elever"/>
    <x v="6"/>
    <x v="0"/>
    <x v="0"/>
    <x v="1"/>
    <x v="1"/>
    <x v="2"/>
    <x v="1"/>
    <x v="1"/>
    <x v="1"/>
    <x v="1"/>
    <x v="0"/>
    <x v="3"/>
    <x v="4"/>
    <x v="4"/>
    <x v="1"/>
    <x v="1"/>
    <x v="1"/>
    <x v="1"/>
    <x v="2"/>
    <x v="2"/>
    <x v="3"/>
    <x v="3"/>
    <x v="2"/>
    <x v="2"/>
    <x v="1"/>
    <x v="2"/>
    <x v="2"/>
    <m/>
    <m/>
    <m/>
    <m/>
    <m/>
    <m/>
  </r>
  <r>
    <m/>
    <x v="0"/>
    <x v="17"/>
    <m/>
    <s v="Elever"/>
    <x v="6"/>
    <x v="0"/>
    <x v="0"/>
    <x v="2"/>
    <x v="1"/>
    <x v="1"/>
    <x v="2"/>
    <x v="1"/>
    <x v="2"/>
    <x v="2"/>
    <x v="2"/>
    <x v="3"/>
    <x v="4"/>
    <x v="4"/>
    <x v="3"/>
    <x v="1"/>
    <x v="3"/>
    <x v="3"/>
    <x v="2"/>
    <x v="1"/>
    <x v="1"/>
    <x v="3"/>
    <x v="4"/>
    <x v="2"/>
    <x v="2"/>
    <x v="2"/>
    <x v="1"/>
    <m/>
    <m/>
    <m/>
    <m/>
    <m/>
    <m/>
  </r>
  <r>
    <m/>
    <x v="0"/>
    <x v="17"/>
    <m/>
    <s v="Elever"/>
    <x v="6"/>
    <x v="1"/>
    <x v="0"/>
    <x v="0"/>
    <x v="1"/>
    <x v="2"/>
    <x v="0"/>
    <x v="0"/>
    <x v="1"/>
    <x v="1"/>
    <x v="0"/>
    <x v="3"/>
    <x v="4"/>
    <x v="5"/>
    <x v="0"/>
    <x v="0"/>
    <x v="0"/>
    <x v="0"/>
    <x v="0"/>
    <x v="0"/>
    <x v="0"/>
    <x v="0"/>
    <x v="0"/>
    <x v="3"/>
    <x v="1"/>
    <x v="2"/>
    <x v="1"/>
    <m/>
    <m/>
    <m/>
    <m/>
    <m/>
    <m/>
  </r>
  <r>
    <m/>
    <x v="0"/>
    <x v="17"/>
    <m/>
    <s v="Elever"/>
    <x v="6"/>
    <x v="1"/>
    <x v="0"/>
    <x v="1"/>
    <x v="2"/>
    <x v="2"/>
    <x v="0"/>
    <x v="2"/>
    <x v="2"/>
    <x v="2"/>
    <x v="2"/>
    <x v="2"/>
    <x v="4"/>
    <x v="4"/>
    <x v="4"/>
    <x v="1"/>
    <x v="1"/>
    <x v="2"/>
    <x v="4"/>
    <x v="4"/>
    <x v="1"/>
    <x v="4"/>
    <x v="4"/>
    <x v="2"/>
    <x v="1"/>
    <x v="2"/>
    <x v="2"/>
    <m/>
    <m/>
    <m/>
    <m/>
    <m/>
    <m/>
  </r>
  <r>
    <m/>
    <x v="0"/>
    <x v="17"/>
    <m/>
    <s v="Elever"/>
    <x v="6"/>
    <x v="1"/>
    <x v="0"/>
    <x v="1"/>
    <x v="1"/>
    <x v="1"/>
    <x v="0"/>
    <x v="1"/>
    <x v="1"/>
    <x v="1"/>
    <x v="0"/>
    <x v="3"/>
    <x v="4"/>
    <x v="5"/>
    <x v="0"/>
    <x v="0"/>
    <x v="0"/>
    <x v="0"/>
    <x v="0"/>
    <x v="0"/>
    <x v="0"/>
    <x v="0"/>
    <x v="0"/>
    <x v="3"/>
    <x v="1"/>
    <x v="2"/>
    <x v="2"/>
    <m/>
    <m/>
    <m/>
    <m/>
    <m/>
    <m/>
  </r>
  <r>
    <m/>
    <x v="0"/>
    <x v="17"/>
    <m/>
    <s v="Elever"/>
    <x v="6"/>
    <x v="0"/>
    <x v="1"/>
    <x v="1"/>
    <x v="1"/>
    <x v="1"/>
    <x v="1"/>
    <x v="1"/>
    <x v="3"/>
    <x v="2"/>
    <x v="0"/>
    <x v="3"/>
    <x v="4"/>
    <x v="5"/>
    <x v="0"/>
    <x v="0"/>
    <x v="0"/>
    <x v="0"/>
    <x v="0"/>
    <x v="0"/>
    <x v="0"/>
    <x v="0"/>
    <x v="0"/>
    <x v="1"/>
    <x v="2"/>
    <x v="1"/>
    <x v="2"/>
    <m/>
    <m/>
    <m/>
    <m/>
    <m/>
    <m/>
  </r>
  <r>
    <m/>
    <x v="0"/>
    <x v="17"/>
    <m/>
    <s v="Elever"/>
    <x v="6"/>
    <x v="1"/>
    <x v="0"/>
    <x v="0"/>
    <x v="1"/>
    <x v="2"/>
    <x v="1"/>
    <x v="0"/>
    <x v="3"/>
    <x v="3"/>
    <x v="0"/>
    <x v="1"/>
    <x v="4"/>
    <x v="4"/>
    <x v="1"/>
    <x v="1"/>
    <x v="1"/>
    <x v="3"/>
    <x v="2"/>
    <x v="2"/>
    <x v="1"/>
    <x v="4"/>
    <x v="1"/>
    <x v="2"/>
    <x v="2"/>
    <x v="2"/>
    <x v="1"/>
    <m/>
    <m/>
    <m/>
    <m/>
    <m/>
    <m/>
  </r>
  <r>
    <m/>
    <x v="0"/>
    <x v="17"/>
    <m/>
    <s v="Elever"/>
    <x v="6"/>
    <x v="1"/>
    <x v="1"/>
    <x v="2"/>
    <x v="1"/>
    <x v="0"/>
    <x v="2"/>
    <x v="0"/>
    <x v="2"/>
    <x v="3"/>
    <x v="0"/>
    <x v="1"/>
    <x v="4"/>
    <x v="4"/>
    <x v="4"/>
    <x v="1"/>
    <x v="4"/>
    <x v="3"/>
    <x v="1"/>
    <x v="2"/>
    <x v="1"/>
    <x v="1"/>
    <x v="2"/>
    <x v="2"/>
    <x v="1"/>
    <x v="2"/>
    <x v="2"/>
    <m/>
    <m/>
    <m/>
    <m/>
    <m/>
    <m/>
  </r>
  <r>
    <m/>
    <x v="0"/>
    <x v="17"/>
    <m/>
    <s v="Elever"/>
    <x v="6"/>
    <x v="1"/>
    <x v="0"/>
    <x v="0"/>
    <x v="1"/>
    <x v="1"/>
    <x v="2"/>
    <x v="1"/>
    <x v="1"/>
    <x v="2"/>
    <x v="0"/>
    <x v="3"/>
    <x v="4"/>
    <x v="4"/>
    <x v="3"/>
    <x v="1"/>
    <x v="1"/>
    <x v="3"/>
    <x v="2"/>
    <x v="1"/>
    <x v="1"/>
    <x v="1"/>
    <x v="2"/>
    <x v="3"/>
    <x v="1"/>
    <x v="2"/>
    <x v="1"/>
    <m/>
    <m/>
    <m/>
    <m/>
    <m/>
    <m/>
  </r>
  <r>
    <m/>
    <x v="0"/>
    <x v="17"/>
    <m/>
    <s v="Elever"/>
    <x v="6"/>
    <x v="1"/>
    <x v="0"/>
    <x v="1"/>
    <x v="1"/>
    <x v="2"/>
    <x v="2"/>
    <x v="1"/>
    <x v="3"/>
    <x v="2"/>
    <x v="0"/>
    <x v="3"/>
    <x v="4"/>
    <x v="4"/>
    <x v="3"/>
    <x v="1"/>
    <x v="3"/>
    <x v="3"/>
    <x v="2"/>
    <x v="1"/>
    <x v="1"/>
    <x v="3"/>
    <x v="2"/>
    <x v="1"/>
    <x v="1"/>
    <x v="2"/>
    <x v="2"/>
    <m/>
    <m/>
    <m/>
    <m/>
    <m/>
    <m/>
  </r>
  <r>
    <m/>
    <x v="0"/>
    <x v="17"/>
    <m/>
    <s v="Elever"/>
    <x v="6"/>
    <x v="1"/>
    <x v="0"/>
    <x v="0"/>
    <x v="0"/>
    <x v="1"/>
    <x v="2"/>
    <x v="0"/>
    <x v="1"/>
    <x v="1"/>
    <x v="0"/>
    <x v="1"/>
    <x v="4"/>
    <x v="4"/>
    <x v="3"/>
    <x v="1"/>
    <x v="3"/>
    <x v="3"/>
    <x v="2"/>
    <x v="1"/>
    <x v="1"/>
    <x v="4"/>
    <x v="1"/>
    <x v="3"/>
    <x v="1"/>
    <x v="2"/>
    <x v="2"/>
    <m/>
    <m/>
    <m/>
    <m/>
    <m/>
    <m/>
  </r>
  <r>
    <m/>
    <x v="0"/>
    <x v="17"/>
    <m/>
    <s v="Elever"/>
    <x v="6"/>
    <x v="0"/>
    <x v="0"/>
    <x v="1"/>
    <x v="1"/>
    <x v="1"/>
    <x v="0"/>
    <x v="2"/>
    <x v="1"/>
    <x v="2"/>
    <x v="0"/>
    <x v="3"/>
    <x v="4"/>
    <x v="4"/>
    <x v="4"/>
    <x v="1"/>
    <x v="3"/>
    <x v="2"/>
    <x v="2"/>
    <x v="1"/>
    <x v="1"/>
    <x v="4"/>
    <x v="2"/>
    <x v="2"/>
    <x v="1"/>
    <x v="2"/>
    <x v="2"/>
    <m/>
    <m/>
    <m/>
    <m/>
    <m/>
    <m/>
  </r>
  <r>
    <m/>
    <x v="0"/>
    <x v="17"/>
    <m/>
    <s v="Elever"/>
    <x v="6"/>
    <x v="1"/>
    <x v="1"/>
    <x v="0"/>
    <x v="0"/>
    <x v="1"/>
    <x v="2"/>
    <x v="1"/>
    <x v="1"/>
    <x v="2"/>
    <x v="0"/>
    <x v="3"/>
    <x v="4"/>
    <x v="4"/>
    <x v="1"/>
    <x v="1"/>
    <x v="3"/>
    <x v="1"/>
    <x v="1"/>
    <x v="1"/>
    <x v="1"/>
    <x v="4"/>
    <x v="1"/>
    <x v="3"/>
    <x v="2"/>
    <x v="2"/>
    <x v="2"/>
    <m/>
    <m/>
    <m/>
    <m/>
    <m/>
    <m/>
  </r>
  <r>
    <m/>
    <x v="0"/>
    <x v="17"/>
    <m/>
    <s v="Elever"/>
    <x v="6"/>
    <x v="0"/>
    <x v="0"/>
    <x v="1"/>
    <x v="0"/>
    <x v="1"/>
    <x v="1"/>
    <x v="2"/>
    <x v="3"/>
    <x v="1"/>
    <x v="0"/>
    <x v="1"/>
    <x v="4"/>
    <x v="4"/>
    <x v="3"/>
    <x v="1"/>
    <x v="3"/>
    <x v="2"/>
    <x v="1"/>
    <x v="1"/>
    <x v="1"/>
    <x v="1"/>
    <x v="1"/>
    <x v="1"/>
    <x v="1"/>
    <x v="2"/>
    <x v="2"/>
    <m/>
    <m/>
    <m/>
    <m/>
    <m/>
    <m/>
  </r>
  <r>
    <m/>
    <x v="0"/>
    <x v="17"/>
    <m/>
    <s v="Elever"/>
    <x v="6"/>
    <x v="0"/>
    <x v="0"/>
    <x v="1"/>
    <x v="1"/>
    <x v="1"/>
    <x v="2"/>
    <x v="1"/>
    <x v="1"/>
    <x v="1"/>
    <x v="0"/>
    <x v="3"/>
    <x v="4"/>
    <x v="5"/>
    <x v="0"/>
    <x v="0"/>
    <x v="0"/>
    <x v="0"/>
    <x v="0"/>
    <x v="0"/>
    <x v="0"/>
    <x v="0"/>
    <x v="0"/>
    <x v="2"/>
    <x v="1"/>
    <x v="2"/>
    <x v="2"/>
    <m/>
    <m/>
    <m/>
    <m/>
    <m/>
    <m/>
  </r>
  <r>
    <m/>
    <x v="0"/>
    <x v="17"/>
    <m/>
    <s v="Elever"/>
    <x v="6"/>
    <x v="0"/>
    <x v="0"/>
    <x v="1"/>
    <x v="1"/>
    <x v="1"/>
    <x v="1"/>
    <x v="1"/>
    <x v="1"/>
    <x v="1"/>
    <x v="0"/>
    <x v="3"/>
    <x v="4"/>
    <x v="4"/>
    <x v="1"/>
    <x v="1"/>
    <x v="3"/>
    <x v="1"/>
    <x v="2"/>
    <x v="1"/>
    <x v="3"/>
    <x v="3"/>
    <x v="2"/>
    <x v="3"/>
    <x v="1"/>
    <x v="2"/>
    <x v="2"/>
    <m/>
    <m/>
    <m/>
    <m/>
    <m/>
    <m/>
  </r>
  <r>
    <m/>
    <x v="0"/>
    <x v="17"/>
    <m/>
    <s v="Elever"/>
    <x v="6"/>
    <x v="1"/>
    <x v="0"/>
    <x v="0"/>
    <x v="1"/>
    <x v="2"/>
    <x v="2"/>
    <x v="1"/>
    <x v="3"/>
    <x v="2"/>
    <x v="0"/>
    <x v="3"/>
    <x v="4"/>
    <x v="4"/>
    <x v="3"/>
    <x v="1"/>
    <x v="3"/>
    <x v="1"/>
    <x v="2"/>
    <x v="1"/>
    <x v="1"/>
    <x v="4"/>
    <x v="2"/>
    <x v="3"/>
    <x v="1"/>
    <x v="2"/>
    <x v="2"/>
    <m/>
    <m/>
    <m/>
    <m/>
    <m/>
    <m/>
  </r>
  <r>
    <m/>
    <x v="0"/>
    <x v="36"/>
    <m/>
    <s v="Elever"/>
    <x v="6"/>
    <x v="0"/>
    <x v="2"/>
    <x v="3"/>
    <x v="3"/>
    <x v="3"/>
    <x v="3"/>
    <x v="3"/>
    <x v="4"/>
    <x v="4"/>
    <x v="4"/>
    <x v="4"/>
    <x v="4"/>
    <x v="0"/>
    <x v="0"/>
    <x v="0"/>
    <x v="0"/>
    <x v="0"/>
    <x v="0"/>
    <x v="0"/>
    <x v="0"/>
    <x v="0"/>
    <x v="0"/>
    <x v="0"/>
    <x v="0"/>
    <x v="0"/>
    <x v="0"/>
    <m/>
    <m/>
    <m/>
    <m/>
    <m/>
    <m/>
  </r>
  <r>
    <m/>
    <x v="0"/>
    <x v="1"/>
    <m/>
    <s v="Elever"/>
    <x v="6"/>
    <x v="0"/>
    <x v="0"/>
    <x v="0"/>
    <x v="1"/>
    <x v="0"/>
    <x v="1"/>
    <x v="1"/>
    <x v="3"/>
    <x v="1"/>
    <x v="2"/>
    <x v="3"/>
    <x v="4"/>
    <x v="4"/>
    <x v="1"/>
    <x v="2"/>
    <x v="3"/>
    <x v="1"/>
    <x v="2"/>
    <x v="4"/>
    <x v="1"/>
    <x v="4"/>
    <x v="2"/>
    <x v="2"/>
    <x v="2"/>
    <x v="1"/>
    <x v="1"/>
    <m/>
    <m/>
    <m/>
    <m/>
    <m/>
    <m/>
  </r>
  <r>
    <m/>
    <x v="0"/>
    <x v="24"/>
    <m/>
    <s v="Elever"/>
    <x v="6"/>
    <x v="0"/>
    <x v="0"/>
    <x v="1"/>
    <x v="1"/>
    <x v="1"/>
    <x v="1"/>
    <x v="1"/>
    <x v="1"/>
    <x v="1"/>
    <x v="0"/>
    <x v="3"/>
    <x v="4"/>
    <x v="4"/>
    <x v="3"/>
    <x v="2"/>
    <x v="3"/>
    <x v="2"/>
    <x v="2"/>
    <x v="1"/>
    <x v="3"/>
    <x v="1"/>
    <x v="2"/>
    <x v="2"/>
    <x v="1"/>
    <x v="2"/>
    <x v="2"/>
    <m/>
    <m/>
    <m/>
    <m/>
    <m/>
    <m/>
  </r>
  <r>
    <m/>
    <x v="0"/>
    <x v="24"/>
    <m/>
    <s v="Elever"/>
    <x v="6"/>
    <x v="1"/>
    <x v="0"/>
    <x v="0"/>
    <x v="1"/>
    <x v="1"/>
    <x v="0"/>
    <x v="1"/>
    <x v="3"/>
    <x v="1"/>
    <x v="0"/>
    <x v="3"/>
    <x v="4"/>
    <x v="4"/>
    <x v="1"/>
    <x v="3"/>
    <x v="1"/>
    <x v="2"/>
    <x v="2"/>
    <x v="1"/>
    <x v="3"/>
    <x v="3"/>
    <x v="2"/>
    <x v="1"/>
    <x v="1"/>
    <x v="2"/>
    <x v="1"/>
    <m/>
    <m/>
    <m/>
    <m/>
    <m/>
    <m/>
  </r>
  <r>
    <m/>
    <x v="0"/>
    <x v="24"/>
    <m/>
    <s v="Elever"/>
    <x v="6"/>
    <x v="0"/>
    <x v="0"/>
    <x v="1"/>
    <x v="1"/>
    <x v="1"/>
    <x v="0"/>
    <x v="1"/>
    <x v="1"/>
    <x v="1"/>
    <x v="0"/>
    <x v="3"/>
    <x v="4"/>
    <x v="4"/>
    <x v="1"/>
    <x v="3"/>
    <x v="3"/>
    <x v="1"/>
    <x v="2"/>
    <x v="1"/>
    <x v="3"/>
    <x v="1"/>
    <x v="2"/>
    <x v="1"/>
    <x v="1"/>
    <x v="2"/>
    <x v="2"/>
    <m/>
    <m/>
    <m/>
    <m/>
    <m/>
    <m/>
  </r>
  <r>
    <m/>
    <x v="0"/>
    <x v="24"/>
    <m/>
    <s v="Elever"/>
    <x v="6"/>
    <x v="1"/>
    <x v="0"/>
    <x v="1"/>
    <x v="1"/>
    <x v="1"/>
    <x v="1"/>
    <x v="1"/>
    <x v="4"/>
    <x v="4"/>
    <x v="4"/>
    <x v="4"/>
    <x v="4"/>
    <x v="4"/>
    <x v="1"/>
    <x v="2"/>
    <x v="1"/>
    <x v="2"/>
    <x v="2"/>
    <x v="1"/>
    <x v="3"/>
    <x v="1"/>
    <x v="1"/>
    <x v="3"/>
    <x v="1"/>
    <x v="2"/>
    <x v="2"/>
    <m/>
    <m/>
    <m/>
    <m/>
    <m/>
    <m/>
  </r>
  <r>
    <m/>
    <x v="0"/>
    <x v="10"/>
    <m/>
    <s v="Elever"/>
    <x v="6"/>
    <x v="1"/>
    <x v="0"/>
    <x v="0"/>
    <x v="1"/>
    <x v="1"/>
    <x v="1"/>
    <x v="0"/>
    <x v="3"/>
    <x v="2"/>
    <x v="0"/>
    <x v="4"/>
    <x v="4"/>
    <x v="4"/>
    <x v="1"/>
    <x v="2"/>
    <x v="1"/>
    <x v="1"/>
    <x v="1"/>
    <x v="2"/>
    <x v="1"/>
    <x v="4"/>
    <x v="2"/>
    <x v="3"/>
    <x v="1"/>
    <x v="2"/>
    <x v="2"/>
    <m/>
    <m/>
    <m/>
    <m/>
    <m/>
    <m/>
  </r>
  <r>
    <m/>
    <x v="0"/>
    <x v="10"/>
    <m/>
    <s v="Elever"/>
    <x v="6"/>
    <x v="1"/>
    <x v="1"/>
    <x v="1"/>
    <x v="0"/>
    <x v="3"/>
    <x v="0"/>
    <x v="1"/>
    <x v="3"/>
    <x v="1"/>
    <x v="4"/>
    <x v="1"/>
    <x v="4"/>
    <x v="4"/>
    <x v="3"/>
    <x v="3"/>
    <x v="1"/>
    <x v="2"/>
    <x v="2"/>
    <x v="1"/>
    <x v="3"/>
    <x v="3"/>
    <x v="2"/>
    <x v="1"/>
    <x v="1"/>
    <x v="2"/>
    <x v="2"/>
    <m/>
    <m/>
    <m/>
    <m/>
    <m/>
    <m/>
  </r>
  <r>
    <m/>
    <x v="0"/>
    <x v="10"/>
    <m/>
    <s v="Elever"/>
    <x v="6"/>
    <x v="1"/>
    <x v="0"/>
    <x v="1"/>
    <x v="1"/>
    <x v="1"/>
    <x v="1"/>
    <x v="1"/>
    <x v="3"/>
    <x v="1"/>
    <x v="0"/>
    <x v="3"/>
    <x v="4"/>
    <x v="4"/>
    <x v="1"/>
    <x v="2"/>
    <x v="3"/>
    <x v="1"/>
    <x v="1"/>
    <x v="1"/>
    <x v="3"/>
    <x v="3"/>
    <x v="2"/>
    <x v="2"/>
    <x v="1"/>
    <x v="2"/>
    <x v="2"/>
    <m/>
    <m/>
    <m/>
    <m/>
    <m/>
    <m/>
  </r>
  <r>
    <m/>
    <x v="0"/>
    <x v="10"/>
    <m/>
    <s v="Elever"/>
    <x v="6"/>
    <x v="0"/>
    <x v="1"/>
    <x v="1"/>
    <x v="0"/>
    <x v="1"/>
    <x v="1"/>
    <x v="1"/>
    <x v="1"/>
    <x v="2"/>
    <x v="0"/>
    <x v="3"/>
    <x v="4"/>
    <x v="4"/>
    <x v="1"/>
    <x v="1"/>
    <x v="3"/>
    <x v="1"/>
    <x v="1"/>
    <x v="1"/>
    <x v="3"/>
    <x v="3"/>
    <x v="2"/>
    <x v="1"/>
    <x v="1"/>
    <x v="2"/>
    <x v="2"/>
    <m/>
    <m/>
    <m/>
    <m/>
    <m/>
    <m/>
  </r>
  <r>
    <m/>
    <x v="0"/>
    <x v="10"/>
    <m/>
    <s v="Elever"/>
    <x v="6"/>
    <x v="1"/>
    <x v="1"/>
    <x v="1"/>
    <x v="0"/>
    <x v="1"/>
    <x v="1"/>
    <x v="0"/>
    <x v="3"/>
    <x v="2"/>
    <x v="0"/>
    <x v="1"/>
    <x v="4"/>
    <x v="4"/>
    <x v="4"/>
    <x v="3"/>
    <x v="3"/>
    <x v="1"/>
    <x v="2"/>
    <x v="1"/>
    <x v="3"/>
    <x v="3"/>
    <x v="2"/>
    <x v="2"/>
    <x v="1"/>
    <x v="1"/>
    <x v="2"/>
    <m/>
    <m/>
    <m/>
    <m/>
    <m/>
    <m/>
  </r>
  <r>
    <m/>
    <x v="0"/>
    <x v="10"/>
    <m/>
    <s v="Elever"/>
    <x v="6"/>
    <x v="1"/>
    <x v="1"/>
    <x v="1"/>
    <x v="1"/>
    <x v="2"/>
    <x v="1"/>
    <x v="0"/>
    <x v="3"/>
    <x v="3"/>
    <x v="3"/>
    <x v="3"/>
    <x v="4"/>
    <x v="5"/>
    <x v="0"/>
    <x v="0"/>
    <x v="0"/>
    <x v="0"/>
    <x v="0"/>
    <x v="0"/>
    <x v="0"/>
    <x v="0"/>
    <x v="0"/>
    <x v="2"/>
    <x v="2"/>
    <x v="2"/>
    <x v="2"/>
    <m/>
    <m/>
    <m/>
    <m/>
    <m/>
    <m/>
  </r>
  <r>
    <m/>
    <x v="0"/>
    <x v="10"/>
    <m/>
    <s v="Elever"/>
    <x v="6"/>
    <x v="1"/>
    <x v="0"/>
    <x v="1"/>
    <x v="1"/>
    <x v="2"/>
    <x v="1"/>
    <x v="1"/>
    <x v="3"/>
    <x v="4"/>
    <x v="4"/>
    <x v="1"/>
    <x v="4"/>
    <x v="4"/>
    <x v="1"/>
    <x v="2"/>
    <x v="1"/>
    <x v="1"/>
    <x v="2"/>
    <x v="2"/>
    <x v="1"/>
    <x v="3"/>
    <x v="1"/>
    <x v="2"/>
    <x v="2"/>
    <x v="2"/>
    <x v="2"/>
    <m/>
    <m/>
    <m/>
    <m/>
    <m/>
    <m/>
  </r>
  <r>
    <m/>
    <x v="0"/>
    <x v="10"/>
    <m/>
    <s v="Elever"/>
    <x v="6"/>
    <x v="1"/>
    <x v="0"/>
    <x v="1"/>
    <x v="1"/>
    <x v="1"/>
    <x v="1"/>
    <x v="1"/>
    <x v="1"/>
    <x v="1"/>
    <x v="0"/>
    <x v="3"/>
    <x v="4"/>
    <x v="5"/>
    <x v="0"/>
    <x v="0"/>
    <x v="0"/>
    <x v="0"/>
    <x v="0"/>
    <x v="0"/>
    <x v="0"/>
    <x v="0"/>
    <x v="0"/>
    <x v="1"/>
    <x v="1"/>
    <x v="1"/>
    <x v="2"/>
    <m/>
    <m/>
    <m/>
    <m/>
    <m/>
    <m/>
  </r>
  <r>
    <m/>
    <x v="0"/>
    <x v="10"/>
    <m/>
    <s v="Elever"/>
    <x v="6"/>
    <x v="1"/>
    <x v="0"/>
    <x v="0"/>
    <x v="1"/>
    <x v="1"/>
    <x v="1"/>
    <x v="1"/>
    <x v="1"/>
    <x v="1"/>
    <x v="0"/>
    <x v="3"/>
    <x v="4"/>
    <x v="4"/>
    <x v="3"/>
    <x v="2"/>
    <x v="3"/>
    <x v="2"/>
    <x v="2"/>
    <x v="1"/>
    <x v="1"/>
    <x v="3"/>
    <x v="2"/>
    <x v="1"/>
    <x v="2"/>
    <x v="2"/>
    <x v="1"/>
    <m/>
    <m/>
    <m/>
    <m/>
    <m/>
    <m/>
  </r>
  <r>
    <m/>
    <x v="0"/>
    <x v="10"/>
    <m/>
    <s v="Elever"/>
    <x v="6"/>
    <x v="0"/>
    <x v="0"/>
    <x v="1"/>
    <x v="1"/>
    <x v="2"/>
    <x v="2"/>
    <x v="0"/>
    <x v="3"/>
    <x v="1"/>
    <x v="3"/>
    <x v="3"/>
    <x v="4"/>
    <x v="4"/>
    <x v="3"/>
    <x v="2"/>
    <x v="3"/>
    <x v="1"/>
    <x v="1"/>
    <x v="2"/>
    <x v="4"/>
    <x v="1"/>
    <x v="1"/>
    <x v="2"/>
    <x v="1"/>
    <x v="2"/>
    <x v="2"/>
    <m/>
    <m/>
    <m/>
    <m/>
    <m/>
    <m/>
  </r>
  <r>
    <m/>
    <x v="0"/>
    <x v="10"/>
    <m/>
    <s v="Elever"/>
    <x v="6"/>
    <x v="1"/>
    <x v="0"/>
    <x v="1"/>
    <x v="1"/>
    <x v="1"/>
    <x v="0"/>
    <x v="1"/>
    <x v="1"/>
    <x v="1"/>
    <x v="0"/>
    <x v="3"/>
    <x v="4"/>
    <x v="5"/>
    <x v="0"/>
    <x v="0"/>
    <x v="0"/>
    <x v="0"/>
    <x v="0"/>
    <x v="0"/>
    <x v="0"/>
    <x v="0"/>
    <x v="0"/>
    <x v="2"/>
    <x v="2"/>
    <x v="3"/>
    <x v="1"/>
    <m/>
    <m/>
    <m/>
    <m/>
    <m/>
    <m/>
  </r>
  <r>
    <m/>
    <x v="0"/>
    <x v="10"/>
    <m/>
    <s v="Elever"/>
    <x v="6"/>
    <x v="0"/>
    <x v="0"/>
    <x v="1"/>
    <x v="0"/>
    <x v="1"/>
    <x v="1"/>
    <x v="1"/>
    <x v="3"/>
    <x v="2"/>
    <x v="2"/>
    <x v="1"/>
    <x v="4"/>
    <x v="4"/>
    <x v="1"/>
    <x v="1"/>
    <x v="3"/>
    <x v="3"/>
    <x v="1"/>
    <x v="2"/>
    <x v="1"/>
    <x v="1"/>
    <x v="2"/>
    <x v="3"/>
    <x v="1"/>
    <x v="1"/>
    <x v="1"/>
    <m/>
    <m/>
    <m/>
    <m/>
    <m/>
    <m/>
  </r>
  <r>
    <m/>
    <x v="0"/>
    <x v="10"/>
    <m/>
    <s v="Elever"/>
    <x v="6"/>
    <x v="1"/>
    <x v="0"/>
    <x v="1"/>
    <x v="1"/>
    <x v="1"/>
    <x v="1"/>
    <x v="1"/>
    <x v="3"/>
    <x v="1"/>
    <x v="0"/>
    <x v="3"/>
    <x v="4"/>
    <x v="4"/>
    <x v="1"/>
    <x v="3"/>
    <x v="3"/>
    <x v="1"/>
    <x v="2"/>
    <x v="1"/>
    <x v="3"/>
    <x v="1"/>
    <x v="2"/>
    <x v="3"/>
    <x v="2"/>
    <x v="2"/>
    <x v="2"/>
    <m/>
    <m/>
    <m/>
    <m/>
    <m/>
    <m/>
  </r>
  <r>
    <m/>
    <x v="0"/>
    <x v="10"/>
    <m/>
    <s v="Elever"/>
    <x v="6"/>
    <x v="3"/>
    <x v="0"/>
    <x v="1"/>
    <x v="1"/>
    <x v="1"/>
    <x v="1"/>
    <x v="1"/>
    <x v="3"/>
    <x v="1"/>
    <x v="0"/>
    <x v="3"/>
    <x v="4"/>
    <x v="5"/>
    <x v="0"/>
    <x v="0"/>
    <x v="0"/>
    <x v="0"/>
    <x v="0"/>
    <x v="0"/>
    <x v="0"/>
    <x v="0"/>
    <x v="0"/>
    <x v="2"/>
    <x v="1"/>
    <x v="2"/>
    <x v="2"/>
    <m/>
    <m/>
    <m/>
    <m/>
    <m/>
    <m/>
  </r>
  <r>
    <m/>
    <x v="0"/>
    <x v="10"/>
    <m/>
    <s v="Elever"/>
    <x v="6"/>
    <x v="0"/>
    <x v="0"/>
    <x v="1"/>
    <x v="0"/>
    <x v="2"/>
    <x v="1"/>
    <x v="1"/>
    <x v="3"/>
    <x v="3"/>
    <x v="3"/>
    <x v="3"/>
    <x v="4"/>
    <x v="4"/>
    <x v="1"/>
    <x v="1"/>
    <x v="3"/>
    <x v="1"/>
    <x v="2"/>
    <x v="1"/>
    <x v="1"/>
    <x v="3"/>
    <x v="2"/>
    <x v="2"/>
    <x v="1"/>
    <x v="2"/>
    <x v="2"/>
    <m/>
    <m/>
    <m/>
    <m/>
    <m/>
    <m/>
  </r>
  <r>
    <m/>
    <x v="0"/>
    <x v="10"/>
    <m/>
    <s v="Elever"/>
    <x v="6"/>
    <x v="0"/>
    <x v="0"/>
    <x v="1"/>
    <x v="0"/>
    <x v="1"/>
    <x v="1"/>
    <x v="1"/>
    <x v="3"/>
    <x v="1"/>
    <x v="0"/>
    <x v="3"/>
    <x v="4"/>
    <x v="4"/>
    <x v="1"/>
    <x v="3"/>
    <x v="3"/>
    <x v="1"/>
    <x v="1"/>
    <x v="1"/>
    <x v="3"/>
    <x v="1"/>
    <x v="1"/>
    <x v="2"/>
    <x v="1"/>
    <x v="1"/>
    <x v="2"/>
    <m/>
    <m/>
    <m/>
    <m/>
    <m/>
    <m/>
  </r>
  <r>
    <m/>
    <x v="0"/>
    <x v="10"/>
    <m/>
    <s v="Elever"/>
    <x v="6"/>
    <x v="1"/>
    <x v="0"/>
    <x v="1"/>
    <x v="0"/>
    <x v="2"/>
    <x v="2"/>
    <x v="1"/>
    <x v="4"/>
    <x v="1"/>
    <x v="4"/>
    <x v="1"/>
    <x v="4"/>
    <x v="4"/>
    <x v="4"/>
    <x v="3"/>
    <x v="3"/>
    <x v="3"/>
    <x v="2"/>
    <x v="2"/>
    <x v="1"/>
    <x v="3"/>
    <x v="2"/>
    <x v="2"/>
    <x v="1"/>
    <x v="2"/>
    <x v="2"/>
    <m/>
    <m/>
    <m/>
    <m/>
    <m/>
    <m/>
  </r>
  <r>
    <m/>
    <x v="0"/>
    <x v="10"/>
    <m/>
    <s v="Elever"/>
    <x v="6"/>
    <x v="1"/>
    <x v="0"/>
    <x v="1"/>
    <x v="0"/>
    <x v="2"/>
    <x v="2"/>
    <x v="1"/>
    <x v="3"/>
    <x v="1"/>
    <x v="3"/>
    <x v="1"/>
    <x v="4"/>
    <x v="4"/>
    <x v="4"/>
    <x v="3"/>
    <x v="3"/>
    <x v="3"/>
    <x v="2"/>
    <x v="2"/>
    <x v="3"/>
    <x v="3"/>
    <x v="1"/>
    <x v="1"/>
    <x v="1"/>
    <x v="2"/>
    <x v="2"/>
    <m/>
    <m/>
    <m/>
    <m/>
    <m/>
    <m/>
  </r>
  <r>
    <m/>
    <x v="0"/>
    <x v="10"/>
    <m/>
    <s v="Elever"/>
    <x v="6"/>
    <x v="0"/>
    <x v="0"/>
    <x v="1"/>
    <x v="0"/>
    <x v="1"/>
    <x v="0"/>
    <x v="0"/>
    <x v="4"/>
    <x v="4"/>
    <x v="4"/>
    <x v="4"/>
    <x v="4"/>
    <x v="4"/>
    <x v="3"/>
    <x v="2"/>
    <x v="3"/>
    <x v="2"/>
    <x v="2"/>
    <x v="1"/>
    <x v="1"/>
    <x v="1"/>
    <x v="2"/>
    <x v="2"/>
    <x v="1"/>
    <x v="1"/>
    <x v="2"/>
    <m/>
    <m/>
    <m/>
    <m/>
    <m/>
    <m/>
  </r>
  <r>
    <m/>
    <x v="0"/>
    <x v="10"/>
    <m/>
    <s v="Elever"/>
    <x v="6"/>
    <x v="1"/>
    <x v="0"/>
    <x v="1"/>
    <x v="1"/>
    <x v="1"/>
    <x v="0"/>
    <x v="1"/>
    <x v="1"/>
    <x v="1"/>
    <x v="0"/>
    <x v="3"/>
    <x v="4"/>
    <x v="4"/>
    <x v="1"/>
    <x v="2"/>
    <x v="4"/>
    <x v="1"/>
    <x v="2"/>
    <x v="1"/>
    <x v="1"/>
    <x v="4"/>
    <x v="2"/>
    <x v="2"/>
    <x v="1"/>
    <x v="2"/>
    <x v="2"/>
    <m/>
    <m/>
    <m/>
    <m/>
    <m/>
    <m/>
  </r>
  <r>
    <m/>
    <x v="0"/>
    <x v="10"/>
    <m/>
    <s v="Elever"/>
    <x v="6"/>
    <x v="1"/>
    <x v="0"/>
    <x v="0"/>
    <x v="0"/>
    <x v="2"/>
    <x v="0"/>
    <x v="0"/>
    <x v="3"/>
    <x v="1"/>
    <x v="2"/>
    <x v="1"/>
    <x v="4"/>
    <x v="4"/>
    <x v="3"/>
    <x v="3"/>
    <x v="1"/>
    <x v="3"/>
    <x v="2"/>
    <x v="1"/>
    <x v="3"/>
    <x v="3"/>
    <x v="2"/>
    <x v="3"/>
    <x v="1"/>
    <x v="2"/>
    <x v="2"/>
    <m/>
    <m/>
    <m/>
    <m/>
    <m/>
    <m/>
  </r>
  <r>
    <m/>
    <x v="0"/>
    <x v="10"/>
    <m/>
    <s v="Elever"/>
    <x v="6"/>
    <x v="1"/>
    <x v="1"/>
    <x v="0"/>
    <x v="0"/>
    <x v="2"/>
    <x v="1"/>
    <x v="0"/>
    <x v="3"/>
    <x v="2"/>
    <x v="3"/>
    <x v="1"/>
    <x v="4"/>
    <x v="4"/>
    <x v="1"/>
    <x v="3"/>
    <x v="1"/>
    <x v="1"/>
    <x v="1"/>
    <x v="2"/>
    <x v="3"/>
    <x v="3"/>
    <x v="1"/>
    <x v="3"/>
    <x v="1"/>
    <x v="1"/>
    <x v="2"/>
    <m/>
    <m/>
    <m/>
    <m/>
    <m/>
    <m/>
  </r>
  <r>
    <m/>
    <x v="0"/>
    <x v="10"/>
    <m/>
    <s v="Elever"/>
    <x v="6"/>
    <x v="0"/>
    <x v="0"/>
    <x v="1"/>
    <x v="1"/>
    <x v="1"/>
    <x v="0"/>
    <x v="1"/>
    <x v="1"/>
    <x v="1"/>
    <x v="0"/>
    <x v="1"/>
    <x v="4"/>
    <x v="4"/>
    <x v="1"/>
    <x v="2"/>
    <x v="3"/>
    <x v="1"/>
    <x v="2"/>
    <x v="2"/>
    <x v="1"/>
    <x v="1"/>
    <x v="2"/>
    <x v="1"/>
    <x v="1"/>
    <x v="2"/>
    <x v="2"/>
    <m/>
    <m/>
    <m/>
    <m/>
    <m/>
    <m/>
  </r>
  <r>
    <m/>
    <x v="0"/>
    <x v="10"/>
    <m/>
    <s v="Elever"/>
    <x v="6"/>
    <x v="1"/>
    <x v="1"/>
    <x v="0"/>
    <x v="0"/>
    <x v="1"/>
    <x v="0"/>
    <x v="1"/>
    <x v="3"/>
    <x v="1"/>
    <x v="0"/>
    <x v="3"/>
    <x v="4"/>
    <x v="4"/>
    <x v="4"/>
    <x v="2"/>
    <x v="3"/>
    <x v="1"/>
    <x v="1"/>
    <x v="2"/>
    <x v="1"/>
    <x v="3"/>
    <x v="2"/>
    <x v="3"/>
    <x v="1"/>
    <x v="2"/>
    <x v="1"/>
    <m/>
    <m/>
    <m/>
    <m/>
    <m/>
    <m/>
  </r>
  <r>
    <m/>
    <x v="0"/>
    <x v="10"/>
    <m/>
    <s v="Elever"/>
    <x v="6"/>
    <x v="1"/>
    <x v="1"/>
    <x v="0"/>
    <x v="0"/>
    <x v="2"/>
    <x v="0"/>
    <x v="0"/>
    <x v="3"/>
    <x v="2"/>
    <x v="3"/>
    <x v="1"/>
    <x v="4"/>
    <x v="4"/>
    <x v="1"/>
    <x v="3"/>
    <x v="1"/>
    <x v="1"/>
    <x v="1"/>
    <x v="2"/>
    <x v="3"/>
    <x v="3"/>
    <x v="1"/>
    <x v="1"/>
    <x v="2"/>
    <x v="2"/>
    <x v="2"/>
    <m/>
    <m/>
    <m/>
    <m/>
    <m/>
    <m/>
  </r>
  <r>
    <m/>
    <x v="0"/>
    <x v="10"/>
    <m/>
    <s v="Elever"/>
    <x v="6"/>
    <x v="1"/>
    <x v="0"/>
    <x v="1"/>
    <x v="0"/>
    <x v="1"/>
    <x v="1"/>
    <x v="1"/>
    <x v="1"/>
    <x v="1"/>
    <x v="0"/>
    <x v="3"/>
    <x v="4"/>
    <x v="4"/>
    <x v="1"/>
    <x v="3"/>
    <x v="3"/>
    <x v="1"/>
    <x v="2"/>
    <x v="1"/>
    <x v="3"/>
    <x v="3"/>
    <x v="2"/>
    <x v="3"/>
    <x v="1"/>
    <x v="2"/>
    <x v="2"/>
    <m/>
    <m/>
    <m/>
    <m/>
    <m/>
    <m/>
  </r>
  <r>
    <m/>
    <x v="0"/>
    <x v="10"/>
    <m/>
    <s v="Elever"/>
    <x v="6"/>
    <x v="0"/>
    <x v="1"/>
    <x v="1"/>
    <x v="0"/>
    <x v="2"/>
    <x v="0"/>
    <x v="1"/>
    <x v="3"/>
    <x v="2"/>
    <x v="3"/>
    <x v="1"/>
    <x v="4"/>
    <x v="4"/>
    <x v="1"/>
    <x v="3"/>
    <x v="1"/>
    <x v="1"/>
    <x v="1"/>
    <x v="2"/>
    <x v="3"/>
    <x v="3"/>
    <x v="1"/>
    <x v="2"/>
    <x v="1"/>
    <x v="2"/>
    <x v="2"/>
    <m/>
    <m/>
    <m/>
    <m/>
    <m/>
    <m/>
  </r>
  <r>
    <m/>
    <x v="0"/>
    <x v="10"/>
    <m/>
    <s v="Elever"/>
    <x v="6"/>
    <x v="1"/>
    <x v="0"/>
    <x v="0"/>
    <x v="1"/>
    <x v="1"/>
    <x v="1"/>
    <x v="1"/>
    <x v="1"/>
    <x v="1"/>
    <x v="0"/>
    <x v="1"/>
    <x v="4"/>
    <x v="4"/>
    <x v="1"/>
    <x v="2"/>
    <x v="3"/>
    <x v="1"/>
    <x v="2"/>
    <x v="2"/>
    <x v="1"/>
    <x v="1"/>
    <x v="2"/>
    <x v="1"/>
    <x v="1"/>
    <x v="2"/>
    <x v="2"/>
    <m/>
    <m/>
    <m/>
    <m/>
    <m/>
    <m/>
  </r>
  <r>
    <m/>
    <x v="0"/>
    <x v="17"/>
    <m/>
    <s v="Elever"/>
    <x v="6"/>
    <x v="0"/>
    <x v="1"/>
    <x v="0"/>
    <x v="1"/>
    <x v="1"/>
    <x v="1"/>
    <x v="2"/>
    <x v="4"/>
    <x v="2"/>
    <x v="2"/>
    <x v="3"/>
    <x v="4"/>
    <x v="4"/>
    <x v="4"/>
    <x v="1"/>
    <x v="1"/>
    <x v="3"/>
    <x v="2"/>
    <x v="2"/>
    <x v="1"/>
    <x v="4"/>
    <x v="1"/>
    <x v="2"/>
    <x v="1"/>
    <x v="1"/>
    <x v="1"/>
    <m/>
    <m/>
    <m/>
    <m/>
    <m/>
    <m/>
  </r>
  <r>
    <m/>
    <x v="0"/>
    <x v="10"/>
    <m/>
    <s v="Elever"/>
    <x v="6"/>
    <x v="1"/>
    <x v="0"/>
    <x v="0"/>
    <x v="1"/>
    <x v="1"/>
    <x v="1"/>
    <x v="1"/>
    <x v="4"/>
    <x v="1"/>
    <x v="4"/>
    <x v="3"/>
    <x v="4"/>
    <x v="4"/>
    <x v="3"/>
    <x v="2"/>
    <x v="1"/>
    <x v="1"/>
    <x v="2"/>
    <x v="1"/>
    <x v="1"/>
    <x v="3"/>
    <x v="2"/>
    <x v="1"/>
    <x v="2"/>
    <x v="2"/>
    <x v="2"/>
    <m/>
    <m/>
    <m/>
    <m/>
    <m/>
    <m/>
  </r>
  <r>
    <m/>
    <x v="0"/>
    <x v="10"/>
    <m/>
    <s v="Elever"/>
    <x v="6"/>
    <x v="1"/>
    <x v="0"/>
    <x v="1"/>
    <x v="1"/>
    <x v="1"/>
    <x v="0"/>
    <x v="1"/>
    <x v="1"/>
    <x v="1"/>
    <x v="0"/>
    <x v="3"/>
    <x v="4"/>
    <x v="5"/>
    <x v="0"/>
    <x v="0"/>
    <x v="0"/>
    <x v="0"/>
    <x v="0"/>
    <x v="0"/>
    <x v="0"/>
    <x v="0"/>
    <x v="0"/>
    <x v="2"/>
    <x v="1"/>
    <x v="2"/>
    <x v="1"/>
    <m/>
    <m/>
    <m/>
    <m/>
    <m/>
    <m/>
  </r>
  <r>
    <m/>
    <x v="0"/>
    <x v="10"/>
    <m/>
    <s v="Elever"/>
    <x v="6"/>
    <x v="0"/>
    <x v="0"/>
    <x v="1"/>
    <x v="1"/>
    <x v="1"/>
    <x v="0"/>
    <x v="1"/>
    <x v="1"/>
    <x v="1"/>
    <x v="0"/>
    <x v="3"/>
    <x v="4"/>
    <x v="4"/>
    <x v="3"/>
    <x v="2"/>
    <x v="3"/>
    <x v="2"/>
    <x v="2"/>
    <x v="1"/>
    <x v="1"/>
    <x v="1"/>
    <x v="2"/>
    <x v="3"/>
    <x v="1"/>
    <x v="2"/>
    <x v="2"/>
    <m/>
    <m/>
    <m/>
    <m/>
    <m/>
    <m/>
  </r>
  <r>
    <m/>
    <x v="0"/>
    <x v="10"/>
    <m/>
    <s v="Elever"/>
    <x v="6"/>
    <x v="1"/>
    <x v="0"/>
    <x v="1"/>
    <x v="1"/>
    <x v="1"/>
    <x v="0"/>
    <x v="0"/>
    <x v="1"/>
    <x v="1"/>
    <x v="0"/>
    <x v="3"/>
    <x v="4"/>
    <x v="4"/>
    <x v="3"/>
    <x v="2"/>
    <x v="3"/>
    <x v="2"/>
    <x v="2"/>
    <x v="1"/>
    <x v="1"/>
    <x v="4"/>
    <x v="2"/>
    <x v="1"/>
    <x v="1"/>
    <x v="2"/>
    <x v="2"/>
    <m/>
    <m/>
    <m/>
    <m/>
    <m/>
    <m/>
  </r>
  <r>
    <m/>
    <x v="0"/>
    <x v="10"/>
    <m/>
    <s v="Elever"/>
    <x v="6"/>
    <x v="0"/>
    <x v="0"/>
    <x v="1"/>
    <x v="0"/>
    <x v="1"/>
    <x v="1"/>
    <x v="1"/>
    <x v="1"/>
    <x v="1"/>
    <x v="0"/>
    <x v="1"/>
    <x v="4"/>
    <x v="4"/>
    <x v="1"/>
    <x v="1"/>
    <x v="1"/>
    <x v="1"/>
    <x v="1"/>
    <x v="1"/>
    <x v="3"/>
    <x v="3"/>
    <x v="2"/>
    <x v="3"/>
    <x v="1"/>
    <x v="3"/>
    <x v="1"/>
    <m/>
    <m/>
    <m/>
    <m/>
    <m/>
    <m/>
  </r>
  <r>
    <m/>
    <x v="0"/>
    <x v="10"/>
    <m/>
    <s v="Elever"/>
    <x v="6"/>
    <x v="1"/>
    <x v="0"/>
    <x v="1"/>
    <x v="1"/>
    <x v="1"/>
    <x v="1"/>
    <x v="0"/>
    <x v="3"/>
    <x v="1"/>
    <x v="0"/>
    <x v="3"/>
    <x v="4"/>
    <x v="5"/>
    <x v="0"/>
    <x v="0"/>
    <x v="0"/>
    <x v="0"/>
    <x v="0"/>
    <x v="0"/>
    <x v="0"/>
    <x v="0"/>
    <x v="0"/>
    <x v="2"/>
    <x v="1"/>
    <x v="2"/>
    <x v="2"/>
    <m/>
    <m/>
    <m/>
    <m/>
    <m/>
    <m/>
  </r>
  <r>
    <m/>
    <x v="0"/>
    <x v="10"/>
    <m/>
    <s v="Elever"/>
    <x v="6"/>
    <x v="1"/>
    <x v="0"/>
    <x v="1"/>
    <x v="1"/>
    <x v="2"/>
    <x v="1"/>
    <x v="1"/>
    <x v="4"/>
    <x v="4"/>
    <x v="4"/>
    <x v="1"/>
    <x v="4"/>
    <x v="4"/>
    <x v="3"/>
    <x v="2"/>
    <x v="1"/>
    <x v="1"/>
    <x v="2"/>
    <x v="1"/>
    <x v="1"/>
    <x v="4"/>
    <x v="2"/>
    <x v="3"/>
    <x v="1"/>
    <x v="1"/>
    <x v="2"/>
    <m/>
    <m/>
    <m/>
    <m/>
    <m/>
    <m/>
  </r>
  <r>
    <m/>
    <x v="0"/>
    <x v="10"/>
    <m/>
    <s v="Elever"/>
    <x v="6"/>
    <x v="0"/>
    <x v="0"/>
    <x v="1"/>
    <x v="1"/>
    <x v="1"/>
    <x v="0"/>
    <x v="1"/>
    <x v="2"/>
    <x v="3"/>
    <x v="2"/>
    <x v="2"/>
    <x v="4"/>
    <x v="4"/>
    <x v="3"/>
    <x v="3"/>
    <x v="3"/>
    <x v="1"/>
    <x v="2"/>
    <x v="1"/>
    <x v="1"/>
    <x v="1"/>
    <x v="2"/>
    <x v="3"/>
    <x v="2"/>
    <x v="3"/>
    <x v="2"/>
    <m/>
    <m/>
    <m/>
    <m/>
    <m/>
    <m/>
  </r>
  <r>
    <m/>
    <x v="0"/>
    <x v="10"/>
    <m/>
    <s v="Elever"/>
    <x v="6"/>
    <x v="1"/>
    <x v="0"/>
    <x v="1"/>
    <x v="0"/>
    <x v="1"/>
    <x v="1"/>
    <x v="0"/>
    <x v="1"/>
    <x v="4"/>
    <x v="0"/>
    <x v="1"/>
    <x v="4"/>
    <x v="4"/>
    <x v="4"/>
    <x v="3"/>
    <x v="3"/>
    <x v="2"/>
    <x v="2"/>
    <x v="1"/>
    <x v="1"/>
    <x v="3"/>
    <x v="2"/>
    <x v="2"/>
    <x v="1"/>
    <x v="1"/>
    <x v="2"/>
    <m/>
    <m/>
    <m/>
    <m/>
    <m/>
    <m/>
  </r>
  <r>
    <m/>
    <x v="0"/>
    <x v="10"/>
    <m/>
    <s v="Elever"/>
    <x v="6"/>
    <x v="0"/>
    <x v="1"/>
    <x v="1"/>
    <x v="0"/>
    <x v="1"/>
    <x v="1"/>
    <x v="1"/>
    <x v="3"/>
    <x v="1"/>
    <x v="4"/>
    <x v="3"/>
    <x v="4"/>
    <x v="4"/>
    <x v="1"/>
    <x v="2"/>
    <x v="3"/>
    <x v="3"/>
    <x v="1"/>
    <x v="1"/>
    <x v="3"/>
    <x v="1"/>
    <x v="2"/>
    <x v="1"/>
    <x v="2"/>
    <x v="2"/>
    <x v="2"/>
    <m/>
    <m/>
    <m/>
    <m/>
    <m/>
    <m/>
  </r>
  <r>
    <m/>
    <x v="0"/>
    <x v="10"/>
    <m/>
    <s v="Elever"/>
    <x v="6"/>
    <x v="1"/>
    <x v="0"/>
    <x v="1"/>
    <x v="1"/>
    <x v="2"/>
    <x v="2"/>
    <x v="1"/>
    <x v="1"/>
    <x v="1"/>
    <x v="0"/>
    <x v="3"/>
    <x v="4"/>
    <x v="4"/>
    <x v="1"/>
    <x v="2"/>
    <x v="1"/>
    <x v="1"/>
    <x v="2"/>
    <x v="2"/>
    <x v="3"/>
    <x v="3"/>
    <x v="2"/>
    <x v="2"/>
    <x v="2"/>
    <x v="2"/>
    <x v="1"/>
    <m/>
    <m/>
    <m/>
    <m/>
    <m/>
    <m/>
  </r>
  <r>
    <m/>
    <x v="0"/>
    <x v="10"/>
    <m/>
    <s v="Elever"/>
    <x v="6"/>
    <x v="1"/>
    <x v="0"/>
    <x v="1"/>
    <x v="1"/>
    <x v="2"/>
    <x v="2"/>
    <x v="1"/>
    <x v="1"/>
    <x v="1"/>
    <x v="0"/>
    <x v="3"/>
    <x v="4"/>
    <x v="4"/>
    <x v="1"/>
    <x v="3"/>
    <x v="1"/>
    <x v="1"/>
    <x v="2"/>
    <x v="2"/>
    <x v="3"/>
    <x v="3"/>
    <x v="2"/>
    <x v="2"/>
    <x v="2"/>
    <x v="2"/>
    <x v="2"/>
    <m/>
    <m/>
    <m/>
    <m/>
    <m/>
    <m/>
  </r>
  <r>
    <m/>
    <x v="0"/>
    <x v="24"/>
    <m/>
    <s v="Elever"/>
    <x v="6"/>
    <x v="0"/>
    <x v="0"/>
    <x v="1"/>
    <x v="1"/>
    <x v="1"/>
    <x v="0"/>
    <x v="1"/>
    <x v="3"/>
    <x v="1"/>
    <x v="0"/>
    <x v="3"/>
    <x v="4"/>
    <x v="4"/>
    <x v="3"/>
    <x v="2"/>
    <x v="3"/>
    <x v="2"/>
    <x v="2"/>
    <x v="1"/>
    <x v="3"/>
    <x v="3"/>
    <x v="2"/>
    <x v="3"/>
    <x v="1"/>
    <x v="1"/>
    <x v="2"/>
    <m/>
    <m/>
    <m/>
    <m/>
    <m/>
    <m/>
  </r>
  <r>
    <m/>
    <x v="0"/>
    <x v="0"/>
    <m/>
    <s v="Elever"/>
    <x v="6"/>
    <x v="0"/>
    <x v="1"/>
    <x v="1"/>
    <x v="1"/>
    <x v="1"/>
    <x v="1"/>
    <x v="1"/>
    <x v="3"/>
    <x v="1"/>
    <x v="0"/>
    <x v="3"/>
    <x v="4"/>
    <x v="4"/>
    <x v="3"/>
    <x v="2"/>
    <x v="3"/>
    <x v="3"/>
    <x v="2"/>
    <x v="1"/>
    <x v="1"/>
    <x v="1"/>
    <x v="2"/>
    <x v="1"/>
    <x v="1"/>
    <x v="1"/>
    <x v="2"/>
    <m/>
    <m/>
    <m/>
    <m/>
    <m/>
    <m/>
  </r>
  <r>
    <m/>
    <x v="0"/>
    <x v="24"/>
    <m/>
    <s v="Elever"/>
    <x v="6"/>
    <x v="1"/>
    <x v="0"/>
    <x v="1"/>
    <x v="1"/>
    <x v="1"/>
    <x v="0"/>
    <x v="1"/>
    <x v="4"/>
    <x v="1"/>
    <x v="0"/>
    <x v="3"/>
    <x v="4"/>
    <x v="4"/>
    <x v="3"/>
    <x v="2"/>
    <x v="3"/>
    <x v="2"/>
    <x v="2"/>
    <x v="1"/>
    <x v="4"/>
    <x v="1"/>
    <x v="2"/>
    <x v="3"/>
    <x v="2"/>
    <x v="3"/>
    <x v="2"/>
    <m/>
    <m/>
    <m/>
    <m/>
    <m/>
    <m/>
  </r>
  <r>
    <m/>
    <x v="0"/>
    <x v="0"/>
    <m/>
    <s v="Elever"/>
    <x v="6"/>
    <x v="1"/>
    <x v="0"/>
    <x v="1"/>
    <x v="1"/>
    <x v="1"/>
    <x v="1"/>
    <x v="1"/>
    <x v="3"/>
    <x v="1"/>
    <x v="0"/>
    <x v="1"/>
    <x v="4"/>
    <x v="4"/>
    <x v="3"/>
    <x v="3"/>
    <x v="3"/>
    <x v="2"/>
    <x v="1"/>
    <x v="1"/>
    <x v="1"/>
    <x v="3"/>
    <x v="2"/>
    <x v="2"/>
    <x v="1"/>
    <x v="2"/>
    <x v="1"/>
    <m/>
    <m/>
    <m/>
    <m/>
    <m/>
    <m/>
  </r>
  <r>
    <m/>
    <x v="0"/>
    <x v="0"/>
    <m/>
    <s v="Elever"/>
    <x v="6"/>
    <x v="0"/>
    <x v="0"/>
    <x v="0"/>
    <x v="1"/>
    <x v="2"/>
    <x v="1"/>
    <x v="1"/>
    <x v="3"/>
    <x v="2"/>
    <x v="0"/>
    <x v="1"/>
    <x v="4"/>
    <x v="4"/>
    <x v="3"/>
    <x v="2"/>
    <x v="1"/>
    <x v="1"/>
    <x v="1"/>
    <x v="1"/>
    <x v="1"/>
    <x v="4"/>
    <x v="2"/>
    <x v="2"/>
    <x v="1"/>
    <x v="1"/>
    <x v="1"/>
    <m/>
    <m/>
    <m/>
    <m/>
    <m/>
    <m/>
  </r>
  <r>
    <m/>
    <x v="0"/>
    <x v="0"/>
    <m/>
    <s v="Elever"/>
    <x v="6"/>
    <x v="0"/>
    <x v="0"/>
    <x v="1"/>
    <x v="1"/>
    <x v="1"/>
    <x v="0"/>
    <x v="1"/>
    <x v="1"/>
    <x v="1"/>
    <x v="0"/>
    <x v="3"/>
    <x v="4"/>
    <x v="4"/>
    <x v="1"/>
    <x v="2"/>
    <x v="3"/>
    <x v="2"/>
    <x v="2"/>
    <x v="1"/>
    <x v="1"/>
    <x v="1"/>
    <x v="2"/>
    <x v="2"/>
    <x v="1"/>
    <x v="2"/>
    <x v="2"/>
    <m/>
    <m/>
    <m/>
    <m/>
    <m/>
    <m/>
  </r>
  <r>
    <m/>
    <x v="0"/>
    <x v="0"/>
    <m/>
    <s v="Elever"/>
    <x v="6"/>
    <x v="1"/>
    <x v="0"/>
    <x v="1"/>
    <x v="1"/>
    <x v="2"/>
    <x v="2"/>
    <x v="1"/>
    <x v="3"/>
    <x v="2"/>
    <x v="4"/>
    <x v="3"/>
    <x v="4"/>
    <x v="4"/>
    <x v="1"/>
    <x v="3"/>
    <x v="1"/>
    <x v="3"/>
    <x v="2"/>
    <x v="1"/>
    <x v="1"/>
    <x v="4"/>
    <x v="1"/>
    <x v="3"/>
    <x v="1"/>
    <x v="1"/>
    <x v="1"/>
    <m/>
    <m/>
    <m/>
    <m/>
    <m/>
    <m/>
  </r>
  <r>
    <m/>
    <x v="0"/>
    <x v="0"/>
    <m/>
    <s v="Elever"/>
    <x v="6"/>
    <x v="1"/>
    <x v="0"/>
    <x v="1"/>
    <x v="1"/>
    <x v="1"/>
    <x v="1"/>
    <x v="1"/>
    <x v="3"/>
    <x v="1"/>
    <x v="0"/>
    <x v="1"/>
    <x v="4"/>
    <x v="4"/>
    <x v="1"/>
    <x v="1"/>
    <x v="3"/>
    <x v="1"/>
    <x v="2"/>
    <x v="1"/>
    <x v="1"/>
    <x v="1"/>
    <x v="2"/>
    <x v="3"/>
    <x v="1"/>
    <x v="1"/>
    <x v="2"/>
    <m/>
    <m/>
    <m/>
    <m/>
    <m/>
    <m/>
  </r>
  <r>
    <m/>
    <x v="0"/>
    <x v="0"/>
    <m/>
    <s v="Elever"/>
    <x v="6"/>
    <x v="0"/>
    <x v="0"/>
    <x v="1"/>
    <x v="1"/>
    <x v="1"/>
    <x v="1"/>
    <x v="0"/>
    <x v="4"/>
    <x v="2"/>
    <x v="0"/>
    <x v="3"/>
    <x v="4"/>
    <x v="4"/>
    <x v="1"/>
    <x v="2"/>
    <x v="3"/>
    <x v="1"/>
    <x v="2"/>
    <x v="1"/>
    <x v="1"/>
    <x v="3"/>
    <x v="2"/>
    <x v="2"/>
    <x v="1"/>
    <x v="2"/>
    <x v="2"/>
    <m/>
    <m/>
    <m/>
    <m/>
    <m/>
    <m/>
  </r>
  <r>
    <m/>
    <x v="0"/>
    <x v="0"/>
    <m/>
    <s v="Elever"/>
    <x v="6"/>
    <x v="0"/>
    <x v="0"/>
    <x v="1"/>
    <x v="1"/>
    <x v="1"/>
    <x v="0"/>
    <x v="1"/>
    <x v="1"/>
    <x v="1"/>
    <x v="0"/>
    <x v="3"/>
    <x v="4"/>
    <x v="4"/>
    <x v="1"/>
    <x v="2"/>
    <x v="3"/>
    <x v="2"/>
    <x v="2"/>
    <x v="1"/>
    <x v="1"/>
    <x v="1"/>
    <x v="2"/>
    <x v="2"/>
    <x v="1"/>
    <x v="1"/>
    <x v="1"/>
    <m/>
    <m/>
    <m/>
    <m/>
    <m/>
    <m/>
  </r>
  <r>
    <m/>
    <x v="0"/>
    <x v="0"/>
    <m/>
    <s v="Elever"/>
    <x v="6"/>
    <x v="0"/>
    <x v="0"/>
    <x v="0"/>
    <x v="1"/>
    <x v="2"/>
    <x v="2"/>
    <x v="1"/>
    <x v="1"/>
    <x v="1"/>
    <x v="0"/>
    <x v="3"/>
    <x v="4"/>
    <x v="4"/>
    <x v="1"/>
    <x v="2"/>
    <x v="3"/>
    <x v="2"/>
    <x v="2"/>
    <x v="1"/>
    <x v="1"/>
    <x v="3"/>
    <x v="2"/>
    <x v="3"/>
    <x v="2"/>
    <x v="2"/>
    <x v="2"/>
    <m/>
    <m/>
    <m/>
    <m/>
    <m/>
    <m/>
  </r>
  <r>
    <m/>
    <x v="0"/>
    <x v="24"/>
    <m/>
    <s v="Elever"/>
    <x v="6"/>
    <x v="1"/>
    <x v="0"/>
    <x v="1"/>
    <x v="1"/>
    <x v="1"/>
    <x v="1"/>
    <x v="1"/>
    <x v="1"/>
    <x v="1"/>
    <x v="3"/>
    <x v="3"/>
    <x v="4"/>
    <x v="4"/>
    <x v="3"/>
    <x v="2"/>
    <x v="3"/>
    <x v="2"/>
    <x v="2"/>
    <x v="1"/>
    <x v="1"/>
    <x v="1"/>
    <x v="2"/>
    <x v="2"/>
    <x v="1"/>
    <x v="2"/>
    <x v="2"/>
    <m/>
    <m/>
    <m/>
    <m/>
    <m/>
    <m/>
  </r>
  <r>
    <m/>
    <x v="0"/>
    <x v="24"/>
    <m/>
    <s v="Elever"/>
    <x v="6"/>
    <x v="0"/>
    <x v="0"/>
    <x v="0"/>
    <x v="1"/>
    <x v="1"/>
    <x v="1"/>
    <x v="1"/>
    <x v="1"/>
    <x v="1"/>
    <x v="0"/>
    <x v="3"/>
    <x v="4"/>
    <x v="4"/>
    <x v="1"/>
    <x v="3"/>
    <x v="1"/>
    <x v="1"/>
    <x v="2"/>
    <x v="1"/>
    <x v="1"/>
    <x v="1"/>
    <x v="2"/>
    <x v="3"/>
    <x v="1"/>
    <x v="1"/>
    <x v="2"/>
    <m/>
    <m/>
    <m/>
    <m/>
    <m/>
    <m/>
  </r>
  <r>
    <m/>
    <x v="0"/>
    <x v="24"/>
    <m/>
    <s v="Elever"/>
    <x v="6"/>
    <x v="0"/>
    <x v="0"/>
    <x v="1"/>
    <x v="1"/>
    <x v="2"/>
    <x v="1"/>
    <x v="0"/>
    <x v="1"/>
    <x v="2"/>
    <x v="4"/>
    <x v="3"/>
    <x v="4"/>
    <x v="4"/>
    <x v="3"/>
    <x v="2"/>
    <x v="3"/>
    <x v="2"/>
    <x v="1"/>
    <x v="1"/>
    <x v="1"/>
    <x v="3"/>
    <x v="2"/>
    <x v="1"/>
    <x v="1"/>
    <x v="1"/>
    <x v="2"/>
    <m/>
    <m/>
    <m/>
    <m/>
    <m/>
    <m/>
  </r>
  <r>
    <m/>
    <x v="0"/>
    <x v="24"/>
    <m/>
    <s v="Elever"/>
    <x v="6"/>
    <x v="1"/>
    <x v="0"/>
    <x v="1"/>
    <x v="1"/>
    <x v="1"/>
    <x v="1"/>
    <x v="1"/>
    <x v="3"/>
    <x v="1"/>
    <x v="0"/>
    <x v="3"/>
    <x v="4"/>
    <x v="4"/>
    <x v="3"/>
    <x v="2"/>
    <x v="3"/>
    <x v="2"/>
    <x v="1"/>
    <x v="1"/>
    <x v="3"/>
    <x v="3"/>
    <x v="2"/>
    <x v="3"/>
    <x v="1"/>
    <x v="1"/>
    <x v="2"/>
    <m/>
    <m/>
    <m/>
    <m/>
    <m/>
    <m/>
  </r>
  <r>
    <m/>
    <x v="0"/>
    <x v="48"/>
    <m/>
    <s v="Elever"/>
    <x v="6"/>
    <x v="1"/>
    <x v="0"/>
    <x v="0"/>
    <x v="1"/>
    <x v="1"/>
    <x v="0"/>
    <x v="1"/>
    <x v="1"/>
    <x v="1"/>
    <x v="0"/>
    <x v="3"/>
    <x v="4"/>
    <x v="4"/>
    <x v="3"/>
    <x v="2"/>
    <x v="3"/>
    <x v="2"/>
    <x v="2"/>
    <x v="1"/>
    <x v="1"/>
    <x v="1"/>
    <x v="1"/>
    <x v="2"/>
    <x v="1"/>
    <x v="1"/>
    <x v="2"/>
    <m/>
    <m/>
    <m/>
    <m/>
    <m/>
    <m/>
  </r>
  <r>
    <m/>
    <x v="0"/>
    <x v="48"/>
    <m/>
    <s v="Elever"/>
    <x v="6"/>
    <x v="1"/>
    <x v="0"/>
    <x v="1"/>
    <x v="1"/>
    <x v="1"/>
    <x v="0"/>
    <x v="1"/>
    <x v="1"/>
    <x v="1"/>
    <x v="0"/>
    <x v="3"/>
    <x v="4"/>
    <x v="4"/>
    <x v="3"/>
    <x v="2"/>
    <x v="3"/>
    <x v="2"/>
    <x v="2"/>
    <x v="1"/>
    <x v="1"/>
    <x v="1"/>
    <x v="2"/>
    <x v="2"/>
    <x v="1"/>
    <x v="2"/>
    <x v="2"/>
    <m/>
    <m/>
    <m/>
    <m/>
    <m/>
    <m/>
  </r>
  <r>
    <m/>
    <x v="0"/>
    <x v="48"/>
    <m/>
    <s v="Elever"/>
    <x v="6"/>
    <x v="1"/>
    <x v="0"/>
    <x v="1"/>
    <x v="1"/>
    <x v="1"/>
    <x v="0"/>
    <x v="1"/>
    <x v="4"/>
    <x v="1"/>
    <x v="4"/>
    <x v="3"/>
    <x v="4"/>
    <x v="4"/>
    <x v="3"/>
    <x v="2"/>
    <x v="3"/>
    <x v="2"/>
    <x v="2"/>
    <x v="1"/>
    <x v="3"/>
    <x v="3"/>
    <x v="2"/>
    <x v="1"/>
    <x v="1"/>
    <x v="2"/>
    <x v="2"/>
    <m/>
    <m/>
    <m/>
    <m/>
    <m/>
    <m/>
  </r>
  <r>
    <m/>
    <x v="0"/>
    <x v="48"/>
    <m/>
    <s v="Elever"/>
    <x v="6"/>
    <x v="0"/>
    <x v="0"/>
    <x v="1"/>
    <x v="1"/>
    <x v="1"/>
    <x v="1"/>
    <x v="0"/>
    <x v="1"/>
    <x v="1"/>
    <x v="0"/>
    <x v="3"/>
    <x v="4"/>
    <x v="4"/>
    <x v="1"/>
    <x v="2"/>
    <x v="3"/>
    <x v="2"/>
    <x v="2"/>
    <x v="1"/>
    <x v="1"/>
    <x v="1"/>
    <x v="2"/>
    <x v="2"/>
    <x v="1"/>
    <x v="2"/>
    <x v="1"/>
    <m/>
    <m/>
    <m/>
    <m/>
    <m/>
    <m/>
  </r>
  <r>
    <m/>
    <x v="0"/>
    <x v="49"/>
    <m/>
    <s v="Elever"/>
    <x v="6"/>
    <x v="1"/>
    <x v="0"/>
    <x v="1"/>
    <x v="1"/>
    <x v="1"/>
    <x v="1"/>
    <x v="1"/>
    <x v="1"/>
    <x v="1"/>
    <x v="0"/>
    <x v="3"/>
    <x v="4"/>
    <x v="4"/>
    <x v="1"/>
    <x v="1"/>
    <x v="3"/>
    <x v="1"/>
    <x v="2"/>
    <x v="1"/>
    <x v="3"/>
    <x v="1"/>
    <x v="2"/>
    <x v="2"/>
    <x v="2"/>
    <x v="2"/>
    <x v="2"/>
    <m/>
    <m/>
    <m/>
    <m/>
    <m/>
    <m/>
  </r>
  <r>
    <m/>
    <x v="0"/>
    <x v="48"/>
    <m/>
    <s v="Elever"/>
    <x v="6"/>
    <x v="0"/>
    <x v="0"/>
    <x v="1"/>
    <x v="1"/>
    <x v="1"/>
    <x v="0"/>
    <x v="1"/>
    <x v="1"/>
    <x v="1"/>
    <x v="0"/>
    <x v="3"/>
    <x v="4"/>
    <x v="5"/>
    <x v="0"/>
    <x v="0"/>
    <x v="0"/>
    <x v="0"/>
    <x v="0"/>
    <x v="0"/>
    <x v="0"/>
    <x v="0"/>
    <x v="0"/>
    <x v="3"/>
    <x v="2"/>
    <x v="2"/>
    <x v="2"/>
    <m/>
    <m/>
    <m/>
    <m/>
    <m/>
    <m/>
  </r>
  <r>
    <m/>
    <x v="0"/>
    <x v="49"/>
    <m/>
    <s v="Elever"/>
    <x v="6"/>
    <x v="0"/>
    <x v="0"/>
    <x v="1"/>
    <x v="1"/>
    <x v="1"/>
    <x v="0"/>
    <x v="0"/>
    <x v="1"/>
    <x v="2"/>
    <x v="0"/>
    <x v="3"/>
    <x v="4"/>
    <x v="4"/>
    <x v="4"/>
    <x v="1"/>
    <x v="3"/>
    <x v="2"/>
    <x v="2"/>
    <x v="1"/>
    <x v="1"/>
    <x v="3"/>
    <x v="2"/>
    <x v="2"/>
    <x v="1"/>
    <x v="2"/>
    <x v="2"/>
    <m/>
    <m/>
    <m/>
    <m/>
    <m/>
    <m/>
  </r>
  <r>
    <m/>
    <x v="0"/>
    <x v="48"/>
    <m/>
    <s v="Elever"/>
    <x v="6"/>
    <x v="1"/>
    <x v="0"/>
    <x v="1"/>
    <x v="1"/>
    <x v="1"/>
    <x v="0"/>
    <x v="1"/>
    <x v="3"/>
    <x v="3"/>
    <x v="3"/>
    <x v="3"/>
    <x v="4"/>
    <x v="4"/>
    <x v="3"/>
    <x v="3"/>
    <x v="3"/>
    <x v="2"/>
    <x v="2"/>
    <x v="1"/>
    <x v="1"/>
    <x v="1"/>
    <x v="2"/>
    <x v="1"/>
    <x v="1"/>
    <x v="2"/>
    <x v="2"/>
    <m/>
    <m/>
    <m/>
    <m/>
    <m/>
    <m/>
  </r>
  <r>
    <m/>
    <x v="0"/>
    <x v="48"/>
    <m/>
    <s v="Elever"/>
    <x v="6"/>
    <x v="1"/>
    <x v="0"/>
    <x v="1"/>
    <x v="1"/>
    <x v="1"/>
    <x v="0"/>
    <x v="1"/>
    <x v="1"/>
    <x v="1"/>
    <x v="0"/>
    <x v="3"/>
    <x v="4"/>
    <x v="4"/>
    <x v="3"/>
    <x v="2"/>
    <x v="3"/>
    <x v="2"/>
    <x v="2"/>
    <x v="1"/>
    <x v="1"/>
    <x v="3"/>
    <x v="2"/>
    <x v="1"/>
    <x v="2"/>
    <x v="2"/>
    <x v="2"/>
    <m/>
    <m/>
    <m/>
    <m/>
    <m/>
    <m/>
  </r>
  <r>
    <m/>
    <x v="0"/>
    <x v="48"/>
    <m/>
    <s v="Elever"/>
    <x v="6"/>
    <x v="1"/>
    <x v="0"/>
    <x v="1"/>
    <x v="1"/>
    <x v="1"/>
    <x v="0"/>
    <x v="1"/>
    <x v="1"/>
    <x v="1"/>
    <x v="0"/>
    <x v="3"/>
    <x v="4"/>
    <x v="4"/>
    <x v="3"/>
    <x v="2"/>
    <x v="3"/>
    <x v="2"/>
    <x v="2"/>
    <x v="1"/>
    <x v="1"/>
    <x v="3"/>
    <x v="2"/>
    <x v="2"/>
    <x v="1"/>
    <x v="2"/>
    <x v="2"/>
    <m/>
    <m/>
    <m/>
    <m/>
    <m/>
    <m/>
  </r>
  <r>
    <m/>
    <x v="0"/>
    <x v="48"/>
    <m/>
    <s v="Elever"/>
    <x v="6"/>
    <x v="0"/>
    <x v="0"/>
    <x v="1"/>
    <x v="1"/>
    <x v="1"/>
    <x v="0"/>
    <x v="1"/>
    <x v="1"/>
    <x v="1"/>
    <x v="0"/>
    <x v="3"/>
    <x v="4"/>
    <x v="5"/>
    <x v="0"/>
    <x v="0"/>
    <x v="0"/>
    <x v="0"/>
    <x v="0"/>
    <x v="0"/>
    <x v="0"/>
    <x v="0"/>
    <x v="0"/>
    <x v="1"/>
    <x v="1"/>
    <x v="2"/>
    <x v="2"/>
    <m/>
    <m/>
    <m/>
    <m/>
    <m/>
    <m/>
  </r>
  <r>
    <m/>
    <x v="0"/>
    <x v="48"/>
    <m/>
    <s v="Elever"/>
    <x v="6"/>
    <x v="1"/>
    <x v="0"/>
    <x v="1"/>
    <x v="1"/>
    <x v="1"/>
    <x v="0"/>
    <x v="1"/>
    <x v="1"/>
    <x v="1"/>
    <x v="0"/>
    <x v="3"/>
    <x v="4"/>
    <x v="5"/>
    <x v="0"/>
    <x v="0"/>
    <x v="0"/>
    <x v="0"/>
    <x v="0"/>
    <x v="0"/>
    <x v="0"/>
    <x v="0"/>
    <x v="0"/>
    <x v="3"/>
    <x v="1"/>
    <x v="2"/>
    <x v="2"/>
    <m/>
    <m/>
    <m/>
    <m/>
    <m/>
    <m/>
  </r>
  <r>
    <m/>
    <x v="0"/>
    <x v="49"/>
    <m/>
    <s v="Elever"/>
    <x v="6"/>
    <x v="1"/>
    <x v="0"/>
    <x v="1"/>
    <x v="1"/>
    <x v="1"/>
    <x v="1"/>
    <x v="1"/>
    <x v="1"/>
    <x v="1"/>
    <x v="0"/>
    <x v="3"/>
    <x v="4"/>
    <x v="4"/>
    <x v="4"/>
    <x v="1"/>
    <x v="3"/>
    <x v="3"/>
    <x v="2"/>
    <x v="1"/>
    <x v="1"/>
    <x v="1"/>
    <x v="2"/>
    <x v="1"/>
    <x v="1"/>
    <x v="2"/>
    <x v="2"/>
    <m/>
    <m/>
    <m/>
    <m/>
    <m/>
    <m/>
  </r>
  <r>
    <m/>
    <x v="0"/>
    <x v="48"/>
    <m/>
    <s v="Elever"/>
    <x v="6"/>
    <x v="0"/>
    <x v="0"/>
    <x v="1"/>
    <x v="1"/>
    <x v="1"/>
    <x v="1"/>
    <x v="1"/>
    <x v="1"/>
    <x v="1"/>
    <x v="0"/>
    <x v="3"/>
    <x v="4"/>
    <x v="4"/>
    <x v="3"/>
    <x v="3"/>
    <x v="3"/>
    <x v="3"/>
    <x v="2"/>
    <x v="1"/>
    <x v="1"/>
    <x v="4"/>
    <x v="2"/>
    <x v="2"/>
    <x v="1"/>
    <x v="2"/>
    <x v="1"/>
    <m/>
    <m/>
    <m/>
    <m/>
    <m/>
    <m/>
  </r>
  <r>
    <m/>
    <x v="0"/>
    <x v="48"/>
    <m/>
    <s v="Elever"/>
    <x v="6"/>
    <x v="0"/>
    <x v="1"/>
    <x v="1"/>
    <x v="1"/>
    <x v="1"/>
    <x v="1"/>
    <x v="0"/>
    <x v="4"/>
    <x v="2"/>
    <x v="0"/>
    <x v="4"/>
    <x v="4"/>
    <x v="4"/>
    <x v="1"/>
    <x v="3"/>
    <x v="3"/>
    <x v="1"/>
    <x v="2"/>
    <x v="1"/>
    <x v="1"/>
    <x v="3"/>
    <x v="2"/>
    <x v="2"/>
    <x v="1"/>
    <x v="2"/>
    <x v="2"/>
    <m/>
    <m/>
    <m/>
    <m/>
    <m/>
    <m/>
  </r>
  <r>
    <m/>
    <x v="0"/>
    <x v="48"/>
    <m/>
    <s v="Elever"/>
    <x v="6"/>
    <x v="1"/>
    <x v="0"/>
    <x v="0"/>
    <x v="1"/>
    <x v="1"/>
    <x v="1"/>
    <x v="1"/>
    <x v="1"/>
    <x v="1"/>
    <x v="0"/>
    <x v="3"/>
    <x v="4"/>
    <x v="4"/>
    <x v="3"/>
    <x v="3"/>
    <x v="3"/>
    <x v="1"/>
    <x v="2"/>
    <x v="1"/>
    <x v="1"/>
    <x v="1"/>
    <x v="2"/>
    <x v="1"/>
    <x v="1"/>
    <x v="2"/>
    <x v="1"/>
    <m/>
    <m/>
    <m/>
    <m/>
    <m/>
    <m/>
  </r>
  <r>
    <m/>
    <x v="0"/>
    <x v="48"/>
    <m/>
    <s v="Elever"/>
    <x v="6"/>
    <x v="0"/>
    <x v="0"/>
    <x v="1"/>
    <x v="1"/>
    <x v="1"/>
    <x v="0"/>
    <x v="1"/>
    <x v="3"/>
    <x v="2"/>
    <x v="3"/>
    <x v="3"/>
    <x v="4"/>
    <x v="4"/>
    <x v="4"/>
    <x v="3"/>
    <x v="1"/>
    <x v="1"/>
    <x v="2"/>
    <x v="2"/>
    <x v="3"/>
    <x v="3"/>
    <x v="1"/>
    <x v="3"/>
    <x v="2"/>
    <x v="1"/>
    <x v="2"/>
    <m/>
    <m/>
    <m/>
    <m/>
    <m/>
    <m/>
  </r>
  <r>
    <m/>
    <x v="0"/>
    <x v="48"/>
    <m/>
    <s v="Elever"/>
    <x v="6"/>
    <x v="1"/>
    <x v="0"/>
    <x v="0"/>
    <x v="1"/>
    <x v="2"/>
    <x v="1"/>
    <x v="1"/>
    <x v="3"/>
    <x v="2"/>
    <x v="0"/>
    <x v="3"/>
    <x v="4"/>
    <x v="4"/>
    <x v="1"/>
    <x v="2"/>
    <x v="1"/>
    <x v="1"/>
    <x v="2"/>
    <x v="1"/>
    <x v="1"/>
    <x v="4"/>
    <x v="2"/>
    <x v="3"/>
    <x v="1"/>
    <x v="2"/>
    <x v="2"/>
    <m/>
    <m/>
    <m/>
    <m/>
    <m/>
    <m/>
  </r>
  <r>
    <m/>
    <x v="0"/>
    <x v="48"/>
    <m/>
    <s v="Elever"/>
    <x v="6"/>
    <x v="0"/>
    <x v="0"/>
    <x v="1"/>
    <x v="1"/>
    <x v="1"/>
    <x v="0"/>
    <x v="1"/>
    <x v="1"/>
    <x v="1"/>
    <x v="0"/>
    <x v="3"/>
    <x v="4"/>
    <x v="5"/>
    <x v="0"/>
    <x v="0"/>
    <x v="0"/>
    <x v="0"/>
    <x v="0"/>
    <x v="0"/>
    <x v="0"/>
    <x v="0"/>
    <x v="0"/>
    <x v="1"/>
    <x v="1"/>
    <x v="2"/>
    <x v="2"/>
    <m/>
    <m/>
    <m/>
    <m/>
    <m/>
    <m/>
  </r>
  <r>
    <m/>
    <x v="0"/>
    <x v="48"/>
    <m/>
    <s v="Elever"/>
    <x v="6"/>
    <x v="1"/>
    <x v="0"/>
    <x v="1"/>
    <x v="1"/>
    <x v="1"/>
    <x v="0"/>
    <x v="1"/>
    <x v="4"/>
    <x v="1"/>
    <x v="0"/>
    <x v="3"/>
    <x v="4"/>
    <x v="4"/>
    <x v="4"/>
    <x v="2"/>
    <x v="3"/>
    <x v="2"/>
    <x v="2"/>
    <x v="1"/>
    <x v="1"/>
    <x v="1"/>
    <x v="2"/>
    <x v="2"/>
    <x v="2"/>
    <x v="2"/>
    <x v="2"/>
    <m/>
    <m/>
    <m/>
    <m/>
    <m/>
    <m/>
  </r>
  <r>
    <m/>
    <x v="0"/>
    <x v="49"/>
    <m/>
    <s v="Elever"/>
    <x v="6"/>
    <x v="0"/>
    <x v="0"/>
    <x v="1"/>
    <x v="1"/>
    <x v="1"/>
    <x v="1"/>
    <x v="0"/>
    <x v="1"/>
    <x v="1"/>
    <x v="0"/>
    <x v="3"/>
    <x v="4"/>
    <x v="4"/>
    <x v="3"/>
    <x v="1"/>
    <x v="3"/>
    <x v="3"/>
    <x v="2"/>
    <x v="1"/>
    <x v="1"/>
    <x v="1"/>
    <x v="2"/>
    <x v="2"/>
    <x v="2"/>
    <x v="1"/>
    <x v="2"/>
    <m/>
    <m/>
    <m/>
    <m/>
    <m/>
    <m/>
  </r>
  <r>
    <m/>
    <x v="0"/>
    <x v="49"/>
    <m/>
    <s v="Elever"/>
    <x v="6"/>
    <x v="0"/>
    <x v="0"/>
    <x v="1"/>
    <x v="1"/>
    <x v="1"/>
    <x v="1"/>
    <x v="1"/>
    <x v="1"/>
    <x v="1"/>
    <x v="0"/>
    <x v="3"/>
    <x v="4"/>
    <x v="4"/>
    <x v="3"/>
    <x v="2"/>
    <x v="3"/>
    <x v="2"/>
    <x v="2"/>
    <x v="1"/>
    <x v="1"/>
    <x v="1"/>
    <x v="2"/>
    <x v="2"/>
    <x v="1"/>
    <x v="2"/>
    <x v="2"/>
    <m/>
    <m/>
    <m/>
    <m/>
    <m/>
    <m/>
  </r>
  <r>
    <m/>
    <x v="0"/>
    <x v="48"/>
    <m/>
    <s v="Elever"/>
    <x v="6"/>
    <x v="0"/>
    <x v="0"/>
    <x v="1"/>
    <x v="1"/>
    <x v="1"/>
    <x v="1"/>
    <x v="1"/>
    <x v="1"/>
    <x v="1"/>
    <x v="4"/>
    <x v="3"/>
    <x v="4"/>
    <x v="4"/>
    <x v="3"/>
    <x v="2"/>
    <x v="1"/>
    <x v="1"/>
    <x v="2"/>
    <x v="1"/>
    <x v="1"/>
    <x v="3"/>
    <x v="2"/>
    <x v="1"/>
    <x v="1"/>
    <x v="2"/>
    <x v="2"/>
    <m/>
    <m/>
    <m/>
    <m/>
    <m/>
    <m/>
  </r>
  <r>
    <m/>
    <x v="0"/>
    <x v="48"/>
    <m/>
    <s v="Elever"/>
    <x v="6"/>
    <x v="1"/>
    <x v="0"/>
    <x v="1"/>
    <x v="1"/>
    <x v="2"/>
    <x v="1"/>
    <x v="1"/>
    <x v="1"/>
    <x v="2"/>
    <x v="4"/>
    <x v="3"/>
    <x v="4"/>
    <x v="5"/>
    <x v="0"/>
    <x v="0"/>
    <x v="0"/>
    <x v="0"/>
    <x v="0"/>
    <x v="0"/>
    <x v="0"/>
    <x v="0"/>
    <x v="0"/>
    <x v="2"/>
    <x v="1"/>
    <x v="2"/>
    <x v="2"/>
    <m/>
    <m/>
    <m/>
    <m/>
    <m/>
    <m/>
  </r>
  <r>
    <m/>
    <x v="0"/>
    <x v="49"/>
    <m/>
    <s v="Elever"/>
    <x v="6"/>
    <x v="0"/>
    <x v="0"/>
    <x v="0"/>
    <x v="1"/>
    <x v="0"/>
    <x v="1"/>
    <x v="1"/>
    <x v="4"/>
    <x v="1"/>
    <x v="2"/>
    <x v="3"/>
    <x v="4"/>
    <x v="4"/>
    <x v="4"/>
    <x v="2"/>
    <x v="1"/>
    <x v="3"/>
    <x v="2"/>
    <x v="2"/>
    <x v="3"/>
    <x v="3"/>
    <x v="2"/>
    <x v="3"/>
    <x v="1"/>
    <x v="2"/>
    <x v="1"/>
    <m/>
    <m/>
    <m/>
    <m/>
    <m/>
    <m/>
  </r>
  <r>
    <m/>
    <x v="0"/>
    <x v="48"/>
    <m/>
    <s v="Elever"/>
    <x v="6"/>
    <x v="1"/>
    <x v="1"/>
    <x v="1"/>
    <x v="1"/>
    <x v="1"/>
    <x v="1"/>
    <x v="1"/>
    <x v="1"/>
    <x v="1"/>
    <x v="3"/>
    <x v="3"/>
    <x v="4"/>
    <x v="4"/>
    <x v="1"/>
    <x v="3"/>
    <x v="3"/>
    <x v="1"/>
    <x v="2"/>
    <x v="1"/>
    <x v="3"/>
    <x v="3"/>
    <x v="0"/>
    <x v="3"/>
    <x v="1"/>
    <x v="2"/>
    <x v="2"/>
    <m/>
    <m/>
    <m/>
    <m/>
    <m/>
    <m/>
  </r>
  <r>
    <m/>
    <x v="0"/>
    <x v="49"/>
    <m/>
    <s v="Elever"/>
    <x v="6"/>
    <x v="1"/>
    <x v="0"/>
    <x v="1"/>
    <x v="1"/>
    <x v="1"/>
    <x v="0"/>
    <x v="0"/>
    <x v="3"/>
    <x v="1"/>
    <x v="0"/>
    <x v="4"/>
    <x v="4"/>
    <x v="4"/>
    <x v="4"/>
    <x v="1"/>
    <x v="3"/>
    <x v="1"/>
    <x v="2"/>
    <x v="1"/>
    <x v="1"/>
    <x v="4"/>
    <x v="1"/>
    <x v="3"/>
    <x v="1"/>
    <x v="2"/>
    <x v="2"/>
    <m/>
    <m/>
    <m/>
    <m/>
    <m/>
    <m/>
  </r>
  <r>
    <m/>
    <x v="0"/>
    <x v="48"/>
    <m/>
    <s v="Elever"/>
    <x v="6"/>
    <x v="1"/>
    <x v="0"/>
    <x v="0"/>
    <x v="1"/>
    <x v="1"/>
    <x v="1"/>
    <x v="0"/>
    <x v="4"/>
    <x v="1"/>
    <x v="3"/>
    <x v="3"/>
    <x v="4"/>
    <x v="5"/>
    <x v="0"/>
    <x v="0"/>
    <x v="0"/>
    <x v="0"/>
    <x v="0"/>
    <x v="0"/>
    <x v="0"/>
    <x v="0"/>
    <x v="0"/>
    <x v="3"/>
    <x v="1"/>
    <x v="2"/>
    <x v="1"/>
    <m/>
    <m/>
    <m/>
    <m/>
    <m/>
    <m/>
  </r>
  <r>
    <m/>
    <x v="0"/>
    <x v="48"/>
    <m/>
    <s v="Elever"/>
    <x v="6"/>
    <x v="1"/>
    <x v="0"/>
    <x v="0"/>
    <x v="1"/>
    <x v="1"/>
    <x v="2"/>
    <x v="1"/>
    <x v="1"/>
    <x v="1"/>
    <x v="0"/>
    <x v="3"/>
    <x v="4"/>
    <x v="4"/>
    <x v="3"/>
    <x v="2"/>
    <x v="1"/>
    <x v="3"/>
    <x v="2"/>
    <x v="1"/>
    <x v="1"/>
    <x v="3"/>
    <x v="2"/>
    <x v="1"/>
    <x v="2"/>
    <x v="1"/>
    <x v="2"/>
    <m/>
    <m/>
    <m/>
    <m/>
    <m/>
    <m/>
  </r>
  <r>
    <m/>
    <x v="0"/>
    <x v="28"/>
    <m/>
    <s v="Elever"/>
    <x v="6"/>
    <x v="1"/>
    <x v="0"/>
    <x v="1"/>
    <x v="1"/>
    <x v="2"/>
    <x v="0"/>
    <x v="1"/>
    <x v="3"/>
    <x v="1"/>
    <x v="0"/>
    <x v="3"/>
    <x v="4"/>
    <x v="5"/>
    <x v="0"/>
    <x v="0"/>
    <x v="0"/>
    <x v="0"/>
    <x v="0"/>
    <x v="0"/>
    <x v="0"/>
    <x v="0"/>
    <x v="0"/>
    <x v="2"/>
    <x v="2"/>
    <x v="2"/>
    <x v="2"/>
    <m/>
    <m/>
    <m/>
    <m/>
    <m/>
    <m/>
  </r>
  <r>
    <m/>
    <x v="0"/>
    <x v="48"/>
    <m/>
    <s v="Elever"/>
    <x v="6"/>
    <x v="0"/>
    <x v="0"/>
    <x v="0"/>
    <x v="1"/>
    <x v="1"/>
    <x v="1"/>
    <x v="0"/>
    <x v="1"/>
    <x v="1"/>
    <x v="0"/>
    <x v="3"/>
    <x v="4"/>
    <x v="4"/>
    <x v="3"/>
    <x v="3"/>
    <x v="1"/>
    <x v="1"/>
    <x v="2"/>
    <x v="1"/>
    <x v="1"/>
    <x v="1"/>
    <x v="2"/>
    <x v="2"/>
    <x v="2"/>
    <x v="2"/>
    <x v="2"/>
    <m/>
    <m/>
    <m/>
    <m/>
    <m/>
    <m/>
  </r>
  <r>
    <m/>
    <x v="0"/>
    <x v="28"/>
    <m/>
    <s v="Elever"/>
    <x v="6"/>
    <x v="0"/>
    <x v="0"/>
    <x v="1"/>
    <x v="0"/>
    <x v="2"/>
    <x v="2"/>
    <x v="1"/>
    <x v="1"/>
    <x v="1"/>
    <x v="0"/>
    <x v="3"/>
    <x v="4"/>
    <x v="4"/>
    <x v="3"/>
    <x v="3"/>
    <x v="3"/>
    <x v="1"/>
    <x v="2"/>
    <x v="1"/>
    <x v="1"/>
    <x v="1"/>
    <x v="2"/>
    <x v="1"/>
    <x v="2"/>
    <x v="2"/>
    <x v="2"/>
    <m/>
    <m/>
    <m/>
    <m/>
    <m/>
    <m/>
  </r>
  <r>
    <m/>
    <x v="0"/>
    <x v="28"/>
    <m/>
    <s v="Elever"/>
    <x v="6"/>
    <x v="1"/>
    <x v="0"/>
    <x v="1"/>
    <x v="1"/>
    <x v="1"/>
    <x v="2"/>
    <x v="1"/>
    <x v="1"/>
    <x v="1"/>
    <x v="0"/>
    <x v="3"/>
    <x v="4"/>
    <x v="4"/>
    <x v="3"/>
    <x v="1"/>
    <x v="3"/>
    <x v="1"/>
    <x v="2"/>
    <x v="1"/>
    <x v="1"/>
    <x v="1"/>
    <x v="2"/>
    <x v="1"/>
    <x v="2"/>
    <x v="2"/>
    <x v="2"/>
    <m/>
    <m/>
    <m/>
    <m/>
    <m/>
    <m/>
  </r>
  <r>
    <m/>
    <x v="0"/>
    <x v="28"/>
    <m/>
    <s v="Elever"/>
    <x v="6"/>
    <x v="0"/>
    <x v="0"/>
    <x v="0"/>
    <x v="1"/>
    <x v="1"/>
    <x v="0"/>
    <x v="1"/>
    <x v="1"/>
    <x v="2"/>
    <x v="0"/>
    <x v="3"/>
    <x v="4"/>
    <x v="4"/>
    <x v="4"/>
    <x v="1"/>
    <x v="3"/>
    <x v="2"/>
    <x v="2"/>
    <x v="1"/>
    <x v="1"/>
    <x v="4"/>
    <x v="2"/>
    <x v="2"/>
    <x v="1"/>
    <x v="1"/>
    <x v="2"/>
    <m/>
    <m/>
    <m/>
    <m/>
    <m/>
    <m/>
  </r>
  <r>
    <m/>
    <x v="0"/>
    <x v="28"/>
    <m/>
    <s v="Elever"/>
    <x v="6"/>
    <x v="0"/>
    <x v="0"/>
    <x v="1"/>
    <x v="1"/>
    <x v="2"/>
    <x v="0"/>
    <x v="1"/>
    <x v="1"/>
    <x v="1"/>
    <x v="0"/>
    <x v="3"/>
    <x v="4"/>
    <x v="5"/>
    <x v="0"/>
    <x v="0"/>
    <x v="0"/>
    <x v="0"/>
    <x v="0"/>
    <x v="0"/>
    <x v="0"/>
    <x v="0"/>
    <x v="0"/>
    <x v="2"/>
    <x v="1"/>
    <x v="2"/>
    <x v="2"/>
    <m/>
    <m/>
    <m/>
    <m/>
    <m/>
    <m/>
  </r>
  <r>
    <m/>
    <x v="0"/>
    <x v="28"/>
    <m/>
    <s v="Elever"/>
    <x v="6"/>
    <x v="1"/>
    <x v="0"/>
    <x v="1"/>
    <x v="1"/>
    <x v="2"/>
    <x v="0"/>
    <x v="1"/>
    <x v="1"/>
    <x v="1"/>
    <x v="0"/>
    <x v="3"/>
    <x v="4"/>
    <x v="4"/>
    <x v="3"/>
    <x v="2"/>
    <x v="3"/>
    <x v="2"/>
    <x v="2"/>
    <x v="2"/>
    <x v="1"/>
    <x v="1"/>
    <x v="2"/>
    <x v="2"/>
    <x v="2"/>
    <x v="2"/>
    <x v="2"/>
    <m/>
    <m/>
    <m/>
    <m/>
    <m/>
    <m/>
  </r>
  <r>
    <m/>
    <x v="0"/>
    <x v="28"/>
    <m/>
    <s v="Elever"/>
    <x v="6"/>
    <x v="0"/>
    <x v="0"/>
    <x v="1"/>
    <x v="1"/>
    <x v="2"/>
    <x v="0"/>
    <x v="1"/>
    <x v="1"/>
    <x v="1"/>
    <x v="0"/>
    <x v="3"/>
    <x v="4"/>
    <x v="5"/>
    <x v="0"/>
    <x v="0"/>
    <x v="0"/>
    <x v="0"/>
    <x v="0"/>
    <x v="0"/>
    <x v="0"/>
    <x v="0"/>
    <x v="0"/>
    <x v="2"/>
    <x v="1"/>
    <x v="2"/>
    <x v="2"/>
    <m/>
    <m/>
    <m/>
    <m/>
    <m/>
    <m/>
  </r>
  <r>
    <m/>
    <x v="0"/>
    <x v="28"/>
    <m/>
    <s v="Elever"/>
    <x v="6"/>
    <x v="1"/>
    <x v="1"/>
    <x v="1"/>
    <x v="0"/>
    <x v="2"/>
    <x v="1"/>
    <x v="1"/>
    <x v="1"/>
    <x v="2"/>
    <x v="3"/>
    <x v="3"/>
    <x v="4"/>
    <x v="5"/>
    <x v="0"/>
    <x v="0"/>
    <x v="0"/>
    <x v="0"/>
    <x v="0"/>
    <x v="0"/>
    <x v="0"/>
    <x v="0"/>
    <x v="0"/>
    <x v="2"/>
    <x v="2"/>
    <x v="2"/>
    <x v="1"/>
    <m/>
    <m/>
    <m/>
    <m/>
    <m/>
    <m/>
  </r>
  <r>
    <m/>
    <x v="0"/>
    <x v="28"/>
    <m/>
    <s v="Elever"/>
    <x v="6"/>
    <x v="1"/>
    <x v="0"/>
    <x v="1"/>
    <x v="1"/>
    <x v="2"/>
    <x v="1"/>
    <x v="1"/>
    <x v="1"/>
    <x v="1"/>
    <x v="0"/>
    <x v="3"/>
    <x v="4"/>
    <x v="4"/>
    <x v="4"/>
    <x v="1"/>
    <x v="3"/>
    <x v="2"/>
    <x v="2"/>
    <x v="1"/>
    <x v="1"/>
    <x v="3"/>
    <x v="2"/>
    <x v="1"/>
    <x v="1"/>
    <x v="2"/>
    <x v="2"/>
    <m/>
    <m/>
    <m/>
    <m/>
    <m/>
    <m/>
  </r>
  <r>
    <m/>
    <x v="0"/>
    <x v="28"/>
    <m/>
    <s v="Elever"/>
    <x v="6"/>
    <x v="0"/>
    <x v="0"/>
    <x v="1"/>
    <x v="1"/>
    <x v="1"/>
    <x v="1"/>
    <x v="1"/>
    <x v="1"/>
    <x v="1"/>
    <x v="0"/>
    <x v="3"/>
    <x v="4"/>
    <x v="4"/>
    <x v="3"/>
    <x v="1"/>
    <x v="3"/>
    <x v="3"/>
    <x v="2"/>
    <x v="1"/>
    <x v="1"/>
    <x v="4"/>
    <x v="2"/>
    <x v="3"/>
    <x v="2"/>
    <x v="2"/>
    <x v="1"/>
    <m/>
    <m/>
    <m/>
    <m/>
    <m/>
    <m/>
  </r>
  <r>
    <m/>
    <x v="0"/>
    <x v="48"/>
    <m/>
    <s v="Elever"/>
    <x v="6"/>
    <x v="0"/>
    <x v="1"/>
    <x v="1"/>
    <x v="1"/>
    <x v="2"/>
    <x v="0"/>
    <x v="1"/>
    <x v="4"/>
    <x v="4"/>
    <x v="0"/>
    <x v="3"/>
    <x v="4"/>
    <x v="4"/>
    <x v="3"/>
    <x v="2"/>
    <x v="3"/>
    <x v="2"/>
    <x v="2"/>
    <x v="1"/>
    <x v="1"/>
    <x v="1"/>
    <x v="2"/>
    <x v="2"/>
    <x v="1"/>
    <x v="2"/>
    <x v="2"/>
    <m/>
    <m/>
    <m/>
    <m/>
    <m/>
    <m/>
  </r>
  <r>
    <m/>
    <x v="0"/>
    <x v="48"/>
    <m/>
    <s v="Elever"/>
    <x v="6"/>
    <x v="1"/>
    <x v="1"/>
    <x v="1"/>
    <x v="1"/>
    <x v="2"/>
    <x v="0"/>
    <x v="1"/>
    <x v="4"/>
    <x v="4"/>
    <x v="4"/>
    <x v="3"/>
    <x v="4"/>
    <x v="4"/>
    <x v="3"/>
    <x v="2"/>
    <x v="3"/>
    <x v="2"/>
    <x v="2"/>
    <x v="1"/>
    <x v="1"/>
    <x v="1"/>
    <x v="2"/>
    <x v="1"/>
    <x v="1"/>
    <x v="2"/>
    <x v="2"/>
    <m/>
    <m/>
    <m/>
    <m/>
    <m/>
    <m/>
  </r>
  <r>
    <m/>
    <x v="0"/>
    <x v="28"/>
    <m/>
    <s v="Elever"/>
    <x v="6"/>
    <x v="1"/>
    <x v="0"/>
    <x v="1"/>
    <x v="1"/>
    <x v="1"/>
    <x v="0"/>
    <x v="1"/>
    <x v="1"/>
    <x v="2"/>
    <x v="0"/>
    <x v="3"/>
    <x v="4"/>
    <x v="4"/>
    <x v="3"/>
    <x v="2"/>
    <x v="1"/>
    <x v="2"/>
    <x v="2"/>
    <x v="1"/>
    <x v="1"/>
    <x v="1"/>
    <x v="2"/>
    <x v="3"/>
    <x v="2"/>
    <x v="2"/>
    <x v="1"/>
    <m/>
    <m/>
    <m/>
    <m/>
    <m/>
    <m/>
  </r>
  <r>
    <m/>
    <x v="0"/>
    <x v="48"/>
    <m/>
    <s v="Elever"/>
    <x v="6"/>
    <x v="0"/>
    <x v="0"/>
    <x v="0"/>
    <x v="1"/>
    <x v="1"/>
    <x v="0"/>
    <x v="0"/>
    <x v="2"/>
    <x v="3"/>
    <x v="0"/>
    <x v="3"/>
    <x v="4"/>
    <x v="4"/>
    <x v="4"/>
    <x v="2"/>
    <x v="1"/>
    <x v="1"/>
    <x v="2"/>
    <x v="1"/>
    <x v="1"/>
    <x v="4"/>
    <x v="4"/>
    <x v="2"/>
    <x v="2"/>
    <x v="2"/>
    <x v="1"/>
    <m/>
    <m/>
    <m/>
    <m/>
    <m/>
    <m/>
  </r>
  <r>
    <m/>
    <x v="0"/>
    <x v="28"/>
    <m/>
    <s v="Elever"/>
    <x v="6"/>
    <x v="1"/>
    <x v="0"/>
    <x v="1"/>
    <x v="1"/>
    <x v="1"/>
    <x v="0"/>
    <x v="1"/>
    <x v="1"/>
    <x v="1"/>
    <x v="0"/>
    <x v="3"/>
    <x v="4"/>
    <x v="5"/>
    <x v="0"/>
    <x v="0"/>
    <x v="0"/>
    <x v="0"/>
    <x v="0"/>
    <x v="0"/>
    <x v="0"/>
    <x v="0"/>
    <x v="0"/>
    <x v="3"/>
    <x v="2"/>
    <x v="1"/>
    <x v="1"/>
    <m/>
    <m/>
    <m/>
    <m/>
    <m/>
    <m/>
  </r>
  <r>
    <m/>
    <x v="0"/>
    <x v="48"/>
    <m/>
    <s v="Elever"/>
    <x v="6"/>
    <x v="1"/>
    <x v="0"/>
    <x v="1"/>
    <x v="1"/>
    <x v="1"/>
    <x v="0"/>
    <x v="0"/>
    <x v="4"/>
    <x v="1"/>
    <x v="0"/>
    <x v="3"/>
    <x v="4"/>
    <x v="4"/>
    <x v="3"/>
    <x v="2"/>
    <x v="3"/>
    <x v="2"/>
    <x v="2"/>
    <x v="1"/>
    <x v="1"/>
    <x v="4"/>
    <x v="2"/>
    <x v="1"/>
    <x v="1"/>
    <x v="2"/>
    <x v="1"/>
    <m/>
    <m/>
    <m/>
    <m/>
    <m/>
    <m/>
  </r>
  <r>
    <m/>
    <x v="0"/>
    <x v="48"/>
    <m/>
    <s v="Elever"/>
    <x v="6"/>
    <x v="1"/>
    <x v="0"/>
    <x v="1"/>
    <x v="1"/>
    <x v="2"/>
    <x v="0"/>
    <x v="0"/>
    <x v="1"/>
    <x v="1"/>
    <x v="3"/>
    <x v="4"/>
    <x v="4"/>
    <x v="4"/>
    <x v="3"/>
    <x v="3"/>
    <x v="3"/>
    <x v="1"/>
    <x v="2"/>
    <x v="1"/>
    <x v="3"/>
    <x v="3"/>
    <x v="2"/>
    <x v="2"/>
    <x v="1"/>
    <x v="2"/>
    <x v="2"/>
    <m/>
    <m/>
    <m/>
    <m/>
    <m/>
    <m/>
  </r>
  <r>
    <m/>
    <x v="0"/>
    <x v="48"/>
    <m/>
    <s v="Elever"/>
    <x v="6"/>
    <x v="0"/>
    <x v="0"/>
    <x v="1"/>
    <x v="1"/>
    <x v="1"/>
    <x v="0"/>
    <x v="1"/>
    <x v="1"/>
    <x v="1"/>
    <x v="0"/>
    <x v="3"/>
    <x v="4"/>
    <x v="4"/>
    <x v="3"/>
    <x v="2"/>
    <x v="3"/>
    <x v="2"/>
    <x v="2"/>
    <x v="1"/>
    <x v="3"/>
    <x v="1"/>
    <x v="2"/>
    <x v="2"/>
    <x v="1"/>
    <x v="2"/>
    <x v="2"/>
    <m/>
    <m/>
    <m/>
    <m/>
    <m/>
    <m/>
  </r>
  <r>
    <m/>
    <x v="0"/>
    <x v="28"/>
    <m/>
    <s v="Elever"/>
    <x v="6"/>
    <x v="1"/>
    <x v="0"/>
    <x v="1"/>
    <x v="1"/>
    <x v="1"/>
    <x v="2"/>
    <x v="1"/>
    <x v="1"/>
    <x v="1"/>
    <x v="0"/>
    <x v="3"/>
    <x v="4"/>
    <x v="4"/>
    <x v="3"/>
    <x v="2"/>
    <x v="3"/>
    <x v="1"/>
    <x v="2"/>
    <x v="1"/>
    <x v="1"/>
    <x v="1"/>
    <x v="2"/>
    <x v="3"/>
    <x v="2"/>
    <x v="2"/>
    <x v="2"/>
    <m/>
    <m/>
    <m/>
    <m/>
    <m/>
    <m/>
  </r>
  <r>
    <m/>
    <x v="0"/>
    <x v="28"/>
    <m/>
    <s v="Elever"/>
    <x v="6"/>
    <x v="1"/>
    <x v="0"/>
    <x v="1"/>
    <x v="1"/>
    <x v="1"/>
    <x v="0"/>
    <x v="1"/>
    <x v="1"/>
    <x v="1"/>
    <x v="0"/>
    <x v="3"/>
    <x v="4"/>
    <x v="5"/>
    <x v="0"/>
    <x v="0"/>
    <x v="0"/>
    <x v="0"/>
    <x v="0"/>
    <x v="0"/>
    <x v="0"/>
    <x v="0"/>
    <x v="0"/>
    <x v="2"/>
    <x v="2"/>
    <x v="2"/>
    <x v="2"/>
    <m/>
    <m/>
    <m/>
    <m/>
    <m/>
    <m/>
  </r>
  <r>
    <m/>
    <x v="0"/>
    <x v="28"/>
    <m/>
    <s v="Elever"/>
    <x v="6"/>
    <x v="1"/>
    <x v="0"/>
    <x v="1"/>
    <x v="1"/>
    <x v="2"/>
    <x v="2"/>
    <x v="1"/>
    <x v="1"/>
    <x v="2"/>
    <x v="0"/>
    <x v="3"/>
    <x v="4"/>
    <x v="4"/>
    <x v="1"/>
    <x v="1"/>
    <x v="3"/>
    <x v="2"/>
    <x v="1"/>
    <x v="1"/>
    <x v="1"/>
    <x v="4"/>
    <x v="2"/>
    <x v="2"/>
    <x v="1"/>
    <x v="2"/>
    <x v="2"/>
    <m/>
    <m/>
    <m/>
    <m/>
    <m/>
    <m/>
  </r>
  <r>
    <m/>
    <x v="0"/>
    <x v="28"/>
    <m/>
    <s v="Elever"/>
    <x v="6"/>
    <x v="1"/>
    <x v="0"/>
    <x v="1"/>
    <x v="1"/>
    <x v="2"/>
    <x v="2"/>
    <x v="1"/>
    <x v="1"/>
    <x v="1"/>
    <x v="0"/>
    <x v="3"/>
    <x v="4"/>
    <x v="4"/>
    <x v="3"/>
    <x v="1"/>
    <x v="3"/>
    <x v="3"/>
    <x v="2"/>
    <x v="1"/>
    <x v="1"/>
    <x v="1"/>
    <x v="2"/>
    <x v="2"/>
    <x v="2"/>
    <x v="1"/>
    <x v="2"/>
    <m/>
    <m/>
    <m/>
    <m/>
    <m/>
    <m/>
  </r>
  <r>
    <m/>
    <x v="0"/>
    <x v="28"/>
    <m/>
    <s v="Elever"/>
    <x v="6"/>
    <x v="1"/>
    <x v="0"/>
    <x v="1"/>
    <x v="1"/>
    <x v="1"/>
    <x v="1"/>
    <x v="1"/>
    <x v="1"/>
    <x v="2"/>
    <x v="0"/>
    <x v="3"/>
    <x v="4"/>
    <x v="4"/>
    <x v="3"/>
    <x v="1"/>
    <x v="3"/>
    <x v="1"/>
    <x v="1"/>
    <x v="1"/>
    <x v="1"/>
    <x v="4"/>
    <x v="2"/>
    <x v="1"/>
    <x v="2"/>
    <x v="1"/>
    <x v="1"/>
    <m/>
    <m/>
    <m/>
    <m/>
    <m/>
    <m/>
  </r>
  <r>
    <m/>
    <x v="0"/>
    <x v="28"/>
    <m/>
    <s v="Elever"/>
    <x v="6"/>
    <x v="0"/>
    <x v="0"/>
    <x v="0"/>
    <x v="1"/>
    <x v="2"/>
    <x v="2"/>
    <x v="1"/>
    <x v="1"/>
    <x v="1"/>
    <x v="0"/>
    <x v="3"/>
    <x v="4"/>
    <x v="5"/>
    <x v="0"/>
    <x v="0"/>
    <x v="0"/>
    <x v="0"/>
    <x v="0"/>
    <x v="0"/>
    <x v="0"/>
    <x v="0"/>
    <x v="0"/>
    <x v="3"/>
    <x v="2"/>
    <x v="2"/>
    <x v="1"/>
    <m/>
    <m/>
    <m/>
    <m/>
    <m/>
    <m/>
  </r>
  <r>
    <m/>
    <x v="0"/>
    <x v="28"/>
    <m/>
    <s v="Elever"/>
    <x v="6"/>
    <x v="0"/>
    <x v="0"/>
    <x v="1"/>
    <x v="1"/>
    <x v="1"/>
    <x v="2"/>
    <x v="1"/>
    <x v="1"/>
    <x v="1"/>
    <x v="0"/>
    <x v="1"/>
    <x v="4"/>
    <x v="4"/>
    <x v="3"/>
    <x v="2"/>
    <x v="3"/>
    <x v="2"/>
    <x v="2"/>
    <x v="1"/>
    <x v="1"/>
    <x v="4"/>
    <x v="2"/>
    <x v="3"/>
    <x v="2"/>
    <x v="2"/>
    <x v="2"/>
    <m/>
    <m/>
    <m/>
    <m/>
    <m/>
    <m/>
  </r>
  <r>
    <m/>
    <x v="0"/>
    <x v="28"/>
    <m/>
    <s v="Elever"/>
    <x v="6"/>
    <x v="0"/>
    <x v="0"/>
    <x v="1"/>
    <x v="1"/>
    <x v="1"/>
    <x v="0"/>
    <x v="1"/>
    <x v="1"/>
    <x v="2"/>
    <x v="0"/>
    <x v="3"/>
    <x v="4"/>
    <x v="4"/>
    <x v="1"/>
    <x v="2"/>
    <x v="3"/>
    <x v="2"/>
    <x v="2"/>
    <x v="1"/>
    <x v="1"/>
    <x v="4"/>
    <x v="2"/>
    <x v="2"/>
    <x v="1"/>
    <x v="2"/>
    <x v="1"/>
    <m/>
    <m/>
    <m/>
    <m/>
    <m/>
    <m/>
  </r>
  <r>
    <m/>
    <x v="0"/>
    <x v="28"/>
    <m/>
    <s v="Elever"/>
    <x v="6"/>
    <x v="0"/>
    <x v="0"/>
    <x v="1"/>
    <x v="1"/>
    <x v="1"/>
    <x v="0"/>
    <x v="1"/>
    <x v="1"/>
    <x v="1"/>
    <x v="0"/>
    <x v="3"/>
    <x v="4"/>
    <x v="5"/>
    <x v="0"/>
    <x v="0"/>
    <x v="0"/>
    <x v="0"/>
    <x v="0"/>
    <x v="0"/>
    <x v="0"/>
    <x v="0"/>
    <x v="0"/>
    <x v="1"/>
    <x v="1"/>
    <x v="2"/>
    <x v="2"/>
    <m/>
    <m/>
    <m/>
    <m/>
    <m/>
    <m/>
  </r>
  <r>
    <m/>
    <x v="0"/>
    <x v="48"/>
    <m/>
    <s v="Elever"/>
    <x v="6"/>
    <x v="1"/>
    <x v="0"/>
    <x v="1"/>
    <x v="1"/>
    <x v="1"/>
    <x v="0"/>
    <x v="1"/>
    <x v="1"/>
    <x v="2"/>
    <x v="0"/>
    <x v="3"/>
    <x v="4"/>
    <x v="4"/>
    <x v="3"/>
    <x v="2"/>
    <x v="3"/>
    <x v="2"/>
    <x v="2"/>
    <x v="1"/>
    <x v="1"/>
    <x v="1"/>
    <x v="2"/>
    <x v="1"/>
    <x v="1"/>
    <x v="2"/>
    <x v="2"/>
    <m/>
    <m/>
    <m/>
    <m/>
    <m/>
    <m/>
  </r>
  <r>
    <m/>
    <x v="0"/>
    <x v="48"/>
    <m/>
    <s v="Elever"/>
    <x v="6"/>
    <x v="0"/>
    <x v="1"/>
    <x v="1"/>
    <x v="0"/>
    <x v="2"/>
    <x v="2"/>
    <x v="0"/>
    <x v="3"/>
    <x v="2"/>
    <x v="3"/>
    <x v="1"/>
    <x v="4"/>
    <x v="5"/>
    <x v="0"/>
    <x v="0"/>
    <x v="0"/>
    <x v="0"/>
    <x v="0"/>
    <x v="0"/>
    <x v="0"/>
    <x v="0"/>
    <x v="0"/>
    <x v="3"/>
    <x v="2"/>
    <x v="1"/>
    <x v="2"/>
    <m/>
    <m/>
    <m/>
    <m/>
    <m/>
    <m/>
  </r>
  <r>
    <m/>
    <x v="0"/>
    <x v="48"/>
    <m/>
    <s v="Elever"/>
    <x v="6"/>
    <x v="0"/>
    <x v="1"/>
    <x v="1"/>
    <x v="0"/>
    <x v="2"/>
    <x v="2"/>
    <x v="0"/>
    <x v="3"/>
    <x v="3"/>
    <x v="3"/>
    <x v="2"/>
    <x v="4"/>
    <x v="4"/>
    <x v="1"/>
    <x v="3"/>
    <x v="1"/>
    <x v="2"/>
    <x v="4"/>
    <x v="1"/>
    <x v="4"/>
    <x v="3"/>
    <x v="4"/>
    <x v="3"/>
    <x v="2"/>
    <x v="2"/>
    <x v="2"/>
    <m/>
    <m/>
    <m/>
    <m/>
    <m/>
    <m/>
  </r>
  <r>
    <m/>
    <x v="0"/>
    <x v="48"/>
    <m/>
    <s v="Elever"/>
    <x v="6"/>
    <x v="1"/>
    <x v="1"/>
    <x v="1"/>
    <x v="1"/>
    <x v="2"/>
    <x v="0"/>
    <x v="0"/>
    <x v="3"/>
    <x v="4"/>
    <x v="4"/>
    <x v="1"/>
    <x v="4"/>
    <x v="4"/>
    <x v="1"/>
    <x v="2"/>
    <x v="3"/>
    <x v="1"/>
    <x v="1"/>
    <x v="0"/>
    <x v="1"/>
    <x v="3"/>
    <x v="1"/>
    <x v="1"/>
    <x v="1"/>
    <x v="1"/>
    <x v="2"/>
    <m/>
    <m/>
    <m/>
    <m/>
    <m/>
    <m/>
  </r>
  <r>
    <m/>
    <x v="0"/>
    <x v="48"/>
    <m/>
    <s v="Elever"/>
    <x v="6"/>
    <x v="1"/>
    <x v="1"/>
    <x v="1"/>
    <x v="0"/>
    <x v="1"/>
    <x v="0"/>
    <x v="0"/>
    <x v="4"/>
    <x v="2"/>
    <x v="0"/>
    <x v="1"/>
    <x v="4"/>
    <x v="4"/>
    <x v="1"/>
    <x v="1"/>
    <x v="3"/>
    <x v="1"/>
    <x v="1"/>
    <x v="1"/>
    <x v="1"/>
    <x v="1"/>
    <x v="2"/>
    <x v="1"/>
    <x v="1"/>
    <x v="1"/>
    <x v="2"/>
    <m/>
    <m/>
    <m/>
    <m/>
    <m/>
    <m/>
  </r>
  <r>
    <m/>
    <x v="0"/>
    <x v="48"/>
    <m/>
    <s v="Elever"/>
    <x v="6"/>
    <x v="1"/>
    <x v="1"/>
    <x v="1"/>
    <x v="0"/>
    <x v="1"/>
    <x v="1"/>
    <x v="0"/>
    <x v="4"/>
    <x v="1"/>
    <x v="0"/>
    <x v="3"/>
    <x v="4"/>
    <x v="4"/>
    <x v="3"/>
    <x v="2"/>
    <x v="3"/>
    <x v="1"/>
    <x v="2"/>
    <x v="1"/>
    <x v="1"/>
    <x v="4"/>
    <x v="2"/>
    <x v="2"/>
    <x v="1"/>
    <x v="1"/>
    <x v="2"/>
    <m/>
    <m/>
    <m/>
    <m/>
    <m/>
    <m/>
  </r>
  <r>
    <m/>
    <x v="0"/>
    <x v="48"/>
    <m/>
    <s v="Elever"/>
    <x v="6"/>
    <x v="0"/>
    <x v="0"/>
    <x v="1"/>
    <x v="1"/>
    <x v="1"/>
    <x v="0"/>
    <x v="1"/>
    <x v="3"/>
    <x v="2"/>
    <x v="3"/>
    <x v="2"/>
    <x v="4"/>
    <x v="4"/>
    <x v="3"/>
    <x v="1"/>
    <x v="1"/>
    <x v="2"/>
    <x v="2"/>
    <x v="1"/>
    <x v="3"/>
    <x v="1"/>
    <x v="2"/>
    <x v="2"/>
    <x v="1"/>
    <x v="2"/>
    <x v="2"/>
    <m/>
    <m/>
    <m/>
    <m/>
    <m/>
    <m/>
  </r>
  <r>
    <m/>
    <x v="0"/>
    <x v="0"/>
    <m/>
    <s v="Elever"/>
    <x v="6"/>
    <x v="0"/>
    <x v="1"/>
    <x v="0"/>
    <x v="1"/>
    <x v="2"/>
    <x v="1"/>
    <x v="2"/>
    <x v="3"/>
    <x v="2"/>
    <x v="4"/>
    <x v="1"/>
    <x v="4"/>
    <x v="4"/>
    <x v="1"/>
    <x v="3"/>
    <x v="3"/>
    <x v="1"/>
    <x v="1"/>
    <x v="1"/>
    <x v="1"/>
    <x v="3"/>
    <x v="2"/>
    <x v="1"/>
    <x v="1"/>
    <x v="2"/>
    <x v="1"/>
    <m/>
    <m/>
    <m/>
    <m/>
    <m/>
    <m/>
  </r>
  <r>
    <m/>
    <x v="0"/>
    <x v="49"/>
    <m/>
    <s v="Elever"/>
    <x v="6"/>
    <x v="0"/>
    <x v="0"/>
    <x v="1"/>
    <x v="1"/>
    <x v="1"/>
    <x v="1"/>
    <x v="1"/>
    <x v="1"/>
    <x v="1"/>
    <x v="0"/>
    <x v="3"/>
    <x v="4"/>
    <x v="4"/>
    <x v="3"/>
    <x v="3"/>
    <x v="3"/>
    <x v="1"/>
    <x v="2"/>
    <x v="1"/>
    <x v="3"/>
    <x v="3"/>
    <x v="2"/>
    <x v="2"/>
    <x v="1"/>
    <x v="1"/>
    <x v="2"/>
    <m/>
    <m/>
    <m/>
    <m/>
    <m/>
    <m/>
  </r>
  <r>
    <m/>
    <x v="0"/>
    <x v="0"/>
    <m/>
    <s v="Elever"/>
    <x v="6"/>
    <x v="1"/>
    <x v="0"/>
    <x v="1"/>
    <x v="1"/>
    <x v="1"/>
    <x v="1"/>
    <x v="0"/>
    <x v="1"/>
    <x v="1"/>
    <x v="0"/>
    <x v="3"/>
    <x v="4"/>
    <x v="4"/>
    <x v="1"/>
    <x v="2"/>
    <x v="3"/>
    <x v="1"/>
    <x v="2"/>
    <x v="1"/>
    <x v="1"/>
    <x v="4"/>
    <x v="2"/>
    <x v="1"/>
    <x v="1"/>
    <x v="2"/>
    <x v="2"/>
    <m/>
    <m/>
    <m/>
    <m/>
    <m/>
    <m/>
  </r>
  <r>
    <m/>
    <x v="0"/>
    <x v="0"/>
    <m/>
    <s v="Elever"/>
    <x v="6"/>
    <x v="1"/>
    <x v="1"/>
    <x v="1"/>
    <x v="1"/>
    <x v="1"/>
    <x v="0"/>
    <x v="0"/>
    <x v="1"/>
    <x v="1"/>
    <x v="0"/>
    <x v="3"/>
    <x v="4"/>
    <x v="5"/>
    <x v="0"/>
    <x v="0"/>
    <x v="0"/>
    <x v="0"/>
    <x v="0"/>
    <x v="0"/>
    <x v="0"/>
    <x v="0"/>
    <x v="0"/>
    <x v="2"/>
    <x v="1"/>
    <x v="2"/>
    <x v="1"/>
    <m/>
    <m/>
    <m/>
    <m/>
    <m/>
    <m/>
  </r>
  <r>
    <m/>
    <x v="0"/>
    <x v="49"/>
    <m/>
    <s v="Elever"/>
    <x v="6"/>
    <x v="0"/>
    <x v="0"/>
    <x v="1"/>
    <x v="1"/>
    <x v="1"/>
    <x v="0"/>
    <x v="0"/>
    <x v="3"/>
    <x v="1"/>
    <x v="0"/>
    <x v="3"/>
    <x v="4"/>
    <x v="4"/>
    <x v="1"/>
    <x v="2"/>
    <x v="3"/>
    <x v="2"/>
    <x v="2"/>
    <x v="1"/>
    <x v="1"/>
    <x v="1"/>
    <x v="2"/>
    <x v="2"/>
    <x v="1"/>
    <x v="2"/>
    <x v="1"/>
    <m/>
    <m/>
    <m/>
    <m/>
    <m/>
    <m/>
  </r>
  <r>
    <m/>
    <x v="0"/>
    <x v="0"/>
    <m/>
    <s v="Elever"/>
    <x v="6"/>
    <x v="0"/>
    <x v="0"/>
    <x v="0"/>
    <x v="1"/>
    <x v="1"/>
    <x v="0"/>
    <x v="1"/>
    <x v="3"/>
    <x v="1"/>
    <x v="0"/>
    <x v="3"/>
    <x v="4"/>
    <x v="4"/>
    <x v="1"/>
    <x v="2"/>
    <x v="1"/>
    <x v="2"/>
    <x v="1"/>
    <x v="2"/>
    <x v="1"/>
    <x v="3"/>
    <x v="2"/>
    <x v="2"/>
    <x v="1"/>
    <x v="2"/>
    <x v="1"/>
    <m/>
    <m/>
    <m/>
    <m/>
    <m/>
    <m/>
  </r>
  <r>
    <m/>
    <x v="0"/>
    <x v="49"/>
    <m/>
    <s v="Elever"/>
    <x v="6"/>
    <x v="0"/>
    <x v="0"/>
    <x v="1"/>
    <x v="1"/>
    <x v="2"/>
    <x v="0"/>
    <x v="1"/>
    <x v="1"/>
    <x v="1"/>
    <x v="0"/>
    <x v="3"/>
    <x v="4"/>
    <x v="4"/>
    <x v="1"/>
    <x v="1"/>
    <x v="3"/>
    <x v="2"/>
    <x v="2"/>
    <x v="2"/>
    <x v="4"/>
    <x v="1"/>
    <x v="2"/>
    <x v="2"/>
    <x v="1"/>
    <x v="2"/>
    <x v="2"/>
    <m/>
    <m/>
    <m/>
    <m/>
    <m/>
    <m/>
  </r>
  <r>
    <m/>
    <x v="0"/>
    <x v="49"/>
    <m/>
    <s v="Elever"/>
    <x v="6"/>
    <x v="0"/>
    <x v="0"/>
    <x v="0"/>
    <x v="1"/>
    <x v="2"/>
    <x v="0"/>
    <x v="1"/>
    <x v="1"/>
    <x v="2"/>
    <x v="0"/>
    <x v="4"/>
    <x v="4"/>
    <x v="5"/>
    <x v="0"/>
    <x v="0"/>
    <x v="0"/>
    <x v="0"/>
    <x v="0"/>
    <x v="0"/>
    <x v="0"/>
    <x v="0"/>
    <x v="0"/>
    <x v="2"/>
    <x v="2"/>
    <x v="2"/>
    <x v="2"/>
    <m/>
    <m/>
    <m/>
    <m/>
    <m/>
    <m/>
  </r>
  <r>
    <m/>
    <x v="0"/>
    <x v="49"/>
    <m/>
    <s v="Elever"/>
    <x v="6"/>
    <x v="0"/>
    <x v="0"/>
    <x v="1"/>
    <x v="1"/>
    <x v="1"/>
    <x v="1"/>
    <x v="1"/>
    <x v="1"/>
    <x v="1"/>
    <x v="0"/>
    <x v="3"/>
    <x v="4"/>
    <x v="4"/>
    <x v="3"/>
    <x v="3"/>
    <x v="3"/>
    <x v="1"/>
    <x v="2"/>
    <x v="1"/>
    <x v="3"/>
    <x v="1"/>
    <x v="2"/>
    <x v="2"/>
    <x v="1"/>
    <x v="2"/>
    <x v="2"/>
    <m/>
    <m/>
    <m/>
    <m/>
    <m/>
    <m/>
  </r>
  <r>
    <m/>
    <x v="0"/>
    <x v="49"/>
    <m/>
    <s v="Elever"/>
    <x v="6"/>
    <x v="1"/>
    <x v="0"/>
    <x v="0"/>
    <x v="1"/>
    <x v="2"/>
    <x v="0"/>
    <x v="0"/>
    <x v="1"/>
    <x v="1"/>
    <x v="4"/>
    <x v="3"/>
    <x v="4"/>
    <x v="4"/>
    <x v="1"/>
    <x v="1"/>
    <x v="1"/>
    <x v="1"/>
    <x v="2"/>
    <x v="1"/>
    <x v="1"/>
    <x v="4"/>
    <x v="2"/>
    <x v="2"/>
    <x v="1"/>
    <x v="2"/>
    <x v="1"/>
    <m/>
    <m/>
    <m/>
    <m/>
    <m/>
    <m/>
  </r>
  <r>
    <m/>
    <x v="0"/>
    <x v="49"/>
    <m/>
    <s v="Elever"/>
    <x v="6"/>
    <x v="1"/>
    <x v="0"/>
    <x v="1"/>
    <x v="1"/>
    <x v="1"/>
    <x v="0"/>
    <x v="1"/>
    <x v="3"/>
    <x v="1"/>
    <x v="0"/>
    <x v="4"/>
    <x v="4"/>
    <x v="4"/>
    <x v="3"/>
    <x v="3"/>
    <x v="3"/>
    <x v="2"/>
    <x v="2"/>
    <x v="1"/>
    <x v="4"/>
    <x v="1"/>
    <x v="2"/>
    <x v="2"/>
    <x v="1"/>
    <x v="2"/>
    <x v="2"/>
    <m/>
    <m/>
    <m/>
    <m/>
    <m/>
    <m/>
  </r>
  <r>
    <m/>
    <x v="0"/>
    <x v="0"/>
    <m/>
    <s v="Elever"/>
    <x v="6"/>
    <x v="1"/>
    <x v="0"/>
    <x v="0"/>
    <x v="1"/>
    <x v="1"/>
    <x v="1"/>
    <x v="1"/>
    <x v="4"/>
    <x v="1"/>
    <x v="0"/>
    <x v="3"/>
    <x v="4"/>
    <x v="4"/>
    <x v="3"/>
    <x v="2"/>
    <x v="3"/>
    <x v="2"/>
    <x v="2"/>
    <x v="1"/>
    <x v="3"/>
    <x v="3"/>
    <x v="2"/>
    <x v="2"/>
    <x v="1"/>
    <x v="2"/>
    <x v="2"/>
    <m/>
    <m/>
    <m/>
    <m/>
    <m/>
    <m/>
  </r>
  <r>
    <m/>
    <x v="0"/>
    <x v="0"/>
    <m/>
    <s v="Elever"/>
    <x v="6"/>
    <x v="1"/>
    <x v="0"/>
    <x v="1"/>
    <x v="1"/>
    <x v="1"/>
    <x v="0"/>
    <x v="1"/>
    <x v="4"/>
    <x v="1"/>
    <x v="3"/>
    <x v="3"/>
    <x v="4"/>
    <x v="5"/>
    <x v="0"/>
    <x v="0"/>
    <x v="0"/>
    <x v="0"/>
    <x v="0"/>
    <x v="0"/>
    <x v="0"/>
    <x v="0"/>
    <x v="0"/>
    <x v="1"/>
    <x v="1"/>
    <x v="1"/>
    <x v="2"/>
    <m/>
    <m/>
    <m/>
    <m/>
    <m/>
    <m/>
  </r>
  <r>
    <m/>
    <x v="0"/>
    <x v="0"/>
    <m/>
    <s v="Elever"/>
    <x v="6"/>
    <x v="1"/>
    <x v="0"/>
    <x v="0"/>
    <x v="1"/>
    <x v="1"/>
    <x v="0"/>
    <x v="1"/>
    <x v="3"/>
    <x v="2"/>
    <x v="0"/>
    <x v="3"/>
    <x v="4"/>
    <x v="4"/>
    <x v="3"/>
    <x v="3"/>
    <x v="3"/>
    <x v="2"/>
    <x v="2"/>
    <x v="1"/>
    <x v="1"/>
    <x v="3"/>
    <x v="2"/>
    <x v="2"/>
    <x v="1"/>
    <x v="1"/>
    <x v="2"/>
    <m/>
    <m/>
    <m/>
    <m/>
    <m/>
    <m/>
  </r>
  <r>
    <m/>
    <x v="0"/>
    <x v="0"/>
    <m/>
    <s v="Elever"/>
    <x v="6"/>
    <x v="1"/>
    <x v="0"/>
    <x v="0"/>
    <x v="1"/>
    <x v="1"/>
    <x v="0"/>
    <x v="1"/>
    <x v="1"/>
    <x v="1"/>
    <x v="0"/>
    <x v="3"/>
    <x v="4"/>
    <x v="4"/>
    <x v="3"/>
    <x v="2"/>
    <x v="3"/>
    <x v="2"/>
    <x v="2"/>
    <x v="1"/>
    <x v="1"/>
    <x v="4"/>
    <x v="2"/>
    <x v="2"/>
    <x v="1"/>
    <x v="2"/>
    <x v="2"/>
    <m/>
    <m/>
    <m/>
    <m/>
    <m/>
    <m/>
  </r>
  <r>
    <m/>
    <x v="0"/>
    <x v="0"/>
    <m/>
    <s v="Elever"/>
    <x v="6"/>
    <x v="0"/>
    <x v="1"/>
    <x v="1"/>
    <x v="1"/>
    <x v="1"/>
    <x v="0"/>
    <x v="0"/>
    <x v="4"/>
    <x v="1"/>
    <x v="0"/>
    <x v="3"/>
    <x v="4"/>
    <x v="4"/>
    <x v="1"/>
    <x v="3"/>
    <x v="3"/>
    <x v="2"/>
    <x v="2"/>
    <x v="1"/>
    <x v="1"/>
    <x v="4"/>
    <x v="2"/>
    <x v="2"/>
    <x v="1"/>
    <x v="1"/>
    <x v="1"/>
    <m/>
    <m/>
    <m/>
    <m/>
    <m/>
    <m/>
  </r>
  <r>
    <m/>
    <x v="0"/>
    <x v="0"/>
    <m/>
    <s v="Elever"/>
    <x v="6"/>
    <x v="0"/>
    <x v="0"/>
    <x v="1"/>
    <x v="1"/>
    <x v="2"/>
    <x v="2"/>
    <x v="1"/>
    <x v="1"/>
    <x v="2"/>
    <x v="0"/>
    <x v="3"/>
    <x v="4"/>
    <x v="4"/>
    <x v="3"/>
    <x v="3"/>
    <x v="3"/>
    <x v="1"/>
    <x v="2"/>
    <x v="1"/>
    <x v="1"/>
    <x v="3"/>
    <x v="2"/>
    <x v="2"/>
    <x v="2"/>
    <x v="2"/>
    <x v="2"/>
    <m/>
    <m/>
    <m/>
    <m/>
    <m/>
    <m/>
  </r>
  <r>
    <m/>
    <x v="0"/>
    <x v="49"/>
    <m/>
    <s v="Elever"/>
    <x v="6"/>
    <x v="0"/>
    <x v="0"/>
    <x v="1"/>
    <x v="1"/>
    <x v="1"/>
    <x v="2"/>
    <x v="0"/>
    <x v="1"/>
    <x v="1"/>
    <x v="0"/>
    <x v="3"/>
    <x v="4"/>
    <x v="5"/>
    <x v="0"/>
    <x v="0"/>
    <x v="0"/>
    <x v="0"/>
    <x v="0"/>
    <x v="0"/>
    <x v="0"/>
    <x v="0"/>
    <x v="0"/>
    <x v="2"/>
    <x v="1"/>
    <x v="2"/>
    <x v="2"/>
    <m/>
    <m/>
    <m/>
    <m/>
    <m/>
    <m/>
  </r>
  <r>
    <m/>
    <x v="0"/>
    <x v="17"/>
    <m/>
    <s v="Elever"/>
    <x v="6"/>
    <x v="1"/>
    <x v="0"/>
    <x v="1"/>
    <x v="1"/>
    <x v="1"/>
    <x v="0"/>
    <x v="1"/>
    <x v="1"/>
    <x v="2"/>
    <x v="0"/>
    <x v="3"/>
    <x v="4"/>
    <x v="4"/>
    <x v="3"/>
    <x v="1"/>
    <x v="3"/>
    <x v="2"/>
    <x v="2"/>
    <x v="1"/>
    <x v="1"/>
    <x v="3"/>
    <x v="2"/>
    <x v="3"/>
    <x v="2"/>
    <x v="2"/>
    <x v="1"/>
    <m/>
    <m/>
    <m/>
    <m/>
    <m/>
    <m/>
  </r>
  <r>
    <m/>
    <x v="1"/>
    <x v="46"/>
    <m/>
    <s v="Elever"/>
    <x v="6"/>
    <x v="0"/>
    <x v="1"/>
    <x v="0"/>
    <x v="1"/>
    <x v="1"/>
    <x v="1"/>
    <x v="2"/>
    <x v="1"/>
    <x v="1"/>
    <x v="0"/>
    <x v="3"/>
    <x v="4"/>
    <x v="4"/>
    <x v="1"/>
    <x v="2"/>
    <x v="1"/>
    <x v="1"/>
    <x v="2"/>
    <x v="1"/>
    <x v="1"/>
    <x v="3"/>
    <x v="2"/>
    <x v="4"/>
    <x v="3"/>
    <x v="4"/>
    <x v="3"/>
    <m/>
    <m/>
    <m/>
    <m/>
    <m/>
    <m/>
  </r>
  <r>
    <m/>
    <x v="1"/>
    <x v="46"/>
    <m/>
    <s v="Elever"/>
    <x v="6"/>
    <x v="1"/>
    <x v="0"/>
    <x v="1"/>
    <x v="1"/>
    <x v="1"/>
    <x v="0"/>
    <x v="1"/>
    <x v="1"/>
    <x v="1"/>
    <x v="0"/>
    <x v="3"/>
    <x v="4"/>
    <x v="4"/>
    <x v="3"/>
    <x v="2"/>
    <x v="3"/>
    <x v="2"/>
    <x v="2"/>
    <x v="1"/>
    <x v="3"/>
    <x v="1"/>
    <x v="2"/>
    <x v="5"/>
    <x v="3"/>
    <x v="5"/>
    <x v="3"/>
    <m/>
    <m/>
    <m/>
    <m/>
    <m/>
    <m/>
  </r>
  <r>
    <m/>
    <x v="1"/>
    <x v="46"/>
    <m/>
    <s v="Elever"/>
    <x v="6"/>
    <x v="1"/>
    <x v="0"/>
    <x v="1"/>
    <x v="1"/>
    <x v="1"/>
    <x v="0"/>
    <x v="1"/>
    <x v="1"/>
    <x v="1"/>
    <x v="0"/>
    <x v="3"/>
    <x v="4"/>
    <x v="4"/>
    <x v="3"/>
    <x v="2"/>
    <x v="3"/>
    <x v="2"/>
    <x v="2"/>
    <x v="1"/>
    <x v="1"/>
    <x v="3"/>
    <x v="2"/>
    <x v="5"/>
    <x v="3"/>
    <x v="4"/>
    <x v="3"/>
    <m/>
    <m/>
    <m/>
    <m/>
    <m/>
    <m/>
  </r>
  <r>
    <m/>
    <x v="1"/>
    <x v="46"/>
    <m/>
    <s v="Elever"/>
    <x v="6"/>
    <x v="0"/>
    <x v="0"/>
    <x v="1"/>
    <x v="1"/>
    <x v="1"/>
    <x v="0"/>
    <x v="1"/>
    <x v="1"/>
    <x v="1"/>
    <x v="0"/>
    <x v="3"/>
    <x v="4"/>
    <x v="4"/>
    <x v="3"/>
    <x v="2"/>
    <x v="3"/>
    <x v="2"/>
    <x v="2"/>
    <x v="1"/>
    <x v="1"/>
    <x v="1"/>
    <x v="2"/>
    <x v="5"/>
    <x v="4"/>
    <x v="4"/>
    <x v="3"/>
    <m/>
    <m/>
    <m/>
    <m/>
    <m/>
    <m/>
  </r>
  <r>
    <m/>
    <x v="1"/>
    <x v="46"/>
    <m/>
    <s v="Elever"/>
    <x v="6"/>
    <x v="1"/>
    <x v="0"/>
    <x v="1"/>
    <x v="1"/>
    <x v="1"/>
    <x v="0"/>
    <x v="1"/>
    <x v="1"/>
    <x v="1"/>
    <x v="0"/>
    <x v="3"/>
    <x v="4"/>
    <x v="4"/>
    <x v="3"/>
    <x v="2"/>
    <x v="3"/>
    <x v="2"/>
    <x v="2"/>
    <x v="1"/>
    <x v="1"/>
    <x v="1"/>
    <x v="2"/>
    <x v="4"/>
    <x v="3"/>
    <x v="4"/>
    <x v="3"/>
    <m/>
    <m/>
    <m/>
    <m/>
    <m/>
    <m/>
  </r>
  <r>
    <m/>
    <x v="1"/>
    <x v="46"/>
    <m/>
    <s v="Elever"/>
    <x v="6"/>
    <x v="0"/>
    <x v="0"/>
    <x v="1"/>
    <x v="1"/>
    <x v="1"/>
    <x v="0"/>
    <x v="1"/>
    <x v="3"/>
    <x v="1"/>
    <x v="0"/>
    <x v="3"/>
    <x v="4"/>
    <x v="4"/>
    <x v="3"/>
    <x v="2"/>
    <x v="3"/>
    <x v="2"/>
    <x v="2"/>
    <x v="1"/>
    <x v="1"/>
    <x v="3"/>
    <x v="2"/>
    <x v="4"/>
    <x v="4"/>
    <x v="5"/>
    <x v="3"/>
    <m/>
    <m/>
    <m/>
    <m/>
    <m/>
    <m/>
  </r>
  <r>
    <m/>
    <x v="1"/>
    <x v="46"/>
    <m/>
    <s v="Elever"/>
    <x v="6"/>
    <x v="1"/>
    <x v="0"/>
    <x v="1"/>
    <x v="1"/>
    <x v="1"/>
    <x v="1"/>
    <x v="1"/>
    <x v="1"/>
    <x v="1"/>
    <x v="0"/>
    <x v="4"/>
    <x v="4"/>
    <x v="4"/>
    <x v="3"/>
    <x v="2"/>
    <x v="3"/>
    <x v="2"/>
    <x v="2"/>
    <x v="1"/>
    <x v="1"/>
    <x v="1"/>
    <x v="2"/>
    <x v="5"/>
    <x v="3"/>
    <x v="4"/>
    <x v="3"/>
    <m/>
    <m/>
    <m/>
    <m/>
    <m/>
    <m/>
  </r>
  <r>
    <m/>
    <x v="1"/>
    <x v="46"/>
    <m/>
    <s v="Elever"/>
    <x v="6"/>
    <x v="0"/>
    <x v="1"/>
    <x v="0"/>
    <x v="1"/>
    <x v="1"/>
    <x v="1"/>
    <x v="0"/>
    <x v="3"/>
    <x v="1"/>
    <x v="0"/>
    <x v="3"/>
    <x v="4"/>
    <x v="4"/>
    <x v="1"/>
    <x v="3"/>
    <x v="3"/>
    <x v="1"/>
    <x v="2"/>
    <x v="1"/>
    <x v="1"/>
    <x v="4"/>
    <x v="1"/>
    <x v="6"/>
    <x v="4"/>
    <x v="4"/>
    <x v="3"/>
    <m/>
    <m/>
    <m/>
    <m/>
    <m/>
    <m/>
  </r>
  <r>
    <m/>
    <x v="1"/>
    <x v="46"/>
    <m/>
    <s v="Elever"/>
    <x v="6"/>
    <x v="1"/>
    <x v="0"/>
    <x v="1"/>
    <x v="1"/>
    <x v="2"/>
    <x v="1"/>
    <x v="1"/>
    <x v="1"/>
    <x v="1"/>
    <x v="0"/>
    <x v="3"/>
    <x v="4"/>
    <x v="0"/>
    <x v="0"/>
    <x v="0"/>
    <x v="0"/>
    <x v="0"/>
    <x v="0"/>
    <x v="0"/>
    <x v="0"/>
    <x v="0"/>
    <x v="0"/>
    <x v="5"/>
    <x v="3"/>
    <x v="6"/>
    <x v="0"/>
    <m/>
    <m/>
    <m/>
    <m/>
    <m/>
    <m/>
  </r>
  <r>
    <m/>
    <x v="0"/>
    <x v="49"/>
    <m/>
    <s v="Elever"/>
    <x v="6"/>
    <x v="0"/>
    <x v="0"/>
    <x v="1"/>
    <x v="1"/>
    <x v="1"/>
    <x v="0"/>
    <x v="1"/>
    <x v="1"/>
    <x v="1"/>
    <x v="0"/>
    <x v="3"/>
    <x v="4"/>
    <x v="4"/>
    <x v="3"/>
    <x v="1"/>
    <x v="3"/>
    <x v="1"/>
    <x v="2"/>
    <x v="1"/>
    <x v="3"/>
    <x v="1"/>
    <x v="2"/>
    <x v="5"/>
    <x v="3"/>
    <x v="5"/>
    <x v="3"/>
    <m/>
    <m/>
    <m/>
    <m/>
    <m/>
    <m/>
  </r>
  <r>
    <m/>
    <x v="1"/>
    <x v="46"/>
    <m/>
    <s v="Elever"/>
    <x v="6"/>
    <x v="1"/>
    <x v="0"/>
    <x v="1"/>
    <x v="1"/>
    <x v="1"/>
    <x v="0"/>
    <x v="1"/>
    <x v="3"/>
    <x v="1"/>
    <x v="0"/>
    <x v="3"/>
    <x v="4"/>
    <x v="4"/>
    <x v="3"/>
    <x v="2"/>
    <x v="3"/>
    <x v="2"/>
    <x v="2"/>
    <x v="1"/>
    <x v="1"/>
    <x v="3"/>
    <x v="2"/>
    <x v="4"/>
    <x v="3"/>
    <x v="4"/>
    <x v="3"/>
    <m/>
    <m/>
    <m/>
    <m/>
    <m/>
    <m/>
  </r>
  <r>
    <m/>
    <x v="1"/>
    <x v="46"/>
    <m/>
    <s v="Elever"/>
    <x v="6"/>
    <x v="0"/>
    <x v="0"/>
    <x v="1"/>
    <x v="1"/>
    <x v="1"/>
    <x v="1"/>
    <x v="1"/>
    <x v="3"/>
    <x v="1"/>
    <x v="0"/>
    <x v="3"/>
    <x v="4"/>
    <x v="4"/>
    <x v="1"/>
    <x v="2"/>
    <x v="1"/>
    <x v="2"/>
    <x v="2"/>
    <x v="1"/>
    <x v="1"/>
    <x v="4"/>
    <x v="2"/>
    <x v="4"/>
    <x v="4"/>
    <x v="5"/>
    <x v="3"/>
    <m/>
    <m/>
    <m/>
    <m/>
    <m/>
    <m/>
  </r>
  <r>
    <m/>
    <x v="1"/>
    <x v="46"/>
    <m/>
    <s v="Elever"/>
    <x v="6"/>
    <x v="0"/>
    <x v="0"/>
    <x v="1"/>
    <x v="1"/>
    <x v="1"/>
    <x v="0"/>
    <x v="1"/>
    <x v="1"/>
    <x v="1"/>
    <x v="0"/>
    <x v="3"/>
    <x v="4"/>
    <x v="4"/>
    <x v="3"/>
    <x v="2"/>
    <x v="3"/>
    <x v="2"/>
    <x v="2"/>
    <x v="1"/>
    <x v="1"/>
    <x v="1"/>
    <x v="2"/>
    <x v="4"/>
    <x v="3"/>
    <x v="4"/>
    <x v="3"/>
    <m/>
    <m/>
    <m/>
    <m/>
    <m/>
    <m/>
  </r>
  <r>
    <m/>
    <x v="1"/>
    <x v="46"/>
    <m/>
    <s v="Elever"/>
    <x v="6"/>
    <x v="1"/>
    <x v="0"/>
    <x v="1"/>
    <x v="1"/>
    <x v="1"/>
    <x v="0"/>
    <x v="1"/>
    <x v="1"/>
    <x v="1"/>
    <x v="0"/>
    <x v="3"/>
    <x v="4"/>
    <x v="4"/>
    <x v="3"/>
    <x v="2"/>
    <x v="3"/>
    <x v="2"/>
    <x v="2"/>
    <x v="1"/>
    <x v="1"/>
    <x v="3"/>
    <x v="2"/>
    <x v="6"/>
    <x v="3"/>
    <x v="4"/>
    <x v="3"/>
    <m/>
    <m/>
    <m/>
    <m/>
    <m/>
    <m/>
  </r>
  <r>
    <m/>
    <x v="1"/>
    <x v="46"/>
    <m/>
    <s v="Elever"/>
    <x v="6"/>
    <x v="0"/>
    <x v="0"/>
    <x v="1"/>
    <x v="1"/>
    <x v="1"/>
    <x v="0"/>
    <x v="1"/>
    <x v="1"/>
    <x v="2"/>
    <x v="0"/>
    <x v="3"/>
    <x v="4"/>
    <x v="4"/>
    <x v="1"/>
    <x v="2"/>
    <x v="3"/>
    <x v="2"/>
    <x v="2"/>
    <x v="1"/>
    <x v="1"/>
    <x v="3"/>
    <x v="2"/>
    <x v="5"/>
    <x v="4"/>
    <x v="4"/>
    <x v="3"/>
    <m/>
    <m/>
    <m/>
    <m/>
    <m/>
    <m/>
  </r>
  <r>
    <m/>
    <x v="1"/>
    <x v="46"/>
    <m/>
    <s v="Elever"/>
    <x v="6"/>
    <x v="0"/>
    <x v="0"/>
    <x v="3"/>
    <x v="3"/>
    <x v="3"/>
    <x v="3"/>
    <x v="3"/>
    <x v="4"/>
    <x v="4"/>
    <x v="4"/>
    <x v="4"/>
    <x v="4"/>
    <x v="4"/>
    <x v="4"/>
    <x v="2"/>
    <x v="3"/>
    <x v="3"/>
    <x v="2"/>
    <x v="1"/>
    <x v="1"/>
    <x v="3"/>
    <x v="1"/>
    <x v="4"/>
    <x v="3"/>
    <x v="4"/>
    <x v="3"/>
    <m/>
    <m/>
    <m/>
    <m/>
    <m/>
    <m/>
  </r>
  <r>
    <m/>
    <x v="1"/>
    <x v="46"/>
    <m/>
    <s v="Elever"/>
    <x v="6"/>
    <x v="0"/>
    <x v="0"/>
    <x v="1"/>
    <x v="1"/>
    <x v="1"/>
    <x v="0"/>
    <x v="1"/>
    <x v="1"/>
    <x v="1"/>
    <x v="0"/>
    <x v="3"/>
    <x v="4"/>
    <x v="4"/>
    <x v="3"/>
    <x v="2"/>
    <x v="3"/>
    <x v="2"/>
    <x v="1"/>
    <x v="1"/>
    <x v="1"/>
    <x v="0"/>
    <x v="2"/>
    <x v="5"/>
    <x v="4"/>
    <x v="4"/>
    <x v="3"/>
    <m/>
    <m/>
    <m/>
    <m/>
    <m/>
    <m/>
  </r>
  <r>
    <m/>
    <x v="1"/>
    <x v="46"/>
    <m/>
    <s v="Elever"/>
    <x v="6"/>
    <x v="1"/>
    <x v="0"/>
    <x v="1"/>
    <x v="1"/>
    <x v="1"/>
    <x v="0"/>
    <x v="0"/>
    <x v="3"/>
    <x v="1"/>
    <x v="0"/>
    <x v="3"/>
    <x v="4"/>
    <x v="4"/>
    <x v="3"/>
    <x v="2"/>
    <x v="3"/>
    <x v="2"/>
    <x v="2"/>
    <x v="1"/>
    <x v="1"/>
    <x v="4"/>
    <x v="2"/>
    <x v="5"/>
    <x v="3"/>
    <x v="4"/>
    <x v="3"/>
    <m/>
    <m/>
    <m/>
    <m/>
    <m/>
    <m/>
  </r>
  <r>
    <m/>
    <x v="1"/>
    <x v="46"/>
    <m/>
    <s v="Elever"/>
    <x v="6"/>
    <x v="1"/>
    <x v="0"/>
    <x v="1"/>
    <x v="1"/>
    <x v="1"/>
    <x v="1"/>
    <x v="1"/>
    <x v="3"/>
    <x v="1"/>
    <x v="0"/>
    <x v="3"/>
    <x v="4"/>
    <x v="4"/>
    <x v="1"/>
    <x v="2"/>
    <x v="3"/>
    <x v="2"/>
    <x v="2"/>
    <x v="1"/>
    <x v="1"/>
    <x v="3"/>
    <x v="2"/>
    <x v="5"/>
    <x v="3"/>
    <x v="5"/>
    <x v="3"/>
    <m/>
    <m/>
    <m/>
    <m/>
    <m/>
    <m/>
  </r>
  <r>
    <m/>
    <x v="1"/>
    <x v="46"/>
    <m/>
    <s v="Elever"/>
    <x v="6"/>
    <x v="0"/>
    <x v="0"/>
    <x v="1"/>
    <x v="1"/>
    <x v="1"/>
    <x v="1"/>
    <x v="1"/>
    <x v="1"/>
    <x v="1"/>
    <x v="0"/>
    <x v="3"/>
    <x v="4"/>
    <x v="4"/>
    <x v="1"/>
    <x v="3"/>
    <x v="3"/>
    <x v="2"/>
    <x v="2"/>
    <x v="1"/>
    <x v="3"/>
    <x v="3"/>
    <x v="2"/>
    <x v="4"/>
    <x v="4"/>
    <x v="5"/>
    <x v="3"/>
    <m/>
    <m/>
    <m/>
    <m/>
    <m/>
    <m/>
  </r>
  <r>
    <m/>
    <x v="1"/>
    <x v="46"/>
    <m/>
    <s v="Elever"/>
    <x v="6"/>
    <x v="1"/>
    <x v="0"/>
    <x v="0"/>
    <x v="1"/>
    <x v="2"/>
    <x v="1"/>
    <x v="1"/>
    <x v="3"/>
    <x v="2"/>
    <x v="3"/>
    <x v="1"/>
    <x v="4"/>
    <x v="4"/>
    <x v="1"/>
    <x v="3"/>
    <x v="1"/>
    <x v="1"/>
    <x v="2"/>
    <x v="1"/>
    <x v="1"/>
    <x v="4"/>
    <x v="1"/>
    <x v="4"/>
    <x v="3"/>
    <x v="4"/>
    <x v="3"/>
    <m/>
    <m/>
    <m/>
    <m/>
    <m/>
    <m/>
  </r>
  <r>
    <m/>
    <x v="1"/>
    <x v="46"/>
    <m/>
    <s v="Elever"/>
    <x v="6"/>
    <x v="1"/>
    <x v="0"/>
    <x v="1"/>
    <x v="1"/>
    <x v="1"/>
    <x v="0"/>
    <x v="1"/>
    <x v="1"/>
    <x v="1"/>
    <x v="0"/>
    <x v="3"/>
    <x v="4"/>
    <x v="4"/>
    <x v="1"/>
    <x v="3"/>
    <x v="3"/>
    <x v="2"/>
    <x v="2"/>
    <x v="1"/>
    <x v="1"/>
    <x v="3"/>
    <x v="2"/>
    <x v="5"/>
    <x v="4"/>
    <x v="5"/>
    <x v="3"/>
    <m/>
    <m/>
    <m/>
    <m/>
    <m/>
    <m/>
  </r>
  <r>
    <m/>
    <x v="1"/>
    <x v="46"/>
    <m/>
    <s v="Elever"/>
    <x v="6"/>
    <x v="0"/>
    <x v="1"/>
    <x v="1"/>
    <x v="1"/>
    <x v="1"/>
    <x v="0"/>
    <x v="1"/>
    <x v="3"/>
    <x v="1"/>
    <x v="0"/>
    <x v="3"/>
    <x v="4"/>
    <x v="4"/>
    <x v="3"/>
    <x v="2"/>
    <x v="3"/>
    <x v="2"/>
    <x v="2"/>
    <x v="1"/>
    <x v="1"/>
    <x v="1"/>
    <x v="2"/>
    <x v="5"/>
    <x v="3"/>
    <x v="4"/>
    <x v="3"/>
    <m/>
    <m/>
    <m/>
    <m/>
    <m/>
    <m/>
  </r>
  <r>
    <m/>
    <x v="1"/>
    <x v="46"/>
    <m/>
    <s v="Elever"/>
    <x v="6"/>
    <x v="1"/>
    <x v="0"/>
    <x v="1"/>
    <x v="1"/>
    <x v="1"/>
    <x v="0"/>
    <x v="1"/>
    <x v="3"/>
    <x v="1"/>
    <x v="0"/>
    <x v="3"/>
    <x v="4"/>
    <x v="4"/>
    <x v="3"/>
    <x v="2"/>
    <x v="3"/>
    <x v="2"/>
    <x v="2"/>
    <x v="1"/>
    <x v="3"/>
    <x v="3"/>
    <x v="2"/>
    <x v="6"/>
    <x v="3"/>
    <x v="6"/>
    <x v="3"/>
    <m/>
    <m/>
    <m/>
    <m/>
    <m/>
    <m/>
  </r>
  <r>
    <m/>
    <x v="1"/>
    <x v="46"/>
    <m/>
    <s v="Elever"/>
    <x v="6"/>
    <x v="0"/>
    <x v="1"/>
    <x v="1"/>
    <x v="0"/>
    <x v="1"/>
    <x v="0"/>
    <x v="0"/>
    <x v="3"/>
    <x v="1"/>
    <x v="3"/>
    <x v="3"/>
    <x v="4"/>
    <x v="4"/>
    <x v="1"/>
    <x v="3"/>
    <x v="3"/>
    <x v="1"/>
    <x v="2"/>
    <x v="2"/>
    <x v="1"/>
    <x v="3"/>
    <x v="1"/>
    <x v="6"/>
    <x v="3"/>
    <x v="4"/>
    <x v="3"/>
    <m/>
    <m/>
    <m/>
    <m/>
    <m/>
    <m/>
  </r>
  <r>
    <m/>
    <x v="1"/>
    <x v="46"/>
    <m/>
    <s v="Elever"/>
    <x v="6"/>
    <x v="0"/>
    <x v="0"/>
    <x v="0"/>
    <x v="1"/>
    <x v="1"/>
    <x v="0"/>
    <x v="2"/>
    <x v="3"/>
    <x v="1"/>
    <x v="0"/>
    <x v="3"/>
    <x v="4"/>
    <x v="4"/>
    <x v="1"/>
    <x v="2"/>
    <x v="1"/>
    <x v="2"/>
    <x v="2"/>
    <x v="1"/>
    <x v="1"/>
    <x v="1"/>
    <x v="2"/>
    <x v="4"/>
    <x v="3"/>
    <x v="4"/>
    <x v="3"/>
    <m/>
    <m/>
    <m/>
    <m/>
    <m/>
    <m/>
  </r>
  <r>
    <m/>
    <x v="1"/>
    <x v="46"/>
    <m/>
    <s v="Elever"/>
    <x v="6"/>
    <x v="0"/>
    <x v="0"/>
    <x v="0"/>
    <x v="1"/>
    <x v="2"/>
    <x v="0"/>
    <x v="0"/>
    <x v="3"/>
    <x v="2"/>
    <x v="3"/>
    <x v="1"/>
    <x v="4"/>
    <x v="4"/>
    <x v="1"/>
    <x v="3"/>
    <x v="1"/>
    <x v="1"/>
    <x v="2"/>
    <x v="1"/>
    <x v="1"/>
    <x v="3"/>
    <x v="1"/>
    <x v="6"/>
    <x v="3"/>
    <x v="5"/>
    <x v="0"/>
    <m/>
    <m/>
    <m/>
    <m/>
    <m/>
    <m/>
  </r>
  <r>
    <m/>
    <x v="1"/>
    <x v="46"/>
    <m/>
    <s v="Elever"/>
    <x v="6"/>
    <x v="0"/>
    <x v="0"/>
    <x v="1"/>
    <x v="1"/>
    <x v="2"/>
    <x v="1"/>
    <x v="1"/>
    <x v="1"/>
    <x v="3"/>
    <x v="0"/>
    <x v="3"/>
    <x v="4"/>
    <x v="4"/>
    <x v="1"/>
    <x v="2"/>
    <x v="3"/>
    <x v="1"/>
    <x v="2"/>
    <x v="2"/>
    <x v="3"/>
    <x v="3"/>
    <x v="2"/>
    <x v="5"/>
    <x v="3"/>
    <x v="6"/>
    <x v="3"/>
    <m/>
    <m/>
    <m/>
    <m/>
    <m/>
    <m/>
  </r>
  <r>
    <m/>
    <x v="1"/>
    <x v="46"/>
    <m/>
    <s v="Elever"/>
    <x v="6"/>
    <x v="0"/>
    <x v="0"/>
    <x v="1"/>
    <x v="1"/>
    <x v="1"/>
    <x v="0"/>
    <x v="1"/>
    <x v="1"/>
    <x v="1"/>
    <x v="0"/>
    <x v="3"/>
    <x v="4"/>
    <x v="4"/>
    <x v="3"/>
    <x v="2"/>
    <x v="3"/>
    <x v="2"/>
    <x v="2"/>
    <x v="1"/>
    <x v="1"/>
    <x v="1"/>
    <x v="0"/>
    <x v="6"/>
    <x v="4"/>
    <x v="4"/>
    <x v="3"/>
    <m/>
    <m/>
    <m/>
    <m/>
    <m/>
    <m/>
  </r>
  <r>
    <m/>
    <x v="1"/>
    <x v="46"/>
    <m/>
    <s v="Elever"/>
    <x v="6"/>
    <x v="1"/>
    <x v="0"/>
    <x v="1"/>
    <x v="1"/>
    <x v="1"/>
    <x v="0"/>
    <x v="1"/>
    <x v="1"/>
    <x v="1"/>
    <x v="0"/>
    <x v="3"/>
    <x v="4"/>
    <x v="4"/>
    <x v="1"/>
    <x v="2"/>
    <x v="3"/>
    <x v="2"/>
    <x v="2"/>
    <x v="1"/>
    <x v="1"/>
    <x v="3"/>
    <x v="2"/>
    <x v="6"/>
    <x v="4"/>
    <x v="5"/>
    <x v="3"/>
    <m/>
    <m/>
    <m/>
    <m/>
    <m/>
    <m/>
  </r>
  <r>
    <m/>
    <x v="1"/>
    <x v="46"/>
    <m/>
    <s v="Elever"/>
    <x v="6"/>
    <x v="0"/>
    <x v="0"/>
    <x v="1"/>
    <x v="1"/>
    <x v="1"/>
    <x v="2"/>
    <x v="1"/>
    <x v="3"/>
    <x v="1"/>
    <x v="3"/>
    <x v="3"/>
    <x v="4"/>
    <x v="4"/>
    <x v="1"/>
    <x v="2"/>
    <x v="3"/>
    <x v="3"/>
    <x v="2"/>
    <x v="1"/>
    <x v="1"/>
    <x v="3"/>
    <x v="1"/>
    <x v="6"/>
    <x v="4"/>
    <x v="4"/>
    <x v="3"/>
    <m/>
    <m/>
    <m/>
    <m/>
    <m/>
    <m/>
  </r>
  <r>
    <m/>
    <x v="1"/>
    <x v="46"/>
    <m/>
    <s v="Elever"/>
    <x v="6"/>
    <x v="1"/>
    <x v="0"/>
    <x v="1"/>
    <x v="1"/>
    <x v="1"/>
    <x v="1"/>
    <x v="1"/>
    <x v="1"/>
    <x v="1"/>
    <x v="0"/>
    <x v="3"/>
    <x v="4"/>
    <x v="4"/>
    <x v="3"/>
    <x v="1"/>
    <x v="3"/>
    <x v="2"/>
    <x v="2"/>
    <x v="1"/>
    <x v="1"/>
    <x v="1"/>
    <x v="2"/>
    <x v="4"/>
    <x v="3"/>
    <x v="6"/>
    <x v="3"/>
    <m/>
    <m/>
    <m/>
    <m/>
    <m/>
    <m/>
  </r>
  <r>
    <m/>
    <x v="1"/>
    <x v="46"/>
    <m/>
    <s v="Elever"/>
    <x v="6"/>
    <x v="0"/>
    <x v="0"/>
    <x v="1"/>
    <x v="1"/>
    <x v="2"/>
    <x v="2"/>
    <x v="1"/>
    <x v="3"/>
    <x v="3"/>
    <x v="0"/>
    <x v="3"/>
    <x v="4"/>
    <x v="4"/>
    <x v="3"/>
    <x v="2"/>
    <x v="3"/>
    <x v="1"/>
    <x v="2"/>
    <x v="1"/>
    <x v="1"/>
    <x v="1"/>
    <x v="2"/>
    <x v="6"/>
    <x v="4"/>
    <x v="6"/>
    <x v="3"/>
    <m/>
    <m/>
    <m/>
    <m/>
    <m/>
    <m/>
  </r>
  <r>
    <m/>
    <x v="1"/>
    <x v="46"/>
    <m/>
    <s v="Elever"/>
    <x v="6"/>
    <x v="0"/>
    <x v="1"/>
    <x v="1"/>
    <x v="1"/>
    <x v="2"/>
    <x v="2"/>
    <x v="2"/>
    <x v="3"/>
    <x v="2"/>
    <x v="0"/>
    <x v="1"/>
    <x v="4"/>
    <x v="4"/>
    <x v="3"/>
    <x v="1"/>
    <x v="3"/>
    <x v="3"/>
    <x v="2"/>
    <x v="1"/>
    <x v="3"/>
    <x v="1"/>
    <x v="2"/>
    <x v="4"/>
    <x v="3"/>
    <x v="5"/>
    <x v="0"/>
    <m/>
    <m/>
    <m/>
    <m/>
    <m/>
    <m/>
  </r>
  <r>
    <m/>
    <x v="1"/>
    <x v="46"/>
    <m/>
    <s v="Elever"/>
    <x v="6"/>
    <x v="1"/>
    <x v="0"/>
    <x v="1"/>
    <x v="1"/>
    <x v="1"/>
    <x v="0"/>
    <x v="1"/>
    <x v="1"/>
    <x v="1"/>
    <x v="0"/>
    <x v="3"/>
    <x v="4"/>
    <x v="4"/>
    <x v="3"/>
    <x v="2"/>
    <x v="3"/>
    <x v="2"/>
    <x v="2"/>
    <x v="1"/>
    <x v="1"/>
    <x v="1"/>
    <x v="2"/>
    <x v="4"/>
    <x v="3"/>
    <x v="4"/>
    <x v="3"/>
    <m/>
    <m/>
    <m/>
    <m/>
    <m/>
    <m/>
  </r>
  <r>
    <m/>
    <x v="1"/>
    <x v="46"/>
    <m/>
    <s v="Elever"/>
    <x v="6"/>
    <x v="0"/>
    <x v="0"/>
    <x v="1"/>
    <x v="1"/>
    <x v="1"/>
    <x v="1"/>
    <x v="1"/>
    <x v="1"/>
    <x v="1"/>
    <x v="3"/>
    <x v="3"/>
    <x v="4"/>
    <x v="4"/>
    <x v="3"/>
    <x v="2"/>
    <x v="3"/>
    <x v="2"/>
    <x v="2"/>
    <x v="1"/>
    <x v="1"/>
    <x v="4"/>
    <x v="2"/>
    <x v="5"/>
    <x v="4"/>
    <x v="4"/>
    <x v="3"/>
    <m/>
    <m/>
    <m/>
    <m/>
    <m/>
    <m/>
  </r>
  <r>
    <m/>
    <x v="1"/>
    <x v="46"/>
    <m/>
    <s v="Elever"/>
    <x v="6"/>
    <x v="1"/>
    <x v="1"/>
    <x v="1"/>
    <x v="2"/>
    <x v="2"/>
    <x v="1"/>
    <x v="0"/>
    <x v="3"/>
    <x v="2"/>
    <x v="0"/>
    <x v="3"/>
    <x v="4"/>
    <x v="4"/>
    <x v="1"/>
    <x v="3"/>
    <x v="1"/>
    <x v="2"/>
    <x v="2"/>
    <x v="1"/>
    <x v="1"/>
    <x v="4"/>
    <x v="2"/>
    <x v="5"/>
    <x v="4"/>
    <x v="4"/>
    <x v="3"/>
    <m/>
    <m/>
    <m/>
    <m/>
    <m/>
    <m/>
  </r>
  <r>
    <m/>
    <x v="1"/>
    <x v="46"/>
    <m/>
    <s v="Elever"/>
    <x v="6"/>
    <x v="0"/>
    <x v="0"/>
    <x v="1"/>
    <x v="1"/>
    <x v="1"/>
    <x v="0"/>
    <x v="1"/>
    <x v="3"/>
    <x v="1"/>
    <x v="0"/>
    <x v="3"/>
    <x v="4"/>
    <x v="4"/>
    <x v="1"/>
    <x v="3"/>
    <x v="3"/>
    <x v="2"/>
    <x v="2"/>
    <x v="1"/>
    <x v="1"/>
    <x v="1"/>
    <x v="2"/>
    <x v="6"/>
    <x v="3"/>
    <x v="4"/>
    <x v="3"/>
    <m/>
    <m/>
    <m/>
    <m/>
    <m/>
    <m/>
  </r>
  <r>
    <m/>
    <x v="1"/>
    <x v="46"/>
    <m/>
    <s v="Elever"/>
    <x v="6"/>
    <x v="1"/>
    <x v="0"/>
    <x v="0"/>
    <x v="1"/>
    <x v="1"/>
    <x v="1"/>
    <x v="1"/>
    <x v="3"/>
    <x v="1"/>
    <x v="0"/>
    <x v="3"/>
    <x v="4"/>
    <x v="4"/>
    <x v="3"/>
    <x v="2"/>
    <x v="3"/>
    <x v="1"/>
    <x v="2"/>
    <x v="1"/>
    <x v="1"/>
    <x v="1"/>
    <x v="2"/>
    <x v="6"/>
    <x v="4"/>
    <x v="6"/>
    <x v="3"/>
    <m/>
    <m/>
    <m/>
    <m/>
    <m/>
    <m/>
  </r>
  <r>
    <m/>
    <x v="1"/>
    <x v="46"/>
    <m/>
    <s v="Elever"/>
    <x v="6"/>
    <x v="0"/>
    <x v="0"/>
    <x v="1"/>
    <x v="1"/>
    <x v="1"/>
    <x v="0"/>
    <x v="1"/>
    <x v="1"/>
    <x v="1"/>
    <x v="0"/>
    <x v="3"/>
    <x v="4"/>
    <x v="4"/>
    <x v="3"/>
    <x v="1"/>
    <x v="3"/>
    <x v="2"/>
    <x v="2"/>
    <x v="1"/>
    <x v="1"/>
    <x v="3"/>
    <x v="2"/>
    <x v="6"/>
    <x v="3"/>
    <x v="4"/>
    <x v="3"/>
    <m/>
    <m/>
    <m/>
    <m/>
    <m/>
    <m/>
  </r>
  <r>
    <m/>
    <x v="1"/>
    <x v="46"/>
    <m/>
    <s v="Elever"/>
    <x v="6"/>
    <x v="1"/>
    <x v="1"/>
    <x v="1"/>
    <x v="0"/>
    <x v="1"/>
    <x v="1"/>
    <x v="1"/>
    <x v="1"/>
    <x v="1"/>
    <x v="0"/>
    <x v="3"/>
    <x v="4"/>
    <x v="4"/>
    <x v="4"/>
    <x v="3"/>
    <x v="3"/>
    <x v="1"/>
    <x v="2"/>
    <x v="1"/>
    <x v="1"/>
    <x v="4"/>
    <x v="2"/>
    <x v="5"/>
    <x v="4"/>
    <x v="4"/>
    <x v="3"/>
    <m/>
    <m/>
    <m/>
    <m/>
    <m/>
    <m/>
  </r>
  <r>
    <m/>
    <x v="1"/>
    <x v="46"/>
    <m/>
    <s v="Elever"/>
    <x v="6"/>
    <x v="1"/>
    <x v="1"/>
    <x v="1"/>
    <x v="1"/>
    <x v="1"/>
    <x v="1"/>
    <x v="1"/>
    <x v="1"/>
    <x v="1"/>
    <x v="0"/>
    <x v="3"/>
    <x v="4"/>
    <x v="4"/>
    <x v="1"/>
    <x v="3"/>
    <x v="3"/>
    <x v="2"/>
    <x v="2"/>
    <x v="1"/>
    <x v="1"/>
    <x v="3"/>
    <x v="2"/>
    <x v="6"/>
    <x v="3"/>
    <x v="5"/>
    <x v="3"/>
    <m/>
    <m/>
    <m/>
    <m/>
    <m/>
    <m/>
  </r>
  <r>
    <m/>
    <x v="1"/>
    <x v="46"/>
    <m/>
    <s v="Elever"/>
    <x v="6"/>
    <x v="1"/>
    <x v="0"/>
    <x v="1"/>
    <x v="1"/>
    <x v="1"/>
    <x v="0"/>
    <x v="1"/>
    <x v="1"/>
    <x v="1"/>
    <x v="0"/>
    <x v="3"/>
    <x v="4"/>
    <x v="4"/>
    <x v="3"/>
    <x v="2"/>
    <x v="1"/>
    <x v="1"/>
    <x v="2"/>
    <x v="1"/>
    <x v="1"/>
    <x v="4"/>
    <x v="2"/>
    <x v="6"/>
    <x v="3"/>
    <x v="5"/>
    <x v="3"/>
    <m/>
    <m/>
    <m/>
    <m/>
    <m/>
    <m/>
  </r>
  <r>
    <m/>
    <x v="1"/>
    <x v="46"/>
    <m/>
    <s v="Elever"/>
    <x v="6"/>
    <x v="1"/>
    <x v="0"/>
    <x v="0"/>
    <x v="0"/>
    <x v="1"/>
    <x v="2"/>
    <x v="0"/>
    <x v="2"/>
    <x v="2"/>
    <x v="0"/>
    <x v="3"/>
    <x v="4"/>
    <x v="4"/>
    <x v="1"/>
    <x v="1"/>
    <x v="3"/>
    <x v="1"/>
    <x v="4"/>
    <x v="2"/>
    <x v="1"/>
    <x v="4"/>
    <x v="1"/>
    <x v="6"/>
    <x v="4"/>
    <x v="4"/>
    <x v="0"/>
    <m/>
    <m/>
    <m/>
    <m/>
    <m/>
    <m/>
  </r>
  <r>
    <m/>
    <x v="1"/>
    <x v="46"/>
    <m/>
    <s v="Elever"/>
    <x v="6"/>
    <x v="0"/>
    <x v="1"/>
    <x v="1"/>
    <x v="1"/>
    <x v="1"/>
    <x v="0"/>
    <x v="1"/>
    <x v="1"/>
    <x v="1"/>
    <x v="0"/>
    <x v="3"/>
    <x v="4"/>
    <x v="4"/>
    <x v="1"/>
    <x v="2"/>
    <x v="3"/>
    <x v="2"/>
    <x v="2"/>
    <x v="1"/>
    <x v="1"/>
    <x v="3"/>
    <x v="2"/>
    <x v="4"/>
    <x v="3"/>
    <x v="6"/>
    <x v="3"/>
    <m/>
    <m/>
    <m/>
    <m/>
    <m/>
    <m/>
  </r>
  <r>
    <m/>
    <x v="1"/>
    <x v="46"/>
    <m/>
    <s v="Elever"/>
    <x v="6"/>
    <x v="0"/>
    <x v="0"/>
    <x v="1"/>
    <x v="1"/>
    <x v="1"/>
    <x v="0"/>
    <x v="1"/>
    <x v="3"/>
    <x v="2"/>
    <x v="0"/>
    <x v="3"/>
    <x v="4"/>
    <x v="0"/>
    <x v="0"/>
    <x v="0"/>
    <x v="0"/>
    <x v="0"/>
    <x v="0"/>
    <x v="0"/>
    <x v="0"/>
    <x v="0"/>
    <x v="0"/>
    <x v="5"/>
    <x v="3"/>
    <x v="4"/>
    <x v="3"/>
    <m/>
    <m/>
    <m/>
    <m/>
    <m/>
    <m/>
  </r>
  <r>
    <m/>
    <x v="1"/>
    <x v="46"/>
    <m/>
    <s v="Elever"/>
    <x v="6"/>
    <x v="0"/>
    <x v="0"/>
    <x v="1"/>
    <x v="1"/>
    <x v="1"/>
    <x v="0"/>
    <x v="1"/>
    <x v="1"/>
    <x v="1"/>
    <x v="0"/>
    <x v="3"/>
    <x v="4"/>
    <x v="4"/>
    <x v="3"/>
    <x v="2"/>
    <x v="3"/>
    <x v="2"/>
    <x v="2"/>
    <x v="1"/>
    <x v="1"/>
    <x v="3"/>
    <x v="2"/>
    <x v="5"/>
    <x v="3"/>
    <x v="5"/>
    <x v="3"/>
    <m/>
    <m/>
    <m/>
    <m/>
    <m/>
    <m/>
  </r>
  <r>
    <m/>
    <x v="1"/>
    <x v="46"/>
    <m/>
    <s v="Elever"/>
    <x v="6"/>
    <x v="0"/>
    <x v="1"/>
    <x v="1"/>
    <x v="1"/>
    <x v="2"/>
    <x v="0"/>
    <x v="1"/>
    <x v="3"/>
    <x v="3"/>
    <x v="0"/>
    <x v="4"/>
    <x v="4"/>
    <x v="4"/>
    <x v="3"/>
    <x v="2"/>
    <x v="3"/>
    <x v="3"/>
    <x v="2"/>
    <x v="1"/>
    <x v="1"/>
    <x v="3"/>
    <x v="2"/>
    <x v="4"/>
    <x v="3"/>
    <x v="5"/>
    <x v="4"/>
    <m/>
    <m/>
    <m/>
    <m/>
    <m/>
    <m/>
  </r>
  <r>
    <m/>
    <x v="1"/>
    <x v="46"/>
    <m/>
    <s v="Elever"/>
    <x v="6"/>
    <x v="0"/>
    <x v="1"/>
    <x v="1"/>
    <x v="0"/>
    <x v="1"/>
    <x v="1"/>
    <x v="2"/>
    <x v="2"/>
    <x v="2"/>
    <x v="0"/>
    <x v="1"/>
    <x v="4"/>
    <x v="4"/>
    <x v="3"/>
    <x v="2"/>
    <x v="1"/>
    <x v="1"/>
    <x v="2"/>
    <x v="1"/>
    <x v="1"/>
    <x v="3"/>
    <x v="2"/>
    <x v="4"/>
    <x v="3"/>
    <x v="4"/>
    <x v="3"/>
    <m/>
    <m/>
    <m/>
    <m/>
    <m/>
    <m/>
  </r>
  <r>
    <m/>
    <x v="1"/>
    <x v="46"/>
    <m/>
    <s v="Elever"/>
    <x v="6"/>
    <x v="1"/>
    <x v="3"/>
    <x v="3"/>
    <x v="3"/>
    <x v="3"/>
    <x v="3"/>
    <x v="3"/>
    <x v="3"/>
    <x v="4"/>
    <x v="4"/>
    <x v="4"/>
    <x v="4"/>
    <x v="5"/>
    <x v="0"/>
    <x v="0"/>
    <x v="0"/>
    <x v="0"/>
    <x v="0"/>
    <x v="0"/>
    <x v="0"/>
    <x v="0"/>
    <x v="0"/>
    <x v="5"/>
    <x v="3"/>
    <x v="4"/>
    <x v="3"/>
    <m/>
    <m/>
    <m/>
    <m/>
    <m/>
    <m/>
  </r>
  <r>
    <m/>
    <x v="1"/>
    <x v="46"/>
    <m/>
    <s v="Elever"/>
    <x v="6"/>
    <x v="1"/>
    <x v="0"/>
    <x v="1"/>
    <x v="1"/>
    <x v="1"/>
    <x v="0"/>
    <x v="1"/>
    <x v="3"/>
    <x v="1"/>
    <x v="0"/>
    <x v="3"/>
    <x v="4"/>
    <x v="4"/>
    <x v="1"/>
    <x v="2"/>
    <x v="3"/>
    <x v="2"/>
    <x v="2"/>
    <x v="1"/>
    <x v="1"/>
    <x v="3"/>
    <x v="2"/>
    <x v="5"/>
    <x v="3"/>
    <x v="4"/>
    <x v="3"/>
    <m/>
    <m/>
    <m/>
    <m/>
    <m/>
    <m/>
  </r>
  <r>
    <m/>
    <x v="1"/>
    <x v="46"/>
    <m/>
    <s v="Elever"/>
    <x v="6"/>
    <x v="1"/>
    <x v="0"/>
    <x v="1"/>
    <x v="1"/>
    <x v="1"/>
    <x v="0"/>
    <x v="1"/>
    <x v="1"/>
    <x v="1"/>
    <x v="0"/>
    <x v="3"/>
    <x v="4"/>
    <x v="5"/>
    <x v="0"/>
    <x v="0"/>
    <x v="0"/>
    <x v="0"/>
    <x v="0"/>
    <x v="0"/>
    <x v="0"/>
    <x v="0"/>
    <x v="0"/>
    <x v="5"/>
    <x v="3"/>
    <x v="5"/>
    <x v="4"/>
    <m/>
    <m/>
    <m/>
    <m/>
    <m/>
    <m/>
  </r>
  <r>
    <m/>
    <x v="1"/>
    <x v="46"/>
    <m/>
    <s v="Elever"/>
    <x v="6"/>
    <x v="1"/>
    <x v="3"/>
    <x v="3"/>
    <x v="3"/>
    <x v="3"/>
    <x v="3"/>
    <x v="3"/>
    <x v="2"/>
    <x v="4"/>
    <x v="4"/>
    <x v="4"/>
    <x v="4"/>
    <x v="4"/>
    <x v="4"/>
    <x v="3"/>
    <x v="4"/>
    <x v="1"/>
    <x v="4"/>
    <x v="4"/>
    <x v="4"/>
    <x v="4"/>
    <x v="4"/>
    <x v="4"/>
    <x v="3"/>
    <x v="5"/>
    <x v="3"/>
    <m/>
    <m/>
    <m/>
    <m/>
    <m/>
    <m/>
  </r>
  <r>
    <m/>
    <x v="1"/>
    <x v="46"/>
    <m/>
    <s v="Elever"/>
    <x v="6"/>
    <x v="0"/>
    <x v="0"/>
    <x v="1"/>
    <x v="1"/>
    <x v="1"/>
    <x v="0"/>
    <x v="1"/>
    <x v="1"/>
    <x v="1"/>
    <x v="0"/>
    <x v="3"/>
    <x v="4"/>
    <x v="4"/>
    <x v="3"/>
    <x v="2"/>
    <x v="3"/>
    <x v="2"/>
    <x v="2"/>
    <x v="1"/>
    <x v="1"/>
    <x v="1"/>
    <x v="2"/>
    <x v="5"/>
    <x v="3"/>
    <x v="4"/>
    <x v="3"/>
    <m/>
    <m/>
    <m/>
    <m/>
    <m/>
    <m/>
  </r>
  <r>
    <m/>
    <x v="1"/>
    <x v="46"/>
    <m/>
    <s v="Elever"/>
    <x v="6"/>
    <x v="0"/>
    <x v="0"/>
    <x v="1"/>
    <x v="1"/>
    <x v="1"/>
    <x v="0"/>
    <x v="0"/>
    <x v="1"/>
    <x v="1"/>
    <x v="0"/>
    <x v="3"/>
    <x v="4"/>
    <x v="0"/>
    <x v="0"/>
    <x v="0"/>
    <x v="0"/>
    <x v="0"/>
    <x v="0"/>
    <x v="0"/>
    <x v="0"/>
    <x v="0"/>
    <x v="0"/>
    <x v="6"/>
    <x v="4"/>
    <x v="4"/>
    <x v="3"/>
    <m/>
    <m/>
    <m/>
    <m/>
    <m/>
    <m/>
  </r>
  <r>
    <m/>
    <x v="1"/>
    <x v="45"/>
    <m/>
    <s v="Elever"/>
    <x v="6"/>
    <x v="0"/>
    <x v="0"/>
    <x v="0"/>
    <x v="1"/>
    <x v="2"/>
    <x v="2"/>
    <x v="0"/>
    <x v="2"/>
    <x v="3"/>
    <x v="0"/>
    <x v="1"/>
    <x v="4"/>
    <x v="4"/>
    <x v="4"/>
    <x v="2"/>
    <x v="1"/>
    <x v="3"/>
    <x v="2"/>
    <x v="2"/>
    <x v="3"/>
    <x v="1"/>
    <x v="4"/>
    <x v="6"/>
    <x v="3"/>
    <x v="4"/>
    <x v="3"/>
    <m/>
    <m/>
    <m/>
    <m/>
    <m/>
    <m/>
  </r>
  <r>
    <m/>
    <x v="1"/>
    <x v="45"/>
    <m/>
    <s v="Elever"/>
    <x v="6"/>
    <x v="1"/>
    <x v="0"/>
    <x v="1"/>
    <x v="1"/>
    <x v="1"/>
    <x v="0"/>
    <x v="1"/>
    <x v="3"/>
    <x v="2"/>
    <x v="0"/>
    <x v="3"/>
    <x v="4"/>
    <x v="4"/>
    <x v="3"/>
    <x v="2"/>
    <x v="3"/>
    <x v="2"/>
    <x v="2"/>
    <x v="1"/>
    <x v="1"/>
    <x v="1"/>
    <x v="2"/>
    <x v="5"/>
    <x v="4"/>
    <x v="4"/>
    <x v="4"/>
    <m/>
    <m/>
    <m/>
    <m/>
    <m/>
    <m/>
  </r>
  <r>
    <m/>
    <x v="1"/>
    <x v="45"/>
    <m/>
    <s v="Elever"/>
    <x v="6"/>
    <x v="1"/>
    <x v="0"/>
    <x v="1"/>
    <x v="1"/>
    <x v="1"/>
    <x v="0"/>
    <x v="1"/>
    <x v="3"/>
    <x v="1"/>
    <x v="0"/>
    <x v="3"/>
    <x v="4"/>
    <x v="4"/>
    <x v="1"/>
    <x v="2"/>
    <x v="3"/>
    <x v="2"/>
    <x v="2"/>
    <x v="1"/>
    <x v="1"/>
    <x v="3"/>
    <x v="2"/>
    <x v="6"/>
    <x v="4"/>
    <x v="5"/>
    <x v="3"/>
    <m/>
    <m/>
    <m/>
    <m/>
    <m/>
    <m/>
  </r>
  <r>
    <m/>
    <x v="1"/>
    <x v="45"/>
    <m/>
    <s v="Elever"/>
    <x v="6"/>
    <x v="0"/>
    <x v="0"/>
    <x v="1"/>
    <x v="1"/>
    <x v="2"/>
    <x v="0"/>
    <x v="1"/>
    <x v="3"/>
    <x v="2"/>
    <x v="0"/>
    <x v="2"/>
    <x v="4"/>
    <x v="4"/>
    <x v="1"/>
    <x v="1"/>
    <x v="3"/>
    <x v="1"/>
    <x v="1"/>
    <x v="2"/>
    <x v="3"/>
    <x v="3"/>
    <x v="1"/>
    <x v="4"/>
    <x v="4"/>
    <x v="5"/>
    <x v="3"/>
    <m/>
    <m/>
    <m/>
    <m/>
    <m/>
    <m/>
  </r>
  <r>
    <m/>
    <x v="1"/>
    <x v="45"/>
    <m/>
    <s v="Elever"/>
    <x v="6"/>
    <x v="0"/>
    <x v="0"/>
    <x v="1"/>
    <x v="1"/>
    <x v="2"/>
    <x v="1"/>
    <x v="0"/>
    <x v="3"/>
    <x v="2"/>
    <x v="3"/>
    <x v="3"/>
    <x v="4"/>
    <x v="4"/>
    <x v="3"/>
    <x v="3"/>
    <x v="3"/>
    <x v="1"/>
    <x v="1"/>
    <x v="1"/>
    <x v="1"/>
    <x v="4"/>
    <x v="1"/>
    <x v="5"/>
    <x v="4"/>
    <x v="5"/>
    <x v="4"/>
    <m/>
    <m/>
    <m/>
    <m/>
    <m/>
    <m/>
  </r>
  <r>
    <m/>
    <x v="1"/>
    <x v="45"/>
    <m/>
    <s v="Elever"/>
    <x v="6"/>
    <x v="0"/>
    <x v="0"/>
    <x v="1"/>
    <x v="1"/>
    <x v="1"/>
    <x v="0"/>
    <x v="1"/>
    <x v="3"/>
    <x v="1"/>
    <x v="0"/>
    <x v="3"/>
    <x v="4"/>
    <x v="4"/>
    <x v="3"/>
    <x v="3"/>
    <x v="3"/>
    <x v="2"/>
    <x v="2"/>
    <x v="2"/>
    <x v="1"/>
    <x v="1"/>
    <x v="2"/>
    <x v="6"/>
    <x v="3"/>
    <x v="5"/>
    <x v="3"/>
    <m/>
    <m/>
    <m/>
    <m/>
    <m/>
    <m/>
  </r>
  <r>
    <m/>
    <x v="1"/>
    <x v="45"/>
    <m/>
    <s v="Elever"/>
    <x v="6"/>
    <x v="0"/>
    <x v="0"/>
    <x v="0"/>
    <x v="1"/>
    <x v="1"/>
    <x v="1"/>
    <x v="1"/>
    <x v="3"/>
    <x v="2"/>
    <x v="0"/>
    <x v="1"/>
    <x v="4"/>
    <x v="4"/>
    <x v="1"/>
    <x v="3"/>
    <x v="4"/>
    <x v="1"/>
    <x v="2"/>
    <x v="1"/>
    <x v="4"/>
    <x v="1"/>
    <x v="1"/>
    <x v="4"/>
    <x v="3"/>
    <x v="4"/>
    <x v="4"/>
    <m/>
    <m/>
    <m/>
    <m/>
    <m/>
    <m/>
  </r>
  <r>
    <m/>
    <x v="1"/>
    <x v="45"/>
    <m/>
    <s v="Elever"/>
    <x v="6"/>
    <x v="0"/>
    <x v="0"/>
    <x v="1"/>
    <x v="0"/>
    <x v="1"/>
    <x v="1"/>
    <x v="0"/>
    <x v="1"/>
    <x v="2"/>
    <x v="0"/>
    <x v="3"/>
    <x v="4"/>
    <x v="4"/>
    <x v="3"/>
    <x v="3"/>
    <x v="3"/>
    <x v="3"/>
    <x v="2"/>
    <x v="1"/>
    <x v="1"/>
    <x v="4"/>
    <x v="2"/>
    <x v="5"/>
    <x v="3"/>
    <x v="4"/>
    <x v="3"/>
    <m/>
    <m/>
    <m/>
    <m/>
    <m/>
    <m/>
  </r>
  <r>
    <m/>
    <x v="1"/>
    <x v="45"/>
    <m/>
    <s v="Elever"/>
    <x v="6"/>
    <x v="1"/>
    <x v="0"/>
    <x v="1"/>
    <x v="1"/>
    <x v="1"/>
    <x v="0"/>
    <x v="1"/>
    <x v="3"/>
    <x v="3"/>
    <x v="3"/>
    <x v="3"/>
    <x v="4"/>
    <x v="4"/>
    <x v="1"/>
    <x v="2"/>
    <x v="3"/>
    <x v="2"/>
    <x v="2"/>
    <x v="1"/>
    <x v="1"/>
    <x v="4"/>
    <x v="2"/>
    <x v="5"/>
    <x v="3"/>
    <x v="4"/>
    <x v="3"/>
    <m/>
    <m/>
    <m/>
    <m/>
    <m/>
    <m/>
  </r>
  <r>
    <m/>
    <x v="1"/>
    <x v="45"/>
    <m/>
    <s v="Elever"/>
    <x v="6"/>
    <x v="1"/>
    <x v="0"/>
    <x v="1"/>
    <x v="1"/>
    <x v="1"/>
    <x v="0"/>
    <x v="1"/>
    <x v="3"/>
    <x v="1"/>
    <x v="0"/>
    <x v="3"/>
    <x v="4"/>
    <x v="4"/>
    <x v="3"/>
    <x v="2"/>
    <x v="3"/>
    <x v="2"/>
    <x v="2"/>
    <x v="1"/>
    <x v="1"/>
    <x v="3"/>
    <x v="2"/>
    <x v="6"/>
    <x v="3"/>
    <x v="4"/>
    <x v="3"/>
    <m/>
    <m/>
    <m/>
    <m/>
    <m/>
    <m/>
  </r>
  <r>
    <m/>
    <x v="1"/>
    <x v="45"/>
    <m/>
    <s v="Elever"/>
    <x v="6"/>
    <x v="0"/>
    <x v="0"/>
    <x v="1"/>
    <x v="1"/>
    <x v="1"/>
    <x v="0"/>
    <x v="1"/>
    <x v="3"/>
    <x v="1"/>
    <x v="0"/>
    <x v="3"/>
    <x v="4"/>
    <x v="4"/>
    <x v="1"/>
    <x v="3"/>
    <x v="3"/>
    <x v="2"/>
    <x v="2"/>
    <x v="1"/>
    <x v="3"/>
    <x v="1"/>
    <x v="2"/>
    <x v="4"/>
    <x v="3"/>
    <x v="4"/>
    <x v="3"/>
    <m/>
    <m/>
    <m/>
    <m/>
    <m/>
    <m/>
  </r>
  <r>
    <m/>
    <x v="1"/>
    <x v="45"/>
    <m/>
    <s v="Elever"/>
    <x v="6"/>
    <x v="1"/>
    <x v="0"/>
    <x v="1"/>
    <x v="1"/>
    <x v="1"/>
    <x v="0"/>
    <x v="1"/>
    <x v="1"/>
    <x v="1"/>
    <x v="0"/>
    <x v="3"/>
    <x v="4"/>
    <x v="4"/>
    <x v="3"/>
    <x v="2"/>
    <x v="3"/>
    <x v="2"/>
    <x v="2"/>
    <x v="1"/>
    <x v="1"/>
    <x v="3"/>
    <x v="2"/>
    <x v="4"/>
    <x v="3"/>
    <x v="4"/>
    <x v="3"/>
    <m/>
    <m/>
    <m/>
    <m/>
    <m/>
    <m/>
  </r>
  <r>
    <m/>
    <x v="1"/>
    <x v="45"/>
    <m/>
    <s v="Elever"/>
    <x v="6"/>
    <x v="1"/>
    <x v="0"/>
    <x v="1"/>
    <x v="0"/>
    <x v="1"/>
    <x v="0"/>
    <x v="1"/>
    <x v="3"/>
    <x v="2"/>
    <x v="0"/>
    <x v="1"/>
    <x v="4"/>
    <x v="4"/>
    <x v="3"/>
    <x v="2"/>
    <x v="1"/>
    <x v="2"/>
    <x v="2"/>
    <x v="2"/>
    <x v="1"/>
    <x v="3"/>
    <x v="2"/>
    <x v="5"/>
    <x v="3"/>
    <x v="4"/>
    <x v="3"/>
    <m/>
    <m/>
    <m/>
    <m/>
    <m/>
    <m/>
  </r>
  <r>
    <m/>
    <x v="1"/>
    <x v="45"/>
    <m/>
    <s v="Elever"/>
    <x v="6"/>
    <x v="1"/>
    <x v="0"/>
    <x v="1"/>
    <x v="1"/>
    <x v="1"/>
    <x v="0"/>
    <x v="1"/>
    <x v="1"/>
    <x v="1"/>
    <x v="0"/>
    <x v="3"/>
    <x v="4"/>
    <x v="4"/>
    <x v="3"/>
    <x v="2"/>
    <x v="3"/>
    <x v="2"/>
    <x v="2"/>
    <x v="1"/>
    <x v="1"/>
    <x v="1"/>
    <x v="2"/>
    <x v="6"/>
    <x v="3"/>
    <x v="5"/>
    <x v="3"/>
    <m/>
    <m/>
    <m/>
    <m/>
    <m/>
    <m/>
  </r>
  <r>
    <m/>
    <x v="1"/>
    <x v="45"/>
    <m/>
    <s v="Elever"/>
    <x v="6"/>
    <x v="0"/>
    <x v="0"/>
    <x v="1"/>
    <x v="1"/>
    <x v="1"/>
    <x v="0"/>
    <x v="1"/>
    <x v="3"/>
    <x v="2"/>
    <x v="0"/>
    <x v="3"/>
    <x v="4"/>
    <x v="4"/>
    <x v="1"/>
    <x v="3"/>
    <x v="3"/>
    <x v="2"/>
    <x v="2"/>
    <x v="1"/>
    <x v="1"/>
    <x v="3"/>
    <x v="2"/>
    <x v="4"/>
    <x v="3"/>
    <x v="4"/>
    <x v="3"/>
    <m/>
    <m/>
    <m/>
    <m/>
    <m/>
    <m/>
  </r>
  <r>
    <m/>
    <x v="1"/>
    <x v="45"/>
    <m/>
    <s v="Elever"/>
    <x v="6"/>
    <x v="1"/>
    <x v="0"/>
    <x v="1"/>
    <x v="1"/>
    <x v="1"/>
    <x v="0"/>
    <x v="1"/>
    <x v="1"/>
    <x v="2"/>
    <x v="0"/>
    <x v="1"/>
    <x v="4"/>
    <x v="4"/>
    <x v="1"/>
    <x v="1"/>
    <x v="3"/>
    <x v="2"/>
    <x v="2"/>
    <x v="1"/>
    <x v="1"/>
    <x v="3"/>
    <x v="2"/>
    <x v="4"/>
    <x v="3"/>
    <x v="4"/>
    <x v="3"/>
    <m/>
    <m/>
    <m/>
    <m/>
    <m/>
    <m/>
  </r>
  <r>
    <m/>
    <x v="1"/>
    <x v="45"/>
    <m/>
    <s v="Elever"/>
    <x v="6"/>
    <x v="0"/>
    <x v="0"/>
    <x v="1"/>
    <x v="1"/>
    <x v="1"/>
    <x v="1"/>
    <x v="0"/>
    <x v="3"/>
    <x v="2"/>
    <x v="0"/>
    <x v="3"/>
    <x v="4"/>
    <x v="4"/>
    <x v="1"/>
    <x v="3"/>
    <x v="3"/>
    <x v="2"/>
    <x v="2"/>
    <x v="1"/>
    <x v="3"/>
    <x v="1"/>
    <x v="1"/>
    <x v="6"/>
    <x v="3"/>
    <x v="4"/>
    <x v="3"/>
    <m/>
    <m/>
    <m/>
    <m/>
    <m/>
    <m/>
  </r>
  <r>
    <m/>
    <x v="1"/>
    <x v="45"/>
    <m/>
    <s v="Elever"/>
    <x v="6"/>
    <x v="1"/>
    <x v="0"/>
    <x v="1"/>
    <x v="1"/>
    <x v="1"/>
    <x v="0"/>
    <x v="1"/>
    <x v="3"/>
    <x v="2"/>
    <x v="0"/>
    <x v="3"/>
    <x v="4"/>
    <x v="4"/>
    <x v="3"/>
    <x v="2"/>
    <x v="3"/>
    <x v="2"/>
    <x v="2"/>
    <x v="1"/>
    <x v="1"/>
    <x v="3"/>
    <x v="2"/>
    <x v="4"/>
    <x v="3"/>
    <x v="4"/>
    <x v="3"/>
    <m/>
    <m/>
    <m/>
    <m/>
    <m/>
    <m/>
  </r>
  <r>
    <m/>
    <x v="1"/>
    <x v="45"/>
    <m/>
    <s v="Elever"/>
    <x v="6"/>
    <x v="0"/>
    <x v="0"/>
    <x v="1"/>
    <x v="1"/>
    <x v="1"/>
    <x v="0"/>
    <x v="1"/>
    <x v="3"/>
    <x v="1"/>
    <x v="0"/>
    <x v="1"/>
    <x v="4"/>
    <x v="4"/>
    <x v="3"/>
    <x v="3"/>
    <x v="3"/>
    <x v="2"/>
    <x v="2"/>
    <x v="1"/>
    <x v="3"/>
    <x v="3"/>
    <x v="2"/>
    <x v="4"/>
    <x v="3"/>
    <x v="4"/>
    <x v="3"/>
    <m/>
    <m/>
    <m/>
    <m/>
    <m/>
    <m/>
  </r>
  <r>
    <m/>
    <x v="1"/>
    <x v="45"/>
    <m/>
    <s v="Elever"/>
    <x v="6"/>
    <x v="1"/>
    <x v="0"/>
    <x v="1"/>
    <x v="1"/>
    <x v="1"/>
    <x v="0"/>
    <x v="1"/>
    <x v="1"/>
    <x v="1"/>
    <x v="0"/>
    <x v="3"/>
    <x v="4"/>
    <x v="4"/>
    <x v="3"/>
    <x v="2"/>
    <x v="1"/>
    <x v="2"/>
    <x v="2"/>
    <x v="1"/>
    <x v="1"/>
    <x v="3"/>
    <x v="2"/>
    <x v="6"/>
    <x v="3"/>
    <x v="5"/>
    <x v="3"/>
    <m/>
    <m/>
    <m/>
    <m/>
    <m/>
    <m/>
  </r>
  <r>
    <m/>
    <x v="1"/>
    <x v="45"/>
    <m/>
    <s v="Elever"/>
    <x v="6"/>
    <x v="0"/>
    <x v="1"/>
    <x v="0"/>
    <x v="1"/>
    <x v="2"/>
    <x v="2"/>
    <x v="1"/>
    <x v="3"/>
    <x v="2"/>
    <x v="3"/>
    <x v="1"/>
    <x v="4"/>
    <x v="4"/>
    <x v="1"/>
    <x v="2"/>
    <x v="1"/>
    <x v="1"/>
    <x v="2"/>
    <x v="1"/>
    <x v="3"/>
    <x v="1"/>
    <x v="1"/>
    <x v="6"/>
    <x v="3"/>
    <x v="4"/>
    <x v="3"/>
    <m/>
    <m/>
    <m/>
    <m/>
    <m/>
    <m/>
  </r>
  <r>
    <m/>
    <x v="1"/>
    <x v="45"/>
    <m/>
    <s v="Elever"/>
    <x v="6"/>
    <x v="1"/>
    <x v="1"/>
    <x v="1"/>
    <x v="1"/>
    <x v="1"/>
    <x v="1"/>
    <x v="1"/>
    <x v="1"/>
    <x v="2"/>
    <x v="0"/>
    <x v="3"/>
    <x v="4"/>
    <x v="4"/>
    <x v="1"/>
    <x v="1"/>
    <x v="3"/>
    <x v="2"/>
    <x v="2"/>
    <x v="1"/>
    <x v="1"/>
    <x v="3"/>
    <x v="2"/>
    <x v="4"/>
    <x v="3"/>
    <x v="4"/>
    <x v="3"/>
    <m/>
    <m/>
    <m/>
    <m/>
    <m/>
    <m/>
  </r>
  <r>
    <m/>
    <x v="1"/>
    <x v="45"/>
    <m/>
    <s v="Elever"/>
    <x v="6"/>
    <x v="1"/>
    <x v="0"/>
    <x v="1"/>
    <x v="1"/>
    <x v="1"/>
    <x v="1"/>
    <x v="1"/>
    <x v="1"/>
    <x v="1"/>
    <x v="0"/>
    <x v="3"/>
    <x v="4"/>
    <x v="4"/>
    <x v="3"/>
    <x v="2"/>
    <x v="3"/>
    <x v="1"/>
    <x v="2"/>
    <x v="1"/>
    <x v="1"/>
    <x v="3"/>
    <x v="2"/>
    <x v="5"/>
    <x v="3"/>
    <x v="4"/>
    <x v="3"/>
    <m/>
    <m/>
    <m/>
    <m/>
    <m/>
    <m/>
  </r>
  <r>
    <m/>
    <x v="1"/>
    <x v="45"/>
    <m/>
    <s v="Elever"/>
    <x v="6"/>
    <x v="1"/>
    <x v="1"/>
    <x v="1"/>
    <x v="1"/>
    <x v="1"/>
    <x v="1"/>
    <x v="1"/>
    <x v="3"/>
    <x v="1"/>
    <x v="0"/>
    <x v="3"/>
    <x v="4"/>
    <x v="4"/>
    <x v="1"/>
    <x v="2"/>
    <x v="3"/>
    <x v="2"/>
    <x v="2"/>
    <x v="1"/>
    <x v="1"/>
    <x v="3"/>
    <x v="2"/>
    <x v="6"/>
    <x v="3"/>
    <x v="4"/>
    <x v="3"/>
    <m/>
    <m/>
    <m/>
    <m/>
    <m/>
    <m/>
  </r>
  <r>
    <m/>
    <x v="1"/>
    <x v="45"/>
    <m/>
    <s v="Elever"/>
    <x v="6"/>
    <x v="0"/>
    <x v="0"/>
    <x v="0"/>
    <x v="1"/>
    <x v="1"/>
    <x v="1"/>
    <x v="1"/>
    <x v="1"/>
    <x v="1"/>
    <x v="0"/>
    <x v="3"/>
    <x v="4"/>
    <x v="4"/>
    <x v="1"/>
    <x v="1"/>
    <x v="3"/>
    <x v="1"/>
    <x v="2"/>
    <x v="1"/>
    <x v="1"/>
    <x v="3"/>
    <x v="1"/>
    <x v="5"/>
    <x v="3"/>
    <x v="4"/>
    <x v="3"/>
    <m/>
    <m/>
    <m/>
    <m/>
    <m/>
    <m/>
  </r>
  <r>
    <m/>
    <x v="1"/>
    <x v="45"/>
    <m/>
    <s v="Elever"/>
    <x v="6"/>
    <x v="0"/>
    <x v="0"/>
    <x v="1"/>
    <x v="1"/>
    <x v="1"/>
    <x v="1"/>
    <x v="1"/>
    <x v="1"/>
    <x v="1"/>
    <x v="0"/>
    <x v="3"/>
    <x v="4"/>
    <x v="4"/>
    <x v="3"/>
    <x v="2"/>
    <x v="3"/>
    <x v="2"/>
    <x v="2"/>
    <x v="1"/>
    <x v="1"/>
    <x v="1"/>
    <x v="2"/>
    <x v="5"/>
    <x v="3"/>
    <x v="4"/>
    <x v="3"/>
    <m/>
    <m/>
    <m/>
    <m/>
    <m/>
    <m/>
  </r>
  <r>
    <m/>
    <x v="1"/>
    <x v="45"/>
    <m/>
    <s v="Elever"/>
    <x v="6"/>
    <x v="0"/>
    <x v="0"/>
    <x v="1"/>
    <x v="1"/>
    <x v="1"/>
    <x v="0"/>
    <x v="1"/>
    <x v="1"/>
    <x v="1"/>
    <x v="0"/>
    <x v="3"/>
    <x v="4"/>
    <x v="4"/>
    <x v="3"/>
    <x v="2"/>
    <x v="3"/>
    <x v="1"/>
    <x v="2"/>
    <x v="1"/>
    <x v="1"/>
    <x v="1"/>
    <x v="2"/>
    <x v="4"/>
    <x v="3"/>
    <x v="4"/>
    <x v="3"/>
    <m/>
    <m/>
    <m/>
    <m/>
    <m/>
    <m/>
  </r>
  <r>
    <m/>
    <x v="1"/>
    <x v="45"/>
    <m/>
    <s v="Elever"/>
    <x v="6"/>
    <x v="1"/>
    <x v="0"/>
    <x v="1"/>
    <x v="1"/>
    <x v="1"/>
    <x v="1"/>
    <x v="1"/>
    <x v="3"/>
    <x v="1"/>
    <x v="0"/>
    <x v="3"/>
    <x v="4"/>
    <x v="4"/>
    <x v="4"/>
    <x v="2"/>
    <x v="3"/>
    <x v="1"/>
    <x v="2"/>
    <x v="1"/>
    <x v="3"/>
    <x v="3"/>
    <x v="2"/>
    <x v="6"/>
    <x v="3"/>
    <x v="4"/>
    <x v="3"/>
    <m/>
    <m/>
    <m/>
    <m/>
    <m/>
    <m/>
  </r>
  <r>
    <m/>
    <x v="1"/>
    <x v="45"/>
    <m/>
    <s v="Elever"/>
    <x v="6"/>
    <x v="1"/>
    <x v="1"/>
    <x v="1"/>
    <x v="1"/>
    <x v="1"/>
    <x v="1"/>
    <x v="1"/>
    <x v="3"/>
    <x v="1"/>
    <x v="0"/>
    <x v="3"/>
    <x v="4"/>
    <x v="4"/>
    <x v="1"/>
    <x v="2"/>
    <x v="3"/>
    <x v="2"/>
    <x v="2"/>
    <x v="1"/>
    <x v="1"/>
    <x v="3"/>
    <x v="2"/>
    <x v="6"/>
    <x v="3"/>
    <x v="4"/>
    <x v="3"/>
    <m/>
    <m/>
    <m/>
    <m/>
    <m/>
    <m/>
  </r>
  <r>
    <m/>
    <x v="1"/>
    <x v="45"/>
    <m/>
    <s v="Elever"/>
    <x v="6"/>
    <x v="1"/>
    <x v="0"/>
    <x v="0"/>
    <x v="1"/>
    <x v="1"/>
    <x v="1"/>
    <x v="1"/>
    <x v="3"/>
    <x v="1"/>
    <x v="0"/>
    <x v="3"/>
    <x v="4"/>
    <x v="4"/>
    <x v="1"/>
    <x v="2"/>
    <x v="3"/>
    <x v="1"/>
    <x v="2"/>
    <x v="1"/>
    <x v="1"/>
    <x v="3"/>
    <x v="2"/>
    <x v="5"/>
    <x v="3"/>
    <x v="4"/>
    <x v="3"/>
    <m/>
    <m/>
    <m/>
    <m/>
    <m/>
    <m/>
  </r>
  <r>
    <m/>
    <x v="1"/>
    <x v="45"/>
    <m/>
    <s v="Elever"/>
    <x v="6"/>
    <x v="1"/>
    <x v="0"/>
    <x v="0"/>
    <x v="1"/>
    <x v="2"/>
    <x v="0"/>
    <x v="1"/>
    <x v="1"/>
    <x v="1"/>
    <x v="0"/>
    <x v="3"/>
    <x v="4"/>
    <x v="4"/>
    <x v="1"/>
    <x v="3"/>
    <x v="1"/>
    <x v="2"/>
    <x v="2"/>
    <x v="2"/>
    <x v="1"/>
    <x v="3"/>
    <x v="2"/>
    <x v="5"/>
    <x v="3"/>
    <x v="5"/>
    <x v="3"/>
    <m/>
    <m/>
    <m/>
    <m/>
    <m/>
    <m/>
  </r>
  <r>
    <m/>
    <x v="1"/>
    <x v="45"/>
    <m/>
    <s v="Elever"/>
    <x v="6"/>
    <x v="1"/>
    <x v="0"/>
    <x v="0"/>
    <x v="1"/>
    <x v="1"/>
    <x v="2"/>
    <x v="1"/>
    <x v="3"/>
    <x v="2"/>
    <x v="0"/>
    <x v="3"/>
    <x v="4"/>
    <x v="4"/>
    <x v="1"/>
    <x v="2"/>
    <x v="1"/>
    <x v="1"/>
    <x v="2"/>
    <x v="1"/>
    <x v="1"/>
    <x v="3"/>
    <x v="2"/>
    <x v="6"/>
    <x v="3"/>
    <x v="4"/>
    <x v="3"/>
    <m/>
    <m/>
    <m/>
    <m/>
    <m/>
    <m/>
  </r>
  <r>
    <m/>
    <x v="1"/>
    <x v="45"/>
    <m/>
    <s v="Elever"/>
    <x v="6"/>
    <x v="0"/>
    <x v="0"/>
    <x v="0"/>
    <x v="1"/>
    <x v="1"/>
    <x v="0"/>
    <x v="1"/>
    <x v="3"/>
    <x v="1"/>
    <x v="0"/>
    <x v="3"/>
    <x v="4"/>
    <x v="5"/>
    <x v="0"/>
    <x v="0"/>
    <x v="0"/>
    <x v="0"/>
    <x v="0"/>
    <x v="0"/>
    <x v="0"/>
    <x v="0"/>
    <x v="0"/>
    <x v="5"/>
    <x v="3"/>
    <x v="5"/>
    <x v="3"/>
    <m/>
    <m/>
    <m/>
    <m/>
    <m/>
    <m/>
  </r>
  <r>
    <m/>
    <x v="1"/>
    <x v="45"/>
    <m/>
    <s v="Elever"/>
    <x v="6"/>
    <x v="1"/>
    <x v="0"/>
    <x v="1"/>
    <x v="1"/>
    <x v="2"/>
    <x v="1"/>
    <x v="1"/>
    <x v="3"/>
    <x v="2"/>
    <x v="0"/>
    <x v="3"/>
    <x v="4"/>
    <x v="0"/>
    <x v="0"/>
    <x v="0"/>
    <x v="0"/>
    <x v="0"/>
    <x v="0"/>
    <x v="0"/>
    <x v="0"/>
    <x v="0"/>
    <x v="0"/>
    <x v="6"/>
    <x v="3"/>
    <x v="5"/>
    <x v="3"/>
    <m/>
    <m/>
    <m/>
    <m/>
    <m/>
    <m/>
  </r>
  <r>
    <m/>
    <x v="1"/>
    <x v="45"/>
    <m/>
    <s v="Elever"/>
    <x v="6"/>
    <x v="0"/>
    <x v="0"/>
    <x v="1"/>
    <x v="1"/>
    <x v="1"/>
    <x v="1"/>
    <x v="0"/>
    <x v="3"/>
    <x v="2"/>
    <x v="0"/>
    <x v="3"/>
    <x v="4"/>
    <x v="4"/>
    <x v="1"/>
    <x v="3"/>
    <x v="1"/>
    <x v="2"/>
    <x v="2"/>
    <x v="1"/>
    <x v="3"/>
    <x v="3"/>
    <x v="2"/>
    <x v="4"/>
    <x v="3"/>
    <x v="4"/>
    <x v="3"/>
    <m/>
    <m/>
    <m/>
    <m/>
    <m/>
    <m/>
  </r>
  <r>
    <m/>
    <x v="1"/>
    <x v="45"/>
    <m/>
    <s v="Elever"/>
    <x v="6"/>
    <x v="1"/>
    <x v="0"/>
    <x v="1"/>
    <x v="1"/>
    <x v="1"/>
    <x v="1"/>
    <x v="1"/>
    <x v="1"/>
    <x v="1"/>
    <x v="0"/>
    <x v="3"/>
    <x v="4"/>
    <x v="4"/>
    <x v="1"/>
    <x v="3"/>
    <x v="3"/>
    <x v="2"/>
    <x v="2"/>
    <x v="1"/>
    <x v="3"/>
    <x v="3"/>
    <x v="2"/>
    <x v="5"/>
    <x v="3"/>
    <x v="5"/>
    <x v="3"/>
    <m/>
    <m/>
    <m/>
    <m/>
    <m/>
    <m/>
  </r>
  <r>
    <m/>
    <x v="1"/>
    <x v="45"/>
    <m/>
    <s v="Elever"/>
    <x v="6"/>
    <x v="0"/>
    <x v="0"/>
    <x v="1"/>
    <x v="1"/>
    <x v="2"/>
    <x v="1"/>
    <x v="1"/>
    <x v="3"/>
    <x v="2"/>
    <x v="0"/>
    <x v="3"/>
    <x v="4"/>
    <x v="4"/>
    <x v="3"/>
    <x v="2"/>
    <x v="3"/>
    <x v="1"/>
    <x v="2"/>
    <x v="1"/>
    <x v="1"/>
    <x v="4"/>
    <x v="2"/>
    <x v="5"/>
    <x v="4"/>
    <x v="5"/>
    <x v="4"/>
    <m/>
    <m/>
    <m/>
    <m/>
    <m/>
    <m/>
  </r>
  <r>
    <m/>
    <x v="1"/>
    <x v="45"/>
    <m/>
    <s v="Elever"/>
    <x v="6"/>
    <x v="0"/>
    <x v="0"/>
    <x v="1"/>
    <x v="1"/>
    <x v="1"/>
    <x v="1"/>
    <x v="1"/>
    <x v="3"/>
    <x v="1"/>
    <x v="0"/>
    <x v="3"/>
    <x v="4"/>
    <x v="4"/>
    <x v="1"/>
    <x v="2"/>
    <x v="1"/>
    <x v="1"/>
    <x v="2"/>
    <x v="1"/>
    <x v="3"/>
    <x v="4"/>
    <x v="2"/>
    <x v="5"/>
    <x v="3"/>
    <x v="5"/>
    <x v="3"/>
    <m/>
    <m/>
    <m/>
    <m/>
    <m/>
    <m/>
  </r>
  <r>
    <m/>
    <x v="1"/>
    <x v="45"/>
    <m/>
    <s v="Elever"/>
    <x v="6"/>
    <x v="1"/>
    <x v="0"/>
    <x v="0"/>
    <x v="1"/>
    <x v="1"/>
    <x v="2"/>
    <x v="1"/>
    <x v="1"/>
    <x v="1"/>
    <x v="0"/>
    <x v="1"/>
    <x v="4"/>
    <x v="5"/>
    <x v="0"/>
    <x v="0"/>
    <x v="0"/>
    <x v="0"/>
    <x v="0"/>
    <x v="0"/>
    <x v="0"/>
    <x v="0"/>
    <x v="0"/>
    <x v="5"/>
    <x v="3"/>
    <x v="4"/>
    <x v="3"/>
    <m/>
    <m/>
    <m/>
    <m/>
    <m/>
    <m/>
  </r>
  <r>
    <m/>
    <x v="1"/>
    <x v="45"/>
    <m/>
    <s v="Elever"/>
    <x v="6"/>
    <x v="1"/>
    <x v="0"/>
    <x v="1"/>
    <x v="1"/>
    <x v="1"/>
    <x v="0"/>
    <x v="1"/>
    <x v="1"/>
    <x v="1"/>
    <x v="0"/>
    <x v="3"/>
    <x v="4"/>
    <x v="4"/>
    <x v="3"/>
    <x v="2"/>
    <x v="3"/>
    <x v="2"/>
    <x v="2"/>
    <x v="1"/>
    <x v="1"/>
    <x v="1"/>
    <x v="2"/>
    <x v="6"/>
    <x v="3"/>
    <x v="4"/>
    <x v="3"/>
    <m/>
    <m/>
    <m/>
    <m/>
    <m/>
    <m/>
  </r>
  <r>
    <m/>
    <x v="1"/>
    <x v="45"/>
    <m/>
    <s v="Elever"/>
    <x v="6"/>
    <x v="0"/>
    <x v="0"/>
    <x v="1"/>
    <x v="1"/>
    <x v="1"/>
    <x v="1"/>
    <x v="1"/>
    <x v="1"/>
    <x v="1"/>
    <x v="0"/>
    <x v="4"/>
    <x v="4"/>
    <x v="4"/>
    <x v="3"/>
    <x v="2"/>
    <x v="3"/>
    <x v="1"/>
    <x v="2"/>
    <x v="1"/>
    <x v="1"/>
    <x v="4"/>
    <x v="2"/>
    <x v="4"/>
    <x v="3"/>
    <x v="5"/>
    <x v="3"/>
    <m/>
    <m/>
    <m/>
    <m/>
    <m/>
    <m/>
  </r>
  <r>
    <m/>
    <x v="1"/>
    <x v="45"/>
    <m/>
    <s v="Elever"/>
    <x v="6"/>
    <x v="0"/>
    <x v="0"/>
    <x v="1"/>
    <x v="1"/>
    <x v="1"/>
    <x v="0"/>
    <x v="1"/>
    <x v="1"/>
    <x v="1"/>
    <x v="0"/>
    <x v="3"/>
    <x v="4"/>
    <x v="4"/>
    <x v="1"/>
    <x v="2"/>
    <x v="3"/>
    <x v="2"/>
    <x v="2"/>
    <x v="1"/>
    <x v="1"/>
    <x v="1"/>
    <x v="2"/>
    <x v="5"/>
    <x v="3"/>
    <x v="4"/>
    <x v="3"/>
    <m/>
    <m/>
    <m/>
    <m/>
    <m/>
    <m/>
  </r>
  <r>
    <m/>
    <x v="1"/>
    <x v="45"/>
    <m/>
    <s v="Elever"/>
    <x v="6"/>
    <x v="1"/>
    <x v="1"/>
    <x v="0"/>
    <x v="1"/>
    <x v="1"/>
    <x v="1"/>
    <x v="1"/>
    <x v="3"/>
    <x v="2"/>
    <x v="0"/>
    <x v="3"/>
    <x v="4"/>
    <x v="4"/>
    <x v="4"/>
    <x v="2"/>
    <x v="3"/>
    <x v="1"/>
    <x v="2"/>
    <x v="1"/>
    <x v="1"/>
    <x v="4"/>
    <x v="1"/>
    <x v="5"/>
    <x v="3"/>
    <x v="4"/>
    <x v="3"/>
    <m/>
    <m/>
    <m/>
    <m/>
    <m/>
    <m/>
  </r>
  <r>
    <m/>
    <x v="1"/>
    <x v="45"/>
    <m/>
    <s v="Elever"/>
    <x v="6"/>
    <x v="1"/>
    <x v="0"/>
    <x v="1"/>
    <x v="1"/>
    <x v="1"/>
    <x v="0"/>
    <x v="1"/>
    <x v="3"/>
    <x v="1"/>
    <x v="0"/>
    <x v="3"/>
    <x v="4"/>
    <x v="4"/>
    <x v="3"/>
    <x v="2"/>
    <x v="3"/>
    <x v="2"/>
    <x v="2"/>
    <x v="1"/>
    <x v="1"/>
    <x v="3"/>
    <x v="2"/>
    <x v="6"/>
    <x v="3"/>
    <x v="5"/>
    <x v="3"/>
    <m/>
    <m/>
    <m/>
    <m/>
    <m/>
    <m/>
  </r>
  <r>
    <m/>
    <x v="1"/>
    <x v="45"/>
    <m/>
    <s v="Elever"/>
    <x v="6"/>
    <x v="1"/>
    <x v="0"/>
    <x v="0"/>
    <x v="1"/>
    <x v="1"/>
    <x v="2"/>
    <x v="1"/>
    <x v="3"/>
    <x v="2"/>
    <x v="0"/>
    <x v="3"/>
    <x v="4"/>
    <x v="4"/>
    <x v="1"/>
    <x v="2"/>
    <x v="1"/>
    <x v="1"/>
    <x v="2"/>
    <x v="2"/>
    <x v="1"/>
    <x v="4"/>
    <x v="2"/>
    <x v="5"/>
    <x v="3"/>
    <x v="4"/>
    <x v="3"/>
    <m/>
    <m/>
    <m/>
    <m/>
    <m/>
    <m/>
  </r>
  <r>
    <m/>
    <x v="1"/>
    <x v="45"/>
    <m/>
    <s v="Elever"/>
    <x v="6"/>
    <x v="0"/>
    <x v="1"/>
    <x v="1"/>
    <x v="1"/>
    <x v="1"/>
    <x v="1"/>
    <x v="0"/>
    <x v="1"/>
    <x v="1"/>
    <x v="0"/>
    <x v="3"/>
    <x v="4"/>
    <x v="4"/>
    <x v="1"/>
    <x v="2"/>
    <x v="3"/>
    <x v="2"/>
    <x v="2"/>
    <x v="1"/>
    <x v="1"/>
    <x v="1"/>
    <x v="2"/>
    <x v="4"/>
    <x v="3"/>
    <x v="4"/>
    <x v="3"/>
    <m/>
    <m/>
    <m/>
    <m/>
    <m/>
    <m/>
  </r>
  <r>
    <m/>
    <x v="1"/>
    <x v="45"/>
    <m/>
    <s v="Elever"/>
    <x v="6"/>
    <x v="1"/>
    <x v="0"/>
    <x v="1"/>
    <x v="1"/>
    <x v="1"/>
    <x v="0"/>
    <x v="1"/>
    <x v="3"/>
    <x v="2"/>
    <x v="0"/>
    <x v="3"/>
    <x v="4"/>
    <x v="4"/>
    <x v="3"/>
    <x v="2"/>
    <x v="3"/>
    <x v="2"/>
    <x v="2"/>
    <x v="1"/>
    <x v="1"/>
    <x v="3"/>
    <x v="2"/>
    <x v="5"/>
    <x v="3"/>
    <x v="5"/>
    <x v="3"/>
    <m/>
    <m/>
    <m/>
    <m/>
    <m/>
    <m/>
  </r>
  <r>
    <m/>
    <x v="1"/>
    <x v="45"/>
    <m/>
    <s v="Elever"/>
    <x v="6"/>
    <x v="0"/>
    <x v="1"/>
    <x v="1"/>
    <x v="1"/>
    <x v="1"/>
    <x v="1"/>
    <x v="1"/>
    <x v="1"/>
    <x v="1"/>
    <x v="0"/>
    <x v="3"/>
    <x v="4"/>
    <x v="4"/>
    <x v="1"/>
    <x v="2"/>
    <x v="3"/>
    <x v="2"/>
    <x v="2"/>
    <x v="1"/>
    <x v="1"/>
    <x v="3"/>
    <x v="2"/>
    <x v="4"/>
    <x v="3"/>
    <x v="6"/>
    <x v="4"/>
    <m/>
    <m/>
    <m/>
    <m/>
    <m/>
    <m/>
  </r>
  <r>
    <m/>
    <x v="1"/>
    <x v="45"/>
    <m/>
    <s v="Elever"/>
    <x v="6"/>
    <x v="0"/>
    <x v="0"/>
    <x v="1"/>
    <x v="1"/>
    <x v="1"/>
    <x v="0"/>
    <x v="0"/>
    <x v="1"/>
    <x v="3"/>
    <x v="0"/>
    <x v="3"/>
    <x v="4"/>
    <x v="4"/>
    <x v="3"/>
    <x v="2"/>
    <x v="3"/>
    <x v="2"/>
    <x v="2"/>
    <x v="1"/>
    <x v="1"/>
    <x v="1"/>
    <x v="2"/>
    <x v="5"/>
    <x v="3"/>
    <x v="4"/>
    <x v="3"/>
    <m/>
    <m/>
    <m/>
    <m/>
    <m/>
    <m/>
  </r>
  <r>
    <m/>
    <x v="1"/>
    <x v="44"/>
    <m/>
    <s v="Elever"/>
    <x v="6"/>
    <x v="0"/>
    <x v="1"/>
    <x v="1"/>
    <x v="1"/>
    <x v="2"/>
    <x v="1"/>
    <x v="3"/>
    <x v="1"/>
    <x v="1"/>
    <x v="3"/>
    <x v="1"/>
    <x v="4"/>
    <x v="4"/>
    <x v="4"/>
    <x v="3"/>
    <x v="1"/>
    <x v="2"/>
    <x v="2"/>
    <x v="2"/>
    <x v="1"/>
    <x v="3"/>
    <x v="2"/>
    <x v="6"/>
    <x v="3"/>
    <x v="4"/>
    <x v="3"/>
    <m/>
    <m/>
    <m/>
    <m/>
    <m/>
    <m/>
  </r>
  <r>
    <m/>
    <x v="1"/>
    <x v="44"/>
    <m/>
    <s v="Elever"/>
    <x v="6"/>
    <x v="1"/>
    <x v="0"/>
    <x v="1"/>
    <x v="1"/>
    <x v="1"/>
    <x v="0"/>
    <x v="1"/>
    <x v="3"/>
    <x v="2"/>
    <x v="0"/>
    <x v="3"/>
    <x v="4"/>
    <x v="4"/>
    <x v="3"/>
    <x v="2"/>
    <x v="3"/>
    <x v="3"/>
    <x v="2"/>
    <x v="1"/>
    <x v="1"/>
    <x v="1"/>
    <x v="2"/>
    <x v="5"/>
    <x v="3"/>
    <x v="4"/>
    <x v="3"/>
    <m/>
    <m/>
    <m/>
    <m/>
    <m/>
    <m/>
  </r>
  <r>
    <m/>
    <x v="1"/>
    <x v="44"/>
    <m/>
    <s v="Elever"/>
    <x v="6"/>
    <x v="0"/>
    <x v="0"/>
    <x v="1"/>
    <x v="1"/>
    <x v="1"/>
    <x v="0"/>
    <x v="1"/>
    <x v="1"/>
    <x v="1"/>
    <x v="0"/>
    <x v="3"/>
    <x v="4"/>
    <x v="4"/>
    <x v="1"/>
    <x v="2"/>
    <x v="3"/>
    <x v="2"/>
    <x v="2"/>
    <x v="1"/>
    <x v="3"/>
    <x v="3"/>
    <x v="2"/>
    <x v="5"/>
    <x v="3"/>
    <x v="4"/>
    <x v="3"/>
    <m/>
    <m/>
    <m/>
    <m/>
    <m/>
    <m/>
  </r>
  <r>
    <m/>
    <x v="1"/>
    <x v="44"/>
    <m/>
    <s v="Elever"/>
    <x v="6"/>
    <x v="1"/>
    <x v="0"/>
    <x v="1"/>
    <x v="1"/>
    <x v="1"/>
    <x v="0"/>
    <x v="1"/>
    <x v="1"/>
    <x v="1"/>
    <x v="0"/>
    <x v="3"/>
    <x v="4"/>
    <x v="4"/>
    <x v="1"/>
    <x v="2"/>
    <x v="3"/>
    <x v="2"/>
    <x v="2"/>
    <x v="1"/>
    <x v="3"/>
    <x v="4"/>
    <x v="2"/>
    <x v="4"/>
    <x v="3"/>
    <x v="4"/>
    <x v="3"/>
    <m/>
    <m/>
    <m/>
    <m/>
    <m/>
    <m/>
  </r>
  <r>
    <m/>
    <x v="1"/>
    <x v="44"/>
    <m/>
    <s v="Elever"/>
    <x v="6"/>
    <x v="1"/>
    <x v="0"/>
    <x v="1"/>
    <x v="1"/>
    <x v="1"/>
    <x v="0"/>
    <x v="1"/>
    <x v="3"/>
    <x v="2"/>
    <x v="0"/>
    <x v="3"/>
    <x v="4"/>
    <x v="4"/>
    <x v="4"/>
    <x v="1"/>
    <x v="1"/>
    <x v="3"/>
    <x v="1"/>
    <x v="4"/>
    <x v="1"/>
    <x v="4"/>
    <x v="4"/>
    <x v="5"/>
    <x v="3"/>
    <x v="4"/>
    <x v="3"/>
    <m/>
    <m/>
    <m/>
    <m/>
    <m/>
    <m/>
  </r>
  <r>
    <m/>
    <x v="1"/>
    <x v="44"/>
    <m/>
    <s v="Elever"/>
    <x v="6"/>
    <x v="0"/>
    <x v="0"/>
    <x v="1"/>
    <x v="1"/>
    <x v="1"/>
    <x v="1"/>
    <x v="1"/>
    <x v="1"/>
    <x v="1"/>
    <x v="0"/>
    <x v="3"/>
    <x v="4"/>
    <x v="4"/>
    <x v="3"/>
    <x v="2"/>
    <x v="3"/>
    <x v="2"/>
    <x v="2"/>
    <x v="1"/>
    <x v="1"/>
    <x v="3"/>
    <x v="2"/>
    <x v="6"/>
    <x v="3"/>
    <x v="4"/>
    <x v="3"/>
    <m/>
    <m/>
    <m/>
    <m/>
    <m/>
    <m/>
  </r>
  <r>
    <m/>
    <x v="1"/>
    <x v="44"/>
    <m/>
    <s v="Elever"/>
    <x v="6"/>
    <x v="0"/>
    <x v="0"/>
    <x v="1"/>
    <x v="1"/>
    <x v="1"/>
    <x v="0"/>
    <x v="1"/>
    <x v="1"/>
    <x v="1"/>
    <x v="0"/>
    <x v="3"/>
    <x v="4"/>
    <x v="4"/>
    <x v="1"/>
    <x v="3"/>
    <x v="3"/>
    <x v="2"/>
    <x v="2"/>
    <x v="1"/>
    <x v="1"/>
    <x v="3"/>
    <x v="2"/>
    <x v="4"/>
    <x v="4"/>
    <x v="5"/>
    <x v="3"/>
    <m/>
    <m/>
    <m/>
    <m/>
    <m/>
    <m/>
  </r>
  <r>
    <m/>
    <x v="1"/>
    <x v="44"/>
    <m/>
    <s v="Elever"/>
    <x v="6"/>
    <x v="1"/>
    <x v="0"/>
    <x v="1"/>
    <x v="1"/>
    <x v="1"/>
    <x v="2"/>
    <x v="1"/>
    <x v="1"/>
    <x v="2"/>
    <x v="0"/>
    <x v="3"/>
    <x v="4"/>
    <x v="4"/>
    <x v="1"/>
    <x v="2"/>
    <x v="4"/>
    <x v="2"/>
    <x v="1"/>
    <x v="1"/>
    <x v="4"/>
    <x v="3"/>
    <x v="2"/>
    <x v="6"/>
    <x v="0"/>
    <x v="4"/>
    <x v="3"/>
    <m/>
    <m/>
    <m/>
    <m/>
    <m/>
    <m/>
  </r>
  <r>
    <m/>
    <x v="1"/>
    <x v="44"/>
    <m/>
    <s v="Elever"/>
    <x v="6"/>
    <x v="0"/>
    <x v="0"/>
    <x v="1"/>
    <x v="1"/>
    <x v="1"/>
    <x v="0"/>
    <x v="1"/>
    <x v="3"/>
    <x v="2"/>
    <x v="0"/>
    <x v="3"/>
    <x v="4"/>
    <x v="4"/>
    <x v="3"/>
    <x v="2"/>
    <x v="3"/>
    <x v="1"/>
    <x v="2"/>
    <x v="1"/>
    <x v="1"/>
    <x v="3"/>
    <x v="2"/>
    <x v="6"/>
    <x v="3"/>
    <x v="6"/>
    <x v="3"/>
    <m/>
    <m/>
    <m/>
    <m/>
    <m/>
    <m/>
  </r>
  <r>
    <m/>
    <x v="1"/>
    <x v="44"/>
    <m/>
    <s v="Elever"/>
    <x v="6"/>
    <x v="0"/>
    <x v="0"/>
    <x v="0"/>
    <x v="1"/>
    <x v="1"/>
    <x v="1"/>
    <x v="0"/>
    <x v="3"/>
    <x v="2"/>
    <x v="3"/>
    <x v="3"/>
    <x v="4"/>
    <x v="4"/>
    <x v="3"/>
    <x v="3"/>
    <x v="3"/>
    <x v="1"/>
    <x v="2"/>
    <x v="1"/>
    <x v="1"/>
    <x v="3"/>
    <x v="2"/>
    <x v="6"/>
    <x v="3"/>
    <x v="4"/>
    <x v="3"/>
    <m/>
    <m/>
    <m/>
    <m/>
    <m/>
    <m/>
  </r>
  <r>
    <m/>
    <x v="1"/>
    <x v="44"/>
    <m/>
    <s v="Elever"/>
    <x v="6"/>
    <x v="1"/>
    <x v="0"/>
    <x v="1"/>
    <x v="1"/>
    <x v="1"/>
    <x v="0"/>
    <x v="1"/>
    <x v="1"/>
    <x v="1"/>
    <x v="0"/>
    <x v="3"/>
    <x v="4"/>
    <x v="4"/>
    <x v="3"/>
    <x v="2"/>
    <x v="3"/>
    <x v="2"/>
    <x v="2"/>
    <x v="1"/>
    <x v="1"/>
    <x v="1"/>
    <x v="2"/>
    <x v="6"/>
    <x v="3"/>
    <x v="4"/>
    <x v="3"/>
    <m/>
    <m/>
    <m/>
    <m/>
    <m/>
    <m/>
  </r>
  <r>
    <m/>
    <x v="1"/>
    <x v="44"/>
    <m/>
    <s v="Elever"/>
    <x v="6"/>
    <x v="1"/>
    <x v="0"/>
    <x v="1"/>
    <x v="1"/>
    <x v="1"/>
    <x v="0"/>
    <x v="1"/>
    <x v="1"/>
    <x v="1"/>
    <x v="0"/>
    <x v="3"/>
    <x v="4"/>
    <x v="4"/>
    <x v="3"/>
    <x v="2"/>
    <x v="3"/>
    <x v="2"/>
    <x v="2"/>
    <x v="1"/>
    <x v="1"/>
    <x v="1"/>
    <x v="2"/>
    <x v="6"/>
    <x v="4"/>
    <x v="4"/>
    <x v="3"/>
    <m/>
    <m/>
    <m/>
    <m/>
    <m/>
    <m/>
  </r>
  <r>
    <m/>
    <x v="1"/>
    <x v="44"/>
    <m/>
    <s v="Elever"/>
    <x v="6"/>
    <x v="0"/>
    <x v="0"/>
    <x v="1"/>
    <x v="1"/>
    <x v="2"/>
    <x v="1"/>
    <x v="0"/>
    <x v="3"/>
    <x v="2"/>
    <x v="3"/>
    <x v="3"/>
    <x v="4"/>
    <x v="4"/>
    <x v="3"/>
    <x v="3"/>
    <x v="3"/>
    <x v="1"/>
    <x v="2"/>
    <x v="1"/>
    <x v="4"/>
    <x v="4"/>
    <x v="2"/>
    <x v="5"/>
    <x v="3"/>
    <x v="5"/>
    <x v="3"/>
    <m/>
    <m/>
    <m/>
    <m/>
    <m/>
    <m/>
  </r>
  <r>
    <m/>
    <x v="1"/>
    <x v="44"/>
    <m/>
    <s v="Elever"/>
    <x v="6"/>
    <x v="0"/>
    <x v="0"/>
    <x v="1"/>
    <x v="1"/>
    <x v="1"/>
    <x v="0"/>
    <x v="1"/>
    <x v="4"/>
    <x v="4"/>
    <x v="4"/>
    <x v="4"/>
    <x v="4"/>
    <x v="4"/>
    <x v="3"/>
    <x v="2"/>
    <x v="3"/>
    <x v="2"/>
    <x v="2"/>
    <x v="1"/>
    <x v="1"/>
    <x v="4"/>
    <x v="2"/>
    <x v="5"/>
    <x v="4"/>
    <x v="4"/>
    <x v="3"/>
    <m/>
    <m/>
    <m/>
    <m/>
    <m/>
    <m/>
  </r>
  <r>
    <m/>
    <x v="1"/>
    <x v="44"/>
    <m/>
    <s v="Elever"/>
    <x v="6"/>
    <x v="1"/>
    <x v="0"/>
    <x v="1"/>
    <x v="1"/>
    <x v="1"/>
    <x v="1"/>
    <x v="0"/>
    <x v="3"/>
    <x v="2"/>
    <x v="0"/>
    <x v="3"/>
    <x v="4"/>
    <x v="5"/>
    <x v="0"/>
    <x v="0"/>
    <x v="0"/>
    <x v="0"/>
    <x v="0"/>
    <x v="0"/>
    <x v="0"/>
    <x v="0"/>
    <x v="0"/>
    <x v="6"/>
    <x v="4"/>
    <x v="6"/>
    <x v="3"/>
    <m/>
    <m/>
    <m/>
    <m/>
    <m/>
    <m/>
  </r>
  <r>
    <m/>
    <x v="1"/>
    <x v="44"/>
    <m/>
    <s v="Elever"/>
    <x v="6"/>
    <x v="1"/>
    <x v="0"/>
    <x v="1"/>
    <x v="1"/>
    <x v="1"/>
    <x v="0"/>
    <x v="1"/>
    <x v="3"/>
    <x v="1"/>
    <x v="0"/>
    <x v="3"/>
    <x v="4"/>
    <x v="4"/>
    <x v="3"/>
    <x v="1"/>
    <x v="3"/>
    <x v="2"/>
    <x v="2"/>
    <x v="2"/>
    <x v="1"/>
    <x v="1"/>
    <x v="2"/>
    <x v="5"/>
    <x v="3"/>
    <x v="6"/>
    <x v="3"/>
    <m/>
    <m/>
    <m/>
    <m/>
    <m/>
    <m/>
  </r>
  <r>
    <m/>
    <x v="1"/>
    <x v="44"/>
    <m/>
    <s v="Elever"/>
    <x v="6"/>
    <x v="1"/>
    <x v="0"/>
    <x v="1"/>
    <x v="1"/>
    <x v="1"/>
    <x v="0"/>
    <x v="1"/>
    <x v="3"/>
    <x v="1"/>
    <x v="0"/>
    <x v="3"/>
    <x v="4"/>
    <x v="4"/>
    <x v="3"/>
    <x v="1"/>
    <x v="3"/>
    <x v="2"/>
    <x v="2"/>
    <x v="2"/>
    <x v="1"/>
    <x v="1"/>
    <x v="2"/>
    <x v="6"/>
    <x v="4"/>
    <x v="5"/>
    <x v="3"/>
    <m/>
    <m/>
    <m/>
    <m/>
    <m/>
    <m/>
  </r>
  <r>
    <m/>
    <x v="1"/>
    <x v="44"/>
    <m/>
    <s v="Elever"/>
    <x v="6"/>
    <x v="1"/>
    <x v="0"/>
    <x v="1"/>
    <x v="1"/>
    <x v="1"/>
    <x v="0"/>
    <x v="1"/>
    <x v="1"/>
    <x v="1"/>
    <x v="0"/>
    <x v="3"/>
    <x v="4"/>
    <x v="4"/>
    <x v="3"/>
    <x v="2"/>
    <x v="3"/>
    <x v="2"/>
    <x v="2"/>
    <x v="1"/>
    <x v="1"/>
    <x v="1"/>
    <x v="2"/>
    <x v="6"/>
    <x v="4"/>
    <x v="4"/>
    <x v="4"/>
    <m/>
    <m/>
    <m/>
    <m/>
    <m/>
    <m/>
  </r>
  <r>
    <m/>
    <x v="1"/>
    <x v="44"/>
    <m/>
    <s v="Elever"/>
    <x v="6"/>
    <x v="1"/>
    <x v="0"/>
    <x v="0"/>
    <x v="1"/>
    <x v="1"/>
    <x v="0"/>
    <x v="1"/>
    <x v="3"/>
    <x v="3"/>
    <x v="0"/>
    <x v="3"/>
    <x v="4"/>
    <x v="5"/>
    <x v="0"/>
    <x v="0"/>
    <x v="0"/>
    <x v="0"/>
    <x v="0"/>
    <x v="0"/>
    <x v="0"/>
    <x v="0"/>
    <x v="0"/>
    <x v="5"/>
    <x v="3"/>
    <x v="4"/>
    <x v="3"/>
    <m/>
    <m/>
    <m/>
    <m/>
    <m/>
    <m/>
  </r>
  <r>
    <m/>
    <x v="1"/>
    <x v="44"/>
    <m/>
    <s v="Elever"/>
    <x v="6"/>
    <x v="0"/>
    <x v="0"/>
    <x v="1"/>
    <x v="1"/>
    <x v="1"/>
    <x v="0"/>
    <x v="1"/>
    <x v="1"/>
    <x v="1"/>
    <x v="0"/>
    <x v="3"/>
    <x v="4"/>
    <x v="4"/>
    <x v="3"/>
    <x v="3"/>
    <x v="3"/>
    <x v="2"/>
    <x v="2"/>
    <x v="1"/>
    <x v="1"/>
    <x v="4"/>
    <x v="2"/>
    <x v="5"/>
    <x v="3"/>
    <x v="5"/>
    <x v="3"/>
    <m/>
    <m/>
    <m/>
    <m/>
    <m/>
    <m/>
  </r>
  <r>
    <m/>
    <x v="1"/>
    <x v="44"/>
    <m/>
    <s v="Elever"/>
    <x v="6"/>
    <x v="1"/>
    <x v="0"/>
    <x v="1"/>
    <x v="1"/>
    <x v="1"/>
    <x v="0"/>
    <x v="1"/>
    <x v="1"/>
    <x v="1"/>
    <x v="0"/>
    <x v="3"/>
    <x v="4"/>
    <x v="4"/>
    <x v="3"/>
    <x v="2"/>
    <x v="3"/>
    <x v="2"/>
    <x v="2"/>
    <x v="1"/>
    <x v="1"/>
    <x v="1"/>
    <x v="2"/>
    <x v="4"/>
    <x v="3"/>
    <x v="4"/>
    <x v="3"/>
    <m/>
    <m/>
    <m/>
    <m/>
    <m/>
    <m/>
  </r>
  <r>
    <m/>
    <x v="1"/>
    <x v="44"/>
    <m/>
    <s v="Elever"/>
    <x v="6"/>
    <x v="0"/>
    <x v="0"/>
    <x v="1"/>
    <x v="1"/>
    <x v="1"/>
    <x v="0"/>
    <x v="1"/>
    <x v="3"/>
    <x v="1"/>
    <x v="0"/>
    <x v="3"/>
    <x v="4"/>
    <x v="4"/>
    <x v="1"/>
    <x v="2"/>
    <x v="3"/>
    <x v="2"/>
    <x v="2"/>
    <x v="1"/>
    <x v="1"/>
    <x v="3"/>
    <x v="2"/>
    <x v="5"/>
    <x v="3"/>
    <x v="4"/>
    <x v="3"/>
    <m/>
    <m/>
    <m/>
    <m/>
    <m/>
    <m/>
  </r>
  <r>
    <m/>
    <x v="1"/>
    <x v="44"/>
    <m/>
    <s v="Elever"/>
    <x v="6"/>
    <x v="1"/>
    <x v="0"/>
    <x v="1"/>
    <x v="1"/>
    <x v="1"/>
    <x v="0"/>
    <x v="1"/>
    <x v="3"/>
    <x v="2"/>
    <x v="0"/>
    <x v="1"/>
    <x v="4"/>
    <x v="5"/>
    <x v="0"/>
    <x v="0"/>
    <x v="0"/>
    <x v="0"/>
    <x v="0"/>
    <x v="0"/>
    <x v="0"/>
    <x v="0"/>
    <x v="0"/>
    <x v="5"/>
    <x v="3"/>
    <x v="4"/>
    <x v="3"/>
    <m/>
    <m/>
    <m/>
    <m/>
    <m/>
    <m/>
  </r>
  <r>
    <m/>
    <x v="1"/>
    <x v="44"/>
    <m/>
    <s v="Elever"/>
    <x v="6"/>
    <x v="1"/>
    <x v="1"/>
    <x v="1"/>
    <x v="1"/>
    <x v="1"/>
    <x v="0"/>
    <x v="1"/>
    <x v="1"/>
    <x v="2"/>
    <x v="0"/>
    <x v="3"/>
    <x v="4"/>
    <x v="5"/>
    <x v="0"/>
    <x v="0"/>
    <x v="0"/>
    <x v="0"/>
    <x v="0"/>
    <x v="0"/>
    <x v="0"/>
    <x v="0"/>
    <x v="0"/>
    <x v="5"/>
    <x v="4"/>
    <x v="5"/>
    <x v="3"/>
    <m/>
    <m/>
    <m/>
    <m/>
    <m/>
    <m/>
  </r>
  <r>
    <m/>
    <x v="1"/>
    <x v="44"/>
    <m/>
    <s v="Elever"/>
    <x v="6"/>
    <x v="1"/>
    <x v="0"/>
    <x v="0"/>
    <x v="1"/>
    <x v="1"/>
    <x v="0"/>
    <x v="0"/>
    <x v="3"/>
    <x v="2"/>
    <x v="0"/>
    <x v="3"/>
    <x v="4"/>
    <x v="4"/>
    <x v="1"/>
    <x v="2"/>
    <x v="1"/>
    <x v="1"/>
    <x v="2"/>
    <x v="1"/>
    <x v="1"/>
    <x v="3"/>
    <x v="2"/>
    <x v="6"/>
    <x v="3"/>
    <x v="4"/>
    <x v="3"/>
    <m/>
    <m/>
    <m/>
    <m/>
    <m/>
    <m/>
  </r>
  <r>
    <m/>
    <x v="1"/>
    <x v="44"/>
    <m/>
    <s v="Elever"/>
    <x v="6"/>
    <x v="1"/>
    <x v="0"/>
    <x v="1"/>
    <x v="1"/>
    <x v="1"/>
    <x v="0"/>
    <x v="1"/>
    <x v="3"/>
    <x v="1"/>
    <x v="0"/>
    <x v="3"/>
    <x v="4"/>
    <x v="4"/>
    <x v="1"/>
    <x v="2"/>
    <x v="3"/>
    <x v="1"/>
    <x v="2"/>
    <x v="1"/>
    <x v="1"/>
    <x v="1"/>
    <x v="2"/>
    <x v="6"/>
    <x v="3"/>
    <x v="5"/>
    <x v="3"/>
    <m/>
    <m/>
    <m/>
    <m/>
    <m/>
    <m/>
  </r>
  <r>
    <m/>
    <x v="1"/>
    <x v="44"/>
    <m/>
    <s v="Elever"/>
    <x v="6"/>
    <x v="1"/>
    <x v="0"/>
    <x v="1"/>
    <x v="1"/>
    <x v="1"/>
    <x v="1"/>
    <x v="1"/>
    <x v="1"/>
    <x v="2"/>
    <x v="0"/>
    <x v="3"/>
    <x v="4"/>
    <x v="4"/>
    <x v="1"/>
    <x v="2"/>
    <x v="1"/>
    <x v="2"/>
    <x v="2"/>
    <x v="1"/>
    <x v="1"/>
    <x v="3"/>
    <x v="2"/>
    <x v="5"/>
    <x v="3"/>
    <x v="4"/>
    <x v="3"/>
    <m/>
    <m/>
    <m/>
    <m/>
    <m/>
    <m/>
  </r>
  <r>
    <m/>
    <x v="1"/>
    <x v="44"/>
    <m/>
    <s v="Elever"/>
    <x v="6"/>
    <x v="1"/>
    <x v="0"/>
    <x v="1"/>
    <x v="1"/>
    <x v="1"/>
    <x v="0"/>
    <x v="1"/>
    <x v="1"/>
    <x v="1"/>
    <x v="0"/>
    <x v="3"/>
    <x v="4"/>
    <x v="4"/>
    <x v="1"/>
    <x v="1"/>
    <x v="1"/>
    <x v="0"/>
    <x v="2"/>
    <x v="1"/>
    <x v="1"/>
    <x v="1"/>
    <x v="2"/>
    <x v="5"/>
    <x v="4"/>
    <x v="5"/>
    <x v="3"/>
    <m/>
    <m/>
    <m/>
    <m/>
    <m/>
    <m/>
  </r>
  <r>
    <m/>
    <x v="1"/>
    <x v="44"/>
    <m/>
    <s v="Elever"/>
    <x v="6"/>
    <x v="1"/>
    <x v="0"/>
    <x v="1"/>
    <x v="1"/>
    <x v="1"/>
    <x v="1"/>
    <x v="1"/>
    <x v="1"/>
    <x v="1"/>
    <x v="0"/>
    <x v="3"/>
    <x v="4"/>
    <x v="4"/>
    <x v="1"/>
    <x v="3"/>
    <x v="3"/>
    <x v="1"/>
    <x v="2"/>
    <x v="1"/>
    <x v="1"/>
    <x v="3"/>
    <x v="2"/>
    <x v="4"/>
    <x v="3"/>
    <x v="5"/>
    <x v="3"/>
    <m/>
    <m/>
    <m/>
    <m/>
    <m/>
    <m/>
  </r>
  <r>
    <m/>
    <x v="1"/>
    <x v="44"/>
    <m/>
    <s v="Elever"/>
    <x v="6"/>
    <x v="0"/>
    <x v="0"/>
    <x v="1"/>
    <x v="0"/>
    <x v="1"/>
    <x v="1"/>
    <x v="0"/>
    <x v="3"/>
    <x v="2"/>
    <x v="3"/>
    <x v="1"/>
    <x v="4"/>
    <x v="5"/>
    <x v="0"/>
    <x v="0"/>
    <x v="0"/>
    <x v="0"/>
    <x v="0"/>
    <x v="0"/>
    <x v="0"/>
    <x v="0"/>
    <x v="0"/>
    <x v="4"/>
    <x v="4"/>
    <x v="4"/>
    <x v="3"/>
    <m/>
    <m/>
    <m/>
    <m/>
    <m/>
    <m/>
  </r>
  <r>
    <m/>
    <x v="1"/>
    <x v="44"/>
    <m/>
    <s v="Elever"/>
    <x v="6"/>
    <x v="1"/>
    <x v="0"/>
    <x v="0"/>
    <x v="1"/>
    <x v="1"/>
    <x v="0"/>
    <x v="1"/>
    <x v="1"/>
    <x v="1"/>
    <x v="0"/>
    <x v="3"/>
    <x v="4"/>
    <x v="4"/>
    <x v="3"/>
    <x v="1"/>
    <x v="3"/>
    <x v="2"/>
    <x v="2"/>
    <x v="1"/>
    <x v="1"/>
    <x v="1"/>
    <x v="2"/>
    <x v="6"/>
    <x v="4"/>
    <x v="4"/>
    <x v="3"/>
    <m/>
    <m/>
    <m/>
    <m/>
    <m/>
    <m/>
  </r>
  <r>
    <m/>
    <x v="1"/>
    <x v="44"/>
    <m/>
    <s v="Elever"/>
    <x v="6"/>
    <x v="0"/>
    <x v="0"/>
    <x v="1"/>
    <x v="1"/>
    <x v="1"/>
    <x v="0"/>
    <x v="1"/>
    <x v="1"/>
    <x v="1"/>
    <x v="0"/>
    <x v="3"/>
    <x v="4"/>
    <x v="4"/>
    <x v="3"/>
    <x v="1"/>
    <x v="3"/>
    <x v="2"/>
    <x v="2"/>
    <x v="1"/>
    <x v="1"/>
    <x v="1"/>
    <x v="2"/>
    <x v="6"/>
    <x v="4"/>
    <x v="4"/>
    <x v="4"/>
    <m/>
    <m/>
    <m/>
    <m/>
    <m/>
    <m/>
  </r>
  <r>
    <m/>
    <x v="1"/>
    <x v="44"/>
    <m/>
    <s v="Elever"/>
    <x v="6"/>
    <x v="1"/>
    <x v="0"/>
    <x v="1"/>
    <x v="1"/>
    <x v="1"/>
    <x v="0"/>
    <x v="1"/>
    <x v="3"/>
    <x v="1"/>
    <x v="0"/>
    <x v="3"/>
    <x v="4"/>
    <x v="5"/>
    <x v="0"/>
    <x v="0"/>
    <x v="0"/>
    <x v="0"/>
    <x v="0"/>
    <x v="0"/>
    <x v="0"/>
    <x v="0"/>
    <x v="0"/>
    <x v="5"/>
    <x v="3"/>
    <x v="5"/>
    <x v="3"/>
    <m/>
    <m/>
    <m/>
    <m/>
    <m/>
    <m/>
  </r>
  <r>
    <m/>
    <x v="1"/>
    <x v="44"/>
    <m/>
    <s v="Elever"/>
    <x v="6"/>
    <x v="1"/>
    <x v="0"/>
    <x v="0"/>
    <x v="1"/>
    <x v="3"/>
    <x v="0"/>
    <x v="1"/>
    <x v="3"/>
    <x v="2"/>
    <x v="3"/>
    <x v="3"/>
    <x v="4"/>
    <x v="0"/>
    <x v="0"/>
    <x v="0"/>
    <x v="0"/>
    <x v="0"/>
    <x v="0"/>
    <x v="0"/>
    <x v="0"/>
    <x v="0"/>
    <x v="0"/>
    <x v="5"/>
    <x v="3"/>
    <x v="4"/>
    <x v="3"/>
    <m/>
    <m/>
    <m/>
    <m/>
    <m/>
    <m/>
  </r>
  <r>
    <m/>
    <x v="1"/>
    <x v="44"/>
    <m/>
    <s v="Elever"/>
    <x v="6"/>
    <x v="0"/>
    <x v="0"/>
    <x v="1"/>
    <x v="1"/>
    <x v="1"/>
    <x v="1"/>
    <x v="1"/>
    <x v="1"/>
    <x v="1"/>
    <x v="0"/>
    <x v="3"/>
    <x v="4"/>
    <x v="4"/>
    <x v="3"/>
    <x v="2"/>
    <x v="3"/>
    <x v="2"/>
    <x v="2"/>
    <x v="1"/>
    <x v="1"/>
    <x v="1"/>
    <x v="2"/>
    <x v="5"/>
    <x v="3"/>
    <x v="5"/>
    <x v="3"/>
    <m/>
    <m/>
    <m/>
    <m/>
    <m/>
    <m/>
  </r>
  <r>
    <m/>
    <x v="1"/>
    <x v="44"/>
    <m/>
    <s v="Elever"/>
    <x v="6"/>
    <x v="0"/>
    <x v="0"/>
    <x v="1"/>
    <x v="1"/>
    <x v="1"/>
    <x v="1"/>
    <x v="0"/>
    <x v="1"/>
    <x v="1"/>
    <x v="0"/>
    <x v="3"/>
    <x v="4"/>
    <x v="4"/>
    <x v="1"/>
    <x v="1"/>
    <x v="3"/>
    <x v="1"/>
    <x v="2"/>
    <x v="1"/>
    <x v="1"/>
    <x v="3"/>
    <x v="2"/>
    <x v="4"/>
    <x v="3"/>
    <x v="4"/>
    <x v="3"/>
    <m/>
    <m/>
    <m/>
    <m/>
    <m/>
    <m/>
  </r>
  <r>
    <m/>
    <x v="1"/>
    <x v="44"/>
    <m/>
    <s v="Elever"/>
    <x v="6"/>
    <x v="3"/>
    <x v="0"/>
    <x v="1"/>
    <x v="1"/>
    <x v="1"/>
    <x v="1"/>
    <x v="1"/>
    <x v="1"/>
    <x v="1"/>
    <x v="0"/>
    <x v="3"/>
    <x v="4"/>
    <x v="4"/>
    <x v="1"/>
    <x v="3"/>
    <x v="3"/>
    <x v="1"/>
    <x v="2"/>
    <x v="1"/>
    <x v="1"/>
    <x v="3"/>
    <x v="2"/>
    <x v="5"/>
    <x v="4"/>
    <x v="4"/>
    <x v="3"/>
    <m/>
    <m/>
    <m/>
    <m/>
    <m/>
    <m/>
  </r>
  <r>
    <m/>
    <x v="1"/>
    <x v="44"/>
    <m/>
    <s v="Elever"/>
    <x v="6"/>
    <x v="1"/>
    <x v="1"/>
    <x v="1"/>
    <x v="1"/>
    <x v="1"/>
    <x v="1"/>
    <x v="1"/>
    <x v="1"/>
    <x v="1"/>
    <x v="0"/>
    <x v="3"/>
    <x v="4"/>
    <x v="4"/>
    <x v="1"/>
    <x v="3"/>
    <x v="3"/>
    <x v="1"/>
    <x v="2"/>
    <x v="1"/>
    <x v="1"/>
    <x v="3"/>
    <x v="2"/>
    <x v="6"/>
    <x v="4"/>
    <x v="5"/>
    <x v="3"/>
    <m/>
    <m/>
    <m/>
    <m/>
    <m/>
    <m/>
  </r>
  <r>
    <m/>
    <x v="1"/>
    <x v="44"/>
    <m/>
    <s v="Elever"/>
    <x v="6"/>
    <x v="0"/>
    <x v="0"/>
    <x v="1"/>
    <x v="1"/>
    <x v="2"/>
    <x v="1"/>
    <x v="0"/>
    <x v="1"/>
    <x v="1"/>
    <x v="0"/>
    <x v="3"/>
    <x v="4"/>
    <x v="4"/>
    <x v="1"/>
    <x v="1"/>
    <x v="3"/>
    <x v="1"/>
    <x v="2"/>
    <x v="1"/>
    <x v="1"/>
    <x v="1"/>
    <x v="1"/>
    <x v="6"/>
    <x v="4"/>
    <x v="4"/>
    <x v="3"/>
    <m/>
    <m/>
    <m/>
    <m/>
    <m/>
    <m/>
  </r>
  <r>
    <m/>
    <x v="1"/>
    <x v="44"/>
    <m/>
    <s v="Elever"/>
    <x v="6"/>
    <x v="1"/>
    <x v="0"/>
    <x v="0"/>
    <x v="1"/>
    <x v="1"/>
    <x v="0"/>
    <x v="2"/>
    <x v="2"/>
    <x v="1"/>
    <x v="3"/>
    <x v="3"/>
    <x v="4"/>
    <x v="5"/>
    <x v="0"/>
    <x v="0"/>
    <x v="0"/>
    <x v="0"/>
    <x v="0"/>
    <x v="0"/>
    <x v="0"/>
    <x v="0"/>
    <x v="0"/>
    <x v="4"/>
    <x v="3"/>
    <x v="4"/>
    <x v="3"/>
    <m/>
    <m/>
    <m/>
    <m/>
    <m/>
    <m/>
  </r>
  <r>
    <m/>
    <x v="1"/>
    <x v="44"/>
    <m/>
    <s v="Elever"/>
    <x v="6"/>
    <x v="0"/>
    <x v="0"/>
    <x v="1"/>
    <x v="1"/>
    <x v="1"/>
    <x v="1"/>
    <x v="1"/>
    <x v="1"/>
    <x v="1"/>
    <x v="0"/>
    <x v="3"/>
    <x v="4"/>
    <x v="4"/>
    <x v="3"/>
    <x v="1"/>
    <x v="3"/>
    <x v="3"/>
    <x v="2"/>
    <x v="1"/>
    <x v="1"/>
    <x v="4"/>
    <x v="2"/>
    <x v="4"/>
    <x v="3"/>
    <x v="4"/>
    <x v="3"/>
    <m/>
    <m/>
    <m/>
    <m/>
    <m/>
    <m/>
  </r>
  <r>
    <m/>
    <x v="1"/>
    <x v="44"/>
    <m/>
    <s v="Elever"/>
    <x v="6"/>
    <x v="1"/>
    <x v="1"/>
    <x v="1"/>
    <x v="1"/>
    <x v="2"/>
    <x v="0"/>
    <x v="0"/>
    <x v="3"/>
    <x v="2"/>
    <x v="3"/>
    <x v="3"/>
    <x v="4"/>
    <x v="5"/>
    <x v="0"/>
    <x v="0"/>
    <x v="0"/>
    <x v="0"/>
    <x v="0"/>
    <x v="0"/>
    <x v="0"/>
    <x v="0"/>
    <x v="0"/>
    <x v="6"/>
    <x v="4"/>
    <x v="5"/>
    <x v="4"/>
    <m/>
    <m/>
    <m/>
    <m/>
    <m/>
    <m/>
  </r>
  <r>
    <m/>
    <x v="1"/>
    <x v="44"/>
    <m/>
    <s v="Elever"/>
    <x v="6"/>
    <x v="0"/>
    <x v="0"/>
    <x v="0"/>
    <x v="1"/>
    <x v="2"/>
    <x v="1"/>
    <x v="1"/>
    <x v="3"/>
    <x v="1"/>
    <x v="0"/>
    <x v="3"/>
    <x v="4"/>
    <x v="4"/>
    <x v="1"/>
    <x v="3"/>
    <x v="1"/>
    <x v="1"/>
    <x v="2"/>
    <x v="1"/>
    <x v="1"/>
    <x v="1"/>
    <x v="2"/>
    <x v="5"/>
    <x v="3"/>
    <x v="4"/>
    <x v="3"/>
    <m/>
    <m/>
    <m/>
    <m/>
    <m/>
    <m/>
  </r>
  <r>
    <m/>
    <x v="1"/>
    <x v="43"/>
    <m/>
    <s v="Elever"/>
    <x v="6"/>
    <x v="1"/>
    <x v="0"/>
    <x v="1"/>
    <x v="1"/>
    <x v="1"/>
    <x v="0"/>
    <x v="1"/>
    <x v="1"/>
    <x v="1"/>
    <x v="0"/>
    <x v="3"/>
    <x v="4"/>
    <x v="4"/>
    <x v="3"/>
    <x v="2"/>
    <x v="3"/>
    <x v="2"/>
    <x v="2"/>
    <x v="1"/>
    <x v="1"/>
    <x v="3"/>
    <x v="2"/>
    <x v="4"/>
    <x v="3"/>
    <x v="4"/>
    <x v="3"/>
    <m/>
    <m/>
    <m/>
    <m/>
    <m/>
    <m/>
  </r>
  <r>
    <m/>
    <x v="1"/>
    <x v="43"/>
    <m/>
    <s v="Elever"/>
    <x v="6"/>
    <x v="0"/>
    <x v="0"/>
    <x v="1"/>
    <x v="1"/>
    <x v="1"/>
    <x v="0"/>
    <x v="1"/>
    <x v="1"/>
    <x v="1"/>
    <x v="0"/>
    <x v="3"/>
    <x v="4"/>
    <x v="4"/>
    <x v="3"/>
    <x v="2"/>
    <x v="3"/>
    <x v="2"/>
    <x v="2"/>
    <x v="1"/>
    <x v="1"/>
    <x v="1"/>
    <x v="2"/>
    <x v="4"/>
    <x v="3"/>
    <x v="4"/>
    <x v="3"/>
    <m/>
    <m/>
    <m/>
    <m/>
    <m/>
    <m/>
  </r>
  <r>
    <m/>
    <x v="1"/>
    <x v="43"/>
    <m/>
    <s v="Elever"/>
    <x v="6"/>
    <x v="1"/>
    <x v="0"/>
    <x v="1"/>
    <x v="1"/>
    <x v="1"/>
    <x v="0"/>
    <x v="1"/>
    <x v="3"/>
    <x v="2"/>
    <x v="0"/>
    <x v="3"/>
    <x v="4"/>
    <x v="4"/>
    <x v="1"/>
    <x v="2"/>
    <x v="3"/>
    <x v="1"/>
    <x v="2"/>
    <x v="1"/>
    <x v="1"/>
    <x v="3"/>
    <x v="2"/>
    <x v="6"/>
    <x v="3"/>
    <x v="4"/>
    <x v="3"/>
    <m/>
    <m/>
    <m/>
    <m/>
    <m/>
    <m/>
  </r>
  <r>
    <m/>
    <x v="1"/>
    <x v="43"/>
    <m/>
    <s v="Elever"/>
    <x v="6"/>
    <x v="0"/>
    <x v="1"/>
    <x v="1"/>
    <x v="1"/>
    <x v="1"/>
    <x v="0"/>
    <x v="1"/>
    <x v="1"/>
    <x v="1"/>
    <x v="0"/>
    <x v="3"/>
    <x v="4"/>
    <x v="4"/>
    <x v="3"/>
    <x v="2"/>
    <x v="3"/>
    <x v="2"/>
    <x v="2"/>
    <x v="1"/>
    <x v="1"/>
    <x v="1"/>
    <x v="2"/>
    <x v="6"/>
    <x v="3"/>
    <x v="4"/>
    <x v="3"/>
    <m/>
    <m/>
    <m/>
    <m/>
    <m/>
    <m/>
  </r>
  <r>
    <m/>
    <x v="1"/>
    <x v="43"/>
    <m/>
    <s v="Elever"/>
    <x v="6"/>
    <x v="1"/>
    <x v="0"/>
    <x v="1"/>
    <x v="1"/>
    <x v="1"/>
    <x v="0"/>
    <x v="1"/>
    <x v="1"/>
    <x v="1"/>
    <x v="0"/>
    <x v="3"/>
    <x v="4"/>
    <x v="4"/>
    <x v="3"/>
    <x v="2"/>
    <x v="3"/>
    <x v="2"/>
    <x v="2"/>
    <x v="1"/>
    <x v="3"/>
    <x v="1"/>
    <x v="2"/>
    <x v="4"/>
    <x v="3"/>
    <x v="4"/>
    <x v="3"/>
    <m/>
    <m/>
    <m/>
    <m/>
    <m/>
    <m/>
  </r>
  <r>
    <m/>
    <x v="1"/>
    <x v="43"/>
    <m/>
    <s v="Elever"/>
    <x v="6"/>
    <x v="1"/>
    <x v="0"/>
    <x v="1"/>
    <x v="1"/>
    <x v="1"/>
    <x v="1"/>
    <x v="1"/>
    <x v="3"/>
    <x v="1"/>
    <x v="0"/>
    <x v="3"/>
    <x v="4"/>
    <x v="4"/>
    <x v="3"/>
    <x v="2"/>
    <x v="3"/>
    <x v="2"/>
    <x v="2"/>
    <x v="1"/>
    <x v="1"/>
    <x v="4"/>
    <x v="2"/>
    <x v="5"/>
    <x v="3"/>
    <x v="4"/>
    <x v="3"/>
    <m/>
    <m/>
    <m/>
    <m/>
    <m/>
    <m/>
  </r>
  <r>
    <m/>
    <x v="1"/>
    <x v="43"/>
    <m/>
    <s v="Elever"/>
    <x v="6"/>
    <x v="0"/>
    <x v="0"/>
    <x v="1"/>
    <x v="1"/>
    <x v="1"/>
    <x v="1"/>
    <x v="1"/>
    <x v="1"/>
    <x v="1"/>
    <x v="3"/>
    <x v="3"/>
    <x v="4"/>
    <x v="4"/>
    <x v="3"/>
    <x v="2"/>
    <x v="3"/>
    <x v="1"/>
    <x v="2"/>
    <x v="1"/>
    <x v="1"/>
    <x v="1"/>
    <x v="2"/>
    <x v="6"/>
    <x v="4"/>
    <x v="4"/>
    <x v="4"/>
    <m/>
    <m/>
    <m/>
    <m/>
    <m/>
    <m/>
  </r>
  <r>
    <m/>
    <x v="1"/>
    <x v="43"/>
    <m/>
    <s v="Elever"/>
    <x v="6"/>
    <x v="0"/>
    <x v="0"/>
    <x v="1"/>
    <x v="1"/>
    <x v="1"/>
    <x v="1"/>
    <x v="1"/>
    <x v="3"/>
    <x v="1"/>
    <x v="0"/>
    <x v="3"/>
    <x v="4"/>
    <x v="4"/>
    <x v="1"/>
    <x v="2"/>
    <x v="3"/>
    <x v="1"/>
    <x v="2"/>
    <x v="1"/>
    <x v="3"/>
    <x v="1"/>
    <x v="2"/>
    <x v="5"/>
    <x v="3"/>
    <x v="4"/>
    <x v="3"/>
    <m/>
    <m/>
    <m/>
    <m/>
    <m/>
    <m/>
  </r>
  <r>
    <m/>
    <x v="1"/>
    <x v="43"/>
    <m/>
    <s v="Elever"/>
    <x v="6"/>
    <x v="1"/>
    <x v="0"/>
    <x v="1"/>
    <x v="1"/>
    <x v="1"/>
    <x v="2"/>
    <x v="1"/>
    <x v="3"/>
    <x v="3"/>
    <x v="0"/>
    <x v="3"/>
    <x v="4"/>
    <x v="4"/>
    <x v="3"/>
    <x v="2"/>
    <x v="3"/>
    <x v="3"/>
    <x v="2"/>
    <x v="1"/>
    <x v="1"/>
    <x v="3"/>
    <x v="2"/>
    <x v="5"/>
    <x v="3"/>
    <x v="4"/>
    <x v="3"/>
    <m/>
    <m/>
    <m/>
    <m/>
    <m/>
    <m/>
  </r>
  <r>
    <m/>
    <x v="1"/>
    <x v="43"/>
    <m/>
    <s v="Elever"/>
    <x v="6"/>
    <x v="1"/>
    <x v="1"/>
    <x v="1"/>
    <x v="0"/>
    <x v="2"/>
    <x v="0"/>
    <x v="0"/>
    <x v="2"/>
    <x v="3"/>
    <x v="2"/>
    <x v="1"/>
    <x v="4"/>
    <x v="4"/>
    <x v="4"/>
    <x v="2"/>
    <x v="1"/>
    <x v="2"/>
    <x v="2"/>
    <x v="1"/>
    <x v="1"/>
    <x v="4"/>
    <x v="2"/>
    <x v="6"/>
    <x v="4"/>
    <x v="4"/>
    <x v="3"/>
    <m/>
    <m/>
    <m/>
    <m/>
    <m/>
    <m/>
  </r>
  <r>
    <m/>
    <x v="1"/>
    <x v="43"/>
    <m/>
    <s v="Elever"/>
    <x v="6"/>
    <x v="0"/>
    <x v="0"/>
    <x v="1"/>
    <x v="1"/>
    <x v="1"/>
    <x v="2"/>
    <x v="1"/>
    <x v="2"/>
    <x v="1"/>
    <x v="2"/>
    <x v="3"/>
    <x v="4"/>
    <x v="4"/>
    <x v="4"/>
    <x v="2"/>
    <x v="3"/>
    <x v="3"/>
    <x v="1"/>
    <x v="1"/>
    <x v="4"/>
    <x v="1"/>
    <x v="2"/>
    <x v="4"/>
    <x v="3"/>
    <x v="4"/>
    <x v="4"/>
    <m/>
    <m/>
    <m/>
    <m/>
    <m/>
    <m/>
  </r>
  <r>
    <m/>
    <x v="1"/>
    <x v="43"/>
    <m/>
    <s v="Elever"/>
    <x v="6"/>
    <x v="3"/>
    <x v="1"/>
    <x v="0"/>
    <x v="1"/>
    <x v="1"/>
    <x v="1"/>
    <x v="1"/>
    <x v="3"/>
    <x v="1"/>
    <x v="0"/>
    <x v="3"/>
    <x v="4"/>
    <x v="4"/>
    <x v="4"/>
    <x v="3"/>
    <x v="1"/>
    <x v="3"/>
    <x v="1"/>
    <x v="2"/>
    <x v="1"/>
    <x v="3"/>
    <x v="1"/>
    <x v="5"/>
    <x v="3"/>
    <x v="4"/>
    <x v="3"/>
    <m/>
    <m/>
    <m/>
    <m/>
    <m/>
    <m/>
  </r>
  <r>
    <m/>
    <x v="1"/>
    <x v="43"/>
    <m/>
    <s v="Elever"/>
    <x v="6"/>
    <x v="1"/>
    <x v="0"/>
    <x v="1"/>
    <x v="1"/>
    <x v="1"/>
    <x v="0"/>
    <x v="1"/>
    <x v="3"/>
    <x v="2"/>
    <x v="0"/>
    <x v="3"/>
    <x v="4"/>
    <x v="4"/>
    <x v="3"/>
    <x v="2"/>
    <x v="3"/>
    <x v="2"/>
    <x v="2"/>
    <x v="1"/>
    <x v="1"/>
    <x v="3"/>
    <x v="2"/>
    <x v="4"/>
    <x v="3"/>
    <x v="4"/>
    <x v="3"/>
    <m/>
    <m/>
    <m/>
    <m/>
    <m/>
    <m/>
  </r>
  <r>
    <m/>
    <x v="1"/>
    <x v="43"/>
    <m/>
    <s v="Elever"/>
    <x v="6"/>
    <x v="1"/>
    <x v="0"/>
    <x v="1"/>
    <x v="1"/>
    <x v="1"/>
    <x v="0"/>
    <x v="0"/>
    <x v="1"/>
    <x v="1"/>
    <x v="0"/>
    <x v="3"/>
    <x v="4"/>
    <x v="4"/>
    <x v="3"/>
    <x v="2"/>
    <x v="3"/>
    <x v="2"/>
    <x v="2"/>
    <x v="1"/>
    <x v="1"/>
    <x v="3"/>
    <x v="2"/>
    <x v="4"/>
    <x v="3"/>
    <x v="4"/>
    <x v="4"/>
    <m/>
    <m/>
    <m/>
    <m/>
    <m/>
    <m/>
  </r>
  <r>
    <m/>
    <x v="1"/>
    <x v="43"/>
    <m/>
    <s v="Elever"/>
    <x v="6"/>
    <x v="1"/>
    <x v="0"/>
    <x v="0"/>
    <x v="1"/>
    <x v="1"/>
    <x v="0"/>
    <x v="1"/>
    <x v="1"/>
    <x v="1"/>
    <x v="0"/>
    <x v="3"/>
    <x v="4"/>
    <x v="4"/>
    <x v="1"/>
    <x v="2"/>
    <x v="3"/>
    <x v="2"/>
    <x v="2"/>
    <x v="1"/>
    <x v="1"/>
    <x v="3"/>
    <x v="2"/>
    <x v="4"/>
    <x v="3"/>
    <x v="4"/>
    <x v="3"/>
    <m/>
    <m/>
    <m/>
    <m/>
    <m/>
    <m/>
  </r>
  <r>
    <m/>
    <x v="1"/>
    <x v="43"/>
    <m/>
    <s v="Elever"/>
    <x v="6"/>
    <x v="1"/>
    <x v="1"/>
    <x v="1"/>
    <x v="1"/>
    <x v="1"/>
    <x v="0"/>
    <x v="1"/>
    <x v="3"/>
    <x v="2"/>
    <x v="0"/>
    <x v="3"/>
    <x v="4"/>
    <x v="4"/>
    <x v="3"/>
    <x v="3"/>
    <x v="3"/>
    <x v="2"/>
    <x v="2"/>
    <x v="1"/>
    <x v="1"/>
    <x v="3"/>
    <x v="2"/>
    <x v="4"/>
    <x v="3"/>
    <x v="4"/>
    <x v="3"/>
    <m/>
    <m/>
    <m/>
    <m/>
    <m/>
    <m/>
  </r>
  <r>
    <m/>
    <x v="1"/>
    <x v="43"/>
    <m/>
    <s v="Elever"/>
    <x v="6"/>
    <x v="0"/>
    <x v="0"/>
    <x v="1"/>
    <x v="1"/>
    <x v="1"/>
    <x v="1"/>
    <x v="1"/>
    <x v="1"/>
    <x v="1"/>
    <x v="0"/>
    <x v="3"/>
    <x v="4"/>
    <x v="4"/>
    <x v="3"/>
    <x v="3"/>
    <x v="3"/>
    <x v="1"/>
    <x v="2"/>
    <x v="1"/>
    <x v="1"/>
    <x v="3"/>
    <x v="2"/>
    <x v="6"/>
    <x v="4"/>
    <x v="6"/>
    <x v="3"/>
    <m/>
    <m/>
    <m/>
    <m/>
    <m/>
    <m/>
  </r>
  <r>
    <m/>
    <x v="1"/>
    <x v="43"/>
    <m/>
    <s v="Elever"/>
    <x v="6"/>
    <x v="0"/>
    <x v="0"/>
    <x v="1"/>
    <x v="1"/>
    <x v="1"/>
    <x v="0"/>
    <x v="1"/>
    <x v="1"/>
    <x v="1"/>
    <x v="0"/>
    <x v="3"/>
    <x v="4"/>
    <x v="5"/>
    <x v="0"/>
    <x v="0"/>
    <x v="0"/>
    <x v="0"/>
    <x v="0"/>
    <x v="0"/>
    <x v="0"/>
    <x v="0"/>
    <x v="0"/>
    <x v="6"/>
    <x v="4"/>
    <x v="4"/>
    <x v="3"/>
    <m/>
    <m/>
    <m/>
    <m/>
    <m/>
    <m/>
  </r>
  <r>
    <m/>
    <x v="1"/>
    <x v="43"/>
    <m/>
    <s v="Elever"/>
    <x v="6"/>
    <x v="0"/>
    <x v="0"/>
    <x v="1"/>
    <x v="1"/>
    <x v="1"/>
    <x v="2"/>
    <x v="1"/>
    <x v="3"/>
    <x v="1"/>
    <x v="0"/>
    <x v="3"/>
    <x v="4"/>
    <x v="4"/>
    <x v="1"/>
    <x v="3"/>
    <x v="1"/>
    <x v="1"/>
    <x v="2"/>
    <x v="1"/>
    <x v="1"/>
    <x v="3"/>
    <x v="2"/>
    <x v="5"/>
    <x v="4"/>
    <x v="4"/>
    <x v="4"/>
    <m/>
    <m/>
    <m/>
    <m/>
    <m/>
    <m/>
  </r>
  <r>
    <m/>
    <x v="1"/>
    <x v="43"/>
    <m/>
    <s v="Elever"/>
    <x v="6"/>
    <x v="0"/>
    <x v="1"/>
    <x v="1"/>
    <x v="1"/>
    <x v="1"/>
    <x v="1"/>
    <x v="1"/>
    <x v="3"/>
    <x v="2"/>
    <x v="0"/>
    <x v="3"/>
    <x v="4"/>
    <x v="4"/>
    <x v="4"/>
    <x v="2"/>
    <x v="3"/>
    <x v="2"/>
    <x v="2"/>
    <x v="1"/>
    <x v="3"/>
    <x v="1"/>
    <x v="2"/>
    <x v="5"/>
    <x v="3"/>
    <x v="4"/>
    <x v="3"/>
    <m/>
    <m/>
    <m/>
    <m/>
    <m/>
    <m/>
  </r>
  <r>
    <m/>
    <x v="1"/>
    <x v="43"/>
    <m/>
    <s v="Elever"/>
    <x v="6"/>
    <x v="0"/>
    <x v="0"/>
    <x v="1"/>
    <x v="1"/>
    <x v="1"/>
    <x v="0"/>
    <x v="1"/>
    <x v="1"/>
    <x v="1"/>
    <x v="0"/>
    <x v="3"/>
    <x v="4"/>
    <x v="4"/>
    <x v="1"/>
    <x v="2"/>
    <x v="3"/>
    <x v="2"/>
    <x v="2"/>
    <x v="1"/>
    <x v="1"/>
    <x v="1"/>
    <x v="2"/>
    <x v="4"/>
    <x v="3"/>
    <x v="4"/>
    <x v="4"/>
    <m/>
    <m/>
    <m/>
    <m/>
    <m/>
    <m/>
  </r>
  <r>
    <m/>
    <x v="1"/>
    <x v="43"/>
    <m/>
    <s v="Elever"/>
    <x v="6"/>
    <x v="0"/>
    <x v="1"/>
    <x v="1"/>
    <x v="1"/>
    <x v="1"/>
    <x v="1"/>
    <x v="1"/>
    <x v="1"/>
    <x v="1"/>
    <x v="0"/>
    <x v="3"/>
    <x v="4"/>
    <x v="4"/>
    <x v="1"/>
    <x v="2"/>
    <x v="3"/>
    <x v="1"/>
    <x v="2"/>
    <x v="1"/>
    <x v="1"/>
    <x v="3"/>
    <x v="1"/>
    <x v="5"/>
    <x v="3"/>
    <x v="4"/>
    <x v="3"/>
    <m/>
    <m/>
    <m/>
    <m/>
    <m/>
    <m/>
  </r>
  <r>
    <m/>
    <x v="1"/>
    <x v="43"/>
    <m/>
    <s v="Elever"/>
    <x v="6"/>
    <x v="0"/>
    <x v="0"/>
    <x v="1"/>
    <x v="1"/>
    <x v="1"/>
    <x v="0"/>
    <x v="0"/>
    <x v="1"/>
    <x v="1"/>
    <x v="0"/>
    <x v="3"/>
    <x v="4"/>
    <x v="4"/>
    <x v="3"/>
    <x v="2"/>
    <x v="3"/>
    <x v="2"/>
    <x v="2"/>
    <x v="1"/>
    <x v="3"/>
    <x v="1"/>
    <x v="2"/>
    <x v="5"/>
    <x v="4"/>
    <x v="4"/>
    <x v="3"/>
    <m/>
    <m/>
    <m/>
    <m/>
    <m/>
    <m/>
  </r>
  <r>
    <m/>
    <x v="1"/>
    <x v="43"/>
    <m/>
    <s v="Elever"/>
    <x v="6"/>
    <x v="0"/>
    <x v="0"/>
    <x v="1"/>
    <x v="1"/>
    <x v="1"/>
    <x v="0"/>
    <x v="1"/>
    <x v="1"/>
    <x v="1"/>
    <x v="0"/>
    <x v="3"/>
    <x v="4"/>
    <x v="4"/>
    <x v="3"/>
    <x v="2"/>
    <x v="3"/>
    <x v="2"/>
    <x v="2"/>
    <x v="1"/>
    <x v="1"/>
    <x v="1"/>
    <x v="2"/>
    <x v="5"/>
    <x v="3"/>
    <x v="4"/>
    <x v="3"/>
    <m/>
    <m/>
    <m/>
    <m/>
    <m/>
    <m/>
  </r>
  <r>
    <m/>
    <x v="1"/>
    <x v="43"/>
    <m/>
    <s v="Elever"/>
    <x v="6"/>
    <x v="1"/>
    <x v="0"/>
    <x v="1"/>
    <x v="1"/>
    <x v="1"/>
    <x v="0"/>
    <x v="1"/>
    <x v="1"/>
    <x v="1"/>
    <x v="0"/>
    <x v="3"/>
    <x v="4"/>
    <x v="4"/>
    <x v="3"/>
    <x v="2"/>
    <x v="3"/>
    <x v="2"/>
    <x v="2"/>
    <x v="1"/>
    <x v="1"/>
    <x v="3"/>
    <x v="2"/>
    <x v="4"/>
    <x v="3"/>
    <x v="4"/>
    <x v="3"/>
    <m/>
    <m/>
    <m/>
    <m/>
    <m/>
    <m/>
  </r>
  <r>
    <m/>
    <x v="1"/>
    <x v="43"/>
    <m/>
    <s v="Elever"/>
    <x v="6"/>
    <x v="1"/>
    <x v="0"/>
    <x v="1"/>
    <x v="1"/>
    <x v="1"/>
    <x v="0"/>
    <x v="1"/>
    <x v="3"/>
    <x v="1"/>
    <x v="0"/>
    <x v="3"/>
    <x v="4"/>
    <x v="4"/>
    <x v="3"/>
    <x v="2"/>
    <x v="3"/>
    <x v="2"/>
    <x v="2"/>
    <x v="1"/>
    <x v="1"/>
    <x v="3"/>
    <x v="2"/>
    <x v="4"/>
    <x v="3"/>
    <x v="4"/>
    <x v="3"/>
    <m/>
    <m/>
    <m/>
    <m/>
    <m/>
    <m/>
  </r>
  <r>
    <m/>
    <x v="1"/>
    <x v="43"/>
    <m/>
    <s v="Elever"/>
    <x v="6"/>
    <x v="1"/>
    <x v="0"/>
    <x v="1"/>
    <x v="1"/>
    <x v="1"/>
    <x v="0"/>
    <x v="1"/>
    <x v="3"/>
    <x v="1"/>
    <x v="0"/>
    <x v="3"/>
    <x v="4"/>
    <x v="4"/>
    <x v="3"/>
    <x v="2"/>
    <x v="3"/>
    <x v="2"/>
    <x v="2"/>
    <x v="1"/>
    <x v="1"/>
    <x v="1"/>
    <x v="2"/>
    <x v="5"/>
    <x v="3"/>
    <x v="4"/>
    <x v="3"/>
    <m/>
    <m/>
    <m/>
    <m/>
    <m/>
    <m/>
  </r>
  <r>
    <m/>
    <x v="1"/>
    <x v="43"/>
    <m/>
    <s v="Elever"/>
    <x v="6"/>
    <x v="0"/>
    <x v="0"/>
    <x v="1"/>
    <x v="1"/>
    <x v="1"/>
    <x v="0"/>
    <x v="1"/>
    <x v="3"/>
    <x v="1"/>
    <x v="0"/>
    <x v="3"/>
    <x v="4"/>
    <x v="4"/>
    <x v="3"/>
    <x v="2"/>
    <x v="3"/>
    <x v="2"/>
    <x v="2"/>
    <x v="1"/>
    <x v="1"/>
    <x v="3"/>
    <x v="2"/>
    <x v="6"/>
    <x v="3"/>
    <x v="4"/>
    <x v="3"/>
    <m/>
    <m/>
    <m/>
    <m/>
    <m/>
    <m/>
  </r>
  <r>
    <m/>
    <x v="1"/>
    <x v="43"/>
    <m/>
    <s v="Elever"/>
    <x v="6"/>
    <x v="1"/>
    <x v="0"/>
    <x v="1"/>
    <x v="1"/>
    <x v="1"/>
    <x v="0"/>
    <x v="1"/>
    <x v="1"/>
    <x v="1"/>
    <x v="0"/>
    <x v="3"/>
    <x v="4"/>
    <x v="4"/>
    <x v="3"/>
    <x v="2"/>
    <x v="3"/>
    <x v="2"/>
    <x v="2"/>
    <x v="1"/>
    <x v="1"/>
    <x v="3"/>
    <x v="2"/>
    <x v="5"/>
    <x v="3"/>
    <x v="4"/>
    <x v="3"/>
    <m/>
    <m/>
    <m/>
    <m/>
    <m/>
    <m/>
  </r>
  <r>
    <m/>
    <x v="1"/>
    <x v="43"/>
    <m/>
    <s v="Elever"/>
    <x v="6"/>
    <x v="0"/>
    <x v="0"/>
    <x v="1"/>
    <x v="1"/>
    <x v="1"/>
    <x v="0"/>
    <x v="1"/>
    <x v="1"/>
    <x v="1"/>
    <x v="0"/>
    <x v="3"/>
    <x v="4"/>
    <x v="4"/>
    <x v="3"/>
    <x v="2"/>
    <x v="3"/>
    <x v="2"/>
    <x v="2"/>
    <x v="1"/>
    <x v="1"/>
    <x v="1"/>
    <x v="2"/>
    <x v="5"/>
    <x v="3"/>
    <x v="4"/>
    <x v="4"/>
    <m/>
    <m/>
    <m/>
    <m/>
    <m/>
    <m/>
  </r>
  <r>
    <m/>
    <x v="1"/>
    <x v="43"/>
    <m/>
    <s v="Elever"/>
    <x v="6"/>
    <x v="0"/>
    <x v="0"/>
    <x v="1"/>
    <x v="1"/>
    <x v="1"/>
    <x v="1"/>
    <x v="1"/>
    <x v="2"/>
    <x v="2"/>
    <x v="0"/>
    <x v="3"/>
    <x v="4"/>
    <x v="4"/>
    <x v="4"/>
    <x v="2"/>
    <x v="3"/>
    <x v="1"/>
    <x v="2"/>
    <x v="1"/>
    <x v="3"/>
    <x v="1"/>
    <x v="2"/>
    <x v="4"/>
    <x v="3"/>
    <x v="4"/>
    <x v="3"/>
    <m/>
    <m/>
    <m/>
    <m/>
    <m/>
    <m/>
  </r>
  <r>
    <m/>
    <x v="1"/>
    <x v="43"/>
    <m/>
    <s v="Elever"/>
    <x v="6"/>
    <x v="0"/>
    <x v="0"/>
    <x v="1"/>
    <x v="1"/>
    <x v="2"/>
    <x v="0"/>
    <x v="1"/>
    <x v="3"/>
    <x v="1"/>
    <x v="0"/>
    <x v="1"/>
    <x v="4"/>
    <x v="4"/>
    <x v="1"/>
    <x v="2"/>
    <x v="3"/>
    <x v="1"/>
    <x v="1"/>
    <x v="1"/>
    <x v="1"/>
    <x v="3"/>
    <x v="2"/>
    <x v="6"/>
    <x v="3"/>
    <x v="4"/>
    <x v="3"/>
    <m/>
    <m/>
    <m/>
    <m/>
    <m/>
    <m/>
  </r>
  <r>
    <m/>
    <x v="1"/>
    <x v="43"/>
    <m/>
    <s v="Elever"/>
    <x v="6"/>
    <x v="0"/>
    <x v="0"/>
    <x v="1"/>
    <x v="1"/>
    <x v="1"/>
    <x v="0"/>
    <x v="1"/>
    <x v="1"/>
    <x v="1"/>
    <x v="0"/>
    <x v="3"/>
    <x v="4"/>
    <x v="4"/>
    <x v="3"/>
    <x v="2"/>
    <x v="3"/>
    <x v="2"/>
    <x v="2"/>
    <x v="1"/>
    <x v="1"/>
    <x v="3"/>
    <x v="2"/>
    <x v="5"/>
    <x v="3"/>
    <x v="4"/>
    <x v="3"/>
    <m/>
    <m/>
    <m/>
    <m/>
    <m/>
    <m/>
  </r>
  <r>
    <m/>
    <x v="1"/>
    <x v="43"/>
    <m/>
    <s v="Elever"/>
    <x v="6"/>
    <x v="1"/>
    <x v="0"/>
    <x v="1"/>
    <x v="1"/>
    <x v="1"/>
    <x v="0"/>
    <x v="1"/>
    <x v="3"/>
    <x v="2"/>
    <x v="0"/>
    <x v="3"/>
    <x v="4"/>
    <x v="4"/>
    <x v="1"/>
    <x v="2"/>
    <x v="3"/>
    <x v="2"/>
    <x v="2"/>
    <x v="1"/>
    <x v="1"/>
    <x v="3"/>
    <x v="2"/>
    <x v="5"/>
    <x v="3"/>
    <x v="4"/>
    <x v="3"/>
    <m/>
    <m/>
    <m/>
    <m/>
    <m/>
    <m/>
  </r>
  <r>
    <m/>
    <x v="1"/>
    <x v="43"/>
    <m/>
    <s v="Elever"/>
    <x v="6"/>
    <x v="1"/>
    <x v="0"/>
    <x v="1"/>
    <x v="1"/>
    <x v="1"/>
    <x v="0"/>
    <x v="1"/>
    <x v="3"/>
    <x v="2"/>
    <x v="0"/>
    <x v="3"/>
    <x v="4"/>
    <x v="4"/>
    <x v="3"/>
    <x v="2"/>
    <x v="3"/>
    <x v="2"/>
    <x v="2"/>
    <x v="1"/>
    <x v="1"/>
    <x v="3"/>
    <x v="2"/>
    <x v="5"/>
    <x v="3"/>
    <x v="4"/>
    <x v="3"/>
    <m/>
    <m/>
    <m/>
    <m/>
    <m/>
    <m/>
  </r>
  <r>
    <m/>
    <x v="1"/>
    <x v="43"/>
    <m/>
    <s v="Elever"/>
    <x v="6"/>
    <x v="1"/>
    <x v="0"/>
    <x v="1"/>
    <x v="1"/>
    <x v="1"/>
    <x v="0"/>
    <x v="0"/>
    <x v="2"/>
    <x v="3"/>
    <x v="0"/>
    <x v="3"/>
    <x v="4"/>
    <x v="4"/>
    <x v="3"/>
    <x v="2"/>
    <x v="3"/>
    <x v="2"/>
    <x v="2"/>
    <x v="1"/>
    <x v="1"/>
    <x v="3"/>
    <x v="2"/>
    <x v="6"/>
    <x v="3"/>
    <x v="4"/>
    <x v="4"/>
    <m/>
    <m/>
    <m/>
    <m/>
    <m/>
    <m/>
  </r>
  <r>
    <m/>
    <x v="1"/>
    <x v="43"/>
    <m/>
    <s v="Elever"/>
    <x v="6"/>
    <x v="1"/>
    <x v="0"/>
    <x v="0"/>
    <x v="1"/>
    <x v="1"/>
    <x v="1"/>
    <x v="1"/>
    <x v="3"/>
    <x v="2"/>
    <x v="0"/>
    <x v="3"/>
    <x v="4"/>
    <x v="4"/>
    <x v="1"/>
    <x v="3"/>
    <x v="3"/>
    <x v="3"/>
    <x v="2"/>
    <x v="1"/>
    <x v="1"/>
    <x v="4"/>
    <x v="2"/>
    <x v="6"/>
    <x v="3"/>
    <x v="4"/>
    <x v="3"/>
    <m/>
    <m/>
    <m/>
    <m/>
    <m/>
    <m/>
  </r>
  <r>
    <m/>
    <x v="1"/>
    <x v="43"/>
    <m/>
    <s v="Elever"/>
    <x v="6"/>
    <x v="0"/>
    <x v="0"/>
    <x v="1"/>
    <x v="1"/>
    <x v="2"/>
    <x v="1"/>
    <x v="1"/>
    <x v="3"/>
    <x v="2"/>
    <x v="0"/>
    <x v="3"/>
    <x v="4"/>
    <x v="4"/>
    <x v="3"/>
    <x v="2"/>
    <x v="3"/>
    <x v="2"/>
    <x v="2"/>
    <x v="1"/>
    <x v="4"/>
    <x v="1"/>
    <x v="2"/>
    <x v="4"/>
    <x v="3"/>
    <x v="4"/>
    <x v="3"/>
    <m/>
    <m/>
    <m/>
    <m/>
    <m/>
    <m/>
  </r>
  <r>
    <m/>
    <x v="1"/>
    <x v="43"/>
    <m/>
    <s v="Elever"/>
    <x v="6"/>
    <x v="0"/>
    <x v="1"/>
    <x v="1"/>
    <x v="1"/>
    <x v="1"/>
    <x v="0"/>
    <x v="1"/>
    <x v="1"/>
    <x v="1"/>
    <x v="0"/>
    <x v="3"/>
    <x v="4"/>
    <x v="4"/>
    <x v="3"/>
    <x v="2"/>
    <x v="3"/>
    <x v="2"/>
    <x v="2"/>
    <x v="1"/>
    <x v="3"/>
    <x v="1"/>
    <x v="2"/>
    <x v="4"/>
    <x v="3"/>
    <x v="4"/>
    <x v="3"/>
    <m/>
    <m/>
    <m/>
    <m/>
    <m/>
    <m/>
  </r>
  <r>
    <m/>
    <x v="1"/>
    <x v="43"/>
    <m/>
    <s v="Elever"/>
    <x v="6"/>
    <x v="0"/>
    <x v="0"/>
    <x v="1"/>
    <x v="1"/>
    <x v="1"/>
    <x v="0"/>
    <x v="1"/>
    <x v="1"/>
    <x v="1"/>
    <x v="0"/>
    <x v="3"/>
    <x v="4"/>
    <x v="4"/>
    <x v="3"/>
    <x v="2"/>
    <x v="3"/>
    <x v="2"/>
    <x v="2"/>
    <x v="1"/>
    <x v="3"/>
    <x v="1"/>
    <x v="2"/>
    <x v="5"/>
    <x v="3"/>
    <x v="4"/>
    <x v="3"/>
    <m/>
    <m/>
    <m/>
    <m/>
    <m/>
    <m/>
  </r>
  <r>
    <m/>
    <x v="1"/>
    <x v="43"/>
    <m/>
    <s v="Elever"/>
    <x v="6"/>
    <x v="1"/>
    <x v="0"/>
    <x v="1"/>
    <x v="1"/>
    <x v="1"/>
    <x v="1"/>
    <x v="1"/>
    <x v="3"/>
    <x v="3"/>
    <x v="2"/>
    <x v="3"/>
    <x v="4"/>
    <x v="4"/>
    <x v="1"/>
    <x v="1"/>
    <x v="3"/>
    <x v="2"/>
    <x v="2"/>
    <x v="1"/>
    <x v="1"/>
    <x v="4"/>
    <x v="2"/>
    <x v="4"/>
    <x v="3"/>
    <x v="4"/>
    <x v="4"/>
    <m/>
    <m/>
    <m/>
    <m/>
    <m/>
    <m/>
  </r>
  <r>
    <m/>
    <x v="1"/>
    <x v="43"/>
    <m/>
    <s v="Elever"/>
    <x v="6"/>
    <x v="0"/>
    <x v="0"/>
    <x v="1"/>
    <x v="1"/>
    <x v="1"/>
    <x v="2"/>
    <x v="1"/>
    <x v="1"/>
    <x v="1"/>
    <x v="0"/>
    <x v="3"/>
    <x v="4"/>
    <x v="4"/>
    <x v="3"/>
    <x v="2"/>
    <x v="3"/>
    <x v="1"/>
    <x v="2"/>
    <x v="1"/>
    <x v="1"/>
    <x v="3"/>
    <x v="2"/>
    <x v="4"/>
    <x v="3"/>
    <x v="4"/>
    <x v="3"/>
    <m/>
    <m/>
    <m/>
    <m/>
    <m/>
    <m/>
  </r>
  <r>
    <m/>
    <x v="1"/>
    <x v="43"/>
    <m/>
    <s v="Elever"/>
    <x v="6"/>
    <x v="1"/>
    <x v="0"/>
    <x v="1"/>
    <x v="1"/>
    <x v="1"/>
    <x v="0"/>
    <x v="1"/>
    <x v="1"/>
    <x v="1"/>
    <x v="0"/>
    <x v="3"/>
    <x v="4"/>
    <x v="4"/>
    <x v="3"/>
    <x v="2"/>
    <x v="3"/>
    <x v="2"/>
    <x v="2"/>
    <x v="1"/>
    <x v="1"/>
    <x v="4"/>
    <x v="2"/>
    <x v="6"/>
    <x v="4"/>
    <x v="4"/>
    <x v="3"/>
    <m/>
    <m/>
    <m/>
    <m/>
    <m/>
    <m/>
  </r>
  <r>
    <m/>
    <x v="1"/>
    <x v="43"/>
    <m/>
    <s v="Elever"/>
    <x v="6"/>
    <x v="1"/>
    <x v="0"/>
    <x v="0"/>
    <x v="1"/>
    <x v="1"/>
    <x v="1"/>
    <x v="1"/>
    <x v="1"/>
    <x v="2"/>
    <x v="0"/>
    <x v="1"/>
    <x v="4"/>
    <x v="5"/>
    <x v="0"/>
    <x v="0"/>
    <x v="0"/>
    <x v="0"/>
    <x v="0"/>
    <x v="0"/>
    <x v="0"/>
    <x v="0"/>
    <x v="0"/>
    <x v="6"/>
    <x v="3"/>
    <x v="4"/>
    <x v="4"/>
    <m/>
    <m/>
    <m/>
    <m/>
    <m/>
    <m/>
  </r>
  <r>
    <m/>
    <x v="1"/>
    <x v="43"/>
    <m/>
    <s v="Elever"/>
    <x v="6"/>
    <x v="0"/>
    <x v="0"/>
    <x v="0"/>
    <x v="1"/>
    <x v="1"/>
    <x v="1"/>
    <x v="0"/>
    <x v="3"/>
    <x v="1"/>
    <x v="3"/>
    <x v="3"/>
    <x v="4"/>
    <x v="4"/>
    <x v="3"/>
    <x v="2"/>
    <x v="1"/>
    <x v="2"/>
    <x v="2"/>
    <x v="1"/>
    <x v="1"/>
    <x v="1"/>
    <x v="2"/>
    <x v="6"/>
    <x v="3"/>
    <x v="5"/>
    <x v="3"/>
    <m/>
    <m/>
    <m/>
    <m/>
    <m/>
    <m/>
  </r>
  <r>
    <m/>
    <x v="1"/>
    <x v="43"/>
    <m/>
    <s v="Elever"/>
    <x v="6"/>
    <x v="1"/>
    <x v="0"/>
    <x v="1"/>
    <x v="0"/>
    <x v="2"/>
    <x v="0"/>
    <x v="0"/>
    <x v="3"/>
    <x v="1"/>
    <x v="0"/>
    <x v="3"/>
    <x v="4"/>
    <x v="4"/>
    <x v="3"/>
    <x v="2"/>
    <x v="1"/>
    <x v="1"/>
    <x v="2"/>
    <x v="1"/>
    <x v="1"/>
    <x v="3"/>
    <x v="2"/>
    <x v="4"/>
    <x v="3"/>
    <x v="4"/>
    <x v="3"/>
    <m/>
    <m/>
    <m/>
    <m/>
    <m/>
    <m/>
  </r>
  <r>
    <m/>
    <x v="1"/>
    <x v="42"/>
    <m/>
    <s v="Elever"/>
    <x v="6"/>
    <x v="0"/>
    <x v="0"/>
    <x v="1"/>
    <x v="1"/>
    <x v="1"/>
    <x v="0"/>
    <x v="1"/>
    <x v="1"/>
    <x v="1"/>
    <x v="0"/>
    <x v="3"/>
    <x v="4"/>
    <x v="5"/>
    <x v="0"/>
    <x v="0"/>
    <x v="0"/>
    <x v="0"/>
    <x v="0"/>
    <x v="0"/>
    <x v="0"/>
    <x v="0"/>
    <x v="0"/>
    <x v="6"/>
    <x v="3"/>
    <x v="4"/>
    <x v="3"/>
    <m/>
    <m/>
    <m/>
    <m/>
    <m/>
    <m/>
  </r>
  <r>
    <m/>
    <x v="1"/>
    <x v="42"/>
    <m/>
    <s v="Elever"/>
    <x v="6"/>
    <x v="0"/>
    <x v="0"/>
    <x v="1"/>
    <x v="1"/>
    <x v="1"/>
    <x v="1"/>
    <x v="1"/>
    <x v="3"/>
    <x v="1"/>
    <x v="0"/>
    <x v="3"/>
    <x v="4"/>
    <x v="4"/>
    <x v="3"/>
    <x v="2"/>
    <x v="3"/>
    <x v="1"/>
    <x v="2"/>
    <x v="1"/>
    <x v="1"/>
    <x v="1"/>
    <x v="2"/>
    <x v="4"/>
    <x v="3"/>
    <x v="5"/>
    <x v="3"/>
    <m/>
    <m/>
    <m/>
    <m/>
    <m/>
    <m/>
  </r>
  <r>
    <m/>
    <x v="1"/>
    <x v="42"/>
    <m/>
    <s v="Elever"/>
    <x v="6"/>
    <x v="1"/>
    <x v="0"/>
    <x v="0"/>
    <x v="1"/>
    <x v="0"/>
    <x v="0"/>
    <x v="0"/>
    <x v="3"/>
    <x v="2"/>
    <x v="0"/>
    <x v="3"/>
    <x v="4"/>
    <x v="4"/>
    <x v="3"/>
    <x v="2"/>
    <x v="1"/>
    <x v="1"/>
    <x v="2"/>
    <x v="2"/>
    <x v="1"/>
    <x v="3"/>
    <x v="2"/>
    <x v="6"/>
    <x v="3"/>
    <x v="4"/>
    <x v="3"/>
    <m/>
    <m/>
    <m/>
    <m/>
    <m/>
    <m/>
  </r>
  <r>
    <m/>
    <x v="1"/>
    <x v="42"/>
    <m/>
    <s v="Elever"/>
    <x v="6"/>
    <x v="0"/>
    <x v="0"/>
    <x v="1"/>
    <x v="1"/>
    <x v="1"/>
    <x v="0"/>
    <x v="1"/>
    <x v="1"/>
    <x v="1"/>
    <x v="0"/>
    <x v="3"/>
    <x v="4"/>
    <x v="4"/>
    <x v="3"/>
    <x v="3"/>
    <x v="3"/>
    <x v="2"/>
    <x v="2"/>
    <x v="1"/>
    <x v="3"/>
    <x v="3"/>
    <x v="2"/>
    <x v="5"/>
    <x v="3"/>
    <x v="4"/>
    <x v="3"/>
    <m/>
    <m/>
    <m/>
    <m/>
    <m/>
    <m/>
  </r>
  <r>
    <m/>
    <x v="1"/>
    <x v="42"/>
    <m/>
    <s v="Elever"/>
    <x v="6"/>
    <x v="1"/>
    <x v="0"/>
    <x v="1"/>
    <x v="1"/>
    <x v="1"/>
    <x v="0"/>
    <x v="1"/>
    <x v="1"/>
    <x v="1"/>
    <x v="0"/>
    <x v="3"/>
    <x v="4"/>
    <x v="4"/>
    <x v="1"/>
    <x v="1"/>
    <x v="3"/>
    <x v="2"/>
    <x v="2"/>
    <x v="1"/>
    <x v="1"/>
    <x v="1"/>
    <x v="2"/>
    <x v="5"/>
    <x v="3"/>
    <x v="4"/>
    <x v="3"/>
    <m/>
    <m/>
    <m/>
    <m/>
    <m/>
    <m/>
  </r>
  <r>
    <m/>
    <x v="1"/>
    <x v="42"/>
    <m/>
    <s v="Elever"/>
    <x v="6"/>
    <x v="0"/>
    <x v="0"/>
    <x v="1"/>
    <x v="1"/>
    <x v="1"/>
    <x v="0"/>
    <x v="1"/>
    <x v="1"/>
    <x v="1"/>
    <x v="0"/>
    <x v="3"/>
    <x v="4"/>
    <x v="4"/>
    <x v="3"/>
    <x v="1"/>
    <x v="3"/>
    <x v="2"/>
    <x v="2"/>
    <x v="1"/>
    <x v="3"/>
    <x v="3"/>
    <x v="2"/>
    <x v="4"/>
    <x v="4"/>
    <x v="4"/>
    <x v="3"/>
    <m/>
    <m/>
    <m/>
    <m/>
    <m/>
    <m/>
  </r>
  <r>
    <m/>
    <x v="1"/>
    <x v="42"/>
    <m/>
    <s v="Elever"/>
    <x v="6"/>
    <x v="0"/>
    <x v="0"/>
    <x v="1"/>
    <x v="1"/>
    <x v="1"/>
    <x v="1"/>
    <x v="1"/>
    <x v="1"/>
    <x v="1"/>
    <x v="0"/>
    <x v="3"/>
    <x v="4"/>
    <x v="4"/>
    <x v="3"/>
    <x v="2"/>
    <x v="3"/>
    <x v="2"/>
    <x v="2"/>
    <x v="1"/>
    <x v="4"/>
    <x v="1"/>
    <x v="2"/>
    <x v="5"/>
    <x v="3"/>
    <x v="4"/>
    <x v="3"/>
    <m/>
    <m/>
    <m/>
    <m/>
    <m/>
    <m/>
  </r>
  <r>
    <m/>
    <x v="1"/>
    <x v="42"/>
    <m/>
    <s v="Elever"/>
    <x v="6"/>
    <x v="1"/>
    <x v="0"/>
    <x v="1"/>
    <x v="1"/>
    <x v="1"/>
    <x v="0"/>
    <x v="1"/>
    <x v="3"/>
    <x v="2"/>
    <x v="0"/>
    <x v="1"/>
    <x v="4"/>
    <x v="4"/>
    <x v="3"/>
    <x v="2"/>
    <x v="1"/>
    <x v="2"/>
    <x v="2"/>
    <x v="2"/>
    <x v="1"/>
    <x v="4"/>
    <x v="2"/>
    <x v="4"/>
    <x v="4"/>
    <x v="4"/>
    <x v="3"/>
    <m/>
    <m/>
    <m/>
    <m/>
    <m/>
    <m/>
  </r>
  <r>
    <m/>
    <x v="1"/>
    <x v="42"/>
    <m/>
    <s v="Elever"/>
    <x v="6"/>
    <x v="0"/>
    <x v="0"/>
    <x v="1"/>
    <x v="1"/>
    <x v="1"/>
    <x v="0"/>
    <x v="1"/>
    <x v="1"/>
    <x v="1"/>
    <x v="0"/>
    <x v="3"/>
    <x v="4"/>
    <x v="4"/>
    <x v="3"/>
    <x v="1"/>
    <x v="3"/>
    <x v="2"/>
    <x v="2"/>
    <x v="1"/>
    <x v="1"/>
    <x v="1"/>
    <x v="2"/>
    <x v="5"/>
    <x v="3"/>
    <x v="4"/>
    <x v="3"/>
    <m/>
    <m/>
    <m/>
    <m/>
    <m/>
    <m/>
  </r>
  <r>
    <m/>
    <x v="1"/>
    <x v="42"/>
    <m/>
    <s v="Elever"/>
    <x v="6"/>
    <x v="1"/>
    <x v="0"/>
    <x v="1"/>
    <x v="1"/>
    <x v="1"/>
    <x v="1"/>
    <x v="0"/>
    <x v="3"/>
    <x v="2"/>
    <x v="3"/>
    <x v="3"/>
    <x v="4"/>
    <x v="4"/>
    <x v="1"/>
    <x v="2"/>
    <x v="3"/>
    <x v="3"/>
    <x v="2"/>
    <x v="1"/>
    <x v="1"/>
    <x v="4"/>
    <x v="2"/>
    <x v="5"/>
    <x v="3"/>
    <x v="4"/>
    <x v="3"/>
    <m/>
    <m/>
    <m/>
    <m/>
    <m/>
    <m/>
  </r>
  <r>
    <m/>
    <x v="1"/>
    <x v="42"/>
    <m/>
    <s v="Elever"/>
    <x v="6"/>
    <x v="0"/>
    <x v="1"/>
    <x v="1"/>
    <x v="1"/>
    <x v="2"/>
    <x v="1"/>
    <x v="0"/>
    <x v="1"/>
    <x v="1"/>
    <x v="3"/>
    <x v="3"/>
    <x v="4"/>
    <x v="4"/>
    <x v="1"/>
    <x v="1"/>
    <x v="3"/>
    <x v="2"/>
    <x v="1"/>
    <x v="2"/>
    <x v="1"/>
    <x v="4"/>
    <x v="1"/>
    <x v="5"/>
    <x v="3"/>
    <x v="5"/>
    <x v="3"/>
    <m/>
    <m/>
    <m/>
    <m/>
    <m/>
    <m/>
  </r>
  <r>
    <m/>
    <x v="1"/>
    <x v="42"/>
    <m/>
    <s v="Elever"/>
    <x v="6"/>
    <x v="1"/>
    <x v="1"/>
    <x v="1"/>
    <x v="1"/>
    <x v="1"/>
    <x v="1"/>
    <x v="0"/>
    <x v="1"/>
    <x v="1"/>
    <x v="0"/>
    <x v="3"/>
    <x v="4"/>
    <x v="4"/>
    <x v="4"/>
    <x v="1"/>
    <x v="3"/>
    <x v="1"/>
    <x v="2"/>
    <x v="1"/>
    <x v="3"/>
    <x v="3"/>
    <x v="1"/>
    <x v="4"/>
    <x v="3"/>
    <x v="6"/>
    <x v="4"/>
    <m/>
    <m/>
    <m/>
    <m/>
    <m/>
    <m/>
  </r>
  <r>
    <m/>
    <x v="1"/>
    <x v="42"/>
    <m/>
    <s v="Elever"/>
    <x v="6"/>
    <x v="0"/>
    <x v="0"/>
    <x v="1"/>
    <x v="1"/>
    <x v="2"/>
    <x v="2"/>
    <x v="3"/>
    <x v="1"/>
    <x v="1"/>
    <x v="0"/>
    <x v="3"/>
    <x v="4"/>
    <x v="4"/>
    <x v="3"/>
    <x v="2"/>
    <x v="1"/>
    <x v="1"/>
    <x v="2"/>
    <x v="1"/>
    <x v="1"/>
    <x v="3"/>
    <x v="2"/>
    <x v="6"/>
    <x v="3"/>
    <x v="4"/>
    <x v="3"/>
    <m/>
    <m/>
    <m/>
    <m/>
    <m/>
    <m/>
  </r>
  <r>
    <m/>
    <x v="1"/>
    <x v="42"/>
    <m/>
    <s v="Elever"/>
    <x v="6"/>
    <x v="1"/>
    <x v="1"/>
    <x v="0"/>
    <x v="1"/>
    <x v="1"/>
    <x v="0"/>
    <x v="1"/>
    <x v="2"/>
    <x v="3"/>
    <x v="0"/>
    <x v="3"/>
    <x v="4"/>
    <x v="4"/>
    <x v="3"/>
    <x v="2"/>
    <x v="1"/>
    <x v="3"/>
    <x v="2"/>
    <x v="1"/>
    <x v="1"/>
    <x v="4"/>
    <x v="2"/>
    <x v="5"/>
    <x v="3"/>
    <x v="6"/>
    <x v="4"/>
    <m/>
    <m/>
    <m/>
    <m/>
    <m/>
    <m/>
  </r>
  <r>
    <m/>
    <x v="1"/>
    <x v="42"/>
    <m/>
    <s v="Elever"/>
    <x v="6"/>
    <x v="0"/>
    <x v="0"/>
    <x v="1"/>
    <x v="1"/>
    <x v="1"/>
    <x v="0"/>
    <x v="1"/>
    <x v="1"/>
    <x v="1"/>
    <x v="0"/>
    <x v="3"/>
    <x v="4"/>
    <x v="4"/>
    <x v="4"/>
    <x v="2"/>
    <x v="3"/>
    <x v="2"/>
    <x v="2"/>
    <x v="1"/>
    <x v="1"/>
    <x v="1"/>
    <x v="2"/>
    <x v="5"/>
    <x v="3"/>
    <x v="4"/>
    <x v="3"/>
    <m/>
    <m/>
    <m/>
    <m/>
    <m/>
    <m/>
  </r>
  <r>
    <m/>
    <x v="1"/>
    <x v="42"/>
    <m/>
    <s v="Elever"/>
    <x v="6"/>
    <x v="1"/>
    <x v="0"/>
    <x v="1"/>
    <x v="1"/>
    <x v="1"/>
    <x v="0"/>
    <x v="1"/>
    <x v="3"/>
    <x v="2"/>
    <x v="3"/>
    <x v="3"/>
    <x v="4"/>
    <x v="4"/>
    <x v="1"/>
    <x v="3"/>
    <x v="3"/>
    <x v="1"/>
    <x v="2"/>
    <x v="1"/>
    <x v="1"/>
    <x v="4"/>
    <x v="2"/>
    <x v="4"/>
    <x v="3"/>
    <x v="4"/>
    <x v="3"/>
    <m/>
    <m/>
    <m/>
    <m/>
    <m/>
    <m/>
  </r>
  <r>
    <m/>
    <x v="1"/>
    <x v="42"/>
    <m/>
    <s v="Elever"/>
    <x v="6"/>
    <x v="1"/>
    <x v="0"/>
    <x v="1"/>
    <x v="1"/>
    <x v="1"/>
    <x v="1"/>
    <x v="0"/>
    <x v="3"/>
    <x v="1"/>
    <x v="0"/>
    <x v="1"/>
    <x v="4"/>
    <x v="4"/>
    <x v="1"/>
    <x v="3"/>
    <x v="3"/>
    <x v="1"/>
    <x v="2"/>
    <x v="1"/>
    <x v="1"/>
    <x v="4"/>
    <x v="2"/>
    <x v="5"/>
    <x v="3"/>
    <x v="4"/>
    <x v="3"/>
    <m/>
    <m/>
    <m/>
    <m/>
    <m/>
    <m/>
  </r>
  <r>
    <m/>
    <x v="1"/>
    <x v="42"/>
    <m/>
    <s v="Elever"/>
    <x v="6"/>
    <x v="1"/>
    <x v="0"/>
    <x v="1"/>
    <x v="1"/>
    <x v="1"/>
    <x v="0"/>
    <x v="1"/>
    <x v="1"/>
    <x v="1"/>
    <x v="0"/>
    <x v="1"/>
    <x v="4"/>
    <x v="4"/>
    <x v="1"/>
    <x v="2"/>
    <x v="3"/>
    <x v="2"/>
    <x v="2"/>
    <x v="1"/>
    <x v="3"/>
    <x v="3"/>
    <x v="2"/>
    <x v="4"/>
    <x v="4"/>
    <x v="5"/>
    <x v="3"/>
    <m/>
    <m/>
    <m/>
    <m/>
    <m/>
    <m/>
  </r>
  <r>
    <m/>
    <x v="1"/>
    <x v="42"/>
    <m/>
    <s v="Elever"/>
    <x v="6"/>
    <x v="0"/>
    <x v="1"/>
    <x v="1"/>
    <x v="0"/>
    <x v="1"/>
    <x v="0"/>
    <x v="0"/>
    <x v="3"/>
    <x v="2"/>
    <x v="0"/>
    <x v="3"/>
    <x v="4"/>
    <x v="4"/>
    <x v="1"/>
    <x v="2"/>
    <x v="1"/>
    <x v="1"/>
    <x v="1"/>
    <x v="1"/>
    <x v="3"/>
    <x v="1"/>
    <x v="1"/>
    <x v="6"/>
    <x v="3"/>
    <x v="4"/>
    <x v="3"/>
    <m/>
    <m/>
    <m/>
    <m/>
    <m/>
    <m/>
  </r>
  <r>
    <m/>
    <x v="1"/>
    <x v="42"/>
    <m/>
    <s v="Elever"/>
    <x v="6"/>
    <x v="1"/>
    <x v="0"/>
    <x v="1"/>
    <x v="1"/>
    <x v="1"/>
    <x v="1"/>
    <x v="1"/>
    <x v="1"/>
    <x v="1"/>
    <x v="3"/>
    <x v="3"/>
    <x v="4"/>
    <x v="4"/>
    <x v="3"/>
    <x v="2"/>
    <x v="3"/>
    <x v="2"/>
    <x v="2"/>
    <x v="1"/>
    <x v="1"/>
    <x v="1"/>
    <x v="2"/>
    <x v="5"/>
    <x v="3"/>
    <x v="4"/>
    <x v="3"/>
    <m/>
    <m/>
    <m/>
    <m/>
    <m/>
    <m/>
  </r>
  <r>
    <m/>
    <x v="1"/>
    <x v="42"/>
    <m/>
    <s v="Elever"/>
    <x v="6"/>
    <x v="3"/>
    <x v="1"/>
    <x v="1"/>
    <x v="1"/>
    <x v="1"/>
    <x v="0"/>
    <x v="1"/>
    <x v="3"/>
    <x v="1"/>
    <x v="3"/>
    <x v="3"/>
    <x v="4"/>
    <x v="4"/>
    <x v="1"/>
    <x v="1"/>
    <x v="3"/>
    <x v="2"/>
    <x v="2"/>
    <x v="1"/>
    <x v="3"/>
    <x v="3"/>
    <x v="2"/>
    <x v="5"/>
    <x v="3"/>
    <x v="4"/>
    <x v="4"/>
    <m/>
    <m/>
    <m/>
    <m/>
    <m/>
    <m/>
  </r>
  <r>
    <m/>
    <x v="1"/>
    <x v="42"/>
    <m/>
    <s v="Elever"/>
    <x v="6"/>
    <x v="0"/>
    <x v="1"/>
    <x v="1"/>
    <x v="1"/>
    <x v="1"/>
    <x v="1"/>
    <x v="2"/>
    <x v="3"/>
    <x v="1"/>
    <x v="0"/>
    <x v="3"/>
    <x v="4"/>
    <x v="5"/>
    <x v="0"/>
    <x v="0"/>
    <x v="0"/>
    <x v="0"/>
    <x v="0"/>
    <x v="0"/>
    <x v="0"/>
    <x v="0"/>
    <x v="0"/>
    <x v="6"/>
    <x v="3"/>
    <x v="5"/>
    <x v="4"/>
    <m/>
    <m/>
    <m/>
    <m/>
    <m/>
    <m/>
  </r>
  <r>
    <m/>
    <x v="1"/>
    <x v="42"/>
    <m/>
    <s v="Elever"/>
    <x v="6"/>
    <x v="1"/>
    <x v="0"/>
    <x v="1"/>
    <x v="1"/>
    <x v="2"/>
    <x v="1"/>
    <x v="0"/>
    <x v="1"/>
    <x v="1"/>
    <x v="3"/>
    <x v="3"/>
    <x v="4"/>
    <x v="4"/>
    <x v="1"/>
    <x v="3"/>
    <x v="1"/>
    <x v="1"/>
    <x v="2"/>
    <x v="2"/>
    <x v="1"/>
    <x v="4"/>
    <x v="2"/>
    <x v="0"/>
    <x v="0"/>
    <x v="6"/>
    <x v="4"/>
    <m/>
    <m/>
    <m/>
    <m/>
    <m/>
    <m/>
  </r>
  <r>
    <m/>
    <x v="1"/>
    <x v="42"/>
    <m/>
    <s v="Elever"/>
    <x v="6"/>
    <x v="0"/>
    <x v="1"/>
    <x v="2"/>
    <x v="0"/>
    <x v="0"/>
    <x v="1"/>
    <x v="2"/>
    <x v="2"/>
    <x v="3"/>
    <x v="2"/>
    <x v="3"/>
    <x v="4"/>
    <x v="4"/>
    <x v="1"/>
    <x v="3"/>
    <x v="3"/>
    <x v="1"/>
    <x v="2"/>
    <x v="4"/>
    <x v="4"/>
    <x v="1"/>
    <x v="1"/>
    <x v="4"/>
    <x v="3"/>
    <x v="4"/>
    <x v="3"/>
    <m/>
    <m/>
    <m/>
    <m/>
    <m/>
    <m/>
  </r>
  <r>
    <m/>
    <x v="1"/>
    <x v="42"/>
    <m/>
    <s v="Elever"/>
    <x v="6"/>
    <x v="0"/>
    <x v="0"/>
    <x v="1"/>
    <x v="1"/>
    <x v="1"/>
    <x v="1"/>
    <x v="0"/>
    <x v="1"/>
    <x v="1"/>
    <x v="0"/>
    <x v="3"/>
    <x v="4"/>
    <x v="4"/>
    <x v="1"/>
    <x v="2"/>
    <x v="3"/>
    <x v="1"/>
    <x v="2"/>
    <x v="1"/>
    <x v="3"/>
    <x v="1"/>
    <x v="2"/>
    <x v="0"/>
    <x v="3"/>
    <x v="4"/>
    <x v="4"/>
    <m/>
    <m/>
    <m/>
    <m/>
    <m/>
    <m/>
  </r>
  <r>
    <m/>
    <x v="1"/>
    <x v="42"/>
    <m/>
    <s v="Elever"/>
    <x v="6"/>
    <x v="1"/>
    <x v="0"/>
    <x v="1"/>
    <x v="1"/>
    <x v="1"/>
    <x v="3"/>
    <x v="0"/>
    <x v="1"/>
    <x v="1"/>
    <x v="0"/>
    <x v="3"/>
    <x v="4"/>
    <x v="5"/>
    <x v="0"/>
    <x v="0"/>
    <x v="0"/>
    <x v="0"/>
    <x v="0"/>
    <x v="0"/>
    <x v="0"/>
    <x v="0"/>
    <x v="0"/>
    <x v="4"/>
    <x v="4"/>
    <x v="4"/>
    <x v="3"/>
    <m/>
    <m/>
    <m/>
    <m/>
    <m/>
    <m/>
  </r>
  <r>
    <m/>
    <x v="1"/>
    <x v="42"/>
    <m/>
    <s v="Elever"/>
    <x v="6"/>
    <x v="0"/>
    <x v="0"/>
    <x v="0"/>
    <x v="2"/>
    <x v="0"/>
    <x v="2"/>
    <x v="2"/>
    <x v="2"/>
    <x v="3"/>
    <x v="2"/>
    <x v="3"/>
    <x v="4"/>
    <x v="4"/>
    <x v="1"/>
    <x v="1"/>
    <x v="1"/>
    <x v="3"/>
    <x v="4"/>
    <x v="4"/>
    <x v="1"/>
    <x v="1"/>
    <x v="4"/>
    <x v="4"/>
    <x v="4"/>
    <x v="4"/>
    <x v="3"/>
    <m/>
    <m/>
    <m/>
    <m/>
    <m/>
    <m/>
  </r>
  <r>
    <m/>
    <x v="1"/>
    <x v="42"/>
    <m/>
    <s v="Elever"/>
    <x v="6"/>
    <x v="1"/>
    <x v="0"/>
    <x v="0"/>
    <x v="1"/>
    <x v="2"/>
    <x v="1"/>
    <x v="0"/>
    <x v="3"/>
    <x v="1"/>
    <x v="3"/>
    <x v="3"/>
    <x v="4"/>
    <x v="5"/>
    <x v="0"/>
    <x v="0"/>
    <x v="0"/>
    <x v="0"/>
    <x v="0"/>
    <x v="0"/>
    <x v="0"/>
    <x v="0"/>
    <x v="0"/>
    <x v="4"/>
    <x v="3"/>
    <x v="4"/>
    <x v="3"/>
    <m/>
    <m/>
    <m/>
    <m/>
    <m/>
    <m/>
  </r>
  <r>
    <m/>
    <x v="1"/>
    <x v="42"/>
    <m/>
    <s v="Elever"/>
    <x v="6"/>
    <x v="1"/>
    <x v="0"/>
    <x v="1"/>
    <x v="1"/>
    <x v="1"/>
    <x v="1"/>
    <x v="1"/>
    <x v="3"/>
    <x v="1"/>
    <x v="0"/>
    <x v="3"/>
    <x v="4"/>
    <x v="4"/>
    <x v="1"/>
    <x v="1"/>
    <x v="3"/>
    <x v="2"/>
    <x v="2"/>
    <x v="1"/>
    <x v="3"/>
    <x v="3"/>
    <x v="2"/>
    <x v="5"/>
    <x v="4"/>
    <x v="4"/>
    <x v="3"/>
    <m/>
    <m/>
    <m/>
    <m/>
    <m/>
    <m/>
  </r>
  <r>
    <m/>
    <x v="1"/>
    <x v="42"/>
    <m/>
    <s v="Elever"/>
    <x v="6"/>
    <x v="0"/>
    <x v="1"/>
    <x v="1"/>
    <x v="0"/>
    <x v="1"/>
    <x v="2"/>
    <x v="2"/>
    <x v="1"/>
    <x v="1"/>
    <x v="3"/>
    <x v="3"/>
    <x v="4"/>
    <x v="4"/>
    <x v="4"/>
    <x v="3"/>
    <x v="3"/>
    <x v="3"/>
    <x v="2"/>
    <x v="1"/>
    <x v="4"/>
    <x v="1"/>
    <x v="4"/>
    <x v="4"/>
    <x v="3"/>
    <x v="4"/>
    <x v="3"/>
    <m/>
    <m/>
    <m/>
    <m/>
    <m/>
    <m/>
  </r>
  <r>
    <m/>
    <x v="1"/>
    <x v="42"/>
    <m/>
    <s v="Elever"/>
    <x v="6"/>
    <x v="1"/>
    <x v="0"/>
    <x v="1"/>
    <x v="1"/>
    <x v="1"/>
    <x v="0"/>
    <x v="1"/>
    <x v="1"/>
    <x v="1"/>
    <x v="0"/>
    <x v="3"/>
    <x v="4"/>
    <x v="4"/>
    <x v="3"/>
    <x v="2"/>
    <x v="3"/>
    <x v="2"/>
    <x v="2"/>
    <x v="1"/>
    <x v="3"/>
    <x v="3"/>
    <x v="2"/>
    <x v="4"/>
    <x v="3"/>
    <x v="4"/>
    <x v="3"/>
    <m/>
    <m/>
    <m/>
    <m/>
    <m/>
    <m/>
  </r>
  <r>
    <m/>
    <x v="1"/>
    <x v="42"/>
    <m/>
    <s v="Elever"/>
    <x v="6"/>
    <x v="1"/>
    <x v="1"/>
    <x v="1"/>
    <x v="0"/>
    <x v="2"/>
    <x v="1"/>
    <x v="0"/>
    <x v="3"/>
    <x v="1"/>
    <x v="3"/>
    <x v="1"/>
    <x v="4"/>
    <x v="4"/>
    <x v="3"/>
    <x v="2"/>
    <x v="3"/>
    <x v="1"/>
    <x v="2"/>
    <x v="1"/>
    <x v="1"/>
    <x v="4"/>
    <x v="2"/>
    <x v="4"/>
    <x v="3"/>
    <x v="4"/>
    <x v="3"/>
    <m/>
    <m/>
    <m/>
    <m/>
    <m/>
    <m/>
  </r>
  <r>
    <m/>
    <x v="1"/>
    <x v="42"/>
    <m/>
    <s v="Elever"/>
    <x v="6"/>
    <x v="1"/>
    <x v="0"/>
    <x v="1"/>
    <x v="1"/>
    <x v="1"/>
    <x v="0"/>
    <x v="0"/>
    <x v="3"/>
    <x v="1"/>
    <x v="3"/>
    <x v="3"/>
    <x v="4"/>
    <x v="4"/>
    <x v="3"/>
    <x v="2"/>
    <x v="3"/>
    <x v="2"/>
    <x v="2"/>
    <x v="1"/>
    <x v="1"/>
    <x v="3"/>
    <x v="2"/>
    <x v="6"/>
    <x v="4"/>
    <x v="4"/>
    <x v="3"/>
    <m/>
    <m/>
    <m/>
    <m/>
    <m/>
    <m/>
  </r>
  <r>
    <m/>
    <x v="1"/>
    <x v="42"/>
    <m/>
    <s v="Elever"/>
    <x v="6"/>
    <x v="0"/>
    <x v="0"/>
    <x v="1"/>
    <x v="0"/>
    <x v="1"/>
    <x v="0"/>
    <x v="0"/>
    <x v="1"/>
    <x v="1"/>
    <x v="0"/>
    <x v="1"/>
    <x v="4"/>
    <x v="4"/>
    <x v="1"/>
    <x v="2"/>
    <x v="3"/>
    <x v="2"/>
    <x v="1"/>
    <x v="1"/>
    <x v="3"/>
    <x v="3"/>
    <x v="1"/>
    <x v="5"/>
    <x v="3"/>
    <x v="4"/>
    <x v="3"/>
    <m/>
    <m/>
    <m/>
    <m/>
    <m/>
    <m/>
  </r>
  <r>
    <m/>
    <x v="1"/>
    <x v="42"/>
    <m/>
    <s v="Elever"/>
    <x v="6"/>
    <x v="1"/>
    <x v="0"/>
    <x v="1"/>
    <x v="1"/>
    <x v="1"/>
    <x v="0"/>
    <x v="1"/>
    <x v="3"/>
    <x v="1"/>
    <x v="0"/>
    <x v="3"/>
    <x v="4"/>
    <x v="4"/>
    <x v="1"/>
    <x v="3"/>
    <x v="3"/>
    <x v="1"/>
    <x v="2"/>
    <x v="1"/>
    <x v="4"/>
    <x v="1"/>
    <x v="2"/>
    <x v="4"/>
    <x v="3"/>
    <x v="4"/>
    <x v="4"/>
    <m/>
    <m/>
    <m/>
    <m/>
    <m/>
    <m/>
  </r>
  <r>
    <m/>
    <x v="1"/>
    <x v="42"/>
    <m/>
    <s v="Elever"/>
    <x v="6"/>
    <x v="1"/>
    <x v="0"/>
    <x v="1"/>
    <x v="1"/>
    <x v="2"/>
    <x v="0"/>
    <x v="1"/>
    <x v="1"/>
    <x v="1"/>
    <x v="0"/>
    <x v="3"/>
    <x v="4"/>
    <x v="4"/>
    <x v="1"/>
    <x v="1"/>
    <x v="3"/>
    <x v="1"/>
    <x v="2"/>
    <x v="1"/>
    <x v="3"/>
    <x v="3"/>
    <x v="1"/>
    <x v="5"/>
    <x v="3"/>
    <x v="4"/>
    <x v="3"/>
    <m/>
    <m/>
    <m/>
    <m/>
    <m/>
    <m/>
  </r>
  <r>
    <m/>
    <x v="1"/>
    <x v="42"/>
    <m/>
    <s v="Elever"/>
    <x v="6"/>
    <x v="0"/>
    <x v="0"/>
    <x v="0"/>
    <x v="0"/>
    <x v="2"/>
    <x v="0"/>
    <x v="1"/>
    <x v="1"/>
    <x v="1"/>
    <x v="0"/>
    <x v="1"/>
    <x v="4"/>
    <x v="4"/>
    <x v="3"/>
    <x v="3"/>
    <x v="1"/>
    <x v="3"/>
    <x v="1"/>
    <x v="1"/>
    <x v="3"/>
    <x v="3"/>
    <x v="2"/>
    <x v="6"/>
    <x v="3"/>
    <x v="4"/>
    <x v="3"/>
    <m/>
    <m/>
    <m/>
    <m/>
    <m/>
    <m/>
  </r>
  <r>
    <m/>
    <x v="1"/>
    <x v="41"/>
    <m/>
    <s v="Elever"/>
    <x v="6"/>
    <x v="1"/>
    <x v="0"/>
    <x v="1"/>
    <x v="1"/>
    <x v="2"/>
    <x v="0"/>
    <x v="0"/>
    <x v="3"/>
    <x v="2"/>
    <x v="0"/>
    <x v="1"/>
    <x v="4"/>
    <x v="4"/>
    <x v="3"/>
    <x v="2"/>
    <x v="1"/>
    <x v="2"/>
    <x v="2"/>
    <x v="1"/>
    <x v="1"/>
    <x v="3"/>
    <x v="2"/>
    <x v="5"/>
    <x v="3"/>
    <x v="4"/>
    <x v="3"/>
    <m/>
    <m/>
    <m/>
    <m/>
    <m/>
    <m/>
  </r>
  <r>
    <m/>
    <x v="1"/>
    <x v="41"/>
    <m/>
    <s v="Elever"/>
    <x v="6"/>
    <x v="0"/>
    <x v="1"/>
    <x v="1"/>
    <x v="0"/>
    <x v="2"/>
    <x v="1"/>
    <x v="0"/>
    <x v="3"/>
    <x v="2"/>
    <x v="4"/>
    <x v="1"/>
    <x v="4"/>
    <x v="4"/>
    <x v="4"/>
    <x v="1"/>
    <x v="1"/>
    <x v="1"/>
    <x v="1"/>
    <x v="1"/>
    <x v="3"/>
    <x v="1"/>
    <x v="1"/>
    <x v="4"/>
    <x v="3"/>
    <x v="4"/>
    <x v="3"/>
    <m/>
    <m/>
    <m/>
    <m/>
    <m/>
    <m/>
  </r>
  <r>
    <m/>
    <x v="1"/>
    <x v="41"/>
    <m/>
    <s v="Elever"/>
    <x v="6"/>
    <x v="0"/>
    <x v="0"/>
    <x v="1"/>
    <x v="1"/>
    <x v="1"/>
    <x v="0"/>
    <x v="1"/>
    <x v="1"/>
    <x v="1"/>
    <x v="0"/>
    <x v="3"/>
    <x v="4"/>
    <x v="4"/>
    <x v="3"/>
    <x v="2"/>
    <x v="3"/>
    <x v="2"/>
    <x v="2"/>
    <x v="1"/>
    <x v="1"/>
    <x v="1"/>
    <x v="2"/>
    <x v="5"/>
    <x v="3"/>
    <x v="5"/>
    <x v="3"/>
    <m/>
    <m/>
    <m/>
    <m/>
    <m/>
    <m/>
  </r>
  <r>
    <m/>
    <x v="1"/>
    <x v="41"/>
    <m/>
    <s v="Elever"/>
    <x v="6"/>
    <x v="0"/>
    <x v="0"/>
    <x v="1"/>
    <x v="0"/>
    <x v="0"/>
    <x v="1"/>
    <x v="0"/>
    <x v="2"/>
    <x v="2"/>
    <x v="3"/>
    <x v="2"/>
    <x v="4"/>
    <x v="4"/>
    <x v="4"/>
    <x v="2"/>
    <x v="3"/>
    <x v="3"/>
    <x v="1"/>
    <x v="4"/>
    <x v="4"/>
    <x v="1"/>
    <x v="1"/>
    <x v="5"/>
    <x v="3"/>
    <x v="5"/>
    <x v="3"/>
    <m/>
    <m/>
    <m/>
    <m/>
    <m/>
    <m/>
  </r>
  <r>
    <m/>
    <x v="1"/>
    <x v="41"/>
    <m/>
    <s v="Elever"/>
    <x v="6"/>
    <x v="1"/>
    <x v="0"/>
    <x v="0"/>
    <x v="1"/>
    <x v="2"/>
    <x v="1"/>
    <x v="1"/>
    <x v="3"/>
    <x v="1"/>
    <x v="0"/>
    <x v="3"/>
    <x v="4"/>
    <x v="4"/>
    <x v="3"/>
    <x v="2"/>
    <x v="1"/>
    <x v="2"/>
    <x v="2"/>
    <x v="1"/>
    <x v="1"/>
    <x v="3"/>
    <x v="2"/>
    <x v="6"/>
    <x v="3"/>
    <x v="5"/>
    <x v="4"/>
    <m/>
    <m/>
    <m/>
    <m/>
    <m/>
    <m/>
  </r>
  <r>
    <m/>
    <x v="1"/>
    <x v="41"/>
    <m/>
    <s v="Elever"/>
    <x v="6"/>
    <x v="0"/>
    <x v="1"/>
    <x v="1"/>
    <x v="0"/>
    <x v="2"/>
    <x v="1"/>
    <x v="0"/>
    <x v="3"/>
    <x v="2"/>
    <x v="3"/>
    <x v="3"/>
    <x v="4"/>
    <x v="4"/>
    <x v="1"/>
    <x v="1"/>
    <x v="1"/>
    <x v="1"/>
    <x v="1"/>
    <x v="2"/>
    <x v="1"/>
    <x v="4"/>
    <x v="2"/>
    <x v="6"/>
    <x v="3"/>
    <x v="4"/>
    <x v="3"/>
    <m/>
    <m/>
    <m/>
    <m/>
    <m/>
    <m/>
  </r>
  <r>
    <m/>
    <x v="1"/>
    <x v="41"/>
    <m/>
    <s v="Elever"/>
    <x v="6"/>
    <x v="1"/>
    <x v="0"/>
    <x v="1"/>
    <x v="1"/>
    <x v="1"/>
    <x v="2"/>
    <x v="1"/>
    <x v="1"/>
    <x v="1"/>
    <x v="0"/>
    <x v="3"/>
    <x v="4"/>
    <x v="4"/>
    <x v="3"/>
    <x v="2"/>
    <x v="3"/>
    <x v="1"/>
    <x v="2"/>
    <x v="1"/>
    <x v="1"/>
    <x v="4"/>
    <x v="2"/>
    <x v="4"/>
    <x v="3"/>
    <x v="4"/>
    <x v="3"/>
    <m/>
    <m/>
    <m/>
    <m/>
    <m/>
    <m/>
  </r>
  <r>
    <m/>
    <x v="1"/>
    <x v="41"/>
    <m/>
    <s v="Elever"/>
    <x v="6"/>
    <x v="0"/>
    <x v="1"/>
    <x v="1"/>
    <x v="0"/>
    <x v="1"/>
    <x v="1"/>
    <x v="2"/>
    <x v="3"/>
    <x v="3"/>
    <x v="2"/>
    <x v="1"/>
    <x v="4"/>
    <x v="0"/>
    <x v="0"/>
    <x v="0"/>
    <x v="0"/>
    <x v="0"/>
    <x v="0"/>
    <x v="0"/>
    <x v="0"/>
    <x v="0"/>
    <x v="0"/>
    <x v="6"/>
    <x v="3"/>
    <x v="5"/>
    <x v="3"/>
    <m/>
    <m/>
    <m/>
    <m/>
    <m/>
    <m/>
  </r>
  <r>
    <m/>
    <x v="1"/>
    <x v="41"/>
    <m/>
    <s v="Elever"/>
    <x v="6"/>
    <x v="1"/>
    <x v="0"/>
    <x v="1"/>
    <x v="1"/>
    <x v="2"/>
    <x v="0"/>
    <x v="0"/>
    <x v="3"/>
    <x v="2"/>
    <x v="3"/>
    <x v="3"/>
    <x v="4"/>
    <x v="4"/>
    <x v="1"/>
    <x v="3"/>
    <x v="4"/>
    <x v="1"/>
    <x v="2"/>
    <x v="1"/>
    <x v="1"/>
    <x v="4"/>
    <x v="1"/>
    <x v="4"/>
    <x v="4"/>
    <x v="5"/>
    <x v="3"/>
    <m/>
    <m/>
    <m/>
    <m/>
    <m/>
    <m/>
  </r>
  <r>
    <m/>
    <x v="1"/>
    <x v="41"/>
    <m/>
    <s v="Elever"/>
    <x v="6"/>
    <x v="0"/>
    <x v="0"/>
    <x v="0"/>
    <x v="0"/>
    <x v="1"/>
    <x v="1"/>
    <x v="1"/>
    <x v="3"/>
    <x v="1"/>
    <x v="3"/>
    <x v="3"/>
    <x v="4"/>
    <x v="4"/>
    <x v="3"/>
    <x v="3"/>
    <x v="3"/>
    <x v="1"/>
    <x v="1"/>
    <x v="1"/>
    <x v="4"/>
    <x v="1"/>
    <x v="1"/>
    <x v="5"/>
    <x v="3"/>
    <x v="4"/>
    <x v="3"/>
    <m/>
    <m/>
    <m/>
    <m/>
    <m/>
    <m/>
  </r>
  <r>
    <m/>
    <x v="1"/>
    <x v="41"/>
    <m/>
    <s v="Elever"/>
    <x v="6"/>
    <x v="0"/>
    <x v="0"/>
    <x v="1"/>
    <x v="1"/>
    <x v="1"/>
    <x v="1"/>
    <x v="1"/>
    <x v="2"/>
    <x v="2"/>
    <x v="0"/>
    <x v="3"/>
    <x v="4"/>
    <x v="4"/>
    <x v="3"/>
    <x v="2"/>
    <x v="3"/>
    <x v="1"/>
    <x v="2"/>
    <x v="1"/>
    <x v="1"/>
    <x v="1"/>
    <x v="2"/>
    <x v="6"/>
    <x v="3"/>
    <x v="5"/>
    <x v="3"/>
    <m/>
    <m/>
    <m/>
    <m/>
    <m/>
    <m/>
  </r>
  <r>
    <m/>
    <x v="1"/>
    <x v="41"/>
    <m/>
    <s v="Elever"/>
    <x v="6"/>
    <x v="1"/>
    <x v="1"/>
    <x v="1"/>
    <x v="1"/>
    <x v="1"/>
    <x v="1"/>
    <x v="0"/>
    <x v="3"/>
    <x v="1"/>
    <x v="0"/>
    <x v="3"/>
    <x v="4"/>
    <x v="4"/>
    <x v="4"/>
    <x v="3"/>
    <x v="1"/>
    <x v="1"/>
    <x v="2"/>
    <x v="1"/>
    <x v="1"/>
    <x v="4"/>
    <x v="1"/>
    <x v="5"/>
    <x v="3"/>
    <x v="4"/>
    <x v="3"/>
    <m/>
    <m/>
    <m/>
    <m/>
    <m/>
    <m/>
  </r>
  <r>
    <m/>
    <x v="1"/>
    <x v="41"/>
    <m/>
    <s v="Elever"/>
    <x v="6"/>
    <x v="1"/>
    <x v="0"/>
    <x v="0"/>
    <x v="1"/>
    <x v="2"/>
    <x v="1"/>
    <x v="0"/>
    <x v="3"/>
    <x v="2"/>
    <x v="3"/>
    <x v="3"/>
    <x v="4"/>
    <x v="4"/>
    <x v="1"/>
    <x v="3"/>
    <x v="1"/>
    <x v="1"/>
    <x v="2"/>
    <x v="2"/>
    <x v="3"/>
    <x v="0"/>
    <x v="1"/>
    <x v="5"/>
    <x v="4"/>
    <x v="4"/>
    <x v="3"/>
    <m/>
    <m/>
    <m/>
    <m/>
    <m/>
    <m/>
  </r>
  <r>
    <m/>
    <x v="1"/>
    <x v="41"/>
    <m/>
    <s v="Elever"/>
    <x v="6"/>
    <x v="0"/>
    <x v="1"/>
    <x v="1"/>
    <x v="1"/>
    <x v="2"/>
    <x v="2"/>
    <x v="0"/>
    <x v="3"/>
    <x v="2"/>
    <x v="3"/>
    <x v="1"/>
    <x v="4"/>
    <x v="4"/>
    <x v="4"/>
    <x v="1"/>
    <x v="3"/>
    <x v="1"/>
    <x v="2"/>
    <x v="1"/>
    <x v="1"/>
    <x v="4"/>
    <x v="1"/>
    <x v="5"/>
    <x v="3"/>
    <x v="4"/>
    <x v="3"/>
    <m/>
    <m/>
    <m/>
    <m/>
    <m/>
    <m/>
  </r>
  <r>
    <m/>
    <x v="1"/>
    <x v="41"/>
    <m/>
    <s v="Elever"/>
    <x v="6"/>
    <x v="1"/>
    <x v="0"/>
    <x v="1"/>
    <x v="1"/>
    <x v="1"/>
    <x v="0"/>
    <x v="1"/>
    <x v="1"/>
    <x v="2"/>
    <x v="0"/>
    <x v="3"/>
    <x v="4"/>
    <x v="4"/>
    <x v="3"/>
    <x v="3"/>
    <x v="3"/>
    <x v="2"/>
    <x v="2"/>
    <x v="1"/>
    <x v="1"/>
    <x v="3"/>
    <x v="2"/>
    <x v="4"/>
    <x v="3"/>
    <x v="4"/>
    <x v="3"/>
    <m/>
    <m/>
    <m/>
    <m/>
    <m/>
    <m/>
  </r>
  <r>
    <m/>
    <x v="1"/>
    <x v="41"/>
    <m/>
    <s v="Elever"/>
    <x v="6"/>
    <x v="0"/>
    <x v="1"/>
    <x v="1"/>
    <x v="1"/>
    <x v="2"/>
    <x v="0"/>
    <x v="1"/>
    <x v="2"/>
    <x v="3"/>
    <x v="3"/>
    <x v="1"/>
    <x v="4"/>
    <x v="4"/>
    <x v="1"/>
    <x v="2"/>
    <x v="1"/>
    <x v="2"/>
    <x v="2"/>
    <x v="2"/>
    <x v="4"/>
    <x v="1"/>
    <x v="2"/>
    <x v="5"/>
    <x v="3"/>
    <x v="5"/>
    <x v="3"/>
    <m/>
    <m/>
    <m/>
    <m/>
    <m/>
    <m/>
  </r>
  <r>
    <m/>
    <x v="1"/>
    <x v="41"/>
    <m/>
    <s v="Elever"/>
    <x v="6"/>
    <x v="0"/>
    <x v="0"/>
    <x v="0"/>
    <x v="0"/>
    <x v="0"/>
    <x v="2"/>
    <x v="2"/>
    <x v="3"/>
    <x v="2"/>
    <x v="3"/>
    <x v="1"/>
    <x v="4"/>
    <x v="4"/>
    <x v="4"/>
    <x v="1"/>
    <x v="1"/>
    <x v="3"/>
    <x v="1"/>
    <x v="4"/>
    <x v="4"/>
    <x v="3"/>
    <x v="4"/>
    <x v="4"/>
    <x v="3"/>
    <x v="4"/>
    <x v="3"/>
    <m/>
    <m/>
    <m/>
    <m/>
    <m/>
    <m/>
  </r>
  <r>
    <m/>
    <x v="1"/>
    <x v="41"/>
    <m/>
    <s v="Elever"/>
    <x v="6"/>
    <x v="1"/>
    <x v="1"/>
    <x v="2"/>
    <x v="1"/>
    <x v="2"/>
    <x v="2"/>
    <x v="0"/>
    <x v="3"/>
    <x v="1"/>
    <x v="3"/>
    <x v="3"/>
    <x v="4"/>
    <x v="4"/>
    <x v="1"/>
    <x v="2"/>
    <x v="1"/>
    <x v="1"/>
    <x v="2"/>
    <x v="4"/>
    <x v="1"/>
    <x v="1"/>
    <x v="2"/>
    <x v="4"/>
    <x v="3"/>
    <x v="4"/>
    <x v="3"/>
    <m/>
    <m/>
    <m/>
    <m/>
    <m/>
    <m/>
  </r>
  <r>
    <m/>
    <x v="1"/>
    <x v="41"/>
    <m/>
    <s v="Elever"/>
    <x v="6"/>
    <x v="1"/>
    <x v="0"/>
    <x v="1"/>
    <x v="1"/>
    <x v="1"/>
    <x v="0"/>
    <x v="1"/>
    <x v="1"/>
    <x v="3"/>
    <x v="0"/>
    <x v="3"/>
    <x v="4"/>
    <x v="4"/>
    <x v="3"/>
    <x v="2"/>
    <x v="3"/>
    <x v="2"/>
    <x v="2"/>
    <x v="1"/>
    <x v="0"/>
    <x v="4"/>
    <x v="2"/>
    <x v="4"/>
    <x v="3"/>
    <x v="4"/>
    <x v="4"/>
    <m/>
    <m/>
    <m/>
    <m/>
    <m/>
    <m/>
  </r>
  <r>
    <m/>
    <x v="1"/>
    <x v="41"/>
    <m/>
    <s v="Elever"/>
    <x v="6"/>
    <x v="0"/>
    <x v="0"/>
    <x v="0"/>
    <x v="1"/>
    <x v="1"/>
    <x v="2"/>
    <x v="1"/>
    <x v="1"/>
    <x v="1"/>
    <x v="3"/>
    <x v="3"/>
    <x v="4"/>
    <x v="4"/>
    <x v="1"/>
    <x v="3"/>
    <x v="1"/>
    <x v="1"/>
    <x v="2"/>
    <x v="1"/>
    <x v="3"/>
    <x v="3"/>
    <x v="2"/>
    <x v="4"/>
    <x v="3"/>
    <x v="4"/>
    <x v="3"/>
    <m/>
    <m/>
    <m/>
    <m/>
    <m/>
    <m/>
  </r>
  <r>
    <m/>
    <x v="1"/>
    <x v="41"/>
    <m/>
    <s v="Elever"/>
    <x v="6"/>
    <x v="0"/>
    <x v="0"/>
    <x v="1"/>
    <x v="1"/>
    <x v="1"/>
    <x v="1"/>
    <x v="1"/>
    <x v="3"/>
    <x v="1"/>
    <x v="0"/>
    <x v="3"/>
    <x v="4"/>
    <x v="4"/>
    <x v="1"/>
    <x v="1"/>
    <x v="3"/>
    <x v="1"/>
    <x v="2"/>
    <x v="1"/>
    <x v="3"/>
    <x v="3"/>
    <x v="2"/>
    <x v="6"/>
    <x v="4"/>
    <x v="5"/>
    <x v="4"/>
    <m/>
    <m/>
    <m/>
    <m/>
    <m/>
    <m/>
  </r>
  <r>
    <m/>
    <x v="1"/>
    <x v="41"/>
    <m/>
    <s v="Elever"/>
    <x v="6"/>
    <x v="0"/>
    <x v="1"/>
    <x v="1"/>
    <x v="2"/>
    <x v="2"/>
    <x v="1"/>
    <x v="0"/>
    <x v="3"/>
    <x v="2"/>
    <x v="3"/>
    <x v="3"/>
    <x v="4"/>
    <x v="4"/>
    <x v="3"/>
    <x v="1"/>
    <x v="3"/>
    <x v="1"/>
    <x v="2"/>
    <x v="1"/>
    <x v="1"/>
    <x v="1"/>
    <x v="2"/>
    <x v="5"/>
    <x v="3"/>
    <x v="4"/>
    <x v="4"/>
    <m/>
    <m/>
    <m/>
    <m/>
    <m/>
    <m/>
  </r>
  <r>
    <m/>
    <x v="1"/>
    <x v="41"/>
    <m/>
    <s v="Elever"/>
    <x v="6"/>
    <x v="0"/>
    <x v="0"/>
    <x v="1"/>
    <x v="0"/>
    <x v="0"/>
    <x v="0"/>
    <x v="1"/>
    <x v="1"/>
    <x v="3"/>
    <x v="4"/>
    <x v="4"/>
    <x v="4"/>
    <x v="4"/>
    <x v="3"/>
    <x v="3"/>
    <x v="3"/>
    <x v="3"/>
    <x v="2"/>
    <x v="2"/>
    <x v="1"/>
    <x v="3"/>
    <x v="2"/>
    <x v="5"/>
    <x v="3"/>
    <x v="4"/>
    <x v="4"/>
    <m/>
    <m/>
    <m/>
    <m/>
    <m/>
    <m/>
  </r>
  <r>
    <m/>
    <x v="1"/>
    <x v="41"/>
    <m/>
    <s v="Elever"/>
    <x v="6"/>
    <x v="0"/>
    <x v="0"/>
    <x v="1"/>
    <x v="1"/>
    <x v="2"/>
    <x v="2"/>
    <x v="1"/>
    <x v="3"/>
    <x v="1"/>
    <x v="0"/>
    <x v="1"/>
    <x v="4"/>
    <x v="4"/>
    <x v="1"/>
    <x v="1"/>
    <x v="3"/>
    <x v="3"/>
    <x v="2"/>
    <x v="1"/>
    <x v="3"/>
    <x v="3"/>
    <x v="1"/>
    <x v="4"/>
    <x v="3"/>
    <x v="5"/>
    <x v="3"/>
    <m/>
    <m/>
    <m/>
    <m/>
    <m/>
    <m/>
  </r>
  <r>
    <m/>
    <x v="1"/>
    <x v="41"/>
    <m/>
    <s v="Elever"/>
    <x v="6"/>
    <x v="1"/>
    <x v="0"/>
    <x v="0"/>
    <x v="1"/>
    <x v="1"/>
    <x v="1"/>
    <x v="0"/>
    <x v="3"/>
    <x v="1"/>
    <x v="3"/>
    <x v="1"/>
    <x v="4"/>
    <x v="4"/>
    <x v="3"/>
    <x v="3"/>
    <x v="3"/>
    <x v="1"/>
    <x v="2"/>
    <x v="1"/>
    <x v="1"/>
    <x v="3"/>
    <x v="2"/>
    <x v="4"/>
    <x v="3"/>
    <x v="4"/>
    <x v="3"/>
    <m/>
    <m/>
    <m/>
    <m/>
    <m/>
    <m/>
  </r>
  <r>
    <m/>
    <x v="1"/>
    <x v="41"/>
    <m/>
    <s v="Elever"/>
    <x v="6"/>
    <x v="1"/>
    <x v="1"/>
    <x v="1"/>
    <x v="1"/>
    <x v="2"/>
    <x v="1"/>
    <x v="1"/>
    <x v="3"/>
    <x v="2"/>
    <x v="0"/>
    <x v="3"/>
    <x v="4"/>
    <x v="5"/>
    <x v="0"/>
    <x v="0"/>
    <x v="0"/>
    <x v="0"/>
    <x v="0"/>
    <x v="0"/>
    <x v="0"/>
    <x v="0"/>
    <x v="0"/>
    <x v="6"/>
    <x v="3"/>
    <x v="4"/>
    <x v="3"/>
    <m/>
    <m/>
    <m/>
    <m/>
    <m/>
    <m/>
  </r>
  <r>
    <m/>
    <x v="1"/>
    <x v="41"/>
    <m/>
    <s v="Elever"/>
    <x v="6"/>
    <x v="1"/>
    <x v="0"/>
    <x v="1"/>
    <x v="1"/>
    <x v="1"/>
    <x v="0"/>
    <x v="1"/>
    <x v="1"/>
    <x v="1"/>
    <x v="3"/>
    <x v="1"/>
    <x v="4"/>
    <x v="5"/>
    <x v="0"/>
    <x v="0"/>
    <x v="0"/>
    <x v="0"/>
    <x v="0"/>
    <x v="0"/>
    <x v="0"/>
    <x v="0"/>
    <x v="0"/>
    <x v="4"/>
    <x v="3"/>
    <x v="4"/>
    <x v="4"/>
    <m/>
    <m/>
    <m/>
    <m/>
    <m/>
    <m/>
  </r>
  <r>
    <m/>
    <x v="1"/>
    <x v="41"/>
    <m/>
    <s v="Elever"/>
    <x v="6"/>
    <x v="0"/>
    <x v="1"/>
    <x v="0"/>
    <x v="1"/>
    <x v="1"/>
    <x v="1"/>
    <x v="0"/>
    <x v="2"/>
    <x v="2"/>
    <x v="2"/>
    <x v="1"/>
    <x v="4"/>
    <x v="4"/>
    <x v="4"/>
    <x v="3"/>
    <x v="1"/>
    <x v="3"/>
    <x v="4"/>
    <x v="1"/>
    <x v="4"/>
    <x v="1"/>
    <x v="4"/>
    <x v="5"/>
    <x v="3"/>
    <x v="5"/>
    <x v="3"/>
    <m/>
    <m/>
    <m/>
    <m/>
    <m/>
    <m/>
  </r>
  <r>
    <m/>
    <x v="1"/>
    <x v="41"/>
    <m/>
    <s v="Elever"/>
    <x v="6"/>
    <x v="0"/>
    <x v="1"/>
    <x v="1"/>
    <x v="0"/>
    <x v="1"/>
    <x v="2"/>
    <x v="0"/>
    <x v="3"/>
    <x v="1"/>
    <x v="3"/>
    <x v="1"/>
    <x v="4"/>
    <x v="4"/>
    <x v="4"/>
    <x v="3"/>
    <x v="3"/>
    <x v="1"/>
    <x v="2"/>
    <x v="1"/>
    <x v="1"/>
    <x v="4"/>
    <x v="2"/>
    <x v="4"/>
    <x v="3"/>
    <x v="4"/>
    <x v="3"/>
    <m/>
    <m/>
    <m/>
    <m/>
    <m/>
    <m/>
  </r>
  <r>
    <m/>
    <x v="1"/>
    <x v="41"/>
    <m/>
    <s v="Elever"/>
    <x v="6"/>
    <x v="1"/>
    <x v="0"/>
    <x v="1"/>
    <x v="1"/>
    <x v="1"/>
    <x v="0"/>
    <x v="1"/>
    <x v="1"/>
    <x v="1"/>
    <x v="0"/>
    <x v="3"/>
    <x v="4"/>
    <x v="4"/>
    <x v="3"/>
    <x v="2"/>
    <x v="3"/>
    <x v="2"/>
    <x v="2"/>
    <x v="1"/>
    <x v="1"/>
    <x v="1"/>
    <x v="2"/>
    <x v="4"/>
    <x v="3"/>
    <x v="4"/>
    <x v="3"/>
    <m/>
    <m/>
    <m/>
    <m/>
    <m/>
    <m/>
  </r>
  <r>
    <m/>
    <x v="1"/>
    <x v="41"/>
    <m/>
    <s v="Elever"/>
    <x v="6"/>
    <x v="1"/>
    <x v="0"/>
    <x v="0"/>
    <x v="1"/>
    <x v="1"/>
    <x v="0"/>
    <x v="1"/>
    <x v="3"/>
    <x v="1"/>
    <x v="0"/>
    <x v="3"/>
    <x v="4"/>
    <x v="4"/>
    <x v="3"/>
    <x v="3"/>
    <x v="1"/>
    <x v="2"/>
    <x v="2"/>
    <x v="1"/>
    <x v="3"/>
    <x v="0"/>
    <x v="2"/>
    <x v="5"/>
    <x v="3"/>
    <x v="4"/>
    <x v="3"/>
    <m/>
    <m/>
    <m/>
    <m/>
    <m/>
    <m/>
  </r>
  <r>
    <m/>
    <x v="1"/>
    <x v="41"/>
    <m/>
    <s v="Elever"/>
    <x v="6"/>
    <x v="0"/>
    <x v="1"/>
    <x v="1"/>
    <x v="1"/>
    <x v="3"/>
    <x v="3"/>
    <x v="3"/>
    <x v="2"/>
    <x v="4"/>
    <x v="4"/>
    <x v="4"/>
    <x v="4"/>
    <x v="4"/>
    <x v="4"/>
    <x v="3"/>
    <x v="3"/>
    <x v="1"/>
    <x v="2"/>
    <x v="1"/>
    <x v="4"/>
    <x v="1"/>
    <x v="2"/>
    <x v="5"/>
    <x v="3"/>
    <x v="4"/>
    <x v="3"/>
    <m/>
    <m/>
    <m/>
    <m/>
    <m/>
    <m/>
  </r>
  <r>
    <m/>
    <x v="1"/>
    <x v="41"/>
    <m/>
    <s v="Elever"/>
    <x v="6"/>
    <x v="1"/>
    <x v="0"/>
    <x v="0"/>
    <x v="0"/>
    <x v="1"/>
    <x v="1"/>
    <x v="0"/>
    <x v="3"/>
    <x v="1"/>
    <x v="3"/>
    <x v="3"/>
    <x v="4"/>
    <x v="4"/>
    <x v="1"/>
    <x v="3"/>
    <x v="1"/>
    <x v="1"/>
    <x v="2"/>
    <x v="1"/>
    <x v="1"/>
    <x v="3"/>
    <x v="2"/>
    <x v="5"/>
    <x v="3"/>
    <x v="6"/>
    <x v="3"/>
    <m/>
    <m/>
    <m/>
    <m/>
    <m/>
    <m/>
  </r>
  <r>
    <m/>
    <x v="1"/>
    <x v="41"/>
    <m/>
    <s v="Elever"/>
    <x v="6"/>
    <x v="0"/>
    <x v="1"/>
    <x v="1"/>
    <x v="1"/>
    <x v="1"/>
    <x v="1"/>
    <x v="2"/>
    <x v="2"/>
    <x v="2"/>
    <x v="0"/>
    <x v="2"/>
    <x v="4"/>
    <x v="4"/>
    <x v="4"/>
    <x v="1"/>
    <x v="1"/>
    <x v="3"/>
    <x v="4"/>
    <x v="4"/>
    <x v="4"/>
    <x v="1"/>
    <x v="4"/>
    <x v="4"/>
    <x v="3"/>
    <x v="4"/>
    <x v="3"/>
    <m/>
    <m/>
    <m/>
    <m/>
    <m/>
    <m/>
  </r>
  <r>
    <m/>
    <x v="1"/>
    <x v="41"/>
    <m/>
    <s v="Elever"/>
    <x v="6"/>
    <x v="1"/>
    <x v="0"/>
    <x v="0"/>
    <x v="1"/>
    <x v="1"/>
    <x v="1"/>
    <x v="1"/>
    <x v="3"/>
    <x v="1"/>
    <x v="0"/>
    <x v="3"/>
    <x v="4"/>
    <x v="4"/>
    <x v="3"/>
    <x v="2"/>
    <x v="1"/>
    <x v="1"/>
    <x v="2"/>
    <x v="1"/>
    <x v="1"/>
    <x v="1"/>
    <x v="2"/>
    <x v="6"/>
    <x v="3"/>
    <x v="4"/>
    <x v="3"/>
    <m/>
    <m/>
    <m/>
    <m/>
    <m/>
    <m/>
  </r>
  <r>
    <m/>
    <x v="1"/>
    <x v="41"/>
    <m/>
    <s v="Elever"/>
    <x v="6"/>
    <x v="0"/>
    <x v="0"/>
    <x v="1"/>
    <x v="1"/>
    <x v="1"/>
    <x v="2"/>
    <x v="1"/>
    <x v="1"/>
    <x v="1"/>
    <x v="0"/>
    <x v="3"/>
    <x v="4"/>
    <x v="5"/>
    <x v="0"/>
    <x v="0"/>
    <x v="0"/>
    <x v="0"/>
    <x v="0"/>
    <x v="0"/>
    <x v="0"/>
    <x v="0"/>
    <x v="0"/>
    <x v="0"/>
    <x v="0"/>
    <x v="0"/>
    <x v="0"/>
    <m/>
    <m/>
    <m/>
    <m/>
    <m/>
    <m/>
  </r>
  <r>
    <m/>
    <x v="1"/>
    <x v="41"/>
    <m/>
    <s v="Elever"/>
    <x v="6"/>
    <x v="0"/>
    <x v="1"/>
    <x v="1"/>
    <x v="0"/>
    <x v="1"/>
    <x v="2"/>
    <x v="0"/>
    <x v="2"/>
    <x v="2"/>
    <x v="0"/>
    <x v="1"/>
    <x v="4"/>
    <x v="5"/>
    <x v="0"/>
    <x v="0"/>
    <x v="0"/>
    <x v="0"/>
    <x v="0"/>
    <x v="0"/>
    <x v="0"/>
    <x v="0"/>
    <x v="0"/>
    <x v="6"/>
    <x v="4"/>
    <x v="4"/>
    <x v="3"/>
    <m/>
    <m/>
    <m/>
    <m/>
    <m/>
    <m/>
  </r>
  <r>
    <m/>
    <x v="1"/>
    <x v="41"/>
    <m/>
    <s v="Elever"/>
    <x v="6"/>
    <x v="0"/>
    <x v="0"/>
    <x v="0"/>
    <x v="0"/>
    <x v="2"/>
    <x v="0"/>
    <x v="1"/>
    <x v="2"/>
    <x v="2"/>
    <x v="0"/>
    <x v="1"/>
    <x v="4"/>
    <x v="4"/>
    <x v="4"/>
    <x v="3"/>
    <x v="1"/>
    <x v="2"/>
    <x v="2"/>
    <x v="1"/>
    <x v="1"/>
    <x v="1"/>
    <x v="2"/>
    <x v="4"/>
    <x v="3"/>
    <x v="4"/>
    <x v="3"/>
    <m/>
    <m/>
    <m/>
    <m/>
    <m/>
    <m/>
  </r>
  <r>
    <m/>
    <x v="1"/>
    <x v="41"/>
    <m/>
    <s v="Elever"/>
    <x v="6"/>
    <x v="0"/>
    <x v="3"/>
    <x v="1"/>
    <x v="2"/>
    <x v="0"/>
    <x v="2"/>
    <x v="2"/>
    <x v="2"/>
    <x v="3"/>
    <x v="2"/>
    <x v="1"/>
    <x v="4"/>
    <x v="5"/>
    <x v="0"/>
    <x v="0"/>
    <x v="0"/>
    <x v="0"/>
    <x v="0"/>
    <x v="0"/>
    <x v="0"/>
    <x v="0"/>
    <x v="0"/>
    <x v="4"/>
    <x v="3"/>
    <x v="5"/>
    <x v="3"/>
    <m/>
    <m/>
    <m/>
    <m/>
    <m/>
    <m/>
  </r>
  <r>
    <m/>
    <x v="1"/>
    <x v="41"/>
    <m/>
    <s v="Elever"/>
    <x v="6"/>
    <x v="1"/>
    <x v="0"/>
    <x v="1"/>
    <x v="1"/>
    <x v="2"/>
    <x v="1"/>
    <x v="1"/>
    <x v="3"/>
    <x v="1"/>
    <x v="3"/>
    <x v="3"/>
    <x v="4"/>
    <x v="4"/>
    <x v="3"/>
    <x v="2"/>
    <x v="1"/>
    <x v="1"/>
    <x v="1"/>
    <x v="1"/>
    <x v="3"/>
    <x v="0"/>
    <x v="2"/>
    <x v="4"/>
    <x v="3"/>
    <x v="5"/>
    <x v="3"/>
    <m/>
    <m/>
    <m/>
    <m/>
    <m/>
    <m/>
  </r>
  <r>
    <m/>
    <x v="1"/>
    <x v="41"/>
    <m/>
    <s v="Elever"/>
    <x v="6"/>
    <x v="1"/>
    <x v="0"/>
    <x v="1"/>
    <x v="1"/>
    <x v="2"/>
    <x v="1"/>
    <x v="1"/>
    <x v="1"/>
    <x v="2"/>
    <x v="3"/>
    <x v="3"/>
    <x v="4"/>
    <x v="5"/>
    <x v="0"/>
    <x v="0"/>
    <x v="0"/>
    <x v="0"/>
    <x v="0"/>
    <x v="0"/>
    <x v="0"/>
    <x v="0"/>
    <x v="0"/>
    <x v="5"/>
    <x v="4"/>
    <x v="4"/>
    <x v="3"/>
    <m/>
    <m/>
    <m/>
    <m/>
    <m/>
    <m/>
  </r>
  <r>
    <m/>
    <x v="1"/>
    <x v="41"/>
    <m/>
    <s v="Elever"/>
    <x v="6"/>
    <x v="1"/>
    <x v="1"/>
    <x v="1"/>
    <x v="1"/>
    <x v="1"/>
    <x v="0"/>
    <x v="3"/>
    <x v="1"/>
    <x v="1"/>
    <x v="0"/>
    <x v="3"/>
    <x v="4"/>
    <x v="5"/>
    <x v="0"/>
    <x v="0"/>
    <x v="0"/>
    <x v="0"/>
    <x v="0"/>
    <x v="0"/>
    <x v="0"/>
    <x v="0"/>
    <x v="0"/>
    <x v="4"/>
    <x v="3"/>
    <x v="4"/>
    <x v="3"/>
    <m/>
    <m/>
    <m/>
    <m/>
    <m/>
    <m/>
  </r>
  <r>
    <m/>
    <x v="1"/>
    <x v="41"/>
    <m/>
    <s v="Elever"/>
    <x v="6"/>
    <x v="1"/>
    <x v="1"/>
    <x v="0"/>
    <x v="1"/>
    <x v="1"/>
    <x v="1"/>
    <x v="1"/>
    <x v="3"/>
    <x v="1"/>
    <x v="0"/>
    <x v="3"/>
    <x v="4"/>
    <x v="5"/>
    <x v="0"/>
    <x v="0"/>
    <x v="0"/>
    <x v="0"/>
    <x v="0"/>
    <x v="0"/>
    <x v="0"/>
    <x v="0"/>
    <x v="0"/>
    <x v="4"/>
    <x v="3"/>
    <x v="4"/>
    <x v="3"/>
    <m/>
    <m/>
    <m/>
    <m/>
    <m/>
    <m/>
  </r>
  <r>
    <m/>
    <x v="1"/>
    <x v="41"/>
    <m/>
    <s v="Elever"/>
    <x v="6"/>
    <x v="1"/>
    <x v="0"/>
    <x v="1"/>
    <x v="1"/>
    <x v="1"/>
    <x v="1"/>
    <x v="1"/>
    <x v="3"/>
    <x v="2"/>
    <x v="0"/>
    <x v="3"/>
    <x v="4"/>
    <x v="4"/>
    <x v="1"/>
    <x v="3"/>
    <x v="3"/>
    <x v="2"/>
    <x v="2"/>
    <x v="1"/>
    <x v="1"/>
    <x v="3"/>
    <x v="2"/>
    <x v="4"/>
    <x v="3"/>
    <x v="4"/>
    <x v="3"/>
    <m/>
    <m/>
    <m/>
    <m/>
    <m/>
    <m/>
  </r>
  <r>
    <m/>
    <x v="1"/>
    <x v="41"/>
    <m/>
    <s v="Elever"/>
    <x v="6"/>
    <x v="1"/>
    <x v="0"/>
    <x v="1"/>
    <x v="1"/>
    <x v="1"/>
    <x v="1"/>
    <x v="1"/>
    <x v="3"/>
    <x v="2"/>
    <x v="0"/>
    <x v="3"/>
    <x v="4"/>
    <x v="4"/>
    <x v="1"/>
    <x v="3"/>
    <x v="3"/>
    <x v="2"/>
    <x v="2"/>
    <x v="1"/>
    <x v="1"/>
    <x v="3"/>
    <x v="2"/>
    <x v="5"/>
    <x v="3"/>
    <x v="4"/>
    <x v="3"/>
    <m/>
    <m/>
    <m/>
    <m/>
    <m/>
    <m/>
  </r>
  <r>
    <m/>
    <x v="1"/>
    <x v="41"/>
    <m/>
    <s v="Elever"/>
    <x v="6"/>
    <x v="1"/>
    <x v="0"/>
    <x v="0"/>
    <x v="0"/>
    <x v="2"/>
    <x v="1"/>
    <x v="0"/>
    <x v="3"/>
    <x v="1"/>
    <x v="0"/>
    <x v="3"/>
    <x v="4"/>
    <x v="4"/>
    <x v="1"/>
    <x v="3"/>
    <x v="3"/>
    <x v="1"/>
    <x v="2"/>
    <x v="2"/>
    <x v="1"/>
    <x v="1"/>
    <x v="2"/>
    <x v="6"/>
    <x v="3"/>
    <x v="4"/>
    <x v="3"/>
    <m/>
    <m/>
    <m/>
    <m/>
    <m/>
    <m/>
  </r>
  <r>
    <m/>
    <x v="1"/>
    <x v="41"/>
    <m/>
    <s v="Elever"/>
    <x v="6"/>
    <x v="0"/>
    <x v="1"/>
    <x v="1"/>
    <x v="0"/>
    <x v="2"/>
    <x v="2"/>
    <x v="0"/>
    <x v="2"/>
    <x v="2"/>
    <x v="0"/>
    <x v="1"/>
    <x v="4"/>
    <x v="5"/>
    <x v="0"/>
    <x v="0"/>
    <x v="0"/>
    <x v="0"/>
    <x v="0"/>
    <x v="0"/>
    <x v="0"/>
    <x v="0"/>
    <x v="0"/>
    <x v="5"/>
    <x v="3"/>
    <x v="4"/>
    <x v="3"/>
    <m/>
    <m/>
    <m/>
    <m/>
    <m/>
    <m/>
  </r>
  <r>
    <m/>
    <x v="1"/>
    <x v="41"/>
    <m/>
    <s v="Elever"/>
    <x v="6"/>
    <x v="1"/>
    <x v="0"/>
    <x v="0"/>
    <x v="1"/>
    <x v="2"/>
    <x v="0"/>
    <x v="1"/>
    <x v="3"/>
    <x v="1"/>
    <x v="3"/>
    <x v="3"/>
    <x v="4"/>
    <x v="4"/>
    <x v="1"/>
    <x v="3"/>
    <x v="1"/>
    <x v="1"/>
    <x v="2"/>
    <x v="2"/>
    <x v="1"/>
    <x v="1"/>
    <x v="2"/>
    <x v="6"/>
    <x v="3"/>
    <x v="6"/>
    <x v="3"/>
    <m/>
    <m/>
    <m/>
    <m/>
    <m/>
    <m/>
  </r>
  <r>
    <m/>
    <x v="1"/>
    <x v="41"/>
    <m/>
    <s v="Elever"/>
    <x v="6"/>
    <x v="1"/>
    <x v="1"/>
    <x v="1"/>
    <x v="1"/>
    <x v="2"/>
    <x v="1"/>
    <x v="0"/>
    <x v="3"/>
    <x v="2"/>
    <x v="0"/>
    <x v="3"/>
    <x v="4"/>
    <x v="5"/>
    <x v="0"/>
    <x v="0"/>
    <x v="0"/>
    <x v="0"/>
    <x v="0"/>
    <x v="0"/>
    <x v="0"/>
    <x v="0"/>
    <x v="0"/>
    <x v="4"/>
    <x v="3"/>
    <x v="5"/>
    <x v="4"/>
    <m/>
    <m/>
    <m/>
    <m/>
    <m/>
    <m/>
  </r>
  <r>
    <m/>
    <x v="1"/>
    <x v="40"/>
    <m/>
    <s v="Elever"/>
    <x v="6"/>
    <x v="1"/>
    <x v="0"/>
    <x v="0"/>
    <x v="1"/>
    <x v="2"/>
    <x v="0"/>
    <x v="1"/>
    <x v="3"/>
    <x v="1"/>
    <x v="0"/>
    <x v="3"/>
    <x v="4"/>
    <x v="4"/>
    <x v="1"/>
    <x v="1"/>
    <x v="1"/>
    <x v="2"/>
    <x v="2"/>
    <x v="2"/>
    <x v="1"/>
    <x v="4"/>
    <x v="2"/>
    <x v="4"/>
    <x v="3"/>
    <x v="4"/>
    <x v="3"/>
    <m/>
    <m/>
    <m/>
    <m/>
    <m/>
    <m/>
  </r>
  <r>
    <m/>
    <x v="1"/>
    <x v="40"/>
    <m/>
    <s v="Elever"/>
    <x v="6"/>
    <x v="0"/>
    <x v="0"/>
    <x v="0"/>
    <x v="1"/>
    <x v="1"/>
    <x v="0"/>
    <x v="1"/>
    <x v="3"/>
    <x v="2"/>
    <x v="3"/>
    <x v="3"/>
    <x v="4"/>
    <x v="4"/>
    <x v="1"/>
    <x v="3"/>
    <x v="1"/>
    <x v="2"/>
    <x v="2"/>
    <x v="1"/>
    <x v="1"/>
    <x v="3"/>
    <x v="2"/>
    <x v="5"/>
    <x v="3"/>
    <x v="5"/>
    <x v="3"/>
    <m/>
    <m/>
    <m/>
    <m/>
    <m/>
    <m/>
  </r>
  <r>
    <m/>
    <x v="1"/>
    <x v="40"/>
    <m/>
    <s v="Elever"/>
    <x v="6"/>
    <x v="1"/>
    <x v="1"/>
    <x v="1"/>
    <x v="0"/>
    <x v="2"/>
    <x v="1"/>
    <x v="1"/>
    <x v="2"/>
    <x v="2"/>
    <x v="0"/>
    <x v="3"/>
    <x v="4"/>
    <x v="4"/>
    <x v="4"/>
    <x v="2"/>
    <x v="0"/>
    <x v="2"/>
    <x v="2"/>
    <x v="1"/>
    <x v="1"/>
    <x v="4"/>
    <x v="1"/>
    <x v="6"/>
    <x v="4"/>
    <x v="4"/>
    <x v="3"/>
    <m/>
    <m/>
    <m/>
    <m/>
    <m/>
    <m/>
  </r>
  <r>
    <m/>
    <x v="1"/>
    <x v="40"/>
    <m/>
    <s v="Elever"/>
    <x v="6"/>
    <x v="1"/>
    <x v="0"/>
    <x v="1"/>
    <x v="1"/>
    <x v="1"/>
    <x v="1"/>
    <x v="1"/>
    <x v="3"/>
    <x v="1"/>
    <x v="0"/>
    <x v="3"/>
    <x v="4"/>
    <x v="4"/>
    <x v="3"/>
    <x v="3"/>
    <x v="3"/>
    <x v="2"/>
    <x v="2"/>
    <x v="1"/>
    <x v="1"/>
    <x v="3"/>
    <x v="2"/>
    <x v="5"/>
    <x v="4"/>
    <x v="6"/>
    <x v="3"/>
    <m/>
    <m/>
    <m/>
    <m/>
    <m/>
    <m/>
  </r>
  <r>
    <m/>
    <x v="1"/>
    <x v="40"/>
    <m/>
    <s v="Elever"/>
    <x v="6"/>
    <x v="1"/>
    <x v="0"/>
    <x v="0"/>
    <x v="1"/>
    <x v="1"/>
    <x v="1"/>
    <x v="1"/>
    <x v="3"/>
    <x v="1"/>
    <x v="0"/>
    <x v="3"/>
    <x v="4"/>
    <x v="4"/>
    <x v="1"/>
    <x v="2"/>
    <x v="1"/>
    <x v="1"/>
    <x v="2"/>
    <x v="1"/>
    <x v="1"/>
    <x v="1"/>
    <x v="2"/>
    <x v="4"/>
    <x v="3"/>
    <x v="5"/>
    <x v="3"/>
    <m/>
    <m/>
    <m/>
    <m/>
    <m/>
    <m/>
  </r>
  <r>
    <m/>
    <x v="1"/>
    <x v="40"/>
    <m/>
    <s v="Elever"/>
    <x v="6"/>
    <x v="0"/>
    <x v="0"/>
    <x v="1"/>
    <x v="1"/>
    <x v="1"/>
    <x v="1"/>
    <x v="0"/>
    <x v="3"/>
    <x v="1"/>
    <x v="0"/>
    <x v="3"/>
    <x v="4"/>
    <x v="4"/>
    <x v="1"/>
    <x v="1"/>
    <x v="3"/>
    <x v="1"/>
    <x v="2"/>
    <x v="1"/>
    <x v="3"/>
    <x v="3"/>
    <x v="2"/>
    <x v="4"/>
    <x v="3"/>
    <x v="4"/>
    <x v="3"/>
    <m/>
    <m/>
    <m/>
    <m/>
    <m/>
    <m/>
  </r>
  <r>
    <m/>
    <x v="1"/>
    <x v="40"/>
    <m/>
    <s v="Elever"/>
    <x v="6"/>
    <x v="0"/>
    <x v="0"/>
    <x v="1"/>
    <x v="1"/>
    <x v="1"/>
    <x v="0"/>
    <x v="1"/>
    <x v="3"/>
    <x v="1"/>
    <x v="0"/>
    <x v="3"/>
    <x v="4"/>
    <x v="4"/>
    <x v="1"/>
    <x v="1"/>
    <x v="3"/>
    <x v="1"/>
    <x v="2"/>
    <x v="2"/>
    <x v="3"/>
    <x v="1"/>
    <x v="2"/>
    <x v="5"/>
    <x v="3"/>
    <x v="4"/>
    <x v="3"/>
    <m/>
    <m/>
    <m/>
    <m/>
    <m/>
    <m/>
  </r>
  <r>
    <m/>
    <x v="1"/>
    <x v="40"/>
    <m/>
    <s v="Elever"/>
    <x v="6"/>
    <x v="0"/>
    <x v="0"/>
    <x v="1"/>
    <x v="1"/>
    <x v="1"/>
    <x v="1"/>
    <x v="1"/>
    <x v="3"/>
    <x v="1"/>
    <x v="0"/>
    <x v="3"/>
    <x v="4"/>
    <x v="5"/>
    <x v="0"/>
    <x v="0"/>
    <x v="0"/>
    <x v="0"/>
    <x v="0"/>
    <x v="0"/>
    <x v="0"/>
    <x v="0"/>
    <x v="0"/>
    <x v="5"/>
    <x v="3"/>
    <x v="4"/>
    <x v="4"/>
    <m/>
    <m/>
    <m/>
    <m/>
    <m/>
    <m/>
  </r>
  <r>
    <m/>
    <x v="1"/>
    <x v="40"/>
    <m/>
    <s v="Elever"/>
    <x v="6"/>
    <x v="0"/>
    <x v="1"/>
    <x v="0"/>
    <x v="0"/>
    <x v="2"/>
    <x v="1"/>
    <x v="0"/>
    <x v="2"/>
    <x v="2"/>
    <x v="0"/>
    <x v="3"/>
    <x v="4"/>
    <x v="4"/>
    <x v="4"/>
    <x v="1"/>
    <x v="1"/>
    <x v="3"/>
    <x v="4"/>
    <x v="2"/>
    <x v="3"/>
    <x v="3"/>
    <x v="4"/>
    <x v="4"/>
    <x v="3"/>
    <x v="4"/>
    <x v="3"/>
    <m/>
    <m/>
    <m/>
    <m/>
    <m/>
    <m/>
  </r>
  <r>
    <m/>
    <x v="1"/>
    <x v="40"/>
    <m/>
    <s v="Elever"/>
    <x v="6"/>
    <x v="1"/>
    <x v="0"/>
    <x v="1"/>
    <x v="1"/>
    <x v="2"/>
    <x v="3"/>
    <x v="1"/>
    <x v="1"/>
    <x v="1"/>
    <x v="0"/>
    <x v="3"/>
    <x v="4"/>
    <x v="4"/>
    <x v="3"/>
    <x v="2"/>
    <x v="3"/>
    <x v="1"/>
    <x v="2"/>
    <x v="1"/>
    <x v="1"/>
    <x v="3"/>
    <x v="2"/>
    <x v="6"/>
    <x v="3"/>
    <x v="6"/>
    <x v="3"/>
    <m/>
    <m/>
    <m/>
    <m/>
    <m/>
    <m/>
  </r>
  <r>
    <m/>
    <x v="1"/>
    <x v="40"/>
    <m/>
    <s v="Elever"/>
    <x v="6"/>
    <x v="0"/>
    <x v="0"/>
    <x v="1"/>
    <x v="1"/>
    <x v="1"/>
    <x v="1"/>
    <x v="1"/>
    <x v="3"/>
    <x v="2"/>
    <x v="0"/>
    <x v="3"/>
    <x v="4"/>
    <x v="4"/>
    <x v="1"/>
    <x v="3"/>
    <x v="3"/>
    <x v="1"/>
    <x v="2"/>
    <x v="1"/>
    <x v="1"/>
    <x v="1"/>
    <x v="2"/>
    <x v="6"/>
    <x v="0"/>
    <x v="4"/>
    <x v="3"/>
    <m/>
    <m/>
    <m/>
    <m/>
    <m/>
    <m/>
  </r>
  <r>
    <m/>
    <x v="1"/>
    <x v="40"/>
    <m/>
    <s v="Elever"/>
    <x v="6"/>
    <x v="1"/>
    <x v="0"/>
    <x v="0"/>
    <x v="1"/>
    <x v="1"/>
    <x v="2"/>
    <x v="1"/>
    <x v="1"/>
    <x v="1"/>
    <x v="0"/>
    <x v="3"/>
    <x v="4"/>
    <x v="4"/>
    <x v="3"/>
    <x v="3"/>
    <x v="1"/>
    <x v="2"/>
    <x v="2"/>
    <x v="1"/>
    <x v="1"/>
    <x v="4"/>
    <x v="2"/>
    <x v="6"/>
    <x v="4"/>
    <x v="5"/>
    <x v="3"/>
    <m/>
    <m/>
    <m/>
    <m/>
    <m/>
    <m/>
  </r>
  <r>
    <m/>
    <x v="1"/>
    <x v="40"/>
    <m/>
    <s v="Elever"/>
    <x v="6"/>
    <x v="0"/>
    <x v="0"/>
    <x v="1"/>
    <x v="1"/>
    <x v="1"/>
    <x v="0"/>
    <x v="1"/>
    <x v="1"/>
    <x v="1"/>
    <x v="0"/>
    <x v="3"/>
    <x v="4"/>
    <x v="4"/>
    <x v="4"/>
    <x v="1"/>
    <x v="3"/>
    <x v="3"/>
    <x v="2"/>
    <x v="1"/>
    <x v="1"/>
    <x v="4"/>
    <x v="2"/>
    <x v="6"/>
    <x v="3"/>
    <x v="4"/>
    <x v="3"/>
    <m/>
    <m/>
    <m/>
    <m/>
    <m/>
    <m/>
  </r>
  <r>
    <m/>
    <x v="1"/>
    <x v="40"/>
    <m/>
    <s v="Elever"/>
    <x v="6"/>
    <x v="1"/>
    <x v="0"/>
    <x v="0"/>
    <x v="1"/>
    <x v="1"/>
    <x v="1"/>
    <x v="1"/>
    <x v="3"/>
    <x v="2"/>
    <x v="0"/>
    <x v="3"/>
    <x v="4"/>
    <x v="4"/>
    <x v="3"/>
    <x v="1"/>
    <x v="1"/>
    <x v="2"/>
    <x v="2"/>
    <x v="1"/>
    <x v="1"/>
    <x v="4"/>
    <x v="2"/>
    <x v="4"/>
    <x v="3"/>
    <x v="4"/>
    <x v="3"/>
    <m/>
    <m/>
    <m/>
    <m/>
    <m/>
    <m/>
  </r>
  <r>
    <m/>
    <x v="1"/>
    <x v="40"/>
    <m/>
    <s v="Elever"/>
    <x v="6"/>
    <x v="0"/>
    <x v="0"/>
    <x v="1"/>
    <x v="1"/>
    <x v="1"/>
    <x v="0"/>
    <x v="1"/>
    <x v="1"/>
    <x v="1"/>
    <x v="0"/>
    <x v="3"/>
    <x v="4"/>
    <x v="4"/>
    <x v="3"/>
    <x v="2"/>
    <x v="3"/>
    <x v="2"/>
    <x v="2"/>
    <x v="2"/>
    <x v="0"/>
    <x v="1"/>
    <x v="2"/>
    <x v="0"/>
    <x v="3"/>
    <x v="5"/>
    <x v="3"/>
    <m/>
    <m/>
    <m/>
    <m/>
    <m/>
    <m/>
  </r>
  <r>
    <m/>
    <x v="1"/>
    <x v="40"/>
    <m/>
    <s v="Elever"/>
    <x v="6"/>
    <x v="3"/>
    <x v="1"/>
    <x v="0"/>
    <x v="0"/>
    <x v="2"/>
    <x v="1"/>
    <x v="0"/>
    <x v="3"/>
    <x v="2"/>
    <x v="3"/>
    <x v="3"/>
    <x v="4"/>
    <x v="4"/>
    <x v="1"/>
    <x v="0"/>
    <x v="1"/>
    <x v="1"/>
    <x v="2"/>
    <x v="2"/>
    <x v="1"/>
    <x v="4"/>
    <x v="2"/>
    <x v="5"/>
    <x v="3"/>
    <x v="4"/>
    <x v="3"/>
    <m/>
    <m/>
    <m/>
    <m/>
    <m/>
    <m/>
  </r>
  <r>
    <m/>
    <x v="1"/>
    <x v="40"/>
    <m/>
    <s v="Elever"/>
    <x v="6"/>
    <x v="0"/>
    <x v="1"/>
    <x v="0"/>
    <x v="1"/>
    <x v="1"/>
    <x v="2"/>
    <x v="0"/>
    <x v="3"/>
    <x v="1"/>
    <x v="0"/>
    <x v="3"/>
    <x v="4"/>
    <x v="4"/>
    <x v="1"/>
    <x v="3"/>
    <x v="3"/>
    <x v="3"/>
    <x v="2"/>
    <x v="4"/>
    <x v="3"/>
    <x v="1"/>
    <x v="2"/>
    <x v="6"/>
    <x v="3"/>
    <x v="4"/>
    <x v="3"/>
    <m/>
    <m/>
    <m/>
    <m/>
    <m/>
    <m/>
  </r>
  <r>
    <m/>
    <x v="1"/>
    <x v="40"/>
    <m/>
    <s v="Elever"/>
    <x v="6"/>
    <x v="0"/>
    <x v="0"/>
    <x v="1"/>
    <x v="1"/>
    <x v="1"/>
    <x v="0"/>
    <x v="1"/>
    <x v="1"/>
    <x v="1"/>
    <x v="0"/>
    <x v="3"/>
    <x v="4"/>
    <x v="4"/>
    <x v="3"/>
    <x v="2"/>
    <x v="3"/>
    <x v="2"/>
    <x v="2"/>
    <x v="1"/>
    <x v="3"/>
    <x v="3"/>
    <x v="2"/>
    <x v="6"/>
    <x v="3"/>
    <x v="6"/>
    <x v="3"/>
    <m/>
    <m/>
    <m/>
    <m/>
    <m/>
    <m/>
  </r>
  <r>
    <m/>
    <x v="1"/>
    <x v="40"/>
    <m/>
    <s v="Elever"/>
    <x v="6"/>
    <x v="0"/>
    <x v="0"/>
    <x v="1"/>
    <x v="1"/>
    <x v="1"/>
    <x v="0"/>
    <x v="1"/>
    <x v="1"/>
    <x v="1"/>
    <x v="0"/>
    <x v="2"/>
    <x v="4"/>
    <x v="4"/>
    <x v="3"/>
    <x v="2"/>
    <x v="3"/>
    <x v="2"/>
    <x v="2"/>
    <x v="1"/>
    <x v="1"/>
    <x v="3"/>
    <x v="2"/>
    <x v="5"/>
    <x v="3"/>
    <x v="4"/>
    <x v="3"/>
    <m/>
    <m/>
    <m/>
    <m/>
    <m/>
    <m/>
  </r>
  <r>
    <m/>
    <x v="1"/>
    <x v="40"/>
    <m/>
    <s v="Elever"/>
    <x v="6"/>
    <x v="0"/>
    <x v="0"/>
    <x v="1"/>
    <x v="1"/>
    <x v="1"/>
    <x v="1"/>
    <x v="1"/>
    <x v="1"/>
    <x v="1"/>
    <x v="0"/>
    <x v="3"/>
    <x v="4"/>
    <x v="4"/>
    <x v="3"/>
    <x v="0"/>
    <x v="1"/>
    <x v="3"/>
    <x v="2"/>
    <x v="1"/>
    <x v="1"/>
    <x v="4"/>
    <x v="2"/>
    <x v="6"/>
    <x v="3"/>
    <x v="4"/>
    <x v="3"/>
    <m/>
    <m/>
    <m/>
    <m/>
    <m/>
    <m/>
  </r>
  <r>
    <m/>
    <x v="1"/>
    <x v="40"/>
    <m/>
    <s v="Elever"/>
    <x v="6"/>
    <x v="0"/>
    <x v="0"/>
    <x v="1"/>
    <x v="1"/>
    <x v="1"/>
    <x v="0"/>
    <x v="1"/>
    <x v="1"/>
    <x v="1"/>
    <x v="0"/>
    <x v="3"/>
    <x v="4"/>
    <x v="4"/>
    <x v="3"/>
    <x v="2"/>
    <x v="3"/>
    <x v="2"/>
    <x v="2"/>
    <x v="1"/>
    <x v="1"/>
    <x v="1"/>
    <x v="2"/>
    <x v="5"/>
    <x v="3"/>
    <x v="4"/>
    <x v="3"/>
    <m/>
    <m/>
    <m/>
    <m/>
    <m/>
    <m/>
  </r>
  <r>
    <m/>
    <x v="1"/>
    <x v="40"/>
    <m/>
    <s v="Elever"/>
    <x v="6"/>
    <x v="1"/>
    <x v="1"/>
    <x v="1"/>
    <x v="1"/>
    <x v="1"/>
    <x v="1"/>
    <x v="1"/>
    <x v="3"/>
    <x v="2"/>
    <x v="0"/>
    <x v="3"/>
    <x v="4"/>
    <x v="4"/>
    <x v="1"/>
    <x v="1"/>
    <x v="3"/>
    <x v="1"/>
    <x v="2"/>
    <x v="1"/>
    <x v="1"/>
    <x v="3"/>
    <x v="2"/>
    <x v="6"/>
    <x v="3"/>
    <x v="5"/>
    <x v="3"/>
    <m/>
    <m/>
    <m/>
    <m/>
    <m/>
    <m/>
  </r>
  <r>
    <m/>
    <x v="1"/>
    <x v="40"/>
    <m/>
    <s v="Elever"/>
    <x v="6"/>
    <x v="0"/>
    <x v="1"/>
    <x v="0"/>
    <x v="1"/>
    <x v="0"/>
    <x v="2"/>
    <x v="2"/>
    <x v="3"/>
    <x v="1"/>
    <x v="3"/>
    <x v="3"/>
    <x v="4"/>
    <x v="4"/>
    <x v="4"/>
    <x v="3"/>
    <x v="1"/>
    <x v="1"/>
    <x v="1"/>
    <x v="2"/>
    <x v="1"/>
    <x v="4"/>
    <x v="1"/>
    <x v="5"/>
    <x v="3"/>
    <x v="4"/>
    <x v="3"/>
    <m/>
    <m/>
    <m/>
    <m/>
    <m/>
    <m/>
  </r>
  <r>
    <m/>
    <x v="1"/>
    <x v="40"/>
    <m/>
    <s v="Elever"/>
    <x v="6"/>
    <x v="0"/>
    <x v="0"/>
    <x v="1"/>
    <x v="1"/>
    <x v="1"/>
    <x v="0"/>
    <x v="1"/>
    <x v="1"/>
    <x v="1"/>
    <x v="0"/>
    <x v="3"/>
    <x v="4"/>
    <x v="4"/>
    <x v="3"/>
    <x v="2"/>
    <x v="3"/>
    <x v="2"/>
    <x v="2"/>
    <x v="1"/>
    <x v="1"/>
    <x v="1"/>
    <x v="2"/>
    <x v="5"/>
    <x v="3"/>
    <x v="4"/>
    <x v="3"/>
    <m/>
    <m/>
    <m/>
    <m/>
    <m/>
    <m/>
  </r>
  <r>
    <m/>
    <x v="1"/>
    <x v="40"/>
    <m/>
    <s v="Elever"/>
    <x v="6"/>
    <x v="0"/>
    <x v="0"/>
    <x v="1"/>
    <x v="1"/>
    <x v="1"/>
    <x v="0"/>
    <x v="1"/>
    <x v="2"/>
    <x v="2"/>
    <x v="2"/>
    <x v="3"/>
    <x v="4"/>
    <x v="4"/>
    <x v="3"/>
    <x v="2"/>
    <x v="3"/>
    <x v="2"/>
    <x v="2"/>
    <x v="1"/>
    <x v="1"/>
    <x v="3"/>
    <x v="2"/>
    <x v="6"/>
    <x v="3"/>
    <x v="4"/>
    <x v="3"/>
    <m/>
    <m/>
    <m/>
    <m/>
    <m/>
    <m/>
  </r>
  <r>
    <m/>
    <x v="1"/>
    <x v="40"/>
    <m/>
    <s v="Elever"/>
    <x v="6"/>
    <x v="0"/>
    <x v="0"/>
    <x v="1"/>
    <x v="1"/>
    <x v="1"/>
    <x v="0"/>
    <x v="1"/>
    <x v="3"/>
    <x v="2"/>
    <x v="0"/>
    <x v="3"/>
    <x v="4"/>
    <x v="4"/>
    <x v="1"/>
    <x v="3"/>
    <x v="3"/>
    <x v="2"/>
    <x v="2"/>
    <x v="1"/>
    <x v="1"/>
    <x v="3"/>
    <x v="2"/>
    <x v="5"/>
    <x v="3"/>
    <x v="4"/>
    <x v="3"/>
    <m/>
    <m/>
    <m/>
    <m/>
    <m/>
    <m/>
  </r>
  <r>
    <m/>
    <x v="1"/>
    <x v="40"/>
    <m/>
    <s v="Elever"/>
    <x v="6"/>
    <x v="1"/>
    <x v="0"/>
    <x v="1"/>
    <x v="1"/>
    <x v="2"/>
    <x v="1"/>
    <x v="0"/>
    <x v="3"/>
    <x v="2"/>
    <x v="0"/>
    <x v="3"/>
    <x v="4"/>
    <x v="4"/>
    <x v="4"/>
    <x v="1"/>
    <x v="3"/>
    <x v="2"/>
    <x v="1"/>
    <x v="4"/>
    <x v="1"/>
    <x v="4"/>
    <x v="1"/>
    <x v="6"/>
    <x v="4"/>
    <x v="4"/>
    <x v="3"/>
    <m/>
    <m/>
    <m/>
    <m/>
    <m/>
    <m/>
  </r>
  <r>
    <m/>
    <x v="1"/>
    <x v="40"/>
    <m/>
    <s v="Elever"/>
    <x v="6"/>
    <x v="1"/>
    <x v="0"/>
    <x v="1"/>
    <x v="1"/>
    <x v="1"/>
    <x v="0"/>
    <x v="1"/>
    <x v="3"/>
    <x v="1"/>
    <x v="0"/>
    <x v="3"/>
    <x v="4"/>
    <x v="4"/>
    <x v="1"/>
    <x v="2"/>
    <x v="3"/>
    <x v="2"/>
    <x v="2"/>
    <x v="1"/>
    <x v="3"/>
    <x v="3"/>
    <x v="2"/>
    <x v="6"/>
    <x v="3"/>
    <x v="4"/>
    <x v="3"/>
    <m/>
    <m/>
    <m/>
    <m/>
    <m/>
    <m/>
  </r>
  <r>
    <m/>
    <x v="1"/>
    <x v="40"/>
    <m/>
    <s v="Elever"/>
    <x v="6"/>
    <x v="0"/>
    <x v="0"/>
    <x v="0"/>
    <x v="1"/>
    <x v="1"/>
    <x v="1"/>
    <x v="2"/>
    <x v="3"/>
    <x v="1"/>
    <x v="0"/>
    <x v="1"/>
    <x v="4"/>
    <x v="4"/>
    <x v="3"/>
    <x v="3"/>
    <x v="3"/>
    <x v="2"/>
    <x v="2"/>
    <x v="1"/>
    <x v="1"/>
    <x v="3"/>
    <x v="2"/>
    <x v="6"/>
    <x v="4"/>
    <x v="5"/>
    <x v="3"/>
    <m/>
    <m/>
    <m/>
    <m/>
    <m/>
    <m/>
  </r>
  <r>
    <m/>
    <x v="1"/>
    <x v="40"/>
    <m/>
    <s v="Elever"/>
    <x v="6"/>
    <x v="0"/>
    <x v="0"/>
    <x v="1"/>
    <x v="1"/>
    <x v="1"/>
    <x v="0"/>
    <x v="1"/>
    <x v="3"/>
    <x v="1"/>
    <x v="0"/>
    <x v="3"/>
    <x v="4"/>
    <x v="4"/>
    <x v="3"/>
    <x v="3"/>
    <x v="3"/>
    <x v="2"/>
    <x v="2"/>
    <x v="1"/>
    <x v="1"/>
    <x v="4"/>
    <x v="2"/>
    <x v="0"/>
    <x v="3"/>
    <x v="4"/>
    <x v="3"/>
    <m/>
    <m/>
    <m/>
    <m/>
    <m/>
    <m/>
  </r>
  <r>
    <m/>
    <x v="1"/>
    <x v="40"/>
    <m/>
    <s v="Elever"/>
    <x v="6"/>
    <x v="0"/>
    <x v="1"/>
    <x v="1"/>
    <x v="1"/>
    <x v="1"/>
    <x v="0"/>
    <x v="0"/>
    <x v="3"/>
    <x v="1"/>
    <x v="0"/>
    <x v="3"/>
    <x v="4"/>
    <x v="4"/>
    <x v="1"/>
    <x v="2"/>
    <x v="3"/>
    <x v="2"/>
    <x v="2"/>
    <x v="1"/>
    <x v="1"/>
    <x v="3"/>
    <x v="2"/>
    <x v="4"/>
    <x v="3"/>
    <x v="4"/>
    <x v="3"/>
    <m/>
    <m/>
    <m/>
    <m/>
    <m/>
    <m/>
  </r>
  <r>
    <m/>
    <x v="1"/>
    <x v="40"/>
    <m/>
    <s v="Elever"/>
    <x v="6"/>
    <x v="0"/>
    <x v="0"/>
    <x v="1"/>
    <x v="1"/>
    <x v="1"/>
    <x v="0"/>
    <x v="1"/>
    <x v="1"/>
    <x v="1"/>
    <x v="0"/>
    <x v="3"/>
    <x v="4"/>
    <x v="5"/>
    <x v="0"/>
    <x v="0"/>
    <x v="0"/>
    <x v="0"/>
    <x v="0"/>
    <x v="0"/>
    <x v="0"/>
    <x v="0"/>
    <x v="0"/>
    <x v="6"/>
    <x v="3"/>
    <x v="4"/>
    <x v="3"/>
    <m/>
    <m/>
    <m/>
    <m/>
    <m/>
    <m/>
  </r>
  <r>
    <m/>
    <x v="1"/>
    <x v="40"/>
    <m/>
    <s v="Elever"/>
    <x v="6"/>
    <x v="0"/>
    <x v="0"/>
    <x v="1"/>
    <x v="1"/>
    <x v="1"/>
    <x v="0"/>
    <x v="1"/>
    <x v="1"/>
    <x v="1"/>
    <x v="0"/>
    <x v="3"/>
    <x v="4"/>
    <x v="4"/>
    <x v="3"/>
    <x v="2"/>
    <x v="3"/>
    <x v="2"/>
    <x v="2"/>
    <x v="1"/>
    <x v="1"/>
    <x v="1"/>
    <x v="2"/>
    <x v="4"/>
    <x v="3"/>
    <x v="4"/>
    <x v="3"/>
    <m/>
    <m/>
    <m/>
    <m/>
    <m/>
    <m/>
  </r>
  <r>
    <m/>
    <x v="1"/>
    <x v="40"/>
    <m/>
    <s v="Elever"/>
    <x v="6"/>
    <x v="1"/>
    <x v="0"/>
    <x v="0"/>
    <x v="1"/>
    <x v="1"/>
    <x v="0"/>
    <x v="1"/>
    <x v="1"/>
    <x v="1"/>
    <x v="0"/>
    <x v="3"/>
    <x v="4"/>
    <x v="4"/>
    <x v="3"/>
    <x v="2"/>
    <x v="1"/>
    <x v="2"/>
    <x v="2"/>
    <x v="1"/>
    <x v="1"/>
    <x v="1"/>
    <x v="2"/>
    <x v="4"/>
    <x v="4"/>
    <x v="4"/>
    <x v="3"/>
    <m/>
    <m/>
    <m/>
    <m/>
    <m/>
    <m/>
  </r>
  <r>
    <m/>
    <x v="1"/>
    <x v="40"/>
    <m/>
    <s v="Elever"/>
    <x v="6"/>
    <x v="0"/>
    <x v="1"/>
    <x v="0"/>
    <x v="0"/>
    <x v="1"/>
    <x v="1"/>
    <x v="0"/>
    <x v="3"/>
    <x v="2"/>
    <x v="0"/>
    <x v="1"/>
    <x v="4"/>
    <x v="4"/>
    <x v="1"/>
    <x v="3"/>
    <x v="1"/>
    <x v="2"/>
    <x v="1"/>
    <x v="1"/>
    <x v="3"/>
    <x v="3"/>
    <x v="2"/>
    <x v="6"/>
    <x v="3"/>
    <x v="4"/>
    <x v="3"/>
    <m/>
    <m/>
    <m/>
    <m/>
    <m/>
    <m/>
  </r>
  <r>
    <m/>
    <x v="1"/>
    <x v="40"/>
    <m/>
    <s v="Elever"/>
    <x v="6"/>
    <x v="1"/>
    <x v="0"/>
    <x v="1"/>
    <x v="1"/>
    <x v="1"/>
    <x v="0"/>
    <x v="1"/>
    <x v="3"/>
    <x v="1"/>
    <x v="0"/>
    <x v="3"/>
    <x v="4"/>
    <x v="4"/>
    <x v="1"/>
    <x v="1"/>
    <x v="3"/>
    <x v="2"/>
    <x v="2"/>
    <x v="1"/>
    <x v="1"/>
    <x v="3"/>
    <x v="2"/>
    <x v="5"/>
    <x v="3"/>
    <x v="4"/>
    <x v="3"/>
    <m/>
    <m/>
    <m/>
    <m/>
    <m/>
    <m/>
  </r>
  <r>
    <m/>
    <x v="1"/>
    <x v="40"/>
    <m/>
    <s v="Elever"/>
    <x v="6"/>
    <x v="1"/>
    <x v="0"/>
    <x v="1"/>
    <x v="1"/>
    <x v="1"/>
    <x v="0"/>
    <x v="1"/>
    <x v="1"/>
    <x v="1"/>
    <x v="0"/>
    <x v="3"/>
    <x v="4"/>
    <x v="5"/>
    <x v="0"/>
    <x v="0"/>
    <x v="0"/>
    <x v="0"/>
    <x v="0"/>
    <x v="0"/>
    <x v="0"/>
    <x v="0"/>
    <x v="0"/>
    <x v="5"/>
    <x v="3"/>
    <x v="4"/>
    <x v="3"/>
    <m/>
    <m/>
    <m/>
    <m/>
    <m/>
    <m/>
  </r>
  <r>
    <m/>
    <x v="1"/>
    <x v="40"/>
    <m/>
    <s v="Elever"/>
    <x v="6"/>
    <x v="0"/>
    <x v="0"/>
    <x v="1"/>
    <x v="1"/>
    <x v="1"/>
    <x v="0"/>
    <x v="1"/>
    <x v="1"/>
    <x v="1"/>
    <x v="0"/>
    <x v="3"/>
    <x v="4"/>
    <x v="4"/>
    <x v="3"/>
    <x v="3"/>
    <x v="3"/>
    <x v="1"/>
    <x v="2"/>
    <x v="1"/>
    <x v="1"/>
    <x v="1"/>
    <x v="2"/>
    <x v="6"/>
    <x v="3"/>
    <x v="4"/>
    <x v="3"/>
    <m/>
    <m/>
    <m/>
    <m/>
    <m/>
    <m/>
  </r>
  <r>
    <m/>
    <x v="1"/>
    <x v="40"/>
    <m/>
    <s v="Elever"/>
    <x v="6"/>
    <x v="1"/>
    <x v="1"/>
    <x v="1"/>
    <x v="1"/>
    <x v="2"/>
    <x v="1"/>
    <x v="0"/>
    <x v="3"/>
    <x v="1"/>
    <x v="0"/>
    <x v="3"/>
    <x v="4"/>
    <x v="4"/>
    <x v="1"/>
    <x v="1"/>
    <x v="1"/>
    <x v="3"/>
    <x v="2"/>
    <x v="1"/>
    <x v="1"/>
    <x v="3"/>
    <x v="1"/>
    <x v="5"/>
    <x v="3"/>
    <x v="5"/>
    <x v="3"/>
    <m/>
    <m/>
    <m/>
    <m/>
    <m/>
    <m/>
  </r>
  <r>
    <m/>
    <x v="1"/>
    <x v="40"/>
    <m/>
    <s v="Elever"/>
    <x v="6"/>
    <x v="1"/>
    <x v="0"/>
    <x v="1"/>
    <x v="1"/>
    <x v="1"/>
    <x v="1"/>
    <x v="0"/>
    <x v="1"/>
    <x v="2"/>
    <x v="0"/>
    <x v="1"/>
    <x v="4"/>
    <x v="4"/>
    <x v="1"/>
    <x v="3"/>
    <x v="3"/>
    <x v="1"/>
    <x v="2"/>
    <x v="2"/>
    <x v="1"/>
    <x v="1"/>
    <x v="2"/>
    <x v="5"/>
    <x v="3"/>
    <x v="5"/>
    <x v="3"/>
    <m/>
    <m/>
    <m/>
    <m/>
    <m/>
    <m/>
  </r>
  <r>
    <m/>
    <x v="1"/>
    <x v="40"/>
    <m/>
    <s v="Elever"/>
    <x v="6"/>
    <x v="1"/>
    <x v="1"/>
    <x v="1"/>
    <x v="1"/>
    <x v="2"/>
    <x v="1"/>
    <x v="0"/>
    <x v="3"/>
    <x v="2"/>
    <x v="0"/>
    <x v="3"/>
    <x v="4"/>
    <x v="4"/>
    <x v="4"/>
    <x v="1"/>
    <x v="3"/>
    <x v="1"/>
    <x v="2"/>
    <x v="2"/>
    <x v="1"/>
    <x v="3"/>
    <x v="2"/>
    <x v="6"/>
    <x v="3"/>
    <x v="5"/>
    <x v="3"/>
    <m/>
    <m/>
    <m/>
    <m/>
    <m/>
    <m/>
  </r>
  <r>
    <m/>
    <x v="1"/>
    <x v="40"/>
    <m/>
    <s v="Elever"/>
    <x v="6"/>
    <x v="1"/>
    <x v="0"/>
    <x v="1"/>
    <x v="1"/>
    <x v="1"/>
    <x v="1"/>
    <x v="0"/>
    <x v="3"/>
    <x v="1"/>
    <x v="0"/>
    <x v="3"/>
    <x v="4"/>
    <x v="4"/>
    <x v="1"/>
    <x v="1"/>
    <x v="3"/>
    <x v="1"/>
    <x v="2"/>
    <x v="1"/>
    <x v="1"/>
    <x v="3"/>
    <x v="2"/>
    <x v="4"/>
    <x v="3"/>
    <x v="4"/>
    <x v="3"/>
    <m/>
    <m/>
    <m/>
    <m/>
    <m/>
    <m/>
  </r>
  <r>
    <m/>
    <x v="1"/>
    <x v="40"/>
    <m/>
    <s v="Elever"/>
    <x v="6"/>
    <x v="1"/>
    <x v="0"/>
    <x v="0"/>
    <x v="1"/>
    <x v="1"/>
    <x v="1"/>
    <x v="1"/>
    <x v="1"/>
    <x v="1"/>
    <x v="3"/>
    <x v="3"/>
    <x v="4"/>
    <x v="4"/>
    <x v="3"/>
    <x v="2"/>
    <x v="1"/>
    <x v="2"/>
    <x v="2"/>
    <x v="2"/>
    <x v="1"/>
    <x v="1"/>
    <x v="2"/>
    <x v="5"/>
    <x v="3"/>
    <x v="4"/>
    <x v="4"/>
    <m/>
    <m/>
    <m/>
    <m/>
    <m/>
    <m/>
  </r>
  <r>
    <m/>
    <x v="1"/>
    <x v="40"/>
    <m/>
    <s v="Elever"/>
    <x v="6"/>
    <x v="1"/>
    <x v="0"/>
    <x v="0"/>
    <x v="1"/>
    <x v="1"/>
    <x v="2"/>
    <x v="1"/>
    <x v="1"/>
    <x v="1"/>
    <x v="0"/>
    <x v="3"/>
    <x v="4"/>
    <x v="4"/>
    <x v="1"/>
    <x v="2"/>
    <x v="1"/>
    <x v="3"/>
    <x v="2"/>
    <x v="1"/>
    <x v="1"/>
    <x v="3"/>
    <x v="2"/>
    <x v="6"/>
    <x v="3"/>
    <x v="4"/>
    <x v="3"/>
    <m/>
    <m/>
    <m/>
    <m/>
    <m/>
    <m/>
  </r>
  <r>
    <m/>
    <x v="1"/>
    <x v="40"/>
    <m/>
    <s v="Elever"/>
    <x v="6"/>
    <x v="0"/>
    <x v="1"/>
    <x v="0"/>
    <x v="1"/>
    <x v="1"/>
    <x v="0"/>
    <x v="1"/>
    <x v="1"/>
    <x v="1"/>
    <x v="0"/>
    <x v="3"/>
    <x v="4"/>
    <x v="4"/>
    <x v="1"/>
    <x v="1"/>
    <x v="1"/>
    <x v="2"/>
    <x v="2"/>
    <x v="1"/>
    <x v="1"/>
    <x v="3"/>
    <x v="2"/>
    <x v="5"/>
    <x v="3"/>
    <x v="5"/>
    <x v="3"/>
    <m/>
    <m/>
    <m/>
    <m/>
    <m/>
    <m/>
  </r>
  <r>
    <m/>
    <x v="1"/>
    <x v="40"/>
    <m/>
    <s v="Elever"/>
    <x v="6"/>
    <x v="1"/>
    <x v="1"/>
    <x v="1"/>
    <x v="1"/>
    <x v="1"/>
    <x v="1"/>
    <x v="0"/>
    <x v="3"/>
    <x v="2"/>
    <x v="0"/>
    <x v="3"/>
    <x v="4"/>
    <x v="4"/>
    <x v="1"/>
    <x v="3"/>
    <x v="3"/>
    <x v="1"/>
    <x v="2"/>
    <x v="1"/>
    <x v="1"/>
    <x v="4"/>
    <x v="2"/>
    <x v="4"/>
    <x v="3"/>
    <x v="5"/>
    <x v="3"/>
    <m/>
    <m/>
    <m/>
    <m/>
    <m/>
    <m/>
  </r>
  <r>
    <m/>
    <x v="1"/>
    <x v="40"/>
    <m/>
    <s v="Elever"/>
    <x v="6"/>
    <x v="1"/>
    <x v="0"/>
    <x v="0"/>
    <x v="1"/>
    <x v="1"/>
    <x v="1"/>
    <x v="0"/>
    <x v="1"/>
    <x v="1"/>
    <x v="3"/>
    <x v="3"/>
    <x v="4"/>
    <x v="4"/>
    <x v="1"/>
    <x v="3"/>
    <x v="1"/>
    <x v="3"/>
    <x v="2"/>
    <x v="2"/>
    <x v="1"/>
    <x v="3"/>
    <x v="2"/>
    <x v="4"/>
    <x v="3"/>
    <x v="4"/>
    <x v="3"/>
    <m/>
    <m/>
    <m/>
    <m/>
    <m/>
    <m/>
  </r>
  <r>
    <m/>
    <x v="1"/>
    <x v="39"/>
    <m/>
    <s v="Elever"/>
    <x v="6"/>
    <x v="1"/>
    <x v="0"/>
    <x v="1"/>
    <x v="1"/>
    <x v="1"/>
    <x v="1"/>
    <x v="1"/>
    <x v="1"/>
    <x v="1"/>
    <x v="0"/>
    <x v="3"/>
    <x v="4"/>
    <x v="4"/>
    <x v="3"/>
    <x v="1"/>
    <x v="3"/>
    <x v="1"/>
    <x v="2"/>
    <x v="1"/>
    <x v="1"/>
    <x v="1"/>
    <x v="2"/>
    <x v="6"/>
    <x v="3"/>
    <x v="4"/>
    <x v="3"/>
    <m/>
    <m/>
    <m/>
    <m/>
    <m/>
    <m/>
  </r>
  <r>
    <m/>
    <x v="1"/>
    <x v="39"/>
    <m/>
    <s v="Elever"/>
    <x v="6"/>
    <x v="1"/>
    <x v="0"/>
    <x v="1"/>
    <x v="1"/>
    <x v="1"/>
    <x v="1"/>
    <x v="1"/>
    <x v="1"/>
    <x v="1"/>
    <x v="0"/>
    <x v="3"/>
    <x v="4"/>
    <x v="5"/>
    <x v="0"/>
    <x v="0"/>
    <x v="0"/>
    <x v="0"/>
    <x v="0"/>
    <x v="0"/>
    <x v="0"/>
    <x v="0"/>
    <x v="0"/>
    <x v="6"/>
    <x v="3"/>
    <x v="4"/>
    <x v="3"/>
    <m/>
    <m/>
    <m/>
    <m/>
    <m/>
    <m/>
  </r>
  <r>
    <m/>
    <x v="1"/>
    <x v="39"/>
    <m/>
    <s v="Elever"/>
    <x v="6"/>
    <x v="0"/>
    <x v="1"/>
    <x v="1"/>
    <x v="1"/>
    <x v="1"/>
    <x v="1"/>
    <x v="0"/>
    <x v="3"/>
    <x v="1"/>
    <x v="0"/>
    <x v="3"/>
    <x v="4"/>
    <x v="4"/>
    <x v="1"/>
    <x v="1"/>
    <x v="1"/>
    <x v="1"/>
    <x v="2"/>
    <x v="1"/>
    <x v="1"/>
    <x v="4"/>
    <x v="1"/>
    <x v="4"/>
    <x v="3"/>
    <x v="4"/>
    <x v="3"/>
    <m/>
    <m/>
    <m/>
    <m/>
    <m/>
    <m/>
  </r>
  <r>
    <m/>
    <x v="1"/>
    <x v="39"/>
    <m/>
    <s v="Elever"/>
    <x v="6"/>
    <x v="1"/>
    <x v="0"/>
    <x v="0"/>
    <x v="1"/>
    <x v="1"/>
    <x v="0"/>
    <x v="1"/>
    <x v="1"/>
    <x v="1"/>
    <x v="0"/>
    <x v="3"/>
    <x v="4"/>
    <x v="5"/>
    <x v="0"/>
    <x v="0"/>
    <x v="0"/>
    <x v="0"/>
    <x v="0"/>
    <x v="0"/>
    <x v="0"/>
    <x v="0"/>
    <x v="0"/>
    <x v="6"/>
    <x v="4"/>
    <x v="4"/>
    <x v="3"/>
    <m/>
    <m/>
    <m/>
    <m/>
    <m/>
    <m/>
  </r>
  <r>
    <m/>
    <x v="1"/>
    <x v="39"/>
    <m/>
    <s v="Elever"/>
    <x v="6"/>
    <x v="0"/>
    <x v="0"/>
    <x v="1"/>
    <x v="1"/>
    <x v="1"/>
    <x v="0"/>
    <x v="1"/>
    <x v="3"/>
    <x v="1"/>
    <x v="0"/>
    <x v="3"/>
    <x v="4"/>
    <x v="4"/>
    <x v="1"/>
    <x v="3"/>
    <x v="3"/>
    <x v="1"/>
    <x v="2"/>
    <x v="1"/>
    <x v="1"/>
    <x v="4"/>
    <x v="2"/>
    <x v="6"/>
    <x v="3"/>
    <x v="4"/>
    <x v="3"/>
    <m/>
    <m/>
    <m/>
    <m/>
    <m/>
    <m/>
  </r>
  <r>
    <m/>
    <x v="1"/>
    <x v="39"/>
    <m/>
    <s v="Elever"/>
    <x v="6"/>
    <x v="1"/>
    <x v="0"/>
    <x v="1"/>
    <x v="1"/>
    <x v="1"/>
    <x v="1"/>
    <x v="1"/>
    <x v="3"/>
    <x v="2"/>
    <x v="3"/>
    <x v="3"/>
    <x v="4"/>
    <x v="4"/>
    <x v="3"/>
    <x v="3"/>
    <x v="3"/>
    <x v="3"/>
    <x v="2"/>
    <x v="1"/>
    <x v="1"/>
    <x v="1"/>
    <x v="2"/>
    <x v="6"/>
    <x v="4"/>
    <x v="4"/>
    <x v="3"/>
    <m/>
    <m/>
    <m/>
    <m/>
    <m/>
    <m/>
  </r>
  <r>
    <m/>
    <x v="1"/>
    <x v="39"/>
    <m/>
    <s v="Elever"/>
    <x v="6"/>
    <x v="0"/>
    <x v="0"/>
    <x v="1"/>
    <x v="1"/>
    <x v="1"/>
    <x v="1"/>
    <x v="1"/>
    <x v="1"/>
    <x v="1"/>
    <x v="0"/>
    <x v="3"/>
    <x v="4"/>
    <x v="5"/>
    <x v="0"/>
    <x v="0"/>
    <x v="0"/>
    <x v="0"/>
    <x v="0"/>
    <x v="0"/>
    <x v="0"/>
    <x v="0"/>
    <x v="0"/>
    <x v="6"/>
    <x v="4"/>
    <x v="4"/>
    <x v="4"/>
    <m/>
    <m/>
    <m/>
    <m/>
    <m/>
    <m/>
  </r>
  <r>
    <m/>
    <x v="1"/>
    <x v="39"/>
    <m/>
    <s v="Elever"/>
    <x v="6"/>
    <x v="1"/>
    <x v="0"/>
    <x v="0"/>
    <x v="1"/>
    <x v="1"/>
    <x v="1"/>
    <x v="1"/>
    <x v="1"/>
    <x v="1"/>
    <x v="3"/>
    <x v="3"/>
    <x v="4"/>
    <x v="5"/>
    <x v="0"/>
    <x v="0"/>
    <x v="0"/>
    <x v="0"/>
    <x v="0"/>
    <x v="0"/>
    <x v="0"/>
    <x v="0"/>
    <x v="0"/>
    <x v="5"/>
    <x v="3"/>
    <x v="4"/>
    <x v="3"/>
    <m/>
    <m/>
    <m/>
    <m/>
    <m/>
    <m/>
  </r>
  <r>
    <m/>
    <x v="1"/>
    <x v="39"/>
    <m/>
    <s v="Elever"/>
    <x v="6"/>
    <x v="1"/>
    <x v="0"/>
    <x v="1"/>
    <x v="1"/>
    <x v="1"/>
    <x v="1"/>
    <x v="1"/>
    <x v="1"/>
    <x v="1"/>
    <x v="0"/>
    <x v="3"/>
    <x v="4"/>
    <x v="4"/>
    <x v="4"/>
    <x v="2"/>
    <x v="3"/>
    <x v="2"/>
    <x v="2"/>
    <x v="1"/>
    <x v="1"/>
    <x v="4"/>
    <x v="2"/>
    <x v="5"/>
    <x v="3"/>
    <x v="4"/>
    <x v="3"/>
    <m/>
    <m/>
    <m/>
    <m/>
    <m/>
    <m/>
  </r>
  <r>
    <m/>
    <x v="1"/>
    <x v="39"/>
    <m/>
    <s v="Elever"/>
    <x v="6"/>
    <x v="1"/>
    <x v="0"/>
    <x v="1"/>
    <x v="1"/>
    <x v="1"/>
    <x v="1"/>
    <x v="1"/>
    <x v="1"/>
    <x v="1"/>
    <x v="0"/>
    <x v="3"/>
    <x v="4"/>
    <x v="4"/>
    <x v="3"/>
    <x v="2"/>
    <x v="3"/>
    <x v="1"/>
    <x v="2"/>
    <x v="1"/>
    <x v="1"/>
    <x v="1"/>
    <x v="2"/>
    <x v="6"/>
    <x v="3"/>
    <x v="4"/>
    <x v="3"/>
    <m/>
    <m/>
    <m/>
    <m/>
    <m/>
    <m/>
  </r>
  <r>
    <m/>
    <x v="1"/>
    <x v="39"/>
    <m/>
    <s v="Elever"/>
    <x v="6"/>
    <x v="0"/>
    <x v="0"/>
    <x v="1"/>
    <x v="1"/>
    <x v="1"/>
    <x v="1"/>
    <x v="1"/>
    <x v="1"/>
    <x v="1"/>
    <x v="0"/>
    <x v="3"/>
    <x v="4"/>
    <x v="4"/>
    <x v="3"/>
    <x v="1"/>
    <x v="3"/>
    <x v="1"/>
    <x v="2"/>
    <x v="1"/>
    <x v="1"/>
    <x v="1"/>
    <x v="2"/>
    <x v="6"/>
    <x v="3"/>
    <x v="4"/>
    <x v="3"/>
    <m/>
    <m/>
    <m/>
    <m/>
    <m/>
    <m/>
  </r>
  <r>
    <m/>
    <x v="1"/>
    <x v="39"/>
    <m/>
    <s v="Elever"/>
    <x v="6"/>
    <x v="1"/>
    <x v="0"/>
    <x v="1"/>
    <x v="1"/>
    <x v="1"/>
    <x v="0"/>
    <x v="1"/>
    <x v="1"/>
    <x v="1"/>
    <x v="0"/>
    <x v="3"/>
    <x v="4"/>
    <x v="4"/>
    <x v="3"/>
    <x v="1"/>
    <x v="3"/>
    <x v="2"/>
    <x v="2"/>
    <x v="1"/>
    <x v="1"/>
    <x v="4"/>
    <x v="2"/>
    <x v="6"/>
    <x v="4"/>
    <x v="4"/>
    <x v="3"/>
    <m/>
    <m/>
    <m/>
    <m/>
    <m/>
    <m/>
  </r>
  <r>
    <m/>
    <x v="1"/>
    <x v="39"/>
    <m/>
    <s v="Elever"/>
    <x v="6"/>
    <x v="0"/>
    <x v="0"/>
    <x v="1"/>
    <x v="1"/>
    <x v="1"/>
    <x v="0"/>
    <x v="1"/>
    <x v="1"/>
    <x v="1"/>
    <x v="0"/>
    <x v="3"/>
    <x v="4"/>
    <x v="4"/>
    <x v="3"/>
    <x v="1"/>
    <x v="3"/>
    <x v="2"/>
    <x v="2"/>
    <x v="1"/>
    <x v="1"/>
    <x v="3"/>
    <x v="2"/>
    <x v="6"/>
    <x v="4"/>
    <x v="4"/>
    <x v="3"/>
    <m/>
    <m/>
    <m/>
    <m/>
    <m/>
    <m/>
  </r>
  <r>
    <m/>
    <x v="1"/>
    <x v="39"/>
    <m/>
    <s v="Elever"/>
    <x v="6"/>
    <x v="1"/>
    <x v="0"/>
    <x v="1"/>
    <x v="1"/>
    <x v="1"/>
    <x v="1"/>
    <x v="1"/>
    <x v="1"/>
    <x v="1"/>
    <x v="0"/>
    <x v="3"/>
    <x v="4"/>
    <x v="4"/>
    <x v="3"/>
    <x v="3"/>
    <x v="3"/>
    <x v="1"/>
    <x v="2"/>
    <x v="1"/>
    <x v="1"/>
    <x v="1"/>
    <x v="2"/>
    <x v="4"/>
    <x v="4"/>
    <x v="6"/>
    <x v="3"/>
    <m/>
    <m/>
    <m/>
    <m/>
    <m/>
    <m/>
  </r>
  <r>
    <m/>
    <x v="1"/>
    <x v="39"/>
    <m/>
    <s v="Elever"/>
    <x v="6"/>
    <x v="1"/>
    <x v="0"/>
    <x v="1"/>
    <x v="1"/>
    <x v="1"/>
    <x v="1"/>
    <x v="1"/>
    <x v="3"/>
    <x v="1"/>
    <x v="0"/>
    <x v="3"/>
    <x v="4"/>
    <x v="5"/>
    <x v="0"/>
    <x v="0"/>
    <x v="0"/>
    <x v="0"/>
    <x v="0"/>
    <x v="0"/>
    <x v="0"/>
    <x v="0"/>
    <x v="0"/>
    <x v="5"/>
    <x v="4"/>
    <x v="6"/>
    <x v="4"/>
    <m/>
    <m/>
    <m/>
    <m/>
    <m/>
    <m/>
  </r>
  <r>
    <m/>
    <x v="1"/>
    <x v="39"/>
    <m/>
    <s v="Elever"/>
    <x v="6"/>
    <x v="0"/>
    <x v="0"/>
    <x v="0"/>
    <x v="0"/>
    <x v="2"/>
    <x v="2"/>
    <x v="1"/>
    <x v="3"/>
    <x v="1"/>
    <x v="0"/>
    <x v="3"/>
    <x v="4"/>
    <x v="4"/>
    <x v="4"/>
    <x v="1"/>
    <x v="3"/>
    <x v="3"/>
    <x v="1"/>
    <x v="0"/>
    <x v="0"/>
    <x v="0"/>
    <x v="0"/>
    <x v="6"/>
    <x v="3"/>
    <x v="4"/>
    <x v="3"/>
    <m/>
    <m/>
    <m/>
    <m/>
    <m/>
    <m/>
  </r>
  <r>
    <m/>
    <x v="1"/>
    <x v="39"/>
    <m/>
    <s v="Elever"/>
    <x v="6"/>
    <x v="0"/>
    <x v="0"/>
    <x v="1"/>
    <x v="1"/>
    <x v="1"/>
    <x v="1"/>
    <x v="1"/>
    <x v="1"/>
    <x v="1"/>
    <x v="0"/>
    <x v="3"/>
    <x v="4"/>
    <x v="4"/>
    <x v="1"/>
    <x v="2"/>
    <x v="3"/>
    <x v="2"/>
    <x v="2"/>
    <x v="1"/>
    <x v="1"/>
    <x v="3"/>
    <x v="2"/>
    <x v="6"/>
    <x v="4"/>
    <x v="4"/>
    <x v="3"/>
    <m/>
    <m/>
    <m/>
    <m/>
    <m/>
    <m/>
  </r>
  <r>
    <m/>
    <x v="1"/>
    <x v="39"/>
    <m/>
    <s v="Elever"/>
    <x v="6"/>
    <x v="1"/>
    <x v="1"/>
    <x v="1"/>
    <x v="1"/>
    <x v="1"/>
    <x v="0"/>
    <x v="1"/>
    <x v="1"/>
    <x v="1"/>
    <x v="0"/>
    <x v="3"/>
    <x v="4"/>
    <x v="4"/>
    <x v="1"/>
    <x v="1"/>
    <x v="3"/>
    <x v="1"/>
    <x v="2"/>
    <x v="1"/>
    <x v="1"/>
    <x v="3"/>
    <x v="2"/>
    <x v="6"/>
    <x v="3"/>
    <x v="6"/>
    <x v="3"/>
    <m/>
    <m/>
    <m/>
    <m/>
    <m/>
    <m/>
  </r>
  <r>
    <m/>
    <x v="1"/>
    <x v="39"/>
    <m/>
    <s v="Elever"/>
    <x v="6"/>
    <x v="0"/>
    <x v="1"/>
    <x v="1"/>
    <x v="1"/>
    <x v="1"/>
    <x v="1"/>
    <x v="1"/>
    <x v="3"/>
    <x v="1"/>
    <x v="0"/>
    <x v="3"/>
    <x v="4"/>
    <x v="4"/>
    <x v="1"/>
    <x v="2"/>
    <x v="3"/>
    <x v="1"/>
    <x v="2"/>
    <x v="1"/>
    <x v="1"/>
    <x v="4"/>
    <x v="2"/>
    <x v="6"/>
    <x v="3"/>
    <x v="4"/>
    <x v="3"/>
    <m/>
    <m/>
    <m/>
    <m/>
    <m/>
    <m/>
  </r>
  <r>
    <m/>
    <x v="1"/>
    <x v="39"/>
    <m/>
    <s v="Elever"/>
    <x v="6"/>
    <x v="1"/>
    <x v="0"/>
    <x v="1"/>
    <x v="1"/>
    <x v="1"/>
    <x v="0"/>
    <x v="0"/>
    <x v="3"/>
    <x v="1"/>
    <x v="0"/>
    <x v="3"/>
    <x v="4"/>
    <x v="4"/>
    <x v="1"/>
    <x v="2"/>
    <x v="1"/>
    <x v="1"/>
    <x v="2"/>
    <x v="1"/>
    <x v="1"/>
    <x v="4"/>
    <x v="2"/>
    <x v="6"/>
    <x v="4"/>
    <x v="5"/>
    <x v="3"/>
    <m/>
    <m/>
    <m/>
    <m/>
    <m/>
    <m/>
  </r>
  <r>
    <m/>
    <x v="1"/>
    <x v="39"/>
    <m/>
    <s v="Elever"/>
    <x v="6"/>
    <x v="1"/>
    <x v="1"/>
    <x v="1"/>
    <x v="0"/>
    <x v="2"/>
    <x v="1"/>
    <x v="1"/>
    <x v="1"/>
    <x v="1"/>
    <x v="0"/>
    <x v="3"/>
    <x v="4"/>
    <x v="4"/>
    <x v="1"/>
    <x v="1"/>
    <x v="3"/>
    <x v="1"/>
    <x v="2"/>
    <x v="2"/>
    <x v="1"/>
    <x v="4"/>
    <x v="2"/>
    <x v="5"/>
    <x v="3"/>
    <x v="4"/>
    <x v="3"/>
    <m/>
    <m/>
    <m/>
    <m/>
    <m/>
    <m/>
  </r>
  <r>
    <m/>
    <x v="1"/>
    <x v="39"/>
    <m/>
    <s v="Elever"/>
    <x v="6"/>
    <x v="0"/>
    <x v="1"/>
    <x v="1"/>
    <x v="1"/>
    <x v="1"/>
    <x v="0"/>
    <x v="1"/>
    <x v="1"/>
    <x v="1"/>
    <x v="0"/>
    <x v="3"/>
    <x v="4"/>
    <x v="4"/>
    <x v="3"/>
    <x v="2"/>
    <x v="3"/>
    <x v="2"/>
    <x v="2"/>
    <x v="1"/>
    <x v="1"/>
    <x v="1"/>
    <x v="2"/>
    <x v="6"/>
    <x v="4"/>
    <x v="4"/>
    <x v="3"/>
    <m/>
    <m/>
    <m/>
    <m/>
    <m/>
    <m/>
  </r>
  <r>
    <m/>
    <x v="1"/>
    <x v="39"/>
    <m/>
    <s v="Elever"/>
    <x v="6"/>
    <x v="0"/>
    <x v="0"/>
    <x v="1"/>
    <x v="1"/>
    <x v="1"/>
    <x v="1"/>
    <x v="1"/>
    <x v="3"/>
    <x v="1"/>
    <x v="0"/>
    <x v="3"/>
    <x v="4"/>
    <x v="4"/>
    <x v="1"/>
    <x v="2"/>
    <x v="3"/>
    <x v="2"/>
    <x v="2"/>
    <x v="1"/>
    <x v="1"/>
    <x v="4"/>
    <x v="2"/>
    <x v="6"/>
    <x v="4"/>
    <x v="4"/>
    <x v="3"/>
    <m/>
    <m/>
    <m/>
    <m/>
    <m/>
    <m/>
  </r>
  <r>
    <m/>
    <x v="1"/>
    <x v="39"/>
    <m/>
    <s v="Elever"/>
    <x v="6"/>
    <x v="0"/>
    <x v="0"/>
    <x v="1"/>
    <x v="1"/>
    <x v="1"/>
    <x v="1"/>
    <x v="1"/>
    <x v="1"/>
    <x v="1"/>
    <x v="0"/>
    <x v="3"/>
    <x v="4"/>
    <x v="4"/>
    <x v="3"/>
    <x v="2"/>
    <x v="3"/>
    <x v="1"/>
    <x v="2"/>
    <x v="1"/>
    <x v="1"/>
    <x v="1"/>
    <x v="2"/>
    <x v="6"/>
    <x v="4"/>
    <x v="5"/>
    <x v="3"/>
    <m/>
    <m/>
    <m/>
    <m/>
    <m/>
    <m/>
  </r>
  <r>
    <m/>
    <x v="1"/>
    <x v="39"/>
    <m/>
    <s v="Elever"/>
    <x v="6"/>
    <x v="0"/>
    <x v="0"/>
    <x v="1"/>
    <x v="1"/>
    <x v="1"/>
    <x v="1"/>
    <x v="1"/>
    <x v="3"/>
    <x v="2"/>
    <x v="0"/>
    <x v="3"/>
    <x v="4"/>
    <x v="5"/>
    <x v="0"/>
    <x v="0"/>
    <x v="0"/>
    <x v="0"/>
    <x v="0"/>
    <x v="0"/>
    <x v="0"/>
    <x v="0"/>
    <x v="0"/>
    <x v="5"/>
    <x v="3"/>
    <x v="5"/>
    <x v="3"/>
    <m/>
    <m/>
    <m/>
    <m/>
    <m/>
    <m/>
  </r>
  <r>
    <m/>
    <x v="1"/>
    <x v="39"/>
    <m/>
    <s v="Elever"/>
    <x v="6"/>
    <x v="1"/>
    <x v="1"/>
    <x v="0"/>
    <x v="0"/>
    <x v="1"/>
    <x v="1"/>
    <x v="1"/>
    <x v="3"/>
    <x v="1"/>
    <x v="3"/>
    <x v="1"/>
    <x v="4"/>
    <x v="5"/>
    <x v="0"/>
    <x v="0"/>
    <x v="0"/>
    <x v="0"/>
    <x v="0"/>
    <x v="0"/>
    <x v="0"/>
    <x v="0"/>
    <x v="0"/>
    <x v="6"/>
    <x v="4"/>
    <x v="4"/>
    <x v="3"/>
    <m/>
    <m/>
    <m/>
    <m/>
    <m/>
    <m/>
  </r>
  <r>
    <m/>
    <x v="1"/>
    <x v="39"/>
    <m/>
    <s v="Elever"/>
    <x v="6"/>
    <x v="1"/>
    <x v="0"/>
    <x v="1"/>
    <x v="1"/>
    <x v="1"/>
    <x v="0"/>
    <x v="1"/>
    <x v="1"/>
    <x v="1"/>
    <x v="0"/>
    <x v="3"/>
    <x v="4"/>
    <x v="4"/>
    <x v="1"/>
    <x v="3"/>
    <x v="3"/>
    <x v="1"/>
    <x v="2"/>
    <x v="1"/>
    <x v="1"/>
    <x v="1"/>
    <x v="2"/>
    <x v="6"/>
    <x v="3"/>
    <x v="4"/>
    <x v="3"/>
    <m/>
    <m/>
    <m/>
    <m/>
    <m/>
    <m/>
  </r>
  <r>
    <m/>
    <x v="1"/>
    <x v="39"/>
    <m/>
    <s v="Elever"/>
    <x v="6"/>
    <x v="1"/>
    <x v="0"/>
    <x v="1"/>
    <x v="1"/>
    <x v="1"/>
    <x v="0"/>
    <x v="1"/>
    <x v="3"/>
    <x v="1"/>
    <x v="0"/>
    <x v="3"/>
    <x v="4"/>
    <x v="4"/>
    <x v="1"/>
    <x v="0"/>
    <x v="3"/>
    <x v="2"/>
    <x v="2"/>
    <x v="1"/>
    <x v="1"/>
    <x v="4"/>
    <x v="2"/>
    <x v="6"/>
    <x v="4"/>
    <x v="5"/>
    <x v="3"/>
    <m/>
    <m/>
    <m/>
    <m/>
    <m/>
    <m/>
  </r>
  <r>
    <m/>
    <x v="1"/>
    <x v="39"/>
    <m/>
    <s v="Elever"/>
    <x v="6"/>
    <x v="3"/>
    <x v="1"/>
    <x v="1"/>
    <x v="2"/>
    <x v="2"/>
    <x v="2"/>
    <x v="1"/>
    <x v="1"/>
    <x v="3"/>
    <x v="3"/>
    <x v="3"/>
    <x v="4"/>
    <x v="5"/>
    <x v="0"/>
    <x v="0"/>
    <x v="0"/>
    <x v="0"/>
    <x v="0"/>
    <x v="0"/>
    <x v="0"/>
    <x v="0"/>
    <x v="0"/>
    <x v="5"/>
    <x v="4"/>
    <x v="4"/>
    <x v="3"/>
    <m/>
    <m/>
    <m/>
    <m/>
    <m/>
    <m/>
  </r>
  <r>
    <m/>
    <x v="1"/>
    <x v="39"/>
    <m/>
    <s v="Elever"/>
    <x v="6"/>
    <x v="0"/>
    <x v="0"/>
    <x v="1"/>
    <x v="0"/>
    <x v="1"/>
    <x v="1"/>
    <x v="1"/>
    <x v="1"/>
    <x v="1"/>
    <x v="0"/>
    <x v="3"/>
    <x v="4"/>
    <x v="5"/>
    <x v="0"/>
    <x v="0"/>
    <x v="0"/>
    <x v="0"/>
    <x v="0"/>
    <x v="0"/>
    <x v="0"/>
    <x v="0"/>
    <x v="0"/>
    <x v="4"/>
    <x v="3"/>
    <x v="4"/>
    <x v="3"/>
    <m/>
    <m/>
    <m/>
    <m/>
    <m/>
    <m/>
  </r>
  <r>
    <m/>
    <x v="1"/>
    <x v="39"/>
    <m/>
    <s v="Elever"/>
    <x v="6"/>
    <x v="1"/>
    <x v="1"/>
    <x v="1"/>
    <x v="1"/>
    <x v="1"/>
    <x v="1"/>
    <x v="1"/>
    <x v="3"/>
    <x v="2"/>
    <x v="0"/>
    <x v="3"/>
    <x v="4"/>
    <x v="4"/>
    <x v="1"/>
    <x v="0"/>
    <x v="3"/>
    <x v="2"/>
    <x v="2"/>
    <x v="1"/>
    <x v="1"/>
    <x v="4"/>
    <x v="2"/>
    <x v="6"/>
    <x v="4"/>
    <x v="6"/>
    <x v="3"/>
    <m/>
    <m/>
    <m/>
    <m/>
    <m/>
    <m/>
  </r>
  <r>
    <m/>
    <x v="1"/>
    <x v="39"/>
    <m/>
    <s v="Elever"/>
    <x v="6"/>
    <x v="0"/>
    <x v="3"/>
    <x v="1"/>
    <x v="2"/>
    <x v="0"/>
    <x v="2"/>
    <x v="2"/>
    <x v="1"/>
    <x v="1"/>
    <x v="0"/>
    <x v="2"/>
    <x v="4"/>
    <x v="4"/>
    <x v="4"/>
    <x v="1"/>
    <x v="3"/>
    <x v="3"/>
    <x v="4"/>
    <x v="4"/>
    <x v="1"/>
    <x v="4"/>
    <x v="4"/>
    <x v="6"/>
    <x v="3"/>
    <x v="4"/>
    <x v="4"/>
    <m/>
    <m/>
    <m/>
    <m/>
    <m/>
    <m/>
  </r>
  <r>
    <m/>
    <x v="1"/>
    <x v="39"/>
    <m/>
    <s v="Elever"/>
    <x v="6"/>
    <x v="1"/>
    <x v="0"/>
    <x v="0"/>
    <x v="0"/>
    <x v="2"/>
    <x v="0"/>
    <x v="1"/>
    <x v="1"/>
    <x v="1"/>
    <x v="0"/>
    <x v="3"/>
    <x v="4"/>
    <x v="5"/>
    <x v="0"/>
    <x v="0"/>
    <x v="0"/>
    <x v="0"/>
    <x v="0"/>
    <x v="0"/>
    <x v="0"/>
    <x v="0"/>
    <x v="0"/>
    <x v="5"/>
    <x v="4"/>
    <x v="4"/>
    <x v="3"/>
    <m/>
    <m/>
    <m/>
    <m/>
    <m/>
    <m/>
  </r>
  <r>
    <m/>
    <x v="1"/>
    <x v="39"/>
    <m/>
    <s v="Elever"/>
    <x v="6"/>
    <x v="3"/>
    <x v="0"/>
    <x v="1"/>
    <x v="0"/>
    <x v="2"/>
    <x v="1"/>
    <x v="1"/>
    <x v="2"/>
    <x v="2"/>
    <x v="3"/>
    <x v="3"/>
    <x v="4"/>
    <x v="4"/>
    <x v="3"/>
    <x v="2"/>
    <x v="3"/>
    <x v="2"/>
    <x v="2"/>
    <x v="1"/>
    <x v="1"/>
    <x v="3"/>
    <x v="2"/>
    <x v="5"/>
    <x v="3"/>
    <x v="4"/>
    <x v="3"/>
    <m/>
    <m/>
    <m/>
    <m/>
    <m/>
    <m/>
  </r>
  <r>
    <m/>
    <x v="1"/>
    <x v="39"/>
    <m/>
    <s v="Elever"/>
    <x v="6"/>
    <x v="1"/>
    <x v="0"/>
    <x v="0"/>
    <x v="1"/>
    <x v="1"/>
    <x v="1"/>
    <x v="1"/>
    <x v="3"/>
    <x v="1"/>
    <x v="0"/>
    <x v="3"/>
    <x v="4"/>
    <x v="4"/>
    <x v="3"/>
    <x v="3"/>
    <x v="1"/>
    <x v="1"/>
    <x v="2"/>
    <x v="1"/>
    <x v="1"/>
    <x v="1"/>
    <x v="2"/>
    <x v="6"/>
    <x v="0"/>
    <x v="0"/>
    <x v="0"/>
    <m/>
    <m/>
    <m/>
    <m/>
    <m/>
    <m/>
  </r>
  <r>
    <m/>
    <x v="1"/>
    <x v="39"/>
    <m/>
    <s v="Elever"/>
    <x v="6"/>
    <x v="3"/>
    <x v="3"/>
    <x v="3"/>
    <x v="3"/>
    <x v="3"/>
    <x v="3"/>
    <x v="1"/>
    <x v="4"/>
    <x v="4"/>
    <x v="4"/>
    <x v="4"/>
    <x v="4"/>
    <x v="5"/>
    <x v="0"/>
    <x v="0"/>
    <x v="0"/>
    <x v="0"/>
    <x v="0"/>
    <x v="0"/>
    <x v="0"/>
    <x v="0"/>
    <x v="0"/>
    <x v="4"/>
    <x v="3"/>
    <x v="4"/>
    <x v="3"/>
    <m/>
    <m/>
    <m/>
    <m/>
    <m/>
    <m/>
  </r>
  <r>
    <m/>
    <x v="1"/>
    <x v="39"/>
    <m/>
    <s v="Elever"/>
    <x v="6"/>
    <x v="1"/>
    <x v="0"/>
    <x v="0"/>
    <x v="1"/>
    <x v="2"/>
    <x v="1"/>
    <x v="1"/>
    <x v="1"/>
    <x v="1"/>
    <x v="0"/>
    <x v="3"/>
    <x v="4"/>
    <x v="4"/>
    <x v="1"/>
    <x v="3"/>
    <x v="1"/>
    <x v="1"/>
    <x v="2"/>
    <x v="1"/>
    <x v="1"/>
    <x v="4"/>
    <x v="2"/>
    <x v="4"/>
    <x v="3"/>
    <x v="4"/>
    <x v="3"/>
    <m/>
    <m/>
    <m/>
    <m/>
    <m/>
    <m/>
  </r>
  <r>
    <m/>
    <x v="1"/>
    <x v="39"/>
    <m/>
    <s v="Elever"/>
    <x v="6"/>
    <x v="1"/>
    <x v="0"/>
    <x v="0"/>
    <x v="1"/>
    <x v="1"/>
    <x v="1"/>
    <x v="0"/>
    <x v="1"/>
    <x v="2"/>
    <x v="0"/>
    <x v="3"/>
    <x v="4"/>
    <x v="4"/>
    <x v="1"/>
    <x v="2"/>
    <x v="1"/>
    <x v="1"/>
    <x v="2"/>
    <x v="1"/>
    <x v="1"/>
    <x v="4"/>
    <x v="2"/>
    <x v="6"/>
    <x v="4"/>
    <x v="4"/>
    <x v="3"/>
    <m/>
    <m/>
    <m/>
    <m/>
    <m/>
    <m/>
  </r>
  <r>
    <m/>
    <x v="1"/>
    <x v="39"/>
    <m/>
    <s v="Elever"/>
    <x v="6"/>
    <x v="0"/>
    <x v="1"/>
    <x v="1"/>
    <x v="0"/>
    <x v="2"/>
    <x v="0"/>
    <x v="0"/>
    <x v="1"/>
    <x v="2"/>
    <x v="0"/>
    <x v="3"/>
    <x v="4"/>
    <x v="4"/>
    <x v="3"/>
    <x v="3"/>
    <x v="3"/>
    <x v="3"/>
    <x v="1"/>
    <x v="2"/>
    <x v="4"/>
    <x v="1"/>
    <x v="2"/>
    <x v="6"/>
    <x v="3"/>
    <x v="5"/>
    <x v="3"/>
    <m/>
    <m/>
    <m/>
    <m/>
    <m/>
    <m/>
  </r>
  <r>
    <m/>
    <x v="1"/>
    <x v="39"/>
    <m/>
    <s v="Elever"/>
    <x v="6"/>
    <x v="0"/>
    <x v="1"/>
    <x v="1"/>
    <x v="0"/>
    <x v="1"/>
    <x v="1"/>
    <x v="2"/>
    <x v="2"/>
    <x v="2"/>
    <x v="0"/>
    <x v="1"/>
    <x v="4"/>
    <x v="4"/>
    <x v="4"/>
    <x v="1"/>
    <x v="1"/>
    <x v="1"/>
    <x v="1"/>
    <x v="1"/>
    <x v="1"/>
    <x v="4"/>
    <x v="1"/>
    <x v="6"/>
    <x v="3"/>
    <x v="4"/>
    <x v="3"/>
    <m/>
    <m/>
    <m/>
    <m/>
    <m/>
    <m/>
  </r>
  <r>
    <m/>
    <x v="1"/>
    <x v="39"/>
    <m/>
    <s v="Elever"/>
    <x v="6"/>
    <x v="0"/>
    <x v="0"/>
    <x v="1"/>
    <x v="0"/>
    <x v="1"/>
    <x v="1"/>
    <x v="0"/>
    <x v="3"/>
    <x v="1"/>
    <x v="0"/>
    <x v="3"/>
    <x v="4"/>
    <x v="4"/>
    <x v="1"/>
    <x v="3"/>
    <x v="3"/>
    <x v="1"/>
    <x v="2"/>
    <x v="1"/>
    <x v="1"/>
    <x v="3"/>
    <x v="2"/>
    <x v="5"/>
    <x v="3"/>
    <x v="4"/>
    <x v="3"/>
    <m/>
    <m/>
    <m/>
    <m/>
    <m/>
    <m/>
  </r>
  <r>
    <m/>
    <x v="1"/>
    <x v="39"/>
    <m/>
    <s v="Elever"/>
    <x v="6"/>
    <x v="0"/>
    <x v="1"/>
    <x v="1"/>
    <x v="1"/>
    <x v="1"/>
    <x v="0"/>
    <x v="0"/>
    <x v="1"/>
    <x v="1"/>
    <x v="0"/>
    <x v="3"/>
    <x v="4"/>
    <x v="4"/>
    <x v="3"/>
    <x v="2"/>
    <x v="3"/>
    <x v="1"/>
    <x v="2"/>
    <x v="1"/>
    <x v="3"/>
    <x v="3"/>
    <x v="2"/>
    <x v="5"/>
    <x v="3"/>
    <x v="4"/>
    <x v="3"/>
    <m/>
    <m/>
    <m/>
    <m/>
    <m/>
    <m/>
  </r>
  <r>
    <m/>
    <x v="1"/>
    <x v="39"/>
    <m/>
    <s v="Elever"/>
    <x v="6"/>
    <x v="1"/>
    <x v="0"/>
    <x v="1"/>
    <x v="1"/>
    <x v="1"/>
    <x v="1"/>
    <x v="1"/>
    <x v="1"/>
    <x v="1"/>
    <x v="3"/>
    <x v="3"/>
    <x v="4"/>
    <x v="4"/>
    <x v="1"/>
    <x v="2"/>
    <x v="1"/>
    <x v="2"/>
    <x v="2"/>
    <x v="1"/>
    <x v="1"/>
    <x v="3"/>
    <x v="2"/>
    <x v="6"/>
    <x v="3"/>
    <x v="4"/>
    <x v="3"/>
    <m/>
    <m/>
    <m/>
    <m/>
    <m/>
    <m/>
  </r>
  <r>
    <m/>
    <x v="1"/>
    <x v="39"/>
    <m/>
    <s v="Elever"/>
    <x v="6"/>
    <x v="1"/>
    <x v="0"/>
    <x v="1"/>
    <x v="1"/>
    <x v="1"/>
    <x v="0"/>
    <x v="1"/>
    <x v="1"/>
    <x v="1"/>
    <x v="0"/>
    <x v="3"/>
    <x v="4"/>
    <x v="5"/>
    <x v="0"/>
    <x v="0"/>
    <x v="0"/>
    <x v="0"/>
    <x v="0"/>
    <x v="0"/>
    <x v="0"/>
    <x v="0"/>
    <x v="0"/>
    <x v="5"/>
    <x v="3"/>
    <x v="4"/>
    <x v="4"/>
    <m/>
    <m/>
    <m/>
    <m/>
    <m/>
    <m/>
  </r>
  <r>
    <m/>
    <x v="1"/>
    <x v="39"/>
    <m/>
    <s v="Elever"/>
    <x v="6"/>
    <x v="1"/>
    <x v="0"/>
    <x v="1"/>
    <x v="1"/>
    <x v="2"/>
    <x v="1"/>
    <x v="0"/>
    <x v="3"/>
    <x v="2"/>
    <x v="0"/>
    <x v="3"/>
    <x v="4"/>
    <x v="4"/>
    <x v="4"/>
    <x v="1"/>
    <x v="1"/>
    <x v="1"/>
    <x v="2"/>
    <x v="2"/>
    <x v="1"/>
    <x v="3"/>
    <x v="2"/>
    <x v="5"/>
    <x v="3"/>
    <x v="4"/>
    <x v="4"/>
    <m/>
    <m/>
    <m/>
    <m/>
    <m/>
    <m/>
  </r>
  <r>
    <m/>
    <x v="1"/>
    <x v="39"/>
    <m/>
    <s v="Elever"/>
    <x v="6"/>
    <x v="1"/>
    <x v="0"/>
    <x v="1"/>
    <x v="1"/>
    <x v="1"/>
    <x v="2"/>
    <x v="1"/>
    <x v="3"/>
    <x v="2"/>
    <x v="0"/>
    <x v="1"/>
    <x v="4"/>
    <x v="5"/>
    <x v="0"/>
    <x v="0"/>
    <x v="0"/>
    <x v="0"/>
    <x v="0"/>
    <x v="0"/>
    <x v="0"/>
    <x v="0"/>
    <x v="0"/>
    <x v="5"/>
    <x v="3"/>
    <x v="4"/>
    <x v="3"/>
    <m/>
    <m/>
    <m/>
    <m/>
    <m/>
    <m/>
  </r>
  <r>
    <m/>
    <x v="1"/>
    <x v="39"/>
    <m/>
    <s v="Elever"/>
    <x v="6"/>
    <x v="1"/>
    <x v="0"/>
    <x v="0"/>
    <x v="1"/>
    <x v="0"/>
    <x v="0"/>
    <x v="1"/>
    <x v="1"/>
    <x v="1"/>
    <x v="0"/>
    <x v="1"/>
    <x v="4"/>
    <x v="5"/>
    <x v="0"/>
    <x v="0"/>
    <x v="0"/>
    <x v="0"/>
    <x v="0"/>
    <x v="0"/>
    <x v="0"/>
    <x v="0"/>
    <x v="0"/>
    <x v="6"/>
    <x v="3"/>
    <x v="4"/>
    <x v="3"/>
    <m/>
    <m/>
    <m/>
    <m/>
    <m/>
    <m/>
  </r>
  <r>
    <m/>
    <x v="1"/>
    <x v="38"/>
    <m/>
    <s v="Elever"/>
    <x v="6"/>
    <x v="1"/>
    <x v="1"/>
    <x v="0"/>
    <x v="0"/>
    <x v="2"/>
    <x v="1"/>
    <x v="0"/>
    <x v="3"/>
    <x v="2"/>
    <x v="3"/>
    <x v="1"/>
    <x v="4"/>
    <x v="4"/>
    <x v="1"/>
    <x v="3"/>
    <x v="1"/>
    <x v="1"/>
    <x v="1"/>
    <x v="2"/>
    <x v="3"/>
    <x v="3"/>
    <x v="1"/>
    <x v="5"/>
    <x v="3"/>
    <x v="4"/>
    <x v="3"/>
    <m/>
    <m/>
    <m/>
    <m/>
    <m/>
    <m/>
  </r>
  <r>
    <m/>
    <x v="1"/>
    <x v="38"/>
    <m/>
    <s v="Elever"/>
    <x v="6"/>
    <x v="0"/>
    <x v="0"/>
    <x v="1"/>
    <x v="1"/>
    <x v="1"/>
    <x v="1"/>
    <x v="1"/>
    <x v="1"/>
    <x v="1"/>
    <x v="0"/>
    <x v="3"/>
    <x v="4"/>
    <x v="4"/>
    <x v="3"/>
    <x v="2"/>
    <x v="3"/>
    <x v="2"/>
    <x v="2"/>
    <x v="1"/>
    <x v="1"/>
    <x v="1"/>
    <x v="2"/>
    <x v="5"/>
    <x v="4"/>
    <x v="4"/>
    <x v="3"/>
    <m/>
    <m/>
    <m/>
    <m/>
    <m/>
    <m/>
  </r>
  <r>
    <m/>
    <x v="1"/>
    <x v="38"/>
    <m/>
    <s v="Elever"/>
    <x v="6"/>
    <x v="0"/>
    <x v="0"/>
    <x v="1"/>
    <x v="1"/>
    <x v="1"/>
    <x v="0"/>
    <x v="1"/>
    <x v="1"/>
    <x v="1"/>
    <x v="0"/>
    <x v="3"/>
    <x v="4"/>
    <x v="5"/>
    <x v="0"/>
    <x v="0"/>
    <x v="0"/>
    <x v="0"/>
    <x v="0"/>
    <x v="0"/>
    <x v="0"/>
    <x v="0"/>
    <x v="0"/>
    <x v="4"/>
    <x v="3"/>
    <x v="4"/>
    <x v="3"/>
    <m/>
    <m/>
    <m/>
    <m/>
    <m/>
    <m/>
  </r>
  <r>
    <m/>
    <x v="1"/>
    <x v="38"/>
    <m/>
    <s v="Elever"/>
    <x v="6"/>
    <x v="1"/>
    <x v="0"/>
    <x v="0"/>
    <x v="1"/>
    <x v="2"/>
    <x v="1"/>
    <x v="0"/>
    <x v="1"/>
    <x v="2"/>
    <x v="3"/>
    <x v="3"/>
    <x v="4"/>
    <x v="5"/>
    <x v="0"/>
    <x v="0"/>
    <x v="0"/>
    <x v="0"/>
    <x v="0"/>
    <x v="0"/>
    <x v="0"/>
    <x v="0"/>
    <x v="0"/>
    <x v="6"/>
    <x v="3"/>
    <x v="4"/>
    <x v="3"/>
    <m/>
    <m/>
    <m/>
    <m/>
    <m/>
    <m/>
  </r>
  <r>
    <m/>
    <x v="1"/>
    <x v="38"/>
    <m/>
    <s v="Elever"/>
    <x v="6"/>
    <x v="0"/>
    <x v="0"/>
    <x v="1"/>
    <x v="1"/>
    <x v="1"/>
    <x v="1"/>
    <x v="1"/>
    <x v="3"/>
    <x v="3"/>
    <x v="0"/>
    <x v="3"/>
    <x v="4"/>
    <x v="4"/>
    <x v="3"/>
    <x v="2"/>
    <x v="3"/>
    <x v="2"/>
    <x v="2"/>
    <x v="1"/>
    <x v="1"/>
    <x v="1"/>
    <x v="2"/>
    <x v="5"/>
    <x v="3"/>
    <x v="4"/>
    <x v="3"/>
    <m/>
    <m/>
    <m/>
    <m/>
    <m/>
    <m/>
  </r>
  <r>
    <m/>
    <x v="1"/>
    <x v="38"/>
    <m/>
    <s v="Elever"/>
    <x v="6"/>
    <x v="1"/>
    <x v="0"/>
    <x v="1"/>
    <x v="1"/>
    <x v="1"/>
    <x v="0"/>
    <x v="1"/>
    <x v="1"/>
    <x v="1"/>
    <x v="0"/>
    <x v="3"/>
    <x v="4"/>
    <x v="4"/>
    <x v="3"/>
    <x v="2"/>
    <x v="3"/>
    <x v="2"/>
    <x v="2"/>
    <x v="1"/>
    <x v="1"/>
    <x v="1"/>
    <x v="2"/>
    <x v="5"/>
    <x v="4"/>
    <x v="5"/>
    <x v="3"/>
    <m/>
    <m/>
    <m/>
    <m/>
    <m/>
    <m/>
  </r>
  <r>
    <m/>
    <x v="1"/>
    <x v="38"/>
    <m/>
    <s v="Elever"/>
    <x v="6"/>
    <x v="0"/>
    <x v="0"/>
    <x v="1"/>
    <x v="1"/>
    <x v="1"/>
    <x v="1"/>
    <x v="1"/>
    <x v="1"/>
    <x v="2"/>
    <x v="0"/>
    <x v="3"/>
    <x v="4"/>
    <x v="5"/>
    <x v="0"/>
    <x v="0"/>
    <x v="0"/>
    <x v="0"/>
    <x v="0"/>
    <x v="0"/>
    <x v="0"/>
    <x v="0"/>
    <x v="0"/>
    <x v="5"/>
    <x v="3"/>
    <x v="5"/>
    <x v="3"/>
    <m/>
    <m/>
    <m/>
    <m/>
    <m/>
    <m/>
  </r>
  <r>
    <m/>
    <x v="1"/>
    <x v="38"/>
    <m/>
    <s v="Elever"/>
    <x v="6"/>
    <x v="0"/>
    <x v="0"/>
    <x v="1"/>
    <x v="1"/>
    <x v="1"/>
    <x v="1"/>
    <x v="1"/>
    <x v="1"/>
    <x v="2"/>
    <x v="3"/>
    <x v="3"/>
    <x v="4"/>
    <x v="4"/>
    <x v="3"/>
    <x v="2"/>
    <x v="1"/>
    <x v="1"/>
    <x v="2"/>
    <x v="2"/>
    <x v="3"/>
    <x v="1"/>
    <x v="1"/>
    <x v="6"/>
    <x v="3"/>
    <x v="4"/>
    <x v="3"/>
    <m/>
    <m/>
    <m/>
    <m/>
    <m/>
    <m/>
  </r>
  <r>
    <m/>
    <x v="1"/>
    <x v="38"/>
    <m/>
    <s v="Elever"/>
    <x v="6"/>
    <x v="1"/>
    <x v="0"/>
    <x v="1"/>
    <x v="1"/>
    <x v="1"/>
    <x v="0"/>
    <x v="1"/>
    <x v="3"/>
    <x v="1"/>
    <x v="0"/>
    <x v="3"/>
    <x v="4"/>
    <x v="4"/>
    <x v="1"/>
    <x v="1"/>
    <x v="3"/>
    <x v="2"/>
    <x v="2"/>
    <x v="1"/>
    <x v="3"/>
    <x v="1"/>
    <x v="2"/>
    <x v="4"/>
    <x v="4"/>
    <x v="5"/>
    <x v="3"/>
    <m/>
    <m/>
    <m/>
    <m/>
    <m/>
    <m/>
  </r>
  <r>
    <m/>
    <x v="1"/>
    <x v="38"/>
    <m/>
    <s v="Elever"/>
    <x v="6"/>
    <x v="1"/>
    <x v="0"/>
    <x v="1"/>
    <x v="0"/>
    <x v="2"/>
    <x v="1"/>
    <x v="0"/>
    <x v="1"/>
    <x v="2"/>
    <x v="3"/>
    <x v="3"/>
    <x v="4"/>
    <x v="4"/>
    <x v="4"/>
    <x v="3"/>
    <x v="3"/>
    <x v="1"/>
    <x v="2"/>
    <x v="1"/>
    <x v="1"/>
    <x v="4"/>
    <x v="1"/>
    <x v="4"/>
    <x v="3"/>
    <x v="5"/>
    <x v="3"/>
    <m/>
    <m/>
    <m/>
    <m/>
    <m/>
    <m/>
  </r>
  <r>
    <m/>
    <x v="1"/>
    <x v="38"/>
    <m/>
    <s v="Elever"/>
    <x v="6"/>
    <x v="1"/>
    <x v="1"/>
    <x v="0"/>
    <x v="0"/>
    <x v="2"/>
    <x v="1"/>
    <x v="0"/>
    <x v="3"/>
    <x v="1"/>
    <x v="0"/>
    <x v="2"/>
    <x v="4"/>
    <x v="4"/>
    <x v="4"/>
    <x v="3"/>
    <x v="1"/>
    <x v="1"/>
    <x v="1"/>
    <x v="1"/>
    <x v="1"/>
    <x v="4"/>
    <x v="1"/>
    <x v="4"/>
    <x v="4"/>
    <x v="5"/>
    <x v="3"/>
    <m/>
    <m/>
    <m/>
    <m/>
    <m/>
    <m/>
  </r>
  <r>
    <m/>
    <x v="1"/>
    <x v="38"/>
    <m/>
    <s v="Elever"/>
    <x v="6"/>
    <x v="0"/>
    <x v="0"/>
    <x v="0"/>
    <x v="0"/>
    <x v="2"/>
    <x v="1"/>
    <x v="0"/>
    <x v="3"/>
    <x v="1"/>
    <x v="3"/>
    <x v="1"/>
    <x v="4"/>
    <x v="4"/>
    <x v="1"/>
    <x v="3"/>
    <x v="4"/>
    <x v="3"/>
    <x v="2"/>
    <x v="4"/>
    <x v="3"/>
    <x v="3"/>
    <x v="4"/>
    <x v="6"/>
    <x v="3"/>
    <x v="4"/>
    <x v="3"/>
    <m/>
    <m/>
    <m/>
    <m/>
    <m/>
    <m/>
  </r>
  <r>
    <m/>
    <x v="1"/>
    <x v="38"/>
    <m/>
    <s v="Elever"/>
    <x v="6"/>
    <x v="1"/>
    <x v="0"/>
    <x v="1"/>
    <x v="0"/>
    <x v="2"/>
    <x v="2"/>
    <x v="2"/>
    <x v="3"/>
    <x v="1"/>
    <x v="0"/>
    <x v="1"/>
    <x v="4"/>
    <x v="4"/>
    <x v="1"/>
    <x v="2"/>
    <x v="1"/>
    <x v="3"/>
    <x v="1"/>
    <x v="2"/>
    <x v="1"/>
    <x v="4"/>
    <x v="4"/>
    <x v="6"/>
    <x v="3"/>
    <x v="4"/>
    <x v="3"/>
    <m/>
    <m/>
    <m/>
    <m/>
    <m/>
    <m/>
  </r>
  <r>
    <m/>
    <x v="1"/>
    <x v="38"/>
    <m/>
    <s v="Elever"/>
    <x v="6"/>
    <x v="0"/>
    <x v="0"/>
    <x v="1"/>
    <x v="1"/>
    <x v="1"/>
    <x v="1"/>
    <x v="1"/>
    <x v="1"/>
    <x v="1"/>
    <x v="0"/>
    <x v="3"/>
    <x v="4"/>
    <x v="4"/>
    <x v="3"/>
    <x v="2"/>
    <x v="3"/>
    <x v="2"/>
    <x v="2"/>
    <x v="1"/>
    <x v="3"/>
    <x v="1"/>
    <x v="2"/>
    <x v="6"/>
    <x v="4"/>
    <x v="4"/>
    <x v="3"/>
    <m/>
    <m/>
    <m/>
    <m/>
    <m/>
    <m/>
  </r>
  <r>
    <m/>
    <x v="1"/>
    <x v="38"/>
    <m/>
    <s v="Elever"/>
    <x v="6"/>
    <x v="1"/>
    <x v="0"/>
    <x v="1"/>
    <x v="1"/>
    <x v="1"/>
    <x v="1"/>
    <x v="0"/>
    <x v="1"/>
    <x v="1"/>
    <x v="0"/>
    <x v="3"/>
    <x v="4"/>
    <x v="4"/>
    <x v="3"/>
    <x v="2"/>
    <x v="3"/>
    <x v="1"/>
    <x v="2"/>
    <x v="1"/>
    <x v="3"/>
    <x v="3"/>
    <x v="2"/>
    <x v="5"/>
    <x v="3"/>
    <x v="4"/>
    <x v="3"/>
    <m/>
    <m/>
    <m/>
    <m/>
    <m/>
    <m/>
  </r>
  <r>
    <m/>
    <x v="1"/>
    <x v="38"/>
    <m/>
    <s v="Elever"/>
    <x v="6"/>
    <x v="1"/>
    <x v="0"/>
    <x v="1"/>
    <x v="1"/>
    <x v="0"/>
    <x v="1"/>
    <x v="1"/>
    <x v="1"/>
    <x v="2"/>
    <x v="0"/>
    <x v="3"/>
    <x v="4"/>
    <x v="4"/>
    <x v="3"/>
    <x v="2"/>
    <x v="3"/>
    <x v="2"/>
    <x v="2"/>
    <x v="2"/>
    <x v="1"/>
    <x v="4"/>
    <x v="2"/>
    <x v="5"/>
    <x v="3"/>
    <x v="5"/>
    <x v="3"/>
    <m/>
    <m/>
    <m/>
    <m/>
    <m/>
    <m/>
  </r>
  <r>
    <m/>
    <x v="1"/>
    <x v="38"/>
    <m/>
    <s v="Elever"/>
    <x v="6"/>
    <x v="1"/>
    <x v="0"/>
    <x v="1"/>
    <x v="1"/>
    <x v="1"/>
    <x v="1"/>
    <x v="1"/>
    <x v="1"/>
    <x v="1"/>
    <x v="3"/>
    <x v="3"/>
    <x v="4"/>
    <x v="4"/>
    <x v="1"/>
    <x v="2"/>
    <x v="1"/>
    <x v="2"/>
    <x v="2"/>
    <x v="1"/>
    <x v="3"/>
    <x v="1"/>
    <x v="2"/>
    <x v="4"/>
    <x v="3"/>
    <x v="5"/>
    <x v="4"/>
    <m/>
    <m/>
    <m/>
    <m/>
    <m/>
    <m/>
  </r>
  <r>
    <m/>
    <x v="1"/>
    <x v="38"/>
    <m/>
    <s v="Elever"/>
    <x v="6"/>
    <x v="0"/>
    <x v="1"/>
    <x v="0"/>
    <x v="0"/>
    <x v="2"/>
    <x v="1"/>
    <x v="0"/>
    <x v="3"/>
    <x v="2"/>
    <x v="3"/>
    <x v="1"/>
    <x v="4"/>
    <x v="4"/>
    <x v="1"/>
    <x v="3"/>
    <x v="3"/>
    <x v="2"/>
    <x v="1"/>
    <x v="1"/>
    <x v="4"/>
    <x v="1"/>
    <x v="2"/>
    <x v="5"/>
    <x v="3"/>
    <x v="4"/>
    <x v="3"/>
    <m/>
    <m/>
    <m/>
    <m/>
    <m/>
    <m/>
  </r>
  <r>
    <m/>
    <x v="1"/>
    <x v="38"/>
    <m/>
    <s v="Elever"/>
    <x v="6"/>
    <x v="0"/>
    <x v="0"/>
    <x v="1"/>
    <x v="1"/>
    <x v="1"/>
    <x v="0"/>
    <x v="1"/>
    <x v="3"/>
    <x v="2"/>
    <x v="0"/>
    <x v="1"/>
    <x v="4"/>
    <x v="4"/>
    <x v="1"/>
    <x v="2"/>
    <x v="3"/>
    <x v="2"/>
    <x v="2"/>
    <x v="1"/>
    <x v="1"/>
    <x v="1"/>
    <x v="2"/>
    <x v="5"/>
    <x v="3"/>
    <x v="5"/>
    <x v="4"/>
    <m/>
    <m/>
    <m/>
    <m/>
    <m/>
    <m/>
  </r>
  <r>
    <m/>
    <x v="1"/>
    <x v="38"/>
    <m/>
    <s v="Elever"/>
    <x v="6"/>
    <x v="0"/>
    <x v="0"/>
    <x v="0"/>
    <x v="1"/>
    <x v="1"/>
    <x v="1"/>
    <x v="1"/>
    <x v="1"/>
    <x v="1"/>
    <x v="0"/>
    <x v="3"/>
    <x v="4"/>
    <x v="4"/>
    <x v="3"/>
    <x v="2"/>
    <x v="3"/>
    <x v="1"/>
    <x v="2"/>
    <x v="1"/>
    <x v="3"/>
    <x v="1"/>
    <x v="2"/>
    <x v="6"/>
    <x v="3"/>
    <x v="5"/>
    <x v="3"/>
    <m/>
    <m/>
    <m/>
    <m/>
    <m/>
    <m/>
  </r>
  <r>
    <m/>
    <x v="1"/>
    <x v="38"/>
    <m/>
    <s v="Elever"/>
    <x v="6"/>
    <x v="0"/>
    <x v="0"/>
    <x v="1"/>
    <x v="0"/>
    <x v="1"/>
    <x v="1"/>
    <x v="0"/>
    <x v="1"/>
    <x v="1"/>
    <x v="0"/>
    <x v="3"/>
    <x v="4"/>
    <x v="4"/>
    <x v="1"/>
    <x v="2"/>
    <x v="3"/>
    <x v="1"/>
    <x v="2"/>
    <x v="1"/>
    <x v="3"/>
    <x v="1"/>
    <x v="2"/>
    <x v="4"/>
    <x v="3"/>
    <x v="4"/>
    <x v="4"/>
    <m/>
    <m/>
    <m/>
    <m/>
    <m/>
    <m/>
  </r>
  <r>
    <m/>
    <x v="1"/>
    <x v="38"/>
    <m/>
    <s v="Elever"/>
    <x v="6"/>
    <x v="1"/>
    <x v="0"/>
    <x v="1"/>
    <x v="1"/>
    <x v="1"/>
    <x v="0"/>
    <x v="1"/>
    <x v="1"/>
    <x v="1"/>
    <x v="0"/>
    <x v="3"/>
    <x v="4"/>
    <x v="4"/>
    <x v="3"/>
    <x v="2"/>
    <x v="3"/>
    <x v="2"/>
    <x v="2"/>
    <x v="1"/>
    <x v="1"/>
    <x v="1"/>
    <x v="2"/>
    <x v="5"/>
    <x v="3"/>
    <x v="5"/>
    <x v="0"/>
    <m/>
    <m/>
    <m/>
    <m/>
    <m/>
    <m/>
  </r>
  <r>
    <m/>
    <x v="1"/>
    <x v="38"/>
    <m/>
    <s v="Elever"/>
    <x v="6"/>
    <x v="0"/>
    <x v="0"/>
    <x v="1"/>
    <x v="1"/>
    <x v="1"/>
    <x v="1"/>
    <x v="1"/>
    <x v="3"/>
    <x v="2"/>
    <x v="0"/>
    <x v="3"/>
    <x v="4"/>
    <x v="0"/>
    <x v="0"/>
    <x v="0"/>
    <x v="0"/>
    <x v="0"/>
    <x v="0"/>
    <x v="0"/>
    <x v="0"/>
    <x v="0"/>
    <x v="0"/>
    <x v="6"/>
    <x v="4"/>
    <x v="5"/>
    <x v="3"/>
    <m/>
    <m/>
    <m/>
    <m/>
    <m/>
    <m/>
  </r>
  <r>
    <m/>
    <x v="1"/>
    <x v="38"/>
    <m/>
    <s v="Elever"/>
    <x v="6"/>
    <x v="1"/>
    <x v="0"/>
    <x v="0"/>
    <x v="0"/>
    <x v="2"/>
    <x v="1"/>
    <x v="0"/>
    <x v="2"/>
    <x v="1"/>
    <x v="3"/>
    <x v="3"/>
    <x v="4"/>
    <x v="4"/>
    <x v="1"/>
    <x v="3"/>
    <x v="1"/>
    <x v="1"/>
    <x v="1"/>
    <x v="2"/>
    <x v="3"/>
    <x v="3"/>
    <x v="1"/>
    <x v="6"/>
    <x v="4"/>
    <x v="4"/>
    <x v="3"/>
    <m/>
    <m/>
    <m/>
    <m/>
    <m/>
    <m/>
  </r>
  <r>
    <m/>
    <x v="1"/>
    <x v="38"/>
    <m/>
    <s v="Elever"/>
    <x v="6"/>
    <x v="1"/>
    <x v="0"/>
    <x v="1"/>
    <x v="0"/>
    <x v="1"/>
    <x v="2"/>
    <x v="0"/>
    <x v="2"/>
    <x v="1"/>
    <x v="3"/>
    <x v="3"/>
    <x v="4"/>
    <x v="4"/>
    <x v="1"/>
    <x v="3"/>
    <x v="3"/>
    <x v="3"/>
    <x v="2"/>
    <x v="1"/>
    <x v="1"/>
    <x v="1"/>
    <x v="1"/>
    <x v="4"/>
    <x v="3"/>
    <x v="4"/>
    <x v="3"/>
    <m/>
    <m/>
    <m/>
    <m/>
    <m/>
    <m/>
  </r>
  <r>
    <m/>
    <x v="1"/>
    <x v="38"/>
    <m/>
    <s v="Elever"/>
    <x v="6"/>
    <x v="1"/>
    <x v="0"/>
    <x v="1"/>
    <x v="1"/>
    <x v="1"/>
    <x v="1"/>
    <x v="0"/>
    <x v="3"/>
    <x v="1"/>
    <x v="0"/>
    <x v="3"/>
    <x v="4"/>
    <x v="4"/>
    <x v="3"/>
    <x v="2"/>
    <x v="3"/>
    <x v="2"/>
    <x v="2"/>
    <x v="1"/>
    <x v="1"/>
    <x v="3"/>
    <x v="2"/>
    <x v="5"/>
    <x v="3"/>
    <x v="5"/>
    <x v="3"/>
    <m/>
    <m/>
    <m/>
    <m/>
    <m/>
    <m/>
  </r>
  <r>
    <m/>
    <x v="1"/>
    <x v="38"/>
    <m/>
    <s v="Elever"/>
    <x v="6"/>
    <x v="0"/>
    <x v="0"/>
    <x v="1"/>
    <x v="1"/>
    <x v="1"/>
    <x v="1"/>
    <x v="1"/>
    <x v="1"/>
    <x v="1"/>
    <x v="3"/>
    <x v="3"/>
    <x v="4"/>
    <x v="4"/>
    <x v="1"/>
    <x v="2"/>
    <x v="3"/>
    <x v="3"/>
    <x v="2"/>
    <x v="1"/>
    <x v="1"/>
    <x v="1"/>
    <x v="1"/>
    <x v="5"/>
    <x v="4"/>
    <x v="5"/>
    <x v="4"/>
    <m/>
    <m/>
    <m/>
    <m/>
    <m/>
    <m/>
  </r>
  <r>
    <m/>
    <x v="1"/>
    <x v="38"/>
    <m/>
    <s v="Elever"/>
    <x v="6"/>
    <x v="0"/>
    <x v="0"/>
    <x v="0"/>
    <x v="1"/>
    <x v="2"/>
    <x v="2"/>
    <x v="2"/>
    <x v="1"/>
    <x v="1"/>
    <x v="0"/>
    <x v="3"/>
    <x v="4"/>
    <x v="4"/>
    <x v="1"/>
    <x v="2"/>
    <x v="1"/>
    <x v="3"/>
    <x v="2"/>
    <x v="2"/>
    <x v="3"/>
    <x v="1"/>
    <x v="1"/>
    <x v="4"/>
    <x v="4"/>
    <x v="5"/>
    <x v="4"/>
    <m/>
    <m/>
    <m/>
    <m/>
    <m/>
    <m/>
  </r>
  <r>
    <m/>
    <x v="1"/>
    <x v="38"/>
    <m/>
    <s v="Elever"/>
    <x v="6"/>
    <x v="0"/>
    <x v="1"/>
    <x v="2"/>
    <x v="1"/>
    <x v="2"/>
    <x v="2"/>
    <x v="2"/>
    <x v="1"/>
    <x v="1"/>
    <x v="0"/>
    <x v="3"/>
    <x v="4"/>
    <x v="4"/>
    <x v="3"/>
    <x v="2"/>
    <x v="3"/>
    <x v="3"/>
    <x v="2"/>
    <x v="2"/>
    <x v="3"/>
    <x v="4"/>
    <x v="2"/>
    <x v="4"/>
    <x v="4"/>
    <x v="4"/>
    <x v="3"/>
    <m/>
    <m/>
    <m/>
    <m/>
    <m/>
    <m/>
  </r>
  <r>
    <m/>
    <x v="1"/>
    <x v="38"/>
    <m/>
    <s v="Elever"/>
    <x v="6"/>
    <x v="0"/>
    <x v="1"/>
    <x v="0"/>
    <x v="0"/>
    <x v="2"/>
    <x v="1"/>
    <x v="0"/>
    <x v="3"/>
    <x v="1"/>
    <x v="3"/>
    <x v="3"/>
    <x v="4"/>
    <x v="4"/>
    <x v="1"/>
    <x v="3"/>
    <x v="1"/>
    <x v="1"/>
    <x v="1"/>
    <x v="2"/>
    <x v="3"/>
    <x v="3"/>
    <x v="2"/>
    <x v="4"/>
    <x v="4"/>
    <x v="4"/>
    <x v="4"/>
    <m/>
    <m/>
    <m/>
    <m/>
    <m/>
    <m/>
  </r>
  <r>
    <m/>
    <x v="1"/>
    <x v="38"/>
    <m/>
    <s v="Elever"/>
    <x v="6"/>
    <x v="1"/>
    <x v="1"/>
    <x v="0"/>
    <x v="1"/>
    <x v="2"/>
    <x v="1"/>
    <x v="0"/>
    <x v="3"/>
    <x v="3"/>
    <x v="0"/>
    <x v="3"/>
    <x v="4"/>
    <x v="4"/>
    <x v="1"/>
    <x v="2"/>
    <x v="1"/>
    <x v="1"/>
    <x v="2"/>
    <x v="1"/>
    <x v="1"/>
    <x v="3"/>
    <x v="2"/>
    <x v="4"/>
    <x v="4"/>
    <x v="4"/>
    <x v="3"/>
    <m/>
    <m/>
    <m/>
    <m/>
    <m/>
    <m/>
  </r>
  <r>
    <m/>
    <x v="1"/>
    <x v="38"/>
    <m/>
    <s v="Elever"/>
    <x v="6"/>
    <x v="0"/>
    <x v="1"/>
    <x v="1"/>
    <x v="0"/>
    <x v="1"/>
    <x v="1"/>
    <x v="2"/>
    <x v="3"/>
    <x v="1"/>
    <x v="0"/>
    <x v="1"/>
    <x v="4"/>
    <x v="4"/>
    <x v="3"/>
    <x v="3"/>
    <x v="3"/>
    <x v="1"/>
    <x v="1"/>
    <x v="1"/>
    <x v="1"/>
    <x v="4"/>
    <x v="1"/>
    <x v="4"/>
    <x v="4"/>
    <x v="4"/>
    <x v="3"/>
    <m/>
    <m/>
    <m/>
    <m/>
    <m/>
    <m/>
  </r>
  <r>
    <m/>
    <x v="1"/>
    <x v="38"/>
    <m/>
    <s v="Elever"/>
    <x v="6"/>
    <x v="0"/>
    <x v="0"/>
    <x v="1"/>
    <x v="1"/>
    <x v="2"/>
    <x v="2"/>
    <x v="0"/>
    <x v="2"/>
    <x v="3"/>
    <x v="2"/>
    <x v="2"/>
    <x v="4"/>
    <x v="5"/>
    <x v="0"/>
    <x v="0"/>
    <x v="0"/>
    <x v="0"/>
    <x v="0"/>
    <x v="0"/>
    <x v="0"/>
    <x v="0"/>
    <x v="0"/>
    <x v="6"/>
    <x v="3"/>
    <x v="4"/>
    <x v="3"/>
    <m/>
    <m/>
    <m/>
    <m/>
    <m/>
    <m/>
  </r>
  <r>
    <m/>
    <x v="1"/>
    <x v="38"/>
    <m/>
    <s v="Elever"/>
    <x v="6"/>
    <x v="1"/>
    <x v="0"/>
    <x v="1"/>
    <x v="1"/>
    <x v="2"/>
    <x v="1"/>
    <x v="1"/>
    <x v="3"/>
    <x v="2"/>
    <x v="3"/>
    <x v="3"/>
    <x v="4"/>
    <x v="4"/>
    <x v="1"/>
    <x v="1"/>
    <x v="1"/>
    <x v="2"/>
    <x v="2"/>
    <x v="1"/>
    <x v="1"/>
    <x v="1"/>
    <x v="1"/>
    <x v="4"/>
    <x v="4"/>
    <x v="5"/>
    <x v="3"/>
    <m/>
    <m/>
    <m/>
    <m/>
    <m/>
    <m/>
  </r>
  <r>
    <m/>
    <x v="1"/>
    <x v="38"/>
    <m/>
    <s v="Elever"/>
    <x v="6"/>
    <x v="0"/>
    <x v="0"/>
    <x v="1"/>
    <x v="0"/>
    <x v="1"/>
    <x v="2"/>
    <x v="0"/>
    <x v="1"/>
    <x v="1"/>
    <x v="0"/>
    <x v="3"/>
    <x v="4"/>
    <x v="4"/>
    <x v="1"/>
    <x v="2"/>
    <x v="1"/>
    <x v="3"/>
    <x v="2"/>
    <x v="2"/>
    <x v="3"/>
    <x v="1"/>
    <x v="1"/>
    <x v="5"/>
    <x v="4"/>
    <x v="4"/>
    <x v="3"/>
    <m/>
    <m/>
    <m/>
    <m/>
    <m/>
    <m/>
  </r>
  <r>
    <m/>
    <x v="1"/>
    <x v="38"/>
    <m/>
    <s v="Elever"/>
    <x v="6"/>
    <x v="1"/>
    <x v="1"/>
    <x v="1"/>
    <x v="0"/>
    <x v="2"/>
    <x v="1"/>
    <x v="0"/>
    <x v="3"/>
    <x v="3"/>
    <x v="0"/>
    <x v="2"/>
    <x v="4"/>
    <x v="4"/>
    <x v="1"/>
    <x v="2"/>
    <x v="1"/>
    <x v="1"/>
    <x v="1"/>
    <x v="2"/>
    <x v="3"/>
    <x v="1"/>
    <x v="2"/>
    <x v="5"/>
    <x v="3"/>
    <x v="4"/>
    <x v="3"/>
    <m/>
    <m/>
    <m/>
    <m/>
    <m/>
    <m/>
  </r>
  <r>
    <m/>
    <x v="1"/>
    <x v="38"/>
    <m/>
    <s v="Elever"/>
    <x v="6"/>
    <x v="1"/>
    <x v="0"/>
    <x v="1"/>
    <x v="1"/>
    <x v="1"/>
    <x v="0"/>
    <x v="1"/>
    <x v="1"/>
    <x v="1"/>
    <x v="0"/>
    <x v="1"/>
    <x v="4"/>
    <x v="4"/>
    <x v="3"/>
    <x v="2"/>
    <x v="3"/>
    <x v="2"/>
    <x v="2"/>
    <x v="1"/>
    <x v="3"/>
    <x v="1"/>
    <x v="2"/>
    <x v="5"/>
    <x v="3"/>
    <x v="4"/>
    <x v="3"/>
    <m/>
    <m/>
    <m/>
    <m/>
    <m/>
    <m/>
  </r>
  <r>
    <m/>
    <x v="1"/>
    <x v="38"/>
    <m/>
    <s v="Elever"/>
    <x v="6"/>
    <x v="1"/>
    <x v="0"/>
    <x v="1"/>
    <x v="1"/>
    <x v="1"/>
    <x v="1"/>
    <x v="1"/>
    <x v="3"/>
    <x v="2"/>
    <x v="0"/>
    <x v="3"/>
    <x v="4"/>
    <x v="4"/>
    <x v="1"/>
    <x v="3"/>
    <x v="3"/>
    <x v="1"/>
    <x v="2"/>
    <x v="1"/>
    <x v="3"/>
    <x v="3"/>
    <x v="2"/>
    <x v="4"/>
    <x v="4"/>
    <x v="5"/>
    <x v="3"/>
    <m/>
    <m/>
    <m/>
    <m/>
    <m/>
    <m/>
  </r>
  <r>
    <m/>
    <x v="1"/>
    <x v="38"/>
    <m/>
    <s v="Elever"/>
    <x v="6"/>
    <x v="1"/>
    <x v="0"/>
    <x v="1"/>
    <x v="1"/>
    <x v="1"/>
    <x v="1"/>
    <x v="1"/>
    <x v="3"/>
    <x v="1"/>
    <x v="0"/>
    <x v="3"/>
    <x v="4"/>
    <x v="4"/>
    <x v="3"/>
    <x v="2"/>
    <x v="3"/>
    <x v="1"/>
    <x v="2"/>
    <x v="1"/>
    <x v="1"/>
    <x v="3"/>
    <x v="2"/>
    <x v="5"/>
    <x v="3"/>
    <x v="5"/>
    <x v="3"/>
    <m/>
    <m/>
    <m/>
    <m/>
    <m/>
    <m/>
  </r>
  <r>
    <m/>
    <x v="1"/>
    <x v="38"/>
    <m/>
    <s v="Elever"/>
    <x v="6"/>
    <x v="0"/>
    <x v="0"/>
    <x v="0"/>
    <x v="1"/>
    <x v="2"/>
    <x v="1"/>
    <x v="1"/>
    <x v="1"/>
    <x v="2"/>
    <x v="0"/>
    <x v="1"/>
    <x v="4"/>
    <x v="4"/>
    <x v="1"/>
    <x v="2"/>
    <x v="3"/>
    <x v="1"/>
    <x v="2"/>
    <x v="2"/>
    <x v="1"/>
    <x v="3"/>
    <x v="2"/>
    <x v="5"/>
    <x v="3"/>
    <x v="4"/>
    <x v="3"/>
    <m/>
    <m/>
    <m/>
    <m/>
    <m/>
    <m/>
  </r>
  <r>
    <m/>
    <x v="1"/>
    <x v="38"/>
    <m/>
    <s v="Elever"/>
    <x v="6"/>
    <x v="0"/>
    <x v="0"/>
    <x v="1"/>
    <x v="1"/>
    <x v="1"/>
    <x v="0"/>
    <x v="1"/>
    <x v="1"/>
    <x v="1"/>
    <x v="0"/>
    <x v="3"/>
    <x v="4"/>
    <x v="4"/>
    <x v="3"/>
    <x v="2"/>
    <x v="3"/>
    <x v="2"/>
    <x v="2"/>
    <x v="1"/>
    <x v="1"/>
    <x v="1"/>
    <x v="2"/>
    <x v="5"/>
    <x v="3"/>
    <x v="5"/>
    <x v="3"/>
    <m/>
    <m/>
    <m/>
    <m/>
    <m/>
    <m/>
  </r>
  <r>
    <m/>
    <x v="1"/>
    <x v="37"/>
    <m/>
    <s v="Elever"/>
    <x v="6"/>
    <x v="0"/>
    <x v="0"/>
    <x v="1"/>
    <x v="1"/>
    <x v="1"/>
    <x v="0"/>
    <x v="1"/>
    <x v="1"/>
    <x v="2"/>
    <x v="0"/>
    <x v="3"/>
    <x v="4"/>
    <x v="4"/>
    <x v="3"/>
    <x v="2"/>
    <x v="3"/>
    <x v="2"/>
    <x v="2"/>
    <x v="1"/>
    <x v="4"/>
    <x v="1"/>
    <x v="1"/>
    <x v="5"/>
    <x v="3"/>
    <x v="4"/>
    <x v="3"/>
    <m/>
    <m/>
    <m/>
    <m/>
    <m/>
    <m/>
  </r>
  <r>
    <m/>
    <x v="1"/>
    <x v="37"/>
    <m/>
    <s v="Elever"/>
    <x v="6"/>
    <x v="0"/>
    <x v="0"/>
    <x v="1"/>
    <x v="0"/>
    <x v="1"/>
    <x v="1"/>
    <x v="1"/>
    <x v="2"/>
    <x v="1"/>
    <x v="3"/>
    <x v="3"/>
    <x v="4"/>
    <x v="4"/>
    <x v="1"/>
    <x v="3"/>
    <x v="1"/>
    <x v="1"/>
    <x v="2"/>
    <x v="1"/>
    <x v="1"/>
    <x v="3"/>
    <x v="1"/>
    <x v="6"/>
    <x v="3"/>
    <x v="4"/>
    <x v="3"/>
    <m/>
    <m/>
    <m/>
    <m/>
    <m/>
    <m/>
  </r>
  <r>
    <m/>
    <x v="1"/>
    <x v="37"/>
    <m/>
    <s v="Elever"/>
    <x v="6"/>
    <x v="1"/>
    <x v="0"/>
    <x v="1"/>
    <x v="1"/>
    <x v="1"/>
    <x v="1"/>
    <x v="0"/>
    <x v="3"/>
    <x v="1"/>
    <x v="0"/>
    <x v="3"/>
    <x v="4"/>
    <x v="4"/>
    <x v="3"/>
    <x v="2"/>
    <x v="3"/>
    <x v="2"/>
    <x v="2"/>
    <x v="1"/>
    <x v="1"/>
    <x v="3"/>
    <x v="2"/>
    <x v="5"/>
    <x v="3"/>
    <x v="4"/>
    <x v="3"/>
    <m/>
    <m/>
    <m/>
    <m/>
    <m/>
    <m/>
  </r>
  <r>
    <m/>
    <x v="1"/>
    <x v="37"/>
    <m/>
    <s v="Elever"/>
    <x v="6"/>
    <x v="1"/>
    <x v="0"/>
    <x v="0"/>
    <x v="0"/>
    <x v="1"/>
    <x v="0"/>
    <x v="1"/>
    <x v="1"/>
    <x v="1"/>
    <x v="0"/>
    <x v="3"/>
    <x v="4"/>
    <x v="4"/>
    <x v="3"/>
    <x v="3"/>
    <x v="1"/>
    <x v="2"/>
    <x v="2"/>
    <x v="1"/>
    <x v="1"/>
    <x v="4"/>
    <x v="2"/>
    <x v="5"/>
    <x v="3"/>
    <x v="4"/>
    <x v="3"/>
    <m/>
    <m/>
    <m/>
    <m/>
    <m/>
    <m/>
  </r>
  <r>
    <m/>
    <x v="1"/>
    <x v="37"/>
    <m/>
    <s v="Elever"/>
    <x v="6"/>
    <x v="1"/>
    <x v="0"/>
    <x v="1"/>
    <x v="1"/>
    <x v="1"/>
    <x v="0"/>
    <x v="0"/>
    <x v="1"/>
    <x v="1"/>
    <x v="0"/>
    <x v="3"/>
    <x v="4"/>
    <x v="4"/>
    <x v="3"/>
    <x v="2"/>
    <x v="3"/>
    <x v="2"/>
    <x v="2"/>
    <x v="1"/>
    <x v="1"/>
    <x v="3"/>
    <x v="2"/>
    <x v="4"/>
    <x v="3"/>
    <x v="4"/>
    <x v="3"/>
    <m/>
    <m/>
    <m/>
    <m/>
    <m/>
    <m/>
  </r>
  <r>
    <m/>
    <x v="1"/>
    <x v="37"/>
    <m/>
    <s v="Elever"/>
    <x v="6"/>
    <x v="3"/>
    <x v="1"/>
    <x v="1"/>
    <x v="0"/>
    <x v="2"/>
    <x v="1"/>
    <x v="0"/>
    <x v="2"/>
    <x v="3"/>
    <x v="0"/>
    <x v="2"/>
    <x v="4"/>
    <x v="4"/>
    <x v="1"/>
    <x v="3"/>
    <x v="1"/>
    <x v="1"/>
    <x v="1"/>
    <x v="2"/>
    <x v="3"/>
    <x v="3"/>
    <x v="1"/>
    <x v="5"/>
    <x v="3"/>
    <x v="4"/>
    <x v="3"/>
    <m/>
    <m/>
    <m/>
    <m/>
    <m/>
    <m/>
  </r>
  <r>
    <m/>
    <x v="1"/>
    <x v="37"/>
    <m/>
    <s v="Elever"/>
    <x v="6"/>
    <x v="0"/>
    <x v="0"/>
    <x v="1"/>
    <x v="1"/>
    <x v="1"/>
    <x v="0"/>
    <x v="1"/>
    <x v="1"/>
    <x v="1"/>
    <x v="0"/>
    <x v="3"/>
    <x v="4"/>
    <x v="4"/>
    <x v="3"/>
    <x v="2"/>
    <x v="3"/>
    <x v="2"/>
    <x v="2"/>
    <x v="1"/>
    <x v="1"/>
    <x v="1"/>
    <x v="2"/>
    <x v="5"/>
    <x v="3"/>
    <x v="4"/>
    <x v="3"/>
    <m/>
    <m/>
    <m/>
    <m/>
    <m/>
    <m/>
  </r>
  <r>
    <m/>
    <x v="1"/>
    <x v="37"/>
    <m/>
    <s v="Elever"/>
    <x v="6"/>
    <x v="1"/>
    <x v="1"/>
    <x v="2"/>
    <x v="1"/>
    <x v="1"/>
    <x v="0"/>
    <x v="0"/>
    <x v="3"/>
    <x v="1"/>
    <x v="0"/>
    <x v="3"/>
    <x v="4"/>
    <x v="5"/>
    <x v="0"/>
    <x v="0"/>
    <x v="0"/>
    <x v="0"/>
    <x v="0"/>
    <x v="0"/>
    <x v="0"/>
    <x v="0"/>
    <x v="0"/>
    <x v="4"/>
    <x v="3"/>
    <x v="6"/>
    <x v="3"/>
    <m/>
    <m/>
    <m/>
    <m/>
    <m/>
    <m/>
  </r>
  <r>
    <m/>
    <x v="1"/>
    <x v="37"/>
    <m/>
    <s v="Elever"/>
    <x v="6"/>
    <x v="0"/>
    <x v="0"/>
    <x v="1"/>
    <x v="1"/>
    <x v="1"/>
    <x v="0"/>
    <x v="1"/>
    <x v="3"/>
    <x v="1"/>
    <x v="0"/>
    <x v="3"/>
    <x v="4"/>
    <x v="5"/>
    <x v="0"/>
    <x v="0"/>
    <x v="0"/>
    <x v="0"/>
    <x v="0"/>
    <x v="0"/>
    <x v="0"/>
    <x v="0"/>
    <x v="0"/>
    <x v="5"/>
    <x v="3"/>
    <x v="4"/>
    <x v="3"/>
    <m/>
    <m/>
    <m/>
    <m/>
    <m/>
    <m/>
  </r>
  <r>
    <m/>
    <x v="1"/>
    <x v="37"/>
    <m/>
    <s v="Elever"/>
    <x v="6"/>
    <x v="0"/>
    <x v="0"/>
    <x v="1"/>
    <x v="1"/>
    <x v="1"/>
    <x v="0"/>
    <x v="1"/>
    <x v="3"/>
    <x v="1"/>
    <x v="0"/>
    <x v="3"/>
    <x v="4"/>
    <x v="4"/>
    <x v="3"/>
    <x v="2"/>
    <x v="3"/>
    <x v="2"/>
    <x v="2"/>
    <x v="1"/>
    <x v="1"/>
    <x v="1"/>
    <x v="2"/>
    <x v="5"/>
    <x v="3"/>
    <x v="4"/>
    <x v="3"/>
    <m/>
    <m/>
    <m/>
    <m/>
    <m/>
    <m/>
  </r>
  <r>
    <m/>
    <x v="1"/>
    <x v="37"/>
    <m/>
    <s v="Elever"/>
    <x v="6"/>
    <x v="0"/>
    <x v="0"/>
    <x v="0"/>
    <x v="1"/>
    <x v="1"/>
    <x v="1"/>
    <x v="1"/>
    <x v="1"/>
    <x v="1"/>
    <x v="0"/>
    <x v="3"/>
    <x v="4"/>
    <x v="5"/>
    <x v="0"/>
    <x v="0"/>
    <x v="0"/>
    <x v="0"/>
    <x v="0"/>
    <x v="0"/>
    <x v="0"/>
    <x v="0"/>
    <x v="0"/>
    <x v="5"/>
    <x v="3"/>
    <x v="4"/>
    <x v="3"/>
    <m/>
    <m/>
    <m/>
    <m/>
    <m/>
    <m/>
  </r>
  <r>
    <m/>
    <x v="1"/>
    <x v="37"/>
    <m/>
    <s v="Elever"/>
    <x v="6"/>
    <x v="1"/>
    <x v="1"/>
    <x v="0"/>
    <x v="1"/>
    <x v="1"/>
    <x v="1"/>
    <x v="1"/>
    <x v="3"/>
    <x v="2"/>
    <x v="0"/>
    <x v="3"/>
    <x v="4"/>
    <x v="4"/>
    <x v="1"/>
    <x v="2"/>
    <x v="1"/>
    <x v="1"/>
    <x v="2"/>
    <x v="1"/>
    <x v="1"/>
    <x v="4"/>
    <x v="2"/>
    <x v="6"/>
    <x v="3"/>
    <x v="4"/>
    <x v="3"/>
    <m/>
    <m/>
    <m/>
    <m/>
    <m/>
    <m/>
  </r>
  <r>
    <m/>
    <x v="1"/>
    <x v="37"/>
    <m/>
    <s v="Elever"/>
    <x v="6"/>
    <x v="1"/>
    <x v="0"/>
    <x v="1"/>
    <x v="1"/>
    <x v="1"/>
    <x v="0"/>
    <x v="1"/>
    <x v="3"/>
    <x v="1"/>
    <x v="0"/>
    <x v="3"/>
    <x v="4"/>
    <x v="4"/>
    <x v="1"/>
    <x v="2"/>
    <x v="3"/>
    <x v="2"/>
    <x v="2"/>
    <x v="1"/>
    <x v="1"/>
    <x v="3"/>
    <x v="2"/>
    <x v="4"/>
    <x v="3"/>
    <x v="4"/>
    <x v="3"/>
    <m/>
    <m/>
    <m/>
    <m/>
    <m/>
    <m/>
  </r>
  <r>
    <m/>
    <x v="1"/>
    <x v="37"/>
    <m/>
    <s v="Elever"/>
    <x v="6"/>
    <x v="0"/>
    <x v="0"/>
    <x v="1"/>
    <x v="1"/>
    <x v="1"/>
    <x v="0"/>
    <x v="1"/>
    <x v="1"/>
    <x v="1"/>
    <x v="0"/>
    <x v="3"/>
    <x v="4"/>
    <x v="4"/>
    <x v="1"/>
    <x v="1"/>
    <x v="3"/>
    <x v="2"/>
    <x v="2"/>
    <x v="1"/>
    <x v="1"/>
    <x v="1"/>
    <x v="2"/>
    <x v="4"/>
    <x v="3"/>
    <x v="4"/>
    <x v="3"/>
    <m/>
    <m/>
    <m/>
    <m/>
    <m/>
    <m/>
  </r>
  <r>
    <m/>
    <x v="1"/>
    <x v="37"/>
    <m/>
    <s v="Elever"/>
    <x v="6"/>
    <x v="0"/>
    <x v="0"/>
    <x v="0"/>
    <x v="1"/>
    <x v="1"/>
    <x v="0"/>
    <x v="0"/>
    <x v="2"/>
    <x v="3"/>
    <x v="0"/>
    <x v="3"/>
    <x v="4"/>
    <x v="4"/>
    <x v="3"/>
    <x v="2"/>
    <x v="1"/>
    <x v="2"/>
    <x v="2"/>
    <x v="1"/>
    <x v="1"/>
    <x v="4"/>
    <x v="1"/>
    <x v="5"/>
    <x v="4"/>
    <x v="4"/>
    <x v="3"/>
    <m/>
    <m/>
    <m/>
    <m/>
    <m/>
    <m/>
  </r>
  <r>
    <m/>
    <x v="1"/>
    <x v="37"/>
    <m/>
    <s v="Elever"/>
    <x v="6"/>
    <x v="0"/>
    <x v="0"/>
    <x v="0"/>
    <x v="1"/>
    <x v="2"/>
    <x v="1"/>
    <x v="1"/>
    <x v="3"/>
    <x v="1"/>
    <x v="0"/>
    <x v="1"/>
    <x v="4"/>
    <x v="5"/>
    <x v="0"/>
    <x v="0"/>
    <x v="0"/>
    <x v="0"/>
    <x v="0"/>
    <x v="0"/>
    <x v="0"/>
    <x v="0"/>
    <x v="0"/>
    <x v="5"/>
    <x v="3"/>
    <x v="4"/>
    <x v="3"/>
    <m/>
    <m/>
    <m/>
    <m/>
    <m/>
    <m/>
  </r>
  <r>
    <m/>
    <x v="1"/>
    <x v="37"/>
    <m/>
    <s v="Elever"/>
    <x v="6"/>
    <x v="1"/>
    <x v="0"/>
    <x v="1"/>
    <x v="1"/>
    <x v="1"/>
    <x v="0"/>
    <x v="0"/>
    <x v="1"/>
    <x v="2"/>
    <x v="0"/>
    <x v="3"/>
    <x v="4"/>
    <x v="4"/>
    <x v="1"/>
    <x v="2"/>
    <x v="3"/>
    <x v="1"/>
    <x v="2"/>
    <x v="1"/>
    <x v="4"/>
    <x v="1"/>
    <x v="2"/>
    <x v="5"/>
    <x v="3"/>
    <x v="4"/>
    <x v="3"/>
    <m/>
    <m/>
    <m/>
    <m/>
    <m/>
    <m/>
  </r>
  <r>
    <m/>
    <x v="1"/>
    <x v="37"/>
    <m/>
    <s v="Elever"/>
    <x v="6"/>
    <x v="1"/>
    <x v="0"/>
    <x v="1"/>
    <x v="1"/>
    <x v="2"/>
    <x v="3"/>
    <x v="0"/>
    <x v="1"/>
    <x v="1"/>
    <x v="3"/>
    <x v="3"/>
    <x v="4"/>
    <x v="4"/>
    <x v="1"/>
    <x v="3"/>
    <x v="3"/>
    <x v="2"/>
    <x v="2"/>
    <x v="1"/>
    <x v="1"/>
    <x v="4"/>
    <x v="2"/>
    <x v="6"/>
    <x v="3"/>
    <x v="4"/>
    <x v="3"/>
    <m/>
    <m/>
    <m/>
    <m/>
    <m/>
    <m/>
  </r>
  <r>
    <m/>
    <x v="1"/>
    <x v="37"/>
    <m/>
    <s v="Elever"/>
    <x v="6"/>
    <x v="0"/>
    <x v="1"/>
    <x v="1"/>
    <x v="1"/>
    <x v="2"/>
    <x v="3"/>
    <x v="1"/>
    <x v="3"/>
    <x v="1"/>
    <x v="0"/>
    <x v="1"/>
    <x v="4"/>
    <x v="4"/>
    <x v="1"/>
    <x v="2"/>
    <x v="3"/>
    <x v="1"/>
    <x v="2"/>
    <x v="1"/>
    <x v="1"/>
    <x v="3"/>
    <x v="2"/>
    <x v="6"/>
    <x v="3"/>
    <x v="4"/>
    <x v="3"/>
    <m/>
    <m/>
    <m/>
    <m/>
    <m/>
    <m/>
  </r>
  <r>
    <m/>
    <x v="1"/>
    <x v="37"/>
    <m/>
    <s v="Elever"/>
    <x v="6"/>
    <x v="0"/>
    <x v="0"/>
    <x v="1"/>
    <x v="1"/>
    <x v="1"/>
    <x v="0"/>
    <x v="1"/>
    <x v="3"/>
    <x v="1"/>
    <x v="0"/>
    <x v="3"/>
    <x v="4"/>
    <x v="4"/>
    <x v="3"/>
    <x v="2"/>
    <x v="3"/>
    <x v="2"/>
    <x v="2"/>
    <x v="1"/>
    <x v="1"/>
    <x v="1"/>
    <x v="2"/>
    <x v="6"/>
    <x v="3"/>
    <x v="5"/>
    <x v="3"/>
    <m/>
    <m/>
    <m/>
    <m/>
    <m/>
    <m/>
  </r>
  <r>
    <m/>
    <x v="1"/>
    <x v="37"/>
    <m/>
    <s v="Elever"/>
    <x v="6"/>
    <x v="1"/>
    <x v="0"/>
    <x v="1"/>
    <x v="0"/>
    <x v="1"/>
    <x v="1"/>
    <x v="0"/>
    <x v="3"/>
    <x v="2"/>
    <x v="0"/>
    <x v="3"/>
    <x v="4"/>
    <x v="4"/>
    <x v="1"/>
    <x v="3"/>
    <x v="1"/>
    <x v="1"/>
    <x v="1"/>
    <x v="1"/>
    <x v="3"/>
    <x v="3"/>
    <x v="1"/>
    <x v="4"/>
    <x v="4"/>
    <x v="4"/>
    <x v="3"/>
    <m/>
    <m/>
    <m/>
    <m/>
    <m/>
    <m/>
  </r>
  <r>
    <m/>
    <x v="1"/>
    <x v="37"/>
    <m/>
    <s v="Elever"/>
    <x v="6"/>
    <x v="0"/>
    <x v="0"/>
    <x v="1"/>
    <x v="1"/>
    <x v="1"/>
    <x v="0"/>
    <x v="1"/>
    <x v="3"/>
    <x v="1"/>
    <x v="0"/>
    <x v="3"/>
    <x v="4"/>
    <x v="4"/>
    <x v="3"/>
    <x v="3"/>
    <x v="1"/>
    <x v="2"/>
    <x v="2"/>
    <x v="1"/>
    <x v="3"/>
    <x v="1"/>
    <x v="1"/>
    <x v="4"/>
    <x v="3"/>
    <x v="4"/>
    <x v="3"/>
    <m/>
    <m/>
    <m/>
    <m/>
    <m/>
    <m/>
  </r>
  <r>
    <m/>
    <x v="1"/>
    <x v="37"/>
    <m/>
    <s v="Elever"/>
    <x v="6"/>
    <x v="1"/>
    <x v="0"/>
    <x v="0"/>
    <x v="1"/>
    <x v="1"/>
    <x v="0"/>
    <x v="1"/>
    <x v="1"/>
    <x v="1"/>
    <x v="0"/>
    <x v="3"/>
    <x v="4"/>
    <x v="4"/>
    <x v="3"/>
    <x v="2"/>
    <x v="1"/>
    <x v="2"/>
    <x v="2"/>
    <x v="1"/>
    <x v="1"/>
    <x v="1"/>
    <x v="2"/>
    <x v="5"/>
    <x v="3"/>
    <x v="4"/>
    <x v="3"/>
    <m/>
    <m/>
    <m/>
    <m/>
    <m/>
    <m/>
  </r>
  <r>
    <m/>
    <x v="1"/>
    <x v="37"/>
    <m/>
    <s v="Elever"/>
    <x v="6"/>
    <x v="0"/>
    <x v="0"/>
    <x v="1"/>
    <x v="1"/>
    <x v="1"/>
    <x v="0"/>
    <x v="0"/>
    <x v="3"/>
    <x v="1"/>
    <x v="0"/>
    <x v="3"/>
    <x v="4"/>
    <x v="5"/>
    <x v="0"/>
    <x v="0"/>
    <x v="0"/>
    <x v="0"/>
    <x v="0"/>
    <x v="0"/>
    <x v="0"/>
    <x v="0"/>
    <x v="0"/>
    <x v="5"/>
    <x v="3"/>
    <x v="4"/>
    <x v="3"/>
    <m/>
    <m/>
    <m/>
    <m/>
    <m/>
    <m/>
  </r>
  <r>
    <m/>
    <x v="1"/>
    <x v="37"/>
    <m/>
    <s v="Elever"/>
    <x v="6"/>
    <x v="0"/>
    <x v="0"/>
    <x v="1"/>
    <x v="1"/>
    <x v="1"/>
    <x v="0"/>
    <x v="1"/>
    <x v="1"/>
    <x v="3"/>
    <x v="2"/>
    <x v="4"/>
    <x v="4"/>
    <x v="4"/>
    <x v="1"/>
    <x v="3"/>
    <x v="1"/>
    <x v="2"/>
    <x v="1"/>
    <x v="1"/>
    <x v="3"/>
    <x v="4"/>
    <x v="2"/>
    <x v="5"/>
    <x v="3"/>
    <x v="5"/>
    <x v="3"/>
    <m/>
    <m/>
    <m/>
    <m/>
    <m/>
    <m/>
  </r>
  <r>
    <m/>
    <x v="1"/>
    <x v="37"/>
    <m/>
    <s v="Elever"/>
    <x v="6"/>
    <x v="1"/>
    <x v="0"/>
    <x v="0"/>
    <x v="1"/>
    <x v="1"/>
    <x v="0"/>
    <x v="1"/>
    <x v="1"/>
    <x v="2"/>
    <x v="0"/>
    <x v="3"/>
    <x v="4"/>
    <x v="4"/>
    <x v="3"/>
    <x v="2"/>
    <x v="1"/>
    <x v="2"/>
    <x v="2"/>
    <x v="1"/>
    <x v="1"/>
    <x v="1"/>
    <x v="2"/>
    <x v="4"/>
    <x v="4"/>
    <x v="5"/>
    <x v="4"/>
    <m/>
    <m/>
    <m/>
    <m/>
    <m/>
    <m/>
  </r>
  <r>
    <m/>
    <x v="1"/>
    <x v="37"/>
    <m/>
    <s v="Elever"/>
    <x v="6"/>
    <x v="0"/>
    <x v="0"/>
    <x v="2"/>
    <x v="1"/>
    <x v="1"/>
    <x v="0"/>
    <x v="1"/>
    <x v="1"/>
    <x v="2"/>
    <x v="0"/>
    <x v="3"/>
    <x v="4"/>
    <x v="4"/>
    <x v="3"/>
    <x v="2"/>
    <x v="4"/>
    <x v="2"/>
    <x v="2"/>
    <x v="1"/>
    <x v="1"/>
    <x v="1"/>
    <x v="2"/>
    <x v="5"/>
    <x v="3"/>
    <x v="4"/>
    <x v="0"/>
    <m/>
    <m/>
    <m/>
    <m/>
    <m/>
    <m/>
  </r>
  <r>
    <m/>
    <x v="1"/>
    <x v="35"/>
    <m/>
    <s v="Elever"/>
    <x v="6"/>
    <x v="0"/>
    <x v="0"/>
    <x v="1"/>
    <x v="1"/>
    <x v="1"/>
    <x v="0"/>
    <x v="1"/>
    <x v="3"/>
    <x v="1"/>
    <x v="0"/>
    <x v="3"/>
    <x v="4"/>
    <x v="4"/>
    <x v="3"/>
    <x v="2"/>
    <x v="3"/>
    <x v="2"/>
    <x v="2"/>
    <x v="1"/>
    <x v="1"/>
    <x v="3"/>
    <x v="2"/>
    <x v="5"/>
    <x v="3"/>
    <x v="4"/>
    <x v="3"/>
    <m/>
    <m/>
    <m/>
    <m/>
    <m/>
    <m/>
  </r>
  <r>
    <m/>
    <x v="1"/>
    <x v="35"/>
    <m/>
    <s v="Elever"/>
    <x v="6"/>
    <x v="0"/>
    <x v="0"/>
    <x v="1"/>
    <x v="1"/>
    <x v="1"/>
    <x v="1"/>
    <x v="1"/>
    <x v="1"/>
    <x v="1"/>
    <x v="0"/>
    <x v="3"/>
    <x v="4"/>
    <x v="4"/>
    <x v="3"/>
    <x v="2"/>
    <x v="1"/>
    <x v="2"/>
    <x v="2"/>
    <x v="1"/>
    <x v="3"/>
    <x v="3"/>
    <x v="2"/>
    <x v="6"/>
    <x v="3"/>
    <x v="4"/>
    <x v="0"/>
    <m/>
    <m/>
    <m/>
    <m/>
    <m/>
    <m/>
  </r>
  <r>
    <m/>
    <x v="1"/>
    <x v="35"/>
    <m/>
    <s v="Elever"/>
    <x v="6"/>
    <x v="1"/>
    <x v="0"/>
    <x v="0"/>
    <x v="1"/>
    <x v="1"/>
    <x v="1"/>
    <x v="1"/>
    <x v="3"/>
    <x v="1"/>
    <x v="0"/>
    <x v="3"/>
    <x v="4"/>
    <x v="4"/>
    <x v="3"/>
    <x v="2"/>
    <x v="3"/>
    <x v="2"/>
    <x v="2"/>
    <x v="1"/>
    <x v="1"/>
    <x v="4"/>
    <x v="2"/>
    <x v="5"/>
    <x v="3"/>
    <x v="4"/>
    <x v="3"/>
    <m/>
    <m/>
    <m/>
    <m/>
    <m/>
    <m/>
  </r>
  <r>
    <m/>
    <x v="1"/>
    <x v="35"/>
    <m/>
    <s v="Elever"/>
    <x v="6"/>
    <x v="0"/>
    <x v="0"/>
    <x v="1"/>
    <x v="1"/>
    <x v="1"/>
    <x v="1"/>
    <x v="1"/>
    <x v="3"/>
    <x v="1"/>
    <x v="0"/>
    <x v="3"/>
    <x v="4"/>
    <x v="4"/>
    <x v="3"/>
    <x v="2"/>
    <x v="3"/>
    <x v="1"/>
    <x v="2"/>
    <x v="1"/>
    <x v="3"/>
    <x v="3"/>
    <x v="2"/>
    <x v="5"/>
    <x v="4"/>
    <x v="4"/>
    <x v="3"/>
    <m/>
    <m/>
    <m/>
    <m/>
    <m/>
    <m/>
  </r>
  <r>
    <m/>
    <x v="1"/>
    <x v="35"/>
    <m/>
    <s v="Elever"/>
    <x v="6"/>
    <x v="1"/>
    <x v="0"/>
    <x v="1"/>
    <x v="1"/>
    <x v="1"/>
    <x v="0"/>
    <x v="1"/>
    <x v="2"/>
    <x v="2"/>
    <x v="3"/>
    <x v="3"/>
    <x v="4"/>
    <x v="4"/>
    <x v="3"/>
    <x v="2"/>
    <x v="3"/>
    <x v="2"/>
    <x v="2"/>
    <x v="1"/>
    <x v="1"/>
    <x v="1"/>
    <x v="2"/>
    <x v="4"/>
    <x v="3"/>
    <x v="4"/>
    <x v="3"/>
    <m/>
    <m/>
    <m/>
    <m/>
    <m/>
    <m/>
  </r>
  <r>
    <m/>
    <x v="1"/>
    <x v="35"/>
    <m/>
    <s v="Elever"/>
    <x v="6"/>
    <x v="1"/>
    <x v="0"/>
    <x v="0"/>
    <x v="0"/>
    <x v="2"/>
    <x v="1"/>
    <x v="1"/>
    <x v="3"/>
    <x v="2"/>
    <x v="3"/>
    <x v="2"/>
    <x v="4"/>
    <x v="4"/>
    <x v="3"/>
    <x v="3"/>
    <x v="3"/>
    <x v="1"/>
    <x v="1"/>
    <x v="1"/>
    <x v="1"/>
    <x v="3"/>
    <x v="4"/>
    <x v="4"/>
    <x v="3"/>
    <x v="4"/>
    <x v="3"/>
    <m/>
    <m/>
    <m/>
    <m/>
    <m/>
    <m/>
  </r>
  <r>
    <m/>
    <x v="1"/>
    <x v="35"/>
    <m/>
    <s v="Elever"/>
    <x v="6"/>
    <x v="1"/>
    <x v="0"/>
    <x v="1"/>
    <x v="1"/>
    <x v="1"/>
    <x v="0"/>
    <x v="1"/>
    <x v="1"/>
    <x v="2"/>
    <x v="0"/>
    <x v="3"/>
    <x v="4"/>
    <x v="4"/>
    <x v="3"/>
    <x v="2"/>
    <x v="3"/>
    <x v="2"/>
    <x v="2"/>
    <x v="1"/>
    <x v="1"/>
    <x v="3"/>
    <x v="2"/>
    <x v="4"/>
    <x v="3"/>
    <x v="4"/>
    <x v="3"/>
    <m/>
    <m/>
    <m/>
    <m/>
    <m/>
    <m/>
  </r>
  <r>
    <m/>
    <x v="1"/>
    <x v="35"/>
    <m/>
    <s v="Elever"/>
    <x v="6"/>
    <x v="1"/>
    <x v="0"/>
    <x v="0"/>
    <x v="1"/>
    <x v="1"/>
    <x v="1"/>
    <x v="0"/>
    <x v="3"/>
    <x v="1"/>
    <x v="0"/>
    <x v="3"/>
    <x v="4"/>
    <x v="4"/>
    <x v="3"/>
    <x v="2"/>
    <x v="3"/>
    <x v="2"/>
    <x v="2"/>
    <x v="1"/>
    <x v="1"/>
    <x v="4"/>
    <x v="2"/>
    <x v="4"/>
    <x v="3"/>
    <x v="5"/>
    <x v="4"/>
    <m/>
    <m/>
    <m/>
    <m/>
    <m/>
    <m/>
  </r>
  <r>
    <m/>
    <x v="1"/>
    <x v="35"/>
    <m/>
    <s v="Elever"/>
    <x v="6"/>
    <x v="1"/>
    <x v="0"/>
    <x v="1"/>
    <x v="0"/>
    <x v="1"/>
    <x v="0"/>
    <x v="1"/>
    <x v="3"/>
    <x v="1"/>
    <x v="0"/>
    <x v="3"/>
    <x v="4"/>
    <x v="4"/>
    <x v="3"/>
    <x v="3"/>
    <x v="1"/>
    <x v="2"/>
    <x v="2"/>
    <x v="1"/>
    <x v="1"/>
    <x v="4"/>
    <x v="2"/>
    <x v="5"/>
    <x v="3"/>
    <x v="4"/>
    <x v="3"/>
    <m/>
    <m/>
    <m/>
    <m/>
    <m/>
    <m/>
  </r>
  <r>
    <m/>
    <x v="1"/>
    <x v="35"/>
    <m/>
    <s v="Elever"/>
    <x v="6"/>
    <x v="0"/>
    <x v="0"/>
    <x v="1"/>
    <x v="1"/>
    <x v="1"/>
    <x v="1"/>
    <x v="1"/>
    <x v="1"/>
    <x v="1"/>
    <x v="0"/>
    <x v="3"/>
    <x v="4"/>
    <x v="4"/>
    <x v="3"/>
    <x v="2"/>
    <x v="3"/>
    <x v="1"/>
    <x v="2"/>
    <x v="1"/>
    <x v="1"/>
    <x v="1"/>
    <x v="2"/>
    <x v="5"/>
    <x v="3"/>
    <x v="4"/>
    <x v="3"/>
    <m/>
    <m/>
    <m/>
    <m/>
    <m/>
    <m/>
  </r>
  <r>
    <m/>
    <x v="1"/>
    <x v="35"/>
    <m/>
    <s v="Elever"/>
    <x v="6"/>
    <x v="1"/>
    <x v="0"/>
    <x v="1"/>
    <x v="1"/>
    <x v="1"/>
    <x v="1"/>
    <x v="0"/>
    <x v="3"/>
    <x v="1"/>
    <x v="0"/>
    <x v="3"/>
    <x v="4"/>
    <x v="4"/>
    <x v="4"/>
    <x v="3"/>
    <x v="1"/>
    <x v="2"/>
    <x v="2"/>
    <x v="1"/>
    <x v="1"/>
    <x v="4"/>
    <x v="2"/>
    <x v="4"/>
    <x v="4"/>
    <x v="4"/>
    <x v="4"/>
    <m/>
    <m/>
    <m/>
    <m/>
    <m/>
    <m/>
  </r>
  <r>
    <m/>
    <x v="1"/>
    <x v="35"/>
    <m/>
    <s v="Elever"/>
    <x v="6"/>
    <x v="1"/>
    <x v="0"/>
    <x v="0"/>
    <x v="1"/>
    <x v="1"/>
    <x v="0"/>
    <x v="1"/>
    <x v="3"/>
    <x v="1"/>
    <x v="0"/>
    <x v="3"/>
    <x v="4"/>
    <x v="4"/>
    <x v="1"/>
    <x v="1"/>
    <x v="3"/>
    <x v="1"/>
    <x v="4"/>
    <x v="1"/>
    <x v="4"/>
    <x v="3"/>
    <x v="2"/>
    <x v="5"/>
    <x v="3"/>
    <x v="5"/>
    <x v="3"/>
    <m/>
    <m/>
    <m/>
    <m/>
    <m/>
    <m/>
  </r>
  <r>
    <m/>
    <x v="1"/>
    <x v="35"/>
    <m/>
    <s v="Elever"/>
    <x v="6"/>
    <x v="1"/>
    <x v="0"/>
    <x v="1"/>
    <x v="1"/>
    <x v="1"/>
    <x v="0"/>
    <x v="1"/>
    <x v="3"/>
    <x v="2"/>
    <x v="0"/>
    <x v="1"/>
    <x v="4"/>
    <x v="4"/>
    <x v="1"/>
    <x v="2"/>
    <x v="3"/>
    <x v="2"/>
    <x v="1"/>
    <x v="0"/>
    <x v="0"/>
    <x v="0"/>
    <x v="1"/>
    <x v="5"/>
    <x v="3"/>
    <x v="4"/>
    <x v="3"/>
    <m/>
    <m/>
    <m/>
    <m/>
    <m/>
    <m/>
  </r>
  <r>
    <m/>
    <x v="1"/>
    <x v="35"/>
    <m/>
    <s v="Elever"/>
    <x v="6"/>
    <x v="1"/>
    <x v="0"/>
    <x v="1"/>
    <x v="1"/>
    <x v="1"/>
    <x v="0"/>
    <x v="1"/>
    <x v="3"/>
    <x v="1"/>
    <x v="0"/>
    <x v="3"/>
    <x v="4"/>
    <x v="4"/>
    <x v="3"/>
    <x v="2"/>
    <x v="3"/>
    <x v="2"/>
    <x v="2"/>
    <x v="1"/>
    <x v="1"/>
    <x v="3"/>
    <x v="2"/>
    <x v="6"/>
    <x v="3"/>
    <x v="4"/>
    <x v="3"/>
    <m/>
    <m/>
    <m/>
    <m/>
    <m/>
    <m/>
  </r>
  <r>
    <m/>
    <x v="1"/>
    <x v="35"/>
    <m/>
    <s v="Elever"/>
    <x v="6"/>
    <x v="0"/>
    <x v="0"/>
    <x v="1"/>
    <x v="1"/>
    <x v="1"/>
    <x v="1"/>
    <x v="1"/>
    <x v="1"/>
    <x v="1"/>
    <x v="3"/>
    <x v="3"/>
    <x v="4"/>
    <x v="4"/>
    <x v="3"/>
    <x v="2"/>
    <x v="1"/>
    <x v="1"/>
    <x v="2"/>
    <x v="1"/>
    <x v="3"/>
    <x v="1"/>
    <x v="2"/>
    <x v="5"/>
    <x v="3"/>
    <x v="6"/>
    <x v="3"/>
    <m/>
    <m/>
    <m/>
    <m/>
    <m/>
    <m/>
  </r>
  <r>
    <m/>
    <x v="1"/>
    <x v="35"/>
    <m/>
    <s v="Elever"/>
    <x v="6"/>
    <x v="1"/>
    <x v="0"/>
    <x v="1"/>
    <x v="1"/>
    <x v="1"/>
    <x v="0"/>
    <x v="1"/>
    <x v="1"/>
    <x v="1"/>
    <x v="0"/>
    <x v="3"/>
    <x v="4"/>
    <x v="4"/>
    <x v="3"/>
    <x v="2"/>
    <x v="3"/>
    <x v="2"/>
    <x v="2"/>
    <x v="1"/>
    <x v="1"/>
    <x v="3"/>
    <x v="2"/>
    <x v="5"/>
    <x v="3"/>
    <x v="4"/>
    <x v="0"/>
    <m/>
    <m/>
    <m/>
    <m/>
    <m/>
    <m/>
  </r>
  <r>
    <m/>
    <x v="1"/>
    <x v="35"/>
    <m/>
    <s v="Elever"/>
    <x v="6"/>
    <x v="0"/>
    <x v="0"/>
    <x v="1"/>
    <x v="1"/>
    <x v="1"/>
    <x v="0"/>
    <x v="0"/>
    <x v="3"/>
    <x v="1"/>
    <x v="3"/>
    <x v="3"/>
    <x v="4"/>
    <x v="4"/>
    <x v="3"/>
    <x v="2"/>
    <x v="3"/>
    <x v="1"/>
    <x v="2"/>
    <x v="1"/>
    <x v="1"/>
    <x v="1"/>
    <x v="2"/>
    <x v="5"/>
    <x v="3"/>
    <x v="4"/>
    <x v="3"/>
    <m/>
    <m/>
    <m/>
    <m/>
    <m/>
    <m/>
  </r>
  <r>
    <m/>
    <x v="1"/>
    <x v="35"/>
    <m/>
    <s v="Elever"/>
    <x v="6"/>
    <x v="1"/>
    <x v="0"/>
    <x v="1"/>
    <x v="1"/>
    <x v="2"/>
    <x v="0"/>
    <x v="1"/>
    <x v="3"/>
    <x v="1"/>
    <x v="3"/>
    <x v="3"/>
    <x v="4"/>
    <x v="5"/>
    <x v="0"/>
    <x v="0"/>
    <x v="0"/>
    <x v="0"/>
    <x v="0"/>
    <x v="0"/>
    <x v="0"/>
    <x v="0"/>
    <x v="0"/>
    <x v="5"/>
    <x v="4"/>
    <x v="5"/>
    <x v="4"/>
    <m/>
    <m/>
    <m/>
    <m/>
    <m/>
    <m/>
  </r>
  <r>
    <m/>
    <x v="1"/>
    <x v="35"/>
    <m/>
    <s v="Elever"/>
    <x v="6"/>
    <x v="0"/>
    <x v="1"/>
    <x v="1"/>
    <x v="0"/>
    <x v="2"/>
    <x v="0"/>
    <x v="1"/>
    <x v="1"/>
    <x v="2"/>
    <x v="0"/>
    <x v="3"/>
    <x v="4"/>
    <x v="4"/>
    <x v="4"/>
    <x v="1"/>
    <x v="3"/>
    <x v="1"/>
    <x v="4"/>
    <x v="2"/>
    <x v="3"/>
    <x v="1"/>
    <x v="2"/>
    <x v="5"/>
    <x v="3"/>
    <x v="4"/>
    <x v="3"/>
    <m/>
    <m/>
    <m/>
    <m/>
    <m/>
    <m/>
  </r>
  <r>
    <m/>
    <x v="1"/>
    <x v="35"/>
    <m/>
    <s v="Elever"/>
    <x v="6"/>
    <x v="1"/>
    <x v="0"/>
    <x v="1"/>
    <x v="0"/>
    <x v="2"/>
    <x v="1"/>
    <x v="2"/>
    <x v="3"/>
    <x v="2"/>
    <x v="3"/>
    <x v="3"/>
    <x v="4"/>
    <x v="4"/>
    <x v="1"/>
    <x v="3"/>
    <x v="1"/>
    <x v="1"/>
    <x v="1"/>
    <x v="2"/>
    <x v="1"/>
    <x v="4"/>
    <x v="1"/>
    <x v="5"/>
    <x v="3"/>
    <x v="4"/>
    <x v="3"/>
    <m/>
    <m/>
    <m/>
    <m/>
    <m/>
    <m/>
  </r>
  <r>
    <m/>
    <x v="1"/>
    <x v="35"/>
    <m/>
    <s v="Elever"/>
    <x v="6"/>
    <x v="0"/>
    <x v="0"/>
    <x v="1"/>
    <x v="0"/>
    <x v="1"/>
    <x v="0"/>
    <x v="1"/>
    <x v="1"/>
    <x v="1"/>
    <x v="3"/>
    <x v="3"/>
    <x v="4"/>
    <x v="4"/>
    <x v="1"/>
    <x v="2"/>
    <x v="1"/>
    <x v="3"/>
    <x v="2"/>
    <x v="2"/>
    <x v="1"/>
    <x v="1"/>
    <x v="2"/>
    <x v="6"/>
    <x v="3"/>
    <x v="5"/>
    <x v="3"/>
    <m/>
    <m/>
    <m/>
    <m/>
    <m/>
    <m/>
  </r>
  <r>
    <m/>
    <x v="1"/>
    <x v="35"/>
    <m/>
    <s v="Elever"/>
    <x v="6"/>
    <x v="0"/>
    <x v="0"/>
    <x v="3"/>
    <x v="3"/>
    <x v="3"/>
    <x v="3"/>
    <x v="3"/>
    <x v="1"/>
    <x v="4"/>
    <x v="4"/>
    <x v="4"/>
    <x v="4"/>
    <x v="4"/>
    <x v="1"/>
    <x v="2"/>
    <x v="3"/>
    <x v="2"/>
    <x v="2"/>
    <x v="1"/>
    <x v="1"/>
    <x v="1"/>
    <x v="2"/>
    <x v="5"/>
    <x v="3"/>
    <x v="4"/>
    <x v="3"/>
    <m/>
    <m/>
    <m/>
    <m/>
    <m/>
    <m/>
  </r>
  <r>
    <m/>
    <x v="1"/>
    <x v="35"/>
    <m/>
    <s v="Elever"/>
    <x v="6"/>
    <x v="0"/>
    <x v="0"/>
    <x v="1"/>
    <x v="0"/>
    <x v="1"/>
    <x v="1"/>
    <x v="1"/>
    <x v="1"/>
    <x v="1"/>
    <x v="2"/>
    <x v="3"/>
    <x v="4"/>
    <x v="4"/>
    <x v="3"/>
    <x v="2"/>
    <x v="3"/>
    <x v="2"/>
    <x v="1"/>
    <x v="1"/>
    <x v="1"/>
    <x v="1"/>
    <x v="2"/>
    <x v="5"/>
    <x v="4"/>
    <x v="4"/>
    <x v="3"/>
    <m/>
    <m/>
    <m/>
    <m/>
    <m/>
    <m/>
  </r>
  <r>
    <m/>
    <x v="1"/>
    <x v="35"/>
    <m/>
    <s v="Elever"/>
    <x v="6"/>
    <x v="1"/>
    <x v="0"/>
    <x v="0"/>
    <x v="1"/>
    <x v="1"/>
    <x v="0"/>
    <x v="1"/>
    <x v="1"/>
    <x v="1"/>
    <x v="0"/>
    <x v="3"/>
    <x v="4"/>
    <x v="4"/>
    <x v="1"/>
    <x v="2"/>
    <x v="3"/>
    <x v="2"/>
    <x v="2"/>
    <x v="1"/>
    <x v="3"/>
    <x v="1"/>
    <x v="2"/>
    <x v="5"/>
    <x v="3"/>
    <x v="4"/>
    <x v="3"/>
    <m/>
    <m/>
    <m/>
    <m/>
    <m/>
    <m/>
  </r>
  <r>
    <m/>
    <x v="1"/>
    <x v="35"/>
    <m/>
    <s v="Elever"/>
    <x v="6"/>
    <x v="1"/>
    <x v="0"/>
    <x v="1"/>
    <x v="1"/>
    <x v="1"/>
    <x v="0"/>
    <x v="1"/>
    <x v="1"/>
    <x v="1"/>
    <x v="0"/>
    <x v="3"/>
    <x v="4"/>
    <x v="4"/>
    <x v="3"/>
    <x v="2"/>
    <x v="3"/>
    <x v="2"/>
    <x v="2"/>
    <x v="1"/>
    <x v="1"/>
    <x v="3"/>
    <x v="2"/>
    <x v="5"/>
    <x v="3"/>
    <x v="5"/>
    <x v="3"/>
    <m/>
    <m/>
    <m/>
    <m/>
    <m/>
    <m/>
  </r>
  <r>
    <m/>
    <x v="1"/>
    <x v="35"/>
    <m/>
    <s v="Elever"/>
    <x v="6"/>
    <x v="1"/>
    <x v="1"/>
    <x v="1"/>
    <x v="0"/>
    <x v="1"/>
    <x v="1"/>
    <x v="0"/>
    <x v="1"/>
    <x v="2"/>
    <x v="0"/>
    <x v="3"/>
    <x v="4"/>
    <x v="4"/>
    <x v="1"/>
    <x v="3"/>
    <x v="1"/>
    <x v="1"/>
    <x v="1"/>
    <x v="1"/>
    <x v="1"/>
    <x v="3"/>
    <x v="1"/>
    <x v="5"/>
    <x v="3"/>
    <x v="4"/>
    <x v="3"/>
    <m/>
    <m/>
    <m/>
    <m/>
    <m/>
    <m/>
  </r>
  <r>
    <m/>
    <x v="1"/>
    <x v="34"/>
    <m/>
    <s v="Elever"/>
    <x v="6"/>
    <x v="0"/>
    <x v="1"/>
    <x v="1"/>
    <x v="1"/>
    <x v="1"/>
    <x v="1"/>
    <x v="1"/>
    <x v="3"/>
    <x v="1"/>
    <x v="0"/>
    <x v="3"/>
    <x v="4"/>
    <x v="4"/>
    <x v="3"/>
    <x v="1"/>
    <x v="3"/>
    <x v="1"/>
    <x v="2"/>
    <x v="1"/>
    <x v="1"/>
    <x v="1"/>
    <x v="2"/>
    <x v="5"/>
    <x v="4"/>
    <x v="5"/>
    <x v="3"/>
    <m/>
    <m/>
    <m/>
    <m/>
    <m/>
    <m/>
  </r>
  <r>
    <m/>
    <x v="1"/>
    <x v="34"/>
    <m/>
    <s v="Elever"/>
    <x v="6"/>
    <x v="1"/>
    <x v="0"/>
    <x v="1"/>
    <x v="1"/>
    <x v="1"/>
    <x v="1"/>
    <x v="1"/>
    <x v="3"/>
    <x v="1"/>
    <x v="0"/>
    <x v="3"/>
    <x v="4"/>
    <x v="4"/>
    <x v="1"/>
    <x v="3"/>
    <x v="3"/>
    <x v="2"/>
    <x v="2"/>
    <x v="1"/>
    <x v="1"/>
    <x v="3"/>
    <x v="2"/>
    <x v="5"/>
    <x v="3"/>
    <x v="4"/>
    <x v="3"/>
    <m/>
    <m/>
    <m/>
    <m/>
    <m/>
    <m/>
  </r>
  <r>
    <m/>
    <x v="1"/>
    <x v="34"/>
    <m/>
    <s v="Elever"/>
    <x v="6"/>
    <x v="0"/>
    <x v="0"/>
    <x v="1"/>
    <x v="1"/>
    <x v="1"/>
    <x v="0"/>
    <x v="1"/>
    <x v="3"/>
    <x v="3"/>
    <x v="3"/>
    <x v="2"/>
    <x v="4"/>
    <x v="4"/>
    <x v="3"/>
    <x v="2"/>
    <x v="3"/>
    <x v="2"/>
    <x v="2"/>
    <x v="1"/>
    <x v="1"/>
    <x v="4"/>
    <x v="2"/>
    <x v="5"/>
    <x v="3"/>
    <x v="4"/>
    <x v="3"/>
    <m/>
    <m/>
    <m/>
    <m/>
    <m/>
    <m/>
  </r>
  <r>
    <m/>
    <x v="1"/>
    <x v="34"/>
    <m/>
    <s v="Elever"/>
    <x v="6"/>
    <x v="1"/>
    <x v="0"/>
    <x v="1"/>
    <x v="1"/>
    <x v="1"/>
    <x v="1"/>
    <x v="1"/>
    <x v="3"/>
    <x v="1"/>
    <x v="0"/>
    <x v="3"/>
    <x v="4"/>
    <x v="4"/>
    <x v="3"/>
    <x v="2"/>
    <x v="3"/>
    <x v="2"/>
    <x v="2"/>
    <x v="1"/>
    <x v="1"/>
    <x v="1"/>
    <x v="2"/>
    <x v="4"/>
    <x v="4"/>
    <x v="5"/>
    <x v="4"/>
    <m/>
    <m/>
    <m/>
    <m/>
    <m/>
    <m/>
  </r>
  <r>
    <m/>
    <x v="1"/>
    <x v="34"/>
    <m/>
    <s v="Elever"/>
    <x v="6"/>
    <x v="1"/>
    <x v="1"/>
    <x v="1"/>
    <x v="0"/>
    <x v="1"/>
    <x v="1"/>
    <x v="1"/>
    <x v="3"/>
    <x v="1"/>
    <x v="3"/>
    <x v="3"/>
    <x v="4"/>
    <x v="4"/>
    <x v="4"/>
    <x v="3"/>
    <x v="3"/>
    <x v="1"/>
    <x v="4"/>
    <x v="2"/>
    <x v="1"/>
    <x v="3"/>
    <x v="4"/>
    <x v="6"/>
    <x v="4"/>
    <x v="6"/>
    <x v="3"/>
    <m/>
    <m/>
    <m/>
    <m/>
    <m/>
    <m/>
  </r>
  <r>
    <m/>
    <x v="1"/>
    <x v="34"/>
    <m/>
    <s v="Elever"/>
    <x v="6"/>
    <x v="0"/>
    <x v="1"/>
    <x v="0"/>
    <x v="1"/>
    <x v="1"/>
    <x v="1"/>
    <x v="0"/>
    <x v="3"/>
    <x v="1"/>
    <x v="0"/>
    <x v="1"/>
    <x v="4"/>
    <x v="4"/>
    <x v="1"/>
    <x v="3"/>
    <x v="1"/>
    <x v="2"/>
    <x v="2"/>
    <x v="1"/>
    <x v="1"/>
    <x v="4"/>
    <x v="2"/>
    <x v="4"/>
    <x v="3"/>
    <x v="5"/>
    <x v="3"/>
    <m/>
    <m/>
    <m/>
    <m/>
    <m/>
    <m/>
  </r>
  <r>
    <m/>
    <x v="1"/>
    <x v="34"/>
    <m/>
    <s v="Elever"/>
    <x v="6"/>
    <x v="0"/>
    <x v="0"/>
    <x v="1"/>
    <x v="2"/>
    <x v="2"/>
    <x v="2"/>
    <x v="2"/>
    <x v="1"/>
    <x v="1"/>
    <x v="0"/>
    <x v="3"/>
    <x v="4"/>
    <x v="4"/>
    <x v="3"/>
    <x v="2"/>
    <x v="3"/>
    <x v="1"/>
    <x v="2"/>
    <x v="1"/>
    <x v="1"/>
    <x v="3"/>
    <x v="2"/>
    <x v="5"/>
    <x v="3"/>
    <x v="4"/>
    <x v="3"/>
    <m/>
    <m/>
    <m/>
    <m/>
    <m/>
    <m/>
  </r>
  <r>
    <m/>
    <x v="1"/>
    <x v="34"/>
    <m/>
    <s v="Elever"/>
    <x v="6"/>
    <x v="0"/>
    <x v="3"/>
    <x v="1"/>
    <x v="0"/>
    <x v="1"/>
    <x v="1"/>
    <x v="2"/>
    <x v="2"/>
    <x v="2"/>
    <x v="0"/>
    <x v="2"/>
    <x v="4"/>
    <x v="4"/>
    <x v="1"/>
    <x v="2"/>
    <x v="3"/>
    <x v="1"/>
    <x v="2"/>
    <x v="1"/>
    <x v="3"/>
    <x v="3"/>
    <x v="1"/>
    <x v="5"/>
    <x v="3"/>
    <x v="4"/>
    <x v="3"/>
    <m/>
    <m/>
    <m/>
    <m/>
    <m/>
    <m/>
  </r>
  <r>
    <m/>
    <x v="1"/>
    <x v="34"/>
    <m/>
    <s v="Elever"/>
    <x v="6"/>
    <x v="0"/>
    <x v="3"/>
    <x v="1"/>
    <x v="0"/>
    <x v="1"/>
    <x v="1"/>
    <x v="2"/>
    <x v="2"/>
    <x v="2"/>
    <x v="0"/>
    <x v="2"/>
    <x v="4"/>
    <x v="4"/>
    <x v="1"/>
    <x v="2"/>
    <x v="3"/>
    <x v="1"/>
    <x v="2"/>
    <x v="1"/>
    <x v="3"/>
    <x v="3"/>
    <x v="1"/>
    <x v="4"/>
    <x v="3"/>
    <x v="4"/>
    <x v="3"/>
    <m/>
    <m/>
    <m/>
    <m/>
    <m/>
    <m/>
  </r>
  <r>
    <m/>
    <x v="1"/>
    <x v="34"/>
    <m/>
    <s v="Elever"/>
    <x v="6"/>
    <x v="0"/>
    <x v="1"/>
    <x v="0"/>
    <x v="0"/>
    <x v="2"/>
    <x v="1"/>
    <x v="0"/>
    <x v="2"/>
    <x v="3"/>
    <x v="3"/>
    <x v="1"/>
    <x v="4"/>
    <x v="4"/>
    <x v="1"/>
    <x v="3"/>
    <x v="1"/>
    <x v="1"/>
    <x v="2"/>
    <x v="2"/>
    <x v="3"/>
    <x v="3"/>
    <x v="1"/>
    <x v="5"/>
    <x v="3"/>
    <x v="4"/>
    <x v="3"/>
    <m/>
    <m/>
    <m/>
    <m/>
    <m/>
    <m/>
  </r>
  <r>
    <m/>
    <x v="1"/>
    <x v="34"/>
    <m/>
    <s v="Elever"/>
    <x v="6"/>
    <x v="2"/>
    <x v="0"/>
    <x v="0"/>
    <x v="1"/>
    <x v="3"/>
    <x v="0"/>
    <x v="1"/>
    <x v="3"/>
    <x v="1"/>
    <x v="0"/>
    <x v="1"/>
    <x v="4"/>
    <x v="4"/>
    <x v="3"/>
    <x v="2"/>
    <x v="3"/>
    <x v="2"/>
    <x v="2"/>
    <x v="1"/>
    <x v="1"/>
    <x v="1"/>
    <x v="2"/>
    <x v="6"/>
    <x v="3"/>
    <x v="4"/>
    <x v="3"/>
    <m/>
    <m/>
    <m/>
    <m/>
    <m/>
    <m/>
  </r>
  <r>
    <m/>
    <x v="1"/>
    <x v="34"/>
    <m/>
    <s v="Elever"/>
    <x v="6"/>
    <x v="3"/>
    <x v="0"/>
    <x v="2"/>
    <x v="1"/>
    <x v="2"/>
    <x v="1"/>
    <x v="2"/>
    <x v="3"/>
    <x v="2"/>
    <x v="0"/>
    <x v="1"/>
    <x v="4"/>
    <x v="4"/>
    <x v="3"/>
    <x v="3"/>
    <x v="1"/>
    <x v="2"/>
    <x v="4"/>
    <x v="1"/>
    <x v="1"/>
    <x v="3"/>
    <x v="2"/>
    <x v="5"/>
    <x v="3"/>
    <x v="5"/>
    <x v="3"/>
    <m/>
    <m/>
    <m/>
    <m/>
    <m/>
    <m/>
  </r>
  <r>
    <m/>
    <x v="1"/>
    <x v="34"/>
    <m/>
    <s v="Elever"/>
    <x v="6"/>
    <x v="1"/>
    <x v="0"/>
    <x v="1"/>
    <x v="0"/>
    <x v="1"/>
    <x v="0"/>
    <x v="0"/>
    <x v="3"/>
    <x v="1"/>
    <x v="3"/>
    <x v="3"/>
    <x v="4"/>
    <x v="4"/>
    <x v="3"/>
    <x v="2"/>
    <x v="3"/>
    <x v="2"/>
    <x v="2"/>
    <x v="1"/>
    <x v="1"/>
    <x v="4"/>
    <x v="2"/>
    <x v="5"/>
    <x v="3"/>
    <x v="4"/>
    <x v="4"/>
    <m/>
    <m/>
    <m/>
    <m/>
    <m/>
    <m/>
  </r>
  <r>
    <m/>
    <x v="1"/>
    <x v="34"/>
    <m/>
    <s v="Elever"/>
    <x v="6"/>
    <x v="0"/>
    <x v="0"/>
    <x v="0"/>
    <x v="1"/>
    <x v="1"/>
    <x v="1"/>
    <x v="0"/>
    <x v="3"/>
    <x v="2"/>
    <x v="0"/>
    <x v="2"/>
    <x v="4"/>
    <x v="4"/>
    <x v="1"/>
    <x v="2"/>
    <x v="1"/>
    <x v="3"/>
    <x v="2"/>
    <x v="1"/>
    <x v="1"/>
    <x v="1"/>
    <x v="2"/>
    <x v="5"/>
    <x v="4"/>
    <x v="4"/>
    <x v="4"/>
    <m/>
    <m/>
    <m/>
    <m/>
    <m/>
    <m/>
  </r>
  <r>
    <m/>
    <x v="1"/>
    <x v="34"/>
    <m/>
    <s v="Elever"/>
    <x v="6"/>
    <x v="0"/>
    <x v="0"/>
    <x v="1"/>
    <x v="1"/>
    <x v="1"/>
    <x v="1"/>
    <x v="2"/>
    <x v="1"/>
    <x v="1"/>
    <x v="0"/>
    <x v="3"/>
    <x v="4"/>
    <x v="4"/>
    <x v="1"/>
    <x v="2"/>
    <x v="3"/>
    <x v="1"/>
    <x v="2"/>
    <x v="1"/>
    <x v="1"/>
    <x v="3"/>
    <x v="1"/>
    <x v="5"/>
    <x v="3"/>
    <x v="4"/>
    <x v="3"/>
    <m/>
    <m/>
    <m/>
    <m/>
    <m/>
    <m/>
  </r>
  <r>
    <m/>
    <x v="1"/>
    <x v="34"/>
    <m/>
    <s v="Elever"/>
    <x v="6"/>
    <x v="1"/>
    <x v="0"/>
    <x v="1"/>
    <x v="1"/>
    <x v="1"/>
    <x v="0"/>
    <x v="1"/>
    <x v="3"/>
    <x v="1"/>
    <x v="0"/>
    <x v="1"/>
    <x v="4"/>
    <x v="4"/>
    <x v="3"/>
    <x v="3"/>
    <x v="3"/>
    <x v="2"/>
    <x v="2"/>
    <x v="1"/>
    <x v="3"/>
    <x v="1"/>
    <x v="2"/>
    <x v="5"/>
    <x v="3"/>
    <x v="4"/>
    <x v="3"/>
    <m/>
    <m/>
    <m/>
    <m/>
    <m/>
    <m/>
  </r>
  <r>
    <m/>
    <x v="1"/>
    <x v="34"/>
    <m/>
    <s v="Elever"/>
    <x v="6"/>
    <x v="1"/>
    <x v="0"/>
    <x v="0"/>
    <x v="1"/>
    <x v="2"/>
    <x v="1"/>
    <x v="2"/>
    <x v="3"/>
    <x v="2"/>
    <x v="3"/>
    <x v="3"/>
    <x v="4"/>
    <x v="4"/>
    <x v="1"/>
    <x v="2"/>
    <x v="3"/>
    <x v="2"/>
    <x v="2"/>
    <x v="1"/>
    <x v="1"/>
    <x v="1"/>
    <x v="1"/>
    <x v="6"/>
    <x v="3"/>
    <x v="4"/>
    <x v="3"/>
    <m/>
    <m/>
    <m/>
    <m/>
    <m/>
    <m/>
  </r>
  <r>
    <m/>
    <x v="1"/>
    <x v="34"/>
    <m/>
    <s v="Elever"/>
    <x v="6"/>
    <x v="0"/>
    <x v="0"/>
    <x v="1"/>
    <x v="1"/>
    <x v="1"/>
    <x v="1"/>
    <x v="3"/>
    <x v="1"/>
    <x v="1"/>
    <x v="0"/>
    <x v="3"/>
    <x v="4"/>
    <x v="4"/>
    <x v="3"/>
    <x v="2"/>
    <x v="3"/>
    <x v="1"/>
    <x v="2"/>
    <x v="1"/>
    <x v="1"/>
    <x v="1"/>
    <x v="2"/>
    <x v="4"/>
    <x v="4"/>
    <x v="4"/>
    <x v="4"/>
    <m/>
    <m/>
    <m/>
    <m/>
    <m/>
    <m/>
  </r>
  <r>
    <m/>
    <x v="1"/>
    <x v="34"/>
    <m/>
    <s v="Elever"/>
    <x v="6"/>
    <x v="0"/>
    <x v="0"/>
    <x v="0"/>
    <x v="1"/>
    <x v="1"/>
    <x v="2"/>
    <x v="2"/>
    <x v="1"/>
    <x v="2"/>
    <x v="3"/>
    <x v="1"/>
    <x v="4"/>
    <x v="4"/>
    <x v="4"/>
    <x v="0"/>
    <x v="1"/>
    <x v="2"/>
    <x v="4"/>
    <x v="1"/>
    <x v="1"/>
    <x v="4"/>
    <x v="1"/>
    <x v="5"/>
    <x v="3"/>
    <x v="5"/>
    <x v="3"/>
    <m/>
    <m/>
    <m/>
    <m/>
    <m/>
    <m/>
  </r>
  <r>
    <m/>
    <x v="1"/>
    <x v="34"/>
    <m/>
    <s v="Elever"/>
    <x v="6"/>
    <x v="1"/>
    <x v="1"/>
    <x v="1"/>
    <x v="1"/>
    <x v="2"/>
    <x v="0"/>
    <x v="1"/>
    <x v="3"/>
    <x v="1"/>
    <x v="0"/>
    <x v="3"/>
    <x v="4"/>
    <x v="4"/>
    <x v="1"/>
    <x v="2"/>
    <x v="3"/>
    <x v="2"/>
    <x v="2"/>
    <x v="1"/>
    <x v="3"/>
    <x v="3"/>
    <x v="2"/>
    <x v="5"/>
    <x v="3"/>
    <x v="6"/>
    <x v="3"/>
    <m/>
    <m/>
    <m/>
    <m/>
    <m/>
    <m/>
  </r>
  <r>
    <m/>
    <x v="1"/>
    <x v="34"/>
    <m/>
    <s v="Elever"/>
    <x v="6"/>
    <x v="0"/>
    <x v="1"/>
    <x v="1"/>
    <x v="0"/>
    <x v="2"/>
    <x v="1"/>
    <x v="2"/>
    <x v="3"/>
    <x v="2"/>
    <x v="3"/>
    <x v="1"/>
    <x v="4"/>
    <x v="4"/>
    <x v="1"/>
    <x v="3"/>
    <x v="3"/>
    <x v="1"/>
    <x v="1"/>
    <x v="1"/>
    <x v="3"/>
    <x v="1"/>
    <x v="1"/>
    <x v="5"/>
    <x v="4"/>
    <x v="4"/>
    <x v="3"/>
    <m/>
    <m/>
    <m/>
    <m/>
    <m/>
    <m/>
  </r>
  <r>
    <m/>
    <x v="1"/>
    <x v="34"/>
    <m/>
    <s v="Elever"/>
    <x v="6"/>
    <x v="0"/>
    <x v="0"/>
    <x v="1"/>
    <x v="1"/>
    <x v="1"/>
    <x v="0"/>
    <x v="1"/>
    <x v="1"/>
    <x v="1"/>
    <x v="0"/>
    <x v="3"/>
    <x v="4"/>
    <x v="4"/>
    <x v="3"/>
    <x v="2"/>
    <x v="3"/>
    <x v="2"/>
    <x v="2"/>
    <x v="1"/>
    <x v="1"/>
    <x v="1"/>
    <x v="2"/>
    <x v="6"/>
    <x v="4"/>
    <x v="5"/>
    <x v="3"/>
    <m/>
    <m/>
    <m/>
    <m/>
    <m/>
    <m/>
  </r>
  <r>
    <m/>
    <x v="1"/>
    <x v="34"/>
    <m/>
    <s v="Elever"/>
    <x v="6"/>
    <x v="1"/>
    <x v="0"/>
    <x v="1"/>
    <x v="0"/>
    <x v="1"/>
    <x v="1"/>
    <x v="1"/>
    <x v="1"/>
    <x v="1"/>
    <x v="0"/>
    <x v="3"/>
    <x v="4"/>
    <x v="4"/>
    <x v="3"/>
    <x v="2"/>
    <x v="3"/>
    <x v="2"/>
    <x v="2"/>
    <x v="1"/>
    <x v="1"/>
    <x v="1"/>
    <x v="2"/>
    <x v="5"/>
    <x v="3"/>
    <x v="4"/>
    <x v="3"/>
    <m/>
    <m/>
    <m/>
    <m/>
    <m/>
    <m/>
  </r>
  <r>
    <m/>
    <x v="1"/>
    <x v="33"/>
    <m/>
    <s v="Elever"/>
    <x v="6"/>
    <x v="0"/>
    <x v="1"/>
    <x v="1"/>
    <x v="1"/>
    <x v="1"/>
    <x v="0"/>
    <x v="1"/>
    <x v="3"/>
    <x v="2"/>
    <x v="0"/>
    <x v="3"/>
    <x v="4"/>
    <x v="4"/>
    <x v="1"/>
    <x v="3"/>
    <x v="3"/>
    <x v="2"/>
    <x v="2"/>
    <x v="1"/>
    <x v="1"/>
    <x v="3"/>
    <x v="2"/>
    <x v="5"/>
    <x v="3"/>
    <x v="4"/>
    <x v="3"/>
    <m/>
    <m/>
    <m/>
    <m/>
    <m/>
    <m/>
  </r>
  <r>
    <m/>
    <x v="1"/>
    <x v="33"/>
    <m/>
    <s v="Elever"/>
    <x v="6"/>
    <x v="1"/>
    <x v="0"/>
    <x v="1"/>
    <x v="1"/>
    <x v="1"/>
    <x v="0"/>
    <x v="1"/>
    <x v="3"/>
    <x v="1"/>
    <x v="3"/>
    <x v="3"/>
    <x v="4"/>
    <x v="4"/>
    <x v="3"/>
    <x v="2"/>
    <x v="3"/>
    <x v="2"/>
    <x v="2"/>
    <x v="1"/>
    <x v="1"/>
    <x v="3"/>
    <x v="2"/>
    <x v="5"/>
    <x v="3"/>
    <x v="4"/>
    <x v="3"/>
    <m/>
    <m/>
    <m/>
    <m/>
    <m/>
    <m/>
  </r>
  <r>
    <m/>
    <x v="1"/>
    <x v="33"/>
    <m/>
    <s v="Elever"/>
    <x v="6"/>
    <x v="0"/>
    <x v="0"/>
    <x v="1"/>
    <x v="1"/>
    <x v="1"/>
    <x v="0"/>
    <x v="1"/>
    <x v="1"/>
    <x v="1"/>
    <x v="0"/>
    <x v="3"/>
    <x v="4"/>
    <x v="4"/>
    <x v="3"/>
    <x v="2"/>
    <x v="3"/>
    <x v="2"/>
    <x v="2"/>
    <x v="1"/>
    <x v="1"/>
    <x v="1"/>
    <x v="2"/>
    <x v="6"/>
    <x v="3"/>
    <x v="4"/>
    <x v="3"/>
    <m/>
    <m/>
    <m/>
    <m/>
    <m/>
    <m/>
  </r>
  <r>
    <m/>
    <x v="1"/>
    <x v="33"/>
    <m/>
    <s v="Elever"/>
    <x v="6"/>
    <x v="0"/>
    <x v="1"/>
    <x v="1"/>
    <x v="1"/>
    <x v="1"/>
    <x v="1"/>
    <x v="0"/>
    <x v="2"/>
    <x v="3"/>
    <x v="0"/>
    <x v="3"/>
    <x v="4"/>
    <x v="4"/>
    <x v="4"/>
    <x v="1"/>
    <x v="3"/>
    <x v="1"/>
    <x v="2"/>
    <x v="1"/>
    <x v="1"/>
    <x v="4"/>
    <x v="2"/>
    <x v="5"/>
    <x v="3"/>
    <x v="4"/>
    <x v="3"/>
    <m/>
    <m/>
    <m/>
    <m/>
    <m/>
    <m/>
  </r>
  <r>
    <m/>
    <x v="1"/>
    <x v="33"/>
    <m/>
    <s v="Elever"/>
    <x v="6"/>
    <x v="1"/>
    <x v="0"/>
    <x v="1"/>
    <x v="1"/>
    <x v="1"/>
    <x v="1"/>
    <x v="1"/>
    <x v="3"/>
    <x v="2"/>
    <x v="0"/>
    <x v="3"/>
    <x v="4"/>
    <x v="4"/>
    <x v="1"/>
    <x v="2"/>
    <x v="3"/>
    <x v="1"/>
    <x v="2"/>
    <x v="1"/>
    <x v="1"/>
    <x v="1"/>
    <x v="2"/>
    <x v="6"/>
    <x v="3"/>
    <x v="4"/>
    <x v="3"/>
    <m/>
    <m/>
    <m/>
    <m/>
    <m/>
    <m/>
  </r>
  <r>
    <m/>
    <x v="1"/>
    <x v="33"/>
    <m/>
    <s v="Elever"/>
    <x v="6"/>
    <x v="1"/>
    <x v="0"/>
    <x v="1"/>
    <x v="1"/>
    <x v="1"/>
    <x v="0"/>
    <x v="1"/>
    <x v="3"/>
    <x v="2"/>
    <x v="0"/>
    <x v="3"/>
    <x v="4"/>
    <x v="4"/>
    <x v="1"/>
    <x v="3"/>
    <x v="3"/>
    <x v="2"/>
    <x v="2"/>
    <x v="1"/>
    <x v="1"/>
    <x v="3"/>
    <x v="2"/>
    <x v="6"/>
    <x v="3"/>
    <x v="4"/>
    <x v="3"/>
    <m/>
    <m/>
    <m/>
    <m/>
    <m/>
    <m/>
  </r>
  <r>
    <m/>
    <x v="1"/>
    <x v="33"/>
    <m/>
    <s v="Elever"/>
    <x v="6"/>
    <x v="0"/>
    <x v="1"/>
    <x v="1"/>
    <x v="1"/>
    <x v="1"/>
    <x v="0"/>
    <x v="1"/>
    <x v="3"/>
    <x v="1"/>
    <x v="0"/>
    <x v="3"/>
    <x v="4"/>
    <x v="4"/>
    <x v="1"/>
    <x v="1"/>
    <x v="3"/>
    <x v="2"/>
    <x v="2"/>
    <x v="1"/>
    <x v="3"/>
    <x v="3"/>
    <x v="2"/>
    <x v="5"/>
    <x v="3"/>
    <x v="5"/>
    <x v="3"/>
    <m/>
    <m/>
    <m/>
    <m/>
    <m/>
    <m/>
  </r>
  <r>
    <m/>
    <x v="1"/>
    <x v="33"/>
    <m/>
    <s v="Elever"/>
    <x v="6"/>
    <x v="1"/>
    <x v="1"/>
    <x v="0"/>
    <x v="1"/>
    <x v="1"/>
    <x v="2"/>
    <x v="1"/>
    <x v="3"/>
    <x v="2"/>
    <x v="2"/>
    <x v="3"/>
    <x v="4"/>
    <x v="4"/>
    <x v="4"/>
    <x v="1"/>
    <x v="1"/>
    <x v="3"/>
    <x v="4"/>
    <x v="2"/>
    <x v="1"/>
    <x v="1"/>
    <x v="4"/>
    <x v="6"/>
    <x v="4"/>
    <x v="5"/>
    <x v="4"/>
    <m/>
    <m/>
    <m/>
    <m/>
    <m/>
    <m/>
  </r>
  <r>
    <m/>
    <x v="1"/>
    <x v="33"/>
    <m/>
    <s v="Elever"/>
    <x v="6"/>
    <x v="0"/>
    <x v="1"/>
    <x v="0"/>
    <x v="1"/>
    <x v="2"/>
    <x v="2"/>
    <x v="0"/>
    <x v="3"/>
    <x v="1"/>
    <x v="0"/>
    <x v="3"/>
    <x v="4"/>
    <x v="4"/>
    <x v="4"/>
    <x v="1"/>
    <x v="1"/>
    <x v="1"/>
    <x v="2"/>
    <x v="2"/>
    <x v="1"/>
    <x v="3"/>
    <x v="2"/>
    <x v="5"/>
    <x v="3"/>
    <x v="4"/>
    <x v="3"/>
    <m/>
    <m/>
    <m/>
    <m/>
    <m/>
    <m/>
  </r>
  <r>
    <m/>
    <x v="1"/>
    <x v="33"/>
    <m/>
    <s v="Elever"/>
    <x v="6"/>
    <x v="0"/>
    <x v="1"/>
    <x v="1"/>
    <x v="0"/>
    <x v="2"/>
    <x v="0"/>
    <x v="0"/>
    <x v="3"/>
    <x v="2"/>
    <x v="0"/>
    <x v="3"/>
    <x v="4"/>
    <x v="4"/>
    <x v="1"/>
    <x v="1"/>
    <x v="3"/>
    <x v="1"/>
    <x v="2"/>
    <x v="2"/>
    <x v="3"/>
    <x v="3"/>
    <x v="2"/>
    <x v="5"/>
    <x v="3"/>
    <x v="4"/>
    <x v="3"/>
    <m/>
    <m/>
    <m/>
    <m/>
    <m/>
    <m/>
  </r>
  <r>
    <m/>
    <x v="1"/>
    <x v="33"/>
    <m/>
    <s v="Elever"/>
    <x v="6"/>
    <x v="0"/>
    <x v="0"/>
    <x v="1"/>
    <x v="1"/>
    <x v="1"/>
    <x v="1"/>
    <x v="1"/>
    <x v="3"/>
    <x v="1"/>
    <x v="0"/>
    <x v="3"/>
    <x v="4"/>
    <x v="4"/>
    <x v="1"/>
    <x v="3"/>
    <x v="3"/>
    <x v="2"/>
    <x v="2"/>
    <x v="1"/>
    <x v="1"/>
    <x v="3"/>
    <x v="2"/>
    <x v="5"/>
    <x v="3"/>
    <x v="4"/>
    <x v="3"/>
    <m/>
    <m/>
    <m/>
    <m/>
    <m/>
    <m/>
  </r>
  <r>
    <m/>
    <x v="1"/>
    <x v="33"/>
    <m/>
    <s v="Elever"/>
    <x v="6"/>
    <x v="0"/>
    <x v="0"/>
    <x v="1"/>
    <x v="1"/>
    <x v="1"/>
    <x v="0"/>
    <x v="1"/>
    <x v="1"/>
    <x v="1"/>
    <x v="0"/>
    <x v="3"/>
    <x v="4"/>
    <x v="4"/>
    <x v="3"/>
    <x v="2"/>
    <x v="3"/>
    <x v="2"/>
    <x v="2"/>
    <x v="1"/>
    <x v="1"/>
    <x v="1"/>
    <x v="2"/>
    <x v="5"/>
    <x v="3"/>
    <x v="4"/>
    <x v="4"/>
    <m/>
    <m/>
    <m/>
    <m/>
    <m/>
    <m/>
  </r>
  <r>
    <m/>
    <x v="1"/>
    <x v="33"/>
    <m/>
    <s v="Elever"/>
    <x v="6"/>
    <x v="0"/>
    <x v="0"/>
    <x v="1"/>
    <x v="0"/>
    <x v="2"/>
    <x v="0"/>
    <x v="2"/>
    <x v="1"/>
    <x v="1"/>
    <x v="3"/>
    <x v="3"/>
    <x v="4"/>
    <x v="4"/>
    <x v="3"/>
    <x v="2"/>
    <x v="1"/>
    <x v="3"/>
    <x v="2"/>
    <x v="2"/>
    <x v="1"/>
    <x v="3"/>
    <x v="2"/>
    <x v="0"/>
    <x v="0"/>
    <x v="0"/>
    <x v="0"/>
    <m/>
    <m/>
    <m/>
    <m/>
    <m/>
    <m/>
  </r>
  <r>
    <m/>
    <x v="1"/>
    <x v="33"/>
    <m/>
    <s v="Elever"/>
    <x v="6"/>
    <x v="1"/>
    <x v="2"/>
    <x v="3"/>
    <x v="3"/>
    <x v="3"/>
    <x v="3"/>
    <x v="3"/>
    <x v="4"/>
    <x v="4"/>
    <x v="4"/>
    <x v="4"/>
    <x v="4"/>
    <x v="4"/>
    <x v="0"/>
    <x v="0"/>
    <x v="0"/>
    <x v="0"/>
    <x v="0"/>
    <x v="0"/>
    <x v="0"/>
    <x v="0"/>
    <x v="0"/>
    <x v="4"/>
    <x v="3"/>
    <x v="4"/>
    <x v="3"/>
    <m/>
    <m/>
    <m/>
    <m/>
    <m/>
    <m/>
  </r>
  <r>
    <m/>
    <x v="1"/>
    <x v="33"/>
    <m/>
    <s v="Elever"/>
    <x v="6"/>
    <x v="0"/>
    <x v="0"/>
    <x v="1"/>
    <x v="1"/>
    <x v="1"/>
    <x v="1"/>
    <x v="1"/>
    <x v="2"/>
    <x v="2"/>
    <x v="0"/>
    <x v="3"/>
    <x v="4"/>
    <x v="5"/>
    <x v="0"/>
    <x v="0"/>
    <x v="0"/>
    <x v="0"/>
    <x v="0"/>
    <x v="0"/>
    <x v="0"/>
    <x v="0"/>
    <x v="0"/>
    <x v="4"/>
    <x v="3"/>
    <x v="4"/>
    <x v="4"/>
    <m/>
    <m/>
    <m/>
    <m/>
    <m/>
    <m/>
  </r>
  <r>
    <m/>
    <x v="1"/>
    <x v="33"/>
    <m/>
    <s v="Elever"/>
    <x v="6"/>
    <x v="1"/>
    <x v="0"/>
    <x v="1"/>
    <x v="1"/>
    <x v="1"/>
    <x v="0"/>
    <x v="1"/>
    <x v="3"/>
    <x v="1"/>
    <x v="0"/>
    <x v="3"/>
    <x v="4"/>
    <x v="4"/>
    <x v="3"/>
    <x v="2"/>
    <x v="3"/>
    <x v="2"/>
    <x v="2"/>
    <x v="1"/>
    <x v="1"/>
    <x v="1"/>
    <x v="2"/>
    <x v="5"/>
    <x v="3"/>
    <x v="4"/>
    <x v="3"/>
    <m/>
    <m/>
    <m/>
    <m/>
    <m/>
    <m/>
  </r>
  <r>
    <m/>
    <x v="1"/>
    <x v="33"/>
    <m/>
    <s v="Elever"/>
    <x v="6"/>
    <x v="1"/>
    <x v="0"/>
    <x v="1"/>
    <x v="1"/>
    <x v="2"/>
    <x v="0"/>
    <x v="1"/>
    <x v="1"/>
    <x v="1"/>
    <x v="0"/>
    <x v="3"/>
    <x v="4"/>
    <x v="4"/>
    <x v="3"/>
    <x v="2"/>
    <x v="3"/>
    <x v="2"/>
    <x v="2"/>
    <x v="1"/>
    <x v="1"/>
    <x v="1"/>
    <x v="2"/>
    <x v="5"/>
    <x v="3"/>
    <x v="4"/>
    <x v="3"/>
    <m/>
    <m/>
    <m/>
    <m/>
    <m/>
    <m/>
  </r>
  <r>
    <m/>
    <x v="1"/>
    <x v="33"/>
    <m/>
    <s v="Elever"/>
    <x v="6"/>
    <x v="1"/>
    <x v="0"/>
    <x v="1"/>
    <x v="1"/>
    <x v="1"/>
    <x v="0"/>
    <x v="1"/>
    <x v="1"/>
    <x v="1"/>
    <x v="0"/>
    <x v="3"/>
    <x v="4"/>
    <x v="4"/>
    <x v="3"/>
    <x v="2"/>
    <x v="3"/>
    <x v="2"/>
    <x v="2"/>
    <x v="1"/>
    <x v="1"/>
    <x v="1"/>
    <x v="2"/>
    <x v="5"/>
    <x v="3"/>
    <x v="4"/>
    <x v="3"/>
    <m/>
    <m/>
    <m/>
    <m/>
    <m/>
    <m/>
  </r>
  <r>
    <m/>
    <x v="1"/>
    <x v="33"/>
    <m/>
    <s v="Elever"/>
    <x v="6"/>
    <x v="0"/>
    <x v="1"/>
    <x v="1"/>
    <x v="1"/>
    <x v="1"/>
    <x v="1"/>
    <x v="0"/>
    <x v="3"/>
    <x v="1"/>
    <x v="0"/>
    <x v="3"/>
    <x v="4"/>
    <x v="4"/>
    <x v="1"/>
    <x v="1"/>
    <x v="1"/>
    <x v="1"/>
    <x v="2"/>
    <x v="1"/>
    <x v="3"/>
    <x v="3"/>
    <x v="1"/>
    <x v="5"/>
    <x v="3"/>
    <x v="4"/>
    <x v="3"/>
    <m/>
    <m/>
    <m/>
    <m/>
    <m/>
    <m/>
  </r>
  <r>
    <m/>
    <x v="1"/>
    <x v="33"/>
    <m/>
    <s v="Elever"/>
    <x v="6"/>
    <x v="1"/>
    <x v="0"/>
    <x v="1"/>
    <x v="1"/>
    <x v="1"/>
    <x v="0"/>
    <x v="1"/>
    <x v="3"/>
    <x v="1"/>
    <x v="0"/>
    <x v="3"/>
    <x v="4"/>
    <x v="4"/>
    <x v="3"/>
    <x v="2"/>
    <x v="3"/>
    <x v="2"/>
    <x v="2"/>
    <x v="1"/>
    <x v="1"/>
    <x v="3"/>
    <x v="2"/>
    <x v="5"/>
    <x v="3"/>
    <x v="4"/>
    <x v="3"/>
    <m/>
    <m/>
    <m/>
    <m/>
    <m/>
    <m/>
  </r>
  <r>
    <m/>
    <x v="1"/>
    <x v="33"/>
    <m/>
    <s v="Elever"/>
    <x v="6"/>
    <x v="1"/>
    <x v="0"/>
    <x v="1"/>
    <x v="1"/>
    <x v="1"/>
    <x v="1"/>
    <x v="1"/>
    <x v="1"/>
    <x v="1"/>
    <x v="0"/>
    <x v="3"/>
    <x v="4"/>
    <x v="4"/>
    <x v="3"/>
    <x v="2"/>
    <x v="3"/>
    <x v="2"/>
    <x v="2"/>
    <x v="1"/>
    <x v="1"/>
    <x v="1"/>
    <x v="2"/>
    <x v="5"/>
    <x v="3"/>
    <x v="4"/>
    <x v="3"/>
    <m/>
    <m/>
    <m/>
    <m/>
    <m/>
    <m/>
  </r>
  <r>
    <m/>
    <x v="1"/>
    <x v="33"/>
    <m/>
    <s v="Elever"/>
    <x v="6"/>
    <x v="0"/>
    <x v="1"/>
    <x v="1"/>
    <x v="1"/>
    <x v="1"/>
    <x v="1"/>
    <x v="1"/>
    <x v="2"/>
    <x v="2"/>
    <x v="0"/>
    <x v="3"/>
    <x v="4"/>
    <x v="4"/>
    <x v="1"/>
    <x v="2"/>
    <x v="3"/>
    <x v="2"/>
    <x v="2"/>
    <x v="1"/>
    <x v="1"/>
    <x v="1"/>
    <x v="2"/>
    <x v="5"/>
    <x v="3"/>
    <x v="4"/>
    <x v="3"/>
    <m/>
    <m/>
    <m/>
    <m/>
    <m/>
    <m/>
  </r>
  <r>
    <m/>
    <x v="1"/>
    <x v="33"/>
    <m/>
    <s v="Elever"/>
    <x v="6"/>
    <x v="0"/>
    <x v="0"/>
    <x v="1"/>
    <x v="1"/>
    <x v="1"/>
    <x v="2"/>
    <x v="1"/>
    <x v="3"/>
    <x v="2"/>
    <x v="0"/>
    <x v="3"/>
    <x v="4"/>
    <x v="4"/>
    <x v="3"/>
    <x v="2"/>
    <x v="3"/>
    <x v="2"/>
    <x v="2"/>
    <x v="1"/>
    <x v="1"/>
    <x v="1"/>
    <x v="2"/>
    <x v="0"/>
    <x v="0"/>
    <x v="0"/>
    <x v="0"/>
    <m/>
    <m/>
    <m/>
    <m/>
    <m/>
    <m/>
  </r>
  <r>
    <m/>
    <x v="1"/>
    <x v="33"/>
    <m/>
    <s v="Elever"/>
    <x v="6"/>
    <x v="0"/>
    <x v="1"/>
    <x v="1"/>
    <x v="1"/>
    <x v="1"/>
    <x v="1"/>
    <x v="0"/>
    <x v="3"/>
    <x v="2"/>
    <x v="0"/>
    <x v="3"/>
    <x v="4"/>
    <x v="4"/>
    <x v="1"/>
    <x v="2"/>
    <x v="3"/>
    <x v="1"/>
    <x v="1"/>
    <x v="1"/>
    <x v="3"/>
    <x v="3"/>
    <x v="2"/>
    <x v="5"/>
    <x v="3"/>
    <x v="4"/>
    <x v="3"/>
    <m/>
    <m/>
    <m/>
    <m/>
    <m/>
    <m/>
  </r>
  <r>
    <m/>
    <x v="1"/>
    <x v="33"/>
    <m/>
    <s v="Elever"/>
    <x v="6"/>
    <x v="1"/>
    <x v="0"/>
    <x v="1"/>
    <x v="1"/>
    <x v="1"/>
    <x v="0"/>
    <x v="1"/>
    <x v="3"/>
    <x v="1"/>
    <x v="0"/>
    <x v="3"/>
    <x v="4"/>
    <x v="4"/>
    <x v="3"/>
    <x v="3"/>
    <x v="3"/>
    <x v="2"/>
    <x v="2"/>
    <x v="1"/>
    <x v="1"/>
    <x v="3"/>
    <x v="2"/>
    <x v="4"/>
    <x v="3"/>
    <x v="5"/>
    <x v="3"/>
    <m/>
    <m/>
    <m/>
    <m/>
    <m/>
    <m/>
  </r>
  <r>
    <m/>
    <x v="1"/>
    <x v="33"/>
    <m/>
    <s v="Elever"/>
    <x v="6"/>
    <x v="1"/>
    <x v="1"/>
    <x v="0"/>
    <x v="1"/>
    <x v="1"/>
    <x v="1"/>
    <x v="0"/>
    <x v="3"/>
    <x v="1"/>
    <x v="2"/>
    <x v="1"/>
    <x v="4"/>
    <x v="4"/>
    <x v="3"/>
    <x v="1"/>
    <x v="1"/>
    <x v="3"/>
    <x v="1"/>
    <x v="2"/>
    <x v="1"/>
    <x v="4"/>
    <x v="1"/>
    <x v="5"/>
    <x v="3"/>
    <x v="4"/>
    <x v="3"/>
    <m/>
    <m/>
    <m/>
    <m/>
    <m/>
    <m/>
  </r>
  <r>
    <m/>
    <x v="1"/>
    <x v="33"/>
    <m/>
    <s v="Elever"/>
    <x v="6"/>
    <x v="0"/>
    <x v="0"/>
    <x v="1"/>
    <x v="1"/>
    <x v="1"/>
    <x v="0"/>
    <x v="0"/>
    <x v="1"/>
    <x v="1"/>
    <x v="0"/>
    <x v="3"/>
    <x v="4"/>
    <x v="4"/>
    <x v="1"/>
    <x v="1"/>
    <x v="3"/>
    <x v="2"/>
    <x v="2"/>
    <x v="1"/>
    <x v="1"/>
    <x v="3"/>
    <x v="2"/>
    <x v="5"/>
    <x v="3"/>
    <x v="4"/>
    <x v="3"/>
    <m/>
    <m/>
    <m/>
    <m/>
    <m/>
    <m/>
  </r>
  <r>
    <m/>
    <x v="1"/>
    <x v="33"/>
    <m/>
    <s v="Elever"/>
    <x v="6"/>
    <x v="0"/>
    <x v="0"/>
    <x v="1"/>
    <x v="1"/>
    <x v="1"/>
    <x v="1"/>
    <x v="1"/>
    <x v="1"/>
    <x v="2"/>
    <x v="2"/>
    <x v="1"/>
    <x v="4"/>
    <x v="4"/>
    <x v="3"/>
    <x v="1"/>
    <x v="1"/>
    <x v="1"/>
    <x v="2"/>
    <x v="1"/>
    <x v="1"/>
    <x v="3"/>
    <x v="2"/>
    <x v="6"/>
    <x v="3"/>
    <x v="4"/>
    <x v="4"/>
    <m/>
    <m/>
    <m/>
    <m/>
    <m/>
    <m/>
  </r>
  <r>
    <m/>
    <x v="1"/>
    <x v="33"/>
    <m/>
    <s v="Elever"/>
    <x v="6"/>
    <x v="0"/>
    <x v="0"/>
    <x v="0"/>
    <x v="1"/>
    <x v="1"/>
    <x v="2"/>
    <x v="0"/>
    <x v="3"/>
    <x v="1"/>
    <x v="0"/>
    <x v="1"/>
    <x v="4"/>
    <x v="4"/>
    <x v="4"/>
    <x v="1"/>
    <x v="3"/>
    <x v="2"/>
    <x v="1"/>
    <x v="1"/>
    <x v="1"/>
    <x v="4"/>
    <x v="2"/>
    <x v="6"/>
    <x v="3"/>
    <x v="5"/>
    <x v="3"/>
    <m/>
    <m/>
    <m/>
    <m/>
    <m/>
    <m/>
  </r>
  <r>
    <m/>
    <x v="1"/>
    <x v="33"/>
    <m/>
    <s v="Elever"/>
    <x v="6"/>
    <x v="1"/>
    <x v="1"/>
    <x v="1"/>
    <x v="0"/>
    <x v="2"/>
    <x v="1"/>
    <x v="2"/>
    <x v="3"/>
    <x v="2"/>
    <x v="3"/>
    <x v="1"/>
    <x v="4"/>
    <x v="5"/>
    <x v="0"/>
    <x v="0"/>
    <x v="0"/>
    <x v="0"/>
    <x v="0"/>
    <x v="0"/>
    <x v="0"/>
    <x v="0"/>
    <x v="0"/>
    <x v="6"/>
    <x v="3"/>
    <x v="4"/>
    <x v="3"/>
    <m/>
    <m/>
    <m/>
    <m/>
    <m/>
    <m/>
  </r>
  <r>
    <m/>
    <x v="1"/>
    <x v="33"/>
    <m/>
    <s v="Elever"/>
    <x v="6"/>
    <x v="1"/>
    <x v="1"/>
    <x v="0"/>
    <x v="0"/>
    <x v="2"/>
    <x v="1"/>
    <x v="0"/>
    <x v="3"/>
    <x v="1"/>
    <x v="0"/>
    <x v="1"/>
    <x v="4"/>
    <x v="4"/>
    <x v="4"/>
    <x v="1"/>
    <x v="1"/>
    <x v="1"/>
    <x v="1"/>
    <x v="4"/>
    <x v="1"/>
    <x v="4"/>
    <x v="1"/>
    <x v="5"/>
    <x v="3"/>
    <x v="5"/>
    <x v="3"/>
    <m/>
    <m/>
    <m/>
    <m/>
    <m/>
    <m/>
  </r>
  <r>
    <m/>
    <x v="1"/>
    <x v="33"/>
    <m/>
    <s v="Elever"/>
    <x v="6"/>
    <x v="0"/>
    <x v="0"/>
    <x v="1"/>
    <x v="1"/>
    <x v="1"/>
    <x v="1"/>
    <x v="1"/>
    <x v="3"/>
    <x v="1"/>
    <x v="0"/>
    <x v="3"/>
    <x v="4"/>
    <x v="4"/>
    <x v="3"/>
    <x v="2"/>
    <x v="3"/>
    <x v="2"/>
    <x v="1"/>
    <x v="1"/>
    <x v="1"/>
    <x v="3"/>
    <x v="2"/>
    <x v="5"/>
    <x v="3"/>
    <x v="5"/>
    <x v="3"/>
    <m/>
    <m/>
    <m/>
    <m/>
    <m/>
    <m/>
  </r>
  <r>
    <m/>
    <x v="1"/>
    <x v="33"/>
    <m/>
    <s v="Elever"/>
    <x v="6"/>
    <x v="0"/>
    <x v="1"/>
    <x v="1"/>
    <x v="0"/>
    <x v="1"/>
    <x v="1"/>
    <x v="1"/>
    <x v="3"/>
    <x v="1"/>
    <x v="3"/>
    <x v="3"/>
    <x v="4"/>
    <x v="4"/>
    <x v="1"/>
    <x v="3"/>
    <x v="3"/>
    <x v="1"/>
    <x v="2"/>
    <x v="1"/>
    <x v="1"/>
    <x v="1"/>
    <x v="2"/>
    <x v="6"/>
    <x v="3"/>
    <x v="5"/>
    <x v="4"/>
    <m/>
    <m/>
    <m/>
    <m/>
    <m/>
    <m/>
  </r>
  <r>
    <m/>
    <x v="1"/>
    <x v="33"/>
    <m/>
    <s v="Elever"/>
    <x v="6"/>
    <x v="0"/>
    <x v="0"/>
    <x v="1"/>
    <x v="1"/>
    <x v="1"/>
    <x v="1"/>
    <x v="0"/>
    <x v="3"/>
    <x v="1"/>
    <x v="0"/>
    <x v="3"/>
    <x v="4"/>
    <x v="4"/>
    <x v="1"/>
    <x v="2"/>
    <x v="3"/>
    <x v="1"/>
    <x v="2"/>
    <x v="1"/>
    <x v="1"/>
    <x v="1"/>
    <x v="1"/>
    <x v="4"/>
    <x v="4"/>
    <x v="5"/>
    <x v="3"/>
    <m/>
    <m/>
    <m/>
    <m/>
    <m/>
    <m/>
  </r>
  <r>
    <m/>
    <x v="1"/>
    <x v="33"/>
    <m/>
    <s v="Elever"/>
    <x v="6"/>
    <x v="0"/>
    <x v="0"/>
    <x v="1"/>
    <x v="1"/>
    <x v="1"/>
    <x v="0"/>
    <x v="0"/>
    <x v="1"/>
    <x v="1"/>
    <x v="0"/>
    <x v="3"/>
    <x v="4"/>
    <x v="4"/>
    <x v="3"/>
    <x v="2"/>
    <x v="3"/>
    <x v="2"/>
    <x v="2"/>
    <x v="1"/>
    <x v="1"/>
    <x v="3"/>
    <x v="2"/>
    <x v="5"/>
    <x v="3"/>
    <x v="4"/>
    <x v="3"/>
    <m/>
    <m/>
    <m/>
    <m/>
    <m/>
    <m/>
  </r>
  <r>
    <m/>
    <x v="1"/>
    <x v="33"/>
    <m/>
    <s v="Elever"/>
    <x v="6"/>
    <x v="1"/>
    <x v="0"/>
    <x v="1"/>
    <x v="1"/>
    <x v="1"/>
    <x v="1"/>
    <x v="1"/>
    <x v="3"/>
    <x v="1"/>
    <x v="0"/>
    <x v="3"/>
    <x v="4"/>
    <x v="4"/>
    <x v="3"/>
    <x v="2"/>
    <x v="3"/>
    <x v="2"/>
    <x v="2"/>
    <x v="1"/>
    <x v="1"/>
    <x v="3"/>
    <x v="2"/>
    <x v="6"/>
    <x v="3"/>
    <x v="4"/>
    <x v="3"/>
    <m/>
    <m/>
    <m/>
    <m/>
    <m/>
    <m/>
  </r>
  <r>
    <m/>
    <x v="1"/>
    <x v="33"/>
    <m/>
    <s v="Elever"/>
    <x v="6"/>
    <x v="0"/>
    <x v="0"/>
    <x v="0"/>
    <x v="1"/>
    <x v="1"/>
    <x v="1"/>
    <x v="0"/>
    <x v="3"/>
    <x v="1"/>
    <x v="0"/>
    <x v="3"/>
    <x v="4"/>
    <x v="4"/>
    <x v="4"/>
    <x v="2"/>
    <x v="3"/>
    <x v="2"/>
    <x v="2"/>
    <x v="1"/>
    <x v="1"/>
    <x v="3"/>
    <x v="2"/>
    <x v="0"/>
    <x v="0"/>
    <x v="0"/>
    <x v="0"/>
    <m/>
    <m/>
    <m/>
    <m/>
    <m/>
    <m/>
  </r>
  <r>
    <m/>
    <x v="1"/>
    <x v="33"/>
    <m/>
    <s v="Elever"/>
    <x v="6"/>
    <x v="1"/>
    <x v="0"/>
    <x v="1"/>
    <x v="1"/>
    <x v="3"/>
    <x v="3"/>
    <x v="3"/>
    <x v="4"/>
    <x v="4"/>
    <x v="4"/>
    <x v="4"/>
    <x v="4"/>
    <x v="4"/>
    <x v="0"/>
    <x v="0"/>
    <x v="0"/>
    <x v="0"/>
    <x v="0"/>
    <x v="0"/>
    <x v="0"/>
    <x v="0"/>
    <x v="0"/>
    <x v="5"/>
    <x v="3"/>
    <x v="5"/>
    <x v="4"/>
    <m/>
    <m/>
    <m/>
    <m/>
    <m/>
    <m/>
  </r>
  <r>
    <m/>
    <x v="1"/>
    <x v="33"/>
    <m/>
    <s v="Elever"/>
    <x v="6"/>
    <x v="1"/>
    <x v="0"/>
    <x v="0"/>
    <x v="1"/>
    <x v="2"/>
    <x v="1"/>
    <x v="0"/>
    <x v="3"/>
    <x v="2"/>
    <x v="0"/>
    <x v="3"/>
    <x v="4"/>
    <x v="4"/>
    <x v="1"/>
    <x v="3"/>
    <x v="1"/>
    <x v="2"/>
    <x v="2"/>
    <x v="1"/>
    <x v="1"/>
    <x v="3"/>
    <x v="2"/>
    <x v="6"/>
    <x v="3"/>
    <x v="4"/>
    <x v="3"/>
    <m/>
    <m/>
    <m/>
    <m/>
    <m/>
    <m/>
  </r>
  <r>
    <m/>
    <x v="1"/>
    <x v="33"/>
    <m/>
    <s v="Elever"/>
    <x v="6"/>
    <x v="1"/>
    <x v="0"/>
    <x v="1"/>
    <x v="1"/>
    <x v="1"/>
    <x v="0"/>
    <x v="0"/>
    <x v="3"/>
    <x v="1"/>
    <x v="0"/>
    <x v="3"/>
    <x v="4"/>
    <x v="4"/>
    <x v="1"/>
    <x v="2"/>
    <x v="3"/>
    <x v="1"/>
    <x v="2"/>
    <x v="1"/>
    <x v="1"/>
    <x v="1"/>
    <x v="2"/>
    <x v="5"/>
    <x v="3"/>
    <x v="4"/>
    <x v="3"/>
    <m/>
    <m/>
    <m/>
    <m/>
    <m/>
    <m/>
  </r>
  <r>
    <m/>
    <x v="1"/>
    <x v="33"/>
    <m/>
    <s v="Elever"/>
    <x v="6"/>
    <x v="0"/>
    <x v="1"/>
    <x v="1"/>
    <x v="1"/>
    <x v="1"/>
    <x v="0"/>
    <x v="0"/>
    <x v="3"/>
    <x v="2"/>
    <x v="0"/>
    <x v="2"/>
    <x v="4"/>
    <x v="4"/>
    <x v="4"/>
    <x v="1"/>
    <x v="1"/>
    <x v="3"/>
    <x v="2"/>
    <x v="1"/>
    <x v="1"/>
    <x v="4"/>
    <x v="4"/>
    <x v="5"/>
    <x v="4"/>
    <x v="4"/>
    <x v="3"/>
    <m/>
    <m/>
    <m/>
    <m/>
    <m/>
    <m/>
  </r>
  <r>
    <m/>
    <x v="1"/>
    <x v="33"/>
    <m/>
    <s v="Elever"/>
    <x v="6"/>
    <x v="0"/>
    <x v="0"/>
    <x v="1"/>
    <x v="1"/>
    <x v="1"/>
    <x v="0"/>
    <x v="1"/>
    <x v="2"/>
    <x v="1"/>
    <x v="0"/>
    <x v="1"/>
    <x v="4"/>
    <x v="4"/>
    <x v="4"/>
    <x v="2"/>
    <x v="3"/>
    <x v="1"/>
    <x v="2"/>
    <x v="1"/>
    <x v="1"/>
    <x v="1"/>
    <x v="2"/>
    <x v="5"/>
    <x v="3"/>
    <x v="4"/>
    <x v="3"/>
    <m/>
    <m/>
    <m/>
    <m/>
    <m/>
    <m/>
  </r>
  <r>
    <m/>
    <x v="1"/>
    <x v="33"/>
    <m/>
    <s v="Elever"/>
    <x v="6"/>
    <x v="0"/>
    <x v="0"/>
    <x v="1"/>
    <x v="1"/>
    <x v="1"/>
    <x v="0"/>
    <x v="0"/>
    <x v="1"/>
    <x v="2"/>
    <x v="0"/>
    <x v="1"/>
    <x v="4"/>
    <x v="4"/>
    <x v="3"/>
    <x v="1"/>
    <x v="3"/>
    <x v="2"/>
    <x v="2"/>
    <x v="1"/>
    <x v="1"/>
    <x v="1"/>
    <x v="2"/>
    <x v="5"/>
    <x v="3"/>
    <x v="4"/>
    <x v="3"/>
    <m/>
    <m/>
    <m/>
    <m/>
    <m/>
    <m/>
  </r>
  <r>
    <m/>
    <x v="1"/>
    <x v="33"/>
    <m/>
    <s v="Elever"/>
    <x v="6"/>
    <x v="0"/>
    <x v="0"/>
    <x v="1"/>
    <x v="1"/>
    <x v="1"/>
    <x v="0"/>
    <x v="1"/>
    <x v="3"/>
    <x v="2"/>
    <x v="0"/>
    <x v="1"/>
    <x v="4"/>
    <x v="4"/>
    <x v="1"/>
    <x v="1"/>
    <x v="3"/>
    <x v="1"/>
    <x v="2"/>
    <x v="1"/>
    <x v="3"/>
    <x v="1"/>
    <x v="2"/>
    <x v="6"/>
    <x v="3"/>
    <x v="4"/>
    <x v="3"/>
    <m/>
    <m/>
    <m/>
    <m/>
    <m/>
    <m/>
  </r>
  <r>
    <m/>
    <x v="1"/>
    <x v="33"/>
    <m/>
    <s v="Elever"/>
    <x v="6"/>
    <x v="1"/>
    <x v="0"/>
    <x v="1"/>
    <x v="1"/>
    <x v="1"/>
    <x v="0"/>
    <x v="1"/>
    <x v="3"/>
    <x v="1"/>
    <x v="0"/>
    <x v="3"/>
    <x v="4"/>
    <x v="4"/>
    <x v="1"/>
    <x v="3"/>
    <x v="3"/>
    <x v="1"/>
    <x v="2"/>
    <x v="1"/>
    <x v="1"/>
    <x v="3"/>
    <x v="2"/>
    <x v="6"/>
    <x v="3"/>
    <x v="5"/>
    <x v="3"/>
    <m/>
    <m/>
    <m/>
    <m/>
    <m/>
    <m/>
  </r>
  <r>
    <m/>
    <x v="1"/>
    <x v="33"/>
    <m/>
    <s v="Elever"/>
    <x v="6"/>
    <x v="1"/>
    <x v="0"/>
    <x v="1"/>
    <x v="1"/>
    <x v="1"/>
    <x v="1"/>
    <x v="0"/>
    <x v="1"/>
    <x v="1"/>
    <x v="0"/>
    <x v="3"/>
    <x v="4"/>
    <x v="4"/>
    <x v="3"/>
    <x v="2"/>
    <x v="3"/>
    <x v="2"/>
    <x v="2"/>
    <x v="1"/>
    <x v="1"/>
    <x v="1"/>
    <x v="2"/>
    <x v="4"/>
    <x v="3"/>
    <x v="4"/>
    <x v="3"/>
    <m/>
    <m/>
    <m/>
    <m/>
    <m/>
    <m/>
  </r>
  <r>
    <m/>
    <x v="1"/>
    <x v="33"/>
    <m/>
    <s v="Elever"/>
    <x v="6"/>
    <x v="0"/>
    <x v="1"/>
    <x v="1"/>
    <x v="1"/>
    <x v="2"/>
    <x v="0"/>
    <x v="1"/>
    <x v="3"/>
    <x v="2"/>
    <x v="0"/>
    <x v="1"/>
    <x v="4"/>
    <x v="4"/>
    <x v="1"/>
    <x v="3"/>
    <x v="3"/>
    <x v="1"/>
    <x v="2"/>
    <x v="1"/>
    <x v="1"/>
    <x v="3"/>
    <x v="2"/>
    <x v="5"/>
    <x v="3"/>
    <x v="4"/>
    <x v="3"/>
    <m/>
    <m/>
    <m/>
    <m/>
    <m/>
    <m/>
  </r>
  <r>
    <m/>
    <x v="1"/>
    <x v="33"/>
    <m/>
    <s v="Elever"/>
    <x v="6"/>
    <x v="0"/>
    <x v="0"/>
    <x v="1"/>
    <x v="1"/>
    <x v="1"/>
    <x v="1"/>
    <x v="1"/>
    <x v="3"/>
    <x v="2"/>
    <x v="0"/>
    <x v="2"/>
    <x v="4"/>
    <x v="4"/>
    <x v="1"/>
    <x v="3"/>
    <x v="3"/>
    <x v="2"/>
    <x v="2"/>
    <x v="2"/>
    <x v="1"/>
    <x v="3"/>
    <x v="2"/>
    <x v="5"/>
    <x v="3"/>
    <x v="5"/>
    <x v="3"/>
    <m/>
    <m/>
    <m/>
    <m/>
    <m/>
    <m/>
  </r>
  <r>
    <m/>
    <x v="1"/>
    <x v="33"/>
    <m/>
    <s v="Elever"/>
    <x v="6"/>
    <x v="1"/>
    <x v="1"/>
    <x v="1"/>
    <x v="1"/>
    <x v="1"/>
    <x v="1"/>
    <x v="0"/>
    <x v="3"/>
    <x v="2"/>
    <x v="3"/>
    <x v="3"/>
    <x v="4"/>
    <x v="4"/>
    <x v="1"/>
    <x v="3"/>
    <x v="3"/>
    <x v="1"/>
    <x v="2"/>
    <x v="1"/>
    <x v="0"/>
    <x v="3"/>
    <x v="1"/>
    <x v="4"/>
    <x v="3"/>
    <x v="4"/>
    <x v="3"/>
    <m/>
    <m/>
    <m/>
    <m/>
    <m/>
    <m/>
  </r>
  <r>
    <m/>
    <x v="1"/>
    <x v="33"/>
    <m/>
    <s v="Elever"/>
    <x v="6"/>
    <x v="1"/>
    <x v="0"/>
    <x v="1"/>
    <x v="1"/>
    <x v="1"/>
    <x v="0"/>
    <x v="1"/>
    <x v="1"/>
    <x v="1"/>
    <x v="0"/>
    <x v="3"/>
    <x v="4"/>
    <x v="4"/>
    <x v="3"/>
    <x v="1"/>
    <x v="3"/>
    <x v="1"/>
    <x v="2"/>
    <x v="1"/>
    <x v="1"/>
    <x v="1"/>
    <x v="2"/>
    <x v="5"/>
    <x v="3"/>
    <x v="4"/>
    <x v="3"/>
    <m/>
    <m/>
    <m/>
    <m/>
    <m/>
    <m/>
  </r>
  <r>
    <m/>
    <x v="1"/>
    <x v="33"/>
    <m/>
    <s v="Elever"/>
    <x v="6"/>
    <x v="0"/>
    <x v="0"/>
    <x v="1"/>
    <x v="1"/>
    <x v="1"/>
    <x v="1"/>
    <x v="1"/>
    <x v="3"/>
    <x v="1"/>
    <x v="0"/>
    <x v="3"/>
    <x v="4"/>
    <x v="4"/>
    <x v="1"/>
    <x v="3"/>
    <x v="3"/>
    <x v="2"/>
    <x v="1"/>
    <x v="1"/>
    <x v="3"/>
    <x v="1"/>
    <x v="1"/>
    <x v="4"/>
    <x v="3"/>
    <x v="4"/>
    <x v="3"/>
    <m/>
    <m/>
    <m/>
    <m/>
    <m/>
    <m/>
  </r>
  <r>
    <m/>
    <x v="1"/>
    <x v="33"/>
    <m/>
    <s v="Elever"/>
    <x v="6"/>
    <x v="1"/>
    <x v="1"/>
    <x v="1"/>
    <x v="1"/>
    <x v="2"/>
    <x v="0"/>
    <x v="0"/>
    <x v="1"/>
    <x v="1"/>
    <x v="0"/>
    <x v="3"/>
    <x v="4"/>
    <x v="5"/>
    <x v="0"/>
    <x v="0"/>
    <x v="0"/>
    <x v="0"/>
    <x v="0"/>
    <x v="0"/>
    <x v="0"/>
    <x v="0"/>
    <x v="0"/>
    <x v="6"/>
    <x v="3"/>
    <x v="5"/>
    <x v="3"/>
    <m/>
    <m/>
    <m/>
    <m/>
    <m/>
    <m/>
  </r>
  <r>
    <m/>
    <x v="1"/>
    <x v="33"/>
    <m/>
    <s v="Elever"/>
    <x v="6"/>
    <x v="0"/>
    <x v="0"/>
    <x v="1"/>
    <x v="1"/>
    <x v="1"/>
    <x v="0"/>
    <x v="1"/>
    <x v="3"/>
    <x v="1"/>
    <x v="0"/>
    <x v="3"/>
    <x v="4"/>
    <x v="4"/>
    <x v="1"/>
    <x v="1"/>
    <x v="1"/>
    <x v="3"/>
    <x v="4"/>
    <x v="4"/>
    <x v="4"/>
    <x v="1"/>
    <x v="1"/>
    <x v="4"/>
    <x v="4"/>
    <x v="5"/>
    <x v="4"/>
    <m/>
    <m/>
    <m/>
    <m/>
    <m/>
    <m/>
  </r>
  <r>
    <m/>
    <x v="1"/>
    <x v="33"/>
    <m/>
    <s v="Elever"/>
    <x v="6"/>
    <x v="1"/>
    <x v="0"/>
    <x v="1"/>
    <x v="0"/>
    <x v="1"/>
    <x v="0"/>
    <x v="0"/>
    <x v="3"/>
    <x v="2"/>
    <x v="3"/>
    <x v="1"/>
    <x v="4"/>
    <x v="4"/>
    <x v="1"/>
    <x v="2"/>
    <x v="3"/>
    <x v="1"/>
    <x v="1"/>
    <x v="1"/>
    <x v="1"/>
    <x v="3"/>
    <x v="1"/>
    <x v="4"/>
    <x v="3"/>
    <x v="4"/>
    <x v="3"/>
    <m/>
    <m/>
    <m/>
    <m/>
    <m/>
    <m/>
  </r>
  <r>
    <m/>
    <x v="1"/>
    <x v="33"/>
    <m/>
    <s v="Elever"/>
    <x v="6"/>
    <x v="1"/>
    <x v="0"/>
    <x v="1"/>
    <x v="1"/>
    <x v="1"/>
    <x v="1"/>
    <x v="1"/>
    <x v="3"/>
    <x v="1"/>
    <x v="0"/>
    <x v="3"/>
    <x v="4"/>
    <x v="4"/>
    <x v="3"/>
    <x v="1"/>
    <x v="3"/>
    <x v="1"/>
    <x v="2"/>
    <x v="1"/>
    <x v="1"/>
    <x v="3"/>
    <x v="2"/>
    <x v="4"/>
    <x v="3"/>
    <x v="4"/>
    <x v="3"/>
    <m/>
    <m/>
    <m/>
    <m/>
    <m/>
    <m/>
  </r>
  <r>
    <m/>
    <x v="1"/>
    <x v="33"/>
    <m/>
    <s v="Elever"/>
    <x v="6"/>
    <x v="1"/>
    <x v="1"/>
    <x v="1"/>
    <x v="1"/>
    <x v="1"/>
    <x v="0"/>
    <x v="1"/>
    <x v="3"/>
    <x v="1"/>
    <x v="0"/>
    <x v="3"/>
    <x v="4"/>
    <x v="4"/>
    <x v="1"/>
    <x v="2"/>
    <x v="3"/>
    <x v="1"/>
    <x v="2"/>
    <x v="1"/>
    <x v="1"/>
    <x v="1"/>
    <x v="2"/>
    <x v="6"/>
    <x v="3"/>
    <x v="6"/>
    <x v="3"/>
    <m/>
    <m/>
    <m/>
    <m/>
    <m/>
    <m/>
  </r>
  <r>
    <m/>
    <x v="1"/>
    <x v="33"/>
    <m/>
    <s v="Elever"/>
    <x v="6"/>
    <x v="0"/>
    <x v="0"/>
    <x v="1"/>
    <x v="1"/>
    <x v="1"/>
    <x v="0"/>
    <x v="1"/>
    <x v="1"/>
    <x v="1"/>
    <x v="0"/>
    <x v="3"/>
    <x v="4"/>
    <x v="4"/>
    <x v="3"/>
    <x v="2"/>
    <x v="3"/>
    <x v="2"/>
    <x v="2"/>
    <x v="1"/>
    <x v="1"/>
    <x v="1"/>
    <x v="2"/>
    <x v="4"/>
    <x v="3"/>
    <x v="4"/>
    <x v="3"/>
    <m/>
    <m/>
    <m/>
    <m/>
    <m/>
    <m/>
  </r>
  <r>
    <m/>
    <x v="1"/>
    <x v="33"/>
    <m/>
    <s v="Elever"/>
    <x v="6"/>
    <x v="1"/>
    <x v="0"/>
    <x v="0"/>
    <x v="1"/>
    <x v="1"/>
    <x v="1"/>
    <x v="1"/>
    <x v="1"/>
    <x v="2"/>
    <x v="0"/>
    <x v="3"/>
    <x v="4"/>
    <x v="4"/>
    <x v="1"/>
    <x v="3"/>
    <x v="0"/>
    <x v="2"/>
    <x v="2"/>
    <x v="1"/>
    <x v="1"/>
    <x v="3"/>
    <x v="2"/>
    <x v="6"/>
    <x v="3"/>
    <x v="6"/>
    <x v="3"/>
    <m/>
    <m/>
    <m/>
    <m/>
    <m/>
    <m/>
  </r>
  <r>
    <m/>
    <x v="1"/>
    <x v="33"/>
    <m/>
    <s v="Elever"/>
    <x v="6"/>
    <x v="0"/>
    <x v="0"/>
    <x v="1"/>
    <x v="0"/>
    <x v="2"/>
    <x v="1"/>
    <x v="0"/>
    <x v="1"/>
    <x v="1"/>
    <x v="0"/>
    <x v="3"/>
    <x v="4"/>
    <x v="4"/>
    <x v="1"/>
    <x v="1"/>
    <x v="3"/>
    <x v="1"/>
    <x v="2"/>
    <x v="2"/>
    <x v="4"/>
    <x v="1"/>
    <x v="2"/>
    <x v="5"/>
    <x v="3"/>
    <x v="5"/>
    <x v="3"/>
    <m/>
    <m/>
    <m/>
    <m/>
    <m/>
    <m/>
  </r>
  <r>
    <m/>
    <x v="1"/>
    <x v="33"/>
    <m/>
    <s v="Elever"/>
    <x v="6"/>
    <x v="1"/>
    <x v="0"/>
    <x v="1"/>
    <x v="1"/>
    <x v="1"/>
    <x v="0"/>
    <x v="1"/>
    <x v="3"/>
    <x v="1"/>
    <x v="0"/>
    <x v="3"/>
    <x v="4"/>
    <x v="4"/>
    <x v="1"/>
    <x v="2"/>
    <x v="3"/>
    <x v="3"/>
    <x v="2"/>
    <x v="1"/>
    <x v="1"/>
    <x v="1"/>
    <x v="1"/>
    <x v="5"/>
    <x v="3"/>
    <x v="4"/>
    <x v="3"/>
    <m/>
    <m/>
    <m/>
    <m/>
    <m/>
    <m/>
  </r>
  <r>
    <m/>
    <x v="1"/>
    <x v="33"/>
    <m/>
    <s v="Elever"/>
    <x v="6"/>
    <x v="1"/>
    <x v="0"/>
    <x v="1"/>
    <x v="1"/>
    <x v="1"/>
    <x v="1"/>
    <x v="1"/>
    <x v="3"/>
    <x v="1"/>
    <x v="0"/>
    <x v="3"/>
    <x v="4"/>
    <x v="4"/>
    <x v="3"/>
    <x v="1"/>
    <x v="3"/>
    <x v="3"/>
    <x v="2"/>
    <x v="1"/>
    <x v="1"/>
    <x v="4"/>
    <x v="2"/>
    <x v="5"/>
    <x v="3"/>
    <x v="6"/>
    <x v="3"/>
    <m/>
    <m/>
    <m/>
    <m/>
    <m/>
    <m/>
  </r>
  <r>
    <m/>
    <x v="1"/>
    <x v="33"/>
    <m/>
    <s v="Elever"/>
    <x v="6"/>
    <x v="1"/>
    <x v="1"/>
    <x v="1"/>
    <x v="0"/>
    <x v="1"/>
    <x v="1"/>
    <x v="1"/>
    <x v="3"/>
    <x v="2"/>
    <x v="0"/>
    <x v="3"/>
    <x v="4"/>
    <x v="4"/>
    <x v="1"/>
    <x v="3"/>
    <x v="3"/>
    <x v="1"/>
    <x v="1"/>
    <x v="1"/>
    <x v="1"/>
    <x v="3"/>
    <x v="2"/>
    <x v="6"/>
    <x v="4"/>
    <x v="4"/>
    <x v="3"/>
    <m/>
    <m/>
    <m/>
    <m/>
    <m/>
    <m/>
  </r>
  <r>
    <m/>
    <x v="1"/>
    <x v="33"/>
    <m/>
    <s v="Elever"/>
    <x v="6"/>
    <x v="0"/>
    <x v="0"/>
    <x v="1"/>
    <x v="0"/>
    <x v="1"/>
    <x v="1"/>
    <x v="0"/>
    <x v="3"/>
    <x v="2"/>
    <x v="3"/>
    <x v="3"/>
    <x v="4"/>
    <x v="5"/>
    <x v="0"/>
    <x v="0"/>
    <x v="0"/>
    <x v="0"/>
    <x v="0"/>
    <x v="0"/>
    <x v="0"/>
    <x v="0"/>
    <x v="0"/>
    <x v="5"/>
    <x v="3"/>
    <x v="4"/>
    <x v="3"/>
    <m/>
    <m/>
    <m/>
    <m/>
    <m/>
    <m/>
  </r>
  <r>
    <m/>
    <x v="1"/>
    <x v="33"/>
    <m/>
    <s v="Elever"/>
    <x v="6"/>
    <x v="0"/>
    <x v="0"/>
    <x v="1"/>
    <x v="1"/>
    <x v="1"/>
    <x v="1"/>
    <x v="1"/>
    <x v="3"/>
    <x v="1"/>
    <x v="0"/>
    <x v="3"/>
    <x v="4"/>
    <x v="4"/>
    <x v="1"/>
    <x v="2"/>
    <x v="3"/>
    <x v="3"/>
    <x v="2"/>
    <x v="1"/>
    <x v="3"/>
    <x v="3"/>
    <x v="2"/>
    <x v="5"/>
    <x v="3"/>
    <x v="4"/>
    <x v="3"/>
    <m/>
    <m/>
    <m/>
    <m/>
    <m/>
    <m/>
  </r>
  <r>
    <m/>
    <x v="1"/>
    <x v="33"/>
    <m/>
    <s v="Elever"/>
    <x v="6"/>
    <x v="0"/>
    <x v="1"/>
    <x v="1"/>
    <x v="1"/>
    <x v="1"/>
    <x v="1"/>
    <x v="0"/>
    <x v="3"/>
    <x v="2"/>
    <x v="0"/>
    <x v="3"/>
    <x v="4"/>
    <x v="4"/>
    <x v="1"/>
    <x v="2"/>
    <x v="3"/>
    <x v="1"/>
    <x v="2"/>
    <x v="1"/>
    <x v="1"/>
    <x v="3"/>
    <x v="2"/>
    <x v="6"/>
    <x v="3"/>
    <x v="4"/>
    <x v="3"/>
    <m/>
    <m/>
    <m/>
    <m/>
    <m/>
    <m/>
  </r>
  <r>
    <m/>
    <x v="1"/>
    <x v="33"/>
    <m/>
    <s v="Elever"/>
    <x v="6"/>
    <x v="1"/>
    <x v="0"/>
    <x v="1"/>
    <x v="1"/>
    <x v="1"/>
    <x v="1"/>
    <x v="1"/>
    <x v="3"/>
    <x v="2"/>
    <x v="0"/>
    <x v="3"/>
    <x v="4"/>
    <x v="4"/>
    <x v="3"/>
    <x v="3"/>
    <x v="3"/>
    <x v="1"/>
    <x v="2"/>
    <x v="1"/>
    <x v="1"/>
    <x v="3"/>
    <x v="2"/>
    <x v="6"/>
    <x v="3"/>
    <x v="4"/>
    <x v="3"/>
    <m/>
    <m/>
    <m/>
    <m/>
    <m/>
    <m/>
  </r>
  <r>
    <m/>
    <x v="1"/>
    <x v="33"/>
    <m/>
    <s v="Elever"/>
    <x v="6"/>
    <x v="0"/>
    <x v="1"/>
    <x v="1"/>
    <x v="1"/>
    <x v="1"/>
    <x v="1"/>
    <x v="1"/>
    <x v="3"/>
    <x v="2"/>
    <x v="0"/>
    <x v="3"/>
    <x v="4"/>
    <x v="4"/>
    <x v="4"/>
    <x v="1"/>
    <x v="3"/>
    <x v="2"/>
    <x v="2"/>
    <x v="1"/>
    <x v="1"/>
    <x v="3"/>
    <x v="2"/>
    <x v="6"/>
    <x v="3"/>
    <x v="4"/>
    <x v="3"/>
    <m/>
    <m/>
    <m/>
    <m/>
    <m/>
    <m/>
  </r>
  <r>
    <m/>
    <x v="1"/>
    <x v="33"/>
    <m/>
    <s v="Elever"/>
    <x v="6"/>
    <x v="1"/>
    <x v="0"/>
    <x v="1"/>
    <x v="1"/>
    <x v="1"/>
    <x v="0"/>
    <x v="1"/>
    <x v="1"/>
    <x v="1"/>
    <x v="0"/>
    <x v="3"/>
    <x v="4"/>
    <x v="4"/>
    <x v="1"/>
    <x v="3"/>
    <x v="3"/>
    <x v="1"/>
    <x v="2"/>
    <x v="1"/>
    <x v="1"/>
    <x v="1"/>
    <x v="2"/>
    <x v="4"/>
    <x v="3"/>
    <x v="4"/>
    <x v="4"/>
    <m/>
    <m/>
    <m/>
    <m/>
    <m/>
    <m/>
  </r>
  <r>
    <m/>
    <x v="1"/>
    <x v="33"/>
    <m/>
    <s v="Elever"/>
    <x v="6"/>
    <x v="0"/>
    <x v="0"/>
    <x v="0"/>
    <x v="1"/>
    <x v="2"/>
    <x v="0"/>
    <x v="0"/>
    <x v="3"/>
    <x v="2"/>
    <x v="2"/>
    <x v="3"/>
    <x v="4"/>
    <x v="4"/>
    <x v="3"/>
    <x v="2"/>
    <x v="1"/>
    <x v="2"/>
    <x v="2"/>
    <x v="1"/>
    <x v="1"/>
    <x v="4"/>
    <x v="2"/>
    <x v="5"/>
    <x v="3"/>
    <x v="4"/>
    <x v="3"/>
    <m/>
    <m/>
    <m/>
    <m/>
    <m/>
    <m/>
  </r>
  <r>
    <m/>
    <x v="1"/>
    <x v="33"/>
    <m/>
    <s v="Elever"/>
    <x v="6"/>
    <x v="1"/>
    <x v="0"/>
    <x v="1"/>
    <x v="1"/>
    <x v="1"/>
    <x v="0"/>
    <x v="1"/>
    <x v="1"/>
    <x v="1"/>
    <x v="0"/>
    <x v="3"/>
    <x v="4"/>
    <x v="4"/>
    <x v="3"/>
    <x v="1"/>
    <x v="3"/>
    <x v="2"/>
    <x v="2"/>
    <x v="1"/>
    <x v="1"/>
    <x v="3"/>
    <x v="2"/>
    <x v="6"/>
    <x v="3"/>
    <x v="5"/>
    <x v="3"/>
    <m/>
    <m/>
    <m/>
    <m/>
    <m/>
    <m/>
  </r>
  <r>
    <m/>
    <x v="1"/>
    <x v="33"/>
    <m/>
    <s v="Elever"/>
    <x v="6"/>
    <x v="1"/>
    <x v="1"/>
    <x v="0"/>
    <x v="1"/>
    <x v="2"/>
    <x v="2"/>
    <x v="0"/>
    <x v="2"/>
    <x v="3"/>
    <x v="3"/>
    <x v="1"/>
    <x v="4"/>
    <x v="4"/>
    <x v="1"/>
    <x v="3"/>
    <x v="1"/>
    <x v="1"/>
    <x v="1"/>
    <x v="2"/>
    <x v="3"/>
    <x v="3"/>
    <x v="1"/>
    <x v="5"/>
    <x v="3"/>
    <x v="5"/>
    <x v="3"/>
    <m/>
    <m/>
    <m/>
    <m/>
    <m/>
    <m/>
  </r>
  <r>
    <m/>
    <x v="1"/>
    <x v="33"/>
    <m/>
    <s v="Elever"/>
    <x v="6"/>
    <x v="1"/>
    <x v="1"/>
    <x v="0"/>
    <x v="0"/>
    <x v="2"/>
    <x v="1"/>
    <x v="0"/>
    <x v="3"/>
    <x v="2"/>
    <x v="0"/>
    <x v="3"/>
    <x v="4"/>
    <x v="4"/>
    <x v="1"/>
    <x v="1"/>
    <x v="3"/>
    <x v="1"/>
    <x v="1"/>
    <x v="1"/>
    <x v="3"/>
    <x v="3"/>
    <x v="1"/>
    <x v="5"/>
    <x v="3"/>
    <x v="5"/>
    <x v="3"/>
    <m/>
    <m/>
    <m/>
    <m/>
    <m/>
    <m/>
  </r>
  <r>
    <m/>
    <x v="1"/>
    <x v="33"/>
    <m/>
    <s v="Elever"/>
    <x v="6"/>
    <x v="0"/>
    <x v="1"/>
    <x v="1"/>
    <x v="1"/>
    <x v="1"/>
    <x v="1"/>
    <x v="1"/>
    <x v="2"/>
    <x v="2"/>
    <x v="3"/>
    <x v="1"/>
    <x v="4"/>
    <x v="4"/>
    <x v="3"/>
    <x v="3"/>
    <x v="3"/>
    <x v="1"/>
    <x v="2"/>
    <x v="1"/>
    <x v="1"/>
    <x v="3"/>
    <x v="2"/>
    <x v="4"/>
    <x v="4"/>
    <x v="6"/>
    <x v="3"/>
    <m/>
    <m/>
    <m/>
    <m/>
    <m/>
    <m/>
  </r>
  <r>
    <m/>
    <x v="1"/>
    <x v="33"/>
    <m/>
    <s v="Elever"/>
    <x v="6"/>
    <x v="0"/>
    <x v="0"/>
    <x v="1"/>
    <x v="0"/>
    <x v="1"/>
    <x v="1"/>
    <x v="0"/>
    <x v="3"/>
    <x v="2"/>
    <x v="3"/>
    <x v="3"/>
    <x v="4"/>
    <x v="4"/>
    <x v="1"/>
    <x v="1"/>
    <x v="3"/>
    <x v="3"/>
    <x v="1"/>
    <x v="1"/>
    <x v="1"/>
    <x v="3"/>
    <x v="2"/>
    <x v="6"/>
    <x v="3"/>
    <x v="4"/>
    <x v="3"/>
    <m/>
    <m/>
    <m/>
    <m/>
    <m/>
    <m/>
  </r>
  <r>
    <m/>
    <x v="1"/>
    <x v="32"/>
    <m/>
    <s v="Elever"/>
    <x v="6"/>
    <x v="0"/>
    <x v="1"/>
    <x v="1"/>
    <x v="1"/>
    <x v="1"/>
    <x v="1"/>
    <x v="1"/>
    <x v="1"/>
    <x v="1"/>
    <x v="0"/>
    <x v="3"/>
    <x v="4"/>
    <x v="4"/>
    <x v="1"/>
    <x v="2"/>
    <x v="3"/>
    <x v="2"/>
    <x v="2"/>
    <x v="1"/>
    <x v="4"/>
    <x v="1"/>
    <x v="2"/>
    <x v="6"/>
    <x v="3"/>
    <x v="4"/>
    <x v="3"/>
    <m/>
    <m/>
    <m/>
    <m/>
    <m/>
    <m/>
  </r>
  <r>
    <m/>
    <x v="1"/>
    <x v="32"/>
    <m/>
    <s v="Elever"/>
    <x v="6"/>
    <x v="0"/>
    <x v="0"/>
    <x v="1"/>
    <x v="1"/>
    <x v="1"/>
    <x v="1"/>
    <x v="1"/>
    <x v="1"/>
    <x v="1"/>
    <x v="0"/>
    <x v="3"/>
    <x v="4"/>
    <x v="4"/>
    <x v="1"/>
    <x v="3"/>
    <x v="3"/>
    <x v="2"/>
    <x v="2"/>
    <x v="1"/>
    <x v="3"/>
    <x v="1"/>
    <x v="2"/>
    <x v="6"/>
    <x v="3"/>
    <x v="6"/>
    <x v="4"/>
    <m/>
    <m/>
    <m/>
    <m/>
    <m/>
    <m/>
  </r>
  <r>
    <m/>
    <x v="1"/>
    <x v="32"/>
    <m/>
    <s v="Elever"/>
    <x v="6"/>
    <x v="0"/>
    <x v="0"/>
    <x v="1"/>
    <x v="1"/>
    <x v="2"/>
    <x v="1"/>
    <x v="0"/>
    <x v="2"/>
    <x v="3"/>
    <x v="3"/>
    <x v="1"/>
    <x v="4"/>
    <x v="4"/>
    <x v="3"/>
    <x v="2"/>
    <x v="1"/>
    <x v="1"/>
    <x v="2"/>
    <x v="2"/>
    <x v="1"/>
    <x v="1"/>
    <x v="1"/>
    <x v="4"/>
    <x v="3"/>
    <x v="4"/>
    <x v="3"/>
    <m/>
    <m/>
    <m/>
    <m/>
    <m/>
    <m/>
  </r>
  <r>
    <m/>
    <x v="1"/>
    <x v="32"/>
    <m/>
    <s v="Elever"/>
    <x v="6"/>
    <x v="3"/>
    <x v="0"/>
    <x v="1"/>
    <x v="1"/>
    <x v="2"/>
    <x v="1"/>
    <x v="1"/>
    <x v="2"/>
    <x v="3"/>
    <x v="3"/>
    <x v="4"/>
    <x v="4"/>
    <x v="4"/>
    <x v="1"/>
    <x v="3"/>
    <x v="3"/>
    <x v="2"/>
    <x v="2"/>
    <x v="2"/>
    <x v="1"/>
    <x v="3"/>
    <x v="2"/>
    <x v="4"/>
    <x v="3"/>
    <x v="4"/>
    <x v="3"/>
    <m/>
    <m/>
    <m/>
    <m/>
    <m/>
    <m/>
  </r>
  <r>
    <m/>
    <x v="1"/>
    <x v="32"/>
    <m/>
    <s v="Elever"/>
    <x v="6"/>
    <x v="1"/>
    <x v="0"/>
    <x v="1"/>
    <x v="1"/>
    <x v="2"/>
    <x v="0"/>
    <x v="1"/>
    <x v="2"/>
    <x v="3"/>
    <x v="0"/>
    <x v="3"/>
    <x v="4"/>
    <x v="4"/>
    <x v="3"/>
    <x v="2"/>
    <x v="1"/>
    <x v="2"/>
    <x v="2"/>
    <x v="1"/>
    <x v="1"/>
    <x v="3"/>
    <x v="2"/>
    <x v="6"/>
    <x v="4"/>
    <x v="5"/>
    <x v="3"/>
    <m/>
    <m/>
    <m/>
    <m/>
    <m/>
    <m/>
  </r>
  <r>
    <m/>
    <x v="1"/>
    <x v="32"/>
    <m/>
    <s v="Elever"/>
    <x v="6"/>
    <x v="1"/>
    <x v="0"/>
    <x v="0"/>
    <x v="0"/>
    <x v="1"/>
    <x v="1"/>
    <x v="1"/>
    <x v="3"/>
    <x v="2"/>
    <x v="3"/>
    <x v="3"/>
    <x v="4"/>
    <x v="5"/>
    <x v="0"/>
    <x v="0"/>
    <x v="0"/>
    <x v="0"/>
    <x v="0"/>
    <x v="0"/>
    <x v="0"/>
    <x v="0"/>
    <x v="0"/>
    <x v="6"/>
    <x v="3"/>
    <x v="4"/>
    <x v="3"/>
    <m/>
    <m/>
    <m/>
    <m/>
    <m/>
    <m/>
  </r>
  <r>
    <m/>
    <x v="1"/>
    <x v="32"/>
    <m/>
    <s v="Elever"/>
    <x v="6"/>
    <x v="1"/>
    <x v="0"/>
    <x v="1"/>
    <x v="1"/>
    <x v="1"/>
    <x v="0"/>
    <x v="1"/>
    <x v="3"/>
    <x v="2"/>
    <x v="0"/>
    <x v="3"/>
    <x v="4"/>
    <x v="4"/>
    <x v="3"/>
    <x v="2"/>
    <x v="3"/>
    <x v="2"/>
    <x v="2"/>
    <x v="1"/>
    <x v="1"/>
    <x v="3"/>
    <x v="2"/>
    <x v="4"/>
    <x v="3"/>
    <x v="4"/>
    <x v="4"/>
    <m/>
    <m/>
    <m/>
    <m/>
    <m/>
    <m/>
  </r>
  <r>
    <m/>
    <x v="1"/>
    <x v="32"/>
    <m/>
    <s v="Elever"/>
    <x v="6"/>
    <x v="3"/>
    <x v="1"/>
    <x v="0"/>
    <x v="1"/>
    <x v="1"/>
    <x v="1"/>
    <x v="2"/>
    <x v="1"/>
    <x v="1"/>
    <x v="0"/>
    <x v="4"/>
    <x v="4"/>
    <x v="4"/>
    <x v="4"/>
    <x v="1"/>
    <x v="1"/>
    <x v="2"/>
    <x v="2"/>
    <x v="1"/>
    <x v="1"/>
    <x v="4"/>
    <x v="2"/>
    <x v="4"/>
    <x v="3"/>
    <x v="5"/>
    <x v="4"/>
    <m/>
    <m/>
    <m/>
    <m/>
    <m/>
    <m/>
  </r>
  <r>
    <m/>
    <x v="1"/>
    <x v="32"/>
    <m/>
    <s v="Elever"/>
    <x v="6"/>
    <x v="0"/>
    <x v="0"/>
    <x v="0"/>
    <x v="1"/>
    <x v="1"/>
    <x v="2"/>
    <x v="1"/>
    <x v="1"/>
    <x v="1"/>
    <x v="2"/>
    <x v="3"/>
    <x v="4"/>
    <x v="4"/>
    <x v="3"/>
    <x v="2"/>
    <x v="3"/>
    <x v="2"/>
    <x v="2"/>
    <x v="4"/>
    <x v="1"/>
    <x v="1"/>
    <x v="2"/>
    <x v="6"/>
    <x v="4"/>
    <x v="4"/>
    <x v="3"/>
    <m/>
    <m/>
    <m/>
    <m/>
    <m/>
    <m/>
  </r>
  <r>
    <m/>
    <x v="1"/>
    <x v="32"/>
    <m/>
    <s v="Elever"/>
    <x v="6"/>
    <x v="1"/>
    <x v="0"/>
    <x v="1"/>
    <x v="1"/>
    <x v="2"/>
    <x v="0"/>
    <x v="1"/>
    <x v="2"/>
    <x v="3"/>
    <x v="0"/>
    <x v="3"/>
    <x v="4"/>
    <x v="4"/>
    <x v="3"/>
    <x v="2"/>
    <x v="3"/>
    <x v="2"/>
    <x v="2"/>
    <x v="2"/>
    <x v="1"/>
    <x v="3"/>
    <x v="2"/>
    <x v="6"/>
    <x v="4"/>
    <x v="6"/>
    <x v="3"/>
    <m/>
    <m/>
    <m/>
    <m/>
    <m/>
    <m/>
  </r>
  <r>
    <m/>
    <x v="1"/>
    <x v="32"/>
    <m/>
    <s v="Elever"/>
    <x v="6"/>
    <x v="1"/>
    <x v="0"/>
    <x v="0"/>
    <x v="1"/>
    <x v="1"/>
    <x v="1"/>
    <x v="1"/>
    <x v="1"/>
    <x v="2"/>
    <x v="3"/>
    <x v="3"/>
    <x v="4"/>
    <x v="5"/>
    <x v="0"/>
    <x v="0"/>
    <x v="0"/>
    <x v="0"/>
    <x v="0"/>
    <x v="0"/>
    <x v="0"/>
    <x v="0"/>
    <x v="0"/>
    <x v="5"/>
    <x v="3"/>
    <x v="5"/>
    <x v="3"/>
    <m/>
    <m/>
    <m/>
    <m/>
    <m/>
    <m/>
  </r>
  <r>
    <m/>
    <x v="1"/>
    <x v="32"/>
    <m/>
    <s v="Elever"/>
    <x v="6"/>
    <x v="0"/>
    <x v="0"/>
    <x v="1"/>
    <x v="1"/>
    <x v="1"/>
    <x v="1"/>
    <x v="1"/>
    <x v="3"/>
    <x v="1"/>
    <x v="3"/>
    <x v="3"/>
    <x v="4"/>
    <x v="4"/>
    <x v="3"/>
    <x v="2"/>
    <x v="3"/>
    <x v="2"/>
    <x v="2"/>
    <x v="1"/>
    <x v="1"/>
    <x v="1"/>
    <x v="2"/>
    <x v="6"/>
    <x v="4"/>
    <x v="5"/>
    <x v="4"/>
    <m/>
    <m/>
    <m/>
    <m/>
    <m/>
    <m/>
  </r>
  <r>
    <m/>
    <x v="1"/>
    <x v="32"/>
    <m/>
    <s v="Elever"/>
    <x v="6"/>
    <x v="1"/>
    <x v="0"/>
    <x v="1"/>
    <x v="1"/>
    <x v="1"/>
    <x v="0"/>
    <x v="1"/>
    <x v="1"/>
    <x v="2"/>
    <x v="0"/>
    <x v="3"/>
    <x v="4"/>
    <x v="4"/>
    <x v="3"/>
    <x v="2"/>
    <x v="3"/>
    <x v="3"/>
    <x v="2"/>
    <x v="1"/>
    <x v="1"/>
    <x v="1"/>
    <x v="2"/>
    <x v="4"/>
    <x v="3"/>
    <x v="5"/>
    <x v="3"/>
    <m/>
    <m/>
    <m/>
    <m/>
    <m/>
    <m/>
  </r>
  <r>
    <m/>
    <x v="1"/>
    <x v="32"/>
    <m/>
    <s v="Elever"/>
    <x v="6"/>
    <x v="1"/>
    <x v="0"/>
    <x v="0"/>
    <x v="1"/>
    <x v="1"/>
    <x v="1"/>
    <x v="0"/>
    <x v="3"/>
    <x v="1"/>
    <x v="3"/>
    <x v="1"/>
    <x v="4"/>
    <x v="5"/>
    <x v="0"/>
    <x v="0"/>
    <x v="0"/>
    <x v="0"/>
    <x v="0"/>
    <x v="0"/>
    <x v="0"/>
    <x v="0"/>
    <x v="0"/>
    <x v="6"/>
    <x v="3"/>
    <x v="4"/>
    <x v="4"/>
    <m/>
    <m/>
    <m/>
    <m/>
    <m/>
    <m/>
  </r>
  <r>
    <m/>
    <x v="1"/>
    <x v="32"/>
    <m/>
    <s v="Elever"/>
    <x v="6"/>
    <x v="0"/>
    <x v="0"/>
    <x v="0"/>
    <x v="1"/>
    <x v="2"/>
    <x v="2"/>
    <x v="1"/>
    <x v="2"/>
    <x v="2"/>
    <x v="3"/>
    <x v="1"/>
    <x v="4"/>
    <x v="4"/>
    <x v="1"/>
    <x v="2"/>
    <x v="4"/>
    <x v="1"/>
    <x v="2"/>
    <x v="2"/>
    <x v="1"/>
    <x v="4"/>
    <x v="2"/>
    <x v="4"/>
    <x v="3"/>
    <x v="5"/>
    <x v="3"/>
    <m/>
    <m/>
    <m/>
    <m/>
    <m/>
    <m/>
  </r>
  <r>
    <m/>
    <x v="1"/>
    <x v="32"/>
    <m/>
    <s v="Elever"/>
    <x v="6"/>
    <x v="1"/>
    <x v="0"/>
    <x v="1"/>
    <x v="1"/>
    <x v="2"/>
    <x v="2"/>
    <x v="1"/>
    <x v="3"/>
    <x v="1"/>
    <x v="3"/>
    <x v="2"/>
    <x v="4"/>
    <x v="5"/>
    <x v="0"/>
    <x v="0"/>
    <x v="0"/>
    <x v="0"/>
    <x v="0"/>
    <x v="0"/>
    <x v="0"/>
    <x v="0"/>
    <x v="0"/>
    <x v="5"/>
    <x v="3"/>
    <x v="4"/>
    <x v="3"/>
    <m/>
    <m/>
    <m/>
    <m/>
    <m/>
    <m/>
  </r>
  <r>
    <m/>
    <x v="1"/>
    <x v="32"/>
    <m/>
    <s v="Elever"/>
    <x v="6"/>
    <x v="3"/>
    <x v="0"/>
    <x v="1"/>
    <x v="0"/>
    <x v="1"/>
    <x v="0"/>
    <x v="0"/>
    <x v="2"/>
    <x v="2"/>
    <x v="0"/>
    <x v="1"/>
    <x v="4"/>
    <x v="4"/>
    <x v="1"/>
    <x v="2"/>
    <x v="3"/>
    <x v="2"/>
    <x v="2"/>
    <x v="1"/>
    <x v="4"/>
    <x v="1"/>
    <x v="2"/>
    <x v="5"/>
    <x v="3"/>
    <x v="5"/>
    <x v="3"/>
    <m/>
    <m/>
    <m/>
    <m/>
    <m/>
    <m/>
  </r>
  <r>
    <m/>
    <x v="1"/>
    <x v="32"/>
    <m/>
    <s v="Elever"/>
    <x v="6"/>
    <x v="0"/>
    <x v="0"/>
    <x v="1"/>
    <x v="1"/>
    <x v="1"/>
    <x v="1"/>
    <x v="1"/>
    <x v="3"/>
    <x v="1"/>
    <x v="3"/>
    <x v="3"/>
    <x v="4"/>
    <x v="4"/>
    <x v="3"/>
    <x v="2"/>
    <x v="3"/>
    <x v="2"/>
    <x v="2"/>
    <x v="1"/>
    <x v="1"/>
    <x v="1"/>
    <x v="2"/>
    <x v="5"/>
    <x v="3"/>
    <x v="4"/>
    <x v="3"/>
    <m/>
    <m/>
    <m/>
    <m/>
    <m/>
    <m/>
  </r>
  <r>
    <m/>
    <x v="1"/>
    <x v="32"/>
    <m/>
    <s v="Elever"/>
    <x v="6"/>
    <x v="3"/>
    <x v="0"/>
    <x v="1"/>
    <x v="0"/>
    <x v="1"/>
    <x v="0"/>
    <x v="1"/>
    <x v="3"/>
    <x v="2"/>
    <x v="0"/>
    <x v="3"/>
    <x v="4"/>
    <x v="4"/>
    <x v="3"/>
    <x v="3"/>
    <x v="1"/>
    <x v="1"/>
    <x v="2"/>
    <x v="1"/>
    <x v="3"/>
    <x v="3"/>
    <x v="2"/>
    <x v="5"/>
    <x v="4"/>
    <x v="4"/>
    <x v="3"/>
    <m/>
    <m/>
    <m/>
    <m/>
    <m/>
    <m/>
  </r>
  <r>
    <m/>
    <x v="1"/>
    <x v="32"/>
    <m/>
    <s v="Elever"/>
    <x v="6"/>
    <x v="3"/>
    <x v="0"/>
    <x v="0"/>
    <x v="1"/>
    <x v="2"/>
    <x v="0"/>
    <x v="0"/>
    <x v="2"/>
    <x v="2"/>
    <x v="0"/>
    <x v="3"/>
    <x v="4"/>
    <x v="4"/>
    <x v="1"/>
    <x v="2"/>
    <x v="1"/>
    <x v="2"/>
    <x v="2"/>
    <x v="1"/>
    <x v="1"/>
    <x v="3"/>
    <x v="2"/>
    <x v="5"/>
    <x v="3"/>
    <x v="6"/>
    <x v="3"/>
    <m/>
    <m/>
    <m/>
    <m/>
    <m/>
    <m/>
  </r>
  <r>
    <m/>
    <x v="1"/>
    <x v="32"/>
    <m/>
    <s v="Elever"/>
    <x v="6"/>
    <x v="0"/>
    <x v="0"/>
    <x v="1"/>
    <x v="1"/>
    <x v="1"/>
    <x v="0"/>
    <x v="1"/>
    <x v="1"/>
    <x v="1"/>
    <x v="0"/>
    <x v="3"/>
    <x v="4"/>
    <x v="4"/>
    <x v="3"/>
    <x v="2"/>
    <x v="3"/>
    <x v="2"/>
    <x v="2"/>
    <x v="1"/>
    <x v="1"/>
    <x v="1"/>
    <x v="2"/>
    <x v="6"/>
    <x v="3"/>
    <x v="4"/>
    <x v="4"/>
    <m/>
    <m/>
    <m/>
    <m/>
    <m/>
    <m/>
  </r>
  <r>
    <m/>
    <x v="1"/>
    <x v="32"/>
    <m/>
    <s v="Elever"/>
    <x v="6"/>
    <x v="0"/>
    <x v="0"/>
    <x v="1"/>
    <x v="1"/>
    <x v="1"/>
    <x v="0"/>
    <x v="2"/>
    <x v="3"/>
    <x v="1"/>
    <x v="0"/>
    <x v="1"/>
    <x v="4"/>
    <x v="4"/>
    <x v="1"/>
    <x v="1"/>
    <x v="3"/>
    <x v="2"/>
    <x v="2"/>
    <x v="1"/>
    <x v="1"/>
    <x v="1"/>
    <x v="2"/>
    <x v="4"/>
    <x v="4"/>
    <x v="0"/>
    <x v="4"/>
    <m/>
    <m/>
    <m/>
    <m/>
    <m/>
    <m/>
  </r>
  <r>
    <m/>
    <x v="1"/>
    <x v="32"/>
    <m/>
    <s v="Elever"/>
    <x v="6"/>
    <x v="1"/>
    <x v="0"/>
    <x v="1"/>
    <x v="1"/>
    <x v="1"/>
    <x v="0"/>
    <x v="1"/>
    <x v="1"/>
    <x v="1"/>
    <x v="0"/>
    <x v="3"/>
    <x v="4"/>
    <x v="4"/>
    <x v="3"/>
    <x v="2"/>
    <x v="3"/>
    <x v="2"/>
    <x v="2"/>
    <x v="1"/>
    <x v="1"/>
    <x v="1"/>
    <x v="2"/>
    <x v="4"/>
    <x v="3"/>
    <x v="4"/>
    <x v="3"/>
    <m/>
    <m/>
    <m/>
    <m/>
    <m/>
    <m/>
  </r>
  <r>
    <m/>
    <x v="1"/>
    <x v="32"/>
    <m/>
    <s v="Elever"/>
    <x v="6"/>
    <x v="3"/>
    <x v="1"/>
    <x v="0"/>
    <x v="1"/>
    <x v="2"/>
    <x v="2"/>
    <x v="2"/>
    <x v="2"/>
    <x v="2"/>
    <x v="2"/>
    <x v="3"/>
    <x v="4"/>
    <x v="4"/>
    <x v="4"/>
    <x v="3"/>
    <x v="1"/>
    <x v="3"/>
    <x v="2"/>
    <x v="2"/>
    <x v="1"/>
    <x v="1"/>
    <x v="2"/>
    <x v="6"/>
    <x v="3"/>
    <x v="4"/>
    <x v="3"/>
    <m/>
    <m/>
    <m/>
    <m/>
    <m/>
    <m/>
  </r>
  <r>
    <m/>
    <x v="1"/>
    <x v="32"/>
    <m/>
    <s v="Elever"/>
    <x v="6"/>
    <x v="1"/>
    <x v="0"/>
    <x v="1"/>
    <x v="1"/>
    <x v="1"/>
    <x v="0"/>
    <x v="1"/>
    <x v="1"/>
    <x v="1"/>
    <x v="0"/>
    <x v="3"/>
    <x v="4"/>
    <x v="4"/>
    <x v="3"/>
    <x v="2"/>
    <x v="3"/>
    <x v="2"/>
    <x v="2"/>
    <x v="1"/>
    <x v="1"/>
    <x v="1"/>
    <x v="2"/>
    <x v="6"/>
    <x v="3"/>
    <x v="4"/>
    <x v="3"/>
    <m/>
    <m/>
    <m/>
    <m/>
    <m/>
    <m/>
  </r>
  <r>
    <m/>
    <x v="1"/>
    <x v="32"/>
    <m/>
    <s v="Elever"/>
    <x v="6"/>
    <x v="0"/>
    <x v="0"/>
    <x v="1"/>
    <x v="1"/>
    <x v="1"/>
    <x v="0"/>
    <x v="1"/>
    <x v="1"/>
    <x v="1"/>
    <x v="0"/>
    <x v="3"/>
    <x v="4"/>
    <x v="4"/>
    <x v="3"/>
    <x v="2"/>
    <x v="3"/>
    <x v="2"/>
    <x v="2"/>
    <x v="1"/>
    <x v="1"/>
    <x v="1"/>
    <x v="2"/>
    <x v="5"/>
    <x v="3"/>
    <x v="5"/>
    <x v="3"/>
    <m/>
    <m/>
    <m/>
    <m/>
    <m/>
    <m/>
  </r>
  <r>
    <m/>
    <x v="1"/>
    <x v="32"/>
    <m/>
    <s v="Elever"/>
    <x v="6"/>
    <x v="0"/>
    <x v="0"/>
    <x v="1"/>
    <x v="1"/>
    <x v="1"/>
    <x v="0"/>
    <x v="1"/>
    <x v="3"/>
    <x v="2"/>
    <x v="0"/>
    <x v="3"/>
    <x v="4"/>
    <x v="4"/>
    <x v="1"/>
    <x v="3"/>
    <x v="0"/>
    <x v="2"/>
    <x v="1"/>
    <x v="1"/>
    <x v="4"/>
    <x v="1"/>
    <x v="1"/>
    <x v="6"/>
    <x v="3"/>
    <x v="4"/>
    <x v="3"/>
    <m/>
    <m/>
    <m/>
    <m/>
    <m/>
    <m/>
  </r>
  <r>
    <m/>
    <x v="1"/>
    <x v="32"/>
    <m/>
    <s v="Elever"/>
    <x v="6"/>
    <x v="1"/>
    <x v="0"/>
    <x v="1"/>
    <x v="1"/>
    <x v="1"/>
    <x v="0"/>
    <x v="1"/>
    <x v="1"/>
    <x v="1"/>
    <x v="0"/>
    <x v="3"/>
    <x v="4"/>
    <x v="4"/>
    <x v="1"/>
    <x v="2"/>
    <x v="3"/>
    <x v="2"/>
    <x v="2"/>
    <x v="1"/>
    <x v="1"/>
    <x v="1"/>
    <x v="2"/>
    <x v="5"/>
    <x v="3"/>
    <x v="4"/>
    <x v="3"/>
    <m/>
    <m/>
    <m/>
    <m/>
    <m/>
    <m/>
  </r>
  <r>
    <m/>
    <x v="1"/>
    <x v="32"/>
    <m/>
    <s v="Elever"/>
    <x v="6"/>
    <x v="1"/>
    <x v="0"/>
    <x v="1"/>
    <x v="1"/>
    <x v="1"/>
    <x v="0"/>
    <x v="1"/>
    <x v="1"/>
    <x v="1"/>
    <x v="0"/>
    <x v="3"/>
    <x v="4"/>
    <x v="4"/>
    <x v="3"/>
    <x v="2"/>
    <x v="3"/>
    <x v="2"/>
    <x v="2"/>
    <x v="1"/>
    <x v="1"/>
    <x v="1"/>
    <x v="2"/>
    <x v="6"/>
    <x v="3"/>
    <x v="4"/>
    <x v="4"/>
    <m/>
    <m/>
    <m/>
    <m/>
    <m/>
    <m/>
  </r>
  <r>
    <m/>
    <x v="1"/>
    <x v="32"/>
    <m/>
    <s v="Elever"/>
    <x v="6"/>
    <x v="0"/>
    <x v="0"/>
    <x v="1"/>
    <x v="1"/>
    <x v="1"/>
    <x v="1"/>
    <x v="1"/>
    <x v="3"/>
    <x v="3"/>
    <x v="0"/>
    <x v="3"/>
    <x v="4"/>
    <x v="4"/>
    <x v="3"/>
    <x v="2"/>
    <x v="3"/>
    <x v="1"/>
    <x v="2"/>
    <x v="1"/>
    <x v="3"/>
    <x v="1"/>
    <x v="2"/>
    <x v="6"/>
    <x v="3"/>
    <x v="4"/>
    <x v="3"/>
    <m/>
    <m/>
    <m/>
    <m/>
    <m/>
    <m/>
  </r>
  <r>
    <m/>
    <x v="1"/>
    <x v="32"/>
    <m/>
    <s v="Elever"/>
    <x v="6"/>
    <x v="0"/>
    <x v="1"/>
    <x v="1"/>
    <x v="1"/>
    <x v="1"/>
    <x v="3"/>
    <x v="1"/>
    <x v="1"/>
    <x v="2"/>
    <x v="0"/>
    <x v="4"/>
    <x v="4"/>
    <x v="4"/>
    <x v="3"/>
    <x v="0"/>
    <x v="3"/>
    <x v="2"/>
    <x v="2"/>
    <x v="1"/>
    <x v="1"/>
    <x v="3"/>
    <x v="2"/>
    <x v="4"/>
    <x v="3"/>
    <x v="4"/>
    <x v="3"/>
    <m/>
    <m/>
    <m/>
    <m/>
    <m/>
    <m/>
  </r>
  <r>
    <m/>
    <x v="1"/>
    <x v="32"/>
    <m/>
    <s v="Elever"/>
    <x v="6"/>
    <x v="0"/>
    <x v="0"/>
    <x v="1"/>
    <x v="1"/>
    <x v="2"/>
    <x v="1"/>
    <x v="1"/>
    <x v="3"/>
    <x v="2"/>
    <x v="0"/>
    <x v="3"/>
    <x v="4"/>
    <x v="4"/>
    <x v="1"/>
    <x v="2"/>
    <x v="1"/>
    <x v="1"/>
    <x v="2"/>
    <x v="1"/>
    <x v="1"/>
    <x v="1"/>
    <x v="1"/>
    <x v="6"/>
    <x v="3"/>
    <x v="4"/>
    <x v="4"/>
    <m/>
    <m/>
    <m/>
    <m/>
    <m/>
    <m/>
  </r>
  <r>
    <m/>
    <x v="1"/>
    <x v="32"/>
    <m/>
    <s v="Elever"/>
    <x v="6"/>
    <x v="0"/>
    <x v="0"/>
    <x v="1"/>
    <x v="0"/>
    <x v="2"/>
    <x v="1"/>
    <x v="0"/>
    <x v="3"/>
    <x v="1"/>
    <x v="0"/>
    <x v="3"/>
    <x v="4"/>
    <x v="4"/>
    <x v="1"/>
    <x v="3"/>
    <x v="3"/>
    <x v="1"/>
    <x v="2"/>
    <x v="2"/>
    <x v="3"/>
    <x v="3"/>
    <x v="1"/>
    <x v="6"/>
    <x v="3"/>
    <x v="4"/>
    <x v="3"/>
    <m/>
    <m/>
    <m/>
    <m/>
    <m/>
    <m/>
  </r>
  <r>
    <m/>
    <x v="1"/>
    <x v="32"/>
    <m/>
    <s v="Elever"/>
    <x v="6"/>
    <x v="0"/>
    <x v="0"/>
    <x v="1"/>
    <x v="1"/>
    <x v="1"/>
    <x v="0"/>
    <x v="1"/>
    <x v="1"/>
    <x v="3"/>
    <x v="0"/>
    <x v="4"/>
    <x v="4"/>
    <x v="4"/>
    <x v="1"/>
    <x v="1"/>
    <x v="3"/>
    <x v="2"/>
    <x v="2"/>
    <x v="1"/>
    <x v="1"/>
    <x v="1"/>
    <x v="2"/>
    <x v="6"/>
    <x v="4"/>
    <x v="4"/>
    <x v="3"/>
    <m/>
    <m/>
    <m/>
    <m/>
    <m/>
    <m/>
  </r>
  <r>
    <m/>
    <x v="1"/>
    <x v="32"/>
    <m/>
    <s v="Elever"/>
    <x v="6"/>
    <x v="0"/>
    <x v="0"/>
    <x v="1"/>
    <x v="1"/>
    <x v="1"/>
    <x v="0"/>
    <x v="0"/>
    <x v="3"/>
    <x v="2"/>
    <x v="0"/>
    <x v="3"/>
    <x v="4"/>
    <x v="4"/>
    <x v="1"/>
    <x v="3"/>
    <x v="3"/>
    <x v="1"/>
    <x v="2"/>
    <x v="1"/>
    <x v="1"/>
    <x v="3"/>
    <x v="2"/>
    <x v="6"/>
    <x v="3"/>
    <x v="4"/>
    <x v="4"/>
    <m/>
    <m/>
    <m/>
    <m/>
    <m/>
    <m/>
  </r>
  <r>
    <m/>
    <x v="1"/>
    <x v="32"/>
    <m/>
    <s v="Elever"/>
    <x v="6"/>
    <x v="1"/>
    <x v="0"/>
    <x v="1"/>
    <x v="1"/>
    <x v="1"/>
    <x v="0"/>
    <x v="1"/>
    <x v="1"/>
    <x v="1"/>
    <x v="0"/>
    <x v="3"/>
    <x v="4"/>
    <x v="4"/>
    <x v="1"/>
    <x v="2"/>
    <x v="3"/>
    <x v="2"/>
    <x v="2"/>
    <x v="1"/>
    <x v="1"/>
    <x v="1"/>
    <x v="2"/>
    <x v="5"/>
    <x v="3"/>
    <x v="5"/>
    <x v="3"/>
    <m/>
    <m/>
    <m/>
    <m/>
    <m/>
    <m/>
  </r>
  <r>
    <m/>
    <x v="1"/>
    <x v="32"/>
    <m/>
    <s v="Elever"/>
    <x v="6"/>
    <x v="1"/>
    <x v="0"/>
    <x v="1"/>
    <x v="1"/>
    <x v="1"/>
    <x v="1"/>
    <x v="1"/>
    <x v="1"/>
    <x v="1"/>
    <x v="0"/>
    <x v="3"/>
    <x v="4"/>
    <x v="4"/>
    <x v="3"/>
    <x v="2"/>
    <x v="3"/>
    <x v="1"/>
    <x v="2"/>
    <x v="1"/>
    <x v="1"/>
    <x v="1"/>
    <x v="2"/>
    <x v="5"/>
    <x v="3"/>
    <x v="4"/>
    <x v="3"/>
    <m/>
    <m/>
    <m/>
    <m/>
    <m/>
    <m/>
  </r>
  <r>
    <m/>
    <x v="1"/>
    <x v="32"/>
    <m/>
    <s v="Elever"/>
    <x v="6"/>
    <x v="1"/>
    <x v="0"/>
    <x v="1"/>
    <x v="1"/>
    <x v="1"/>
    <x v="0"/>
    <x v="1"/>
    <x v="1"/>
    <x v="3"/>
    <x v="0"/>
    <x v="3"/>
    <x v="4"/>
    <x v="4"/>
    <x v="1"/>
    <x v="1"/>
    <x v="3"/>
    <x v="2"/>
    <x v="2"/>
    <x v="1"/>
    <x v="1"/>
    <x v="1"/>
    <x v="2"/>
    <x v="6"/>
    <x v="4"/>
    <x v="4"/>
    <x v="3"/>
    <m/>
    <m/>
    <m/>
    <m/>
    <m/>
    <m/>
  </r>
  <r>
    <m/>
    <x v="1"/>
    <x v="32"/>
    <m/>
    <s v="Elever"/>
    <x v="6"/>
    <x v="0"/>
    <x v="0"/>
    <x v="1"/>
    <x v="1"/>
    <x v="1"/>
    <x v="1"/>
    <x v="1"/>
    <x v="3"/>
    <x v="1"/>
    <x v="0"/>
    <x v="3"/>
    <x v="4"/>
    <x v="5"/>
    <x v="0"/>
    <x v="0"/>
    <x v="0"/>
    <x v="0"/>
    <x v="0"/>
    <x v="0"/>
    <x v="0"/>
    <x v="0"/>
    <x v="0"/>
    <x v="6"/>
    <x v="3"/>
    <x v="4"/>
    <x v="3"/>
    <m/>
    <m/>
    <m/>
    <m/>
    <m/>
    <m/>
  </r>
  <r>
    <m/>
    <x v="1"/>
    <x v="32"/>
    <m/>
    <s v="Elever"/>
    <x v="6"/>
    <x v="0"/>
    <x v="0"/>
    <x v="1"/>
    <x v="1"/>
    <x v="1"/>
    <x v="1"/>
    <x v="1"/>
    <x v="3"/>
    <x v="1"/>
    <x v="0"/>
    <x v="3"/>
    <x v="4"/>
    <x v="4"/>
    <x v="3"/>
    <x v="2"/>
    <x v="3"/>
    <x v="1"/>
    <x v="2"/>
    <x v="1"/>
    <x v="3"/>
    <x v="1"/>
    <x v="1"/>
    <x v="6"/>
    <x v="4"/>
    <x v="5"/>
    <x v="4"/>
    <m/>
    <m/>
    <m/>
    <m/>
    <m/>
    <m/>
  </r>
  <r>
    <m/>
    <x v="1"/>
    <x v="32"/>
    <m/>
    <s v="Elever"/>
    <x v="6"/>
    <x v="0"/>
    <x v="0"/>
    <x v="0"/>
    <x v="1"/>
    <x v="2"/>
    <x v="1"/>
    <x v="0"/>
    <x v="1"/>
    <x v="2"/>
    <x v="3"/>
    <x v="3"/>
    <x v="4"/>
    <x v="4"/>
    <x v="3"/>
    <x v="2"/>
    <x v="1"/>
    <x v="2"/>
    <x v="2"/>
    <x v="1"/>
    <x v="1"/>
    <x v="3"/>
    <x v="2"/>
    <x v="5"/>
    <x v="3"/>
    <x v="5"/>
    <x v="3"/>
    <m/>
    <m/>
    <m/>
    <m/>
    <m/>
    <m/>
  </r>
  <r>
    <m/>
    <x v="1"/>
    <x v="32"/>
    <m/>
    <s v="Elever"/>
    <x v="6"/>
    <x v="1"/>
    <x v="0"/>
    <x v="0"/>
    <x v="1"/>
    <x v="2"/>
    <x v="1"/>
    <x v="1"/>
    <x v="3"/>
    <x v="2"/>
    <x v="0"/>
    <x v="3"/>
    <x v="4"/>
    <x v="5"/>
    <x v="0"/>
    <x v="0"/>
    <x v="0"/>
    <x v="0"/>
    <x v="0"/>
    <x v="0"/>
    <x v="0"/>
    <x v="0"/>
    <x v="0"/>
    <x v="4"/>
    <x v="3"/>
    <x v="4"/>
    <x v="3"/>
    <m/>
    <m/>
    <m/>
    <m/>
    <m/>
    <m/>
  </r>
  <r>
    <m/>
    <x v="1"/>
    <x v="32"/>
    <m/>
    <s v="Elever"/>
    <x v="6"/>
    <x v="1"/>
    <x v="0"/>
    <x v="1"/>
    <x v="1"/>
    <x v="1"/>
    <x v="0"/>
    <x v="1"/>
    <x v="1"/>
    <x v="1"/>
    <x v="0"/>
    <x v="3"/>
    <x v="4"/>
    <x v="4"/>
    <x v="1"/>
    <x v="2"/>
    <x v="3"/>
    <x v="2"/>
    <x v="2"/>
    <x v="1"/>
    <x v="1"/>
    <x v="4"/>
    <x v="2"/>
    <x v="6"/>
    <x v="4"/>
    <x v="4"/>
    <x v="3"/>
    <m/>
    <m/>
    <m/>
    <m/>
    <m/>
    <m/>
  </r>
  <r>
    <m/>
    <x v="1"/>
    <x v="32"/>
    <m/>
    <s v="Elever"/>
    <x v="6"/>
    <x v="0"/>
    <x v="0"/>
    <x v="1"/>
    <x v="1"/>
    <x v="2"/>
    <x v="0"/>
    <x v="1"/>
    <x v="3"/>
    <x v="1"/>
    <x v="0"/>
    <x v="3"/>
    <x v="4"/>
    <x v="4"/>
    <x v="3"/>
    <x v="2"/>
    <x v="3"/>
    <x v="2"/>
    <x v="2"/>
    <x v="1"/>
    <x v="1"/>
    <x v="4"/>
    <x v="2"/>
    <x v="5"/>
    <x v="3"/>
    <x v="5"/>
    <x v="3"/>
    <m/>
    <m/>
    <m/>
    <m/>
    <m/>
    <m/>
  </r>
  <r>
    <m/>
    <x v="1"/>
    <x v="32"/>
    <m/>
    <s v="Elever"/>
    <x v="6"/>
    <x v="1"/>
    <x v="0"/>
    <x v="0"/>
    <x v="1"/>
    <x v="2"/>
    <x v="1"/>
    <x v="0"/>
    <x v="3"/>
    <x v="3"/>
    <x v="3"/>
    <x v="3"/>
    <x v="4"/>
    <x v="4"/>
    <x v="3"/>
    <x v="3"/>
    <x v="3"/>
    <x v="2"/>
    <x v="2"/>
    <x v="2"/>
    <x v="1"/>
    <x v="3"/>
    <x v="2"/>
    <x v="6"/>
    <x v="3"/>
    <x v="5"/>
    <x v="3"/>
    <m/>
    <m/>
    <m/>
    <m/>
    <m/>
    <m/>
  </r>
  <r>
    <m/>
    <x v="1"/>
    <x v="32"/>
    <m/>
    <s v="Elever"/>
    <x v="6"/>
    <x v="0"/>
    <x v="0"/>
    <x v="0"/>
    <x v="0"/>
    <x v="1"/>
    <x v="1"/>
    <x v="1"/>
    <x v="1"/>
    <x v="2"/>
    <x v="3"/>
    <x v="1"/>
    <x v="4"/>
    <x v="4"/>
    <x v="1"/>
    <x v="3"/>
    <x v="4"/>
    <x v="3"/>
    <x v="1"/>
    <x v="1"/>
    <x v="3"/>
    <x v="3"/>
    <x v="1"/>
    <x v="5"/>
    <x v="3"/>
    <x v="4"/>
    <x v="3"/>
    <m/>
    <m/>
    <m/>
    <m/>
    <m/>
    <m/>
  </r>
  <r>
    <m/>
    <x v="1"/>
    <x v="32"/>
    <m/>
    <s v="Elever"/>
    <x v="6"/>
    <x v="0"/>
    <x v="0"/>
    <x v="1"/>
    <x v="1"/>
    <x v="1"/>
    <x v="0"/>
    <x v="1"/>
    <x v="1"/>
    <x v="1"/>
    <x v="0"/>
    <x v="3"/>
    <x v="4"/>
    <x v="4"/>
    <x v="3"/>
    <x v="2"/>
    <x v="3"/>
    <x v="2"/>
    <x v="2"/>
    <x v="1"/>
    <x v="1"/>
    <x v="3"/>
    <x v="2"/>
    <x v="6"/>
    <x v="3"/>
    <x v="4"/>
    <x v="3"/>
    <m/>
    <m/>
    <m/>
    <m/>
    <m/>
    <m/>
  </r>
  <r>
    <m/>
    <x v="1"/>
    <x v="32"/>
    <m/>
    <s v="Elever"/>
    <x v="6"/>
    <x v="1"/>
    <x v="0"/>
    <x v="1"/>
    <x v="1"/>
    <x v="1"/>
    <x v="1"/>
    <x v="0"/>
    <x v="3"/>
    <x v="2"/>
    <x v="0"/>
    <x v="3"/>
    <x v="4"/>
    <x v="4"/>
    <x v="1"/>
    <x v="3"/>
    <x v="1"/>
    <x v="2"/>
    <x v="2"/>
    <x v="1"/>
    <x v="3"/>
    <x v="3"/>
    <x v="2"/>
    <x v="6"/>
    <x v="4"/>
    <x v="4"/>
    <x v="3"/>
    <m/>
    <m/>
    <m/>
    <m/>
    <m/>
    <m/>
  </r>
  <r>
    <m/>
    <x v="1"/>
    <x v="32"/>
    <m/>
    <s v="Elever"/>
    <x v="6"/>
    <x v="1"/>
    <x v="0"/>
    <x v="0"/>
    <x v="1"/>
    <x v="2"/>
    <x v="1"/>
    <x v="1"/>
    <x v="3"/>
    <x v="1"/>
    <x v="0"/>
    <x v="3"/>
    <x v="4"/>
    <x v="4"/>
    <x v="3"/>
    <x v="2"/>
    <x v="1"/>
    <x v="1"/>
    <x v="2"/>
    <x v="1"/>
    <x v="1"/>
    <x v="1"/>
    <x v="2"/>
    <x v="5"/>
    <x v="3"/>
    <x v="0"/>
    <x v="3"/>
    <m/>
    <m/>
    <m/>
    <m/>
    <m/>
    <m/>
  </r>
  <r>
    <m/>
    <x v="1"/>
    <x v="32"/>
    <m/>
    <s v="Elever"/>
    <x v="6"/>
    <x v="0"/>
    <x v="0"/>
    <x v="1"/>
    <x v="1"/>
    <x v="2"/>
    <x v="0"/>
    <x v="3"/>
    <x v="2"/>
    <x v="2"/>
    <x v="0"/>
    <x v="3"/>
    <x v="4"/>
    <x v="5"/>
    <x v="0"/>
    <x v="0"/>
    <x v="0"/>
    <x v="0"/>
    <x v="0"/>
    <x v="0"/>
    <x v="0"/>
    <x v="0"/>
    <x v="0"/>
    <x v="6"/>
    <x v="3"/>
    <x v="4"/>
    <x v="3"/>
    <m/>
    <m/>
    <m/>
    <m/>
    <m/>
    <m/>
  </r>
  <r>
    <m/>
    <x v="1"/>
    <x v="32"/>
    <m/>
    <s v="Elever"/>
    <x v="6"/>
    <x v="0"/>
    <x v="0"/>
    <x v="1"/>
    <x v="1"/>
    <x v="1"/>
    <x v="0"/>
    <x v="1"/>
    <x v="1"/>
    <x v="1"/>
    <x v="0"/>
    <x v="3"/>
    <x v="4"/>
    <x v="4"/>
    <x v="3"/>
    <x v="2"/>
    <x v="3"/>
    <x v="2"/>
    <x v="2"/>
    <x v="1"/>
    <x v="1"/>
    <x v="1"/>
    <x v="2"/>
    <x v="5"/>
    <x v="3"/>
    <x v="5"/>
    <x v="4"/>
    <m/>
    <m/>
    <m/>
    <m/>
    <m/>
    <m/>
  </r>
  <r>
    <m/>
    <x v="1"/>
    <x v="32"/>
    <m/>
    <s v="Elever"/>
    <x v="6"/>
    <x v="1"/>
    <x v="0"/>
    <x v="1"/>
    <x v="1"/>
    <x v="2"/>
    <x v="0"/>
    <x v="1"/>
    <x v="1"/>
    <x v="1"/>
    <x v="0"/>
    <x v="3"/>
    <x v="4"/>
    <x v="4"/>
    <x v="3"/>
    <x v="2"/>
    <x v="1"/>
    <x v="2"/>
    <x v="2"/>
    <x v="1"/>
    <x v="1"/>
    <x v="3"/>
    <x v="2"/>
    <x v="6"/>
    <x v="4"/>
    <x v="5"/>
    <x v="3"/>
    <m/>
    <m/>
    <m/>
    <m/>
    <m/>
    <m/>
  </r>
  <r>
    <m/>
    <x v="1"/>
    <x v="32"/>
    <m/>
    <s v="Elever"/>
    <x v="6"/>
    <x v="1"/>
    <x v="0"/>
    <x v="0"/>
    <x v="1"/>
    <x v="1"/>
    <x v="1"/>
    <x v="1"/>
    <x v="2"/>
    <x v="3"/>
    <x v="0"/>
    <x v="3"/>
    <x v="4"/>
    <x v="4"/>
    <x v="3"/>
    <x v="2"/>
    <x v="1"/>
    <x v="2"/>
    <x v="2"/>
    <x v="1"/>
    <x v="1"/>
    <x v="3"/>
    <x v="2"/>
    <x v="6"/>
    <x v="3"/>
    <x v="4"/>
    <x v="3"/>
    <m/>
    <m/>
    <m/>
    <m/>
    <m/>
    <m/>
  </r>
  <r>
    <m/>
    <x v="1"/>
    <x v="32"/>
    <m/>
    <s v="Elever"/>
    <x v="6"/>
    <x v="1"/>
    <x v="0"/>
    <x v="1"/>
    <x v="1"/>
    <x v="1"/>
    <x v="1"/>
    <x v="1"/>
    <x v="2"/>
    <x v="2"/>
    <x v="0"/>
    <x v="3"/>
    <x v="4"/>
    <x v="4"/>
    <x v="1"/>
    <x v="3"/>
    <x v="1"/>
    <x v="2"/>
    <x v="2"/>
    <x v="1"/>
    <x v="3"/>
    <x v="1"/>
    <x v="2"/>
    <x v="5"/>
    <x v="3"/>
    <x v="4"/>
    <x v="3"/>
    <m/>
    <m/>
    <m/>
    <m/>
    <m/>
    <m/>
  </r>
  <r>
    <m/>
    <x v="1"/>
    <x v="32"/>
    <m/>
    <s v="Elever"/>
    <x v="6"/>
    <x v="0"/>
    <x v="0"/>
    <x v="1"/>
    <x v="1"/>
    <x v="1"/>
    <x v="1"/>
    <x v="1"/>
    <x v="1"/>
    <x v="1"/>
    <x v="0"/>
    <x v="1"/>
    <x v="4"/>
    <x v="4"/>
    <x v="3"/>
    <x v="2"/>
    <x v="3"/>
    <x v="2"/>
    <x v="2"/>
    <x v="1"/>
    <x v="1"/>
    <x v="3"/>
    <x v="2"/>
    <x v="5"/>
    <x v="3"/>
    <x v="4"/>
    <x v="3"/>
    <m/>
    <m/>
    <m/>
    <m/>
    <m/>
    <m/>
  </r>
  <r>
    <m/>
    <x v="1"/>
    <x v="32"/>
    <m/>
    <s v="Elever"/>
    <x v="6"/>
    <x v="1"/>
    <x v="0"/>
    <x v="0"/>
    <x v="1"/>
    <x v="1"/>
    <x v="1"/>
    <x v="1"/>
    <x v="3"/>
    <x v="1"/>
    <x v="0"/>
    <x v="1"/>
    <x v="4"/>
    <x v="4"/>
    <x v="3"/>
    <x v="2"/>
    <x v="3"/>
    <x v="2"/>
    <x v="2"/>
    <x v="1"/>
    <x v="1"/>
    <x v="3"/>
    <x v="2"/>
    <x v="6"/>
    <x v="4"/>
    <x v="4"/>
    <x v="3"/>
    <m/>
    <m/>
    <m/>
    <m/>
    <m/>
    <m/>
  </r>
  <r>
    <m/>
    <x v="1"/>
    <x v="32"/>
    <m/>
    <s v="Elever"/>
    <x v="6"/>
    <x v="0"/>
    <x v="0"/>
    <x v="1"/>
    <x v="1"/>
    <x v="2"/>
    <x v="0"/>
    <x v="0"/>
    <x v="1"/>
    <x v="2"/>
    <x v="0"/>
    <x v="1"/>
    <x v="4"/>
    <x v="4"/>
    <x v="3"/>
    <x v="2"/>
    <x v="3"/>
    <x v="1"/>
    <x v="2"/>
    <x v="1"/>
    <x v="3"/>
    <x v="3"/>
    <x v="2"/>
    <x v="4"/>
    <x v="3"/>
    <x v="4"/>
    <x v="3"/>
    <m/>
    <m/>
    <m/>
    <m/>
    <m/>
    <m/>
  </r>
  <r>
    <m/>
    <x v="1"/>
    <x v="32"/>
    <m/>
    <s v="Elever"/>
    <x v="6"/>
    <x v="1"/>
    <x v="0"/>
    <x v="0"/>
    <x v="1"/>
    <x v="1"/>
    <x v="1"/>
    <x v="0"/>
    <x v="3"/>
    <x v="1"/>
    <x v="0"/>
    <x v="3"/>
    <x v="4"/>
    <x v="4"/>
    <x v="3"/>
    <x v="2"/>
    <x v="1"/>
    <x v="1"/>
    <x v="2"/>
    <x v="1"/>
    <x v="3"/>
    <x v="3"/>
    <x v="2"/>
    <x v="5"/>
    <x v="3"/>
    <x v="4"/>
    <x v="3"/>
    <m/>
    <m/>
    <m/>
    <m/>
    <m/>
    <m/>
  </r>
  <r>
    <m/>
    <x v="1"/>
    <x v="32"/>
    <m/>
    <s v="Elever"/>
    <x v="6"/>
    <x v="1"/>
    <x v="0"/>
    <x v="1"/>
    <x v="1"/>
    <x v="1"/>
    <x v="1"/>
    <x v="1"/>
    <x v="1"/>
    <x v="1"/>
    <x v="0"/>
    <x v="3"/>
    <x v="4"/>
    <x v="5"/>
    <x v="0"/>
    <x v="0"/>
    <x v="0"/>
    <x v="0"/>
    <x v="0"/>
    <x v="0"/>
    <x v="0"/>
    <x v="0"/>
    <x v="0"/>
    <x v="5"/>
    <x v="3"/>
    <x v="4"/>
    <x v="3"/>
    <m/>
    <m/>
    <m/>
    <m/>
    <m/>
    <m/>
  </r>
  <r>
    <m/>
    <x v="1"/>
    <x v="31"/>
    <m/>
    <s v="Elever"/>
    <x v="6"/>
    <x v="0"/>
    <x v="0"/>
    <x v="1"/>
    <x v="1"/>
    <x v="1"/>
    <x v="0"/>
    <x v="1"/>
    <x v="3"/>
    <x v="3"/>
    <x v="0"/>
    <x v="3"/>
    <x v="4"/>
    <x v="4"/>
    <x v="3"/>
    <x v="2"/>
    <x v="3"/>
    <x v="2"/>
    <x v="2"/>
    <x v="1"/>
    <x v="1"/>
    <x v="1"/>
    <x v="2"/>
    <x v="5"/>
    <x v="3"/>
    <x v="4"/>
    <x v="4"/>
    <m/>
    <m/>
    <m/>
    <m/>
    <m/>
    <m/>
  </r>
  <r>
    <m/>
    <x v="1"/>
    <x v="31"/>
    <m/>
    <s v="Elever"/>
    <x v="6"/>
    <x v="0"/>
    <x v="0"/>
    <x v="1"/>
    <x v="1"/>
    <x v="1"/>
    <x v="0"/>
    <x v="1"/>
    <x v="2"/>
    <x v="1"/>
    <x v="0"/>
    <x v="1"/>
    <x v="4"/>
    <x v="4"/>
    <x v="3"/>
    <x v="3"/>
    <x v="4"/>
    <x v="2"/>
    <x v="2"/>
    <x v="1"/>
    <x v="3"/>
    <x v="1"/>
    <x v="2"/>
    <x v="5"/>
    <x v="3"/>
    <x v="4"/>
    <x v="3"/>
    <m/>
    <m/>
    <m/>
    <m/>
    <m/>
    <m/>
  </r>
  <r>
    <m/>
    <x v="1"/>
    <x v="31"/>
    <m/>
    <s v="Elever"/>
    <x v="6"/>
    <x v="0"/>
    <x v="0"/>
    <x v="1"/>
    <x v="1"/>
    <x v="1"/>
    <x v="0"/>
    <x v="1"/>
    <x v="3"/>
    <x v="2"/>
    <x v="0"/>
    <x v="1"/>
    <x v="4"/>
    <x v="4"/>
    <x v="3"/>
    <x v="2"/>
    <x v="3"/>
    <x v="2"/>
    <x v="2"/>
    <x v="1"/>
    <x v="1"/>
    <x v="1"/>
    <x v="1"/>
    <x v="5"/>
    <x v="3"/>
    <x v="4"/>
    <x v="3"/>
    <m/>
    <m/>
    <m/>
    <m/>
    <m/>
    <m/>
  </r>
  <r>
    <m/>
    <x v="1"/>
    <x v="31"/>
    <m/>
    <s v="Elever"/>
    <x v="6"/>
    <x v="0"/>
    <x v="0"/>
    <x v="1"/>
    <x v="1"/>
    <x v="1"/>
    <x v="0"/>
    <x v="1"/>
    <x v="1"/>
    <x v="2"/>
    <x v="0"/>
    <x v="3"/>
    <x v="4"/>
    <x v="4"/>
    <x v="3"/>
    <x v="2"/>
    <x v="3"/>
    <x v="2"/>
    <x v="2"/>
    <x v="1"/>
    <x v="1"/>
    <x v="1"/>
    <x v="2"/>
    <x v="4"/>
    <x v="3"/>
    <x v="4"/>
    <x v="3"/>
    <m/>
    <m/>
    <m/>
    <m/>
    <m/>
    <m/>
  </r>
  <r>
    <m/>
    <x v="1"/>
    <x v="31"/>
    <m/>
    <s v="Elever"/>
    <x v="6"/>
    <x v="0"/>
    <x v="1"/>
    <x v="1"/>
    <x v="1"/>
    <x v="1"/>
    <x v="0"/>
    <x v="1"/>
    <x v="3"/>
    <x v="1"/>
    <x v="3"/>
    <x v="3"/>
    <x v="4"/>
    <x v="4"/>
    <x v="1"/>
    <x v="2"/>
    <x v="3"/>
    <x v="2"/>
    <x v="2"/>
    <x v="1"/>
    <x v="1"/>
    <x v="1"/>
    <x v="2"/>
    <x v="4"/>
    <x v="3"/>
    <x v="5"/>
    <x v="3"/>
    <m/>
    <m/>
    <m/>
    <m/>
    <m/>
    <m/>
  </r>
  <r>
    <m/>
    <x v="1"/>
    <x v="31"/>
    <m/>
    <s v="Elever"/>
    <x v="6"/>
    <x v="0"/>
    <x v="1"/>
    <x v="1"/>
    <x v="1"/>
    <x v="2"/>
    <x v="1"/>
    <x v="0"/>
    <x v="3"/>
    <x v="2"/>
    <x v="3"/>
    <x v="1"/>
    <x v="4"/>
    <x v="4"/>
    <x v="1"/>
    <x v="3"/>
    <x v="1"/>
    <x v="1"/>
    <x v="1"/>
    <x v="2"/>
    <x v="3"/>
    <x v="3"/>
    <x v="1"/>
    <x v="5"/>
    <x v="3"/>
    <x v="4"/>
    <x v="3"/>
    <m/>
    <m/>
    <m/>
    <m/>
    <m/>
    <m/>
  </r>
  <r>
    <m/>
    <x v="1"/>
    <x v="31"/>
    <m/>
    <s v="Elever"/>
    <x v="6"/>
    <x v="0"/>
    <x v="0"/>
    <x v="1"/>
    <x v="1"/>
    <x v="1"/>
    <x v="1"/>
    <x v="1"/>
    <x v="3"/>
    <x v="1"/>
    <x v="2"/>
    <x v="2"/>
    <x v="4"/>
    <x v="4"/>
    <x v="4"/>
    <x v="2"/>
    <x v="3"/>
    <x v="2"/>
    <x v="2"/>
    <x v="1"/>
    <x v="1"/>
    <x v="1"/>
    <x v="2"/>
    <x v="4"/>
    <x v="3"/>
    <x v="4"/>
    <x v="3"/>
    <m/>
    <m/>
    <m/>
    <m/>
    <m/>
    <m/>
  </r>
  <r>
    <m/>
    <x v="1"/>
    <x v="31"/>
    <m/>
    <s v="Elever"/>
    <x v="6"/>
    <x v="0"/>
    <x v="0"/>
    <x v="1"/>
    <x v="1"/>
    <x v="1"/>
    <x v="1"/>
    <x v="1"/>
    <x v="3"/>
    <x v="2"/>
    <x v="0"/>
    <x v="1"/>
    <x v="4"/>
    <x v="4"/>
    <x v="3"/>
    <x v="2"/>
    <x v="3"/>
    <x v="2"/>
    <x v="2"/>
    <x v="1"/>
    <x v="1"/>
    <x v="3"/>
    <x v="2"/>
    <x v="4"/>
    <x v="3"/>
    <x v="4"/>
    <x v="3"/>
    <m/>
    <m/>
    <m/>
    <m/>
    <m/>
    <m/>
  </r>
  <r>
    <m/>
    <x v="1"/>
    <x v="31"/>
    <m/>
    <s v="Elever"/>
    <x v="6"/>
    <x v="1"/>
    <x v="0"/>
    <x v="1"/>
    <x v="1"/>
    <x v="1"/>
    <x v="0"/>
    <x v="1"/>
    <x v="3"/>
    <x v="2"/>
    <x v="0"/>
    <x v="3"/>
    <x v="4"/>
    <x v="4"/>
    <x v="3"/>
    <x v="2"/>
    <x v="3"/>
    <x v="2"/>
    <x v="2"/>
    <x v="1"/>
    <x v="1"/>
    <x v="1"/>
    <x v="2"/>
    <x v="5"/>
    <x v="4"/>
    <x v="4"/>
    <x v="3"/>
    <m/>
    <m/>
    <m/>
    <m/>
    <m/>
    <m/>
  </r>
  <r>
    <m/>
    <x v="1"/>
    <x v="31"/>
    <m/>
    <s v="Elever"/>
    <x v="6"/>
    <x v="0"/>
    <x v="0"/>
    <x v="0"/>
    <x v="1"/>
    <x v="1"/>
    <x v="0"/>
    <x v="1"/>
    <x v="1"/>
    <x v="1"/>
    <x v="0"/>
    <x v="3"/>
    <x v="4"/>
    <x v="4"/>
    <x v="3"/>
    <x v="2"/>
    <x v="3"/>
    <x v="2"/>
    <x v="2"/>
    <x v="1"/>
    <x v="1"/>
    <x v="1"/>
    <x v="2"/>
    <x v="5"/>
    <x v="4"/>
    <x v="4"/>
    <x v="3"/>
    <m/>
    <m/>
    <m/>
    <m/>
    <m/>
    <m/>
  </r>
  <r>
    <m/>
    <x v="1"/>
    <x v="31"/>
    <m/>
    <s v="Elever"/>
    <x v="6"/>
    <x v="1"/>
    <x v="1"/>
    <x v="0"/>
    <x v="1"/>
    <x v="1"/>
    <x v="0"/>
    <x v="1"/>
    <x v="3"/>
    <x v="2"/>
    <x v="0"/>
    <x v="3"/>
    <x v="4"/>
    <x v="4"/>
    <x v="3"/>
    <x v="3"/>
    <x v="3"/>
    <x v="2"/>
    <x v="2"/>
    <x v="1"/>
    <x v="1"/>
    <x v="3"/>
    <x v="2"/>
    <x v="4"/>
    <x v="4"/>
    <x v="5"/>
    <x v="3"/>
    <m/>
    <m/>
    <m/>
    <m/>
    <m/>
    <m/>
  </r>
  <r>
    <m/>
    <x v="1"/>
    <x v="31"/>
    <m/>
    <s v="Elever"/>
    <x v="6"/>
    <x v="0"/>
    <x v="0"/>
    <x v="1"/>
    <x v="1"/>
    <x v="2"/>
    <x v="0"/>
    <x v="1"/>
    <x v="1"/>
    <x v="1"/>
    <x v="3"/>
    <x v="3"/>
    <x v="4"/>
    <x v="5"/>
    <x v="0"/>
    <x v="0"/>
    <x v="0"/>
    <x v="0"/>
    <x v="0"/>
    <x v="0"/>
    <x v="0"/>
    <x v="0"/>
    <x v="0"/>
    <x v="6"/>
    <x v="3"/>
    <x v="4"/>
    <x v="3"/>
    <m/>
    <m/>
    <m/>
    <m/>
    <m/>
    <m/>
  </r>
  <r>
    <m/>
    <x v="1"/>
    <x v="31"/>
    <m/>
    <s v="Elever"/>
    <x v="6"/>
    <x v="0"/>
    <x v="0"/>
    <x v="1"/>
    <x v="1"/>
    <x v="1"/>
    <x v="0"/>
    <x v="1"/>
    <x v="3"/>
    <x v="2"/>
    <x v="0"/>
    <x v="1"/>
    <x v="4"/>
    <x v="4"/>
    <x v="3"/>
    <x v="3"/>
    <x v="3"/>
    <x v="2"/>
    <x v="2"/>
    <x v="1"/>
    <x v="1"/>
    <x v="1"/>
    <x v="2"/>
    <x v="6"/>
    <x v="3"/>
    <x v="4"/>
    <x v="3"/>
    <m/>
    <m/>
    <m/>
    <m/>
    <m/>
    <m/>
  </r>
  <r>
    <m/>
    <x v="1"/>
    <x v="31"/>
    <m/>
    <s v="Elever"/>
    <x v="6"/>
    <x v="1"/>
    <x v="0"/>
    <x v="1"/>
    <x v="1"/>
    <x v="1"/>
    <x v="1"/>
    <x v="1"/>
    <x v="1"/>
    <x v="1"/>
    <x v="0"/>
    <x v="3"/>
    <x v="4"/>
    <x v="4"/>
    <x v="3"/>
    <x v="2"/>
    <x v="3"/>
    <x v="1"/>
    <x v="2"/>
    <x v="1"/>
    <x v="1"/>
    <x v="3"/>
    <x v="2"/>
    <x v="5"/>
    <x v="3"/>
    <x v="4"/>
    <x v="3"/>
    <m/>
    <m/>
    <m/>
    <m/>
    <m/>
    <m/>
  </r>
  <r>
    <m/>
    <x v="1"/>
    <x v="31"/>
    <m/>
    <s v="Elever"/>
    <x v="6"/>
    <x v="0"/>
    <x v="1"/>
    <x v="1"/>
    <x v="1"/>
    <x v="1"/>
    <x v="0"/>
    <x v="1"/>
    <x v="3"/>
    <x v="2"/>
    <x v="0"/>
    <x v="3"/>
    <x v="4"/>
    <x v="4"/>
    <x v="1"/>
    <x v="2"/>
    <x v="3"/>
    <x v="2"/>
    <x v="2"/>
    <x v="1"/>
    <x v="1"/>
    <x v="1"/>
    <x v="2"/>
    <x v="6"/>
    <x v="3"/>
    <x v="4"/>
    <x v="3"/>
    <m/>
    <m/>
    <m/>
    <m/>
    <m/>
    <m/>
  </r>
  <r>
    <m/>
    <x v="1"/>
    <x v="31"/>
    <m/>
    <s v="Elever"/>
    <x v="6"/>
    <x v="0"/>
    <x v="0"/>
    <x v="1"/>
    <x v="1"/>
    <x v="1"/>
    <x v="1"/>
    <x v="1"/>
    <x v="3"/>
    <x v="2"/>
    <x v="0"/>
    <x v="3"/>
    <x v="4"/>
    <x v="4"/>
    <x v="1"/>
    <x v="2"/>
    <x v="3"/>
    <x v="1"/>
    <x v="2"/>
    <x v="1"/>
    <x v="1"/>
    <x v="3"/>
    <x v="1"/>
    <x v="5"/>
    <x v="3"/>
    <x v="4"/>
    <x v="3"/>
    <m/>
    <m/>
    <m/>
    <m/>
    <m/>
    <m/>
  </r>
  <r>
    <m/>
    <x v="1"/>
    <x v="31"/>
    <m/>
    <s v="Elever"/>
    <x v="6"/>
    <x v="1"/>
    <x v="0"/>
    <x v="1"/>
    <x v="1"/>
    <x v="1"/>
    <x v="0"/>
    <x v="1"/>
    <x v="3"/>
    <x v="1"/>
    <x v="0"/>
    <x v="3"/>
    <x v="4"/>
    <x v="4"/>
    <x v="3"/>
    <x v="2"/>
    <x v="3"/>
    <x v="2"/>
    <x v="2"/>
    <x v="1"/>
    <x v="1"/>
    <x v="1"/>
    <x v="2"/>
    <x v="4"/>
    <x v="4"/>
    <x v="4"/>
    <x v="3"/>
    <m/>
    <m/>
    <m/>
    <m/>
    <m/>
    <m/>
  </r>
  <r>
    <m/>
    <x v="1"/>
    <x v="31"/>
    <m/>
    <s v="Elever"/>
    <x v="6"/>
    <x v="1"/>
    <x v="0"/>
    <x v="1"/>
    <x v="1"/>
    <x v="2"/>
    <x v="0"/>
    <x v="1"/>
    <x v="3"/>
    <x v="1"/>
    <x v="3"/>
    <x v="3"/>
    <x v="4"/>
    <x v="4"/>
    <x v="3"/>
    <x v="2"/>
    <x v="3"/>
    <x v="2"/>
    <x v="2"/>
    <x v="1"/>
    <x v="1"/>
    <x v="1"/>
    <x v="2"/>
    <x v="6"/>
    <x v="3"/>
    <x v="4"/>
    <x v="3"/>
    <m/>
    <m/>
    <m/>
    <m/>
    <m/>
    <m/>
  </r>
  <r>
    <m/>
    <x v="1"/>
    <x v="31"/>
    <m/>
    <s v="Elever"/>
    <x v="6"/>
    <x v="0"/>
    <x v="0"/>
    <x v="1"/>
    <x v="1"/>
    <x v="1"/>
    <x v="1"/>
    <x v="0"/>
    <x v="1"/>
    <x v="1"/>
    <x v="0"/>
    <x v="3"/>
    <x v="4"/>
    <x v="4"/>
    <x v="3"/>
    <x v="2"/>
    <x v="3"/>
    <x v="1"/>
    <x v="2"/>
    <x v="1"/>
    <x v="1"/>
    <x v="3"/>
    <x v="2"/>
    <x v="6"/>
    <x v="4"/>
    <x v="5"/>
    <x v="3"/>
    <m/>
    <m/>
    <m/>
    <m/>
    <m/>
    <m/>
  </r>
  <r>
    <m/>
    <x v="1"/>
    <x v="31"/>
    <m/>
    <s v="Elever"/>
    <x v="6"/>
    <x v="0"/>
    <x v="1"/>
    <x v="1"/>
    <x v="1"/>
    <x v="1"/>
    <x v="1"/>
    <x v="0"/>
    <x v="1"/>
    <x v="1"/>
    <x v="0"/>
    <x v="3"/>
    <x v="4"/>
    <x v="4"/>
    <x v="1"/>
    <x v="2"/>
    <x v="1"/>
    <x v="1"/>
    <x v="2"/>
    <x v="1"/>
    <x v="3"/>
    <x v="1"/>
    <x v="1"/>
    <x v="5"/>
    <x v="3"/>
    <x v="4"/>
    <x v="3"/>
    <m/>
    <m/>
    <m/>
    <m/>
    <m/>
    <m/>
  </r>
  <r>
    <m/>
    <x v="1"/>
    <x v="31"/>
    <m/>
    <s v="Elever"/>
    <x v="6"/>
    <x v="1"/>
    <x v="0"/>
    <x v="1"/>
    <x v="1"/>
    <x v="1"/>
    <x v="0"/>
    <x v="1"/>
    <x v="3"/>
    <x v="2"/>
    <x v="3"/>
    <x v="1"/>
    <x v="4"/>
    <x v="4"/>
    <x v="3"/>
    <x v="2"/>
    <x v="3"/>
    <x v="2"/>
    <x v="2"/>
    <x v="1"/>
    <x v="1"/>
    <x v="4"/>
    <x v="2"/>
    <x v="5"/>
    <x v="4"/>
    <x v="4"/>
    <x v="3"/>
    <m/>
    <m/>
    <m/>
    <m/>
    <m/>
    <m/>
  </r>
  <r>
    <m/>
    <x v="1"/>
    <x v="31"/>
    <m/>
    <s v="Elever"/>
    <x v="6"/>
    <x v="1"/>
    <x v="0"/>
    <x v="1"/>
    <x v="1"/>
    <x v="1"/>
    <x v="0"/>
    <x v="1"/>
    <x v="1"/>
    <x v="1"/>
    <x v="0"/>
    <x v="3"/>
    <x v="4"/>
    <x v="4"/>
    <x v="3"/>
    <x v="2"/>
    <x v="3"/>
    <x v="2"/>
    <x v="2"/>
    <x v="1"/>
    <x v="1"/>
    <x v="1"/>
    <x v="2"/>
    <x v="4"/>
    <x v="4"/>
    <x v="5"/>
    <x v="3"/>
    <m/>
    <m/>
    <m/>
    <m/>
    <m/>
    <m/>
  </r>
  <r>
    <m/>
    <x v="1"/>
    <x v="31"/>
    <m/>
    <s v="Elever"/>
    <x v="6"/>
    <x v="0"/>
    <x v="0"/>
    <x v="1"/>
    <x v="1"/>
    <x v="1"/>
    <x v="1"/>
    <x v="1"/>
    <x v="1"/>
    <x v="1"/>
    <x v="0"/>
    <x v="3"/>
    <x v="4"/>
    <x v="4"/>
    <x v="1"/>
    <x v="2"/>
    <x v="3"/>
    <x v="1"/>
    <x v="2"/>
    <x v="1"/>
    <x v="1"/>
    <x v="4"/>
    <x v="2"/>
    <x v="6"/>
    <x v="3"/>
    <x v="5"/>
    <x v="3"/>
    <m/>
    <m/>
    <m/>
    <m/>
    <m/>
    <m/>
  </r>
  <r>
    <m/>
    <x v="1"/>
    <x v="31"/>
    <m/>
    <s v="Elever"/>
    <x v="6"/>
    <x v="0"/>
    <x v="1"/>
    <x v="1"/>
    <x v="1"/>
    <x v="1"/>
    <x v="1"/>
    <x v="1"/>
    <x v="3"/>
    <x v="2"/>
    <x v="0"/>
    <x v="3"/>
    <x v="4"/>
    <x v="4"/>
    <x v="1"/>
    <x v="3"/>
    <x v="3"/>
    <x v="1"/>
    <x v="2"/>
    <x v="1"/>
    <x v="3"/>
    <x v="1"/>
    <x v="1"/>
    <x v="4"/>
    <x v="4"/>
    <x v="4"/>
    <x v="3"/>
    <m/>
    <m/>
    <m/>
    <m/>
    <m/>
    <m/>
  </r>
  <r>
    <m/>
    <x v="1"/>
    <x v="31"/>
    <m/>
    <s v="Elever"/>
    <x v="6"/>
    <x v="1"/>
    <x v="0"/>
    <x v="1"/>
    <x v="1"/>
    <x v="1"/>
    <x v="0"/>
    <x v="1"/>
    <x v="3"/>
    <x v="2"/>
    <x v="0"/>
    <x v="3"/>
    <x v="4"/>
    <x v="4"/>
    <x v="3"/>
    <x v="2"/>
    <x v="3"/>
    <x v="2"/>
    <x v="2"/>
    <x v="1"/>
    <x v="1"/>
    <x v="3"/>
    <x v="2"/>
    <x v="4"/>
    <x v="4"/>
    <x v="4"/>
    <x v="3"/>
    <m/>
    <m/>
    <m/>
    <m/>
    <m/>
    <m/>
  </r>
  <r>
    <m/>
    <x v="1"/>
    <x v="31"/>
    <m/>
    <s v="Elever"/>
    <x v="6"/>
    <x v="0"/>
    <x v="0"/>
    <x v="1"/>
    <x v="1"/>
    <x v="1"/>
    <x v="1"/>
    <x v="1"/>
    <x v="1"/>
    <x v="1"/>
    <x v="0"/>
    <x v="3"/>
    <x v="4"/>
    <x v="4"/>
    <x v="3"/>
    <x v="2"/>
    <x v="3"/>
    <x v="1"/>
    <x v="2"/>
    <x v="1"/>
    <x v="1"/>
    <x v="1"/>
    <x v="2"/>
    <x v="6"/>
    <x v="4"/>
    <x v="4"/>
    <x v="4"/>
    <m/>
    <m/>
    <m/>
    <m/>
    <m/>
    <m/>
  </r>
  <r>
    <m/>
    <x v="1"/>
    <x v="31"/>
    <m/>
    <s v="Elever"/>
    <x v="6"/>
    <x v="1"/>
    <x v="0"/>
    <x v="1"/>
    <x v="1"/>
    <x v="1"/>
    <x v="0"/>
    <x v="1"/>
    <x v="1"/>
    <x v="1"/>
    <x v="0"/>
    <x v="3"/>
    <x v="4"/>
    <x v="4"/>
    <x v="3"/>
    <x v="2"/>
    <x v="3"/>
    <x v="2"/>
    <x v="2"/>
    <x v="1"/>
    <x v="1"/>
    <x v="1"/>
    <x v="2"/>
    <x v="5"/>
    <x v="3"/>
    <x v="4"/>
    <x v="3"/>
    <m/>
    <m/>
    <m/>
    <m/>
    <m/>
    <m/>
  </r>
  <r>
    <m/>
    <x v="1"/>
    <x v="31"/>
    <m/>
    <s v="Elever"/>
    <x v="6"/>
    <x v="1"/>
    <x v="0"/>
    <x v="1"/>
    <x v="1"/>
    <x v="1"/>
    <x v="1"/>
    <x v="1"/>
    <x v="3"/>
    <x v="1"/>
    <x v="0"/>
    <x v="3"/>
    <x v="4"/>
    <x v="4"/>
    <x v="3"/>
    <x v="2"/>
    <x v="3"/>
    <x v="1"/>
    <x v="2"/>
    <x v="1"/>
    <x v="1"/>
    <x v="1"/>
    <x v="2"/>
    <x v="5"/>
    <x v="3"/>
    <x v="4"/>
    <x v="3"/>
    <m/>
    <m/>
    <m/>
    <m/>
    <m/>
    <m/>
  </r>
  <r>
    <m/>
    <x v="1"/>
    <x v="31"/>
    <m/>
    <s v="Elever"/>
    <x v="6"/>
    <x v="1"/>
    <x v="0"/>
    <x v="1"/>
    <x v="1"/>
    <x v="1"/>
    <x v="1"/>
    <x v="1"/>
    <x v="1"/>
    <x v="1"/>
    <x v="0"/>
    <x v="3"/>
    <x v="4"/>
    <x v="4"/>
    <x v="3"/>
    <x v="2"/>
    <x v="3"/>
    <x v="1"/>
    <x v="2"/>
    <x v="1"/>
    <x v="1"/>
    <x v="3"/>
    <x v="2"/>
    <x v="6"/>
    <x v="3"/>
    <x v="4"/>
    <x v="3"/>
    <m/>
    <m/>
    <m/>
    <m/>
    <m/>
    <m/>
  </r>
  <r>
    <m/>
    <x v="1"/>
    <x v="31"/>
    <m/>
    <s v="Elever"/>
    <x v="6"/>
    <x v="0"/>
    <x v="0"/>
    <x v="1"/>
    <x v="1"/>
    <x v="1"/>
    <x v="1"/>
    <x v="1"/>
    <x v="3"/>
    <x v="2"/>
    <x v="3"/>
    <x v="3"/>
    <x v="4"/>
    <x v="4"/>
    <x v="3"/>
    <x v="2"/>
    <x v="3"/>
    <x v="3"/>
    <x v="2"/>
    <x v="1"/>
    <x v="1"/>
    <x v="3"/>
    <x v="1"/>
    <x v="6"/>
    <x v="4"/>
    <x v="4"/>
    <x v="3"/>
    <m/>
    <m/>
    <m/>
    <m/>
    <m/>
    <m/>
  </r>
  <r>
    <m/>
    <x v="1"/>
    <x v="31"/>
    <m/>
    <s v="Elever"/>
    <x v="6"/>
    <x v="1"/>
    <x v="0"/>
    <x v="1"/>
    <x v="1"/>
    <x v="1"/>
    <x v="1"/>
    <x v="1"/>
    <x v="3"/>
    <x v="1"/>
    <x v="0"/>
    <x v="3"/>
    <x v="4"/>
    <x v="4"/>
    <x v="3"/>
    <x v="2"/>
    <x v="3"/>
    <x v="1"/>
    <x v="2"/>
    <x v="1"/>
    <x v="1"/>
    <x v="4"/>
    <x v="2"/>
    <x v="5"/>
    <x v="3"/>
    <x v="4"/>
    <x v="3"/>
    <m/>
    <m/>
    <m/>
    <m/>
    <m/>
    <m/>
  </r>
  <r>
    <m/>
    <x v="1"/>
    <x v="31"/>
    <m/>
    <s v="Elever"/>
    <x v="6"/>
    <x v="1"/>
    <x v="0"/>
    <x v="1"/>
    <x v="1"/>
    <x v="2"/>
    <x v="0"/>
    <x v="1"/>
    <x v="1"/>
    <x v="2"/>
    <x v="0"/>
    <x v="3"/>
    <x v="4"/>
    <x v="4"/>
    <x v="1"/>
    <x v="2"/>
    <x v="3"/>
    <x v="2"/>
    <x v="2"/>
    <x v="1"/>
    <x v="1"/>
    <x v="4"/>
    <x v="2"/>
    <x v="5"/>
    <x v="4"/>
    <x v="4"/>
    <x v="3"/>
    <m/>
    <m/>
    <m/>
    <m/>
    <m/>
    <m/>
  </r>
  <r>
    <m/>
    <x v="1"/>
    <x v="31"/>
    <m/>
    <s v="Elever"/>
    <x v="6"/>
    <x v="1"/>
    <x v="0"/>
    <x v="1"/>
    <x v="1"/>
    <x v="1"/>
    <x v="0"/>
    <x v="1"/>
    <x v="2"/>
    <x v="3"/>
    <x v="0"/>
    <x v="3"/>
    <x v="4"/>
    <x v="4"/>
    <x v="3"/>
    <x v="2"/>
    <x v="3"/>
    <x v="2"/>
    <x v="2"/>
    <x v="1"/>
    <x v="1"/>
    <x v="1"/>
    <x v="2"/>
    <x v="4"/>
    <x v="4"/>
    <x v="4"/>
    <x v="3"/>
    <m/>
    <m/>
    <m/>
    <m/>
    <m/>
    <m/>
  </r>
  <r>
    <m/>
    <x v="1"/>
    <x v="31"/>
    <m/>
    <s v="Elever"/>
    <x v="6"/>
    <x v="1"/>
    <x v="0"/>
    <x v="1"/>
    <x v="1"/>
    <x v="1"/>
    <x v="0"/>
    <x v="1"/>
    <x v="3"/>
    <x v="1"/>
    <x v="0"/>
    <x v="3"/>
    <x v="4"/>
    <x v="4"/>
    <x v="3"/>
    <x v="2"/>
    <x v="3"/>
    <x v="2"/>
    <x v="2"/>
    <x v="1"/>
    <x v="1"/>
    <x v="1"/>
    <x v="2"/>
    <x v="5"/>
    <x v="4"/>
    <x v="6"/>
    <x v="4"/>
    <m/>
    <m/>
    <m/>
    <m/>
    <m/>
    <m/>
  </r>
  <r>
    <m/>
    <x v="1"/>
    <x v="31"/>
    <m/>
    <s v="Elever"/>
    <x v="6"/>
    <x v="0"/>
    <x v="1"/>
    <x v="0"/>
    <x v="1"/>
    <x v="2"/>
    <x v="2"/>
    <x v="1"/>
    <x v="3"/>
    <x v="2"/>
    <x v="0"/>
    <x v="3"/>
    <x v="4"/>
    <x v="4"/>
    <x v="1"/>
    <x v="3"/>
    <x v="3"/>
    <x v="3"/>
    <x v="1"/>
    <x v="1"/>
    <x v="3"/>
    <x v="1"/>
    <x v="2"/>
    <x v="4"/>
    <x v="4"/>
    <x v="4"/>
    <x v="3"/>
    <m/>
    <m/>
    <m/>
    <m/>
    <m/>
    <m/>
  </r>
  <r>
    <m/>
    <x v="1"/>
    <x v="31"/>
    <m/>
    <s v="Elever"/>
    <x v="6"/>
    <x v="0"/>
    <x v="0"/>
    <x v="1"/>
    <x v="1"/>
    <x v="1"/>
    <x v="1"/>
    <x v="1"/>
    <x v="1"/>
    <x v="4"/>
    <x v="4"/>
    <x v="4"/>
    <x v="4"/>
    <x v="4"/>
    <x v="1"/>
    <x v="3"/>
    <x v="3"/>
    <x v="1"/>
    <x v="1"/>
    <x v="1"/>
    <x v="1"/>
    <x v="3"/>
    <x v="2"/>
    <x v="4"/>
    <x v="3"/>
    <x v="4"/>
    <x v="3"/>
    <m/>
    <m/>
    <m/>
    <m/>
    <m/>
    <m/>
  </r>
  <r>
    <m/>
    <x v="1"/>
    <x v="31"/>
    <m/>
    <s v="Elever"/>
    <x v="6"/>
    <x v="1"/>
    <x v="0"/>
    <x v="1"/>
    <x v="1"/>
    <x v="1"/>
    <x v="0"/>
    <x v="1"/>
    <x v="3"/>
    <x v="1"/>
    <x v="0"/>
    <x v="3"/>
    <x v="4"/>
    <x v="4"/>
    <x v="1"/>
    <x v="2"/>
    <x v="3"/>
    <x v="2"/>
    <x v="2"/>
    <x v="1"/>
    <x v="1"/>
    <x v="1"/>
    <x v="2"/>
    <x v="4"/>
    <x v="4"/>
    <x v="4"/>
    <x v="3"/>
    <m/>
    <m/>
    <m/>
    <m/>
    <m/>
    <m/>
  </r>
  <r>
    <m/>
    <x v="1"/>
    <x v="31"/>
    <m/>
    <s v="Elever"/>
    <x v="6"/>
    <x v="0"/>
    <x v="0"/>
    <x v="1"/>
    <x v="1"/>
    <x v="1"/>
    <x v="0"/>
    <x v="0"/>
    <x v="1"/>
    <x v="1"/>
    <x v="0"/>
    <x v="3"/>
    <x v="4"/>
    <x v="4"/>
    <x v="1"/>
    <x v="2"/>
    <x v="3"/>
    <x v="1"/>
    <x v="2"/>
    <x v="1"/>
    <x v="1"/>
    <x v="1"/>
    <x v="2"/>
    <x v="5"/>
    <x v="4"/>
    <x v="4"/>
    <x v="3"/>
    <m/>
    <m/>
    <m/>
    <m/>
    <m/>
    <m/>
  </r>
  <r>
    <m/>
    <x v="1"/>
    <x v="31"/>
    <m/>
    <s v="Elever"/>
    <x v="6"/>
    <x v="1"/>
    <x v="0"/>
    <x v="1"/>
    <x v="1"/>
    <x v="1"/>
    <x v="0"/>
    <x v="1"/>
    <x v="1"/>
    <x v="1"/>
    <x v="0"/>
    <x v="3"/>
    <x v="4"/>
    <x v="4"/>
    <x v="3"/>
    <x v="2"/>
    <x v="3"/>
    <x v="2"/>
    <x v="2"/>
    <x v="1"/>
    <x v="1"/>
    <x v="1"/>
    <x v="0"/>
    <x v="5"/>
    <x v="3"/>
    <x v="4"/>
    <x v="3"/>
    <m/>
    <m/>
    <m/>
    <m/>
    <m/>
    <m/>
  </r>
  <r>
    <m/>
    <x v="1"/>
    <x v="31"/>
    <m/>
    <s v="Elever"/>
    <x v="6"/>
    <x v="1"/>
    <x v="1"/>
    <x v="1"/>
    <x v="1"/>
    <x v="1"/>
    <x v="0"/>
    <x v="1"/>
    <x v="3"/>
    <x v="1"/>
    <x v="0"/>
    <x v="3"/>
    <x v="4"/>
    <x v="4"/>
    <x v="1"/>
    <x v="2"/>
    <x v="3"/>
    <x v="2"/>
    <x v="2"/>
    <x v="1"/>
    <x v="1"/>
    <x v="3"/>
    <x v="2"/>
    <x v="5"/>
    <x v="3"/>
    <x v="4"/>
    <x v="3"/>
    <m/>
    <m/>
    <m/>
    <m/>
    <m/>
    <m/>
  </r>
  <r>
    <m/>
    <x v="1"/>
    <x v="31"/>
    <m/>
    <s v="Elever"/>
    <x v="6"/>
    <x v="1"/>
    <x v="1"/>
    <x v="0"/>
    <x v="1"/>
    <x v="2"/>
    <x v="1"/>
    <x v="1"/>
    <x v="3"/>
    <x v="2"/>
    <x v="0"/>
    <x v="3"/>
    <x v="4"/>
    <x v="4"/>
    <x v="1"/>
    <x v="3"/>
    <x v="1"/>
    <x v="3"/>
    <x v="2"/>
    <x v="2"/>
    <x v="1"/>
    <x v="3"/>
    <x v="1"/>
    <x v="4"/>
    <x v="4"/>
    <x v="4"/>
    <x v="3"/>
    <m/>
    <m/>
    <m/>
    <m/>
    <m/>
    <m/>
  </r>
  <r>
    <m/>
    <x v="1"/>
    <x v="31"/>
    <m/>
    <s v="Elever"/>
    <x v="6"/>
    <x v="1"/>
    <x v="0"/>
    <x v="1"/>
    <x v="1"/>
    <x v="1"/>
    <x v="0"/>
    <x v="1"/>
    <x v="3"/>
    <x v="1"/>
    <x v="0"/>
    <x v="3"/>
    <x v="4"/>
    <x v="4"/>
    <x v="3"/>
    <x v="2"/>
    <x v="3"/>
    <x v="2"/>
    <x v="2"/>
    <x v="1"/>
    <x v="1"/>
    <x v="3"/>
    <x v="2"/>
    <x v="5"/>
    <x v="4"/>
    <x v="4"/>
    <x v="3"/>
    <m/>
    <m/>
    <m/>
    <m/>
    <m/>
    <m/>
  </r>
  <r>
    <m/>
    <x v="1"/>
    <x v="31"/>
    <m/>
    <s v="Elever"/>
    <x v="6"/>
    <x v="1"/>
    <x v="0"/>
    <x v="1"/>
    <x v="1"/>
    <x v="1"/>
    <x v="0"/>
    <x v="1"/>
    <x v="3"/>
    <x v="2"/>
    <x v="0"/>
    <x v="3"/>
    <x v="4"/>
    <x v="0"/>
    <x v="0"/>
    <x v="0"/>
    <x v="0"/>
    <x v="0"/>
    <x v="0"/>
    <x v="0"/>
    <x v="0"/>
    <x v="0"/>
    <x v="0"/>
    <x v="6"/>
    <x v="4"/>
    <x v="5"/>
    <x v="3"/>
    <m/>
    <m/>
    <m/>
    <m/>
    <m/>
    <m/>
  </r>
  <r>
    <m/>
    <x v="1"/>
    <x v="31"/>
    <m/>
    <s v="Elever"/>
    <x v="6"/>
    <x v="0"/>
    <x v="0"/>
    <x v="1"/>
    <x v="1"/>
    <x v="1"/>
    <x v="1"/>
    <x v="1"/>
    <x v="1"/>
    <x v="1"/>
    <x v="3"/>
    <x v="3"/>
    <x v="4"/>
    <x v="4"/>
    <x v="3"/>
    <x v="2"/>
    <x v="3"/>
    <x v="1"/>
    <x v="1"/>
    <x v="1"/>
    <x v="3"/>
    <x v="3"/>
    <x v="1"/>
    <x v="5"/>
    <x v="3"/>
    <x v="6"/>
    <x v="3"/>
    <m/>
    <m/>
    <m/>
    <m/>
    <m/>
    <m/>
  </r>
  <r>
    <m/>
    <x v="1"/>
    <x v="31"/>
    <m/>
    <s v="Elever"/>
    <x v="6"/>
    <x v="1"/>
    <x v="0"/>
    <x v="1"/>
    <x v="1"/>
    <x v="1"/>
    <x v="0"/>
    <x v="1"/>
    <x v="3"/>
    <x v="1"/>
    <x v="0"/>
    <x v="3"/>
    <x v="4"/>
    <x v="4"/>
    <x v="3"/>
    <x v="2"/>
    <x v="3"/>
    <x v="1"/>
    <x v="1"/>
    <x v="1"/>
    <x v="1"/>
    <x v="4"/>
    <x v="2"/>
    <x v="6"/>
    <x v="4"/>
    <x v="4"/>
    <x v="3"/>
    <m/>
    <m/>
    <m/>
    <m/>
    <m/>
    <m/>
  </r>
  <r>
    <m/>
    <x v="1"/>
    <x v="31"/>
    <m/>
    <s v="Elever"/>
    <x v="6"/>
    <x v="1"/>
    <x v="0"/>
    <x v="1"/>
    <x v="1"/>
    <x v="1"/>
    <x v="1"/>
    <x v="1"/>
    <x v="3"/>
    <x v="1"/>
    <x v="0"/>
    <x v="3"/>
    <x v="4"/>
    <x v="5"/>
    <x v="0"/>
    <x v="0"/>
    <x v="0"/>
    <x v="0"/>
    <x v="0"/>
    <x v="0"/>
    <x v="0"/>
    <x v="0"/>
    <x v="0"/>
    <x v="5"/>
    <x v="3"/>
    <x v="4"/>
    <x v="3"/>
    <m/>
    <m/>
    <m/>
    <m/>
    <m/>
    <m/>
  </r>
  <r>
    <m/>
    <x v="1"/>
    <x v="31"/>
    <m/>
    <s v="Elever"/>
    <x v="6"/>
    <x v="1"/>
    <x v="0"/>
    <x v="1"/>
    <x v="1"/>
    <x v="2"/>
    <x v="0"/>
    <x v="1"/>
    <x v="3"/>
    <x v="2"/>
    <x v="3"/>
    <x v="3"/>
    <x v="4"/>
    <x v="4"/>
    <x v="3"/>
    <x v="2"/>
    <x v="1"/>
    <x v="2"/>
    <x v="2"/>
    <x v="2"/>
    <x v="1"/>
    <x v="3"/>
    <x v="2"/>
    <x v="6"/>
    <x v="4"/>
    <x v="4"/>
    <x v="3"/>
    <m/>
    <m/>
    <m/>
    <m/>
    <m/>
    <m/>
  </r>
  <r>
    <m/>
    <x v="1"/>
    <x v="31"/>
    <m/>
    <s v="Elever"/>
    <x v="6"/>
    <x v="1"/>
    <x v="0"/>
    <x v="0"/>
    <x v="1"/>
    <x v="1"/>
    <x v="1"/>
    <x v="1"/>
    <x v="2"/>
    <x v="2"/>
    <x v="0"/>
    <x v="1"/>
    <x v="4"/>
    <x v="5"/>
    <x v="0"/>
    <x v="0"/>
    <x v="0"/>
    <x v="0"/>
    <x v="0"/>
    <x v="0"/>
    <x v="0"/>
    <x v="0"/>
    <x v="0"/>
    <x v="6"/>
    <x v="4"/>
    <x v="4"/>
    <x v="3"/>
    <m/>
    <m/>
    <m/>
    <m/>
    <m/>
    <m/>
  </r>
  <r>
    <m/>
    <x v="1"/>
    <x v="31"/>
    <m/>
    <s v="Elever"/>
    <x v="6"/>
    <x v="0"/>
    <x v="1"/>
    <x v="1"/>
    <x v="1"/>
    <x v="1"/>
    <x v="2"/>
    <x v="1"/>
    <x v="1"/>
    <x v="1"/>
    <x v="0"/>
    <x v="3"/>
    <x v="4"/>
    <x v="4"/>
    <x v="1"/>
    <x v="2"/>
    <x v="3"/>
    <x v="2"/>
    <x v="2"/>
    <x v="1"/>
    <x v="1"/>
    <x v="3"/>
    <x v="2"/>
    <x v="6"/>
    <x v="3"/>
    <x v="4"/>
    <x v="4"/>
    <m/>
    <m/>
    <m/>
    <m/>
    <m/>
    <m/>
  </r>
  <r>
    <m/>
    <x v="1"/>
    <x v="31"/>
    <m/>
    <s v="Elever"/>
    <x v="6"/>
    <x v="0"/>
    <x v="0"/>
    <x v="1"/>
    <x v="1"/>
    <x v="1"/>
    <x v="0"/>
    <x v="1"/>
    <x v="1"/>
    <x v="1"/>
    <x v="3"/>
    <x v="3"/>
    <x v="4"/>
    <x v="4"/>
    <x v="3"/>
    <x v="1"/>
    <x v="3"/>
    <x v="3"/>
    <x v="2"/>
    <x v="1"/>
    <x v="1"/>
    <x v="3"/>
    <x v="1"/>
    <x v="4"/>
    <x v="3"/>
    <x v="5"/>
    <x v="3"/>
    <m/>
    <m/>
    <m/>
    <m/>
    <m/>
    <m/>
  </r>
  <r>
    <m/>
    <x v="1"/>
    <x v="31"/>
    <m/>
    <s v="Elever"/>
    <x v="6"/>
    <x v="1"/>
    <x v="0"/>
    <x v="0"/>
    <x v="1"/>
    <x v="0"/>
    <x v="0"/>
    <x v="1"/>
    <x v="1"/>
    <x v="2"/>
    <x v="0"/>
    <x v="3"/>
    <x v="4"/>
    <x v="4"/>
    <x v="3"/>
    <x v="1"/>
    <x v="3"/>
    <x v="1"/>
    <x v="2"/>
    <x v="1"/>
    <x v="1"/>
    <x v="4"/>
    <x v="2"/>
    <x v="5"/>
    <x v="3"/>
    <x v="4"/>
    <x v="3"/>
    <m/>
    <m/>
    <m/>
    <m/>
    <m/>
    <m/>
  </r>
  <r>
    <m/>
    <x v="1"/>
    <x v="31"/>
    <m/>
    <s v="Elever"/>
    <x v="6"/>
    <x v="0"/>
    <x v="1"/>
    <x v="1"/>
    <x v="0"/>
    <x v="2"/>
    <x v="1"/>
    <x v="0"/>
    <x v="2"/>
    <x v="3"/>
    <x v="3"/>
    <x v="1"/>
    <x v="4"/>
    <x v="4"/>
    <x v="1"/>
    <x v="3"/>
    <x v="3"/>
    <x v="1"/>
    <x v="1"/>
    <x v="2"/>
    <x v="3"/>
    <x v="1"/>
    <x v="1"/>
    <x v="4"/>
    <x v="3"/>
    <x v="4"/>
    <x v="3"/>
    <m/>
    <m/>
    <m/>
    <m/>
    <m/>
    <m/>
  </r>
  <r>
    <m/>
    <x v="1"/>
    <x v="30"/>
    <m/>
    <s v="Elever"/>
    <x v="6"/>
    <x v="1"/>
    <x v="0"/>
    <x v="1"/>
    <x v="1"/>
    <x v="1"/>
    <x v="1"/>
    <x v="1"/>
    <x v="1"/>
    <x v="1"/>
    <x v="0"/>
    <x v="3"/>
    <x v="4"/>
    <x v="5"/>
    <x v="0"/>
    <x v="0"/>
    <x v="0"/>
    <x v="0"/>
    <x v="0"/>
    <x v="0"/>
    <x v="0"/>
    <x v="0"/>
    <x v="0"/>
    <x v="6"/>
    <x v="3"/>
    <x v="5"/>
    <x v="4"/>
    <m/>
    <m/>
    <m/>
    <m/>
    <m/>
    <m/>
  </r>
  <r>
    <m/>
    <x v="1"/>
    <x v="30"/>
    <m/>
    <s v="Elever"/>
    <x v="6"/>
    <x v="0"/>
    <x v="0"/>
    <x v="0"/>
    <x v="1"/>
    <x v="1"/>
    <x v="1"/>
    <x v="1"/>
    <x v="1"/>
    <x v="1"/>
    <x v="0"/>
    <x v="3"/>
    <x v="4"/>
    <x v="4"/>
    <x v="3"/>
    <x v="2"/>
    <x v="3"/>
    <x v="3"/>
    <x v="2"/>
    <x v="1"/>
    <x v="1"/>
    <x v="1"/>
    <x v="2"/>
    <x v="4"/>
    <x v="4"/>
    <x v="4"/>
    <x v="3"/>
    <m/>
    <m/>
    <m/>
    <m/>
    <m/>
    <m/>
  </r>
  <r>
    <m/>
    <x v="1"/>
    <x v="30"/>
    <m/>
    <s v="Elever"/>
    <x v="6"/>
    <x v="0"/>
    <x v="0"/>
    <x v="1"/>
    <x v="1"/>
    <x v="1"/>
    <x v="1"/>
    <x v="1"/>
    <x v="2"/>
    <x v="2"/>
    <x v="0"/>
    <x v="3"/>
    <x v="4"/>
    <x v="5"/>
    <x v="0"/>
    <x v="0"/>
    <x v="0"/>
    <x v="0"/>
    <x v="0"/>
    <x v="0"/>
    <x v="0"/>
    <x v="0"/>
    <x v="0"/>
    <x v="6"/>
    <x v="3"/>
    <x v="5"/>
    <x v="3"/>
    <m/>
    <m/>
    <m/>
    <m/>
    <m/>
    <m/>
  </r>
  <r>
    <m/>
    <x v="1"/>
    <x v="30"/>
    <m/>
    <s v="Elever"/>
    <x v="6"/>
    <x v="0"/>
    <x v="0"/>
    <x v="0"/>
    <x v="0"/>
    <x v="1"/>
    <x v="1"/>
    <x v="1"/>
    <x v="3"/>
    <x v="1"/>
    <x v="3"/>
    <x v="3"/>
    <x v="4"/>
    <x v="4"/>
    <x v="3"/>
    <x v="2"/>
    <x v="3"/>
    <x v="2"/>
    <x v="2"/>
    <x v="1"/>
    <x v="1"/>
    <x v="3"/>
    <x v="2"/>
    <x v="6"/>
    <x v="4"/>
    <x v="5"/>
    <x v="3"/>
    <m/>
    <m/>
    <m/>
    <m/>
    <m/>
    <m/>
  </r>
  <r>
    <m/>
    <x v="1"/>
    <x v="30"/>
    <m/>
    <s v="Elever"/>
    <x v="6"/>
    <x v="0"/>
    <x v="1"/>
    <x v="0"/>
    <x v="1"/>
    <x v="2"/>
    <x v="2"/>
    <x v="2"/>
    <x v="3"/>
    <x v="2"/>
    <x v="3"/>
    <x v="3"/>
    <x v="4"/>
    <x v="4"/>
    <x v="3"/>
    <x v="3"/>
    <x v="3"/>
    <x v="2"/>
    <x v="2"/>
    <x v="2"/>
    <x v="3"/>
    <x v="3"/>
    <x v="2"/>
    <x v="5"/>
    <x v="3"/>
    <x v="4"/>
    <x v="3"/>
    <m/>
    <m/>
    <m/>
    <m/>
    <m/>
    <m/>
  </r>
  <r>
    <m/>
    <x v="1"/>
    <x v="30"/>
    <m/>
    <s v="Elever"/>
    <x v="6"/>
    <x v="1"/>
    <x v="0"/>
    <x v="0"/>
    <x v="0"/>
    <x v="2"/>
    <x v="1"/>
    <x v="2"/>
    <x v="3"/>
    <x v="2"/>
    <x v="0"/>
    <x v="1"/>
    <x v="4"/>
    <x v="4"/>
    <x v="3"/>
    <x v="3"/>
    <x v="1"/>
    <x v="1"/>
    <x v="2"/>
    <x v="1"/>
    <x v="3"/>
    <x v="3"/>
    <x v="2"/>
    <x v="6"/>
    <x v="3"/>
    <x v="5"/>
    <x v="3"/>
    <m/>
    <m/>
    <m/>
    <m/>
    <m/>
    <m/>
  </r>
  <r>
    <m/>
    <x v="1"/>
    <x v="30"/>
    <m/>
    <s v="Elever"/>
    <x v="6"/>
    <x v="0"/>
    <x v="0"/>
    <x v="1"/>
    <x v="1"/>
    <x v="1"/>
    <x v="2"/>
    <x v="1"/>
    <x v="1"/>
    <x v="1"/>
    <x v="2"/>
    <x v="3"/>
    <x v="4"/>
    <x v="4"/>
    <x v="3"/>
    <x v="2"/>
    <x v="3"/>
    <x v="3"/>
    <x v="2"/>
    <x v="1"/>
    <x v="3"/>
    <x v="3"/>
    <x v="2"/>
    <x v="4"/>
    <x v="3"/>
    <x v="4"/>
    <x v="3"/>
    <m/>
    <m/>
    <m/>
    <m/>
    <m/>
    <m/>
  </r>
  <r>
    <m/>
    <x v="1"/>
    <x v="30"/>
    <m/>
    <s v="Elever"/>
    <x v="6"/>
    <x v="0"/>
    <x v="0"/>
    <x v="0"/>
    <x v="1"/>
    <x v="1"/>
    <x v="0"/>
    <x v="1"/>
    <x v="3"/>
    <x v="1"/>
    <x v="0"/>
    <x v="3"/>
    <x v="4"/>
    <x v="4"/>
    <x v="3"/>
    <x v="2"/>
    <x v="3"/>
    <x v="2"/>
    <x v="2"/>
    <x v="1"/>
    <x v="1"/>
    <x v="1"/>
    <x v="2"/>
    <x v="4"/>
    <x v="3"/>
    <x v="4"/>
    <x v="3"/>
    <m/>
    <m/>
    <m/>
    <m/>
    <m/>
    <m/>
  </r>
  <r>
    <m/>
    <x v="1"/>
    <x v="30"/>
    <m/>
    <s v="Elever"/>
    <x v="6"/>
    <x v="1"/>
    <x v="0"/>
    <x v="0"/>
    <x v="1"/>
    <x v="1"/>
    <x v="1"/>
    <x v="1"/>
    <x v="2"/>
    <x v="3"/>
    <x v="2"/>
    <x v="2"/>
    <x v="4"/>
    <x v="4"/>
    <x v="3"/>
    <x v="2"/>
    <x v="3"/>
    <x v="2"/>
    <x v="2"/>
    <x v="1"/>
    <x v="1"/>
    <x v="4"/>
    <x v="2"/>
    <x v="6"/>
    <x v="4"/>
    <x v="6"/>
    <x v="4"/>
    <m/>
    <m/>
    <m/>
    <m/>
    <m/>
    <m/>
  </r>
  <r>
    <m/>
    <x v="1"/>
    <x v="30"/>
    <m/>
    <s v="Elever"/>
    <x v="6"/>
    <x v="1"/>
    <x v="0"/>
    <x v="1"/>
    <x v="1"/>
    <x v="1"/>
    <x v="1"/>
    <x v="1"/>
    <x v="1"/>
    <x v="1"/>
    <x v="2"/>
    <x v="1"/>
    <x v="4"/>
    <x v="5"/>
    <x v="0"/>
    <x v="0"/>
    <x v="0"/>
    <x v="0"/>
    <x v="0"/>
    <x v="0"/>
    <x v="0"/>
    <x v="0"/>
    <x v="0"/>
    <x v="5"/>
    <x v="3"/>
    <x v="4"/>
    <x v="3"/>
    <m/>
    <m/>
    <m/>
    <m/>
    <m/>
    <m/>
  </r>
  <r>
    <m/>
    <x v="1"/>
    <x v="30"/>
    <m/>
    <s v="Elever"/>
    <x v="6"/>
    <x v="0"/>
    <x v="0"/>
    <x v="1"/>
    <x v="1"/>
    <x v="1"/>
    <x v="0"/>
    <x v="1"/>
    <x v="1"/>
    <x v="1"/>
    <x v="0"/>
    <x v="1"/>
    <x v="4"/>
    <x v="5"/>
    <x v="0"/>
    <x v="0"/>
    <x v="0"/>
    <x v="0"/>
    <x v="0"/>
    <x v="0"/>
    <x v="0"/>
    <x v="0"/>
    <x v="0"/>
    <x v="5"/>
    <x v="3"/>
    <x v="4"/>
    <x v="3"/>
    <m/>
    <m/>
    <m/>
    <m/>
    <m/>
    <m/>
  </r>
  <r>
    <m/>
    <x v="1"/>
    <x v="30"/>
    <m/>
    <s v="Elever"/>
    <x v="6"/>
    <x v="0"/>
    <x v="0"/>
    <x v="1"/>
    <x v="1"/>
    <x v="1"/>
    <x v="1"/>
    <x v="1"/>
    <x v="1"/>
    <x v="2"/>
    <x v="3"/>
    <x v="3"/>
    <x v="4"/>
    <x v="5"/>
    <x v="0"/>
    <x v="0"/>
    <x v="0"/>
    <x v="0"/>
    <x v="0"/>
    <x v="0"/>
    <x v="0"/>
    <x v="0"/>
    <x v="0"/>
    <x v="5"/>
    <x v="3"/>
    <x v="6"/>
    <x v="3"/>
    <m/>
    <m/>
    <m/>
    <m/>
    <m/>
    <m/>
  </r>
  <r>
    <m/>
    <x v="1"/>
    <x v="30"/>
    <m/>
    <s v="Elever"/>
    <x v="6"/>
    <x v="0"/>
    <x v="1"/>
    <x v="1"/>
    <x v="1"/>
    <x v="1"/>
    <x v="2"/>
    <x v="0"/>
    <x v="3"/>
    <x v="1"/>
    <x v="0"/>
    <x v="1"/>
    <x v="4"/>
    <x v="4"/>
    <x v="1"/>
    <x v="2"/>
    <x v="3"/>
    <x v="1"/>
    <x v="1"/>
    <x v="4"/>
    <x v="3"/>
    <x v="0"/>
    <x v="1"/>
    <x v="5"/>
    <x v="3"/>
    <x v="4"/>
    <x v="3"/>
    <m/>
    <m/>
    <m/>
    <m/>
    <m/>
    <m/>
  </r>
  <r>
    <m/>
    <x v="1"/>
    <x v="30"/>
    <m/>
    <s v="Elever"/>
    <x v="6"/>
    <x v="1"/>
    <x v="0"/>
    <x v="1"/>
    <x v="1"/>
    <x v="1"/>
    <x v="0"/>
    <x v="1"/>
    <x v="1"/>
    <x v="1"/>
    <x v="0"/>
    <x v="3"/>
    <x v="4"/>
    <x v="5"/>
    <x v="0"/>
    <x v="0"/>
    <x v="0"/>
    <x v="0"/>
    <x v="0"/>
    <x v="0"/>
    <x v="0"/>
    <x v="0"/>
    <x v="0"/>
    <x v="6"/>
    <x v="3"/>
    <x v="4"/>
    <x v="3"/>
    <m/>
    <m/>
    <m/>
    <m/>
    <m/>
    <m/>
  </r>
  <r>
    <m/>
    <x v="1"/>
    <x v="30"/>
    <m/>
    <s v="Elever"/>
    <x v="6"/>
    <x v="0"/>
    <x v="0"/>
    <x v="0"/>
    <x v="0"/>
    <x v="1"/>
    <x v="0"/>
    <x v="1"/>
    <x v="1"/>
    <x v="2"/>
    <x v="0"/>
    <x v="1"/>
    <x v="4"/>
    <x v="4"/>
    <x v="1"/>
    <x v="2"/>
    <x v="1"/>
    <x v="1"/>
    <x v="1"/>
    <x v="2"/>
    <x v="1"/>
    <x v="3"/>
    <x v="2"/>
    <x v="5"/>
    <x v="4"/>
    <x v="4"/>
    <x v="4"/>
    <m/>
    <m/>
    <m/>
    <m/>
    <m/>
    <m/>
  </r>
  <r>
    <m/>
    <x v="1"/>
    <x v="30"/>
    <m/>
    <s v="Elever"/>
    <x v="6"/>
    <x v="1"/>
    <x v="0"/>
    <x v="1"/>
    <x v="1"/>
    <x v="1"/>
    <x v="0"/>
    <x v="1"/>
    <x v="1"/>
    <x v="1"/>
    <x v="0"/>
    <x v="3"/>
    <x v="4"/>
    <x v="4"/>
    <x v="3"/>
    <x v="2"/>
    <x v="3"/>
    <x v="2"/>
    <x v="2"/>
    <x v="1"/>
    <x v="1"/>
    <x v="1"/>
    <x v="2"/>
    <x v="5"/>
    <x v="4"/>
    <x v="4"/>
    <x v="3"/>
    <m/>
    <m/>
    <m/>
    <m/>
    <m/>
    <m/>
  </r>
  <r>
    <m/>
    <x v="1"/>
    <x v="30"/>
    <m/>
    <s v="Elever"/>
    <x v="6"/>
    <x v="0"/>
    <x v="0"/>
    <x v="1"/>
    <x v="1"/>
    <x v="1"/>
    <x v="1"/>
    <x v="1"/>
    <x v="1"/>
    <x v="3"/>
    <x v="0"/>
    <x v="3"/>
    <x v="4"/>
    <x v="4"/>
    <x v="3"/>
    <x v="2"/>
    <x v="3"/>
    <x v="1"/>
    <x v="2"/>
    <x v="1"/>
    <x v="1"/>
    <x v="1"/>
    <x v="2"/>
    <x v="4"/>
    <x v="4"/>
    <x v="4"/>
    <x v="3"/>
    <m/>
    <m/>
    <m/>
    <m/>
    <m/>
    <m/>
  </r>
  <r>
    <m/>
    <x v="1"/>
    <x v="30"/>
    <m/>
    <s v="Elever"/>
    <x v="6"/>
    <x v="0"/>
    <x v="0"/>
    <x v="1"/>
    <x v="1"/>
    <x v="1"/>
    <x v="0"/>
    <x v="1"/>
    <x v="1"/>
    <x v="3"/>
    <x v="2"/>
    <x v="1"/>
    <x v="4"/>
    <x v="4"/>
    <x v="4"/>
    <x v="2"/>
    <x v="3"/>
    <x v="1"/>
    <x v="4"/>
    <x v="1"/>
    <x v="1"/>
    <x v="1"/>
    <x v="2"/>
    <x v="6"/>
    <x v="4"/>
    <x v="4"/>
    <x v="3"/>
    <m/>
    <m/>
    <m/>
    <m/>
    <m/>
    <m/>
  </r>
  <r>
    <m/>
    <x v="1"/>
    <x v="30"/>
    <m/>
    <s v="Elever"/>
    <x v="6"/>
    <x v="1"/>
    <x v="0"/>
    <x v="0"/>
    <x v="1"/>
    <x v="1"/>
    <x v="0"/>
    <x v="1"/>
    <x v="1"/>
    <x v="2"/>
    <x v="0"/>
    <x v="3"/>
    <x v="4"/>
    <x v="4"/>
    <x v="3"/>
    <x v="2"/>
    <x v="3"/>
    <x v="2"/>
    <x v="2"/>
    <x v="1"/>
    <x v="1"/>
    <x v="1"/>
    <x v="2"/>
    <x v="6"/>
    <x v="4"/>
    <x v="4"/>
    <x v="3"/>
    <m/>
    <m/>
    <m/>
    <m/>
    <m/>
    <m/>
  </r>
  <r>
    <m/>
    <x v="1"/>
    <x v="30"/>
    <m/>
    <s v="Elever"/>
    <x v="6"/>
    <x v="0"/>
    <x v="0"/>
    <x v="1"/>
    <x v="1"/>
    <x v="1"/>
    <x v="1"/>
    <x v="1"/>
    <x v="1"/>
    <x v="1"/>
    <x v="0"/>
    <x v="3"/>
    <x v="4"/>
    <x v="5"/>
    <x v="0"/>
    <x v="0"/>
    <x v="0"/>
    <x v="0"/>
    <x v="0"/>
    <x v="0"/>
    <x v="0"/>
    <x v="0"/>
    <x v="0"/>
    <x v="4"/>
    <x v="3"/>
    <x v="4"/>
    <x v="3"/>
    <m/>
    <m/>
    <m/>
    <m/>
    <m/>
    <m/>
  </r>
  <r>
    <m/>
    <x v="1"/>
    <x v="29"/>
    <m/>
    <s v="Elever"/>
    <x v="6"/>
    <x v="0"/>
    <x v="0"/>
    <x v="1"/>
    <x v="1"/>
    <x v="1"/>
    <x v="0"/>
    <x v="1"/>
    <x v="1"/>
    <x v="1"/>
    <x v="0"/>
    <x v="3"/>
    <x v="4"/>
    <x v="4"/>
    <x v="3"/>
    <x v="3"/>
    <x v="3"/>
    <x v="2"/>
    <x v="2"/>
    <x v="1"/>
    <x v="1"/>
    <x v="3"/>
    <x v="2"/>
    <x v="4"/>
    <x v="3"/>
    <x v="4"/>
    <x v="3"/>
    <m/>
    <m/>
    <m/>
    <m/>
    <m/>
    <m/>
  </r>
  <r>
    <m/>
    <x v="1"/>
    <x v="29"/>
    <m/>
    <s v="Elever"/>
    <x v="6"/>
    <x v="1"/>
    <x v="0"/>
    <x v="1"/>
    <x v="1"/>
    <x v="1"/>
    <x v="0"/>
    <x v="1"/>
    <x v="3"/>
    <x v="1"/>
    <x v="0"/>
    <x v="3"/>
    <x v="4"/>
    <x v="4"/>
    <x v="3"/>
    <x v="1"/>
    <x v="3"/>
    <x v="2"/>
    <x v="2"/>
    <x v="1"/>
    <x v="1"/>
    <x v="3"/>
    <x v="2"/>
    <x v="5"/>
    <x v="3"/>
    <x v="4"/>
    <x v="3"/>
    <m/>
    <m/>
    <m/>
    <m/>
    <m/>
    <m/>
  </r>
  <r>
    <m/>
    <x v="1"/>
    <x v="29"/>
    <m/>
    <s v="Elever"/>
    <x v="6"/>
    <x v="1"/>
    <x v="0"/>
    <x v="1"/>
    <x v="1"/>
    <x v="1"/>
    <x v="0"/>
    <x v="1"/>
    <x v="1"/>
    <x v="1"/>
    <x v="0"/>
    <x v="3"/>
    <x v="4"/>
    <x v="4"/>
    <x v="3"/>
    <x v="1"/>
    <x v="3"/>
    <x v="2"/>
    <x v="2"/>
    <x v="1"/>
    <x v="1"/>
    <x v="1"/>
    <x v="2"/>
    <x v="6"/>
    <x v="3"/>
    <x v="4"/>
    <x v="3"/>
    <m/>
    <m/>
    <m/>
    <m/>
    <m/>
    <m/>
  </r>
  <r>
    <m/>
    <x v="1"/>
    <x v="29"/>
    <m/>
    <s v="Elever"/>
    <x v="6"/>
    <x v="1"/>
    <x v="0"/>
    <x v="1"/>
    <x v="1"/>
    <x v="1"/>
    <x v="0"/>
    <x v="1"/>
    <x v="3"/>
    <x v="1"/>
    <x v="0"/>
    <x v="3"/>
    <x v="4"/>
    <x v="4"/>
    <x v="3"/>
    <x v="1"/>
    <x v="3"/>
    <x v="2"/>
    <x v="2"/>
    <x v="1"/>
    <x v="1"/>
    <x v="1"/>
    <x v="2"/>
    <x v="4"/>
    <x v="3"/>
    <x v="4"/>
    <x v="3"/>
    <m/>
    <m/>
    <m/>
    <m/>
    <m/>
    <m/>
  </r>
  <r>
    <m/>
    <x v="1"/>
    <x v="29"/>
    <m/>
    <s v="Elever"/>
    <x v="6"/>
    <x v="0"/>
    <x v="0"/>
    <x v="1"/>
    <x v="1"/>
    <x v="1"/>
    <x v="0"/>
    <x v="1"/>
    <x v="1"/>
    <x v="1"/>
    <x v="0"/>
    <x v="3"/>
    <x v="4"/>
    <x v="4"/>
    <x v="3"/>
    <x v="1"/>
    <x v="3"/>
    <x v="2"/>
    <x v="2"/>
    <x v="1"/>
    <x v="1"/>
    <x v="3"/>
    <x v="2"/>
    <x v="4"/>
    <x v="3"/>
    <x v="4"/>
    <x v="3"/>
    <m/>
    <m/>
    <m/>
    <m/>
    <m/>
    <m/>
  </r>
  <r>
    <m/>
    <x v="1"/>
    <x v="29"/>
    <m/>
    <s v="Elever"/>
    <x v="6"/>
    <x v="1"/>
    <x v="0"/>
    <x v="1"/>
    <x v="1"/>
    <x v="1"/>
    <x v="0"/>
    <x v="1"/>
    <x v="3"/>
    <x v="1"/>
    <x v="0"/>
    <x v="1"/>
    <x v="4"/>
    <x v="4"/>
    <x v="3"/>
    <x v="1"/>
    <x v="3"/>
    <x v="1"/>
    <x v="2"/>
    <x v="1"/>
    <x v="1"/>
    <x v="3"/>
    <x v="2"/>
    <x v="4"/>
    <x v="3"/>
    <x v="4"/>
    <x v="3"/>
    <m/>
    <m/>
    <m/>
    <m/>
    <m/>
    <m/>
  </r>
  <r>
    <m/>
    <x v="1"/>
    <x v="29"/>
    <m/>
    <s v="Elever"/>
    <x v="6"/>
    <x v="0"/>
    <x v="0"/>
    <x v="1"/>
    <x v="1"/>
    <x v="1"/>
    <x v="0"/>
    <x v="1"/>
    <x v="1"/>
    <x v="1"/>
    <x v="0"/>
    <x v="3"/>
    <x v="4"/>
    <x v="4"/>
    <x v="3"/>
    <x v="1"/>
    <x v="3"/>
    <x v="2"/>
    <x v="2"/>
    <x v="1"/>
    <x v="1"/>
    <x v="1"/>
    <x v="2"/>
    <x v="4"/>
    <x v="3"/>
    <x v="4"/>
    <x v="3"/>
    <m/>
    <m/>
    <m/>
    <m/>
    <m/>
    <m/>
  </r>
  <r>
    <m/>
    <x v="1"/>
    <x v="29"/>
    <m/>
    <s v="Elever"/>
    <x v="6"/>
    <x v="0"/>
    <x v="0"/>
    <x v="1"/>
    <x v="1"/>
    <x v="1"/>
    <x v="0"/>
    <x v="1"/>
    <x v="3"/>
    <x v="2"/>
    <x v="3"/>
    <x v="3"/>
    <x v="4"/>
    <x v="4"/>
    <x v="3"/>
    <x v="3"/>
    <x v="3"/>
    <x v="2"/>
    <x v="2"/>
    <x v="1"/>
    <x v="1"/>
    <x v="1"/>
    <x v="2"/>
    <x v="4"/>
    <x v="3"/>
    <x v="4"/>
    <x v="3"/>
    <m/>
    <m/>
    <m/>
    <m/>
    <m/>
    <m/>
  </r>
  <r>
    <m/>
    <x v="1"/>
    <x v="29"/>
    <m/>
    <s v="Elever"/>
    <x v="6"/>
    <x v="0"/>
    <x v="0"/>
    <x v="1"/>
    <x v="1"/>
    <x v="1"/>
    <x v="1"/>
    <x v="0"/>
    <x v="3"/>
    <x v="1"/>
    <x v="0"/>
    <x v="3"/>
    <x v="4"/>
    <x v="4"/>
    <x v="3"/>
    <x v="2"/>
    <x v="1"/>
    <x v="2"/>
    <x v="2"/>
    <x v="1"/>
    <x v="1"/>
    <x v="3"/>
    <x v="2"/>
    <x v="4"/>
    <x v="3"/>
    <x v="4"/>
    <x v="3"/>
    <m/>
    <m/>
    <m/>
    <m/>
    <m/>
    <m/>
  </r>
  <r>
    <m/>
    <x v="1"/>
    <x v="29"/>
    <m/>
    <s v="Elever"/>
    <x v="6"/>
    <x v="0"/>
    <x v="0"/>
    <x v="1"/>
    <x v="1"/>
    <x v="1"/>
    <x v="0"/>
    <x v="1"/>
    <x v="3"/>
    <x v="1"/>
    <x v="0"/>
    <x v="3"/>
    <x v="4"/>
    <x v="4"/>
    <x v="3"/>
    <x v="2"/>
    <x v="3"/>
    <x v="2"/>
    <x v="2"/>
    <x v="1"/>
    <x v="1"/>
    <x v="1"/>
    <x v="2"/>
    <x v="6"/>
    <x v="3"/>
    <x v="4"/>
    <x v="3"/>
    <m/>
    <m/>
    <m/>
    <m/>
    <m/>
    <m/>
  </r>
  <r>
    <m/>
    <x v="1"/>
    <x v="29"/>
    <m/>
    <s v="Elever"/>
    <x v="6"/>
    <x v="1"/>
    <x v="0"/>
    <x v="1"/>
    <x v="1"/>
    <x v="1"/>
    <x v="0"/>
    <x v="1"/>
    <x v="1"/>
    <x v="1"/>
    <x v="0"/>
    <x v="3"/>
    <x v="4"/>
    <x v="4"/>
    <x v="3"/>
    <x v="2"/>
    <x v="3"/>
    <x v="2"/>
    <x v="2"/>
    <x v="1"/>
    <x v="1"/>
    <x v="1"/>
    <x v="2"/>
    <x v="5"/>
    <x v="3"/>
    <x v="5"/>
    <x v="4"/>
    <m/>
    <m/>
    <m/>
    <m/>
    <m/>
    <m/>
  </r>
  <r>
    <m/>
    <x v="1"/>
    <x v="29"/>
    <m/>
    <s v="Elever"/>
    <x v="6"/>
    <x v="1"/>
    <x v="1"/>
    <x v="1"/>
    <x v="1"/>
    <x v="2"/>
    <x v="1"/>
    <x v="0"/>
    <x v="3"/>
    <x v="1"/>
    <x v="0"/>
    <x v="3"/>
    <x v="4"/>
    <x v="4"/>
    <x v="3"/>
    <x v="3"/>
    <x v="1"/>
    <x v="1"/>
    <x v="2"/>
    <x v="1"/>
    <x v="1"/>
    <x v="3"/>
    <x v="2"/>
    <x v="4"/>
    <x v="3"/>
    <x v="4"/>
    <x v="4"/>
    <m/>
    <m/>
    <m/>
    <m/>
    <m/>
    <m/>
  </r>
  <r>
    <m/>
    <x v="1"/>
    <x v="29"/>
    <m/>
    <s v="Elever"/>
    <x v="6"/>
    <x v="0"/>
    <x v="0"/>
    <x v="1"/>
    <x v="1"/>
    <x v="1"/>
    <x v="0"/>
    <x v="1"/>
    <x v="3"/>
    <x v="1"/>
    <x v="0"/>
    <x v="3"/>
    <x v="4"/>
    <x v="4"/>
    <x v="3"/>
    <x v="1"/>
    <x v="3"/>
    <x v="2"/>
    <x v="2"/>
    <x v="1"/>
    <x v="1"/>
    <x v="4"/>
    <x v="2"/>
    <x v="5"/>
    <x v="3"/>
    <x v="4"/>
    <x v="3"/>
    <m/>
    <m/>
    <m/>
    <m/>
    <m/>
    <m/>
  </r>
  <r>
    <m/>
    <x v="1"/>
    <x v="29"/>
    <m/>
    <s v="Elever"/>
    <x v="6"/>
    <x v="1"/>
    <x v="0"/>
    <x v="1"/>
    <x v="1"/>
    <x v="1"/>
    <x v="0"/>
    <x v="1"/>
    <x v="1"/>
    <x v="1"/>
    <x v="0"/>
    <x v="3"/>
    <x v="4"/>
    <x v="4"/>
    <x v="3"/>
    <x v="2"/>
    <x v="3"/>
    <x v="2"/>
    <x v="2"/>
    <x v="1"/>
    <x v="1"/>
    <x v="1"/>
    <x v="2"/>
    <x v="5"/>
    <x v="3"/>
    <x v="4"/>
    <x v="3"/>
    <m/>
    <m/>
    <m/>
    <m/>
    <m/>
    <m/>
  </r>
  <r>
    <m/>
    <x v="1"/>
    <x v="29"/>
    <m/>
    <s v="Elever"/>
    <x v="6"/>
    <x v="1"/>
    <x v="0"/>
    <x v="1"/>
    <x v="1"/>
    <x v="1"/>
    <x v="0"/>
    <x v="1"/>
    <x v="1"/>
    <x v="1"/>
    <x v="0"/>
    <x v="3"/>
    <x v="4"/>
    <x v="4"/>
    <x v="3"/>
    <x v="2"/>
    <x v="3"/>
    <x v="2"/>
    <x v="2"/>
    <x v="1"/>
    <x v="1"/>
    <x v="3"/>
    <x v="2"/>
    <x v="5"/>
    <x v="3"/>
    <x v="4"/>
    <x v="3"/>
    <m/>
    <m/>
    <m/>
    <m/>
    <m/>
    <m/>
  </r>
  <r>
    <m/>
    <x v="1"/>
    <x v="29"/>
    <m/>
    <s v="Elever"/>
    <x v="6"/>
    <x v="1"/>
    <x v="0"/>
    <x v="1"/>
    <x v="1"/>
    <x v="1"/>
    <x v="0"/>
    <x v="1"/>
    <x v="1"/>
    <x v="1"/>
    <x v="0"/>
    <x v="3"/>
    <x v="4"/>
    <x v="4"/>
    <x v="3"/>
    <x v="2"/>
    <x v="3"/>
    <x v="2"/>
    <x v="2"/>
    <x v="1"/>
    <x v="1"/>
    <x v="1"/>
    <x v="2"/>
    <x v="4"/>
    <x v="3"/>
    <x v="4"/>
    <x v="3"/>
    <m/>
    <m/>
    <m/>
    <m/>
    <m/>
    <m/>
  </r>
  <r>
    <m/>
    <x v="1"/>
    <x v="29"/>
    <m/>
    <s v="Elever"/>
    <x v="6"/>
    <x v="1"/>
    <x v="0"/>
    <x v="1"/>
    <x v="1"/>
    <x v="1"/>
    <x v="0"/>
    <x v="1"/>
    <x v="3"/>
    <x v="1"/>
    <x v="0"/>
    <x v="3"/>
    <x v="4"/>
    <x v="4"/>
    <x v="3"/>
    <x v="2"/>
    <x v="3"/>
    <x v="2"/>
    <x v="2"/>
    <x v="1"/>
    <x v="3"/>
    <x v="3"/>
    <x v="2"/>
    <x v="5"/>
    <x v="3"/>
    <x v="4"/>
    <x v="3"/>
    <m/>
    <m/>
    <m/>
    <m/>
    <m/>
    <m/>
  </r>
  <r>
    <m/>
    <x v="1"/>
    <x v="29"/>
    <m/>
    <s v="Elever"/>
    <x v="6"/>
    <x v="0"/>
    <x v="0"/>
    <x v="1"/>
    <x v="1"/>
    <x v="1"/>
    <x v="1"/>
    <x v="0"/>
    <x v="3"/>
    <x v="1"/>
    <x v="0"/>
    <x v="3"/>
    <x v="4"/>
    <x v="4"/>
    <x v="1"/>
    <x v="2"/>
    <x v="3"/>
    <x v="2"/>
    <x v="2"/>
    <x v="1"/>
    <x v="3"/>
    <x v="3"/>
    <x v="2"/>
    <x v="6"/>
    <x v="3"/>
    <x v="4"/>
    <x v="3"/>
    <m/>
    <m/>
    <m/>
    <m/>
    <m/>
    <m/>
  </r>
  <r>
    <m/>
    <x v="1"/>
    <x v="29"/>
    <m/>
    <s v="Elever"/>
    <x v="6"/>
    <x v="1"/>
    <x v="0"/>
    <x v="1"/>
    <x v="1"/>
    <x v="1"/>
    <x v="0"/>
    <x v="1"/>
    <x v="1"/>
    <x v="1"/>
    <x v="0"/>
    <x v="3"/>
    <x v="4"/>
    <x v="4"/>
    <x v="3"/>
    <x v="2"/>
    <x v="3"/>
    <x v="2"/>
    <x v="2"/>
    <x v="1"/>
    <x v="1"/>
    <x v="3"/>
    <x v="2"/>
    <x v="6"/>
    <x v="3"/>
    <x v="4"/>
    <x v="3"/>
    <m/>
    <m/>
    <m/>
    <m/>
    <m/>
    <m/>
  </r>
  <r>
    <m/>
    <x v="1"/>
    <x v="29"/>
    <m/>
    <s v="Elever"/>
    <x v="6"/>
    <x v="1"/>
    <x v="0"/>
    <x v="0"/>
    <x v="1"/>
    <x v="1"/>
    <x v="0"/>
    <x v="1"/>
    <x v="3"/>
    <x v="1"/>
    <x v="0"/>
    <x v="3"/>
    <x v="4"/>
    <x v="5"/>
    <x v="0"/>
    <x v="0"/>
    <x v="0"/>
    <x v="0"/>
    <x v="0"/>
    <x v="0"/>
    <x v="0"/>
    <x v="0"/>
    <x v="0"/>
    <x v="4"/>
    <x v="3"/>
    <x v="5"/>
    <x v="3"/>
    <m/>
    <m/>
    <m/>
    <m/>
    <m/>
    <m/>
  </r>
  <r>
    <m/>
    <x v="1"/>
    <x v="29"/>
    <m/>
    <s v="Elever"/>
    <x v="6"/>
    <x v="0"/>
    <x v="0"/>
    <x v="1"/>
    <x v="1"/>
    <x v="1"/>
    <x v="0"/>
    <x v="0"/>
    <x v="3"/>
    <x v="1"/>
    <x v="0"/>
    <x v="3"/>
    <x v="4"/>
    <x v="4"/>
    <x v="1"/>
    <x v="2"/>
    <x v="3"/>
    <x v="2"/>
    <x v="2"/>
    <x v="1"/>
    <x v="1"/>
    <x v="3"/>
    <x v="2"/>
    <x v="6"/>
    <x v="4"/>
    <x v="4"/>
    <x v="3"/>
    <m/>
    <m/>
    <m/>
    <m/>
    <m/>
    <m/>
  </r>
  <r>
    <m/>
    <x v="1"/>
    <x v="29"/>
    <m/>
    <s v="Elever"/>
    <x v="6"/>
    <x v="1"/>
    <x v="0"/>
    <x v="1"/>
    <x v="1"/>
    <x v="1"/>
    <x v="0"/>
    <x v="1"/>
    <x v="1"/>
    <x v="1"/>
    <x v="0"/>
    <x v="3"/>
    <x v="4"/>
    <x v="4"/>
    <x v="3"/>
    <x v="2"/>
    <x v="3"/>
    <x v="2"/>
    <x v="2"/>
    <x v="1"/>
    <x v="1"/>
    <x v="3"/>
    <x v="2"/>
    <x v="4"/>
    <x v="4"/>
    <x v="4"/>
    <x v="3"/>
    <m/>
    <m/>
    <m/>
    <m/>
    <m/>
    <m/>
  </r>
  <r>
    <m/>
    <x v="1"/>
    <x v="29"/>
    <m/>
    <s v="Elever"/>
    <x v="6"/>
    <x v="1"/>
    <x v="0"/>
    <x v="1"/>
    <x v="1"/>
    <x v="1"/>
    <x v="0"/>
    <x v="1"/>
    <x v="3"/>
    <x v="1"/>
    <x v="0"/>
    <x v="1"/>
    <x v="4"/>
    <x v="4"/>
    <x v="3"/>
    <x v="1"/>
    <x v="3"/>
    <x v="2"/>
    <x v="2"/>
    <x v="1"/>
    <x v="1"/>
    <x v="1"/>
    <x v="2"/>
    <x v="4"/>
    <x v="3"/>
    <x v="4"/>
    <x v="3"/>
    <m/>
    <m/>
    <m/>
    <m/>
    <m/>
    <m/>
  </r>
  <r>
    <m/>
    <x v="1"/>
    <x v="29"/>
    <m/>
    <s v="Elever"/>
    <x v="6"/>
    <x v="1"/>
    <x v="0"/>
    <x v="1"/>
    <x v="1"/>
    <x v="1"/>
    <x v="0"/>
    <x v="1"/>
    <x v="1"/>
    <x v="1"/>
    <x v="0"/>
    <x v="3"/>
    <x v="4"/>
    <x v="4"/>
    <x v="3"/>
    <x v="1"/>
    <x v="3"/>
    <x v="2"/>
    <x v="2"/>
    <x v="1"/>
    <x v="1"/>
    <x v="4"/>
    <x v="2"/>
    <x v="5"/>
    <x v="3"/>
    <x v="4"/>
    <x v="3"/>
    <m/>
    <m/>
    <m/>
    <m/>
    <m/>
    <m/>
  </r>
  <r>
    <m/>
    <x v="1"/>
    <x v="29"/>
    <m/>
    <s v="Elever"/>
    <x v="6"/>
    <x v="0"/>
    <x v="0"/>
    <x v="1"/>
    <x v="1"/>
    <x v="2"/>
    <x v="0"/>
    <x v="0"/>
    <x v="2"/>
    <x v="2"/>
    <x v="2"/>
    <x v="2"/>
    <x v="4"/>
    <x v="4"/>
    <x v="1"/>
    <x v="1"/>
    <x v="3"/>
    <x v="2"/>
    <x v="2"/>
    <x v="2"/>
    <x v="1"/>
    <x v="1"/>
    <x v="2"/>
    <x v="5"/>
    <x v="3"/>
    <x v="4"/>
    <x v="3"/>
    <m/>
    <m/>
    <m/>
    <m/>
    <m/>
    <m/>
  </r>
  <r>
    <m/>
    <x v="1"/>
    <x v="29"/>
    <m/>
    <s v="Elever"/>
    <x v="6"/>
    <x v="1"/>
    <x v="0"/>
    <x v="1"/>
    <x v="1"/>
    <x v="1"/>
    <x v="0"/>
    <x v="1"/>
    <x v="1"/>
    <x v="1"/>
    <x v="0"/>
    <x v="3"/>
    <x v="4"/>
    <x v="4"/>
    <x v="3"/>
    <x v="1"/>
    <x v="3"/>
    <x v="2"/>
    <x v="2"/>
    <x v="1"/>
    <x v="1"/>
    <x v="3"/>
    <x v="2"/>
    <x v="6"/>
    <x v="3"/>
    <x v="4"/>
    <x v="3"/>
    <m/>
    <m/>
    <m/>
    <m/>
    <m/>
    <m/>
  </r>
  <r>
    <m/>
    <x v="1"/>
    <x v="29"/>
    <m/>
    <s v="Elever"/>
    <x v="6"/>
    <x v="0"/>
    <x v="0"/>
    <x v="1"/>
    <x v="1"/>
    <x v="1"/>
    <x v="0"/>
    <x v="1"/>
    <x v="3"/>
    <x v="1"/>
    <x v="0"/>
    <x v="1"/>
    <x v="4"/>
    <x v="4"/>
    <x v="3"/>
    <x v="3"/>
    <x v="3"/>
    <x v="2"/>
    <x v="2"/>
    <x v="1"/>
    <x v="1"/>
    <x v="1"/>
    <x v="2"/>
    <x v="5"/>
    <x v="3"/>
    <x v="5"/>
    <x v="3"/>
    <m/>
    <m/>
    <m/>
    <m/>
    <m/>
    <m/>
  </r>
  <r>
    <m/>
    <x v="1"/>
    <x v="29"/>
    <m/>
    <s v="Elever"/>
    <x v="6"/>
    <x v="1"/>
    <x v="0"/>
    <x v="1"/>
    <x v="1"/>
    <x v="1"/>
    <x v="1"/>
    <x v="1"/>
    <x v="3"/>
    <x v="1"/>
    <x v="0"/>
    <x v="3"/>
    <x v="4"/>
    <x v="4"/>
    <x v="1"/>
    <x v="2"/>
    <x v="3"/>
    <x v="2"/>
    <x v="2"/>
    <x v="1"/>
    <x v="1"/>
    <x v="1"/>
    <x v="2"/>
    <x v="6"/>
    <x v="3"/>
    <x v="4"/>
    <x v="3"/>
    <m/>
    <m/>
    <m/>
    <m/>
    <m/>
    <m/>
  </r>
  <r>
    <m/>
    <x v="1"/>
    <x v="29"/>
    <m/>
    <s v="Elever"/>
    <x v="6"/>
    <x v="0"/>
    <x v="0"/>
    <x v="0"/>
    <x v="1"/>
    <x v="2"/>
    <x v="2"/>
    <x v="0"/>
    <x v="3"/>
    <x v="1"/>
    <x v="0"/>
    <x v="3"/>
    <x v="4"/>
    <x v="4"/>
    <x v="4"/>
    <x v="2"/>
    <x v="1"/>
    <x v="1"/>
    <x v="2"/>
    <x v="2"/>
    <x v="1"/>
    <x v="4"/>
    <x v="2"/>
    <x v="5"/>
    <x v="3"/>
    <x v="4"/>
    <x v="3"/>
    <m/>
    <m/>
    <m/>
    <m/>
    <m/>
    <m/>
  </r>
  <r>
    <m/>
    <x v="1"/>
    <x v="29"/>
    <m/>
    <s v="Elever"/>
    <x v="6"/>
    <x v="1"/>
    <x v="0"/>
    <x v="0"/>
    <x v="1"/>
    <x v="1"/>
    <x v="1"/>
    <x v="0"/>
    <x v="3"/>
    <x v="1"/>
    <x v="0"/>
    <x v="3"/>
    <x v="4"/>
    <x v="4"/>
    <x v="1"/>
    <x v="2"/>
    <x v="3"/>
    <x v="2"/>
    <x v="2"/>
    <x v="1"/>
    <x v="1"/>
    <x v="3"/>
    <x v="2"/>
    <x v="5"/>
    <x v="3"/>
    <x v="4"/>
    <x v="3"/>
    <m/>
    <m/>
    <m/>
    <m/>
    <m/>
    <m/>
  </r>
  <r>
    <m/>
    <x v="1"/>
    <x v="29"/>
    <m/>
    <s v="Elever"/>
    <x v="6"/>
    <x v="1"/>
    <x v="0"/>
    <x v="0"/>
    <x v="1"/>
    <x v="1"/>
    <x v="1"/>
    <x v="1"/>
    <x v="3"/>
    <x v="2"/>
    <x v="3"/>
    <x v="2"/>
    <x v="4"/>
    <x v="4"/>
    <x v="3"/>
    <x v="3"/>
    <x v="1"/>
    <x v="1"/>
    <x v="2"/>
    <x v="1"/>
    <x v="3"/>
    <x v="3"/>
    <x v="2"/>
    <x v="4"/>
    <x v="4"/>
    <x v="4"/>
    <x v="4"/>
    <m/>
    <m/>
    <m/>
    <m/>
    <m/>
    <m/>
  </r>
  <r>
    <m/>
    <x v="1"/>
    <x v="29"/>
    <m/>
    <s v="Elever"/>
    <x v="6"/>
    <x v="1"/>
    <x v="1"/>
    <x v="0"/>
    <x v="1"/>
    <x v="2"/>
    <x v="2"/>
    <x v="1"/>
    <x v="3"/>
    <x v="2"/>
    <x v="3"/>
    <x v="1"/>
    <x v="4"/>
    <x v="4"/>
    <x v="3"/>
    <x v="1"/>
    <x v="1"/>
    <x v="3"/>
    <x v="2"/>
    <x v="1"/>
    <x v="1"/>
    <x v="3"/>
    <x v="2"/>
    <x v="4"/>
    <x v="3"/>
    <x v="4"/>
    <x v="3"/>
    <m/>
    <m/>
    <m/>
    <m/>
    <m/>
    <m/>
  </r>
  <r>
    <m/>
    <x v="1"/>
    <x v="29"/>
    <m/>
    <s v="Elever"/>
    <x v="6"/>
    <x v="0"/>
    <x v="0"/>
    <x v="1"/>
    <x v="1"/>
    <x v="1"/>
    <x v="1"/>
    <x v="1"/>
    <x v="1"/>
    <x v="1"/>
    <x v="0"/>
    <x v="3"/>
    <x v="4"/>
    <x v="4"/>
    <x v="1"/>
    <x v="2"/>
    <x v="3"/>
    <x v="2"/>
    <x v="2"/>
    <x v="1"/>
    <x v="1"/>
    <x v="3"/>
    <x v="2"/>
    <x v="5"/>
    <x v="3"/>
    <x v="4"/>
    <x v="3"/>
    <m/>
    <m/>
    <m/>
    <m/>
    <m/>
    <m/>
  </r>
  <r>
    <m/>
    <x v="1"/>
    <x v="29"/>
    <m/>
    <s v="Elever"/>
    <x v="6"/>
    <x v="1"/>
    <x v="0"/>
    <x v="1"/>
    <x v="1"/>
    <x v="1"/>
    <x v="0"/>
    <x v="1"/>
    <x v="1"/>
    <x v="1"/>
    <x v="0"/>
    <x v="1"/>
    <x v="4"/>
    <x v="4"/>
    <x v="3"/>
    <x v="2"/>
    <x v="3"/>
    <x v="1"/>
    <x v="2"/>
    <x v="1"/>
    <x v="1"/>
    <x v="1"/>
    <x v="2"/>
    <x v="5"/>
    <x v="3"/>
    <x v="4"/>
    <x v="3"/>
    <m/>
    <m/>
    <m/>
    <m/>
    <m/>
    <m/>
  </r>
  <r>
    <m/>
    <x v="1"/>
    <x v="29"/>
    <m/>
    <s v="Elever"/>
    <x v="6"/>
    <x v="0"/>
    <x v="0"/>
    <x v="1"/>
    <x v="1"/>
    <x v="1"/>
    <x v="0"/>
    <x v="1"/>
    <x v="3"/>
    <x v="1"/>
    <x v="0"/>
    <x v="3"/>
    <x v="4"/>
    <x v="4"/>
    <x v="3"/>
    <x v="2"/>
    <x v="3"/>
    <x v="2"/>
    <x v="2"/>
    <x v="1"/>
    <x v="3"/>
    <x v="3"/>
    <x v="2"/>
    <x v="6"/>
    <x v="4"/>
    <x v="4"/>
    <x v="4"/>
    <m/>
    <m/>
    <m/>
    <m/>
    <m/>
    <m/>
  </r>
  <r>
    <m/>
    <x v="1"/>
    <x v="29"/>
    <m/>
    <s v="Elever"/>
    <x v="6"/>
    <x v="1"/>
    <x v="0"/>
    <x v="0"/>
    <x v="1"/>
    <x v="2"/>
    <x v="2"/>
    <x v="0"/>
    <x v="3"/>
    <x v="1"/>
    <x v="0"/>
    <x v="1"/>
    <x v="4"/>
    <x v="4"/>
    <x v="3"/>
    <x v="1"/>
    <x v="3"/>
    <x v="1"/>
    <x v="2"/>
    <x v="1"/>
    <x v="1"/>
    <x v="4"/>
    <x v="2"/>
    <x v="5"/>
    <x v="3"/>
    <x v="4"/>
    <x v="3"/>
    <m/>
    <m/>
    <m/>
    <m/>
    <m/>
    <m/>
  </r>
  <r>
    <m/>
    <x v="1"/>
    <x v="29"/>
    <m/>
    <s v="Elever"/>
    <x v="6"/>
    <x v="1"/>
    <x v="0"/>
    <x v="1"/>
    <x v="1"/>
    <x v="1"/>
    <x v="0"/>
    <x v="0"/>
    <x v="2"/>
    <x v="1"/>
    <x v="3"/>
    <x v="3"/>
    <x v="4"/>
    <x v="4"/>
    <x v="3"/>
    <x v="2"/>
    <x v="3"/>
    <x v="2"/>
    <x v="2"/>
    <x v="1"/>
    <x v="1"/>
    <x v="3"/>
    <x v="2"/>
    <x v="4"/>
    <x v="3"/>
    <x v="4"/>
    <x v="4"/>
    <m/>
    <m/>
    <m/>
    <m/>
    <m/>
    <m/>
  </r>
  <r>
    <m/>
    <x v="1"/>
    <x v="29"/>
    <m/>
    <s v="Elever"/>
    <x v="6"/>
    <x v="0"/>
    <x v="0"/>
    <x v="1"/>
    <x v="1"/>
    <x v="2"/>
    <x v="1"/>
    <x v="2"/>
    <x v="3"/>
    <x v="1"/>
    <x v="0"/>
    <x v="3"/>
    <x v="4"/>
    <x v="4"/>
    <x v="4"/>
    <x v="2"/>
    <x v="3"/>
    <x v="2"/>
    <x v="1"/>
    <x v="1"/>
    <x v="1"/>
    <x v="1"/>
    <x v="1"/>
    <x v="4"/>
    <x v="3"/>
    <x v="4"/>
    <x v="3"/>
    <m/>
    <m/>
    <m/>
    <m/>
    <m/>
    <m/>
  </r>
  <r>
    <m/>
    <x v="1"/>
    <x v="29"/>
    <m/>
    <s v="Elever"/>
    <x v="6"/>
    <x v="1"/>
    <x v="0"/>
    <x v="1"/>
    <x v="1"/>
    <x v="1"/>
    <x v="0"/>
    <x v="1"/>
    <x v="1"/>
    <x v="1"/>
    <x v="0"/>
    <x v="3"/>
    <x v="4"/>
    <x v="4"/>
    <x v="3"/>
    <x v="2"/>
    <x v="3"/>
    <x v="2"/>
    <x v="2"/>
    <x v="1"/>
    <x v="1"/>
    <x v="1"/>
    <x v="2"/>
    <x v="4"/>
    <x v="3"/>
    <x v="4"/>
    <x v="3"/>
    <m/>
    <m/>
    <m/>
    <m/>
    <m/>
    <m/>
  </r>
  <r>
    <m/>
    <x v="1"/>
    <x v="29"/>
    <m/>
    <s v="Elever"/>
    <x v="6"/>
    <x v="0"/>
    <x v="0"/>
    <x v="1"/>
    <x v="1"/>
    <x v="1"/>
    <x v="1"/>
    <x v="1"/>
    <x v="3"/>
    <x v="1"/>
    <x v="0"/>
    <x v="3"/>
    <x v="4"/>
    <x v="4"/>
    <x v="1"/>
    <x v="2"/>
    <x v="3"/>
    <x v="2"/>
    <x v="2"/>
    <x v="1"/>
    <x v="1"/>
    <x v="3"/>
    <x v="2"/>
    <x v="6"/>
    <x v="3"/>
    <x v="4"/>
    <x v="3"/>
    <m/>
    <m/>
    <m/>
    <m/>
    <m/>
    <m/>
  </r>
  <r>
    <m/>
    <x v="1"/>
    <x v="29"/>
    <m/>
    <s v="Elever"/>
    <x v="6"/>
    <x v="1"/>
    <x v="0"/>
    <x v="1"/>
    <x v="1"/>
    <x v="1"/>
    <x v="0"/>
    <x v="1"/>
    <x v="3"/>
    <x v="1"/>
    <x v="0"/>
    <x v="3"/>
    <x v="4"/>
    <x v="4"/>
    <x v="1"/>
    <x v="2"/>
    <x v="3"/>
    <x v="2"/>
    <x v="2"/>
    <x v="1"/>
    <x v="1"/>
    <x v="3"/>
    <x v="2"/>
    <x v="6"/>
    <x v="4"/>
    <x v="6"/>
    <x v="4"/>
    <m/>
    <m/>
    <m/>
    <m/>
    <m/>
    <m/>
  </r>
  <r>
    <m/>
    <x v="1"/>
    <x v="29"/>
    <m/>
    <s v="Elever"/>
    <x v="6"/>
    <x v="0"/>
    <x v="1"/>
    <x v="1"/>
    <x v="1"/>
    <x v="1"/>
    <x v="0"/>
    <x v="1"/>
    <x v="2"/>
    <x v="3"/>
    <x v="0"/>
    <x v="3"/>
    <x v="4"/>
    <x v="4"/>
    <x v="1"/>
    <x v="2"/>
    <x v="3"/>
    <x v="2"/>
    <x v="2"/>
    <x v="1"/>
    <x v="1"/>
    <x v="1"/>
    <x v="2"/>
    <x v="6"/>
    <x v="3"/>
    <x v="4"/>
    <x v="3"/>
    <m/>
    <m/>
    <m/>
    <m/>
    <m/>
    <m/>
  </r>
  <r>
    <m/>
    <x v="1"/>
    <x v="29"/>
    <m/>
    <s v="Elever"/>
    <x v="6"/>
    <x v="1"/>
    <x v="0"/>
    <x v="1"/>
    <x v="1"/>
    <x v="1"/>
    <x v="2"/>
    <x v="1"/>
    <x v="3"/>
    <x v="1"/>
    <x v="0"/>
    <x v="3"/>
    <x v="4"/>
    <x v="4"/>
    <x v="3"/>
    <x v="3"/>
    <x v="3"/>
    <x v="2"/>
    <x v="2"/>
    <x v="1"/>
    <x v="1"/>
    <x v="3"/>
    <x v="2"/>
    <x v="4"/>
    <x v="3"/>
    <x v="4"/>
    <x v="3"/>
    <m/>
    <m/>
    <m/>
    <m/>
    <m/>
    <m/>
  </r>
  <r>
    <m/>
    <x v="1"/>
    <x v="29"/>
    <m/>
    <s v="Elever"/>
    <x v="6"/>
    <x v="1"/>
    <x v="0"/>
    <x v="1"/>
    <x v="1"/>
    <x v="1"/>
    <x v="0"/>
    <x v="1"/>
    <x v="1"/>
    <x v="1"/>
    <x v="0"/>
    <x v="3"/>
    <x v="4"/>
    <x v="4"/>
    <x v="3"/>
    <x v="2"/>
    <x v="3"/>
    <x v="2"/>
    <x v="2"/>
    <x v="1"/>
    <x v="1"/>
    <x v="1"/>
    <x v="2"/>
    <x v="6"/>
    <x v="3"/>
    <x v="4"/>
    <x v="3"/>
    <m/>
    <m/>
    <m/>
    <m/>
    <m/>
    <m/>
  </r>
  <r>
    <m/>
    <x v="1"/>
    <x v="29"/>
    <m/>
    <s v="Elever"/>
    <x v="6"/>
    <x v="0"/>
    <x v="0"/>
    <x v="1"/>
    <x v="0"/>
    <x v="1"/>
    <x v="1"/>
    <x v="1"/>
    <x v="3"/>
    <x v="2"/>
    <x v="0"/>
    <x v="1"/>
    <x v="4"/>
    <x v="4"/>
    <x v="3"/>
    <x v="1"/>
    <x v="1"/>
    <x v="1"/>
    <x v="2"/>
    <x v="1"/>
    <x v="1"/>
    <x v="1"/>
    <x v="2"/>
    <x v="6"/>
    <x v="4"/>
    <x v="4"/>
    <x v="4"/>
    <m/>
    <m/>
    <m/>
    <m/>
    <m/>
    <m/>
  </r>
  <r>
    <m/>
    <x v="1"/>
    <x v="29"/>
    <m/>
    <s v="Elever"/>
    <x v="6"/>
    <x v="1"/>
    <x v="1"/>
    <x v="0"/>
    <x v="1"/>
    <x v="0"/>
    <x v="1"/>
    <x v="2"/>
    <x v="1"/>
    <x v="2"/>
    <x v="0"/>
    <x v="3"/>
    <x v="4"/>
    <x v="4"/>
    <x v="4"/>
    <x v="1"/>
    <x v="1"/>
    <x v="1"/>
    <x v="2"/>
    <x v="1"/>
    <x v="1"/>
    <x v="3"/>
    <x v="1"/>
    <x v="5"/>
    <x v="3"/>
    <x v="4"/>
    <x v="4"/>
    <m/>
    <m/>
    <m/>
    <m/>
    <m/>
    <m/>
  </r>
  <r>
    <m/>
    <x v="1"/>
    <x v="29"/>
    <m/>
    <s v="Elever"/>
    <x v="6"/>
    <x v="0"/>
    <x v="1"/>
    <x v="1"/>
    <x v="1"/>
    <x v="1"/>
    <x v="0"/>
    <x v="1"/>
    <x v="3"/>
    <x v="1"/>
    <x v="3"/>
    <x v="1"/>
    <x v="4"/>
    <x v="4"/>
    <x v="3"/>
    <x v="1"/>
    <x v="3"/>
    <x v="2"/>
    <x v="2"/>
    <x v="1"/>
    <x v="1"/>
    <x v="3"/>
    <x v="2"/>
    <x v="5"/>
    <x v="3"/>
    <x v="4"/>
    <x v="4"/>
    <m/>
    <m/>
    <m/>
    <m/>
    <m/>
    <m/>
  </r>
  <r>
    <m/>
    <x v="1"/>
    <x v="27"/>
    <m/>
    <s v="Elever"/>
    <x v="6"/>
    <x v="0"/>
    <x v="1"/>
    <x v="1"/>
    <x v="1"/>
    <x v="2"/>
    <x v="1"/>
    <x v="0"/>
    <x v="2"/>
    <x v="1"/>
    <x v="3"/>
    <x v="3"/>
    <x v="4"/>
    <x v="4"/>
    <x v="3"/>
    <x v="2"/>
    <x v="1"/>
    <x v="1"/>
    <x v="2"/>
    <x v="2"/>
    <x v="1"/>
    <x v="1"/>
    <x v="2"/>
    <x v="6"/>
    <x v="0"/>
    <x v="4"/>
    <x v="4"/>
    <m/>
    <m/>
    <m/>
    <m/>
    <m/>
    <m/>
  </r>
  <r>
    <m/>
    <x v="1"/>
    <x v="27"/>
    <m/>
    <s v="Elever"/>
    <x v="6"/>
    <x v="1"/>
    <x v="0"/>
    <x v="1"/>
    <x v="1"/>
    <x v="1"/>
    <x v="0"/>
    <x v="1"/>
    <x v="3"/>
    <x v="1"/>
    <x v="3"/>
    <x v="3"/>
    <x v="4"/>
    <x v="4"/>
    <x v="4"/>
    <x v="2"/>
    <x v="1"/>
    <x v="2"/>
    <x v="2"/>
    <x v="2"/>
    <x v="1"/>
    <x v="3"/>
    <x v="1"/>
    <x v="4"/>
    <x v="3"/>
    <x v="5"/>
    <x v="3"/>
    <m/>
    <m/>
    <m/>
    <m/>
    <m/>
    <m/>
  </r>
  <r>
    <m/>
    <x v="1"/>
    <x v="27"/>
    <m/>
    <s v="Elever"/>
    <x v="6"/>
    <x v="1"/>
    <x v="0"/>
    <x v="1"/>
    <x v="1"/>
    <x v="1"/>
    <x v="0"/>
    <x v="1"/>
    <x v="3"/>
    <x v="1"/>
    <x v="0"/>
    <x v="1"/>
    <x v="4"/>
    <x v="4"/>
    <x v="3"/>
    <x v="3"/>
    <x v="3"/>
    <x v="2"/>
    <x v="2"/>
    <x v="1"/>
    <x v="1"/>
    <x v="4"/>
    <x v="2"/>
    <x v="6"/>
    <x v="3"/>
    <x v="4"/>
    <x v="3"/>
    <m/>
    <m/>
    <m/>
    <m/>
    <m/>
    <m/>
  </r>
  <r>
    <m/>
    <x v="1"/>
    <x v="27"/>
    <m/>
    <s v="Elever"/>
    <x v="6"/>
    <x v="1"/>
    <x v="0"/>
    <x v="1"/>
    <x v="1"/>
    <x v="1"/>
    <x v="0"/>
    <x v="0"/>
    <x v="3"/>
    <x v="1"/>
    <x v="0"/>
    <x v="3"/>
    <x v="4"/>
    <x v="4"/>
    <x v="3"/>
    <x v="2"/>
    <x v="3"/>
    <x v="2"/>
    <x v="2"/>
    <x v="1"/>
    <x v="1"/>
    <x v="4"/>
    <x v="1"/>
    <x v="5"/>
    <x v="4"/>
    <x v="5"/>
    <x v="3"/>
    <m/>
    <m/>
    <m/>
    <m/>
    <m/>
    <m/>
  </r>
  <r>
    <m/>
    <x v="1"/>
    <x v="27"/>
    <m/>
    <s v="Elever"/>
    <x v="6"/>
    <x v="0"/>
    <x v="0"/>
    <x v="1"/>
    <x v="1"/>
    <x v="1"/>
    <x v="0"/>
    <x v="1"/>
    <x v="3"/>
    <x v="1"/>
    <x v="0"/>
    <x v="3"/>
    <x v="4"/>
    <x v="4"/>
    <x v="3"/>
    <x v="2"/>
    <x v="3"/>
    <x v="2"/>
    <x v="2"/>
    <x v="1"/>
    <x v="1"/>
    <x v="1"/>
    <x v="2"/>
    <x v="5"/>
    <x v="3"/>
    <x v="4"/>
    <x v="3"/>
    <m/>
    <m/>
    <m/>
    <m/>
    <m/>
    <m/>
  </r>
  <r>
    <m/>
    <x v="1"/>
    <x v="27"/>
    <m/>
    <s v="Elever"/>
    <x v="6"/>
    <x v="1"/>
    <x v="0"/>
    <x v="1"/>
    <x v="1"/>
    <x v="1"/>
    <x v="0"/>
    <x v="1"/>
    <x v="1"/>
    <x v="1"/>
    <x v="0"/>
    <x v="3"/>
    <x v="4"/>
    <x v="5"/>
    <x v="0"/>
    <x v="0"/>
    <x v="0"/>
    <x v="0"/>
    <x v="0"/>
    <x v="0"/>
    <x v="0"/>
    <x v="0"/>
    <x v="0"/>
    <x v="5"/>
    <x v="3"/>
    <x v="4"/>
    <x v="3"/>
    <m/>
    <m/>
    <m/>
    <m/>
    <m/>
    <m/>
  </r>
  <r>
    <m/>
    <x v="1"/>
    <x v="27"/>
    <m/>
    <s v="Elever"/>
    <x v="6"/>
    <x v="1"/>
    <x v="0"/>
    <x v="1"/>
    <x v="1"/>
    <x v="1"/>
    <x v="0"/>
    <x v="1"/>
    <x v="1"/>
    <x v="1"/>
    <x v="0"/>
    <x v="3"/>
    <x v="4"/>
    <x v="4"/>
    <x v="3"/>
    <x v="2"/>
    <x v="3"/>
    <x v="2"/>
    <x v="2"/>
    <x v="1"/>
    <x v="1"/>
    <x v="1"/>
    <x v="2"/>
    <x v="5"/>
    <x v="3"/>
    <x v="4"/>
    <x v="3"/>
    <m/>
    <m/>
    <m/>
    <m/>
    <m/>
    <m/>
  </r>
  <r>
    <m/>
    <x v="1"/>
    <x v="27"/>
    <m/>
    <s v="Elever"/>
    <x v="6"/>
    <x v="0"/>
    <x v="0"/>
    <x v="1"/>
    <x v="1"/>
    <x v="1"/>
    <x v="1"/>
    <x v="0"/>
    <x v="3"/>
    <x v="2"/>
    <x v="0"/>
    <x v="3"/>
    <x v="4"/>
    <x v="4"/>
    <x v="1"/>
    <x v="2"/>
    <x v="3"/>
    <x v="1"/>
    <x v="2"/>
    <x v="1"/>
    <x v="3"/>
    <x v="1"/>
    <x v="2"/>
    <x v="5"/>
    <x v="3"/>
    <x v="4"/>
    <x v="3"/>
    <m/>
    <m/>
    <m/>
    <m/>
    <m/>
    <m/>
  </r>
  <r>
    <m/>
    <x v="1"/>
    <x v="27"/>
    <m/>
    <s v="Elever"/>
    <x v="6"/>
    <x v="1"/>
    <x v="0"/>
    <x v="0"/>
    <x v="1"/>
    <x v="1"/>
    <x v="0"/>
    <x v="1"/>
    <x v="1"/>
    <x v="2"/>
    <x v="0"/>
    <x v="3"/>
    <x v="4"/>
    <x v="4"/>
    <x v="3"/>
    <x v="2"/>
    <x v="1"/>
    <x v="2"/>
    <x v="2"/>
    <x v="1"/>
    <x v="1"/>
    <x v="3"/>
    <x v="2"/>
    <x v="5"/>
    <x v="3"/>
    <x v="4"/>
    <x v="3"/>
    <m/>
    <m/>
    <m/>
    <m/>
    <m/>
    <m/>
  </r>
  <r>
    <m/>
    <x v="1"/>
    <x v="27"/>
    <m/>
    <s v="Elever"/>
    <x v="6"/>
    <x v="1"/>
    <x v="0"/>
    <x v="0"/>
    <x v="1"/>
    <x v="1"/>
    <x v="0"/>
    <x v="0"/>
    <x v="1"/>
    <x v="1"/>
    <x v="0"/>
    <x v="1"/>
    <x v="4"/>
    <x v="4"/>
    <x v="1"/>
    <x v="2"/>
    <x v="3"/>
    <x v="2"/>
    <x v="2"/>
    <x v="1"/>
    <x v="3"/>
    <x v="1"/>
    <x v="2"/>
    <x v="5"/>
    <x v="3"/>
    <x v="4"/>
    <x v="3"/>
    <m/>
    <m/>
    <m/>
    <m/>
    <m/>
    <m/>
  </r>
  <r>
    <m/>
    <x v="1"/>
    <x v="27"/>
    <m/>
    <s v="Elever"/>
    <x v="6"/>
    <x v="1"/>
    <x v="0"/>
    <x v="1"/>
    <x v="1"/>
    <x v="1"/>
    <x v="0"/>
    <x v="1"/>
    <x v="1"/>
    <x v="1"/>
    <x v="0"/>
    <x v="3"/>
    <x v="4"/>
    <x v="4"/>
    <x v="3"/>
    <x v="2"/>
    <x v="3"/>
    <x v="2"/>
    <x v="2"/>
    <x v="1"/>
    <x v="1"/>
    <x v="1"/>
    <x v="2"/>
    <x v="6"/>
    <x v="3"/>
    <x v="4"/>
    <x v="4"/>
    <m/>
    <m/>
    <m/>
    <m/>
    <m/>
    <m/>
  </r>
  <r>
    <m/>
    <x v="1"/>
    <x v="27"/>
    <m/>
    <s v="Elever"/>
    <x v="6"/>
    <x v="1"/>
    <x v="0"/>
    <x v="0"/>
    <x v="1"/>
    <x v="2"/>
    <x v="0"/>
    <x v="1"/>
    <x v="2"/>
    <x v="2"/>
    <x v="0"/>
    <x v="3"/>
    <x v="4"/>
    <x v="5"/>
    <x v="0"/>
    <x v="0"/>
    <x v="0"/>
    <x v="0"/>
    <x v="0"/>
    <x v="0"/>
    <x v="0"/>
    <x v="0"/>
    <x v="0"/>
    <x v="5"/>
    <x v="4"/>
    <x v="5"/>
    <x v="4"/>
    <m/>
    <m/>
    <m/>
    <m/>
    <m/>
    <m/>
  </r>
  <r>
    <m/>
    <x v="1"/>
    <x v="27"/>
    <m/>
    <s v="Elever"/>
    <x v="6"/>
    <x v="0"/>
    <x v="1"/>
    <x v="1"/>
    <x v="0"/>
    <x v="1"/>
    <x v="1"/>
    <x v="1"/>
    <x v="2"/>
    <x v="2"/>
    <x v="3"/>
    <x v="1"/>
    <x v="4"/>
    <x v="4"/>
    <x v="1"/>
    <x v="3"/>
    <x v="4"/>
    <x v="1"/>
    <x v="1"/>
    <x v="2"/>
    <x v="1"/>
    <x v="4"/>
    <x v="1"/>
    <x v="5"/>
    <x v="3"/>
    <x v="4"/>
    <x v="3"/>
    <m/>
    <m/>
    <m/>
    <m/>
    <m/>
    <m/>
  </r>
  <r>
    <m/>
    <x v="1"/>
    <x v="27"/>
    <m/>
    <s v="Elever"/>
    <x v="6"/>
    <x v="0"/>
    <x v="0"/>
    <x v="1"/>
    <x v="1"/>
    <x v="1"/>
    <x v="1"/>
    <x v="1"/>
    <x v="1"/>
    <x v="2"/>
    <x v="0"/>
    <x v="3"/>
    <x v="4"/>
    <x v="4"/>
    <x v="1"/>
    <x v="2"/>
    <x v="3"/>
    <x v="2"/>
    <x v="2"/>
    <x v="1"/>
    <x v="1"/>
    <x v="1"/>
    <x v="2"/>
    <x v="5"/>
    <x v="3"/>
    <x v="5"/>
    <x v="3"/>
    <m/>
    <m/>
    <m/>
    <m/>
    <m/>
    <m/>
  </r>
  <r>
    <m/>
    <x v="1"/>
    <x v="27"/>
    <m/>
    <s v="Elever"/>
    <x v="6"/>
    <x v="0"/>
    <x v="1"/>
    <x v="1"/>
    <x v="0"/>
    <x v="2"/>
    <x v="1"/>
    <x v="2"/>
    <x v="3"/>
    <x v="3"/>
    <x v="3"/>
    <x v="3"/>
    <x v="4"/>
    <x v="4"/>
    <x v="1"/>
    <x v="2"/>
    <x v="3"/>
    <x v="2"/>
    <x v="2"/>
    <x v="1"/>
    <x v="1"/>
    <x v="3"/>
    <x v="2"/>
    <x v="6"/>
    <x v="3"/>
    <x v="4"/>
    <x v="3"/>
    <m/>
    <m/>
    <m/>
    <m/>
    <m/>
    <m/>
  </r>
  <r>
    <m/>
    <x v="1"/>
    <x v="27"/>
    <m/>
    <s v="Elever"/>
    <x v="6"/>
    <x v="1"/>
    <x v="0"/>
    <x v="1"/>
    <x v="1"/>
    <x v="1"/>
    <x v="0"/>
    <x v="1"/>
    <x v="1"/>
    <x v="1"/>
    <x v="0"/>
    <x v="3"/>
    <x v="4"/>
    <x v="4"/>
    <x v="3"/>
    <x v="2"/>
    <x v="3"/>
    <x v="2"/>
    <x v="2"/>
    <x v="1"/>
    <x v="1"/>
    <x v="1"/>
    <x v="2"/>
    <x v="5"/>
    <x v="3"/>
    <x v="4"/>
    <x v="3"/>
    <m/>
    <m/>
    <m/>
    <m/>
    <m/>
    <m/>
  </r>
  <r>
    <m/>
    <x v="1"/>
    <x v="27"/>
    <m/>
    <s v="Elever"/>
    <x v="6"/>
    <x v="0"/>
    <x v="0"/>
    <x v="1"/>
    <x v="1"/>
    <x v="1"/>
    <x v="0"/>
    <x v="1"/>
    <x v="3"/>
    <x v="1"/>
    <x v="0"/>
    <x v="3"/>
    <x v="4"/>
    <x v="4"/>
    <x v="3"/>
    <x v="2"/>
    <x v="3"/>
    <x v="2"/>
    <x v="2"/>
    <x v="1"/>
    <x v="1"/>
    <x v="1"/>
    <x v="2"/>
    <x v="5"/>
    <x v="3"/>
    <x v="4"/>
    <x v="3"/>
    <m/>
    <m/>
    <m/>
    <m/>
    <m/>
    <m/>
  </r>
  <r>
    <m/>
    <x v="1"/>
    <x v="27"/>
    <m/>
    <s v="Elever"/>
    <x v="6"/>
    <x v="1"/>
    <x v="0"/>
    <x v="1"/>
    <x v="1"/>
    <x v="1"/>
    <x v="0"/>
    <x v="1"/>
    <x v="3"/>
    <x v="1"/>
    <x v="0"/>
    <x v="3"/>
    <x v="4"/>
    <x v="4"/>
    <x v="3"/>
    <x v="2"/>
    <x v="3"/>
    <x v="2"/>
    <x v="2"/>
    <x v="1"/>
    <x v="1"/>
    <x v="1"/>
    <x v="2"/>
    <x v="5"/>
    <x v="3"/>
    <x v="4"/>
    <x v="4"/>
    <m/>
    <m/>
    <m/>
    <m/>
    <m/>
    <m/>
  </r>
  <r>
    <m/>
    <x v="1"/>
    <x v="27"/>
    <m/>
    <s v="Elever"/>
    <x v="6"/>
    <x v="1"/>
    <x v="1"/>
    <x v="0"/>
    <x v="1"/>
    <x v="2"/>
    <x v="1"/>
    <x v="0"/>
    <x v="3"/>
    <x v="2"/>
    <x v="0"/>
    <x v="3"/>
    <x v="4"/>
    <x v="4"/>
    <x v="3"/>
    <x v="2"/>
    <x v="1"/>
    <x v="2"/>
    <x v="2"/>
    <x v="1"/>
    <x v="1"/>
    <x v="4"/>
    <x v="2"/>
    <x v="5"/>
    <x v="3"/>
    <x v="4"/>
    <x v="3"/>
    <m/>
    <m/>
    <m/>
    <m/>
    <m/>
    <m/>
  </r>
  <r>
    <m/>
    <x v="1"/>
    <x v="27"/>
    <m/>
    <s v="Elever"/>
    <x v="6"/>
    <x v="1"/>
    <x v="1"/>
    <x v="1"/>
    <x v="1"/>
    <x v="1"/>
    <x v="0"/>
    <x v="1"/>
    <x v="1"/>
    <x v="1"/>
    <x v="0"/>
    <x v="3"/>
    <x v="4"/>
    <x v="4"/>
    <x v="3"/>
    <x v="2"/>
    <x v="3"/>
    <x v="2"/>
    <x v="2"/>
    <x v="1"/>
    <x v="1"/>
    <x v="1"/>
    <x v="2"/>
    <x v="5"/>
    <x v="3"/>
    <x v="4"/>
    <x v="3"/>
    <m/>
    <m/>
    <m/>
    <m/>
    <m/>
    <m/>
  </r>
  <r>
    <m/>
    <x v="1"/>
    <x v="27"/>
    <m/>
    <s v="Elever"/>
    <x v="6"/>
    <x v="0"/>
    <x v="0"/>
    <x v="1"/>
    <x v="1"/>
    <x v="1"/>
    <x v="0"/>
    <x v="1"/>
    <x v="3"/>
    <x v="1"/>
    <x v="0"/>
    <x v="3"/>
    <x v="4"/>
    <x v="4"/>
    <x v="3"/>
    <x v="2"/>
    <x v="3"/>
    <x v="2"/>
    <x v="2"/>
    <x v="1"/>
    <x v="3"/>
    <x v="1"/>
    <x v="2"/>
    <x v="5"/>
    <x v="3"/>
    <x v="5"/>
    <x v="3"/>
    <m/>
    <m/>
    <m/>
    <m/>
    <m/>
    <m/>
  </r>
  <r>
    <m/>
    <x v="1"/>
    <x v="27"/>
    <m/>
    <s v="Elever"/>
    <x v="6"/>
    <x v="1"/>
    <x v="0"/>
    <x v="1"/>
    <x v="1"/>
    <x v="1"/>
    <x v="0"/>
    <x v="1"/>
    <x v="1"/>
    <x v="1"/>
    <x v="0"/>
    <x v="3"/>
    <x v="4"/>
    <x v="4"/>
    <x v="3"/>
    <x v="2"/>
    <x v="3"/>
    <x v="2"/>
    <x v="2"/>
    <x v="1"/>
    <x v="1"/>
    <x v="1"/>
    <x v="2"/>
    <x v="5"/>
    <x v="3"/>
    <x v="4"/>
    <x v="3"/>
    <m/>
    <m/>
    <m/>
    <m/>
    <m/>
    <m/>
  </r>
  <r>
    <m/>
    <x v="1"/>
    <x v="27"/>
    <m/>
    <s v="Elever"/>
    <x v="6"/>
    <x v="1"/>
    <x v="1"/>
    <x v="1"/>
    <x v="1"/>
    <x v="2"/>
    <x v="1"/>
    <x v="1"/>
    <x v="1"/>
    <x v="2"/>
    <x v="3"/>
    <x v="3"/>
    <x v="4"/>
    <x v="4"/>
    <x v="3"/>
    <x v="2"/>
    <x v="3"/>
    <x v="2"/>
    <x v="2"/>
    <x v="1"/>
    <x v="1"/>
    <x v="1"/>
    <x v="2"/>
    <x v="6"/>
    <x v="3"/>
    <x v="5"/>
    <x v="3"/>
    <m/>
    <m/>
    <m/>
    <m/>
    <m/>
    <m/>
  </r>
  <r>
    <m/>
    <x v="1"/>
    <x v="27"/>
    <m/>
    <s v="Elever"/>
    <x v="6"/>
    <x v="1"/>
    <x v="0"/>
    <x v="1"/>
    <x v="1"/>
    <x v="1"/>
    <x v="1"/>
    <x v="1"/>
    <x v="3"/>
    <x v="1"/>
    <x v="3"/>
    <x v="1"/>
    <x v="4"/>
    <x v="4"/>
    <x v="1"/>
    <x v="3"/>
    <x v="3"/>
    <x v="2"/>
    <x v="2"/>
    <x v="1"/>
    <x v="1"/>
    <x v="3"/>
    <x v="2"/>
    <x v="5"/>
    <x v="3"/>
    <x v="5"/>
    <x v="3"/>
    <m/>
    <m/>
    <m/>
    <m/>
    <m/>
    <m/>
  </r>
  <r>
    <m/>
    <x v="1"/>
    <x v="27"/>
    <m/>
    <s v="Elever"/>
    <x v="6"/>
    <x v="0"/>
    <x v="0"/>
    <x v="1"/>
    <x v="0"/>
    <x v="2"/>
    <x v="0"/>
    <x v="0"/>
    <x v="3"/>
    <x v="2"/>
    <x v="0"/>
    <x v="3"/>
    <x v="4"/>
    <x v="4"/>
    <x v="1"/>
    <x v="2"/>
    <x v="1"/>
    <x v="2"/>
    <x v="2"/>
    <x v="1"/>
    <x v="1"/>
    <x v="3"/>
    <x v="1"/>
    <x v="5"/>
    <x v="4"/>
    <x v="5"/>
    <x v="4"/>
    <m/>
    <m/>
    <m/>
    <m/>
    <m/>
    <m/>
  </r>
  <r>
    <m/>
    <x v="1"/>
    <x v="27"/>
    <m/>
    <s v="Elever"/>
    <x v="6"/>
    <x v="0"/>
    <x v="1"/>
    <x v="0"/>
    <x v="1"/>
    <x v="0"/>
    <x v="2"/>
    <x v="2"/>
    <x v="3"/>
    <x v="2"/>
    <x v="3"/>
    <x v="2"/>
    <x v="4"/>
    <x v="4"/>
    <x v="4"/>
    <x v="3"/>
    <x v="4"/>
    <x v="1"/>
    <x v="1"/>
    <x v="4"/>
    <x v="3"/>
    <x v="3"/>
    <x v="1"/>
    <x v="5"/>
    <x v="3"/>
    <x v="4"/>
    <x v="3"/>
    <m/>
    <m/>
    <m/>
    <m/>
    <m/>
    <m/>
  </r>
  <r>
    <m/>
    <x v="1"/>
    <x v="27"/>
    <m/>
    <s v="Elever"/>
    <x v="6"/>
    <x v="1"/>
    <x v="0"/>
    <x v="1"/>
    <x v="1"/>
    <x v="1"/>
    <x v="0"/>
    <x v="1"/>
    <x v="1"/>
    <x v="1"/>
    <x v="0"/>
    <x v="3"/>
    <x v="4"/>
    <x v="4"/>
    <x v="3"/>
    <x v="2"/>
    <x v="3"/>
    <x v="2"/>
    <x v="2"/>
    <x v="1"/>
    <x v="1"/>
    <x v="1"/>
    <x v="2"/>
    <x v="6"/>
    <x v="3"/>
    <x v="5"/>
    <x v="4"/>
    <m/>
    <m/>
    <m/>
    <m/>
    <m/>
    <m/>
  </r>
  <r>
    <m/>
    <x v="1"/>
    <x v="27"/>
    <m/>
    <s v="Elever"/>
    <x v="6"/>
    <x v="1"/>
    <x v="0"/>
    <x v="0"/>
    <x v="1"/>
    <x v="1"/>
    <x v="1"/>
    <x v="1"/>
    <x v="1"/>
    <x v="1"/>
    <x v="3"/>
    <x v="3"/>
    <x v="4"/>
    <x v="4"/>
    <x v="3"/>
    <x v="2"/>
    <x v="1"/>
    <x v="1"/>
    <x v="2"/>
    <x v="1"/>
    <x v="1"/>
    <x v="4"/>
    <x v="2"/>
    <x v="5"/>
    <x v="3"/>
    <x v="4"/>
    <x v="3"/>
    <m/>
    <m/>
    <m/>
    <m/>
    <m/>
    <m/>
  </r>
  <r>
    <m/>
    <x v="1"/>
    <x v="27"/>
    <m/>
    <s v="Elever"/>
    <x v="6"/>
    <x v="0"/>
    <x v="1"/>
    <x v="1"/>
    <x v="1"/>
    <x v="1"/>
    <x v="0"/>
    <x v="1"/>
    <x v="3"/>
    <x v="1"/>
    <x v="0"/>
    <x v="3"/>
    <x v="4"/>
    <x v="4"/>
    <x v="1"/>
    <x v="2"/>
    <x v="3"/>
    <x v="2"/>
    <x v="2"/>
    <x v="1"/>
    <x v="1"/>
    <x v="1"/>
    <x v="2"/>
    <x v="5"/>
    <x v="3"/>
    <x v="5"/>
    <x v="4"/>
    <m/>
    <m/>
    <m/>
    <m/>
    <m/>
    <m/>
  </r>
  <r>
    <m/>
    <x v="1"/>
    <x v="27"/>
    <m/>
    <s v="Elever"/>
    <x v="6"/>
    <x v="0"/>
    <x v="1"/>
    <x v="0"/>
    <x v="0"/>
    <x v="2"/>
    <x v="1"/>
    <x v="0"/>
    <x v="1"/>
    <x v="2"/>
    <x v="0"/>
    <x v="3"/>
    <x v="4"/>
    <x v="4"/>
    <x v="3"/>
    <x v="2"/>
    <x v="3"/>
    <x v="2"/>
    <x v="2"/>
    <x v="1"/>
    <x v="1"/>
    <x v="1"/>
    <x v="2"/>
    <x v="5"/>
    <x v="3"/>
    <x v="4"/>
    <x v="3"/>
    <m/>
    <m/>
    <m/>
    <m/>
    <m/>
    <m/>
  </r>
  <r>
    <m/>
    <x v="1"/>
    <x v="27"/>
    <m/>
    <s v="Elever"/>
    <x v="6"/>
    <x v="0"/>
    <x v="0"/>
    <x v="0"/>
    <x v="1"/>
    <x v="1"/>
    <x v="0"/>
    <x v="0"/>
    <x v="1"/>
    <x v="1"/>
    <x v="0"/>
    <x v="3"/>
    <x v="4"/>
    <x v="4"/>
    <x v="1"/>
    <x v="2"/>
    <x v="3"/>
    <x v="2"/>
    <x v="2"/>
    <x v="1"/>
    <x v="1"/>
    <x v="3"/>
    <x v="2"/>
    <x v="5"/>
    <x v="4"/>
    <x v="4"/>
    <x v="3"/>
    <m/>
    <m/>
    <m/>
    <m/>
    <m/>
    <m/>
  </r>
  <r>
    <m/>
    <x v="1"/>
    <x v="27"/>
    <m/>
    <s v="Elever"/>
    <x v="6"/>
    <x v="0"/>
    <x v="0"/>
    <x v="1"/>
    <x v="1"/>
    <x v="1"/>
    <x v="0"/>
    <x v="1"/>
    <x v="1"/>
    <x v="1"/>
    <x v="0"/>
    <x v="3"/>
    <x v="4"/>
    <x v="4"/>
    <x v="3"/>
    <x v="2"/>
    <x v="3"/>
    <x v="2"/>
    <x v="2"/>
    <x v="1"/>
    <x v="1"/>
    <x v="1"/>
    <x v="2"/>
    <x v="5"/>
    <x v="3"/>
    <x v="4"/>
    <x v="3"/>
    <m/>
    <m/>
    <m/>
    <m/>
    <m/>
    <m/>
  </r>
  <r>
    <m/>
    <x v="1"/>
    <x v="27"/>
    <m/>
    <s v="Elever"/>
    <x v="6"/>
    <x v="1"/>
    <x v="0"/>
    <x v="1"/>
    <x v="1"/>
    <x v="1"/>
    <x v="0"/>
    <x v="1"/>
    <x v="3"/>
    <x v="1"/>
    <x v="0"/>
    <x v="3"/>
    <x v="4"/>
    <x v="4"/>
    <x v="3"/>
    <x v="2"/>
    <x v="3"/>
    <x v="2"/>
    <x v="2"/>
    <x v="1"/>
    <x v="1"/>
    <x v="3"/>
    <x v="2"/>
    <x v="6"/>
    <x v="3"/>
    <x v="5"/>
    <x v="4"/>
    <m/>
    <m/>
    <m/>
    <m/>
    <m/>
    <m/>
  </r>
  <r>
    <m/>
    <x v="1"/>
    <x v="27"/>
    <m/>
    <s v="Elever"/>
    <x v="6"/>
    <x v="0"/>
    <x v="1"/>
    <x v="2"/>
    <x v="0"/>
    <x v="2"/>
    <x v="1"/>
    <x v="0"/>
    <x v="3"/>
    <x v="2"/>
    <x v="3"/>
    <x v="1"/>
    <x v="4"/>
    <x v="4"/>
    <x v="1"/>
    <x v="3"/>
    <x v="4"/>
    <x v="1"/>
    <x v="1"/>
    <x v="2"/>
    <x v="1"/>
    <x v="4"/>
    <x v="1"/>
    <x v="4"/>
    <x v="4"/>
    <x v="5"/>
    <x v="4"/>
    <m/>
    <m/>
    <m/>
    <m/>
    <m/>
    <m/>
  </r>
  <r>
    <m/>
    <x v="1"/>
    <x v="27"/>
    <m/>
    <s v="Elever"/>
    <x v="6"/>
    <x v="0"/>
    <x v="0"/>
    <x v="1"/>
    <x v="1"/>
    <x v="1"/>
    <x v="0"/>
    <x v="1"/>
    <x v="1"/>
    <x v="1"/>
    <x v="0"/>
    <x v="3"/>
    <x v="4"/>
    <x v="4"/>
    <x v="3"/>
    <x v="2"/>
    <x v="3"/>
    <x v="2"/>
    <x v="2"/>
    <x v="1"/>
    <x v="1"/>
    <x v="1"/>
    <x v="2"/>
    <x v="5"/>
    <x v="3"/>
    <x v="4"/>
    <x v="3"/>
    <m/>
    <m/>
    <m/>
    <m/>
    <m/>
    <m/>
  </r>
  <r>
    <m/>
    <x v="1"/>
    <x v="27"/>
    <m/>
    <s v="Elever"/>
    <x v="6"/>
    <x v="0"/>
    <x v="0"/>
    <x v="1"/>
    <x v="1"/>
    <x v="1"/>
    <x v="0"/>
    <x v="1"/>
    <x v="1"/>
    <x v="1"/>
    <x v="0"/>
    <x v="3"/>
    <x v="4"/>
    <x v="4"/>
    <x v="1"/>
    <x v="2"/>
    <x v="3"/>
    <x v="2"/>
    <x v="2"/>
    <x v="1"/>
    <x v="1"/>
    <x v="1"/>
    <x v="2"/>
    <x v="4"/>
    <x v="3"/>
    <x v="4"/>
    <x v="4"/>
    <m/>
    <m/>
    <m/>
    <m/>
    <m/>
    <m/>
  </r>
  <r>
    <m/>
    <x v="1"/>
    <x v="27"/>
    <m/>
    <s v="Elever"/>
    <x v="6"/>
    <x v="1"/>
    <x v="0"/>
    <x v="1"/>
    <x v="1"/>
    <x v="1"/>
    <x v="0"/>
    <x v="0"/>
    <x v="1"/>
    <x v="1"/>
    <x v="0"/>
    <x v="3"/>
    <x v="4"/>
    <x v="4"/>
    <x v="1"/>
    <x v="2"/>
    <x v="3"/>
    <x v="2"/>
    <x v="2"/>
    <x v="1"/>
    <x v="1"/>
    <x v="1"/>
    <x v="2"/>
    <x v="5"/>
    <x v="3"/>
    <x v="4"/>
    <x v="3"/>
    <m/>
    <m/>
    <m/>
    <m/>
    <m/>
    <m/>
  </r>
  <r>
    <m/>
    <x v="1"/>
    <x v="27"/>
    <m/>
    <s v="Elever"/>
    <x v="6"/>
    <x v="1"/>
    <x v="0"/>
    <x v="0"/>
    <x v="1"/>
    <x v="1"/>
    <x v="0"/>
    <x v="1"/>
    <x v="3"/>
    <x v="1"/>
    <x v="0"/>
    <x v="3"/>
    <x v="4"/>
    <x v="4"/>
    <x v="3"/>
    <x v="2"/>
    <x v="3"/>
    <x v="2"/>
    <x v="2"/>
    <x v="1"/>
    <x v="1"/>
    <x v="3"/>
    <x v="2"/>
    <x v="5"/>
    <x v="3"/>
    <x v="4"/>
    <x v="3"/>
    <m/>
    <m/>
    <m/>
    <m/>
    <m/>
    <m/>
  </r>
  <r>
    <m/>
    <x v="1"/>
    <x v="27"/>
    <m/>
    <s v="Elever"/>
    <x v="6"/>
    <x v="1"/>
    <x v="0"/>
    <x v="1"/>
    <x v="1"/>
    <x v="1"/>
    <x v="0"/>
    <x v="1"/>
    <x v="1"/>
    <x v="1"/>
    <x v="0"/>
    <x v="3"/>
    <x v="4"/>
    <x v="4"/>
    <x v="1"/>
    <x v="2"/>
    <x v="3"/>
    <x v="2"/>
    <x v="2"/>
    <x v="1"/>
    <x v="1"/>
    <x v="3"/>
    <x v="2"/>
    <x v="5"/>
    <x v="3"/>
    <x v="5"/>
    <x v="3"/>
    <m/>
    <m/>
    <m/>
    <m/>
    <m/>
    <m/>
  </r>
  <r>
    <m/>
    <x v="1"/>
    <x v="27"/>
    <m/>
    <s v="Elever"/>
    <x v="6"/>
    <x v="1"/>
    <x v="0"/>
    <x v="0"/>
    <x v="1"/>
    <x v="1"/>
    <x v="1"/>
    <x v="0"/>
    <x v="3"/>
    <x v="2"/>
    <x v="3"/>
    <x v="3"/>
    <x v="4"/>
    <x v="4"/>
    <x v="3"/>
    <x v="3"/>
    <x v="1"/>
    <x v="1"/>
    <x v="2"/>
    <x v="1"/>
    <x v="1"/>
    <x v="1"/>
    <x v="1"/>
    <x v="5"/>
    <x v="3"/>
    <x v="4"/>
    <x v="3"/>
    <m/>
    <m/>
    <m/>
    <m/>
    <m/>
    <m/>
  </r>
  <r>
    <m/>
    <x v="1"/>
    <x v="27"/>
    <m/>
    <s v="Elever"/>
    <x v="6"/>
    <x v="0"/>
    <x v="0"/>
    <x v="1"/>
    <x v="1"/>
    <x v="1"/>
    <x v="0"/>
    <x v="1"/>
    <x v="3"/>
    <x v="1"/>
    <x v="0"/>
    <x v="3"/>
    <x v="4"/>
    <x v="4"/>
    <x v="3"/>
    <x v="2"/>
    <x v="1"/>
    <x v="2"/>
    <x v="2"/>
    <x v="1"/>
    <x v="3"/>
    <x v="1"/>
    <x v="2"/>
    <x v="5"/>
    <x v="4"/>
    <x v="4"/>
    <x v="4"/>
    <m/>
    <m/>
    <m/>
    <m/>
    <m/>
    <m/>
  </r>
  <r>
    <m/>
    <x v="1"/>
    <x v="27"/>
    <m/>
    <s v="Elever"/>
    <x v="6"/>
    <x v="0"/>
    <x v="0"/>
    <x v="0"/>
    <x v="1"/>
    <x v="1"/>
    <x v="0"/>
    <x v="1"/>
    <x v="3"/>
    <x v="2"/>
    <x v="3"/>
    <x v="1"/>
    <x v="4"/>
    <x v="4"/>
    <x v="1"/>
    <x v="2"/>
    <x v="1"/>
    <x v="2"/>
    <x v="2"/>
    <x v="1"/>
    <x v="1"/>
    <x v="3"/>
    <x v="2"/>
    <x v="6"/>
    <x v="4"/>
    <x v="4"/>
    <x v="4"/>
    <m/>
    <m/>
    <m/>
    <m/>
    <m/>
    <m/>
  </r>
  <r>
    <m/>
    <x v="1"/>
    <x v="27"/>
    <m/>
    <s v="Elever"/>
    <x v="6"/>
    <x v="0"/>
    <x v="1"/>
    <x v="1"/>
    <x v="0"/>
    <x v="1"/>
    <x v="0"/>
    <x v="1"/>
    <x v="3"/>
    <x v="2"/>
    <x v="0"/>
    <x v="1"/>
    <x v="4"/>
    <x v="4"/>
    <x v="1"/>
    <x v="2"/>
    <x v="3"/>
    <x v="3"/>
    <x v="1"/>
    <x v="1"/>
    <x v="4"/>
    <x v="1"/>
    <x v="1"/>
    <x v="5"/>
    <x v="3"/>
    <x v="4"/>
    <x v="3"/>
    <m/>
    <m/>
    <m/>
    <m/>
    <m/>
    <m/>
  </r>
  <r>
    <m/>
    <x v="1"/>
    <x v="27"/>
    <m/>
    <s v="Elever"/>
    <x v="6"/>
    <x v="0"/>
    <x v="0"/>
    <x v="1"/>
    <x v="1"/>
    <x v="1"/>
    <x v="0"/>
    <x v="1"/>
    <x v="1"/>
    <x v="1"/>
    <x v="0"/>
    <x v="3"/>
    <x v="4"/>
    <x v="4"/>
    <x v="3"/>
    <x v="2"/>
    <x v="3"/>
    <x v="2"/>
    <x v="2"/>
    <x v="1"/>
    <x v="1"/>
    <x v="1"/>
    <x v="2"/>
    <x v="4"/>
    <x v="3"/>
    <x v="5"/>
    <x v="3"/>
    <m/>
    <m/>
    <m/>
    <m/>
    <m/>
    <m/>
  </r>
  <r>
    <m/>
    <x v="1"/>
    <x v="27"/>
    <m/>
    <s v="Elever"/>
    <x v="6"/>
    <x v="0"/>
    <x v="1"/>
    <x v="0"/>
    <x v="1"/>
    <x v="1"/>
    <x v="0"/>
    <x v="1"/>
    <x v="3"/>
    <x v="2"/>
    <x v="0"/>
    <x v="3"/>
    <x v="4"/>
    <x v="4"/>
    <x v="3"/>
    <x v="3"/>
    <x v="1"/>
    <x v="2"/>
    <x v="2"/>
    <x v="2"/>
    <x v="4"/>
    <x v="1"/>
    <x v="2"/>
    <x v="6"/>
    <x v="4"/>
    <x v="4"/>
    <x v="3"/>
    <m/>
    <m/>
    <m/>
    <m/>
    <m/>
    <m/>
  </r>
  <r>
    <m/>
    <x v="1"/>
    <x v="27"/>
    <m/>
    <s v="Elever"/>
    <x v="6"/>
    <x v="1"/>
    <x v="1"/>
    <x v="0"/>
    <x v="1"/>
    <x v="1"/>
    <x v="0"/>
    <x v="1"/>
    <x v="1"/>
    <x v="1"/>
    <x v="0"/>
    <x v="3"/>
    <x v="4"/>
    <x v="4"/>
    <x v="1"/>
    <x v="2"/>
    <x v="1"/>
    <x v="1"/>
    <x v="2"/>
    <x v="1"/>
    <x v="1"/>
    <x v="4"/>
    <x v="2"/>
    <x v="6"/>
    <x v="3"/>
    <x v="4"/>
    <x v="3"/>
    <m/>
    <m/>
    <m/>
    <m/>
    <m/>
    <m/>
  </r>
  <r>
    <m/>
    <x v="1"/>
    <x v="27"/>
    <m/>
    <s v="Elever"/>
    <x v="6"/>
    <x v="1"/>
    <x v="0"/>
    <x v="1"/>
    <x v="1"/>
    <x v="1"/>
    <x v="0"/>
    <x v="1"/>
    <x v="1"/>
    <x v="1"/>
    <x v="0"/>
    <x v="3"/>
    <x v="4"/>
    <x v="0"/>
    <x v="0"/>
    <x v="0"/>
    <x v="0"/>
    <x v="0"/>
    <x v="0"/>
    <x v="0"/>
    <x v="0"/>
    <x v="0"/>
    <x v="0"/>
    <x v="5"/>
    <x v="3"/>
    <x v="5"/>
    <x v="3"/>
    <m/>
    <m/>
    <m/>
    <m/>
    <m/>
    <m/>
  </r>
  <r>
    <m/>
    <x v="1"/>
    <x v="27"/>
    <m/>
    <s v="Elever"/>
    <x v="6"/>
    <x v="0"/>
    <x v="0"/>
    <x v="1"/>
    <x v="1"/>
    <x v="1"/>
    <x v="1"/>
    <x v="1"/>
    <x v="2"/>
    <x v="3"/>
    <x v="3"/>
    <x v="3"/>
    <x v="4"/>
    <x v="5"/>
    <x v="0"/>
    <x v="0"/>
    <x v="0"/>
    <x v="0"/>
    <x v="0"/>
    <x v="0"/>
    <x v="0"/>
    <x v="0"/>
    <x v="0"/>
    <x v="5"/>
    <x v="3"/>
    <x v="4"/>
    <x v="3"/>
    <m/>
    <m/>
    <m/>
    <m/>
    <m/>
    <m/>
  </r>
  <r>
    <m/>
    <x v="1"/>
    <x v="27"/>
    <m/>
    <s v="Elever"/>
    <x v="6"/>
    <x v="1"/>
    <x v="0"/>
    <x v="1"/>
    <x v="1"/>
    <x v="1"/>
    <x v="0"/>
    <x v="1"/>
    <x v="1"/>
    <x v="1"/>
    <x v="0"/>
    <x v="3"/>
    <x v="4"/>
    <x v="4"/>
    <x v="3"/>
    <x v="2"/>
    <x v="3"/>
    <x v="2"/>
    <x v="2"/>
    <x v="1"/>
    <x v="1"/>
    <x v="1"/>
    <x v="2"/>
    <x v="6"/>
    <x v="4"/>
    <x v="5"/>
    <x v="4"/>
    <m/>
    <m/>
    <m/>
    <m/>
    <m/>
    <m/>
  </r>
  <r>
    <m/>
    <x v="1"/>
    <x v="27"/>
    <m/>
    <s v="Elever"/>
    <x v="6"/>
    <x v="1"/>
    <x v="0"/>
    <x v="1"/>
    <x v="1"/>
    <x v="1"/>
    <x v="1"/>
    <x v="0"/>
    <x v="1"/>
    <x v="2"/>
    <x v="0"/>
    <x v="1"/>
    <x v="4"/>
    <x v="4"/>
    <x v="1"/>
    <x v="2"/>
    <x v="3"/>
    <x v="1"/>
    <x v="2"/>
    <x v="1"/>
    <x v="1"/>
    <x v="3"/>
    <x v="2"/>
    <x v="6"/>
    <x v="4"/>
    <x v="4"/>
    <x v="3"/>
    <m/>
    <m/>
    <m/>
    <m/>
    <m/>
    <m/>
  </r>
  <r>
    <m/>
    <x v="1"/>
    <x v="27"/>
    <m/>
    <s v="Elever"/>
    <x v="6"/>
    <x v="0"/>
    <x v="1"/>
    <x v="1"/>
    <x v="1"/>
    <x v="1"/>
    <x v="1"/>
    <x v="0"/>
    <x v="1"/>
    <x v="1"/>
    <x v="0"/>
    <x v="1"/>
    <x v="4"/>
    <x v="4"/>
    <x v="1"/>
    <x v="3"/>
    <x v="3"/>
    <x v="1"/>
    <x v="2"/>
    <x v="1"/>
    <x v="1"/>
    <x v="3"/>
    <x v="2"/>
    <x v="6"/>
    <x v="4"/>
    <x v="4"/>
    <x v="3"/>
    <m/>
    <m/>
    <m/>
    <m/>
    <m/>
    <m/>
  </r>
  <r>
    <m/>
    <x v="1"/>
    <x v="27"/>
    <m/>
    <s v="Elever"/>
    <x v="6"/>
    <x v="0"/>
    <x v="1"/>
    <x v="1"/>
    <x v="1"/>
    <x v="1"/>
    <x v="1"/>
    <x v="1"/>
    <x v="3"/>
    <x v="2"/>
    <x v="0"/>
    <x v="3"/>
    <x v="4"/>
    <x v="4"/>
    <x v="1"/>
    <x v="3"/>
    <x v="1"/>
    <x v="3"/>
    <x v="2"/>
    <x v="1"/>
    <x v="1"/>
    <x v="1"/>
    <x v="1"/>
    <x v="4"/>
    <x v="3"/>
    <x v="5"/>
    <x v="3"/>
    <m/>
    <m/>
    <m/>
    <m/>
    <m/>
    <m/>
  </r>
  <r>
    <m/>
    <x v="1"/>
    <x v="27"/>
    <m/>
    <s v="Elever"/>
    <x v="6"/>
    <x v="1"/>
    <x v="0"/>
    <x v="1"/>
    <x v="1"/>
    <x v="1"/>
    <x v="1"/>
    <x v="1"/>
    <x v="3"/>
    <x v="1"/>
    <x v="0"/>
    <x v="3"/>
    <x v="4"/>
    <x v="4"/>
    <x v="3"/>
    <x v="3"/>
    <x v="3"/>
    <x v="1"/>
    <x v="2"/>
    <x v="1"/>
    <x v="1"/>
    <x v="4"/>
    <x v="2"/>
    <x v="5"/>
    <x v="3"/>
    <x v="4"/>
    <x v="3"/>
    <m/>
    <m/>
    <m/>
    <m/>
    <m/>
    <m/>
  </r>
  <r>
    <m/>
    <x v="1"/>
    <x v="27"/>
    <m/>
    <s v="Elever"/>
    <x v="6"/>
    <x v="0"/>
    <x v="0"/>
    <x v="1"/>
    <x v="1"/>
    <x v="1"/>
    <x v="0"/>
    <x v="1"/>
    <x v="1"/>
    <x v="1"/>
    <x v="0"/>
    <x v="3"/>
    <x v="4"/>
    <x v="4"/>
    <x v="1"/>
    <x v="2"/>
    <x v="3"/>
    <x v="2"/>
    <x v="2"/>
    <x v="1"/>
    <x v="3"/>
    <x v="1"/>
    <x v="2"/>
    <x v="5"/>
    <x v="3"/>
    <x v="5"/>
    <x v="3"/>
    <m/>
    <m/>
    <m/>
    <m/>
    <m/>
    <m/>
  </r>
  <r>
    <m/>
    <x v="1"/>
    <x v="27"/>
    <m/>
    <s v="Elever"/>
    <x v="6"/>
    <x v="1"/>
    <x v="0"/>
    <x v="0"/>
    <x v="1"/>
    <x v="1"/>
    <x v="0"/>
    <x v="0"/>
    <x v="1"/>
    <x v="1"/>
    <x v="0"/>
    <x v="1"/>
    <x v="4"/>
    <x v="4"/>
    <x v="1"/>
    <x v="2"/>
    <x v="3"/>
    <x v="2"/>
    <x v="2"/>
    <x v="1"/>
    <x v="1"/>
    <x v="1"/>
    <x v="2"/>
    <x v="6"/>
    <x v="3"/>
    <x v="4"/>
    <x v="3"/>
    <m/>
    <m/>
    <m/>
    <m/>
    <m/>
    <m/>
  </r>
  <r>
    <m/>
    <x v="1"/>
    <x v="27"/>
    <m/>
    <s v="Elever"/>
    <x v="6"/>
    <x v="1"/>
    <x v="0"/>
    <x v="0"/>
    <x v="1"/>
    <x v="1"/>
    <x v="0"/>
    <x v="1"/>
    <x v="1"/>
    <x v="1"/>
    <x v="0"/>
    <x v="3"/>
    <x v="4"/>
    <x v="5"/>
    <x v="0"/>
    <x v="0"/>
    <x v="0"/>
    <x v="0"/>
    <x v="0"/>
    <x v="0"/>
    <x v="0"/>
    <x v="0"/>
    <x v="0"/>
    <x v="4"/>
    <x v="3"/>
    <x v="4"/>
    <x v="3"/>
    <m/>
    <m/>
    <m/>
    <m/>
    <m/>
    <m/>
  </r>
  <r>
    <m/>
    <x v="1"/>
    <x v="27"/>
    <m/>
    <s v="Elever"/>
    <x v="6"/>
    <x v="0"/>
    <x v="0"/>
    <x v="1"/>
    <x v="1"/>
    <x v="1"/>
    <x v="1"/>
    <x v="1"/>
    <x v="1"/>
    <x v="2"/>
    <x v="0"/>
    <x v="3"/>
    <x v="4"/>
    <x v="4"/>
    <x v="3"/>
    <x v="3"/>
    <x v="3"/>
    <x v="2"/>
    <x v="2"/>
    <x v="1"/>
    <x v="4"/>
    <x v="1"/>
    <x v="2"/>
    <x v="6"/>
    <x v="4"/>
    <x v="5"/>
    <x v="3"/>
    <m/>
    <m/>
    <m/>
    <m/>
    <m/>
    <m/>
  </r>
  <r>
    <m/>
    <x v="1"/>
    <x v="27"/>
    <m/>
    <s v="Elever"/>
    <x v="6"/>
    <x v="1"/>
    <x v="0"/>
    <x v="0"/>
    <x v="1"/>
    <x v="1"/>
    <x v="0"/>
    <x v="1"/>
    <x v="3"/>
    <x v="2"/>
    <x v="3"/>
    <x v="1"/>
    <x v="4"/>
    <x v="4"/>
    <x v="1"/>
    <x v="2"/>
    <x v="1"/>
    <x v="1"/>
    <x v="2"/>
    <x v="1"/>
    <x v="1"/>
    <x v="4"/>
    <x v="1"/>
    <x v="4"/>
    <x v="3"/>
    <x v="5"/>
    <x v="3"/>
    <m/>
    <m/>
    <m/>
    <m/>
    <m/>
    <m/>
  </r>
  <r>
    <m/>
    <x v="1"/>
    <x v="27"/>
    <m/>
    <s v="Elever"/>
    <x v="6"/>
    <x v="1"/>
    <x v="0"/>
    <x v="1"/>
    <x v="1"/>
    <x v="1"/>
    <x v="0"/>
    <x v="1"/>
    <x v="3"/>
    <x v="1"/>
    <x v="0"/>
    <x v="1"/>
    <x v="4"/>
    <x v="4"/>
    <x v="3"/>
    <x v="2"/>
    <x v="3"/>
    <x v="1"/>
    <x v="2"/>
    <x v="1"/>
    <x v="1"/>
    <x v="3"/>
    <x v="1"/>
    <x v="5"/>
    <x v="4"/>
    <x v="4"/>
    <x v="3"/>
    <m/>
    <m/>
    <m/>
    <m/>
    <m/>
    <m/>
  </r>
  <r>
    <m/>
    <x v="1"/>
    <x v="27"/>
    <m/>
    <s v="Elever"/>
    <x v="6"/>
    <x v="0"/>
    <x v="0"/>
    <x v="1"/>
    <x v="1"/>
    <x v="1"/>
    <x v="0"/>
    <x v="1"/>
    <x v="1"/>
    <x v="2"/>
    <x v="0"/>
    <x v="3"/>
    <x v="4"/>
    <x v="4"/>
    <x v="1"/>
    <x v="3"/>
    <x v="3"/>
    <x v="2"/>
    <x v="2"/>
    <x v="1"/>
    <x v="1"/>
    <x v="1"/>
    <x v="2"/>
    <x v="6"/>
    <x v="3"/>
    <x v="4"/>
    <x v="3"/>
    <m/>
    <m/>
    <m/>
    <m/>
    <m/>
    <m/>
  </r>
  <r>
    <m/>
    <x v="1"/>
    <x v="27"/>
    <m/>
    <s v="Elever"/>
    <x v="6"/>
    <x v="0"/>
    <x v="0"/>
    <x v="1"/>
    <x v="1"/>
    <x v="1"/>
    <x v="0"/>
    <x v="1"/>
    <x v="1"/>
    <x v="1"/>
    <x v="0"/>
    <x v="3"/>
    <x v="4"/>
    <x v="5"/>
    <x v="0"/>
    <x v="0"/>
    <x v="0"/>
    <x v="0"/>
    <x v="0"/>
    <x v="0"/>
    <x v="0"/>
    <x v="0"/>
    <x v="0"/>
    <x v="5"/>
    <x v="3"/>
    <x v="4"/>
    <x v="4"/>
    <m/>
    <m/>
    <m/>
    <m/>
    <m/>
    <m/>
  </r>
  <r>
    <m/>
    <x v="1"/>
    <x v="27"/>
    <m/>
    <s v="Elever"/>
    <x v="6"/>
    <x v="0"/>
    <x v="1"/>
    <x v="0"/>
    <x v="1"/>
    <x v="2"/>
    <x v="0"/>
    <x v="0"/>
    <x v="3"/>
    <x v="1"/>
    <x v="0"/>
    <x v="3"/>
    <x v="4"/>
    <x v="4"/>
    <x v="1"/>
    <x v="3"/>
    <x v="1"/>
    <x v="1"/>
    <x v="2"/>
    <x v="2"/>
    <x v="3"/>
    <x v="3"/>
    <x v="4"/>
    <x v="5"/>
    <x v="3"/>
    <x v="6"/>
    <x v="4"/>
    <m/>
    <m/>
    <m/>
    <m/>
    <m/>
    <m/>
  </r>
  <r>
    <m/>
    <x v="1"/>
    <x v="27"/>
    <m/>
    <s v="Elever"/>
    <x v="6"/>
    <x v="0"/>
    <x v="0"/>
    <x v="1"/>
    <x v="0"/>
    <x v="1"/>
    <x v="0"/>
    <x v="2"/>
    <x v="2"/>
    <x v="3"/>
    <x v="0"/>
    <x v="2"/>
    <x v="4"/>
    <x v="4"/>
    <x v="1"/>
    <x v="3"/>
    <x v="3"/>
    <x v="2"/>
    <x v="2"/>
    <x v="1"/>
    <x v="1"/>
    <x v="3"/>
    <x v="2"/>
    <x v="4"/>
    <x v="3"/>
    <x v="4"/>
    <x v="3"/>
    <m/>
    <m/>
    <m/>
    <m/>
    <m/>
    <m/>
  </r>
  <r>
    <m/>
    <x v="1"/>
    <x v="27"/>
    <m/>
    <s v="Elever"/>
    <x v="6"/>
    <x v="1"/>
    <x v="0"/>
    <x v="1"/>
    <x v="1"/>
    <x v="1"/>
    <x v="0"/>
    <x v="1"/>
    <x v="1"/>
    <x v="2"/>
    <x v="0"/>
    <x v="3"/>
    <x v="4"/>
    <x v="5"/>
    <x v="0"/>
    <x v="0"/>
    <x v="0"/>
    <x v="0"/>
    <x v="0"/>
    <x v="0"/>
    <x v="0"/>
    <x v="0"/>
    <x v="0"/>
    <x v="4"/>
    <x v="3"/>
    <x v="5"/>
    <x v="3"/>
    <m/>
    <m/>
    <m/>
    <m/>
    <m/>
    <m/>
  </r>
  <r>
    <m/>
    <x v="1"/>
    <x v="27"/>
    <m/>
    <s v="Elever"/>
    <x v="6"/>
    <x v="1"/>
    <x v="0"/>
    <x v="1"/>
    <x v="1"/>
    <x v="1"/>
    <x v="0"/>
    <x v="1"/>
    <x v="3"/>
    <x v="2"/>
    <x v="0"/>
    <x v="3"/>
    <x v="4"/>
    <x v="5"/>
    <x v="0"/>
    <x v="0"/>
    <x v="0"/>
    <x v="0"/>
    <x v="0"/>
    <x v="0"/>
    <x v="0"/>
    <x v="0"/>
    <x v="0"/>
    <x v="5"/>
    <x v="3"/>
    <x v="5"/>
    <x v="3"/>
    <m/>
    <m/>
    <m/>
    <m/>
    <m/>
    <m/>
  </r>
  <r>
    <m/>
    <x v="1"/>
    <x v="27"/>
    <m/>
    <s v="Elever"/>
    <x v="6"/>
    <x v="1"/>
    <x v="0"/>
    <x v="0"/>
    <x v="1"/>
    <x v="1"/>
    <x v="0"/>
    <x v="1"/>
    <x v="1"/>
    <x v="2"/>
    <x v="0"/>
    <x v="3"/>
    <x v="4"/>
    <x v="4"/>
    <x v="3"/>
    <x v="3"/>
    <x v="3"/>
    <x v="2"/>
    <x v="2"/>
    <x v="1"/>
    <x v="1"/>
    <x v="3"/>
    <x v="2"/>
    <x v="0"/>
    <x v="4"/>
    <x v="5"/>
    <x v="3"/>
    <m/>
    <m/>
    <m/>
    <m/>
    <m/>
    <m/>
  </r>
  <r>
    <m/>
    <x v="1"/>
    <x v="26"/>
    <m/>
    <s v="Elever"/>
    <x v="6"/>
    <x v="3"/>
    <x v="0"/>
    <x v="2"/>
    <x v="1"/>
    <x v="2"/>
    <x v="1"/>
    <x v="0"/>
    <x v="1"/>
    <x v="1"/>
    <x v="3"/>
    <x v="3"/>
    <x v="4"/>
    <x v="4"/>
    <x v="4"/>
    <x v="1"/>
    <x v="3"/>
    <x v="2"/>
    <x v="2"/>
    <x v="2"/>
    <x v="1"/>
    <x v="3"/>
    <x v="2"/>
    <x v="6"/>
    <x v="3"/>
    <x v="4"/>
    <x v="3"/>
    <m/>
    <m/>
    <m/>
    <m/>
    <m/>
    <m/>
  </r>
  <r>
    <m/>
    <x v="1"/>
    <x v="26"/>
    <m/>
    <s v="Elever"/>
    <x v="6"/>
    <x v="0"/>
    <x v="0"/>
    <x v="1"/>
    <x v="1"/>
    <x v="1"/>
    <x v="0"/>
    <x v="1"/>
    <x v="3"/>
    <x v="1"/>
    <x v="0"/>
    <x v="3"/>
    <x v="4"/>
    <x v="4"/>
    <x v="3"/>
    <x v="2"/>
    <x v="3"/>
    <x v="2"/>
    <x v="2"/>
    <x v="1"/>
    <x v="1"/>
    <x v="1"/>
    <x v="2"/>
    <x v="4"/>
    <x v="3"/>
    <x v="4"/>
    <x v="3"/>
    <m/>
    <m/>
    <m/>
    <m/>
    <m/>
    <m/>
  </r>
  <r>
    <m/>
    <x v="1"/>
    <x v="26"/>
    <m/>
    <s v="Elever"/>
    <x v="6"/>
    <x v="0"/>
    <x v="0"/>
    <x v="1"/>
    <x v="1"/>
    <x v="1"/>
    <x v="0"/>
    <x v="0"/>
    <x v="3"/>
    <x v="2"/>
    <x v="0"/>
    <x v="3"/>
    <x v="4"/>
    <x v="4"/>
    <x v="1"/>
    <x v="2"/>
    <x v="3"/>
    <x v="2"/>
    <x v="2"/>
    <x v="1"/>
    <x v="1"/>
    <x v="4"/>
    <x v="2"/>
    <x v="6"/>
    <x v="3"/>
    <x v="4"/>
    <x v="3"/>
    <m/>
    <m/>
    <m/>
    <m/>
    <m/>
    <m/>
  </r>
  <r>
    <m/>
    <x v="1"/>
    <x v="26"/>
    <m/>
    <s v="Elever"/>
    <x v="6"/>
    <x v="0"/>
    <x v="0"/>
    <x v="1"/>
    <x v="1"/>
    <x v="2"/>
    <x v="0"/>
    <x v="1"/>
    <x v="1"/>
    <x v="1"/>
    <x v="0"/>
    <x v="3"/>
    <x v="4"/>
    <x v="4"/>
    <x v="3"/>
    <x v="2"/>
    <x v="3"/>
    <x v="2"/>
    <x v="2"/>
    <x v="1"/>
    <x v="1"/>
    <x v="1"/>
    <x v="2"/>
    <x v="6"/>
    <x v="3"/>
    <x v="5"/>
    <x v="3"/>
    <m/>
    <m/>
    <m/>
    <m/>
    <m/>
    <m/>
  </r>
  <r>
    <m/>
    <x v="1"/>
    <x v="26"/>
    <m/>
    <s v="Elever"/>
    <x v="6"/>
    <x v="1"/>
    <x v="1"/>
    <x v="1"/>
    <x v="1"/>
    <x v="1"/>
    <x v="1"/>
    <x v="1"/>
    <x v="3"/>
    <x v="2"/>
    <x v="0"/>
    <x v="3"/>
    <x v="4"/>
    <x v="4"/>
    <x v="1"/>
    <x v="1"/>
    <x v="3"/>
    <x v="1"/>
    <x v="2"/>
    <x v="1"/>
    <x v="1"/>
    <x v="4"/>
    <x v="2"/>
    <x v="6"/>
    <x v="3"/>
    <x v="5"/>
    <x v="3"/>
    <m/>
    <m/>
    <m/>
    <m/>
    <m/>
    <m/>
  </r>
  <r>
    <m/>
    <x v="1"/>
    <x v="26"/>
    <m/>
    <s v="Elever"/>
    <x v="6"/>
    <x v="1"/>
    <x v="0"/>
    <x v="0"/>
    <x v="1"/>
    <x v="1"/>
    <x v="0"/>
    <x v="2"/>
    <x v="3"/>
    <x v="1"/>
    <x v="3"/>
    <x v="3"/>
    <x v="4"/>
    <x v="5"/>
    <x v="0"/>
    <x v="0"/>
    <x v="0"/>
    <x v="0"/>
    <x v="0"/>
    <x v="0"/>
    <x v="0"/>
    <x v="0"/>
    <x v="0"/>
    <x v="6"/>
    <x v="3"/>
    <x v="4"/>
    <x v="3"/>
    <m/>
    <m/>
    <m/>
    <m/>
    <m/>
    <m/>
  </r>
  <r>
    <m/>
    <x v="1"/>
    <x v="26"/>
    <m/>
    <s v="Elever"/>
    <x v="6"/>
    <x v="1"/>
    <x v="0"/>
    <x v="1"/>
    <x v="1"/>
    <x v="1"/>
    <x v="0"/>
    <x v="1"/>
    <x v="3"/>
    <x v="1"/>
    <x v="3"/>
    <x v="3"/>
    <x v="4"/>
    <x v="4"/>
    <x v="3"/>
    <x v="1"/>
    <x v="3"/>
    <x v="2"/>
    <x v="2"/>
    <x v="1"/>
    <x v="1"/>
    <x v="3"/>
    <x v="2"/>
    <x v="4"/>
    <x v="3"/>
    <x v="6"/>
    <x v="4"/>
    <m/>
    <m/>
    <m/>
    <m/>
    <m/>
    <m/>
  </r>
  <r>
    <m/>
    <x v="1"/>
    <x v="26"/>
    <m/>
    <s v="Elever"/>
    <x v="6"/>
    <x v="0"/>
    <x v="3"/>
    <x v="1"/>
    <x v="0"/>
    <x v="1"/>
    <x v="2"/>
    <x v="2"/>
    <x v="2"/>
    <x v="3"/>
    <x v="2"/>
    <x v="2"/>
    <x v="4"/>
    <x v="4"/>
    <x v="4"/>
    <x v="1"/>
    <x v="1"/>
    <x v="3"/>
    <x v="2"/>
    <x v="1"/>
    <x v="1"/>
    <x v="4"/>
    <x v="1"/>
    <x v="5"/>
    <x v="3"/>
    <x v="6"/>
    <x v="4"/>
    <m/>
    <m/>
    <m/>
    <m/>
    <m/>
    <m/>
  </r>
  <r>
    <m/>
    <x v="1"/>
    <x v="26"/>
    <m/>
    <s v="Elever"/>
    <x v="6"/>
    <x v="0"/>
    <x v="0"/>
    <x v="0"/>
    <x v="1"/>
    <x v="1"/>
    <x v="1"/>
    <x v="0"/>
    <x v="3"/>
    <x v="2"/>
    <x v="0"/>
    <x v="3"/>
    <x v="4"/>
    <x v="4"/>
    <x v="4"/>
    <x v="1"/>
    <x v="1"/>
    <x v="1"/>
    <x v="2"/>
    <x v="1"/>
    <x v="1"/>
    <x v="3"/>
    <x v="1"/>
    <x v="5"/>
    <x v="3"/>
    <x v="4"/>
    <x v="3"/>
    <m/>
    <m/>
    <m/>
    <m/>
    <m/>
    <m/>
  </r>
  <r>
    <m/>
    <x v="1"/>
    <x v="26"/>
    <m/>
    <s v="Elever"/>
    <x v="6"/>
    <x v="0"/>
    <x v="1"/>
    <x v="0"/>
    <x v="1"/>
    <x v="1"/>
    <x v="1"/>
    <x v="1"/>
    <x v="2"/>
    <x v="2"/>
    <x v="0"/>
    <x v="3"/>
    <x v="4"/>
    <x v="4"/>
    <x v="1"/>
    <x v="1"/>
    <x v="3"/>
    <x v="1"/>
    <x v="2"/>
    <x v="1"/>
    <x v="1"/>
    <x v="4"/>
    <x v="2"/>
    <x v="4"/>
    <x v="3"/>
    <x v="5"/>
    <x v="3"/>
    <m/>
    <m/>
    <m/>
    <m/>
    <m/>
    <m/>
  </r>
  <r>
    <m/>
    <x v="1"/>
    <x v="26"/>
    <m/>
    <s v="Elever"/>
    <x v="6"/>
    <x v="0"/>
    <x v="1"/>
    <x v="1"/>
    <x v="1"/>
    <x v="2"/>
    <x v="0"/>
    <x v="1"/>
    <x v="1"/>
    <x v="1"/>
    <x v="0"/>
    <x v="3"/>
    <x v="4"/>
    <x v="4"/>
    <x v="1"/>
    <x v="1"/>
    <x v="1"/>
    <x v="2"/>
    <x v="2"/>
    <x v="1"/>
    <x v="3"/>
    <x v="3"/>
    <x v="2"/>
    <x v="6"/>
    <x v="3"/>
    <x v="4"/>
    <x v="3"/>
    <m/>
    <m/>
    <m/>
    <m/>
    <m/>
    <m/>
  </r>
  <r>
    <m/>
    <x v="1"/>
    <x v="26"/>
    <m/>
    <s v="Elever"/>
    <x v="6"/>
    <x v="1"/>
    <x v="0"/>
    <x v="0"/>
    <x v="1"/>
    <x v="1"/>
    <x v="0"/>
    <x v="0"/>
    <x v="3"/>
    <x v="1"/>
    <x v="0"/>
    <x v="3"/>
    <x v="4"/>
    <x v="4"/>
    <x v="1"/>
    <x v="1"/>
    <x v="3"/>
    <x v="2"/>
    <x v="2"/>
    <x v="1"/>
    <x v="1"/>
    <x v="3"/>
    <x v="2"/>
    <x v="5"/>
    <x v="3"/>
    <x v="4"/>
    <x v="3"/>
    <m/>
    <m/>
    <m/>
    <m/>
    <m/>
    <m/>
  </r>
  <r>
    <m/>
    <x v="1"/>
    <x v="26"/>
    <m/>
    <s v="Elever"/>
    <x v="6"/>
    <x v="1"/>
    <x v="0"/>
    <x v="1"/>
    <x v="1"/>
    <x v="2"/>
    <x v="1"/>
    <x v="0"/>
    <x v="1"/>
    <x v="2"/>
    <x v="3"/>
    <x v="1"/>
    <x v="4"/>
    <x v="4"/>
    <x v="1"/>
    <x v="1"/>
    <x v="1"/>
    <x v="1"/>
    <x v="2"/>
    <x v="2"/>
    <x v="1"/>
    <x v="3"/>
    <x v="1"/>
    <x v="6"/>
    <x v="3"/>
    <x v="4"/>
    <x v="3"/>
    <m/>
    <m/>
    <m/>
    <m/>
    <m/>
    <m/>
  </r>
  <r>
    <m/>
    <x v="1"/>
    <x v="26"/>
    <m/>
    <s v="Elever"/>
    <x v="6"/>
    <x v="0"/>
    <x v="0"/>
    <x v="1"/>
    <x v="0"/>
    <x v="1"/>
    <x v="1"/>
    <x v="2"/>
    <x v="2"/>
    <x v="2"/>
    <x v="0"/>
    <x v="3"/>
    <x v="4"/>
    <x v="4"/>
    <x v="1"/>
    <x v="1"/>
    <x v="3"/>
    <x v="1"/>
    <x v="2"/>
    <x v="1"/>
    <x v="1"/>
    <x v="3"/>
    <x v="2"/>
    <x v="5"/>
    <x v="3"/>
    <x v="5"/>
    <x v="3"/>
    <m/>
    <m/>
    <m/>
    <m/>
    <m/>
    <m/>
  </r>
  <r>
    <m/>
    <x v="1"/>
    <x v="26"/>
    <m/>
    <s v="Elever"/>
    <x v="6"/>
    <x v="0"/>
    <x v="0"/>
    <x v="1"/>
    <x v="1"/>
    <x v="1"/>
    <x v="0"/>
    <x v="1"/>
    <x v="3"/>
    <x v="2"/>
    <x v="0"/>
    <x v="3"/>
    <x v="4"/>
    <x v="4"/>
    <x v="3"/>
    <x v="1"/>
    <x v="3"/>
    <x v="2"/>
    <x v="2"/>
    <x v="1"/>
    <x v="1"/>
    <x v="4"/>
    <x v="2"/>
    <x v="5"/>
    <x v="3"/>
    <x v="5"/>
    <x v="3"/>
    <m/>
    <m/>
    <m/>
    <m/>
    <m/>
    <m/>
  </r>
  <r>
    <m/>
    <x v="1"/>
    <x v="26"/>
    <m/>
    <s v="Elever"/>
    <x v="6"/>
    <x v="1"/>
    <x v="0"/>
    <x v="0"/>
    <x v="1"/>
    <x v="1"/>
    <x v="0"/>
    <x v="0"/>
    <x v="3"/>
    <x v="2"/>
    <x v="0"/>
    <x v="3"/>
    <x v="4"/>
    <x v="4"/>
    <x v="3"/>
    <x v="1"/>
    <x v="3"/>
    <x v="2"/>
    <x v="2"/>
    <x v="1"/>
    <x v="1"/>
    <x v="1"/>
    <x v="2"/>
    <x v="5"/>
    <x v="3"/>
    <x v="4"/>
    <x v="3"/>
    <m/>
    <m/>
    <m/>
    <m/>
    <m/>
    <m/>
  </r>
  <r>
    <m/>
    <x v="1"/>
    <x v="26"/>
    <m/>
    <s v="Elever"/>
    <x v="6"/>
    <x v="0"/>
    <x v="0"/>
    <x v="1"/>
    <x v="1"/>
    <x v="2"/>
    <x v="1"/>
    <x v="1"/>
    <x v="1"/>
    <x v="2"/>
    <x v="0"/>
    <x v="3"/>
    <x v="4"/>
    <x v="4"/>
    <x v="3"/>
    <x v="1"/>
    <x v="3"/>
    <x v="1"/>
    <x v="1"/>
    <x v="1"/>
    <x v="3"/>
    <x v="3"/>
    <x v="1"/>
    <x v="6"/>
    <x v="3"/>
    <x v="5"/>
    <x v="3"/>
    <m/>
    <m/>
    <m/>
    <m/>
    <m/>
    <m/>
  </r>
  <r>
    <m/>
    <x v="1"/>
    <x v="26"/>
    <m/>
    <s v="Elever"/>
    <x v="6"/>
    <x v="1"/>
    <x v="1"/>
    <x v="1"/>
    <x v="1"/>
    <x v="1"/>
    <x v="1"/>
    <x v="1"/>
    <x v="1"/>
    <x v="1"/>
    <x v="0"/>
    <x v="1"/>
    <x v="4"/>
    <x v="4"/>
    <x v="1"/>
    <x v="1"/>
    <x v="3"/>
    <x v="1"/>
    <x v="2"/>
    <x v="2"/>
    <x v="1"/>
    <x v="1"/>
    <x v="2"/>
    <x v="4"/>
    <x v="3"/>
    <x v="4"/>
    <x v="3"/>
    <m/>
    <m/>
    <m/>
    <m/>
    <m/>
    <m/>
  </r>
  <r>
    <m/>
    <x v="1"/>
    <x v="26"/>
    <m/>
    <s v="Elever"/>
    <x v="6"/>
    <x v="0"/>
    <x v="0"/>
    <x v="1"/>
    <x v="1"/>
    <x v="1"/>
    <x v="0"/>
    <x v="1"/>
    <x v="1"/>
    <x v="1"/>
    <x v="0"/>
    <x v="3"/>
    <x v="4"/>
    <x v="4"/>
    <x v="3"/>
    <x v="1"/>
    <x v="3"/>
    <x v="2"/>
    <x v="2"/>
    <x v="1"/>
    <x v="1"/>
    <x v="3"/>
    <x v="2"/>
    <x v="4"/>
    <x v="3"/>
    <x v="5"/>
    <x v="4"/>
    <m/>
    <m/>
    <m/>
    <m/>
    <m/>
    <m/>
  </r>
  <r>
    <m/>
    <x v="1"/>
    <x v="26"/>
    <m/>
    <s v="Elever"/>
    <x v="6"/>
    <x v="1"/>
    <x v="0"/>
    <x v="0"/>
    <x v="1"/>
    <x v="2"/>
    <x v="1"/>
    <x v="0"/>
    <x v="3"/>
    <x v="2"/>
    <x v="0"/>
    <x v="3"/>
    <x v="4"/>
    <x v="4"/>
    <x v="3"/>
    <x v="2"/>
    <x v="1"/>
    <x v="1"/>
    <x v="2"/>
    <x v="1"/>
    <x v="3"/>
    <x v="3"/>
    <x v="1"/>
    <x v="6"/>
    <x v="3"/>
    <x v="5"/>
    <x v="3"/>
    <m/>
    <m/>
    <m/>
    <m/>
    <m/>
    <m/>
  </r>
  <r>
    <m/>
    <x v="1"/>
    <x v="26"/>
    <m/>
    <s v="Elever"/>
    <x v="6"/>
    <x v="0"/>
    <x v="1"/>
    <x v="0"/>
    <x v="0"/>
    <x v="1"/>
    <x v="1"/>
    <x v="0"/>
    <x v="3"/>
    <x v="2"/>
    <x v="0"/>
    <x v="3"/>
    <x v="4"/>
    <x v="4"/>
    <x v="3"/>
    <x v="1"/>
    <x v="1"/>
    <x v="2"/>
    <x v="2"/>
    <x v="1"/>
    <x v="1"/>
    <x v="3"/>
    <x v="2"/>
    <x v="5"/>
    <x v="3"/>
    <x v="5"/>
    <x v="3"/>
    <m/>
    <m/>
    <m/>
    <m/>
    <m/>
    <m/>
  </r>
  <r>
    <m/>
    <x v="1"/>
    <x v="26"/>
    <m/>
    <s v="Elever"/>
    <x v="6"/>
    <x v="1"/>
    <x v="1"/>
    <x v="1"/>
    <x v="1"/>
    <x v="1"/>
    <x v="0"/>
    <x v="0"/>
    <x v="3"/>
    <x v="1"/>
    <x v="0"/>
    <x v="3"/>
    <x v="4"/>
    <x v="5"/>
    <x v="0"/>
    <x v="0"/>
    <x v="0"/>
    <x v="0"/>
    <x v="0"/>
    <x v="0"/>
    <x v="0"/>
    <x v="0"/>
    <x v="0"/>
    <x v="5"/>
    <x v="3"/>
    <x v="4"/>
    <x v="3"/>
    <m/>
    <m/>
    <m/>
    <m/>
    <m/>
    <m/>
  </r>
  <r>
    <m/>
    <x v="1"/>
    <x v="26"/>
    <m/>
    <s v="Elever"/>
    <x v="6"/>
    <x v="1"/>
    <x v="0"/>
    <x v="0"/>
    <x v="1"/>
    <x v="1"/>
    <x v="1"/>
    <x v="1"/>
    <x v="3"/>
    <x v="2"/>
    <x v="0"/>
    <x v="1"/>
    <x v="4"/>
    <x v="4"/>
    <x v="3"/>
    <x v="1"/>
    <x v="3"/>
    <x v="3"/>
    <x v="2"/>
    <x v="1"/>
    <x v="1"/>
    <x v="3"/>
    <x v="2"/>
    <x v="4"/>
    <x v="4"/>
    <x v="5"/>
    <x v="3"/>
    <m/>
    <m/>
    <m/>
    <m/>
    <m/>
    <m/>
  </r>
  <r>
    <m/>
    <x v="1"/>
    <x v="26"/>
    <m/>
    <s v="Elever"/>
    <x v="6"/>
    <x v="1"/>
    <x v="0"/>
    <x v="1"/>
    <x v="1"/>
    <x v="1"/>
    <x v="1"/>
    <x v="1"/>
    <x v="3"/>
    <x v="1"/>
    <x v="0"/>
    <x v="3"/>
    <x v="4"/>
    <x v="4"/>
    <x v="1"/>
    <x v="1"/>
    <x v="3"/>
    <x v="1"/>
    <x v="2"/>
    <x v="1"/>
    <x v="1"/>
    <x v="3"/>
    <x v="2"/>
    <x v="0"/>
    <x v="0"/>
    <x v="0"/>
    <x v="0"/>
    <m/>
    <m/>
    <m/>
    <m/>
    <m/>
    <m/>
  </r>
  <r>
    <m/>
    <x v="1"/>
    <x v="26"/>
    <m/>
    <s v="Elever"/>
    <x v="6"/>
    <x v="2"/>
    <x v="0"/>
    <x v="1"/>
    <x v="1"/>
    <x v="1"/>
    <x v="0"/>
    <x v="3"/>
    <x v="1"/>
    <x v="1"/>
    <x v="0"/>
    <x v="3"/>
    <x v="4"/>
    <x v="4"/>
    <x v="0"/>
    <x v="0"/>
    <x v="3"/>
    <x v="2"/>
    <x v="2"/>
    <x v="1"/>
    <x v="1"/>
    <x v="1"/>
    <x v="2"/>
    <x v="4"/>
    <x v="3"/>
    <x v="5"/>
    <x v="4"/>
    <m/>
    <m/>
    <m/>
    <m/>
    <m/>
    <m/>
  </r>
  <r>
    <m/>
    <x v="1"/>
    <x v="26"/>
    <m/>
    <s v="Elever"/>
    <x v="6"/>
    <x v="0"/>
    <x v="0"/>
    <x v="1"/>
    <x v="1"/>
    <x v="2"/>
    <x v="0"/>
    <x v="0"/>
    <x v="1"/>
    <x v="1"/>
    <x v="0"/>
    <x v="3"/>
    <x v="4"/>
    <x v="4"/>
    <x v="1"/>
    <x v="3"/>
    <x v="3"/>
    <x v="2"/>
    <x v="2"/>
    <x v="1"/>
    <x v="1"/>
    <x v="4"/>
    <x v="2"/>
    <x v="5"/>
    <x v="3"/>
    <x v="5"/>
    <x v="4"/>
    <m/>
    <m/>
    <m/>
    <m/>
    <m/>
    <m/>
  </r>
  <r>
    <m/>
    <x v="1"/>
    <x v="26"/>
    <m/>
    <s v="Elever"/>
    <x v="6"/>
    <x v="1"/>
    <x v="0"/>
    <x v="0"/>
    <x v="1"/>
    <x v="2"/>
    <x v="1"/>
    <x v="2"/>
    <x v="3"/>
    <x v="2"/>
    <x v="3"/>
    <x v="3"/>
    <x v="4"/>
    <x v="4"/>
    <x v="1"/>
    <x v="1"/>
    <x v="1"/>
    <x v="1"/>
    <x v="1"/>
    <x v="4"/>
    <x v="1"/>
    <x v="3"/>
    <x v="1"/>
    <x v="5"/>
    <x v="4"/>
    <x v="4"/>
    <x v="3"/>
    <m/>
    <m/>
    <m/>
    <m/>
    <m/>
    <m/>
  </r>
  <r>
    <m/>
    <x v="1"/>
    <x v="26"/>
    <m/>
    <s v="Elever"/>
    <x v="6"/>
    <x v="0"/>
    <x v="0"/>
    <x v="0"/>
    <x v="1"/>
    <x v="1"/>
    <x v="0"/>
    <x v="1"/>
    <x v="3"/>
    <x v="2"/>
    <x v="0"/>
    <x v="3"/>
    <x v="4"/>
    <x v="5"/>
    <x v="0"/>
    <x v="0"/>
    <x v="0"/>
    <x v="0"/>
    <x v="0"/>
    <x v="0"/>
    <x v="0"/>
    <x v="0"/>
    <x v="0"/>
    <x v="5"/>
    <x v="3"/>
    <x v="5"/>
    <x v="3"/>
    <m/>
    <m/>
    <m/>
    <m/>
    <m/>
    <m/>
  </r>
  <r>
    <m/>
    <x v="1"/>
    <x v="26"/>
    <m/>
    <s v="Elever"/>
    <x v="6"/>
    <x v="0"/>
    <x v="0"/>
    <x v="0"/>
    <x v="1"/>
    <x v="1"/>
    <x v="2"/>
    <x v="1"/>
    <x v="3"/>
    <x v="3"/>
    <x v="0"/>
    <x v="3"/>
    <x v="4"/>
    <x v="4"/>
    <x v="4"/>
    <x v="1"/>
    <x v="1"/>
    <x v="1"/>
    <x v="2"/>
    <x v="1"/>
    <x v="1"/>
    <x v="3"/>
    <x v="4"/>
    <x v="5"/>
    <x v="3"/>
    <x v="6"/>
    <x v="3"/>
    <m/>
    <m/>
    <m/>
    <m/>
    <m/>
    <m/>
  </r>
  <r>
    <m/>
    <x v="1"/>
    <x v="26"/>
    <m/>
    <s v="Elever"/>
    <x v="6"/>
    <x v="1"/>
    <x v="0"/>
    <x v="1"/>
    <x v="1"/>
    <x v="1"/>
    <x v="0"/>
    <x v="1"/>
    <x v="3"/>
    <x v="3"/>
    <x v="0"/>
    <x v="3"/>
    <x v="4"/>
    <x v="4"/>
    <x v="4"/>
    <x v="1"/>
    <x v="3"/>
    <x v="1"/>
    <x v="2"/>
    <x v="1"/>
    <x v="1"/>
    <x v="3"/>
    <x v="1"/>
    <x v="5"/>
    <x v="3"/>
    <x v="4"/>
    <x v="3"/>
    <m/>
    <m/>
    <m/>
    <m/>
    <m/>
    <m/>
  </r>
  <r>
    <m/>
    <x v="1"/>
    <x v="26"/>
    <m/>
    <s v="Elever"/>
    <x v="6"/>
    <x v="1"/>
    <x v="0"/>
    <x v="1"/>
    <x v="1"/>
    <x v="1"/>
    <x v="0"/>
    <x v="1"/>
    <x v="1"/>
    <x v="1"/>
    <x v="0"/>
    <x v="3"/>
    <x v="4"/>
    <x v="4"/>
    <x v="3"/>
    <x v="1"/>
    <x v="1"/>
    <x v="2"/>
    <x v="2"/>
    <x v="1"/>
    <x v="1"/>
    <x v="4"/>
    <x v="2"/>
    <x v="4"/>
    <x v="3"/>
    <x v="4"/>
    <x v="3"/>
    <m/>
    <m/>
    <m/>
    <m/>
    <m/>
    <m/>
  </r>
  <r>
    <m/>
    <x v="1"/>
    <x v="26"/>
    <m/>
    <s v="Elever"/>
    <x v="6"/>
    <x v="1"/>
    <x v="0"/>
    <x v="1"/>
    <x v="1"/>
    <x v="1"/>
    <x v="1"/>
    <x v="1"/>
    <x v="1"/>
    <x v="1"/>
    <x v="0"/>
    <x v="3"/>
    <x v="4"/>
    <x v="4"/>
    <x v="3"/>
    <x v="3"/>
    <x v="3"/>
    <x v="1"/>
    <x v="2"/>
    <x v="1"/>
    <x v="1"/>
    <x v="4"/>
    <x v="2"/>
    <x v="5"/>
    <x v="3"/>
    <x v="4"/>
    <x v="3"/>
    <m/>
    <m/>
    <m/>
    <m/>
    <m/>
    <m/>
  </r>
  <r>
    <m/>
    <x v="1"/>
    <x v="26"/>
    <m/>
    <s v="Elever"/>
    <x v="6"/>
    <x v="0"/>
    <x v="0"/>
    <x v="1"/>
    <x v="1"/>
    <x v="1"/>
    <x v="0"/>
    <x v="0"/>
    <x v="1"/>
    <x v="1"/>
    <x v="0"/>
    <x v="3"/>
    <x v="4"/>
    <x v="4"/>
    <x v="1"/>
    <x v="3"/>
    <x v="1"/>
    <x v="1"/>
    <x v="1"/>
    <x v="2"/>
    <x v="1"/>
    <x v="3"/>
    <x v="1"/>
    <x v="6"/>
    <x v="3"/>
    <x v="5"/>
    <x v="3"/>
    <m/>
    <m/>
    <m/>
    <m/>
    <m/>
    <m/>
  </r>
  <r>
    <m/>
    <x v="1"/>
    <x v="26"/>
    <m/>
    <s v="Elever"/>
    <x v="6"/>
    <x v="3"/>
    <x v="1"/>
    <x v="0"/>
    <x v="1"/>
    <x v="2"/>
    <x v="1"/>
    <x v="1"/>
    <x v="3"/>
    <x v="2"/>
    <x v="4"/>
    <x v="1"/>
    <x v="4"/>
    <x v="4"/>
    <x v="1"/>
    <x v="1"/>
    <x v="1"/>
    <x v="1"/>
    <x v="2"/>
    <x v="2"/>
    <x v="1"/>
    <x v="3"/>
    <x v="1"/>
    <x v="5"/>
    <x v="3"/>
    <x v="4"/>
    <x v="3"/>
    <m/>
    <m/>
    <m/>
    <m/>
    <m/>
    <m/>
  </r>
  <r>
    <m/>
    <x v="1"/>
    <x v="26"/>
    <m/>
    <s v="Elever"/>
    <x v="6"/>
    <x v="1"/>
    <x v="0"/>
    <x v="0"/>
    <x v="1"/>
    <x v="1"/>
    <x v="1"/>
    <x v="1"/>
    <x v="3"/>
    <x v="1"/>
    <x v="0"/>
    <x v="3"/>
    <x v="4"/>
    <x v="4"/>
    <x v="3"/>
    <x v="1"/>
    <x v="1"/>
    <x v="2"/>
    <x v="2"/>
    <x v="1"/>
    <x v="1"/>
    <x v="4"/>
    <x v="2"/>
    <x v="5"/>
    <x v="3"/>
    <x v="5"/>
    <x v="3"/>
    <m/>
    <m/>
    <m/>
    <m/>
    <m/>
    <m/>
  </r>
  <r>
    <m/>
    <x v="1"/>
    <x v="26"/>
    <m/>
    <s v="Elever"/>
    <x v="6"/>
    <x v="1"/>
    <x v="0"/>
    <x v="0"/>
    <x v="1"/>
    <x v="1"/>
    <x v="1"/>
    <x v="1"/>
    <x v="3"/>
    <x v="1"/>
    <x v="0"/>
    <x v="3"/>
    <x v="4"/>
    <x v="4"/>
    <x v="3"/>
    <x v="1"/>
    <x v="3"/>
    <x v="1"/>
    <x v="2"/>
    <x v="1"/>
    <x v="1"/>
    <x v="4"/>
    <x v="2"/>
    <x v="6"/>
    <x v="3"/>
    <x v="4"/>
    <x v="3"/>
    <m/>
    <m/>
    <m/>
    <m/>
    <m/>
    <m/>
  </r>
  <r>
    <m/>
    <x v="1"/>
    <x v="26"/>
    <m/>
    <s v="Elever"/>
    <x v="6"/>
    <x v="0"/>
    <x v="0"/>
    <x v="1"/>
    <x v="1"/>
    <x v="2"/>
    <x v="0"/>
    <x v="0"/>
    <x v="1"/>
    <x v="1"/>
    <x v="0"/>
    <x v="3"/>
    <x v="4"/>
    <x v="4"/>
    <x v="1"/>
    <x v="1"/>
    <x v="1"/>
    <x v="2"/>
    <x v="2"/>
    <x v="1"/>
    <x v="1"/>
    <x v="3"/>
    <x v="2"/>
    <x v="5"/>
    <x v="3"/>
    <x v="4"/>
    <x v="3"/>
    <m/>
    <m/>
    <m/>
    <m/>
    <m/>
    <m/>
  </r>
  <r>
    <m/>
    <x v="1"/>
    <x v="26"/>
    <m/>
    <s v="Elever"/>
    <x v="6"/>
    <x v="1"/>
    <x v="1"/>
    <x v="0"/>
    <x v="0"/>
    <x v="2"/>
    <x v="1"/>
    <x v="0"/>
    <x v="3"/>
    <x v="2"/>
    <x v="3"/>
    <x v="3"/>
    <x v="4"/>
    <x v="4"/>
    <x v="4"/>
    <x v="1"/>
    <x v="3"/>
    <x v="1"/>
    <x v="2"/>
    <x v="2"/>
    <x v="1"/>
    <x v="4"/>
    <x v="1"/>
    <x v="6"/>
    <x v="3"/>
    <x v="6"/>
    <x v="3"/>
    <m/>
    <m/>
    <m/>
    <m/>
    <m/>
    <m/>
  </r>
  <r>
    <m/>
    <x v="1"/>
    <x v="26"/>
    <m/>
    <s v="Elever"/>
    <x v="6"/>
    <x v="1"/>
    <x v="0"/>
    <x v="1"/>
    <x v="1"/>
    <x v="1"/>
    <x v="1"/>
    <x v="2"/>
    <x v="2"/>
    <x v="3"/>
    <x v="0"/>
    <x v="3"/>
    <x v="4"/>
    <x v="4"/>
    <x v="1"/>
    <x v="1"/>
    <x v="1"/>
    <x v="1"/>
    <x v="2"/>
    <x v="1"/>
    <x v="1"/>
    <x v="4"/>
    <x v="2"/>
    <x v="6"/>
    <x v="3"/>
    <x v="4"/>
    <x v="3"/>
    <m/>
    <m/>
    <m/>
    <m/>
    <m/>
    <m/>
  </r>
  <r>
    <m/>
    <x v="1"/>
    <x v="26"/>
    <m/>
    <s v="Elever"/>
    <x v="6"/>
    <x v="1"/>
    <x v="0"/>
    <x v="0"/>
    <x v="1"/>
    <x v="1"/>
    <x v="1"/>
    <x v="0"/>
    <x v="1"/>
    <x v="2"/>
    <x v="0"/>
    <x v="3"/>
    <x v="4"/>
    <x v="4"/>
    <x v="1"/>
    <x v="1"/>
    <x v="1"/>
    <x v="2"/>
    <x v="2"/>
    <x v="1"/>
    <x v="1"/>
    <x v="3"/>
    <x v="2"/>
    <x v="6"/>
    <x v="3"/>
    <x v="5"/>
    <x v="3"/>
    <m/>
    <m/>
    <m/>
    <m/>
    <m/>
    <m/>
  </r>
  <r>
    <m/>
    <x v="1"/>
    <x v="26"/>
    <m/>
    <s v="Elever"/>
    <x v="6"/>
    <x v="0"/>
    <x v="0"/>
    <x v="1"/>
    <x v="1"/>
    <x v="1"/>
    <x v="0"/>
    <x v="1"/>
    <x v="1"/>
    <x v="2"/>
    <x v="0"/>
    <x v="1"/>
    <x v="4"/>
    <x v="4"/>
    <x v="3"/>
    <x v="2"/>
    <x v="3"/>
    <x v="2"/>
    <x v="2"/>
    <x v="1"/>
    <x v="1"/>
    <x v="1"/>
    <x v="2"/>
    <x v="4"/>
    <x v="4"/>
    <x v="4"/>
    <x v="3"/>
    <m/>
    <m/>
    <m/>
    <m/>
    <m/>
    <m/>
  </r>
  <r>
    <m/>
    <x v="1"/>
    <x v="26"/>
    <m/>
    <s v="Elever"/>
    <x v="6"/>
    <x v="1"/>
    <x v="0"/>
    <x v="1"/>
    <x v="1"/>
    <x v="1"/>
    <x v="1"/>
    <x v="1"/>
    <x v="1"/>
    <x v="1"/>
    <x v="0"/>
    <x v="3"/>
    <x v="4"/>
    <x v="4"/>
    <x v="1"/>
    <x v="3"/>
    <x v="3"/>
    <x v="2"/>
    <x v="2"/>
    <x v="1"/>
    <x v="1"/>
    <x v="4"/>
    <x v="2"/>
    <x v="6"/>
    <x v="4"/>
    <x v="5"/>
    <x v="3"/>
    <m/>
    <m/>
    <m/>
    <m/>
    <m/>
    <m/>
  </r>
  <r>
    <m/>
    <x v="1"/>
    <x v="26"/>
    <m/>
    <s v="Elever"/>
    <x v="6"/>
    <x v="1"/>
    <x v="0"/>
    <x v="1"/>
    <x v="1"/>
    <x v="2"/>
    <x v="2"/>
    <x v="0"/>
    <x v="3"/>
    <x v="1"/>
    <x v="0"/>
    <x v="3"/>
    <x v="4"/>
    <x v="4"/>
    <x v="1"/>
    <x v="1"/>
    <x v="3"/>
    <x v="1"/>
    <x v="2"/>
    <x v="2"/>
    <x v="1"/>
    <x v="4"/>
    <x v="1"/>
    <x v="6"/>
    <x v="3"/>
    <x v="4"/>
    <x v="4"/>
    <m/>
    <m/>
    <m/>
    <m/>
    <m/>
    <m/>
  </r>
  <r>
    <m/>
    <x v="1"/>
    <x v="26"/>
    <m/>
    <s v="Elever"/>
    <x v="6"/>
    <x v="0"/>
    <x v="0"/>
    <x v="1"/>
    <x v="1"/>
    <x v="1"/>
    <x v="1"/>
    <x v="1"/>
    <x v="3"/>
    <x v="1"/>
    <x v="0"/>
    <x v="1"/>
    <x v="4"/>
    <x v="4"/>
    <x v="1"/>
    <x v="1"/>
    <x v="1"/>
    <x v="1"/>
    <x v="2"/>
    <x v="1"/>
    <x v="1"/>
    <x v="1"/>
    <x v="2"/>
    <x v="6"/>
    <x v="3"/>
    <x v="4"/>
    <x v="3"/>
    <m/>
    <m/>
    <m/>
    <m/>
    <m/>
    <m/>
  </r>
  <r>
    <m/>
    <x v="1"/>
    <x v="26"/>
    <m/>
    <s v="Elever"/>
    <x v="6"/>
    <x v="1"/>
    <x v="0"/>
    <x v="1"/>
    <x v="1"/>
    <x v="1"/>
    <x v="0"/>
    <x v="0"/>
    <x v="3"/>
    <x v="1"/>
    <x v="0"/>
    <x v="3"/>
    <x v="4"/>
    <x v="4"/>
    <x v="1"/>
    <x v="3"/>
    <x v="3"/>
    <x v="2"/>
    <x v="2"/>
    <x v="1"/>
    <x v="1"/>
    <x v="3"/>
    <x v="2"/>
    <x v="5"/>
    <x v="3"/>
    <x v="4"/>
    <x v="3"/>
    <m/>
    <m/>
    <m/>
    <m/>
    <m/>
    <m/>
  </r>
  <r>
    <m/>
    <x v="1"/>
    <x v="26"/>
    <m/>
    <s v="Elever"/>
    <x v="6"/>
    <x v="1"/>
    <x v="1"/>
    <x v="1"/>
    <x v="1"/>
    <x v="1"/>
    <x v="1"/>
    <x v="0"/>
    <x v="3"/>
    <x v="2"/>
    <x v="3"/>
    <x v="3"/>
    <x v="4"/>
    <x v="4"/>
    <x v="1"/>
    <x v="3"/>
    <x v="3"/>
    <x v="2"/>
    <x v="2"/>
    <x v="1"/>
    <x v="1"/>
    <x v="3"/>
    <x v="2"/>
    <x v="6"/>
    <x v="3"/>
    <x v="6"/>
    <x v="3"/>
    <m/>
    <m/>
    <m/>
    <m/>
    <m/>
    <m/>
  </r>
  <r>
    <m/>
    <x v="1"/>
    <x v="26"/>
    <m/>
    <s v="Elever"/>
    <x v="6"/>
    <x v="0"/>
    <x v="0"/>
    <x v="1"/>
    <x v="0"/>
    <x v="1"/>
    <x v="0"/>
    <x v="1"/>
    <x v="1"/>
    <x v="2"/>
    <x v="0"/>
    <x v="3"/>
    <x v="4"/>
    <x v="0"/>
    <x v="0"/>
    <x v="0"/>
    <x v="0"/>
    <x v="0"/>
    <x v="0"/>
    <x v="0"/>
    <x v="0"/>
    <x v="0"/>
    <x v="0"/>
    <x v="5"/>
    <x v="4"/>
    <x v="4"/>
    <x v="3"/>
    <m/>
    <m/>
    <m/>
    <m/>
    <m/>
    <m/>
  </r>
  <r>
    <m/>
    <x v="1"/>
    <x v="25"/>
    <m/>
    <s v="Elever"/>
    <x v="6"/>
    <x v="0"/>
    <x v="1"/>
    <x v="1"/>
    <x v="1"/>
    <x v="2"/>
    <x v="1"/>
    <x v="1"/>
    <x v="3"/>
    <x v="1"/>
    <x v="3"/>
    <x v="3"/>
    <x v="4"/>
    <x v="4"/>
    <x v="4"/>
    <x v="3"/>
    <x v="1"/>
    <x v="1"/>
    <x v="2"/>
    <x v="1"/>
    <x v="1"/>
    <x v="3"/>
    <x v="2"/>
    <x v="4"/>
    <x v="3"/>
    <x v="4"/>
    <x v="3"/>
    <m/>
    <m/>
    <m/>
    <m/>
    <m/>
    <m/>
  </r>
  <r>
    <m/>
    <x v="1"/>
    <x v="25"/>
    <m/>
    <s v="Elever"/>
    <x v="6"/>
    <x v="0"/>
    <x v="0"/>
    <x v="1"/>
    <x v="1"/>
    <x v="0"/>
    <x v="0"/>
    <x v="2"/>
    <x v="2"/>
    <x v="3"/>
    <x v="2"/>
    <x v="1"/>
    <x v="4"/>
    <x v="4"/>
    <x v="4"/>
    <x v="1"/>
    <x v="4"/>
    <x v="1"/>
    <x v="4"/>
    <x v="4"/>
    <x v="4"/>
    <x v="1"/>
    <x v="1"/>
    <x v="5"/>
    <x v="4"/>
    <x v="4"/>
    <x v="3"/>
    <m/>
    <m/>
    <m/>
    <m/>
    <m/>
    <m/>
  </r>
  <r>
    <m/>
    <x v="1"/>
    <x v="25"/>
    <m/>
    <s v="Elever"/>
    <x v="6"/>
    <x v="0"/>
    <x v="0"/>
    <x v="1"/>
    <x v="1"/>
    <x v="1"/>
    <x v="0"/>
    <x v="1"/>
    <x v="1"/>
    <x v="1"/>
    <x v="0"/>
    <x v="3"/>
    <x v="4"/>
    <x v="5"/>
    <x v="0"/>
    <x v="0"/>
    <x v="0"/>
    <x v="0"/>
    <x v="0"/>
    <x v="0"/>
    <x v="0"/>
    <x v="0"/>
    <x v="0"/>
    <x v="6"/>
    <x v="3"/>
    <x v="4"/>
    <x v="4"/>
    <m/>
    <m/>
    <m/>
    <m/>
    <m/>
    <m/>
  </r>
  <r>
    <m/>
    <x v="1"/>
    <x v="25"/>
    <m/>
    <s v="Elever"/>
    <x v="6"/>
    <x v="0"/>
    <x v="1"/>
    <x v="0"/>
    <x v="1"/>
    <x v="1"/>
    <x v="1"/>
    <x v="1"/>
    <x v="3"/>
    <x v="1"/>
    <x v="0"/>
    <x v="3"/>
    <x v="4"/>
    <x v="4"/>
    <x v="1"/>
    <x v="2"/>
    <x v="1"/>
    <x v="1"/>
    <x v="2"/>
    <x v="1"/>
    <x v="1"/>
    <x v="4"/>
    <x v="2"/>
    <x v="4"/>
    <x v="3"/>
    <x v="4"/>
    <x v="3"/>
    <m/>
    <m/>
    <m/>
    <m/>
    <m/>
    <m/>
  </r>
  <r>
    <m/>
    <x v="1"/>
    <x v="25"/>
    <m/>
    <s v="Elever"/>
    <x v="6"/>
    <x v="0"/>
    <x v="0"/>
    <x v="1"/>
    <x v="1"/>
    <x v="1"/>
    <x v="0"/>
    <x v="2"/>
    <x v="1"/>
    <x v="1"/>
    <x v="0"/>
    <x v="3"/>
    <x v="4"/>
    <x v="4"/>
    <x v="3"/>
    <x v="0"/>
    <x v="3"/>
    <x v="2"/>
    <x v="2"/>
    <x v="1"/>
    <x v="1"/>
    <x v="1"/>
    <x v="2"/>
    <x v="4"/>
    <x v="4"/>
    <x v="4"/>
    <x v="3"/>
    <m/>
    <m/>
    <m/>
    <m/>
    <m/>
    <m/>
  </r>
  <r>
    <m/>
    <x v="1"/>
    <x v="25"/>
    <m/>
    <s v="Elever"/>
    <x v="6"/>
    <x v="0"/>
    <x v="0"/>
    <x v="2"/>
    <x v="1"/>
    <x v="1"/>
    <x v="1"/>
    <x v="0"/>
    <x v="2"/>
    <x v="3"/>
    <x v="3"/>
    <x v="1"/>
    <x v="4"/>
    <x v="4"/>
    <x v="4"/>
    <x v="3"/>
    <x v="3"/>
    <x v="3"/>
    <x v="2"/>
    <x v="4"/>
    <x v="3"/>
    <x v="3"/>
    <x v="4"/>
    <x v="5"/>
    <x v="3"/>
    <x v="4"/>
    <x v="3"/>
    <m/>
    <m/>
    <m/>
    <m/>
    <m/>
    <m/>
  </r>
  <r>
    <m/>
    <x v="1"/>
    <x v="25"/>
    <m/>
    <s v="Elever"/>
    <x v="6"/>
    <x v="1"/>
    <x v="0"/>
    <x v="1"/>
    <x v="1"/>
    <x v="2"/>
    <x v="0"/>
    <x v="1"/>
    <x v="1"/>
    <x v="1"/>
    <x v="0"/>
    <x v="3"/>
    <x v="4"/>
    <x v="5"/>
    <x v="0"/>
    <x v="0"/>
    <x v="0"/>
    <x v="0"/>
    <x v="0"/>
    <x v="0"/>
    <x v="0"/>
    <x v="0"/>
    <x v="0"/>
    <x v="6"/>
    <x v="3"/>
    <x v="4"/>
    <x v="3"/>
    <m/>
    <m/>
    <m/>
    <m/>
    <m/>
    <m/>
  </r>
  <r>
    <m/>
    <x v="1"/>
    <x v="25"/>
    <m/>
    <s v="Elever"/>
    <x v="6"/>
    <x v="1"/>
    <x v="1"/>
    <x v="0"/>
    <x v="1"/>
    <x v="2"/>
    <x v="1"/>
    <x v="0"/>
    <x v="2"/>
    <x v="1"/>
    <x v="3"/>
    <x v="2"/>
    <x v="4"/>
    <x v="4"/>
    <x v="1"/>
    <x v="2"/>
    <x v="1"/>
    <x v="0"/>
    <x v="2"/>
    <x v="2"/>
    <x v="3"/>
    <x v="3"/>
    <x v="1"/>
    <x v="6"/>
    <x v="4"/>
    <x v="4"/>
    <x v="3"/>
    <m/>
    <m/>
    <m/>
    <m/>
    <m/>
    <m/>
  </r>
  <r>
    <m/>
    <x v="1"/>
    <x v="25"/>
    <m/>
    <s v="Elever"/>
    <x v="6"/>
    <x v="0"/>
    <x v="0"/>
    <x v="1"/>
    <x v="0"/>
    <x v="1"/>
    <x v="1"/>
    <x v="0"/>
    <x v="3"/>
    <x v="2"/>
    <x v="2"/>
    <x v="2"/>
    <x v="4"/>
    <x v="4"/>
    <x v="4"/>
    <x v="1"/>
    <x v="1"/>
    <x v="3"/>
    <x v="4"/>
    <x v="4"/>
    <x v="4"/>
    <x v="1"/>
    <x v="4"/>
    <x v="6"/>
    <x v="3"/>
    <x v="4"/>
    <x v="3"/>
    <m/>
    <m/>
    <m/>
    <m/>
    <m/>
    <m/>
  </r>
  <r>
    <m/>
    <x v="1"/>
    <x v="25"/>
    <m/>
    <s v="Elever"/>
    <x v="6"/>
    <x v="1"/>
    <x v="0"/>
    <x v="1"/>
    <x v="1"/>
    <x v="2"/>
    <x v="3"/>
    <x v="1"/>
    <x v="1"/>
    <x v="1"/>
    <x v="0"/>
    <x v="3"/>
    <x v="4"/>
    <x v="4"/>
    <x v="3"/>
    <x v="3"/>
    <x v="3"/>
    <x v="2"/>
    <x v="2"/>
    <x v="1"/>
    <x v="1"/>
    <x v="3"/>
    <x v="2"/>
    <x v="5"/>
    <x v="3"/>
    <x v="6"/>
    <x v="4"/>
    <m/>
    <m/>
    <m/>
    <m/>
    <m/>
    <m/>
  </r>
  <r>
    <m/>
    <x v="1"/>
    <x v="25"/>
    <m/>
    <s v="Elever"/>
    <x v="6"/>
    <x v="1"/>
    <x v="0"/>
    <x v="2"/>
    <x v="3"/>
    <x v="0"/>
    <x v="3"/>
    <x v="1"/>
    <x v="4"/>
    <x v="1"/>
    <x v="4"/>
    <x v="4"/>
    <x v="4"/>
    <x v="5"/>
    <x v="0"/>
    <x v="0"/>
    <x v="0"/>
    <x v="0"/>
    <x v="0"/>
    <x v="0"/>
    <x v="0"/>
    <x v="0"/>
    <x v="0"/>
    <x v="4"/>
    <x v="3"/>
    <x v="4"/>
    <x v="3"/>
    <m/>
    <m/>
    <m/>
    <m/>
    <m/>
    <m/>
  </r>
  <r>
    <m/>
    <x v="1"/>
    <x v="25"/>
    <m/>
    <s v="Elever"/>
    <x v="6"/>
    <x v="0"/>
    <x v="0"/>
    <x v="1"/>
    <x v="0"/>
    <x v="1"/>
    <x v="1"/>
    <x v="1"/>
    <x v="3"/>
    <x v="1"/>
    <x v="0"/>
    <x v="3"/>
    <x v="4"/>
    <x v="5"/>
    <x v="0"/>
    <x v="0"/>
    <x v="0"/>
    <x v="0"/>
    <x v="0"/>
    <x v="0"/>
    <x v="0"/>
    <x v="0"/>
    <x v="0"/>
    <x v="4"/>
    <x v="4"/>
    <x v="5"/>
    <x v="3"/>
    <m/>
    <m/>
    <m/>
    <m/>
    <m/>
    <m/>
  </r>
  <r>
    <m/>
    <x v="1"/>
    <x v="25"/>
    <m/>
    <s v="Elever"/>
    <x v="6"/>
    <x v="0"/>
    <x v="0"/>
    <x v="1"/>
    <x v="1"/>
    <x v="1"/>
    <x v="0"/>
    <x v="1"/>
    <x v="1"/>
    <x v="1"/>
    <x v="0"/>
    <x v="3"/>
    <x v="4"/>
    <x v="4"/>
    <x v="3"/>
    <x v="2"/>
    <x v="3"/>
    <x v="2"/>
    <x v="2"/>
    <x v="1"/>
    <x v="1"/>
    <x v="1"/>
    <x v="2"/>
    <x v="6"/>
    <x v="0"/>
    <x v="4"/>
    <x v="3"/>
    <m/>
    <m/>
    <m/>
    <m/>
    <m/>
    <m/>
  </r>
  <r>
    <m/>
    <x v="1"/>
    <x v="25"/>
    <m/>
    <s v="Elever"/>
    <x v="6"/>
    <x v="1"/>
    <x v="0"/>
    <x v="0"/>
    <x v="0"/>
    <x v="0"/>
    <x v="0"/>
    <x v="1"/>
    <x v="3"/>
    <x v="3"/>
    <x v="3"/>
    <x v="1"/>
    <x v="4"/>
    <x v="4"/>
    <x v="1"/>
    <x v="3"/>
    <x v="1"/>
    <x v="1"/>
    <x v="1"/>
    <x v="2"/>
    <x v="1"/>
    <x v="1"/>
    <x v="1"/>
    <x v="4"/>
    <x v="3"/>
    <x v="6"/>
    <x v="3"/>
    <m/>
    <m/>
    <m/>
    <m/>
    <m/>
    <m/>
  </r>
  <r>
    <m/>
    <x v="1"/>
    <x v="25"/>
    <m/>
    <s v="Elever"/>
    <x v="6"/>
    <x v="0"/>
    <x v="0"/>
    <x v="1"/>
    <x v="1"/>
    <x v="1"/>
    <x v="0"/>
    <x v="1"/>
    <x v="3"/>
    <x v="1"/>
    <x v="0"/>
    <x v="3"/>
    <x v="4"/>
    <x v="4"/>
    <x v="3"/>
    <x v="2"/>
    <x v="3"/>
    <x v="2"/>
    <x v="2"/>
    <x v="1"/>
    <x v="1"/>
    <x v="3"/>
    <x v="2"/>
    <x v="6"/>
    <x v="3"/>
    <x v="4"/>
    <x v="3"/>
    <m/>
    <m/>
    <m/>
    <m/>
    <m/>
    <m/>
  </r>
  <r>
    <m/>
    <x v="1"/>
    <x v="25"/>
    <m/>
    <s v="Elever"/>
    <x v="6"/>
    <x v="1"/>
    <x v="0"/>
    <x v="1"/>
    <x v="1"/>
    <x v="1"/>
    <x v="0"/>
    <x v="1"/>
    <x v="1"/>
    <x v="1"/>
    <x v="0"/>
    <x v="3"/>
    <x v="4"/>
    <x v="4"/>
    <x v="3"/>
    <x v="2"/>
    <x v="3"/>
    <x v="2"/>
    <x v="2"/>
    <x v="1"/>
    <x v="1"/>
    <x v="3"/>
    <x v="2"/>
    <x v="5"/>
    <x v="0"/>
    <x v="5"/>
    <x v="0"/>
    <m/>
    <m/>
    <m/>
    <m/>
    <m/>
    <m/>
  </r>
  <r>
    <m/>
    <x v="1"/>
    <x v="25"/>
    <m/>
    <s v="Elever"/>
    <x v="6"/>
    <x v="1"/>
    <x v="0"/>
    <x v="0"/>
    <x v="2"/>
    <x v="2"/>
    <x v="2"/>
    <x v="0"/>
    <x v="4"/>
    <x v="4"/>
    <x v="4"/>
    <x v="4"/>
    <x v="4"/>
    <x v="0"/>
    <x v="0"/>
    <x v="0"/>
    <x v="0"/>
    <x v="0"/>
    <x v="0"/>
    <x v="0"/>
    <x v="0"/>
    <x v="0"/>
    <x v="0"/>
    <x v="5"/>
    <x v="4"/>
    <x v="4"/>
    <x v="3"/>
    <m/>
    <m/>
    <m/>
    <m/>
    <m/>
    <m/>
  </r>
  <r>
    <m/>
    <x v="1"/>
    <x v="25"/>
    <m/>
    <s v="Elever"/>
    <x v="6"/>
    <x v="1"/>
    <x v="0"/>
    <x v="1"/>
    <x v="1"/>
    <x v="1"/>
    <x v="0"/>
    <x v="1"/>
    <x v="1"/>
    <x v="1"/>
    <x v="0"/>
    <x v="3"/>
    <x v="4"/>
    <x v="4"/>
    <x v="1"/>
    <x v="1"/>
    <x v="3"/>
    <x v="2"/>
    <x v="2"/>
    <x v="1"/>
    <x v="3"/>
    <x v="0"/>
    <x v="2"/>
    <x v="6"/>
    <x v="3"/>
    <x v="6"/>
    <x v="3"/>
    <m/>
    <m/>
    <m/>
    <m/>
    <m/>
    <m/>
  </r>
  <r>
    <m/>
    <x v="1"/>
    <x v="25"/>
    <m/>
    <s v="Elever"/>
    <x v="6"/>
    <x v="1"/>
    <x v="0"/>
    <x v="1"/>
    <x v="1"/>
    <x v="0"/>
    <x v="2"/>
    <x v="1"/>
    <x v="1"/>
    <x v="1"/>
    <x v="2"/>
    <x v="1"/>
    <x v="4"/>
    <x v="4"/>
    <x v="3"/>
    <x v="2"/>
    <x v="3"/>
    <x v="2"/>
    <x v="2"/>
    <x v="1"/>
    <x v="1"/>
    <x v="1"/>
    <x v="2"/>
    <x v="5"/>
    <x v="3"/>
    <x v="4"/>
    <x v="3"/>
    <m/>
    <m/>
    <m/>
    <m/>
    <m/>
    <m/>
  </r>
  <r>
    <m/>
    <x v="1"/>
    <x v="25"/>
    <m/>
    <s v="Elever"/>
    <x v="6"/>
    <x v="1"/>
    <x v="1"/>
    <x v="1"/>
    <x v="1"/>
    <x v="2"/>
    <x v="0"/>
    <x v="2"/>
    <x v="1"/>
    <x v="1"/>
    <x v="3"/>
    <x v="3"/>
    <x v="4"/>
    <x v="4"/>
    <x v="3"/>
    <x v="2"/>
    <x v="3"/>
    <x v="2"/>
    <x v="2"/>
    <x v="1"/>
    <x v="1"/>
    <x v="4"/>
    <x v="2"/>
    <x v="6"/>
    <x v="3"/>
    <x v="5"/>
    <x v="4"/>
    <m/>
    <m/>
    <m/>
    <m/>
    <m/>
    <m/>
  </r>
  <r>
    <m/>
    <x v="1"/>
    <x v="25"/>
    <m/>
    <s v="Elever"/>
    <x v="6"/>
    <x v="0"/>
    <x v="0"/>
    <x v="0"/>
    <x v="1"/>
    <x v="2"/>
    <x v="2"/>
    <x v="2"/>
    <x v="1"/>
    <x v="2"/>
    <x v="3"/>
    <x v="3"/>
    <x v="4"/>
    <x v="4"/>
    <x v="1"/>
    <x v="2"/>
    <x v="4"/>
    <x v="1"/>
    <x v="1"/>
    <x v="4"/>
    <x v="1"/>
    <x v="4"/>
    <x v="1"/>
    <x v="5"/>
    <x v="3"/>
    <x v="4"/>
    <x v="3"/>
    <m/>
    <m/>
    <m/>
    <m/>
    <m/>
    <m/>
  </r>
  <r>
    <m/>
    <x v="1"/>
    <x v="25"/>
    <m/>
    <s v="Elever"/>
    <x v="6"/>
    <x v="0"/>
    <x v="1"/>
    <x v="1"/>
    <x v="1"/>
    <x v="1"/>
    <x v="1"/>
    <x v="1"/>
    <x v="3"/>
    <x v="2"/>
    <x v="0"/>
    <x v="2"/>
    <x v="4"/>
    <x v="4"/>
    <x v="3"/>
    <x v="2"/>
    <x v="3"/>
    <x v="2"/>
    <x v="2"/>
    <x v="1"/>
    <x v="1"/>
    <x v="1"/>
    <x v="2"/>
    <x v="5"/>
    <x v="4"/>
    <x v="4"/>
    <x v="3"/>
    <m/>
    <m/>
    <m/>
    <m/>
    <m/>
    <m/>
  </r>
  <r>
    <m/>
    <x v="1"/>
    <x v="25"/>
    <m/>
    <s v="Elever"/>
    <x v="6"/>
    <x v="0"/>
    <x v="0"/>
    <x v="1"/>
    <x v="1"/>
    <x v="1"/>
    <x v="0"/>
    <x v="1"/>
    <x v="1"/>
    <x v="1"/>
    <x v="0"/>
    <x v="3"/>
    <x v="4"/>
    <x v="4"/>
    <x v="3"/>
    <x v="0"/>
    <x v="0"/>
    <x v="0"/>
    <x v="0"/>
    <x v="0"/>
    <x v="0"/>
    <x v="0"/>
    <x v="0"/>
    <x v="6"/>
    <x v="3"/>
    <x v="5"/>
    <x v="4"/>
    <m/>
    <m/>
    <m/>
    <m/>
    <m/>
    <m/>
  </r>
  <r>
    <m/>
    <x v="1"/>
    <x v="25"/>
    <m/>
    <s v="Elever"/>
    <x v="6"/>
    <x v="0"/>
    <x v="1"/>
    <x v="2"/>
    <x v="0"/>
    <x v="1"/>
    <x v="2"/>
    <x v="0"/>
    <x v="3"/>
    <x v="2"/>
    <x v="0"/>
    <x v="1"/>
    <x v="4"/>
    <x v="4"/>
    <x v="4"/>
    <x v="0"/>
    <x v="3"/>
    <x v="3"/>
    <x v="2"/>
    <x v="1"/>
    <x v="1"/>
    <x v="4"/>
    <x v="2"/>
    <x v="6"/>
    <x v="4"/>
    <x v="5"/>
    <x v="3"/>
    <m/>
    <m/>
    <m/>
    <m/>
    <m/>
    <m/>
  </r>
  <r>
    <m/>
    <x v="1"/>
    <x v="25"/>
    <m/>
    <s v="Elever"/>
    <x v="6"/>
    <x v="0"/>
    <x v="1"/>
    <x v="0"/>
    <x v="0"/>
    <x v="1"/>
    <x v="2"/>
    <x v="0"/>
    <x v="3"/>
    <x v="2"/>
    <x v="0"/>
    <x v="3"/>
    <x v="4"/>
    <x v="4"/>
    <x v="1"/>
    <x v="3"/>
    <x v="3"/>
    <x v="2"/>
    <x v="2"/>
    <x v="1"/>
    <x v="1"/>
    <x v="3"/>
    <x v="2"/>
    <x v="6"/>
    <x v="3"/>
    <x v="4"/>
    <x v="3"/>
    <m/>
    <m/>
    <m/>
    <m/>
    <m/>
    <m/>
  </r>
  <r>
    <m/>
    <x v="1"/>
    <x v="25"/>
    <m/>
    <s v="Elever"/>
    <x v="6"/>
    <x v="1"/>
    <x v="0"/>
    <x v="1"/>
    <x v="1"/>
    <x v="2"/>
    <x v="1"/>
    <x v="1"/>
    <x v="3"/>
    <x v="2"/>
    <x v="0"/>
    <x v="3"/>
    <x v="4"/>
    <x v="4"/>
    <x v="3"/>
    <x v="1"/>
    <x v="3"/>
    <x v="2"/>
    <x v="2"/>
    <x v="1"/>
    <x v="1"/>
    <x v="4"/>
    <x v="2"/>
    <x v="4"/>
    <x v="3"/>
    <x v="6"/>
    <x v="3"/>
    <m/>
    <m/>
    <m/>
    <m/>
    <m/>
    <m/>
  </r>
  <r>
    <m/>
    <x v="1"/>
    <x v="25"/>
    <m/>
    <s v="Elever"/>
    <x v="6"/>
    <x v="0"/>
    <x v="0"/>
    <x v="1"/>
    <x v="0"/>
    <x v="1"/>
    <x v="2"/>
    <x v="0"/>
    <x v="1"/>
    <x v="1"/>
    <x v="0"/>
    <x v="3"/>
    <x v="4"/>
    <x v="4"/>
    <x v="1"/>
    <x v="2"/>
    <x v="3"/>
    <x v="2"/>
    <x v="2"/>
    <x v="1"/>
    <x v="1"/>
    <x v="3"/>
    <x v="2"/>
    <x v="4"/>
    <x v="3"/>
    <x v="5"/>
    <x v="4"/>
    <m/>
    <m/>
    <m/>
    <m/>
    <m/>
    <m/>
  </r>
  <r>
    <m/>
    <x v="1"/>
    <x v="25"/>
    <m/>
    <s v="Elever"/>
    <x v="6"/>
    <x v="1"/>
    <x v="0"/>
    <x v="0"/>
    <x v="1"/>
    <x v="1"/>
    <x v="1"/>
    <x v="1"/>
    <x v="1"/>
    <x v="1"/>
    <x v="0"/>
    <x v="3"/>
    <x v="4"/>
    <x v="4"/>
    <x v="3"/>
    <x v="2"/>
    <x v="4"/>
    <x v="1"/>
    <x v="2"/>
    <x v="1"/>
    <x v="1"/>
    <x v="1"/>
    <x v="2"/>
    <x v="5"/>
    <x v="4"/>
    <x v="5"/>
    <x v="3"/>
    <m/>
    <m/>
    <m/>
    <m/>
    <m/>
    <m/>
  </r>
  <r>
    <m/>
    <x v="1"/>
    <x v="25"/>
    <m/>
    <s v="Elever"/>
    <x v="6"/>
    <x v="1"/>
    <x v="0"/>
    <x v="1"/>
    <x v="0"/>
    <x v="2"/>
    <x v="2"/>
    <x v="1"/>
    <x v="1"/>
    <x v="1"/>
    <x v="0"/>
    <x v="1"/>
    <x v="4"/>
    <x v="4"/>
    <x v="3"/>
    <x v="3"/>
    <x v="3"/>
    <x v="1"/>
    <x v="4"/>
    <x v="1"/>
    <x v="3"/>
    <x v="0"/>
    <x v="4"/>
    <x v="4"/>
    <x v="3"/>
    <x v="5"/>
    <x v="3"/>
    <m/>
    <m/>
    <m/>
    <m/>
    <m/>
    <m/>
  </r>
  <r>
    <m/>
    <x v="1"/>
    <x v="25"/>
    <m/>
    <s v="Elever"/>
    <x v="6"/>
    <x v="1"/>
    <x v="0"/>
    <x v="1"/>
    <x v="1"/>
    <x v="2"/>
    <x v="0"/>
    <x v="1"/>
    <x v="3"/>
    <x v="1"/>
    <x v="0"/>
    <x v="3"/>
    <x v="4"/>
    <x v="4"/>
    <x v="1"/>
    <x v="2"/>
    <x v="3"/>
    <x v="2"/>
    <x v="2"/>
    <x v="1"/>
    <x v="1"/>
    <x v="1"/>
    <x v="2"/>
    <x v="6"/>
    <x v="4"/>
    <x v="5"/>
    <x v="4"/>
    <m/>
    <m/>
    <m/>
    <m/>
    <m/>
    <m/>
  </r>
  <r>
    <m/>
    <x v="1"/>
    <x v="25"/>
    <m/>
    <s v="Elever"/>
    <x v="6"/>
    <x v="1"/>
    <x v="0"/>
    <x v="0"/>
    <x v="0"/>
    <x v="0"/>
    <x v="2"/>
    <x v="0"/>
    <x v="3"/>
    <x v="2"/>
    <x v="0"/>
    <x v="3"/>
    <x v="4"/>
    <x v="5"/>
    <x v="0"/>
    <x v="0"/>
    <x v="0"/>
    <x v="0"/>
    <x v="0"/>
    <x v="0"/>
    <x v="0"/>
    <x v="0"/>
    <x v="0"/>
    <x v="4"/>
    <x v="4"/>
    <x v="4"/>
    <x v="3"/>
    <m/>
    <m/>
    <m/>
    <m/>
    <m/>
    <m/>
  </r>
  <r>
    <m/>
    <x v="1"/>
    <x v="25"/>
    <m/>
    <s v="Elever"/>
    <x v="6"/>
    <x v="1"/>
    <x v="0"/>
    <x v="1"/>
    <x v="1"/>
    <x v="2"/>
    <x v="2"/>
    <x v="1"/>
    <x v="1"/>
    <x v="2"/>
    <x v="0"/>
    <x v="3"/>
    <x v="4"/>
    <x v="5"/>
    <x v="0"/>
    <x v="0"/>
    <x v="0"/>
    <x v="0"/>
    <x v="0"/>
    <x v="0"/>
    <x v="0"/>
    <x v="0"/>
    <x v="0"/>
    <x v="6"/>
    <x v="4"/>
    <x v="4"/>
    <x v="3"/>
    <m/>
    <m/>
    <m/>
    <m/>
    <m/>
    <m/>
  </r>
  <r>
    <m/>
    <x v="1"/>
    <x v="25"/>
    <m/>
    <s v="Elever"/>
    <x v="6"/>
    <x v="1"/>
    <x v="0"/>
    <x v="1"/>
    <x v="0"/>
    <x v="2"/>
    <x v="1"/>
    <x v="0"/>
    <x v="3"/>
    <x v="2"/>
    <x v="3"/>
    <x v="1"/>
    <x v="4"/>
    <x v="4"/>
    <x v="1"/>
    <x v="3"/>
    <x v="3"/>
    <x v="2"/>
    <x v="1"/>
    <x v="2"/>
    <x v="1"/>
    <x v="3"/>
    <x v="1"/>
    <x v="4"/>
    <x v="3"/>
    <x v="5"/>
    <x v="3"/>
    <m/>
    <m/>
    <m/>
    <m/>
    <m/>
    <m/>
  </r>
  <r>
    <m/>
    <x v="1"/>
    <x v="25"/>
    <m/>
    <s v="Elever"/>
    <x v="6"/>
    <x v="0"/>
    <x v="0"/>
    <x v="1"/>
    <x v="1"/>
    <x v="1"/>
    <x v="0"/>
    <x v="0"/>
    <x v="1"/>
    <x v="2"/>
    <x v="0"/>
    <x v="3"/>
    <x v="4"/>
    <x v="4"/>
    <x v="1"/>
    <x v="1"/>
    <x v="1"/>
    <x v="2"/>
    <x v="2"/>
    <x v="2"/>
    <x v="3"/>
    <x v="3"/>
    <x v="1"/>
    <x v="6"/>
    <x v="3"/>
    <x v="4"/>
    <x v="3"/>
    <m/>
    <m/>
    <m/>
    <m/>
    <m/>
    <m/>
  </r>
  <r>
    <m/>
    <x v="1"/>
    <x v="50"/>
    <m/>
    <s v="Elever"/>
    <x v="6"/>
    <x v="1"/>
    <x v="0"/>
    <x v="1"/>
    <x v="1"/>
    <x v="1"/>
    <x v="1"/>
    <x v="1"/>
    <x v="3"/>
    <x v="1"/>
    <x v="0"/>
    <x v="3"/>
    <x v="4"/>
    <x v="4"/>
    <x v="3"/>
    <x v="2"/>
    <x v="3"/>
    <x v="1"/>
    <x v="2"/>
    <x v="1"/>
    <x v="3"/>
    <x v="4"/>
    <x v="2"/>
    <x v="5"/>
    <x v="4"/>
    <x v="4"/>
    <x v="3"/>
    <m/>
    <m/>
    <m/>
    <m/>
    <m/>
    <m/>
  </r>
  <r>
    <m/>
    <x v="1"/>
    <x v="50"/>
    <m/>
    <s v="Elever"/>
    <x v="6"/>
    <x v="1"/>
    <x v="0"/>
    <x v="1"/>
    <x v="1"/>
    <x v="1"/>
    <x v="0"/>
    <x v="1"/>
    <x v="1"/>
    <x v="1"/>
    <x v="0"/>
    <x v="3"/>
    <x v="4"/>
    <x v="4"/>
    <x v="3"/>
    <x v="2"/>
    <x v="3"/>
    <x v="2"/>
    <x v="2"/>
    <x v="1"/>
    <x v="1"/>
    <x v="3"/>
    <x v="2"/>
    <x v="5"/>
    <x v="4"/>
    <x v="5"/>
    <x v="3"/>
    <m/>
    <m/>
    <m/>
    <m/>
    <m/>
    <m/>
  </r>
  <r>
    <m/>
    <x v="1"/>
    <x v="50"/>
    <m/>
    <s v="Elever"/>
    <x v="6"/>
    <x v="1"/>
    <x v="0"/>
    <x v="1"/>
    <x v="0"/>
    <x v="2"/>
    <x v="1"/>
    <x v="0"/>
    <x v="3"/>
    <x v="1"/>
    <x v="3"/>
    <x v="1"/>
    <x v="4"/>
    <x v="4"/>
    <x v="1"/>
    <x v="3"/>
    <x v="3"/>
    <x v="2"/>
    <x v="1"/>
    <x v="2"/>
    <x v="1"/>
    <x v="1"/>
    <x v="2"/>
    <x v="4"/>
    <x v="3"/>
    <x v="5"/>
    <x v="3"/>
    <m/>
    <m/>
    <m/>
    <m/>
    <m/>
    <m/>
  </r>
  <r>
    <m/>
    <x v="1"/>
    <x v="50"/>
    <m/>
    <s v="Elever"/>
    <x v="6"/>
    <x v="1"/>
    <x v="0"/>
    <x v="0"/>
    <x v="1"/>
    <x v="1"/>
    <x v="1"/>
    <x v="1"/>
    <x v="3"/>
    <x v="2"/>
    <x v="0"/>
    <x v="1"/>
    <x v="4"/>
    <x v="4"/>
    <x v="3"/>
    <x v="2"/>
    <x v="3"/>
    <x v="2"/>
    <x v="2"/>
    <x v="1"/>
    <x v="3"/>
    <x v="3"/>
    <x v="2"/>
    <x v="5"/>
    <x v="4"/>
    <x v="4"/>
    <x v="3"/>
    <m/>
    <m/>
    <m/>
    <m/>
    <m/>
    <m/>
  </r>
  <r>
    <m/>
    <x v="1"/>
    <x v="50"/>
    <m/>
    <s v="Elever"/>
    <x v="6"/>
    <x v="1"/>
    <x v="0"/>
    <x v="1"/>
    <x v="1"/>
    <x v="1"/>
    <x v="0"/>
    <x v="1"/>
    <x v="1"/>
    <x v="1"/>
    <x v="0"/>
    <x v="3"/>
    <x v="4"/>
    <x v="4"/>
    <x v="3"/>
    <x v="2"/>
    <x v="3"/>
    <x v="1"/>
    <x v="2"/>
    <x v="1"/>
    <x v="3"/>
    <x v="1"/>
    <x v="2"/>
    <x v="6"/>
    <x v="4"/>
    <x v="4"/>
    <x v="4"/>
    <m/>
    <m/>
    <m/>
    <m/>
    <m/>
    <m/>
  </r>
  <r>
    <m/>
    <x v="1"/>
    <x v="50"/>
    <m/>
    <s v="Elever"/>
    <x v="6"/>
    <x v="0"/>
    <x v="0"/>
    <x v="1"/>
    <x v="1"/>
    <x v="1"/>
    <x v="1"/>
    <x v="1"/>
    <x v="2"/>
    <x v="2"/>
    <x v="0"/>
    <x v="3"/>
    <x v="4"/>
    <x v="4"/>
    <x v="4"/>
    <x v="1"/>
    <x v="3"/>
    <x v="2"/>
    <x v="2"/>
    <x v="1"/>
    <x v="1"/>
    <x v="4"/>
    <x v="2"/>
    <x v="6"/>
    <x v="4"/>
    <x v="4"/>
    <x v="3"/>
    <m/>
    <m/>
    <m/>
    <m/>
    <m/>
    <m/>
  </r>
  <r>
    <m/>
    <x v="1"/>
    <x v="50"/>
    <m/>
    <s v="Elever"/>
    <x v="6"/>
    <x v="0"/>
    <x v="0"/>
    <x v="1"/>
    <x v="1"/>
    <x v="1"/>
    <x v="0"/>
    <x v="0"/>
    <x v="1"/>
    <x v="1"/>
    <x v="0"/>
    <x v="3"/>
    <x v="4"/>
    <x v="5"/>
    <x v="0"/>
    <x v="0"/>
    <x v="0"/>
    <x v="0"/>
    <x v="0"/>
    <x v="0"/>
    <x v="0"/>
    <x v="0"/>
    <x v="0"/>
    <x v="5"/>
    <x v="3"/>
    <x v="4"/>
    <x v="3"/>
    <m/>
    <m/>
    <m/>
    <m/>
    <m/>
    <m/>
  </r>
  <r>
    <m/>
    <x v="1"/>
    <x v="50"/>
    <m/>
    <s v="Elever"/>
    <x v="6"/>
    <x v="0"/>
    <x v="0"/>
    <x v="0"/>
    <x v="1"/>
    <x v="1"/>
    <x v="2"/>
    <x v="1"/>
    <x v="1"/>
    <x v="1"/>
    <x v="0"/>
    <x v="3"/>
    <x v="4"/>
    <x v="4"/>
    <x v="3"/>
    <x v="2"/>
    <x v="4"/>
    <x v="3"/>
    <x v="2"/>
    <x v="1"/>
    <x v="4"/>
    <x v="1"/>
    <x v="2"/>
    <x v="5"/>
    <x v="4"/>
    <x v="4"/>
    <x v="3"/>
    <m/>
    <m/>
    <m/>
    <m/>
    <m/>
    <m/>
  </r>
  <r>
    <m/>
    <x v="1"/>
    <x v="50"/>
    <m/>
    <s v="Elever"/>
    <x v="6"/>
    <x v="1"/>
    <x v="0"/>
    <x v="1"/>
    <x v="1"/>
    <x v="1"/>
    <x v="0"/>
    <x v="1"/>
    <x v="1"/>
    <x v="1"/>
    <x v="0"/>
    <x v="3"/>
    <x v="4"/>
    <x v="4"/>
    <x v="3"/>
    <x v="2"/>
    <x v="3"/>
    <x v="2"/>
    <x v="2"/>
    <x v="1"/>
    <x v="1"/>
    <x v="4"/>
    <x v="2"/>
    <x v="5"/>
    <x v="4"/>
    <x v="5"/>
    <x v="3"/>
    <m/>
    <m/>
    <m/>
    <m/>
    <m/>
    <m/>
  </r>
  <r>
    <m/>
    <x v="1"/>
    <x v="50"/>
    <m/>
    <s v="Elever"/>
    <x v="6"/>
    <x v="1"/>
    <x v="0"/>
    <x v="1"/>
    <x v="1"/>
    <x v="2"/>
    <x v="2"/>
    <x v="1"/>
    <x v="3"/>
    <x v="1"/>
    <x v="0"/>
    <x v="3"/>
    <x v="4"/>
    <x v="5"/>
    <x v="0"/>
    <x v="0"/>
    <x v="0"/>
    <x v="0"/>
    <x v="0"/>
    <x v="0"/>
    <x v="0"/>
    <x v="0"/>
    <x v="0"/>
    <x v="6"/>
    <x v="4"/>
    <x v="5"/>
    <x v="3"/>
    <m/>
    <m/>
    <m/>
    <m/>
    <m/>
    <m/>
  </r>
  <r>
    <m/>
    <x v="1"/>
    <x v="50"/>
    <m/>
    <s v="Elever"/>
    <x v="6"/>
    <x v="1"/>
    <x v="0"/>
    <x v="1"/>
    <x v="1"/>
    <x v="1"/>
    <x v="0"/>
    <x v="1"/>
    <x v="1"/>
    <x v="1"/>
    <x v="0"/>
    <x v="3"/>
    <x v="4"/>
    <x v="4"/>
    <x v="1"/>
    <x v="2"/>
    <x v="3"/>
    <x v="2"/>
    <x v="2"/>
    <x v="1"/>
    <x v="1"/>
    <x v="4"/>
    <x v="2"/>
    <x v="6"/>
    <x v="3"/>
    <x v="4"/>
    <x v="3"/>
    <m/>
    <m/>
    <m/>
    <m/>
    <m/>
    <m/>
  </r>
  <r>
    <m/>
    <x v="1"/>
    <x v="50"/>
    <m/>
    <s v="Elever"/>
    <x v="6"/>
    <x v="0"/>
    <x v="0"/>
    <x v="0"/>
    <x v="1"/>
    <x v="1"/>
    <x v="0"/>
    <x v="1"/>
    <x v="1"/>
    <x v="2"/>
    <x v="0"/>
    <x v="3"/>
    <x v="4"/>
    <x v="4"/>
    <x v="3"/>
    <x v="2"/>
    <x v="1"/>
    <x v="2"/>
    <x v="2"/>
    <x v="1"/>
    <x v="1"/>
    <x v="1"/>
    <x v="2"/>
    <x v="4"/>
    <x v="4"/>
    <x v="5"/>
    <x v="3"/>
    <m/>
    <m/>
    <m/>
    <m/>
    <m/>
    <m/>
  </r>
  <r>
    <m/>
    <x v="1"/>
    <x v="50"/>
    <m/>
    <s v="Elever"/>
    <x v="6"/>
    <x v="1"/>
    <x v="1"/>
    <x v="0"/>
    <x v="1"/>
    <x v="2"/>
    <x v="1"/>
    <x v="1"/>
    <x v="1"/>
    <x v="1"/>
    <x v="0"/>
    <x v="3"/>
    <x v="4"/>
    <x v="5"/>
    <x v="0"/>
    <x v="0"/>
    <x v="0"/>
    <x v="0"/>
    <x v="0"/>
    <x v="0"/>
    <x v="0"/>
    <x v="0"/>
    <x v="0"/>
    <x v="6"/>
    <x v="3"/>
    <x v="4"/>
    <x v="3"/>
    <m/>
    <m/>
    <m/>
    <m/>
    <m/>
    <m/>
  </r>
  <r>
    <m/>
    <x v="1"/>
    <x v="50"/>
    <m/>
    <s v="Elever"/>
    <x v="6"/>
    <x v="0"/>
    <x v="0"/>
    <x v="1"/>
    <x v="1"/>
    <x v="1"/>
    <x v="1"/>
    <x v="1"/>
    <x v="1"/>
    <x v="1"/>
    <x v="0"/>
    <x v="3"/>
    <x v="4"/>
    <x v="4"/>
    <x v="3"/>
    <x v="2"/>
    <x v="3"/>
    <x v="2"/>
    <x v="2"/>
    <x v="1"/>
    <x v="1"/>
    <x v="3"/>
    <x v="2"/>
    <x v="6"/>
    <x v="4"/>
    <x v="4"/>
    <x v="3"/>
    <m/>
    <m/>
    <m/>
    <m/>
    <m/>
    <m/>
  </r>
  <r>
    <m/>
    <x v="1"/>
    <x v="50"/>
    <m/>
    <s v="Elever"/>
    <x v="6"/>
    <x v="1"/>
    <x v="1"/>
    <x v="1"/>
    <x v="1"/>
    <x v="1"/>
    <x v="1"/>
    <x v="1"/>
    <x v="3"/>
    <x v="2"/>
    <x v="3"/>
    <x v="3"/>
    <x v="4"/>
    <x v="4"/>
    <x v="1"/>
    <x v="1"/>
    <x v="3"/>
    <x v="1"/>
    <x v="2"/>
    <x v="1"/>
    <x v="1"/>
    <x v="4"/>
    <x v="2"/>
    <x v="4"/>
    <x v="3"/>
    <x v="4"/>
    <x v="3"/>
    <m/>
    <m/>
    <m/>
    <m/>
    <m/>
    <m/>
  </r>
  <r>
    <m/>
    <x v="1"/>
    <x v="50"/>
    <m/>
    <s v="Elever"/>
    <x v="6"/>
    <x v="1"/>
    <x v="0"/>
    <x v="1"/>
    <x v="1"/>
    <x v="1"/>
    <x v="0"/>
    <x v="1"/>
    <x v="1"/>
    <x v="1"/>
    <x v="0"/>
    <x v="3"/>
    <x v="4"/>
    <x v="4"/>
    <x v="3"/>
    <x v="2"/>
    <x v="1"/>
    <x v="2"/>
    <x v="2"/>
    <x v="1"/>
    <x v="1"/>
    <x v="1"/>
    <x v="2"/>
    <x v="5"/>
    <x v="3"/>
    <x v="4"/>
    <x v="3"/>
    <m/>
    <m/>
    <m/>
    <m/>
    <m/>
    <m/>
  </r>
  <r>
    <m/>
    <x v="1"/>
    <x v="50"/>
    <m/>
    <s v="Elever"/>
    <x v="6"/>
    <x v="0"/>
    <x v="0"/>
    <x v="1"/>
    <x v="1"/>
    <x v="1"/>
    <x v="0"/>
    <x v="1"/>
    <x v="1"/>
    <x v="1"/>
    <x v="0"/>
    <x v="3"/>
    <x v="4"/>
    <x v="4"/>
    <x v="3"/>
    <x v="2"/>
    <x v="3"/>
    <x v="2"/>
    <x v="2"/>
    <x v="1"/>
    <x v="1"/>
    <x v="1"/>
    <x v="2"/>
    <x v="6"/>
    <x v="3"/>
    <x v="4"/>
    <x v="4"/>
    <m/>
    <m/>
    <m/>
    <m/>
    <m/>
    <m/>
  </r>
  <r>
    <m/>
    <x v="1"/>
    <x v="50"/>
    <m/>
    <s v="Elever"/>
    <x v="6"/>
    <x v="1"/>
    <x v="3"/>
    <x v="1"/>
    <x v="1"/>
    <x v="1"/>
    <x v="0"/>
    <x v="1"/>
    <x v="1"/>
    <x v="1"/>
    <x v="0"/>
    <x v="3"/>
    <x v="4"/>
    <x v="4"/>
    <x v="3"/>
    <x v="2"/>
    <x v="3"/>
    <x v="2"/>
    <x v="2"/>
    <x v="1"/>
    <x v="1"/>
    <x v="1"/>
    <x v="2"/>
    <x v="6"/>
    <x v="3"/>
    <x v="4"/>
    <x v="4"/>
    <m/>
    <m/>
    <m/>
    <m/>
    <m/>
    <m/>
  </r>
  <r>
    <m/>
    <x v="1"/>
    <x v="50"/>
    <m/>
    <s v="Elever"/>
    <x v="6"/>
    <x v="1"/>
    <x v="0"/>
    <x v="0"/>
    <x v="1"/>
    <x v="1"/>
    <x v="1"/>
    <x v="1"/>
    <x v="1"/>
    <x v="1"/>
    <x v="0"/>
    <x v="3"/>
    <x v="4"/>
    <x v="5"/>
    <x v="0"/>
    <x v="0"/>
    <x v="0"/>
    <x v="0"/>
    <x v="0"/>
    <x v="0"/>
    <x v="0"/>
    <x v="0"/>
    <x v="0"/>
    <x v="6"/>
    <x v="4"/>
    <x v="4"/>
    <x v="3"/>
    <m/>
    <m/>
    <m/>
    <m/>
    <m/>
    <m/>
  </r>
  <r>
    <m/>
    <x v="1"/>
    <x v="50"/>
    <m/>
    <s v="Elever"/>
    <x v="6"/>
    <x v="1"/>
    <x v="0"/>
    <x v="1"/>
    <x v="1"/>
    <x v="1"/>
    <x v="1"/>
    <x v="1"/>
    <x v="1"/>
    <x v="1"/>
    <x v="3"/>
    <x v="3"/>
    <x v="4"/>
    <x v="5"/>
    <x v="0"/>
    <x v="0"/>
    <x v="0"/>
    <x v="0"/>
    <x v="0"/>
    <x v="0"/>
    <x v="0"/>
    <x v="0"/>
    <x v="0"/>
    <x v="5"/>
    <x v="3"/>
    <x v="5"/>
    <x v="3"/>
    <m/>
    <m/>
    <m/>
    <m/>
    <m/>
    <m/>
  </r>
  <r>
    <m/>
    <x v="1"/>
    <x v="50"/>
    <m/>
    <s v="Elever"/>
    <x v="6"/>
    <x v="0"/>
    <x v="0"/>
    <x v="1"/>
    <x v="1"/>
    <x v="1"/>
    <x v="0"/>
    <x v="1"/>
    <x v="3"/>
    <x v="1"/>
    <x v="3"/>
    <x v="3"/>
    <x v="4"/>
    <x v="4"/>
    <x v="4"/>
    <x v="3"/>
    <x v="3"/>
    <x v="1"/>
    <x v="2"/>
    <x v="1"/>
    <x v="1"/>
    <x v="3"/>
    <x v="2"/>
    <x v="5"/>
    <x v="4"/>
    <x v="4"/>
    <x v="3"/>
    <m/>
    <m/>
    <m/>
    <m/>
    <m/>
    <m/>
  </r>
  <r>
    <m/>
    <x v="1"/>
    <x v="50"/>
    <m/>
    <s v="Elever"/>
    <x v="6"/>
    <x v="0"/>
    <x v="1"/>
    <x v="0"/>
    <x v="1"/>
    <x v="1"/>
    <x v="1"/>
    <x v="1"/>
    <x v="3"/>
    <x v="1"/>
    <x v="3"/>
    <x v="3"/>
    <x v="4"/>
    <x v="5"/>
    <x v="0"/>
    <x v="0"/>
    <x v="0"/>
    <x v="0"/>
    <x v="0"/>
    <x v="0"/>
    <x v="0"/>
    <x v="0"/>
    <x v="0"/>
    <x v="5"/>
    <x v="4"/>
    <x v="4"/>
    <x v="3"/>
    <m/>
    <m/>
    <m/>
    <m/>
    <m/>
    <m/>
  </r>
  <r>
    <m/>
    <x v="1"/>
    <x v="50"/>
    <m/>
    <s v="Elever"/>
    <x v="6"/>
    <x v="0"/>
    <x v="0"/>
    <x v="1"/>
    <x v="0"/>
    <x v="1"/>
    <x v="1"/>
    <x v="1"/>
    <x v="3"/>
    <x v="3"/>
    <x v="0"/>
    <x v="3"/>
    <x v="4"/>
    <x v="4"/>
    <x v="1"/>
    <x v="1"/>
    <x v="3"/>
    <x v="2"/>
    <x v="2"/>
    <x v="1"/>
    <x v="1"/>
    <x v="3"/>
    <x v="2"/>
    <x v="6"/>
    <x v="3"/>
    <x v="0"/>
    <x v="0"/>
    <m/>
    <m/>
    <m/>
    <m/>
    <m/>
    <m/>
  </r>
  <r>
    <m/>
    <x v="1"/>
    <x v="50"/>
    <m/>
    <s v="Elever"/>
    <x v="6"/>
    <x v="0"/>
    <x v="1"/>
    <x v="0"/>
    <x v="1"/>
    <x v="2"/>
    <x v="2"/>
    <x v="1"/>
    <x v="2"/>
    <x v="3"/>
    <x v="3"/>
    <x v="3"/>
    <x v="4"/>
    <x v="5"/>
    <x v="0"/>
    <x v="0"/>
    <x v="0"/>
    <x v="0"/>
    <x v="0"/>
    <x v="0"/>
    <x v="0"/>
    <x v="0"/>
    <x v="0"/>
    <x v="5"/>
    <x v="4"/>
    <x v="4"/>
    <x v="4"/>
    <m/>
    <m/>
    <m/>
    <m/>
    <m/>
    <m/>
  </r>
  <r>
    <m/>
    <x v="1"/>
    <x v="50"/>
    <m/>
    <s v="Elever"/>
    <x v="6"/>
    <x v="0"/>
    <x v="0"/>
    <x v="1"/>
    <x v="1"/>
    <x v="1"/>
    <x v="0"/>
    <x v="1"/>
    <x v="1"/>
    <x v="1"/>
    <x v="0"/>
    <x v="3"/>
    <x v="4"/>
    <x v="5"/>
    <x v="0"/>
    <x v="0"/>
    <x v="0"/>
    <x v="0"/>
    <x v="0"/>
    <x v="0"/>
    <x v="0"/>
    <x v="0"/>
    <x v="0"/>
    <x v="6"/>
    <x v="4"/>
    <x v="5"/>
    <x v="3"/>
    <m/>
    <m/>
    <m/>
    <m/>
    <m/>
    <m/>
  </r>
  <r>
    <m/>
    <x v="1"/>
    <x v="50"/>
    <m/>
    <s v="Elever"/>
    <x v="6"/>
    <x v="1"/>
    <x v="1"/>
    <x v="1"/>
    <x v="1"/>
    <x v="2"/>
    <x v="2"/>
    <x v="1"/>
    <x v="3"/>
    <x v="3"/>
    <x v="3"/>
    <x v="3"/>
    <x v="4"/>
    <x v="4"/>
    <x v="3"/>
    <x v="2"/>
    <x v="3"/>
    <x v="1"/>
    <x v="2"/>
    <x v="1"/>
    <x v="1"/>
    <x v="1"/>
    <x v="2"/>
    <x v="5"/>
    <x v="3"/>
    <x v="4"/>
    <x v="3"/>
    <m/>
    <m/>
    <m/>
    <m/>
    <m/>
    <m/>
  </r>
  <r>
    <m/>
    <x v="1"/>
    <x v="50"/>
    <m/>
    <s v="Elever"/>
    <x v="6"/>
    <x v="0"/>
    <x v="0"/>
    <x v="1"/>
    <x v="1"/>
    <x v="1"/>
    <x v="0"/>
    <x v="1"/>
    <x v="1"/>
    <x v="1"/>
    <x v="0"/>
    <x v="3"/>
    <x v="4"/>
    <x v="5"/>
    <x v="0"/>
    <x v="0"/>
    <x v="0"/>
    <x v="0"/>
    <x v="0"/>
    <x v="0"/>
    <x v="0"/>
    <x v="0"/>
    <x v="0"/>
    <x v="4"/>
    <x v="3"/>
    <x v="4"/>
    <x v="3"/>
    <m/>
    <m/>
    <m/>
    <m/>
    <m/>
    <m/>
  </r>
  <r>
    <m/>
    <x v="1"/>
    <x v="50"/>
    <m/>
    <s v="Elever"/>
    <x v="6"/>
    <x v="1"/>
    <x v="0"/>
    <x v="1"/>
    <x v="1"/>
    <x v="1"/>
    <x v="0"/>
    <x v="1"/>
    <x v="1"/>
    <x v="1"/>
    <x v="0"/>
    <x v="3"/>
    <x v="4"/>
    <x v="4"/>
    <x v="3"/>
    <x v="2"/>
    <x v="3"/>
    <x v="2"/>
    <x v="2"/>
    <x v="1"/>
    <x v="1"/>
    <x v="1"/>
    <x v="2"/>
    <x v="4"/>
    <x v="4"/>
    <x v="4"/>
    <x v="3"/>
    <m/>
    <m/>
    <m/>
    <m/>
    <m/>
    <m/>
  </r>
  <r>
    <m/>
    <x v="1"/>
    <x v="50"/>
    <m/>
    <s v="Elever"/>
    <x v="6"/>
    <x v="1"/>
    <x v="0"/>
    <x v="1"/>
    <x v="1"/>
    <x v="1"/>
    <x v="0"/>
    <x v="1"/>
    <x v="1"/>
    <x v="1"/>
    <x v="0"/>
    <x v="3"/>
    <x v="4"/>
    <x v="4"/>
    <x v="3"/>
    <x v="2"/>
    <x v="3"/>
    <x v="2"/>
    <x v="2"/>
    <x v="1"/>
    <x v="1"/>
    <x v="1"/>
    <x v="2"/>
    <x v="6"/>
    <x v="3"/>
    <x v="5"/>
    <x v="3"/>
    <m/>
    <m/>
    <m/>
    <m/>
    <m/>
    <m/>
  </r>
  <r>
    <m/>
    <x v="1"/>
    <x v="50"/>
    <m/>
    <s v="Elever"/>
    <x v="6"/>
    <x v="0"/>
    <x v="1"/>
    <x v="1"/>
    <x v="0"/>
    <x v="2"/>
    <x v="1"/>
    <x v="0"/>
    <x v="3"/>
    <x v="1"/>
    <x v="0"/>
    <x v="1"/>
    <x v="4"/>
    <x v="4"/>
    <x v="1"/>
    <x v="1"/>
    <x v="1"/>
    <x v="2"/>
    <x v="1"/>
    <x v="2"/>
    <x v="1"/>
    <x v="4"/>
    <x v="1"/>
    <x v="6"/>
    <x v="4"/>
    <x v="4"/>
    <x v="3"/>
    <m/>
    <m/>
    <m/>
    <m/>
    <m/>
    <m/>
  </r>
  <r>
    <m/>
    <x v="1"/>
    <x v="50"/>
    <m/>
    <s v="Elever"/>
    <x v="6"/>
    <x v="0"/>
    <x v="0"/>
    <x v="1"/>
    <x v="1"/>
    <x v="1"/>
    <x v="0"/>
    <x v="1"/>
    <x v="1"/>
    <x v="1"/>
    <x v="0"/>
    <x v="3"/>
    <x v="4"/>
    <x v="4"/>
    <x v="1"/>
    <x v="2"/>
    <x v="3"/>
    <x v="2"/>
    <x v="2"/>
    <x v="1"/>
    <x v="1"/>
    <x v="3"/>
    <x v="1"/>
    <x v="6"/>
    <x v="3"/>
    <x v="4"/>
    <x v="3"/>
    <m/>
    <m/>
    <m/>
    <m/>
    <m/>
    <m/>
  </r>
  <r>
    <m/>
    <x v="1"/>
    <x v="50"/>
    <m/>
    <s v="Elever"/>
    <x v="6"/>
    <x v="0"/>
    <x v="0"/>
    <x v="1"/>
    <x v="1"/>
    <x v="1"/>
    <x v="0"/>
    <x v="1"/>
    <x v="1"/>
    <x v="1"/>
    <x v="0"/>
    <x v="3"/>
    <x v="4"/>
    <x v="4"/>
    <x v="3"/>
    <x v="2"/>
    <x v="3"/>
    <x v="2"/>
    <x v="2"/>
    <x v="1"/>
    <x v="1"/>
    <x v="1"/>
    <x v="2"/>
    <x v="6"/>
    <x v="4"/>
    <x v="4"/>
    <x v="3"/>
    <m/>
    <m/>
    <m/>
    <m/>
    <m/>
    <m/>
  </r>
  <r>
    <m/>
    <x v="1"/>
    <x v="50"/>
    <m/>
    <s v="Elever"/>
    <x v="6"/>
    <x v="1"/>
    <x v="0"/>
    <x v="1"/>
    <x v="1"/>
    <x v="2"/>
    <x v="1"/>
    <x v="1"/>
    <x v="1"/>
    <x v="1"/>
    <x v="0"/>
    <x v="3"/>
    <x v="4"/>
    <x v="4"/>
    <x v="3"/>
    <x v="2"/>
    <x v="3"/>
    <x v="3"/>
    <x v="2"/>
    <x v="2"/>
    <x v="1"/>
    <x v="1"/>
    <x v="2"/>
    <x v="5"/>
    <x v="3"/>
    <x v="5"/>
    <x v="3"/>
    <m/>
    <m/>
    <m/>
    <m/>
    <m/>
    <m/>
  </r>
  <r>
    <m/>
    <x v="1"/>
    <x v="50"/>
    <m/>
    <s v="Elever"/>
    <x v="6"/>
    <x v="0"/>
    <x v="0"/>
    <x v="1"/>
    <x v="1"/>
    <x v="1"/>
    <x v="1"/>
    <x v="1"/>
    <x v="1"/>
    <x v="1"/>
    <x v="0"/>
    <x v="3"/>
    <x v="4"/>
    <x v="4"/>
    <x v="1"/>
    <x v="3"/>
    <x v="3"/>
    <x v="1"/>
    <x v="1"/>
    <x v="1"/>
    <x v="3"/>
    <x v="1"/>
    <x v="1"/>
    <x v="6"/>
    <x v="4"/>
    <x v="4"/>
    <x v="3"/>
    <m/>
    <m/>
    <m/>
    <m/>
    <m/>
    <m/>
  </r>
  <r>
    <m/>
    <x v="1"/>
    <x v="50"/>
    <m/>
    <s v="Elever"/>
    <x v="6"/>
    <x v="0"/>
    <x v="0"/>
    <x v="0"/>
    <x v="0"/>
    <x v="1"/>
    <x v="1"/>
    <x v="1"/>
    <x v="3"/>
    <x v="1"/>
    <x v="0"/>
    <x v="1"/>
    <x v="4"/>
    <x v="4"/>
    <x v="3"/>
    <x v="2"/>
    <x v="1"/>
    <x v="1"/>
    <x v="2"/>
    <x v="1"/>
    <x v="1"/>
    <x v="4"/>
    <x v="1"/>
    <x v="6"/>
    <x v="3"/>
    <x v="4"/>
    <x v="3"/>
    <m/>
    <m/>
    <m/>
    <m/>
    <m/>
    <m/>
  </r>
  <r>
    <m/>
    <x v="1"/>
    <x v="50"/>
    <m/>
    <s v="Elever"/>
    <x v="6"/>
    <x v="0"/>
    <x v="0"/>
    <x v="0"/>
    <x v="1"/>
    <x v="1"/>
    <x v="1"/>
    <x v="1"/>
    <x v="1"/>
    <x v="1"/>
    <x v="0"/>
    <x v="3"/>
    <x v="4"/>
    <x v="4"/>
    <x v="4"/>
    <x v="1"/>
    <x v="1"/>
    <x v="1"/>
    <x v="2"/>
    <x v="1"/>
    <x v="1"/>
    <x v="4"/>
    <x v="0"/>
    <x v="6"/>
    <x v="3"/>
    <x v="4"/>
    <x v="3"/>
    <m/>
    <m/>
    <m/>
    <m/>
    <m/>
    <m/>
  </r>
  <r>
    <m/>
    <x v="1"/>
    <x v="22"/>
    <m/>
    <s v="Elever"/>
    <x v="6"/>
    <x v="0"/>
    <x v="0"/>
    <x v="1"/>
    <x v="1"/>
    <x v="1"/>
    <x v="1"/>
    <x v="1"/>
    <x v="3"/>
    <x v="2"/>
    <x v="3"/>
    <x v="3"/>
    <x v="4"/>
    <x v="4"/>
    <x v="1"/>
    <x v="1"/>
    <x v="3"/>
    <x v="2"/>
    <x v="2"/>
    <x v="1"/>
    <x v="1"/>
    <x v="1"/>
    <x v="2"/>
    <x v="4"/>
    <x v="4"/>
    <x v="4"/>
    <x v="3"/>
    <m/>
    <m/>
    <m/>
    <m/>
    <m/>
    <m/>
  </r>
  <r>
    <m/>
    <x v="1"/>
    <x v="22"/>
    <m/>
    <s v="Elever"/>
    <x v="6"/>
    <x v="1"/>
    <x v="0"/>
    <x v="1"/>
    <x v="0"/>
    <x v="1"/>
    <x v="1"/>
    <x v="1"/>
    <x v="3"/>
    <x v="2"/>
    <x v="0"/>
    <x v="3"/>
    <x v="4"/>
    <x v="4"/>
    <x v="1"/>
    <x v="1"/>
    <x v="3"/>
    <x v="1"/>
    <x v="1"/>
    <x v="1"/>
    <x v="1"/>
    <x v="4"/>
    <x v="2"/>
    <x v="6"/>
    <x v="4"/>
    <x v="4"/>
    <x v="3"/>
    <m/>
    <m/>
    <m/>
    <m/>
    <m/>
    <m/>
  </r>
  <r>
    <m/>
    <x v="1"/>
    <x v="22"/>
    <m/>
    <s v="Elever"/>
    <x v="6"/>
    <x v="1"/>
    <x v="0"/>
    <x v="1"/>
    <x v="0"/>
    <x v="0"/>
    <x v="1"/>
    <x v="2"/>
    <x v="3"/>
    <x v="1"/>
    <x v="0"/>
    <x v="3"/>
    <x v="4"/>
    <x v="4"/>
    <x v="4"/>
    <x v="1"/>
    <x v="4"/>
    <x v="2"/>
    <x v="1"/>
    <x v="1"/>
    <x v="1"/>
    <x v="1"/>
    <x v="2"/>
    <x v="6"/>
    <x v="4"/>
    <x v="4"/>
    <x v="3"/>
    <m/>
    <m/>
    <m/>
    <m/>
    <m/>
    <m/>
  </r>
  <r>
    <m/>
    <x v="1"/>
    <x v="22"/>
    <m/>
    <s v="Elever"/>
    <x v="6"/>
    <x v="0"/>
    <x v="0"/>
    <x v="1"/>
    <x v="1"/>
    <x v="1"/>
    <x v="1"/>
    <x v="0"/>
    <x v="3"/>
    <x v="2"/>
    <x v="0"/>
    <x v="3"/>
    <x v="4"/>
    <x v="5"/>
    <x v="0"/>
    <x v="0"/>
    <x v="0"/>
    <x v="0"/>
    <x v="0"/>
    <x v="0"/>
    <x v="0"/>
    <x v="0"/>
    <x v="0"/>
    <x v="6"/>
    <x v="3"/>
    <x v="4"/>
    <x v="3"/>
    <m/>
    <m/>
    <m/>
    <m/>
    <m/>
    <m/>
  </r>
  <r>
    <m/>
    <x v="1"/>
    <x v="22"/>
    <m/>
    <s v="Elever"/>
    <x v="6"/>
    <x v="0"/>
    <x v="0"/>
    <x v="1"/>
    <x v="1"/>
    <x v="1"/>
    <x v="1"/>
    <x v="1"/>
    <x v="3"/>
    <x v="2"/>
    <x v="2"/>
    <x v="3"/>
    <x v="4"/>
    <x v="4"/>
    <x v="1"/>
    <x v="1"/>
    <x v="3"/>
    <x v="1"/>
    <x v="2"/>
    <x v="1"/>
    <x v="3"/>
    <x v="1"/>
    <x v="2"/>
    <x v="6"/>
    <x v="4"/>
    <x v="4"/>
    <x v="3"/>
    <m/>
    <m/>
    <m/>
    <m/>
    <m/>
    <m/>
  </r>
  <r>
    <m/>
    <x v="1"/>
    <x v="22"/>
    <m/>
    <s v="Elever"/>
    <x v="6"/>
    <x v="1"/>
    <x v="0"/>
    <x v="1"/>
    <x v="1"/>
    <x v="2"/>
    <x v="0"/>
    <x v="1"/>
    <x v="1"/>
    <x v="1"/>
    <x v="0"/>
    <x v="3"/>
    <x v="4"/>
    <x v="4"/>
    <x v="3"/>
    <x v="1"/>
    <x v="3"/>
    <x v="2"/>
    <x v="2"/>
    <x v="1"/>
    <x v="1"/>
    <x v="1"/>
    <x v="2"/>
    <x v="6"/>
    <x v="4"/>
    <x v="4"/>
    <x v="3"/>
    <m/>
    <m/>
    <m/>
    <m/>
    <m/>
    <m/>
  </r>
  <r>
    <m/>
    <x v="1"/>
    <x v="22"/>
    <m/>
    <s v="Elever"/>
    <x v="6"/>
    <x v="0"/>
    <x v="0"/>
    <x v="0"/>
    <x v="1"/>
    <x v="1"/>
    <x v="1"/>
    <x v="1"/>
    <x v="3"/>
    <x v="1"/>
    <x v="0"/>
    <x v="1"/>
    <x v="4"/>
    <x v="4"/>
    <x v="3"/>
    <x v="1"/>
    <x v="1"/>
    <x v="1"/>
    <x v="2"/>
    <x v="1"/>
    <x v="1"/>
    <x v="4"/>
    <x v="2"/>
    <x v="5"/>
    <x v="4"/>
    <x v="4"/>
    <x v="4"/>
    <m/>
    <m/>
    <m/>
    <m/>
    <m/>
    <m/>
  </r>
  <r>
    <m/>
    <x v="1"/>
    <x v="22"/>
    <m/>
    <s v="Elever"/>
    <x v="6"/>
    <x v="1"/>
    <x v="0"/>
    <x v="1"/>
    <x v="1"/>
    <x v="1"/>
    <x v="1"/>
    <x v="0"/>
    <x v="3"/>
    <x v="2"/>
    <x v="0"/>
    <x v="3"/>
    <x v="4"/>
    <x v="5"/>
    <x v="0"/>
    <x v="0"/>
    <x v="0"/>
    <x v="0"/>
    <x v="0"/>
    <x v="0"/>
    <x v="0"/>
    <x v="0"/>
    <x v="0"/>
    <x v="5"/>
    <x v="3"/>
    <x v="4"/>
    <x v="3"/>
    <m/>
    <m/>
    <m/>
    <m/>
    <m/>
    <m/>
  </r>
  <r>
    <m/>
    <x v="1"/>
    <x v="22"/>
    <m/>
    <s v="Elever"/>
    <x v="6"/>
    <x v="1"/>
    <x v="0"/>
    <x v="1"/>
    <x v="1"/>
    <x v="1"/>
    <x v="1"/>
    <x v="1"/>
    <x v="3"/>
    <x v="2"/>
    <x v="3"/>
    <x v="3"/>
    <x v="4"/>
    <x v="5"/>
    <x v="0"/>
    <x v="0"/>
    <x v="0"/>
    <x v="0"/>
    <x v="0"/>
    <x v="0"/>
    <x v="0"/>
    <x v="0"/>
    <x v="0"/>
    <x v="6"/>
    <x v="3"/>
    <x v="4"/>
    <x v="3"/>
    <m/>
    <m/>
    <m/>
    <m/>
    <m/>
    <m/>
  </r>
  <r>
    <m/>
    <x v="1"/>
    <x v="22"/>
    <m/>
    <s v="Elever"/>
    <x v="6"/>
    <x v="0"/>
    <x v="0"/>
    <x v="1"/>
    <x v="1"/>
    <x v="1"/>
    <x v="1"/>
    <x v="1"/>
    <x v="3"/>
    <x v="2"/>
    <x v="0"/>
    <x v="3"/>
    <x v="4"/>
    <x v="5"/>
    <x v="0"/>
    <x v="0"/>
    <x v="0"/>
    <x v="0"/>
    <x v="0"/>
    <x v="0"/>
    <x v="0"/>
    <x v="0"/>
    <x v="0"/>
    <x v="6"/>
    <x v="3"/>
    <x v="4"/>
    <x v="3"/>
    <m/>
    <m/>
    <m/>
    <m/>
    <m/>
    <m/>
  </r>
  <r>
    <m/>
    <x v="1"/>
    <x v="22"/>
    <m/>
    <s v="Elever"/>
    <x v="6"/>
    <x v="0"/>
    <x v="0"/>
    <x v="1"/>
    <x v="1"/>
    <x v="1"/>
    <x v="1"/>
    <x v="1"/>
    <x v="3"/>
    <x v="2"/>
    <x v="2"/>
    <x v="3"/>
    <x v="4"/>
    <x v="4"/>
    <x v="4"/>
    <x v="1"/>
    <x v="3"/>
    <x v="1"/>
    <x v="2"/>
    <x v="1"/>
    <x v="1"/>
    <x v="3"/>
    <x v="2"/>
    <x v="6"/>
    <x v="4"/>
    <x v="4"/>
    <x v="3"/>
    <m/>
    <m/>
    <m/>
    <m/>
    <m/>
    <m/>
  </r>
  <r>
    <m/>
    <x v="1"/>
    <x v="22"/>
    <m/>
    <s v="Elever"/>
    <x v="6"/>
    <x v="1"/>
    <x v="0"/>
    <x v="1"/>
    <x v="1"/>
    <x v="1"/>
    <x v="1"/>
    <x v="1"/>
    <x v="3"/>
    <x v="1"/>
    <x v="0"/>
    <x v="3"/>
    <x v="4"/>
    <x v="4"/>
    <x v="1"/>
    <x v="1"/>
    <x v="1"/>
    <x v="2"/>
    <x v="2"/>
    <x v="1"/>
    <x v="1"/>
    <x v="4"/>
    <x v="2"/>
    <x v="4"/>
    <x v="3"/>
    <x v="4"/>
    <x v="3"/>
    <m/>
    <m/>
    <m/>
    <m/>
    <m/>
    <m/>
  </r>
  <r>
    <m/>
    <x v="1"/>
    <x v="22"/>
    <m/>
    <s v="Elever"/>
    <x v="6"/>
    <x v="0"/>
    <x v="0"/>
    <x v="1"/>
    <x v="1"/>
    <x v="1"/>
    <x v="1"/>
    <x v="1"/>
    <x v="3"/>
    <x v="2"/>
    <x v="2"/>
    <x v="3"/>
    <x v="4"/>
    <x v="4"/>
    <x v="3"/>
    <x v="1"/>
    <x v="3"/>
    <x v="1"/>
    <x v="2"/>
    <x v="1"/>
    <x v="1"/>
    <x v="1"/>
    <x v="1"/>
    <x v="6"/>
    <x v="4"/>
    <x v="4"/>
    <x v="3"/>
    <m/>
    <m/>
    <m/>
    <m/>
    <m/>
    <m/>
  </r>
  <r>
    <m/>
    <x v="1"/>
    <x v="22"/>
    <m/>
    <s v="Elever"/>
    <x v="6"/>
    <x v="0"/>
    <x v="0"/>
    <x v="1"/>
    <x v="1"/>
    <x v="1"/>
    <x v="1"/>
    <x v="1"/>
    <x v="1"/>
    <x v="3"/>
    <x v="0"/>
    <x v="3"/>
    <x v="4"/>
    <x v="4"/>
    <x v="4"/>
    <x v="1"/>
    <x v="3"/>
    <x v="1"/>
    <x v="2"/>
    <x v="1"/>
    <x v="1"/>
    <x v="4"/>
    <x v="2"/>
    <x v="6"/>
    <x v="4"/>
    <x v="4"/>
    <x v="3"/>
    <m/>
    <m/>
    <m/>
    <m/>
    <m/>
    <m/>
  </r>
  <r>
    <m/>
    <x v="1"/>
    <x v="22"/>
    <m/>
    <s v="Elever"/>
    <x v="6"/>
    <x v="1"/>
    <x v="0"/>
    <x v="1"/>
    <x v="1"/>
    <x v="1"/>
    <x v="1"/>
    <x v="0"/>
    <x v="3"/>
    <x v="2"/>
    <x v="0"/>
    <x v="1"/>
    <x v="4"/>
    <x v="4"/>
    <x v="1"/>
    <x v="1"/>
    <x v="1"/>
    <x v="1"/>
    <x v="1"/>
    <x v="1"/>
    <x v="1"/>
    <x v="4"/>
    <x v="1"/>
    <x v="5"/>
    <x v="3"/>
    <x v="4"/>
    <x v="3"/>
    <m/>
    <m/>
    <m/>
    <m/>
    <m/>
    <m/>
  </r>
  <r>
    <m/>
    <x v="1"/>
    <x v="22"/>
    <m/>
    <s v="Elever"/>
    <x v="6"/>
    <x v="1"/>
    <x v="0"/>
    <x v="1"/>
    <x v="1"/>
    <x v="2"/>
    <x v="1"/>
    <x v="1"/>
    <x v="3"/>
    <x v="2"/>
    <x v="0"/>
    <x v="1"/>
    <x v="4"/>
    <x v="4"/>
    <x v="1"/>
    <x v="1"/>
    <x v="3"/>
    <x v="1"/>
    <x v="2"/>
    <x v="1"/>
    <x v="3"/>
    <x v="3"/>
    <x v="2"/>
    <x v="6"/>
    <x v="4"/>
    <x v="4"/>
    <x v="3"/>
    <m/>
    <m/>
    <m/>
    <m/>
    <m/>
    <m/>
  </r>
  <r>
    <m/>
    <x v="1"/>
    <x v="22"/>
    <m/>
    <s v="Elever"/>
    <x v="6"/>
    <x v="1"/>
    <x v="0"/>
    <x v="0"/>
    <x v="1"/>
    <x v="1"/>
    <x v="2"/>
    <x v="1"/>
    <x v="3"/>
    <x v="1"/>
    <x v="0"/>
    <x v="3"/>
    <x v="4"/>
    <x v="4"/>
    <x v="3"/>
    <x v="1"/>
    <x v="3"/>
    <x v="1"/>
    <x v="2"/>
    <x v="1"/>
    <x v="3"/>
    <x v="3"/>
    <x v="2"/>
    <x v="6"/>
    <x v="4"/>
    <x v="4"/>
    <x v="3"/>
    <m/>
    <m/>
    <m/>
    <m/>
    <m/>
    <m/>
  </r>
  <r>
    <m/>
    <x v="1"/>
    <x v="22"/>
    <m/>
    <s v="Elever"/>
    <x v="6"/>
    <x v="1"/>
    <x v="0"/>
    <x v="1"/>
    <x v="1"/>
    <x v="1"/>
    <x v="1"/>
    <x v="1"/>
    <x v="1"/>
    <x v="2"/>
    <x v="0"/>
    <x v="3"/>
    <x v="4"/>
    <x v="5"/>
    <x v="0"/>
    <x v="0"/>
    <x v="0"/>
    <x v="0"/>
    <x v="0"/>
    <x v="0"/>
    <x v="0"/>
    <x v="0"/>
    <x v="0"/>
    <x v="6"/>
    <x v="4"/>
    <x v="4"/>
    <x v="4"/>
    <m/>
    <m/>
    <m/>
    <m/>
    <m/>
    <m/>
  </r>
  <r>
    <m/>
    <x v="1"/>
    <x v="22"/>
    <m/>
    <s v="Elever"/>
    <x v="6"/>
    <x v="0"/>
    <x v="0"/>
    <x v="1"/>
    <x v="1"/>
    <x v="1"/>
    <x v="1"/>
    <x v="1"/>
    <x v="1"/>
    <x v="1"/>
    <x v="0"/>
    <x v="3"/>
    <x v="4"/>
    <x v="4"/>
    <x v="3"/>
    <x v="1"/>
    <x v="3"/>
    <x v="1"/>
    <x v="2"/>
    <x v="1"/>
    <x v="3"/>
    <x v="1"/>
    <x v="2"/>
    <x v="5"/>
    <x v="3"/>
    <x v="4"/>
    <x v="3"/>
    <m/>
    <m/>
    <m/>
    <m/>
    <m/>
    <m/>
  </r>
  <r>
    <m/>
    <x v="1"/>
    <x v="22"/>
    <m/>
    <s v="Elever"/>
    <x v="6"/>
    <x v="0"/>
    <x v="0"/>
    <x v="1"/>
    <x v="1"/>
    <x v="1"/>
    <x v="1"/>
    <x v="1"/>
    <x v="2"/>
    <x v="2"/>
    <x v="0"/>
    <x v="3"/>
    <x v="4"/>
    <x v="4"/>
    <x v="4"/>
    <x v="1"/>
    <x v="3"/>
    <x v="1"/>
    <x v="2"/>
    <x v="1"/>
    <x v="1"/>
    <x v="3"/>
    <x v="2"/>
    <x v="5"/>
    <x v="4"/>
    <x v="4"/>
    <x v="3"/>
    <m/>
    <m/>
    <m/>
    <m/>
    <m/>
    <m/>
  </r>
  <r>
    <m/>
    <x v="1"/>
    <x v="22"/>
    <m/>
    <s v="Elever"/>
    <x v="6"/>
    <x v="1"/>
    <x v="0"/>
    <x v="0"/>
    <x v="1"/>
    <x v="2"/>
    <x v="0"/>
    <x v="0"/>
    <x v="3"/>
    <x v="1"/>
    <x v="0"/>
    <x v="3"/>
    <x v="4"/>
    <x v="4"/>
    <x v="4"/>
    <x v="3"/>
    <x v="1"/>
    <x v="1"/>
    <x v="2"/>
    <x v="1"/>
    <x v="1"/>
    <x v="3"/>
    <x v="1"/>
    <x v="4"/>
    <x v="3"/>
    <x v="4"/>
    <x v="4"/>
    <m/>
    <m/>
    <m/>
    <m/>
    <m/>
    <m/>
  </r>
  <r>
    <m/>
    <x v="1"/>
    <x v="22"/>
    <m/>
    <s v="Elever"/>
    <x v="6"/>
    <x v="1"/>
    <x v="0"/>
    <x v="1"/>
    <x v="1"/>
    <x v="1"/>
    <x v="1"/>
    <x v="1"/>
    <x v="1"/>
    <x v="2"/>
    <x v="3"/>
    <x v="3"/>
    <x v="4"/>
    <x v="4"/>
    <x v="3"/>
    <x v="1"/>
    <x v="3"/>
    <x v="2"/>
    <x v="2"/>
    <x v="1"/>
    <x v="1"/>
    <x v="3"/>
    <x v="2"/>
    <x v="6"/>
    <x v="4"/>
    <x v="4"/>
    <x v="3"/>
    <m/>
    <m/>
    <m/>
    <m/>
    <m/>
    <m/>
  </r>
  <r>
    <m/>
    <x v="1"/>
    <x v="22"/>
    <m/>
    <s v="Elever"/>
    <x v="6"/>
    <x v="0"/>
    <x v="0"/>
    <x v="1"/>
    <x v="1"/>
    <x v="2"/>
    <x v="2"/>
    <x v="1"/>
    <x v="1"/>
    <x v="2"/>
    <x v="0"/>
    <x v="3"/>
    <x v="4"/>
    <x v="4"/>
    <x v="3"/>
    <x v="3"/>
    <x v="3"/>
    <x v="1"/>
    <x v="2"/>
    <x v="1"/>
    <x v="1"/>
    <x v="1"/>
    <x v="2"/>
    <x v="5"/>
    <x v="3"/>
    <x v="4"/>
    <x v="3"/>
    <m/>
    <m/>
    <m/>
    <m/>
    <m/>
    <m/>
  </r>
  <r>
    <m/>
    <x v="1"/>
    <x v="22"/>
    <m/>
    <s v="Elever"/>
    <x v="6"/>
    <x v="1"/>
    <x v="0"/>
    <x v="1"/>
    <x v="1"/>
    <x v="2"/>
    <x v="1"/>
    <x v="1"/>
    <x v="3"/>
    <x v="3"/>
    <x v="0"/>
    <x v="3"/>
    <x v="4"/>
    <x v="4"/>
    <x v="1"/>
    <x v="1"/>
    <x v="1"/>
    <x v="1"/>
    <x v="1"/>
    <x v="2"/>
    <x v="1"/>
    <x v="3"/>
    <x v="1"/>
    <x v="4"/>
    <x v="3"/>
    <x v="4"/>
    <x v="3"/>
    <m/>
    <m/>
    <m/>
    <m/>
    <m/>
    <m/>
  </r>
  <r>
    <m/>
    <x v="1"/>
    <x v="22"/>
    <m/>
    <s v="Elever"/>
    <x v="6"/>
    <x v="1"/>
    <x v="0"/>
    <x v="0"/>
    <x v="1"/>
    <x v="2"/>
    <x v="1"/>
    <x v="1"/>
    <x v="3"/>
    <x v="2"/>
    <x v="3"/>
    <x v="3"/>
    <x v="4"/>
    <x v="4"/>
    <x v="4"/>
    <x v="1"/>
    <x v="1"/>
    <x v="1"/>
    <x v="2"/>
    <x v="2"/>
    <x v="3"/>
    <x v="3"/>
    <x v="1"/>
    <x v="6"/>
    <x v="4"/>
    <x v="4"/>
    <x v="3"/>
    <m/>
    <m/>
    <m/>
    <m/>
    <m/>
    <m/>
  </r>
  <r>
    <m/>
    <x v="1"/>
    <x v="22"/>
    <m/>
    <s v="Elever"/>
    <x v="6"/>
    <x v="0"/>
    <x v="0"/>
    <x v="1"/>
    <x v="1"/>
    <x v="2"/>
    <x v="0"/>
    <x v="1"/>
    <x v="1"/>
    <x v="1"/>
    <x v="3"/>
    <x v="3"/>
    <x v="4"/>
    <x v="4"/>
    <x v="1"/>
    <x v="3"/>
    <x v="3"/>
    <x v="2"/>
    <x v="2"/>
    <x v="1"/>
    <x v="1"/>
    <x v="1"/>
    <x v="2"/>
    <x v="4"/>
    <x v="4"/>
    <x v="4"/>
    <x v="3"/>
    <m/>
    <m/>
    <m/>
    <m/>
    <m/>
    <m/>
  </r>
  <r>
    <m/>
    <x v="1"/>
    <x v="22"/>
    <m/>
    <s v="Elever"/>
    <x v="6"/>
    <x v="1"/>
    <x v="0"/>
    <x v="1"/>
    <x v="1"/>
    <x v="1"/>
    <x v="1"/>
    <x v="1"/>
    <x v="3"/>
    <x v="1"/>
    <x v="3"/>
    <x v="3"/>
    <x v="4"/>
    <x v="4"/>
    <x v="3"/>
    <x v="3"/>
    <x v="3"/>
    <x v="2"/>
    <x v="2"/>
    <x v="1"/>
    <x v="4"/>
    <x v="1"/>
    <x v="2"/>
    <x v="0"/>
    <x v="0"/>
    <x v="0"/>
    <x v="0"/>
    <m/>
    <m/>
    <m/>
    <m/>
    <m/>
    <m/>
  </r>
  <r>
    <m/>
    <x v="1"/>
    <x v="22"/>
    <m/>
    <s v="Elever"/>
    <x v="6"/>
    <x v="1"/>
    <x v="1"/>
    <x v="1"/>
    <x v="1"/>
    <x v="2"/>
    <x v="1"/>
    <x v="0"/>
    <x v="1"/>
    <x v="1"/>
    <x v="0"/>
    <x v="3"/>
    <x v="4"/>
    <x v="5"/>
    <x v="0"/>
    <x v="0"/>
    <x v="0"/>
    <x v="0"/>
    <x v="0"/>
    <x v="0"/>
    <x v="0"/>
    <x v="0"/>
    <x v="0"/>
    <x v="4"/>
    <x v="4"/>
    <x v="4"/>
    <x v="3"/>
    <m/>
    <m/>
    <m/>
    <m/>
    <m/>
    <m/>
  </r>
  <r>
    <m/>
    <x v="1"/>
    <x v="22"/>
    <m/>
    <s v="Elever"/>
    <x v="6"/>
    <x v="1"/>
    <x v="0"/>
    <x v="1"/>
    <x v="1"/>
    <x v="2"/>
    <x v="1"/>
    <x v="1"/>
    <x v="3"/>
    <x v="2"/>
    <x v="3"/>
    <x v="3"/>
    <x v="4"/>
    <x v="5"/>
    <x v="0"/>
    <x v="0"/>
    <x v="0"/>
    <x v="0"/>
    <x v="0"/>
    <x v="0"/>
    <x v="0"/>
    <x v="0"/>
    <x v="0"/>
    <x v="6"/>
    <x v="4"/>
    <x v="5"/>
    <x v="4"/>
    <m/>
    <m/>
    <m/>
    <m/>
    <m/>
    <m/>
  </r>
  <r>
    <m/>
    <x v="1"/>
    <x v="22"/>
    <m/>
    <s v="Elever"/>
    <x v="6"/>
    <x v="0"/>
    <x v="0"/>
    <x v="0"/>
    <x v="0"/>
    <x v="2"/>
    <x v="2"/>
    <x v="0"/>
    <x v="2"/>
    <x v="2"/>
    <x v="3"/>
    <x v="1"/>
    <x v="4"/>
    <x v="4"/>
    <x v="4"/>
    <x v="1"/>
    <x v="1"/>
    <x v="3"/>
    <x v="1"/>
    <x v="2"/>
    <x v="1"/>
    <x v="3"/>
    <x v="1"/>
    <x v="4"/>
    <x v="3"/>
    <x v="5"/>
    <x v="3"/>
    <m/>
    <m/>
    <m/>
    <m/>
    <m/>
    <m/>
  </r>
  <r>
    <m/>
    <x v="1"/>
    <x v="22"/>
    <m/>
    <s v="Elever"/>
    <x v="6"/>
    <x v="2"/>
    <x v="0"/>
    <x v="1"/>
    <x v="1"/>
    <x v="2"/>
    <x v="0"/>
    <x v="1"/>
    <x v="3"/>
    <x v="2"/>
    <x v="0"/>
    <x v="3"/>
    <x v="4"/>
    <x v="4"/>
    <x v="1"/>
    <x v="1"/>
    <x v="3"/>
    <x v="2"/>
    <x v="2"/>
    <x v="2"/>
    <x v="1"/>
    <x v="3"/>
    <x v="2"/>
    <x v="6"/>
    <x v="3"/>
    <x v="4"/>
    <x v="3"/>
    <m/>
    <m/>
    <m/>
    <m/>
    <m/>
    <m/>
  </r>
  <r>
    <m/>
    <x v="1"/>
    <x v="22"/>
    <m/>
    <s v="Elever"/>
    <x v="6"/>
    <x v="0"/>
    <x v="1"/>
    <x v="1"/>
    <x v="1"/>
    <x v="1"/>
    <x v="2"/>
    <x v="0"/>
    <x v="1"/>
    <x v="1"/>
    <x v="0"/>
    <x v="3"/>
    <x v="4"/>
    <x v="4"/>
    <x v="4"/>
    <x v="1"/>
    <x v="3"/>
    <x v="3"/>
    <x v="2"/>
    <x v="1"/>
    <x v="1"/>
    <x v="3"/>
    <x v="1"/>
    <x v="6"/>
    <x v="4"/>
    <x v="4"/>
    <x v="3"/>
    <m/>
    <m/>
    <m/>
    <m/>
    <m/>
    <m/>
  </r>
  <r>
    <m/>
    <x v="1"/>
    <x v="22"/>
    <m/>
    <s v="Elever"/>
    <x v="6"/>
    <x v="1"/>
    <x v="0"/>
    <x v="1"/>
    <x v="1"/>
    <x v="2"/>
    <x v="2"/>
    <x v="1"/>
    <x v="1"/>
    <x v="1"/>
    <x v="0"/>
    <x v="4"/>
    <x v="4"/>
    <x v="4"/>
    <x v="1"/>
    <x v="1"/>
    <x v="3"/>
    <x v="3"/>
    <x v="2"/>
    <x v="1"/>
    <x v="1"/>
    <x v="3"/>
    <x v="2"/>
    <x v="4"/>
    <x v="3"/>
    <x v="6"/>
    <x v="3"/>
    <m/>
    <m/>
    <m/>
    <m/>
    <m/>
    <m/>
  </r>
  <r>
    <m/>
    <x v="1"/>
    <x v="22"/>
    <m/>
    <s v="Elever"/>
    <x v="6"/>
    <x v="0"/>
    <x v="0"/>
    <x v="1"/>
    <x v="1"/>
    <x v="2"/>
    <x v="1"/>
    <x v="0"/>
    <x v="3"/>
    <x v="2"/>
    <x v="0"/>
    <x v="3"/>
    <x v="4"/>
    <x v="4"/>
    <x v="1"/>
    <x v="1"/>
    <x v="3"/>
    <x v="2"/>
    <x v="2"/>
    <x v="1"/>
    <x v="1"/>
    <x v="3"/>
    <x v="2"/>
    <x v="6"/>
    <x v="4"/>
    <x v="4"/>
    <x v="3"/>
    <m/>
    <m/>
    <m/>
    <m/>
    <m/>
    <m/>
  </r>
  <r>
    <m/>
    <x v="1"/>
    <x v="22"/>
    <m/>
    <s v="Elever"/>
    <x v="6"/>
    <x v="1"/>
    <x v="0"/>
    <x v="1"/>
    <x v="1"/>
    <x v="1"/>
    <x v="2"/>
    <x v="1"/>
    <x v="1"/>
    <x v="1"/>
    <x v="0"/>
    <x v="3"/>
    <x v="4"/>
    <x v="4"/>
    <x v="3"/>
    <x v="1"/>
    <x v="3"/>
    <x v="3"/>
    <x v="2"/>
    <x v="1"/>
    <x v="1"/>
    <x v="3"/>
    <x v="2"/>
    <x v="5"/>
    <x v="3"/>
    <x v="4"/>
    <x v="3"/>
    <m/>
    <m/>
    <m/>
    <m/>
    <m/>
    <m/>
  </r>
  <r>
    <m/>
    <x v="1"/>
    <x v="20"/>
    <m/>
    <s v="Elever"/>
    <x v="6"/>
    <x v="1"/>
    <x v="0"/>
    <x v="1"/>
    <x v="1"/>
    <x v="2"/>
    <x v="0"/>
    <x v="0"/>
    <x v="1"/>
    <x v="1"/>
    <x v="0"/>
    <x v="3"/>
    <x v="4"/>
    <x v="4"/>
    <x v="3"/>
    <x v="2"/>
    <x v="3"/>
    <x v="2"/>
    <x v="2"/>
    <x v="2"/>
    <x v="1"/>
    <x v="3"/>
    <x v="2"/>
    <x v="6"/>
    <x v="4"/>
    <x v="4"/>
    <x v="3"/>
    <m/>
    <m/>
    <m/>
    <m/>
    <m/>
    <m/>
  </r>
  <r>
    <m/>
    <x v="1"/>
    <x v="20"/>
    <m/>
    <s v="Elever"/>
    <x v="6"/>
    <x v="0"/>
    <x v="0"/>
    <x v="0"/>
    <x v="1"/>
    <x v="1"/>
    <x v="1"/>
    <x v="1"/>
    <x v="3"/>
    <x v="2"/>
    <x v="3"/>
    <x v="3"/>
    <x v="4"/>
    <x v="4"/>
    <x v="1"/>
    <x v="2"/>
    <x v="3"/>
    <x v="2"/>
    <x v="2"/>
    <x v="1"/>
    <x v="1"/>
    <x v="3"/>
    <x v="2"/>
    <x v="4"/>
    <x v="3"/>
    <x v="6"/>
    <x v="3"/>
    <m/>
    <m/>
    <m/>
    <m/>
    <m/>
    <m/>
  </r>
  <r>
    <m/>
    <x v="1"/>
    <x v="20"/>
    <m/>
    <s v="Elever"/>
    <x v="6"/>
    <x v="1"/>
    <x v="0"/>
    <x v="1"/>
    <x v="1"/>
    <x v="1"/>
    <x v="0"/>
    <x v="1"/>
    <x v="1"/>
    <x v="1"/>
    <x v="0"/>
    <x v="3"/>
    <x v="4"/>
    <x v="4"/>
    <x v="3"/>
    <x v="2"/>
    <x v="3"/>
    <x v="2"/>
    <x v="2"/>
    <x v="1"/>
    <x v="1"/>
    <x v="1"/>
    <x v="2"/>
    <x v="6"/>
    <x v="3"/>
    <x v="5"/>
    <x v="4"/>
    <m/>
    <m/>
    <m/>
    <m/>
    <m/>
    <m/>
  </r>
  <r>
    <m/>
    <x v="1"/>
    <x v="20"/>
    <m/>
    <s v="Elever"/>
    <x v="6"/>
    <x v="0"/>
    <x v="0"/>
    <x v="1"/>
    <x v="1"/>
    <x v="1"/>
    <x v="0"/>
    <x v="1"/>
    <x v="3"/>
    <x v="2"/>
    <x v="0"/>
    <x v="3"/>
    <x v="4"/>
    <x v="4"/>
    <x v="1"/>
    <x v="2"/>
    <x v="3"/>
    <x v="2"/>
    <x v="2"/>
    <x v="1"/>
    <x v="3"/>
    <x v="1"/>
    <x v="2"/>
    <x v="6"/>
    <x v="3"/>
    <x v="4"/>
    <x v="3"/>
    <m/>
    <m/>
    <m/>
    <m/>
    <m/>
    <m/>
  </r>
  <r>
    <m/>
    <x v="1"/>
    <x v="20"/>
    <m/>
    <s v="Elever"/>
    <x v="6"/>
    <x v="1"/>
    <x v="0"/>
    <x v="1"/>
    <x v="1"/>
    <x v="1"/>
    <x v="0"/>
    <x v="1"/>
    <x v="1"/>
    <x v="1"/>
    <x v="0"/>
    <x v="3"/>
    <x v="4"/>
    <x v="4"/>
    <x v="3"/>
    <x v="2"/>
    <x v="3"/>
    <x v="2"/>
    <x v="2"/>
    <x v="1"/>
    <x v="1"/>
    <x v="1"/>
    <x v="2"/>
    <x v="6"/>
    <x v="3"/>
    <x v="4"/>
    <x v="3"/>
    <m/>
    <m/>
    <m/>
    <m/>
    <m/>
    <m/>
  </r>
  <r>
    <m/>
    <x v="1"/>
    <x v="20"/>
    <m/>
    <s v="Elever"/>
    <x v="6"/>
    <x v="1"/>
    <x v="0"/>
    <x v="1"/>
    <x v="1"/>
    <x v="1"/>
    <x v="0"/>
    <x v="1"/>
    <x v="1"/>
    <x v="1"/>
    <x v="0"/>
    <x v="3"/>
    <x v="4"/>
    <x v="4"/>
    <x v="3"/>
    <x v="2"/>
    <x v="3"/>
    <x v="2"/>
    <x v="2"/>
    <x v="1"/>
    <x v="1"/>
    <x v="1"/>
    <x v="2"/>
    <x v="5"/>
    <x v="3"/>
    <x v="4"/>
    <x v="3"/>
    <m/>
    <m/>
    <m/>
    <m/>
    <m/>
    <m/>
  </r>
  <r>
    <m/>
    <x v="1"/>
    <x v="20"/>
    <m/>
    <s v="Elever"/>
    <x v="6"/>
    <x v="1"/>
    <x v="0"/>
    <x v="1"/>
    <x v="1"/>
    <x v="1"/>
    <x v="0"/>
    <x v="1"/>
    <x v="3"/>
    <x v="1"/>
    <x v="0"/>
    <x v="3"/>
    <x v="4"/>
    <x v="4"/>
    <x v="3"/>
    <x v="2"/>
    <x v="3"/>
    <x v="2"/>
    <x v="2"/>
    <x v="1"/>
    <x v="1"/>
    <x v="1"/>
    <x v="2"/>
    <x v="4"/>
    <x v="3"/>
    <x v="4"/>
    <x v="4"/>
    <m/>
    <m/>
    <m/>
    <m/>
    <m/>
    <m/>
  </r>
  <r>
    <m/>
    <x v="1"/>
    <x v="19"/>
    <m/>
    <s v="Elever"/>
    <x v="6"/>
    <x v="0"/>
    <x v="0"/>
    <x v="1"/>
    <x v="0"/>
    <x v="1"/>
    <x v="0"/>
    <x v="1"/>
    <x v="3"/>
    <x v="2"/>
    <x v="0"/>
    <x v="3"/>
    <x v="4"/>
    <x v="5"/>
    <x v="0"/>
    <x v="0"/>
    <x v="0"/>
    <x v="0"/>
    <x v="0"/>
    <x v="0"/>
    <x v="0"/>
    <x v="0"/>
    <x v="0"/>
    <x v="5"/>
    <x v="3"/>
    <x v="4"/>
    <x v="3"/>
    <m/>
    <m/>
    <m/>
    <m/>
    <m/>
    <m/>
  </r>
  <r>
    <m/>
    <x v="1"/>
    <x v="19"/>
    <m/>
    <s v="Elever"/>
    <x v="6"/>
    <x v="0"/>
    <x v="0"/>
    <x v="1"/>
    <x v="1"/>
    <x v="1"/>
    <x v="0"/>
    <x v="1"/>
    <x v="1"/>
    <x v="1"/>
    <x v="0"/>
    <x v="3"/>
    <x v="4"/>
    <x v="5"/>
    <x v="0"/>
    <x v="0"/>
    <x v="0"/>
    <x v="0"/>
    <x v="0"/>
    <x v="0"/>
    <x v="0"/>
    <x v="0"/>
    <x v="0"/>
    <x v="5"/>
    <x v="3"/>
    <x v="5"/>
    <x v="3"/>
    <m/>
    <m/>
    <m/>
    <m/>
    <m/>
    <m/>
  </r>
  <r>
    <m/>
    <x v="1"/>
    <x v="19"/>
    <m/>
    <s v="Elever"/>
    <x v="6"/>
    <x v="0"/>
    <x v="0"/>
    <x v="1"/>
    <x v="1"/>
    <x v="2"/>
    <x v="0"/>
    <x v="1"/>
    <x v="3"/>
    <x v="2"/>
    <x v="2"/>
    <x v="3"/>
    <x v="4"/>
    <x v="4"/>
    <x v="3"/>
    <x v="2"/>
    <x v="3"/>
    <x v="1"/>
    <x v="2"/>
    <x v="4"/>
    <x v="4"/>
    <x v="1"/>
    <x v="2"/>
    <x v="4"/>
    <x v="4"/>
    <x v="5"/>
    <x v="3"/>
    <m/>
    <m/>
    <m/>
    <m/>
    <m/>
    <m/>
  </r>
  <r>
    <m/>
    <x v="1"/>
    <x v="19"/>
    <m/>
    <s v="Elever"/>
    <x v="6"/>
    <x v="0"/>
    <x v="0"/>
    <x v="1"/>
    <x v="1"/>
    <x v="1"/>
    <x v="1"/>
    <x v="1"/>
    <x v="1"/>
    <x v="1"/>
    <x v="0"/>
    <x v="3"/>
    <x v="4"/>
    <x v="5"/>
    <x v="0"/>
    <x v="0"/>
    <x v="0"/>
    <x v="0"/>
    <x v="0"/>
    <x v="0"/>
    <x v="0"/>
    <x v="0"/>
    <x v="0"/>
    <x v="5"/>
    <x v="4"/>
    <x v="4"/>
    <x v="3"/>
    <m/>
    <m/>
    <m/>
    <m/>
    <m/>
    <m/>
  </r>
  <r>
    <m/>
    <x v="1"/>
    <x v="19"/>
    <m/>
    <s v="Elever"/>
    <x v="6"/>
    <x v="1"/>
    <x v="0"/>
    <x v="1"/>
    <x v="1"/>
    <x v="1"/>
    <x v="0"/>
    <x v="1"/>
    <x v="1"/>
    <x v="1"/>
    <x v="0"/>
    <x v="3"/>
    <x v="4"/>
    <x v="5"/>
    <x v="0"/>
    <x v="0"/>
    <x v="0"/>
    <x v="0"/>
    <x v="0"/>
    <x v="0"/>
    <x v="0"/>
    <x v="0"/>
    <x v="0"/>
    <x v="5"/>
    <x v="4"/>
    <x v="4"/>
    <x v="3"/>
    <m/>
    <m/>
    <m/>
    <m/>
    <m/>
    <m/>
  </r>
  <r>
    <m/>
    <x v="1"/>
    <x v="19"/>
    <m/>
    <s v="Elever"/>
    <x v="6"/>
    <x v="0"/>
    <x v="0"/>
    <x v="1"/>
    <x v="1"/>
    <x v="1"/>
    <x v="0"/>
    <x v="0"/>
    <x v="1"/>
    <x v="2"/>
    <x v="0"/>
    <x v="3"/>
    <x v="4"/>
    <x v="4"/>
    <x v="3"/>
    <x v="2"/>
    <x v="1"/>
    <x v="1"/>
    <x v="2"/>
    <x v="1"/>
    <x v="3"/>
    <x v="1"/>
    <x v="2"/>
    <x v="5"/>
    <x v="3"/>
    <x v="4"/>
    <x v="3"/>
    <m/>
    <m/>
    <m/>
    <m/>
    <m/>
    <m/>
  </r>
  <r>
    <m/>
    <x v="1"/>
    <x v="19"/>
    <m/>
    <s v="Elever"/>
    <x v="6"/>
    <x v="1"/>
    <x v="1"/>
    <x v="1"/>
    <x v="1"/>
    <x v="1"/>
    <x v="0"/>
    <x v="1"/>
    <x v="3"/>
    <x v="2"/>
    <x v="0"/>
    <x v="1"/>
    <x v="4"/>
    <x v="5"/>
    <x v="0"/>
    <x v="0"/>
    <x v="0"/>
    <x v="0"/>
    <x v="0"/>
    <x v="0"/>
    <x v="0"/>
    <x v="0"/>
    <x v="0"/>
    <x v="5"/>
    <x v="3"/>
    <x v="4"/>
    <x v="3"/>
    <m/>
    <m/>
    <m/>
    <m/>
    <m/>
    <m/>
  </r>
  <r>
    <m/>
    <x v="1"/>
    <x v="19"/>
    <m/>
    <s v="Elever"/>
    <x v="6"/>
    <x v="1"/>
    <x v="0"/>
    <x v="1"/>
    <x v="1"/>
    <x v="1"/>
    <x v="1"/>
    <x v="1"/>
    <x v="1"/>
    <x v="1"/>
    <x v="0"/>
    <x v="3"/>
    <x v="4"/>
    <x v="5"/>
    <x v="0"/>
    <x v="0"/>
    <x v="0"/>
    <x v="0"/>
    <x v="0"/>
    <x v="0"/>
    <x v="0"/>
    <x v="0"/>
    <x v="0"/>
    <x v="5"/>
    <x v="3"/>
    <x v="4"/>
    <x v="3"/>
    <m/>
    <m/>
    <m/>
    <m/>
    <m/>
    <m/>
  </r>
  <r>
    <m/>
    <x v="1"/>
    <x v="19"/>
    <m/>
    <s v="Elever"/>
    <x v="6"/>
    <x v="0"/>
    <x v="0"/>
    <x v="1"/>
    <x v="1"/>
    <x v="1"/>
    <x v="0"/>
    <x v="1"/>
    <x v="1"/>
    <x v="1"/>
    <x v="0"/>
    <x v="3"/>
    <x v="4"/>
    <x v="4"/>
    <x v="3"/>
    <x v="2"/>
    <x v="3"/>
    <x v="2"/>
    <x v="2"/>
    <x v="1"/>
    <x v="1"/>
    <x v="3"/>
    <x v="2"/>
    <x v="5"/>
    <x v="3"/>
    <x v="4"/>
    <x v="3"/>
    <m/>
    <m/>
    <m/>
    <m/>
    <m/>
    <m/>
  </r>
  <r>
    <m/>
    <x v="1"/>
    <x v="19"/>
    <m/>
    <s v="Elever"/>
    <x v="6"/>
    <x v="0"/>
    <x v="0"/>
    <x v="1"/>
    <x v="1"/>
    <x v="1"/>
    <x v="0"/>
    <x v="1"/>
    <x v="1"/>
    <x v="1"/>
    <x v="0"/>
    <x v="3"/>
    <x v="4"/>
    <x v="4"/>
    <x v="3"/>
    <x v="2"/>
    <x v="3"/>
    <x v="2"/>
    <x v="2"/>
    <x v="1"/>
    <x v="1"/>
    <x v="1"/>
    <x v="2"/>
    <x v="4"/>
    <x v="3"/>
    <x v="5"/>
    <x v="3"/>
    <m/>
    <m/>
    <m/>
    <m/>
    <m/>
    <m/>
  </r>
  <r>
    <m/>
    <x v="1"/>
    <x v="19"/>
    <m/>
    <s v="Elever"/>
    <x v="6"/>
    <x v="1"/>
    <x v="1"/>
    <x v="0"/>
    <x v="1"/>
    <x v="2"/>
    <x v="0"/>
    <x v="1"/>
    <x v="3"/>
    <x v="1"/>
    <x v="0"/>
    <x v="1"/>
    <x v="4"/>
    <x v="4"/>
    <x v="1"/>
    <x v="2"/>
    <x v="1"/>
    <x v="1"/>
    <x v="2"/>
    <x v="1"/>
    <x v="3"/>
    <x v="3"/>
    <x v="2"/>
    <x v="5"/>
    <x v="3"/>
    <x v="6"/>
    <x v="4"/>
    <m/>
    <m/>
    <m/>
    <m/>
    <m/>
    <m/>
  </r>
  <r>
    <m/>
    <x v="1"/>
    <x v="19"/>
    <m/>
    <s v="Elever"/>
    <x v="6"/>
    <x v="2"/>
    <x v="0"/>
    <x v="1"/>
    <x v="0"/>
    <x v="1"/>
    <x v="0"/>
    <x v="2"/>
    <x v="2"/>
    <x v="2"/>
    <x v="0"/>
    <x v="1"/>
    <x v="4"/>
    <x v="5"/>
    <x v="0"/>
    <x v="0"/>
    <x v="0"/>
    <x v="0"/>
    <x v="0"/>
    <x v="0"/>
    <x v="0"/>
    <x v="0"/>
    <x v="0"/>
    <x v="5"/>
    <x v="3"/>
    <x v="5"/>
    <x v="4"/>
    <m/>
    <m/>
    <m/>
    <m/>
    <m/>
    <m/>
  </r>
  <r>
    <m/>
    <x v="1"/>
    <x v="19"/>
    <m/>
    <s v="Elever"/>
    <x v="6"/>
    <x v="1"/>
    <x v="0"/>
    <x v="2"/>
    <x v="1"/>
    <x v="1"/>
    <x v="0"/>
    <x v="1"/>
    <x v="1"/>
    <x v="1"/>
    <x v="0"/>
    <x v="3"/>
    <x v="4"/>
    <x v="4"/>
    <x v="4"/>
    <x v="2"/>
    <x v="1"/>
    <x v="2"/>
    <x v="2"/>
    <x v="1"/>
    <x v="4"/>
    <x v="1"/>
    <x v="2"/>
    <x v="4"/>
    <x v="3"/>
    <x v="4"/>
    <x v="3"/>
    <m/>
    <m/>
    <m/>
    <m/>
    <m/>
    <m/>
  </r>
  <r>
    <m/>
    <x v="1"/>
    <x v="19"/>
    <m/>
    <s v="Elever"/>
    <x v="6"/>
    <x v="1"/>
    <x v="0"/>
    <x v="1"/>
    <x v="1"/>
    <x v="1"/>
    <x v="0"/>
    <x v="1"/>
    <x v="1"/>
    <x v="2"/>
    <x v="0"/>
    <x v="3"/>
    <x v="4"/>
    <x v="5"/>
    <x v="0"/>
    <x v="0"/>
    <x v="0"/>
    <x v="0"/>
    <x v="0"/>
    <x v="0"/>
    <x v="0"/>
    <x v="0"/>
    <x v="0"/>
    <x v="5"/>
    <x v="4"/>
    <x v="5"/>
    <x v="4"/>
    <m/>
    <m/>
    <m/>
    <m/>
    <m/>
    <m/>
  </r>
  <r>
    <m/>
    <x v="1"/>
    <x v="19"/>
    <m/>
    <s v="Elever"/>
    <x v="6"/>
    <x v="0"/>
    <x v="0"/>
    <x v="1"/>
    <x v="0"/>
    <x v="1"/>
    <x v="2"/>
    <x v="1"/>
    <x v="1"/>
    <x v="1"/>
    <x v="3"/>
    <x v="1"/>
    <x v="4"/>
    <x v="4"/>
    <x v="3"/>
    <x v="2"/>
    <x v="3"/>
    <x v="1"/>
    <x v="2"/>
    <x v="1"/>
    <x v="4"/>
    <x v="1"/>
    <x v="1"/>
    <x v="5"/>
    <x v="3"/>
    <x v="5"/>
    <x v="3"/>
    <m/>
    <m/>
    <m/>
    <m/>
    <m/>
    <m/>
  </r>
  <r>
    <m/>
    <x v="1"/>
    <x v="19"/>
    <m/>
    <s v="Elever"/>
    <x v="6"/>
    <x v="0"/>
    <x v="3"/>
    <x v="1"/>
    <x v="0"/>
    <x v="2"/>
    <x v="3"/>
    <x v="3"/>
    <x v="1"/>
    <x v="1"/>
    <x v="3"/>
    <x v="4"/>
    <x v="4"/>
    <x v="5"/>
    <x v="0"/>
    <x v="0"/>
    <x v="0"/>
    <x v="0"/>
    <x v="0"/>
    <x v="0"/>
    <x v="0"/>
    <x v="0"/>
    <x v="0"/>
    <x v="5"/>
    <x v="3"/>
    <x v="5"/>
    <x v="3"/>
    <m/>
    <m/>
    <m/>
    <m/>
    <m/>
    <m/>
  </r>
  <r>
    <m/>
    <x v="1"/>
    <x v="19"/>
    <m/>
    <s v="Elever"/>
    <x v="6"/>
    <x v="1"/>
    <x v="1"/>
    <x v="1"/>
    <x v="1"/>
    <x v="1"/>
    <x v="1"/>
    <x v="0"/>
    <x v="3"/>
    <x v="2"/>
    <x v="0"/>
    <x v="3"/>
    <x v="4"/>
    <x v="4"/>
    <x v="4"/>
    <x v="3"/>
    <x v="1"/>
    <x v="2"/>
    <x v="2"/>
    <x v="1"/>
    <x v="1"/>
    <x v="3"/>
    <x v="1"/>
    <x v="5"/>
    <x v="3"/>
    <x v="4"/>
    <x v="3"/>
    <m/>
    <m/>
    <m/>
    <m/>
    <m/>
    <m/>
  </r>
  <r>
    <m/>
    <x v="1"/>
    <x v="19"/>
    <m/>
    <s v="Elever"/>
    <x v="6"/>
    <x v="1"/>
    <x v="0"/>
    <x v="1"/>
    <x v="1"/>
    <x v="1"/>
    <x v="1"/>
    <x v="1"/>
    <x v="3"/>
    <x v="1"/>
    <x v="0"/>
    <x v="3"/>
    <x v="4"/>
    <x v="4"/>
    <x v="1"/>
    <x v="2"/>
    <x v="3"/>
    <x v="1"/>
    <x v="2"/>
    <x v="2"/>
    <x v="1"/>
    <x v="3"/>
    <x v="1"/>
    <x v="5"/>
    <x v="3"/>
    <x v="4"/>
    <x v="3"/>
    <m/>
    <m/>
    <m/>
    <m/>
    <m/>
    <m/>
  </r>
  <r>
    <m/>
    <x v="1"/>
    <x v="19"/>
    <m/>
    <s v="Elever"/>
    <x v="6"/>
    <x v="1"/>
    <x v="0"/>
    <x v="1"/>
    <x v="1"/>
    <x v="1"/>
    <x v="0"/>
    <x v="1"/>
    <x v="1"/>
    <x v="1"/>
    <x v="0"/>
    <x v="3"/>
    <x v="4"/>
    <x v="4"/>
    <x v="3"/>
    <x v="2"/>
    <x v="3"/>
    <x v="2"/>
    <x v="2"/>
    <x v="1"/>
    <x v="1"/>
    <x v="1"/>
    <x v="2"/>
    <x v="4"/>
    <x v="4"/>
    <x v="4"/>
    <x v="3"/>
    <m/>
    <m/>
    <m/>
    <m/>
    <m/>
    <m/>
  </r>
  <r>
    <m/>
    <x v="1"/>
    <x v="19"/>
    <m/>
    <s v="Elever"/>
    <x v="6"/>
    <x v="0"/>
    <x v="0"/>
    <x v="1"/>
    <x v="1"/>
    <x v="1"/>
    <x v="1"/>
    <x v="1"/>
    <x v="3"/>
    <x v="1"/>
    <x v="0"/>
    <x v="3"/>
    <x v="4"/>
    <x v="4"/>
    <x v="3"/>
    <x v="2"/>
    <x v="3"/>
    <x v="2"/>
    <x v="2"/>
    <x v="1"/>
    <x v="1"/>
    <x v="1"/>
    <x v="2"/>
    <x v="5"/>
    <x v="3"/>
    <x v="6"/>
    <x v="3"/>
    <m/>
    <m/>
    <m/>
    <m/>
    <m/>
    <m/>
  </r>
  <r>
    <m/>
    <x v="1"/>
    <x v="19"/>
    <m/>
    <s v="Elever"/>
    <x v="6"/>
    <x v="0"/>
    <x v="0"/>
    <x v="1"/>
    <x v="1"/>
    <x v="1"/>
    <x v="0"/>
    <x v="1"/>
    <x v="3"/>
    <x v="1"/>
    <x v="0"/>
    <x v="3"/>
    <x v="4"/>
    <x v="4"/>
    <x v="3"/>
    <x v="2"/>
    <x v="3"/>
    <x v="2"/>
    <x v="1"/>
    <x v="1"/>
    <x v="4"/>
    <x v="1"/>
    <x v="2"/>
    <x v="5"/>
    <x v="4"/>
    <x v="5"/>
    <x v="4"/>
    <m/>
    <m/>
    <m/>
    <m/>
    <m/>
    <m/>
  </r>
  <r>
    <m/>
    <x v="1"/>
    <x v="19"/>
    <m/>
    <s v="Elever"/>
    <x v="6"/>
    <x v="0"/>
    <x v="1"/>
    <x v="1"/>
    <x v="1"/>
    <x v="1"/>
    <x v="2"/>
    <x v="0"/>
    <x v="3"/>
    <x v="1"/>
    <x v="0"/>
    <x v="3"/>
    <x v="4"/>
    <x v="4"/>
    <x v="1"/>
    <x v="3"/>
    <x v="3"/>
    <x v="1"/>
    <x v="1"/>
    <x v="1"/>
    <x v="3"/>
    <x v="3"/>
    <x v="1"/>
    <x v="5"/>
    <x v="4"/>
    <x v="5"/>
    <x v="3"/>
    <m/>
    <m/>
    <m/>
    <m/>
    <m/>
    <m/>
  </r>
  <r>
    <m/>
    <x v="1"/>
    <x v="19"/>
    <m/>
    <s v="Elever"/>
    <x v="6"/>
    <x v="0"/>
    <x v="1"/>
    <x v="1"/>
    <x v="1"/>
    <x v="0"/>
    <x v="0"/>
    <x v="1"/>
    <x v="1"/>
    <x v="1"/>
    <x v="0"/>
    <x v="3"/>
    <x v="4"/>
    <x v="4"/>
    <x v="3"/>
    <x v="1"/>
    <x v="3"/>
    <x v="3"/>
    <x v="2"/>
    <x v="2"/>
    <x v="1"/>
    <x v="4"/>
    <x v="2"/>
    <x v="6"/>
    <x v="4"/>
    <x v="4"/>
    <x v="4"/>
    <m/>
    <m/>
    <m/>
    <m/>
    <m/>
    <m/>
  </r>
  <r>
    <m/>
    <x v="1"/>
    <x v="19"/>
    <m/>
    <s v="Elever"/>
    <x v="6"/>
    <x v="0"/>
    <x v="0"/>
    <x v="1"/>
    <x v="1"/>
    <x v="1"/>
    <x v="0"/>
    <x v="0"/>
    <x v="1"/>
    <x v="1"/>
    <x v="0"/>
    <x v="3"/>
    <x v="4"/>
    <x v="5"/>
    <x v="0"/>
    <x v="0"/>
    <x v="0"/>
    <x v="0"/>
    <x v="0"/>
    <x v="0"/>
    <x v="0"/>
    <x v="0"/>
    <x v="0"/>
    <x v="4"/>
    <x v="4"/>
    <x v="5"/>
    <x v="3"/>
    <m/>
    <m/>
    <m/>
    <m/>
    <m/>
    <m/>
  </r>
  <r>
    <m/>
    <x v="1"/>
    <x v="19"/>
    <m/>
    <s v="Elever"/>
    <x v="6"/>
    <x v="0"/>
    <x v="0"/>
    <x v="1"/>
    <x v="1"/>
    <x v="2"/>
    <x v="0"/>
    <x v="1"/>
    <x v="1"/>
    <x v="1"/>
    <x v="3"/>
    <x v="1"/>
    <x v="4"/>
    <x v="4"/>
    <x v="3"/>
    <x v="3"/>
    <x v="3"/>
    <x v="2"/>
    <x v="1"/>
    <x v="1"/>
    <x v="1"/>
    <x v="3"/>
    <x v="2"/>
    <x v="6"/>
    <x v="4"/>
    <x v="4"/>
    <x v="3"/>
    <m/>
    <m/>
    <m/>
    <m/>
    <m/>
    <m/>
  </r>
  <r>
    <m/>
    <x v="1"/>
    <x v="19"/>
    <m/>
    <s v="Elever"/>
    <x v="6"/>
    <x v="0"/>
    <x v="0"/>
    <x v="0"/>
    <x v="1"/>
    <x v="1"/>
    <x v="1"/>
    <x v="1"/>
    <x v="3"/>
    <x v="1"/>
    <x v="0"/>
    <x v="3"/>
    <x v="4"/>
    <x v="4"/>
    <x v="3"/>
    <x v="1"/>
    <x v="3"/>
    <x v="2"/>
    <x v="2"/>
    <x v="1"/>
    <x v="3"/>
    <x v="1"/>
    <x v="2"/>
    <x v="4"/>
    <x v="3"/>
    <x v="4"/>
    <x v="3"/>
    <m/>
    <m/>
    <m/>
    <m/>
    <m/>
    <m/>
  </r>
  <r>
    <m/>
    <x v="1"/>
    <x v="19"/>
    <m/>
    <s v="Elever"/>
    <x v="6"/>
    <x v="0"/>
    <x v="0"/>
    <x v="1"/>
    <x v="1"/>
    <x v="1"/>
    <x v="1"/>
    <x v="1"/>
    <x v="2"/>
    <x v="2"/>
    <x v="0"/>
    <x v="1"/>
    <x v="4"/>
    <x v="4"/>
    <x v="3"/>
    <x v="3"/>
    <x v="3"/>
    <x v="3"/>
    <x v="2"/>
    <x v="1"/>
    <x v="3"/>
    <x v="1"/>
    <x v="2"/>
    <x v="4"/>
    <x v="4"/>
    <x v="4"/>
    <x v="3"/>
    <m/>
    <m/>
    <m/>
    <m/>
    <m/>
    <m/>
  </r>
  <r>
    <m/>
    <x v="1"/>
    <x v="19"/>
    <m/>
    <s v="Elever"/>
    <x v="6"/>
    <x v="1"/>
    <x v="0"/>
    <x v="0"/>
    <x v="1"/>
    <x v="1"/>
    <x v="1"/>
    <x v="0"/>
    <x v="1"/>
    <x v="1"/>
    <x v="0"/>
    <x v="3"/>
    <x v="4"/>
    <x v="4"/>
    <x v="1"/>
    <x v="3"/>
    <x v="3"/>
    <x v="1"/>
    <x v="2"/>
    <x v="1"/>
    <x v="1"/>
    <x v="1"/>
    <x v="2"/>
    <x v="5"/>
    <x v="4"/>
    <x v="5"/>
    <x v="3"/>
    <m/>
    <m/>
    <m/>
    <m/>
    <m/>
    <m/>
  </r>
  <r>
    <m/>
    <x v="1"/>
    <x v="19"/>
    <m/>
    <s v="Elever"/>
    <x v="6"/>
    <x v="1"/>
    <x v="0"/>
    <x v="1"/>
    <x v="1"/>
    <x v="1"/>
    <x v="1"/>
    <x v="1"/>
    <x v="3"/>
    <x v="1"/>
    <x v="0"/>
    <x v="3"/>
    <x v="4"/>
    <x v="5"/>
    <x v="0"/>
    <x v="0"/>
    <x v="0"/>
    <x v="0"/>
    <x v="0"/>
    <x v="0"/>
    <x v="0"/>
    <x v="0"/>
    <x v="0"/>
    <x v="6"/>
    <x v="3"/>
    <x v="4"/>
    <x v="3"/>
    <m/>
    <m/>
    <m/>
    <m/>
    <m/>
    <m/>
  </r>
  <r>
    <m/>
    <x v="1"/>
    <x v="19"/>
    <m/>
    <s v="Elever"/>
    <x v="6"/>
    <x v="0"/>
    <x v="0"/>
    <x v="1"/>
    <x v="1"/>
    <x v="1"/>
    <x v="0"/>
    <x v="1"/>
    <x v="3"/>
    <x v="2"/>
    <x v="3"/>
    <x v="3"/>
    <x v="4"/>
    <x v="5"/>
    <x v="0"/>
    <x v="0"/>
    <x v="0"/>
    <x v="0"/>
    <x v="0"/>
    <x v="0"/>
    <x v="0"/>
    <x v="0"/>
    <x v="0"/>
    <x v="5"/>
    <x v="3"/>
    <x v="4"/>
    <x v="3"/>
    <m/>
    <m/>
    <m/>
    <m/>
    <m/>
    <m/>
  </r>
  <r>
    <m/>
    <x v="1"/>
    <x v="19"/>
    <m/>
    <s v="Elever"/>
    <x v="6"/>
    <x v="0"/>
    <x v="0"/>
    <x v="1"/>
    <x v="1"/>
    <x v="1"/>
    <x v="0"/>
    <x v="1"/>
    <x v="3"/>
    <x v="1"/>
    <x v="0"/>
    <x v="3"/>
    <x v="4"/>
    <x v="5"/>
    <x v="0"/>
    <x v="0"/>
    <x v="0"/>
    <x v="0"/>
    <x v="0"/>
    <x v="0"/>
    <x v="0"/>
    <x v="0"/>
    <x v="0"/>
    <x v="4"/>
    <x v="3"/>
    <x v="4"/>
    <x v="3"/>
    <m/>
    <m/>
    <m/>
    <m/>
    <m/>
    <m/>
  </r>
  <r>
    <m/>
    <x v="1"/>
    <x v="19"/>
    <m/>
    <s v="Elever"/>
    <x v="6"/>
    <x v="1"/>
    <x v="0"/>
    <x v="1"/>
    <x v="1"/>
    <x v="1"/>
    <x v="0"/>
    <x v="1"/>
    <x v="1"/>
    <x v="1"/>
    <x v="0"/>
    <x v="3"/>
    <x v="4"/>
    <x v="4"/>
    <x v="3"/>
    <x v="2"/>
    <x v="3"/>
    <x v="2"/>
    <x v="2"/>
    <x v="1"/>
    <x v="1"/>
    <x v="4"/>
    <x v="2"/>
    <x v="4"/>
    <x v="3"/>
    <x v="5"/>
    <x v="3"/>
    <m/>
    <m/>
    <m/>
    <m/>
    <m/>
    <m/>
  </r>
  <r>
    <m/>
    <x v="1"/>
    <x v="19"/>
    <m/>
    <s v="Elever"/>
    <x v="6"/>
    <x v="1"/>
    <x v="0"/>
    <x v="1"/>
    <x v="1"/>
    <x v="1"/>
    <x v="1"/>
    <x v="1"/>
    <x v="1"/>
    <x v="1"/>
    <x v="0"/>
    <x v="3"/>
    <x v="4"/>
    <x v="4"/>
    <x v="3"/>
    <x v="2"/>
    <x v="3"/>
    <x v="2"/>
    <x v="2"/>
    <x v="1"/>
    <x v="1"/>
    <x v="3"/>
    <x v="2"/>
    <x v="4"/>
    <x v="4"/>
    <x v="4"/>
    <x v="3"/>
    <m/>
    <m/>
    <m/>
    <m/>
    <m/>
    <m/>
  </r>
  <r>
    <m/>
    <x v="1"/>
    <x v="19"/>
    <m/>
    <s v="Elever"/>
    <x v="6"/>
    <x v="1"/>
    <x v="0"/>
    <x v="0"/>
    <x v="1"/>
    <x v="1"/>
    <x v="1"/>
    <x v="1"/>
    <x v="1"/>
    <x v="1"/>
    <x v="0"/>
    <x v="3"/>
    <x v="4"/>
    <x v="5"/>
    <x v="0"/>
    <x v="0"/>
    <x v="0"/>
    <x v="0"/>
    <x v="0"/>
    <x v="0"/>
    <x v="0"/>
    <x v="0"/>
    <x v="0"/>
    <x v="6"/>
    <x v="3"/>
    <x v="4"/>
    <x v="4"/>
    <m/>
    <m/>
    <m/>
    <m/>
    <m/>
    <m/>
  </r>
  <r>
    <m/>
    <x v="1"/>
    <x v="19"/>
    <m/>
    <s v="Elever"/>
    <x v="6"/>
    <x v="1"/>
    <x v="0"/>
    <x v="1"/>
    <x v="1"/>
    <x v="1"/>
    <x v="0"/>
    <x v="1"/>
    <x v="3"/>
    <x v="2"/>
    <x v="0"/>
    <x v="3"/>
    <x v="4"/>
    <x v="5"/>
    <x v="0"/>
    <x v="0"/>
    <x v="0"/>
    <x v="0"/>
    <x v="0"/>
    <x v="0"/>
    <x v="0"/>
    <x v="0"/>
    <x v="0"/>
    <x v="6"/>
    <x v="3"/>
    <x v="5"/>
    <x v="3"/>
    <m/>
    <m/>
    <m/>
    <m/>
    <m/>
    <m/>
  </r>
  <r>
    <m/>
    <x v="1"/>
    <x v="19"/>
    <m/>
    <s v="Elever"/>
    <x v="6"/>
    <x v="1"/>
    <x v="0"/>
    <x v="0"/>
    <x v="1"/>
    <x v="1"/>
    <x v="1"/>
    <x v="0"/>
    <x v="1"/>
    <x v="1"/>
    <x v="3"/>
    <x v="3"/>
    <x v="4"/>
    <x v="4"/>
    <x v="3"/>
    <x v="2"/>
    <x v="1"/>
    <x v="1"/>
    <x v="2"/>
    <x v="2"/>
    <x v="3"/>
    <x v="3"/>
    <x v="2"/>
    <x v="5"/>
    <x v="4"/>
    <x v="4"/>
    <x v="3"/>
    <m/>
    <m/>
    <m/>
    <m/>
    <m/>
    <m/>
  </r>
  <r>
    <m/>
    <x v="1"/>
    <x v="19"/>
    <m/>
    <s v="Elever"/>
    <x v="6"/>
    <x v="1"/>
    <x v="0"/>
    <x v="1"/>
    <x v="1"/>
    <x v="1"/>
    <x v="1"/>
    <x v="1"/>
    <x v="1"/>
    <x v="2"/>
    <x v="3"/>
    <x v="3"/>
    <x v="4"/>
    <x v="5"/>
    <x v="0"/>
    <x v="0"/>
    <x v="0"/>
    <x v="0"/>
    <x v="0"/>
    <x v="0"/>
    <x v="0"/>
    <x v="0"/>
    <x v="0"/>
    <x v="4"/>
    <x v="3"/>
    <x v="5"/>
    <x v="3"/>
    <m/>
    <m/>
    <m/>
    <m/>
    <m/>
    <m/>
  </r>
  <r>
    <m/>
    <x v="1"/>
    <x v="19"/>
    <m/>
    <s v="Elever"/>
    <x v="6"/>
    <x v="1"/>
    <x v="0"/>
    <x v="1"/>
    <x v="1"/>
    <x v="1"/>
    <x v="1"/>
    <x v="1"/>
    <x v="3"/>
    <x v="1"/>
    <x v="0"/>
    <x v="3"/>
    <x v="4"/>
    <x v="4"/>
    <x v="3"/>
    <x v="2"/>
    <x v="3"/>
    <x v="1"/>
    <x v="2"/>
    <x v="1"/>
    <x v="1"/>
    <x v="3"/>
    <x v="1"/>
    <x v="4"/>
    <x v="3"/>
    <x v="4"/>
    <x v="3"/>
    <m/>
    <m/>
    <m/>
    <m/>
    <m/>
    <m/>
  </r>
  <r>
    <m/>
    <x v="1"/>
    <x v="19"/>
    <m/>
    <s v="Elever"/>
    <x v="6"/>
    <x v="1"/>
    <x v="0"/>
    <x v="1"/>
    <x v="1"/>
    <x v="1"/>
    <x v="0"/>
    <x v="1"/>
    <x v="1"/>
    <x v="1"/>
    <x v="0"/>
    <x v="3"/>
    <x v="4"/>
    <x v="5"/>
    <x v="0"/>
    <x v="0"/>
    <x v="0"/>
    <x v="0"/>
    <x v="0"/>
    <x v="0"/>
    <x v="0"/>
    <x v="0"/>
    <x v="0"/>
    <x v="6"/>
    <x v="3"/>
    <x v="5"/>
    <x v="4"/>
    <m/>
    <m/>
    <m/>
    <m/>
    <m/>
    <m/>
  </r>
  <r>
    <m/>
    <x v="1"/>
    <x v="18"/>
    <m/>
    <s v="Elever"/>
    <x v="6"/>
    <x v="0"/>
    <x v="0"/>
    <x v="1"/>
    <x v="0"/>
    <x v="1"/>
    <x v="1"/>
    <x v="0"/>
    <x v="3"/>
    <x v="2"/>
    <x v="3"/>
    <x v="3"/>
    <x v="4"/>
    <x v="4"/>
    <x v="4"/>
    <x v="1"/>
    <x v="3"/>
    <x v="1"/>
    <x v="2"/>
    <x v="1"/>
    <x v="1"/>
    <x v="3"/>
    <x v="1"/>
    <x v="5"/>
    <x v="3"/>
    <x v="4"/>
    <x v="4"/>
    <m/>
    <m/>
    <m/>
    <m/>
    <m/>
    <m/>
  </r>
  <r>
    <m/>
    <x v="1"/>
    <x v="18"/>
    <m/>
    <s v="Elever"/>
    <x v="6"/>
    <x v="0"/>
    <x v="0"/>
    <x v="1"/>
    <x v="1"/>
    <x v="2"/>
    <x v="1"/>
    <x v="1"/>
    <x v="3"/>
    <x v="1"/>
    <x v="0"/>
    <x v="1"/>
    <x v="4"/>
    <x v="4"/>
    <x v="4"/>
    <x v="2"/>
    <x v="3"/>
    <x v="1"/>
    <x v="2"/>
    <x v="2"/>
    <x v="1"/>
    <x v="4"/>
    <x v="2"/>
    <x v="6"/>
    <x v="4"/>
    <x v="4"/>
    <x v="3"/>
    <m/>
    <m/>
    <m/>
    <m/>
    <m/>
    <m/>
  </r>
  <r>
    <m/>
    <x v="1"/>
    <x v="18"/>
    <m/>
    <s v="Elever"/>
    <x v="6"/>
    <x v="1"/>
    <x v="0"/>
    <x v="1"/>
    <x v="0"/>
    <x v="2"/>
    <x v="0"/>
    <x v="1"/>
    <x v="1"/>
    <x v="1"/>
    <x v="3"/>
    <x v="3"/>
    <x v="4"/>
    <x v="4"/>
    <x v="1"/>
    <x v="3"/>
    <x v="3"/>
    <x v="2"/>
    <x v="2"/>
    <x v="2"/>
    <x v="1"/>
    <x v="1"/>
    <x v="2"/>
    <x v="5"/>
    <x v="4"/>
    <x v="4"/>
    <x v="3"/>
    <m/>
    <m/>
    <m/>
    <m/>
    <m/>
    <m/>
  </r>
  <r>
    <m/>
    <x v="1"/>
    <x v="18"/>
    <m/>
    <s v="Elever"/>
    <x v="6"/>
    <x v="0"/>
    <x v="0"/>
    <x v="1"/>
    <x v="1"/>
    <x v="2"/>
    <x v="0"/>
    <x v="0"/>
    <x v="1"/>
    <x v="1"/>
    <x v="0"/>
    <x v="3"/>
    <x v="4"/>
    <x v="4"/>
    <x v="3"/>
    <x v="2"/>
    <x v="1"/>
    <x v="2"/>
    <x v="2"/>
    <x v="1"/>
    <x v="1"/>
    <x v="3"/>
    <x v="1"/>
    <x v="5"/>
    <x v="3"/>
    <x v="4"/>
    <x v="3"/>
    <m/>
    <m/>
    <m/>
    <m/>
    <m/>
    <m/>
  </r>
  <r>
    <m/>
    <x v="1"/>
    <x v="18"/>
    <m/>
    <s v="Elever"/>
    <x v="6"/>
    <x v="1"/>
    <x v="0"/>
    <x v="1"/>
    <x v="1"/>
    <x v="1"/>
    <x v="1"/>
    <x v="1"/>
    <x v="3"/>
    <x v="2"/>
    <x v="0"/>
    <x v="3"/>
    <x v="4"/>
    <x v="4"/>
    <x v="3"/>
    <x v="2"/>
    <x v="3"/>
    <x v="1"/>
    <x v="2"/>
    <x v="1"/>
    <x v="1"/>
    <x v="3"/>
    <x v="2"/>
    <x v="4"/>
    <x v="3"/>
    <x v="4"/>
    <x v="3"/>
    <m/>
    <m/>
    <m/>
    <m/>
    <m/>
    <m/>
  </r>
  <r>
    <m/>
    <x v="1"/>
    <x v="18"/>
    <m/>
    <s v="Elever"/>
    <x v="6"/>
    <x v="0"/>
    <x v="0"/>
    <x v="0"/>
    <x v="0"/>
    <x v="2"/>
    <x v="2"/>
    <x v="1"/>
    <x v="3"/>
    <x v="2"/>
    <x v="0"/>
    <x v="1"/>
    <x v="4"/>
    <x v="4"/>
    <x v="4"/>
    <x v="3"/>
    <x v="3"/>
    <x v="3"/>
    <x v="1"/>
    <x v="1"/>
    <x v="1"/>
    <x v="3"/>
    <x v="2"/>
    <x v="5"/>
    <x v="3"/>
    <x v="4"/>
    <x v="3"/>
    <m/>
    <m/>
    <m/>
    <m/>
    <m/>
    <m/>
  </r>
  <r>
    <m/>
    <x v="1"/>
    <x v="18"/>
    <m/>
    <s v="Elever"/>
    <x v="6"/>
    <x v="0"/>
    <x v="1"/>
    <x v="1"/>
    <x v="1"/>
    <x v="2"/>
    <x v="2"/>
    <x v="0"/>
    <x v="3"/>
    <x v="1"/>
    <x v="3"/>
    <x v="3"/>
    <x v="4"/>
    <x v="4"/>
    <x v="3"/>
    <x v="3"/>
    <x v="3"/>
    <x v="1"/>
    <x v="1"/>
    <x v="2"/>
    <x v="1"/>
    <x v="4"/>
    <x v="1"/>
    <x v="6"/>
    <x v="3"/>
    <x v="6"/>
    <x v="3"/>
    <m/>
    <m/>
    <m/>
    <m/>
    <m/>
    <m/>
  </r>
  <r>
    <m/>
    <x v="1"/>
    <x v="18"/>
    <m/>
    <s v="Elever"/>
    <x v="6"/>
    <x v="0"/>
    <x v="0"/>
    <x v="1"/>
    <x v="1"/>
    <x v="1"/>
    <x v="1"/>
    <x v="1"/>
    <x v="3"/>
    <x v="1"/>
    <x v="3"/>
    <x v="3"/>
    <x v="4"/>
    <x v="4"/>
    <x v="3"/>
    <x v="2"/>
    <x v="3"/>
    <x v="2"/>
    <x v="2"/>
    <x v="1"/>
    <x v="1"/>
    <x v="3"/>
    <x v="2"/>
    <x v="6"/>
    <x v="4"/>
    <x v="5"/>
    <x v="3"/>
    <m/>
    <m/>
    <m/>
    <m/>
    <m/>
    <m/>
  </r>
  <r>
    <m/>
    <x v="1"/>
    <x v="18"/>
    <m/>
    <s v="Elever"/>
    <x v="6"/>
    <x v="1"/>
    <x v="0"/>
    <x v="1"/>
    <x v="1"/>
    <x v="1"/>
    <x v="1"/>
    <x v="1"/>
    <x v="3"/>
    <x v="2"/>
    <x v="0"/>
    <x v="3"/>
    <x v="4"/>
    <x v="5"/>
    <x v="0"/>
    <x v="0"/>
    <x v="0"/>
    <x v="0"/>
    <x v="0"/>
    <x v="0"/>
    <x v="0"/>
    <x v="0"/>
    <x v="0"/>
    <x v="5"/>
    <x v="3"/>
    <x v="4"/>
    <x v="3"/>
    <m/>
    <m/>
    <m/>
    <m/>
    <m/>
    <m/>
  </r>
  <r>
    <m/>
    <x v="1"/>
    <x v="18"/>
    <m/>
    <s v="Elever"/>
    <x v="6"/>
    <x v="0"/>
    <x v="0"/>
    <x v="1"/>
    <x v="2"/>
    <x v="2"/>
    <x v="0"/>
    <x v="0"/>
    <x v="2"/>
    <x v="2"/>
    <x v="0"/>
    <x v="3"/>
    <x v="4"/>
    <x v="4"/>
    <x v="4"/>
    <x v="1"/>
    <x v="3"/>
    <x v="2"/>
    <x v="4"/>
    <x v="2"/>
    <x v="1"/>
    <x v="3"/>
    <x v="1"/>
    <x v="4"/>
    <x v="3"/>
    <x v="4"/>
    <x v="4"/>
    <m/>
    <m/>
    <m/>
    <m/>
    <m/>
    <m/>
  </r>
  <r>
    <m/>
    <x v="1"/>
    <x v="18"/>
    <m/>
    <s v="Elever"/>
    <x v="6"/>
    <x v="0"/>
    <x v="0"/>
    <x v="1"/>
    <x v="2"/>
    <x v="2"/>
    <x v="0"/>
    <x v="0"/>
    <x v="3"/>
    <x v="1"/>
    <x v="0"/>
    <x v="1"/>
    <x v="4"/>
    <x v="4"/>
    <x v="4"/>
    <x v="3"/>
    <x v="1"/>
    <x v="1"/>
    <x v="4"/>
    <x v="1"/>
    <x v="4"/>
    <x v="1"/>
    <x v="1"/>
    <x v="6"/>
    <x v="3"/>
    <x v="4"/>
    <x v="3"/>
    <m/>
    <m/>
    <m/>
    <m/>
    <m/>
    <m/>
  </r>
  <r>
    <m/>
    <x v="1"/>
    <x v="18"/>
    <m/>
    <s v="Elever"/>
    <x v="6"/>
    <x v="1"/>
    <x v="1"/>
    <x v="0"/>
    <x v="1"/>
    <x v="1"/>
    <x v="1"/>
    <x v="1"/>
    <x v="3"/>
    <x v="2"/>
    <x v="3"/>
    <x v="1"/>
    <x v="4"/>
    <x v="4"/>
    <x v="3"/>
    <x v="3"/>
    <x v="1"/>
    <x v="1"/>
    <x v="2"/>
    <x v="1"/>
    <x v="1"/>
    <x v="3"/>
    <x v="2"/>
    <x v="5"/>
    <x v="4"/>
    <x v="6"/>
    <x v="3"/>
    <m/>
    <m/>
    <m/>
    <m/>
    <m/>
    <m/>
  </r>
  <r>
    <m/>
    <x v="1"/>
    <x v="18"/>
    <m/>
    <s v="Elever"/>
    <x v="6"/>
    <x v="0"/>
    <x v="1"/>
    <x v="0"/>
    <x v="0"/>
    <x v="2"/>
    <x v="1"/>
    <x v="0"/>
    <x v="3"/>
    <x v="2"/>
    <x v="3"/>
    <x v="1"/>
    <x v="4"/>
    <x v="4"/>
    <x v="3"/>
    <x v="3"/>
    <x v="3"/>
    <x v="1"/>
    <x v="1"/>
    <x v="2"/>
    <x v="3"/>
    <x v="3"/>
    <x v="1"/>
    <x v="5"/>
    <x v="3"/>
    <x v="4"/>
    <x v="3"/>
    <m/>
    <m/>
    <m/>
    <m/>
    <m/>
    <m/>
  </r>
  <r>
    <m/>
    <x v="1"/>
    <x v="18"/>
    <m/>
    <s v="Elever"/>
    <x v="6"/>
    <x v="0"/>
    <x v="0"/>
    <x v="1"/>
    <x v="1"/>
    <x v="1"/>
    <x v="0"/>
    <x v="1"/>
    <x v="1"/>
    <x v="1"/>
    <x v="0"/>
    <x v="3"/>
    <x v="4"/>
    <x v="4"/>
    <x v="3"/>
    <x v="2"/>
    <x v="3"/>
    <x v="2"/>
    <x v="2"/>
    <x v="1"/>
    <x v="1"/>
    <x v="1"/>
    <x v="2"/>
    <x v="4"/>
    <x v="4"/>
    <x v="5"/>
    <x v="3"/>
    <m/>
    <m/>
    <m/>
    <m/>
    <m/>
    <m/>
  </r>
  <r>
    <m/>
    <x v="1"/>
    <x v="18"/>
    <m/>
    <s v="Elever"/>
    <x v="6"/>
    <x v="0"/>
    <x v="0"/>
    <x v="0"/>
    <x v="1"/>
    <x v="2"/>
    <x v="2"/>
    <x v="1"/>
    <x v="3"/>
    <x v="1"/>
    <x v="0"/>
    <x v="3"/>
    <x v="4"/>
    <x v="4"/>
    <x v="3"/>
    <x v="2"/>
    <x v="3"/>
    <x v="0"/>
    <x v="1"/>
    <x v="1"/>
    <x v="3"/>
    <x v="0"/>
    <x v="2"/>
    <x v="5"/>
    <x v="3"/>
    <x v="4"/>
    <x v="3"/>
    <m/>
    <m/>
    <m/>
    <m/>
    <m/>
    <m/>
  </r>
  <r>
    <m/>
    <x v="1"/>
    <x v="18"/>
    <m/>
    <s v="Elever"/>
    <x v="6"/>
    <x v="1"/>
    <x v="0"/>
    <x v="1"/>
    <x v="1"/>
    <x v="1"/>
    <x v="1"/>
    <x v="1"/>
    <x v="1"/>
    <x v="2"/>
    <x v="0"/>
    <x v="3"/>
    <x v="4"/>
    <x v="4"/>
    <x v="3"/>
    <x v="2"/>
    <x v="1"/>
    <x v="2"/>
    <x v="2"/>
    <x v="1"/>
    <x v="1"/>
    <x v="1"/>
    <x v="2"/>
    <x v="5"/>
    <x v="3"/>
    <x v="4"/>
    <x v="3"/>
    <m/>
    <m/>
    <m/>
    <m/>
    <m/>
    <m/>
  </r>
  <r>
    <m/>
    <x v="1"/>
    <x v="18"/>
    <m/>
    <s v="Elever"/>
    <x v="6"/>
    <x v="1"/>
    <x v="0"/>
    <x v="0"/>
    <x v="1"/>
    <x v="1"/>
    <x v="1"/>
    <x v="1"/>
    <x v="3"/>
    <x v="1"/>
    <x v="0"/>
    <x v="3"/>
    <x v="4"/>
    <x v="4"/>
    <x v="3"/>
    <x v="2"/>
    <x v="3"/>
    <x v="2"/>
    <x v="2"/>
    <x v="1"/>
    <x v="1"/>
    <x v="3"/>
    <x v="2"/>
    <x v="5"/>
    <x v="3"/>
    <x v="4"/>
    <x v="3"/>
    <m/>
    <m/>
    <m/>
    <m/>
    <m/>
    <m/>
  </r>
  <r>
    <m/>
    <x v="1"/>
    <x v="18"/>
    <m/>
    <s v="Elever"/>
    <x v="6"/>
    <x v="0"/>
    <x v="0"/>
    <x v="1"/>
    <x v="0"/>
    <x v="1"/>
    <x v="0"/>
    <x v="1"/>
    <x v="3"/>
    <x v="1"/>
    <x v="0"/>
    <x v="3"/>
    <x v="4"/>
    <x v="5"/>
    <x v="0"/>
    <x v="0"/>
    <x v="0"/>
    <x v="0"/>
    <x v="0"/>
    <x v="0"/>
    <x v="0"/>
    <x v="0"/>
    <x v="0"/>
    <x v="5"/>
    <x v="3"/>
    <x v="4"/>
    <x v="3"/>
    <m/>
    <m/>
    <m/>
    <m/>
    <m/>
    <m/>
  </r>
  <r>
    <m/>
    <x v="1"/>
    <x v="18"/>
    <m/>
    <s v="Elever"/>
    <x v="6"/>
    <x v="1"/>
    <x v="0"/>
    <x v="1"/>
    <x v="1"/>
    <x v="1"/>
    <x v="2"/>
    <x v="3"/>
    <x v="2"/>
    <x v="1"/>
    <x v="3"/>
    <x v="3"/>
    <x v="4"/>
    <x v="4"/>
    <x v="1"/>
    <x v="2"/>
    <x v="3"/>
    <x v="3"/>
    <x v="2"/>
    <x v="1"/>
    <x v="1"/>
    <x v="4"/>
    <x v="2"/>
    <x v="5"/>
    <x v="3"/>
    <x v="4"/>
    <x v="3"/>
    <m/>
    <m/>
    <m/>
    <m/>
    <m/>
    <m/>
  </r>
  <r>
    <m/>
    <x v="1"/>
    <x v="18"/>
    <m/>
    <s v="Elever"/>
    <x v="6"/>
    <x v="1"/>
    <x v="0"/>
    <x v="0"/>
    <x v="1"/>
    <x v="1"/>
    <x v="1"/>
    <x v="0"/>
    <x v="3"/>
    <x v="1"/>
    <x v="0"/>
    <x v="3"/>
    <x v="4"/>
    <x v="4"/>
    <x v="1"/>
    <x v="3"/>
    <x v="3"/>
    <x v="1"/>
    <x v="2"/>
    <x v="1"/>
    <x v="1"/>
    <x v="3"/>
    <x v="1"/>
    <x v="5"/>
    <x v="3"/>
    <x v="4"/>
    <x v="3"/>
    <m/>
    <m/>
    <m/>
    <m/>
    <m/>
    <m/>
  </r>
  <r>
    <m/>
    <x v="1"/>
    <x v="18"/>
    <m/>
    <s v="Elever"/>
    <x v="6"/>
    <x v="0"/>
    <x v="0"/>
    <x v="3"/>
    <x v="3"/>
    <x v="3"/>
    <x v="3"/>
    <x v="3"/>
    <x v="3"/>
    <x v="4"/>
    <x v="4"/>
    <x v="4"/>
    <x v="4"/>
    <x v="4"/>
    <x v="1"/>
    <x v="0"/>
    <x v="0"/>
    <x v="0"/>
    <x v="0"/>
    <x v="0"/>
    <x v="0"/>
    <x v="0"/>
    <x v="0"/>
    <x v="5"/>
    <x v="3"/>
    <x v="5"/>
    <x v="4"/>
    <m/>
    <m/>
    <m/>
    <m/>
    <m/>
    <m/>
  </r>
  <r>
    <m/>
    <x v="1"/>
    <x v="18"/>
    <m/>
    <s v="Elever"/>
    <x v="6"/>
    <x v="1"/>
    <x v="1"/>
    <x v="1"/>
    <x v="1"/>
    <x v="0"/>
    <x v="1"/>
    <x v="2"/>
    <x v="2"/>
    <x v="3"/>
    <x v="2"/>
    <x v="3"/>
    <x v="4"/>
    <x v="5"/>
    <x v="0"/>
    <x v="0"/>
    <x v="0"/>
    <x v="0"/>
    <x v="0"/>
    <x v="0"/>
    <x v="0"/>
    <x v="0"/>
    <x v="0"/>
    <x v="4"/>
    <x v="3"/>
    <x v="5"/>
    <x v="3"/>
    <m/>
    <m/>
    <m/>
    <m/>
    <m/>
    <m/>
  </r>
  <r>
    <m/>
    <x v="1"/>
    <x v="18"/>
    <m/>
    <s v="Elever"/>
    <x v="6"/>
    <x v="0"/>
    <x v="0"/>
    <x v="0"/>
    <x v="0"/>
    <x v="2"/>
    <x v="0"/>
    <x v="1"/>
    <x v="2"/>
    <x v="2"/>
    <x v="2"/>
    <x v="3"/>
    <x v="4"/>
    <x v="4"/>
    <x v="4"/>
    <x v="3"/>
    <x v="3"/>
    <x v="1"/>
    <x v="1"/>
    <x v="2"/>
    <x v="3"/>
    <x v="3"/>
    <x v="1"/>
    <x v="4"/>
    <x v="3"/>
    <x v="4"/>
    <x v="3"/>
    <m/>
    <m/>
    <m/>
    <m/>
    <m/>
    <m/>
  </r>
  <r>
    <m/>
    <x v="1"/>
    <x v="18"/>
    <m/>
    <s v="Elever"/>
    <x v="6"/>
    <x v="0"/>
    <x v="0"/>
    <x v="1"/>
    <x v="1"/>
    <x v="1"/>
    <x v="0"/>
    <x v="1"/>
    <x v="3"/>
    <x v="2"/>
    <x v="0"/>
    <x v="3"/>
    <x v="4"/>
    <x v="4"/>
    <x v="3"/>
    <x v="2"/>
    <x v="1"/>
    <x v="2"/>
    <x v="2"/>
    <x v="1"/>
    <x v="1"/>
    <x v="1"/>
    <x v="2"/>
    <x v="5"/>
    <x v="3"/>
    <x v="4"/>
    <x v="3"/>
    <m/>
    <m/>
    <m/>
    <m/>
    <m/>
    <m/>
  </r>
  <r>
    <m/>
    <x v="1"/>
    <x v="18"/>
    <m/>
    <s v="Elever"/>
    <x v="6"/>
    <x v="1"/>
    <x v="0"/>
    <x v="1"/>
    <x v="1"/>
    <x v="1"/>
    <x v="0"/>
    <x v="1"/>
    <x v="3"/>
    <x v="1"/>
    <x v="0"/>
    <x v="3"/>
    <x v="4"/>
    <x v="4"/>
    <x v="3"/>
    <x v="1"/>
    <x v="3"/>
    <x v="2"/>
    <x v="2"/>
    <x v="1"/>
    <x v="1"/>
    <x v="3"/>
    <x v="2"/>
    <x v="5"/>
    <x v="3"/>
    <x v="4"/>
    <x v="3"/>
    <m/>
    <m/>
    <m/>
    <m/>
    <m/>
    <m/>
  </r>
  <r>
    <m/>
    <x v="1"/>
    <x v="18"/>
    <m/>
    <s v="Elever"/>
    <x v="6"/>
    <x v="0"/>
    <x v="0"/>
    <x v="1"/>
    <x v="1"/>
    <x v="1"/>
    <x v="1"/>
    <x v="1"/>
    <x v="3"/>
    <x v="1"/>
    <x v="0"/>
    <x v="3"/>
    <x v="4"/>
    <x v="4"/>
    <x v="1"/>
    <x v="1"/>
    <x v="3"/>
    <x v="1"/>
    <x v="2"/>
    <x v="1"/>
    <x v="3"/>
    <x v="1"/>
    <x v="2"/>
    <x v="5"/>
    <x v="3"/>
    <x v="4"/>
    <x v="3"/>
    <m/>
    <m/>
    <m/>
    <m/>
    <m/>
    <m/>
  </r>
  <r>
    <m/>
    <x v="1"/>
    <x v="18"/>
    <m/>
    <s v="Elever"/>
    <x v="6"/>
    <x v="1"/>
    <x v="0"/>
    <x v="1"/>
    <x v="1"/>
    <x v="1"/>
    <x v="0"/>
    <x v="1"/>
    <x v="1"/>
    <x v="1"/>
    <x v="0"/>
    <x v="3"/>
    <x v="4"/>
    <x v="4"/>
    <x v="3"/>
    <x v="1"/>
    <x v="3"/>
    <x v="2"/>
    <x v="2"/>
    <x v="1"/>
    <x v="1"/>
    <x v="3"/>
    <x v="2"/>
    <x v="5"/>
    <x v="4"/>
    <x v="4"/>
    <x v="3"/>
    <m/>
    <m/>
    <m/>
    <m/>
    <m/>
    <m/>
  </r>
  <r>
    <m/>
    <x v="1"/>
    <x v="18"/>
    <m/>
    <s v="Elever"/>
    <x v="6"/>
    <x v="0"/>
    <x v="0"/>
    <x v="1"/>
    <x v="1"/>
    <x v="1"/>
    <x v="0"/>
    <x v="0"/>
    <x v="1"/>
    <x v="1"/>
    <x v="0"/>
    <x v="3"/>
    <x v="4"/>
    <x v="5"/>
    <x v="0"/>
    <x v="0"/>
    <x v="0"/>
    <x v="0"/>
    <x v="0"/>
    <x v="0"/>
    <x v="0"/>
    <x v="0"/>
    <x v="0"/>
    <x v="4"/>
    <x v="3"/>
    <x v="4"/>
    <x v="3"/>
    <m/>
    <m/>
    <m/>
    <m/>
    <m/>
    <m/>
  </r>
  <r>
    <m/>
    <x v="1"/>
    <x v="18"/>
    <m/>
    <s v="Elever"/>
    <x v="6"/>
    <x v="1"/>
    <x v="0"/>
    <x v="1"/>
    <x v="1"/>
    <x v="1"/>
    <x v="0"/>
    <x v="0"/>
    <x v="1"/>
    <x v="1"/>
    <x v="0"/>
    <x v="3"/>
    <x v="4"/>
    <x v="5"/>
    <x v="0"/>
    <x v="0"/>
    <x v="0"/>
    <x v="0"/>
    <x v="0"/>
    <x v="0"/>
    <x v="0"/>
    <x v="0"/>
    <x v="0"/>
    <x v="5"/>
    <x v="3"/>
    <x v="4"/>
    <x v="4"/>
    <m/>
    <m/>
    <m/>
    <m/>
    <m/>
    <m/>
  </r>
  <r>
    <m/>
    <x v="1"/>
    <x v="18"/>
    <m/>
    <s v="Elever"/>
    <x v="6"/>
    <x v="0"/>
    <x v="0"/>
    <x v="1"/>
    <x v="1"/>
    <x v="1"/>
    <x v="0"/>
    <x v="1"/>
    <x v="1"/>
    <x v="2"/>
    <x v="0"/>
    <x v="3"/>
    <x v="4"/>
    <x v="4"/>
    <x v="3"/>
    <x v="1"/>
    <x v="3"/>
    <x v="1"/>
    <x v="2"/>
    <x v="1"/>
    <x v="1"/>
    <x v="3"/>
    <x v="2"/>
    <x v="5"/>
    <x v="3"/>
    <x v="5"/>
    <x v="3"/>
    <m/>
    <m/>
    <m/>
    <m/>
    <m/>
    <m/>
  </r>
  <r>
    <m/>
    <x v="1"/>
    <x v="18"/>
    <m/>
    <s v="Elever"/>
    <x v="6"/>
    <x v="0"/>
    <x v="0"/>
    <x v="1"/>
    <x v="1"/>
    <x v="1"/>
    <x v="0"/>
    <x v="1"/>
    <x v="2"/>
    <x v="3"/>
    <x v="0"/>
    <x v="3"/>
    <x v="4"/>
    <x v="4"/>
    <x v="3"/>
    <x v="1"/>
    <x v="3"/>
    <x v="2"/>
    <x v="2"/>
    <x v="1"/>
    <x v="4"/>
    <x v="1"/>
    <x v="2"/>
    <x v="5"/>
    <x v="3"/>
    <x v="4"/>
    <x v="3"/>
    <m/>
    <m/>
    <m/>
    <m/>
    <m/>
    <m/>
  </r>
  <r>
    <m/>
    <x v="1"/>
    <x v="18"/>
    <m/>
    <s v="Elever"/>
    <x v="6"/>
    <x v="0"/>
    <x v="0"/>
    <x v="1"/>
    <x v="1"/>
    <x v="1"/>
    <x v="0"/>
    <x v="1"/>
    <x v="3"/>
    <x v="2"/>
    <x v="0"/>
    <x v="3"/>
    <x v="4"/>
    <x v="4"/>
    <x v="1"/>
    <x v="1"/>
    <x v="3"/>
    <x v="2"/>
    <x v="2"/>
    <x v="1"/>
    <x v="1"/>
    <x v="3"/>
    <x v="2"/>
    <x v="5"/>
    <x v="3"/>
    <x v="4"/>
    <x v="3"/>
    <m/>
    <m/>
    <m/>
    <m/>
    <m/>
    <m/>
  </r>
  <r>
    <m/>
    <x v="1"/>
    <x v="18"/>
    <m/>
    <s v="Elever"/>
    <x v="6"/>
    <x v="1"/>
    <x v="0"/>
    <x v="1"/>
    <x v="1"/>
    <x v="1"/>
    <x v="0"/>
    <x v="1"/>
    <x v="3"/>
    <x v="1"/>
    <x v="0"/>
    <x v="3"/>
    <x v="4"/>
    <x v="4"/>
    <x v="3"/>
    <x v="1"/>
    <x v="3"/>
    <x v="2"/>
    <x v="2"/>
    <x v="1"/>
    <x v="1"/>
    <x v="3"/>
    <x v="2"/>
    <x v="6"/>
    <x v="4"/>
    <x v="4"/>
    <x v="3"/>
    <m/>
    <m/>
    <m/>
    <m/>
    <m/>
    <m/>
  </r>
  <r>
    <m/>
    <x v="1"/>
    <x v="18"/>
    <m/>
    <s v="Elever"/>
    <x v="6"/>
    <x v="1"/>
    <x v="0"/>
    <x v="1"/>
    <x v="1"/>
    <x v="1"/>
    <x v="1"/>
    <x v="1"/>
    <x v="1"/>
    <x v="1"/>
    <x v="0"/>
    <x v="3"/>
    <x v="4"/>
    <x v="4"/>
    <x v="3"/>
    <x v="1"/>
    <x v="3"/>
    <x v="1"/>
    <x v="2"/>
    <x v="1"/>
    <x v="1"/>
    <x v="3"/>
    <x v="2"/>
    <x v="4"/>
    <x v="3"/>
    <x v="6"/>
    <x v="4"/>
    <m/>
    <m/>
    <m/>
    <m/>
    <m/>
    <m/>
  </r>
  <r>
    <m/>
    <x v="1"/>
    <x v="18"/>
    <m/>
    <s v="Elever"/>
    <x v="6"/>
    <x v="0"/>
    <x v="0"/>
    <x v="1"/>
    <x v="1"/>
    <x v="2"/>
    <x v="2"/>
    <x v="1"/>
    <x v="3"/>
    <x v="1"/>
    <x v="0"/>
    <x v="3"/>
    <x v="4"/>
    <x v="4"/>
    <x v="3"/>
    <x v="1"/>
    <x v="3"/>
    <x v="1"/>
    <x v="2"/>
    <x v="1"/>
    <x v="1"/>
    <x v="4"/>
    <x v="2"/>
    <x v="4"/>
    <x v="3"/>
    <x v="4"/>
    <x v="3"/>
    <m/>
    <m/>
    <m/>
    <m/>
    <m/>
    <m/>
  </r>
  <r>
    <m/>
    <x v="1"/>
    <x v="18"/>
    <m/>
    <s v="Elever"/>
    <x v="6"/>
    <x v="0"/>
    <x v="0"/>
    <x v="1"/>
    <x v="1"/>
    <x v="1"/>
    <x v="0"/>
    <x v="1"/>
    <x v="1"/>
    <x v="1"/>
    <x v="0"/>
    <x v="3"/>
    <x v="4"/>
    <x v="4"/>
    <x v="3"/>
    <x v="1"/>
    <x v="3"/>
    <x v="2"/>
    <x v="2"/>
    <x v="1"/>
    <x v="1"/>
    <x v="1"/>
    <x v="2"/>
    <x v="5"/>
    <x v="3"/>
    <x v="4"/>
    <x v="3"/>
    <m/>
    <m/>
    <m/>
    <m/>
    <m/>
    <m/>
  </r>
  <r>
    <m/>
    <x v="1"/>
    <x v="18"/>
    <m/>
    <s v="Elever"/>
    <x v="6"/>
    <x v="1"/>
    <x v="0"/>
    <x v="1"/>
    <x v="1"/>
    <x v="1"/>
    <x v="0"/>
    <x v="1"/>
    <x v="1"/>
    <x v="1"/>
    <x v="0"/>
    <x v="3"/>
    <x v="4"/>
    <x v="4"/>
    <x v="3"/>
    <x v="1"/>
    <x v="3"/>
    <x v="2"/>
    <x v="2"/>
    <x v="1"/>
    <x v="1"/>
    <x v="1"/>
    <x v="2"/>
    <x v="6"/>
    <x v="3"/>
    <x v="4"/>
    <x v="3"/>
    <m/>
    <m/>
    <m/>
    <m/>
    <m/>
    <m/>
  </r>
  <r>
    <m/>
    <x v="1"/>
    <x v="18"/>
    <m/>
    <s v="Elever"/>
    <x v="6"/>
    <x v="1"/>
    <x v="0"/>
    <x v="1"/>
    <x v="1"/>
    <x v="1"/>
    <x v="0"/>
    <x v="1"/>
    <x v="1"/>
    <x v="1"/>
    <x v="0"/>
    <x v="3"/>
    <x v="4"/>
    <x v="4"/>
    <x v="3"/>
    <x v="1"/>
    <x v="3"/>
    <x v="2"/>
    <x v="2"/>
    <x v="1"/>
    <x v="1"/>
    <x v="4"/>
    <x v="2"/>
    <x v="4"/>
    <x v="3"/>
    <x v="4"/>
    <x v="3"/>
    <m/>
    <m/>
    <m/>
    <m/>
    <m/>
    <m/>
  </r>
  <r>
    <m/>
    <x v="1"/>
    <x v="18"/>
    <m/>
    <s v="Elever"/>
    <x v="6"/>
    <x v="1"/>
    <x v="0"/>
    <x v="1"/>
    <x v="1"/>
    <x v="1"/>
    <x v="0"/>
    <x v="1"/>
    <x v="1"/>
    <x v="1"/>
    <x v="0"/>
    <x v="3"/>
    <x v="4"/>
    <x v="4"/>
    <x v="3"/>
    <x v="1"/>
    <x v="3"/>
    <x v="2"/>
    <x v="2"/>
    <x v="1"/>
    <x v="1"/>
    <x v="4"/>
    <x v="2"/>
    <x v="5"/>
    <x v="4"/>
    <x v="4"/>
    <x v="3"/>
    <m/>
    <m/>
    <m/>
    <m/>
    <m/>
    <m/>
  </r>
  <r>
    <m/>
    <x v="1"/>
    <x v="18"/>
    <m/>
    <s v="Elever"/>
    <x v="6"/>
    <x v="1"/>
    <x v="0"/>
    <x v="1"/>
    <x v="1"/>
    <x v="1"/>
    <x v="0"/>
    <x v="1"/>
    <x v="1"/>
    <x v="1"/>
    <x v="0"/>
    <x v="3"/>
    <x v="4"/>
    <x v="4"/>
    <x v="1"/>
    <x v="1"/>
    <x v="3"/>
    <x v="2"/>
    <x v="2"/>
    <x v="1"/>
    <x v="1"/>
    <x v="4"/>
    <x v="2"/>
    <x v="5"/>
    <x v="3"/>
    <x v="4"/>
    <x v="3"/>
    <m/>
    <m/>
    <m/>
    <m/>
    <m/>
    <m/>
  </r>
  <r>
    <m/>
    <x v="1"/>
    <x v="18"/>
    <m/>
    <s v="Elever"/>
    <x v="6"/>
    <x v="0"/>
    <x v="0"/>
    <x v="1"/>
    <x v="1"/>
    <x v="1"/>
    <x v="0"/>
    <x v="1"/>
    <x v="1"/>
    <x v="1"/>
    <x v="0"/>
    <x v="3"/>
    <x v="4"/>
    <x v="4"/>
    <x v="3"/>
    <x v="1"/>
    <x v="3"/>
    <x v="2"/>
    <x v="2"/>
    <x v="1"/>
    <x v="1"/>
    <x v="1"/>
    <x v="2"/>
    <x v="4"/>
    <x v="3"/>
    <x v="4"/>
    <x v="3"/>
    <m/>
    <m/>
    <m/>
    <m/>
    <m/>
    <m/>
  </r>
  <r>
    <m/>
    <x v="1"/>
    <x v="18"/>
    <m/>
    <s v="Elever"/>
    <x v="6"/>
    <x v="0"/>
    <x v="0"/>
    <x v="1"/>
    <x v="1"/>
    <x v="1"/>
    <x v="1"/>
    <x v="0"/>
    <x v="2"/>
    <x v="3"/>
    <x v="3"/>
    <x v="3"/>
    <x v="4"/>
    <x v="4"/>
    <x v="3"/>
    <x v="1"/>
    <x v="3"/>
    <x v="2"/>
    <x v="2"/>
    <x v="1"/>
    <x v="1"/>
    <x v="3"/>
    <x v="2"/>
    <x v="4"/>
    <x v="3"/>
    <x v="4"/>
    <x v="3"/>
    <m/>
    <m/>
    <m/>
    <m/>
    <m/>
    <m/>
  </r>
  <r>
    <m/>
    <x v="1"/>
    <x v="18"/>
    <m/>
    <s v="Elever"/>
    <x v="6"/>
    <x v="0"/>
    <x v="0"/>
    <x v="1"/>
    <x v="1"/>
    <x v="1"/>
    <x v="1"/>
    <x v="1"/>
    <x v="3"/>
    <x v="1"/>
    <x v="0"/>
    <x v="3"/>
    <x v="4"/>
    <x v="4"/>
    <x v="3"/>
    <x v="1"/>
    <x v="3"/>
    <x v="1"/>
    <x v="2"/>
    <x v="1"/>
    <x v="1"/>
    <x v="1"/>
    <x v="2"/>
    <x v="5"/>
    <x v="3"/>
    <x v="4"/>
    <x v="3"/>
    <m/>
    <m/>
    <m/>
    <m/>
    <m/>
    <m/>
  </r>
  <r>
    <m/>
    <x v="1"/>
    <x v="18"/>
    <m/>
    <s v="Elever"/>
    <x v="6"/>
    <x v="0"/>
    <x v="0"/>
    <x v="1"/>
    <x v="1"/>
    <x v="1"/>
    <x v="0"/>
    <x v="1"/>
    <x v="1"/>
    <x v="1"/>
    <x v="0"/>
    <x v="3"/>
    <x v="4"/>
    <x v="4"/>
    <x v="3"/>
    <x v="1"/>
    <x v="3"/>
    <x v="2"/>
    <x v="2"/>
    <x v="1"/>
    <x v="1"/>
    <x v="1"/>
    <x v="2"/>
    <x v="4"/>
    <x v="3"/>
    <x v="4"/>
    <x v="3"/>
    <m/>
    <m/>
    <m/>
    <m/>
    <m/>
    <m/>
  </r>
  <r>
    <m/>
    <x v="1"/>
    <x v="18"/>
    <m/>
    <s v="Elever"/>
    <x v="6"/>
    <x v="0"/>
    <x v="0"/>
    <x v="1"/>
    <x v="1"/>
    <x v="1"/>
    <x v="1"/>
    <x v="1"/>
    <x v="1"/>
    <x v="1"/>
    <x v="0"/>
    <x v="3"/>
    <x v="4"/>
    <x v="4"/>
    <x v="3"/>
    <x v="1"/>
    <x v="3"/>
    <x v="2"/>
    <x v="2"/>
    <x v="1"/>
    <x v="1"/>
    <x v="1"/>
    <x v="2"/>
    <x v="5"/>
    <x v="3"/>
    <x v="4"/>
    <x v="3"/>
    <m/>
    <m/>
    <m/>
    <m/>
    <m/>
    <m/>
  </r>
  <r>
    <m/>
    <x v="1"/>
    <x v="18"/>
    <m/>
    <s v="Elever"/>
    <x v="6"/>
    <x v="1"/>
    <x v="0"/>
    <x v="1"/>
    <x v="1"/>
    <x v="1"/>
    <x v="1"/>
    <x v="1"/>
    <x v="1"/>
    <x v="1"/>
    <x v="0"/>
    <x v="3"/>
    <x v="4"/>
    <x v="4"/>
    <x v="3"/>
    <x v="1"/>
    <x v="3"/>
    <x v="2"/>
    <x v="2"/>
    <x v="1"/>
    <x v="1"/>
    <x v="1"/>
    <x v="2"/>
    <x v="6"/>
    <x v="3"/>
    <x v="4"/>
    <x v="3"/>
    <m/>
    <m/>
    <m/>
    <m/>
    <m/>
    <m/>
  </r>
  <r>
    <m/>
    <x v="1"/>
    <x v="16"/>
    <m/>
    <s v="Elever"/>
    <x v="6"/>
    <x v="0"/>
    <x v="0"/>
    <x v="1"/>
    <x v="0"/>
    <x v="1"/>
    <x v="1"/>
    <x v="2"/>
    <x v="3"/>
    <x v="2"/>
    <x v="0"/>
    <x v="3"/>
    <x v="4"/>
    <x v="4"/>
    <x v="1"/>
    <x v="1"/>
    <x v="3"/>
    <x v="3"/>
    <x v="1"/>
    <x v="1"/>
    <x v="1"/>
    <x v="4"/>
    <x v="1"/>
    <x v="4"/>
    <x v="3"/>
    <x v="4"/>
    <x v="4"/>
    <m/>
    <m/>
    <m/>
    <m/>
    <m/>
    <m/>
  </r>
  <r>
    <m/>
    <x v="1"/>
    <x v="16"/>
    <m/>
    <s v="Elever"/>
    <x v="6"/>
    <x v="0"/>
    <x v="0"/>
    <x v="1"/>
    <x v="1"/>
    <x v="1"/>
    <x v="2"/>
    <x v="1"/>
    <x v="1"/>
    <x v="1"/>
    <x v="0"/>
    <x v="3"/>
    <x v="4"/>
    <x v="4"/>
    <x v="4"/>
    <x v="3"/>
    <x v="3"/>
    <x v="2"/>
    <x v="2"/>
    <x v="1"/>
    <x v="4"/>
    <x v="1"/>
    <x v="2"/>
    <x v="4"/>
    <x v="3"/>
    <x v="4"/>
    <x v="3"/>
    <m/>
    <m/>
    <m/>
    <m/>
    <m/>
    <m/>
  </r>
  <r>
    <m/>
    <x v="1"/>
    <x v="16"/>
    <m/>
    <s v="Elever"/>
    <x v="6"/>
    <x v="0"/>
    <x v="0"/>
    <x v="1"/>
    <x v="1"/>
    <x v="1"/>
    <x v="1"/>
    <x v="1"/>
    <x v="1"/>
    <x v="1"/>
    <x v="0"/>
    <x v="3"/>
    <x v="4"/>
    <x v="4"/>
    <x v="4"/>
    <x v="1"/>
    <x v="3"/>
    <x v="3"/>
    <x v="2"/>
    <x v="1"/>
    <x v="4"/>
    <x v="3"/>
    <x v="2"/>
    <x v="4"/>
    <x v="3"/>
    <x v="5"/>
    <x v="3"/>
    <m/>
    <m/>
    <m/>
    <m/>
    <m/>
    <m/>
  </r>
  <r>
    <m/>
    <x v="1"/>
    <x v="16"/>
    <m/>
    <s v="Elever"/>
    <x v="6"/>
    <x v="0"/>
    <x v="0"/>
    <x v="1"/>
    <x v="1"/>
    <x v="1"/>
    <x v="1"/>
    <x v="1"/>
    <x v="3"/>
    <x v="1"/>
    <x v="0"/>
    <x v="3"/>
    <x v="4"/>
    <x v="4"/>
    <x v="4"/>
    <x v="1"/>
    <x v="3"/>
    <x v="3"/>
    <x v="2"/>
    <x v="1"/>
    <x v="1"/>
    <x v="1"/>
    <x v="2"/>
    <x v="4"/>
    <x v="3"/>
    <x v="5"/>
    <x v="3"/>
    <m/>
    <m/>
    <m/>
    <m/>
    <m/>
    <m/>
  </r>
  <r>
    <m/>
    <x v="1"/>
    <x v="16"/>
    <m/>
    <s v="Elever"/>
    <x v="6"/>
    <x v="0"/>
    <x v="0"/>
    <x v="1"/>
    <x v="0"/>
    <x v="1"/>
    <x v="1"/>
    <x v="0"/>
    <x v="3"/>
    <x v="1"/>
    <x v="0"/>
    <x v="3"/>
    <x v="4"/>
    <x v="4"/>
    <x v="4"/>
    <x v="1"/>
    <x v="3"/>
    <x v="1"/>
    <x v="1"/>
    <x v="1"/>
    <x v="1"/>
    <x v="3"/>
    <x v="2"/>
    <x v="4"/>
    <x v="3"/>
    <x v="5"/>
    <x v="3"/>
    <m/>
    <m/>
    <m/>
    <m/>
    <m/>
    <m/>
  </r>
  <r>
    <m/>
    <x v="1"/>
    <x v="16"/>
    <m/>
    <s v="Elever"/>
    <x v="6"/>
    <x v="0"/>
    <x v="0"/>
    <x v="1"/>
    <x v="0"/>
    <x v="1"/>
    <x v="1"/>
    <x v="1"/>
    <x v="1"/>
    <x v="1"/>
    <x v="0"/>
    <x v="3"/>
    <x v="4"/>
    <x v="5"/>
    <x v="0"/>
    <x v="0"/>
    <x v="0"/>
    <x v="0"/>
    <x v="0"/>
    <x v="0"/>
    <x v="0"/>
    <x v="0"/>
    <x v="0"/>
    <x v="4"/>
    <x v="3"/>
    <x v="4"/>
    <x v="4"/>
    <m/>
    <m/>
    <m/>
    <m/>
    <m/>
    <m/>
  </r>
  <r>
    <m/>
    <x v="1"/>
    <x v="16"/>
    <m/>
    <s v="Elever"/>
    <x v="6"/>
    <x v="1"/>
    <x v="0"/>
    <x v="1"/>
    <x v="1"/>
    <x v="1"/>
    <x v="1"/>
    <x v="0"/>
    <x v="1"/>
    <x v="1"/>
    <x v="0"/>
    <x v="3"/>
    <x v="4"/>
    <x v="5"/>
    <x v="0"/>
    <x v="0"/>
    <x v="0"/>
    <x v="0"/>
    <x v="0"/>
    <x v="0"/>
    <x v="0"/>
    <x v="0"/>
    <x v="0"/>
    <x v="4"/>
    <x v="4"/>
    <x v="4"/>
    <x v="3"/>
    <m/>
    <m/>
    <m/>
    <m/>
    <m/>
    <m/>
  </r>
  <r>
    <m/>
    <x v="1"/>
    <x v="16"/>
    <m/>
    <s v="Elever"/>
    <x v="6"/>
    <x v="1"/>
    <x v="0"/>
    <x v="1"/>
    <x v="1"/>
    <x v="1"/>
    <x v="1"/>
    <x v="1"/>
    <x v="1"/>
    <x v="1"/>
    <x v="0"/>
    <x v="3"/>
    <x v="4"/>
    <x v="4"/>
    <x v="4"/>
    <x v="1"/>
    <x v="3"/>
    <x v="2"/>
    <x v="2"/>
    <x v="1"/>
    <x v="1"/>
    <x v="4"/>
    <x v="2"/>
    <x v="4"/>
    <x v="4"/>
    <x v="6"/>
    <x v="3"/>
    <m/>
    <m/>
    <m/>
    <m/>
    <m/>
    <m/>
  </r>
  <r>
    <m/>
    <x v="1"/>
    <x v="16"/>
    <m/>
    <s v="Elever"/>
    <x v="6"/>
    <x v="1"/>
    <x v="0"/>
    <x v="1"/>
    <x v="1"/>
    <x v="1"/>
    <x v="1"/>
    <x v="1"/>
    <x v="1"/>
    <x v="1"/>
    <x v="0"/>
    <x v="3"/>
    <x v="4"/>
    <x v="4"/>
    <x v="3"/>
    <x v="2"/>
    <x v="3"/>
    <x v="2"/>
    <x v="2"/>
    <x v="1"/>
    <x v="1"/>
    <x v="4"/>
    <x v="2"/>
    <x v="4"/>
    <x v="4"/>
    <x v="4"/>
    <x v="3"/>
    <m/>
    <m/>
    <m/>
    <m/>
    <m/>
    <m/>
  </r>
  <r>
    <m/>
    <x v="1"/>
    <x v="14"/>
    <m/>
    <s v="Elever"/>
    <x v="6"/>
    <x v="0"/>
    <x v="1"/>
    <x v="1"/>
    <x v="1"/>
    <x v="1"/>
    <x v="1"/>
    <x v="0"/>
    <x v="2"/>
    <x v="3"/>
    <x v="3"/>
    <x v="3"/>
    <x v="4"/>
    <x v="5"/>
    <x v="0"/>
    <x v="0"/>
    <x v="0"/>
    <x v="0"/>
    <x v="0"/>
    <x v="0"/>
    <x v="0"/>
    <x v="0"/>
    <x v="0"/>
    <x v="6"/>
    <x v="3"/>
    <x v="4"/>
    <x v="3"/>
    <m/>
    <m/>
    <m/>
    <m/>
    <m/>
    <m/>
  </r>
  <r>
    <m/>
    <x v="1"/>
    <x v="14"/>
    <m/>
    <s v="Elever"/>
    <x v="6"/>
    <x v="1"/>
    <x v="0"/>
    <x v="1"/>
    <x v="1"/>
    <x v="1"/>
    <x v="1"/>
    <x v="1"/>
    <x v="3"/>
    <x v="2"/>
    <x v="0"/>
    <x v="3"/>
    <x v="4"/>
    <x v="5"/>
    <x v="0"/>
    <x v="0"/>
    <x v="0"/>
    <x v="0"/>
    <x v="0"/>
    <x v="0"/>
    <x v="0"/>
    <x v="0"/>
    <x v="0"/>
    <x v="5"/>
    <x v="4"/>
    <x v="4"/>
    <x v="0"/>
    <m/>
    <m/>
    <m/>
    <m/>
    <m/>
    <m/>
  </r>
  <r>
    <m/>
    <x v="1"/>
    <x v="14"/>
    <m/>
    <s v="Elever"/>
    <x v="6"/>
    <x v="0"/>
    <x v="0"/>
    <x v="1"/>
    <x v="1"/>
    <x v="1"/>
    <x v="0"/>
    <x v="0"/>
    <x v="3"/>
    <x v="2"/>
    <x v="0"/>
    <x v="3"/>
    <x v="4"/>
    <x v="5"/>
    <x v="0"/>
    <x v="0"/>
    <x v="0"/>
    <x v="0"/>
    <x v="0"/>
    <x v="0"/>
    <x v="0"/>
    <x v="0"/>
    <x v="0"/>
    <x v="6"/>
    <x v="3"/>
    <x v="4"/>
    <x v="3"/>
    <m/>
    <m/>
    <m/>
    <m/>
    <m/>
    <m/>
  </r>
  <r>
    <m/>
    <x v="1"/>
    <x v="14"/>
    <m/>
    <s v="Elever"/>
    <x v="6"/>
    <x v="0"/>
    <x v="1"/>
    <x v="1"/>
    <x v="1"/>
    <x v="1"/>
    <x v="0"/>
    <x v="1"/>
    <x v="3"/>
    <x v="1"/>
    <x v="0"/>
    <x v="1"/>
    <x v="4"/>
    <x v="4"/>
    <x v="4"/>
    <x v="3"/>
    <x v="1"/>
    <x v="2"/>
    <x v="1"/>
    <x v="1"/>
    <x v="4"/>
    <x v="1"/>
    <x v="4"/>
    <x v="5"/>
    <x v="3"/>
    <x v="4"/>
    <x v="3"/>
    <m/>
    <m/>
    <m/>
    <m/>
    <m/>
    <m/>
  </r>
  <r>
    <m/>
    <x v="1"/>
    <x v="14"/>
    <m/>
    <s v="Elever"/>
    <x v="6"/>
    <x v="0"/>
    <x v="0"/>
    <x v="1"/>
    <x v="1"/>
    <x v="1"/>
    <x v="1"/>
    <x v="1"/>
    <x v="3"/>
    <x v="2"/>
    <x v="0"/>
    <x v="3"/>
    <x v="4"/>
    <x v="4"/>
    <x v="1"/>
    <x v="3"/>
    <x v="1"/>
    <x v="1"/>
    <x v="2"/>
    <x v="1"/>
    <x v="3"/>
    <x v="1"/>
    <x v="2"/>
    <x v="5"/>
    <x v="4"/>
    <x v="4"/>
    <x v="3"/>
    <m/>
    <m/>
    <m/>
    <m/>
    <m/>
    <m/>
  </r>
  <r>
    <m/>
    <x v="1"/>
    <x v="14"/>
    <m/>
    <s v="Elever"/>
    <x v="6"/>
    <x v="1"/>
    <x v="0"/>
    <x v="1"/>
    <x v="1"/>
    <x v="1"/>
    <x v="1"/>
    <x v="0"/>
    <x v="1"/>
    <x v="1"/>
    <x v="0"/>
    <x v="3"/>
    <x v="4"/>
    <x v="4"/>
    <x v="1"/>
    <x v="3"/>
    <x v="3"/>
    <x v="1"/>
    <x v="2"/>
    <x v="1"/>
    <x v="1"/>
    <x v="3"/>
    <x v="2"/>
    <x v="5"/>
    <x v="4"/>
    <x v="4"/>
    <x v="3"/>
    <m/>
    <m/>
    <m/>
    <m/>
    <m/>
    <m/>
  </r>
  <r>
    <m/>
    <x v="1"/>
    <x v="14"/>
    <m/>
    <s v="Elever"/>
    <x v="6"/>
    <x v="1"/>
    <x v="0"/>
    <x v="0"/>
    <x v="1"/>
    <x v="1"/>
    <x v="1"/>
    <x v="1"/>
    <x v="3"/>
    <x v="1"/>
    <x v="0"/>
    <x v="3"/>
    <x v="4"/>
    <x v="4"/>
    <x v="1"/>
    <x v="2"/>
    <x v="1"/>
    <x v="1"/>
    <x v="2"/>
    <x v="2"/>
    <x v="1"/>
    <x v="1"/>
    <x v="2"/>
    <x v="5"/>
    <x v="3"/>
    <x v="4"/>
    <x v="3"/>
    <m/>
    <m/>
    <m/>
    <m/>
    <m/>
    <m/>
  </r>
  <r>
    <m/>
    <x v="1"/>
    <x v="14"/>
    <m/>
    <s v="Elever"/>
    <x v="6"/>
    <x v="1"/>
    <x v="0"/>
    <x v="0"/>
    <x v="1"/>
    <x v="2"/>
    <x v="1"/>
    <x v="1"/>
    <x v="1"/>
    <x v="1"/>
    <x v="0"/>
    <x v="3"/>
    <x v="4"/>
    <x v="4"/>
    <x v="1"/>
    <x v="2"/>
    <x v="1"/>
    <x v="2"/>
    <x v="2"/>
    <x v="1"/>
    <x v="1"/>
    <x v="3"/>
    <x v="2"/>
    <x v="5"/>
    <x v="4"/>
    <x v="4"/>
    <x v="3"/>
    <m/>
    <m/>
    <m/>
    <m/>
    <m/>
    <m/>
  </r>
  <r>
    <m/>
    <x v="1"/>
    <x v="14"/>
    <m/>
    <s v="Elever"/>
    <x v="6"/>
    <x v="1"/>
    <x v="0"/>
    <x v="1"/>
    <x v="1"/>
    <x v="1"/>
    <x v="1"/>
    <x v="1"/>
    <x v="2"/>
    <x v="2"/>
    <x v="0"/>
    <x v="3"/>
    <x v="4"/>
    <x v="4"/>
    <x v="3"/>
    <x v="2"/>
    <x v="3"/>
    <x v="2"/>
    <x v="1"/>
    <x v="1"/>
    <x v="3"/>
    <x v="3"/>
    <x v="2"/>
    <x v="5"/>
    <x v="3"/>
    <x v="5"/>
    <x v="3"/>
    <m/>
    <m/>
    <m/>
    <m/>
    <m/>
    <m/>
  </r>
  <r>
    <m/>
    <x v="1"/>
    <x v="14"/>
    <m/>
    <s v="Elever"/>
    <x v="6"/>
    <x v="1"/>
    <x v="0"/>
    <x v="0"/>
    <x v="1"/>
    <x v="1"/>
    <x v="0"/>
    <x v="0"/>
    <x v="3"/>
    <x v="1"/>
    <x v="0"/>
    <x v="3"/>
    <x v="4"/>
    <x v="4"/>
    <x v="1"/>
    <x v="1"/>
    <x v="3"/>
    <x v="1"/>
    <x v="2"/>
    <x v="1"/>
    <x v="1"/>
    <x v="3"/>
    <x v="1"/>
    <x v="5"/>
    <x v="4"/>
    <x v="4"/>
    <x v="3"/>
    <m/>
    <m/>
    <m/>
    <m/>
    <m/>
    <m/>
  </r>
  <r>
    <m/>
    <x v="1"/>
    <x v="14"/>
    <m/>
    <s v="Elever"/>
    <x v="6"/>
    <x v="1"/>
    <x v="0"/>
    <x v="1"/>
    <x v="1"/>
    <x v="1"/>
    <x v="0"/>
    <x v="1"/>
    <x v="2"/>
    <x v="1"/>
    <x v="0"/>
    <x v="3"/>
    <x v="4"/>
    <x v="4"/>
    <x v="3"/>
    <x v="2"/>
    <x v="1"/>
    <x v="2"/>
    <x v="2"/>
    <x v="1"/>
    <x v="1"/>
    <x v="4"/>
    <x v="2"/>
    <x v="5"/>
    <x v="4"/>
    <x v="4"/>
    <x v="3"/>
    <m/>
    <m/>
    <m/>
    <m/>
    <m/>
    <m/>
  </r>
  <r>
    <m/>
    <x v="1"/>
    <x v="14"/>
    <m/>
    <s v="Elever"/>
    <x v="6"/>
    <x v="1"/>
    <x v="0"/>
    <x v="1"/>
    <x v="1"/>
    <x v="1"/>
    <x v="0"/>
    <x v="1"/>
    <x v="1"/>
    <x v="1"/>
    <x v="0"/>
    <x v="3"/>
    <x v="4"/>
    <x v="4"/>
    <x v="1"/>
    <x v="2"/>
    <x v="3"/>
    <x v="1"/>
    <x v="2"/>
    <x v="1"/>
    <x v="1"/>
    <x v="3"/>
    <x v="2"/>
    <x v="5"/>
    <x v="3"/>
    <x v="4"/>
    <x v="3"/>
    <m/>
    <m/>
    <m/>
    <m/>
    <m/>
    <m/>
  </r>
  <r>
    <m/>
    <x v="1"/>
    <x v="14"/>
    <m/>
    <s v="Elever"/>
    <x v="6"/>
    <x v="0"/>
    <x v="0"/>
    <x v="1"/>
    <x v="1"/>
    <x v="1"/>
    <x v="1"/>
    <x v="1"/>
    <x v="3"/>
    <x v="2"/>
    <x v="0"/>
    <x v="3"/>
    <x v="4"/>
    <x v="4"/>
    <x v="1"/>
    <x v="3"/>
    <x v="3"/>
    <x v="2"/>
    <x v="2"/>
    <x v="1"/>
    <x v="1"/>
    <x v="1"/>
    <x v="1"/>
    <x v="5"/>
    <x v="3"/>
    <x v="4"/>
    <x v="3"/>
    <m/>
    <m/>
    <m/>
    <m/>
    <m/>
    <m/>
  </r>
  <r>
    <m/>
    <x v="1"/>
    <x v="14"/>
    <m/>
    <s v="Elever"/>
    <x v="6"/>
    <x v="1"/>
    <x v="1"/>
    <x v="1"/>
    <x v="1"/>
    <x v="1"/>
    <x v="1"/>
    <x v="0"/>
    <x v="1"/>
    <x v="2"/>
    <x v="0"/>
    <x v="3"/>
    <x v="4"/>
    <x v="4"/>
    <x v="1"/>
    <x v="2"/>
    <x v="3"/>
    <x v="1"/>
    <x v="2"/>
    <x v="1"/>
    <x v="1"/>
    <x v="4"/>
    <x v="2"/>
    <x v="5"/>
    <x v="3"/>
    <x v="4"/>
    <x v="3"/>
    <m/>
    <m/>
    <m/>
    <m/>
    <m/>
    <m/>
  </r>
  <r>
    <m/>
    <x v="1"/>
    <x v="14"/>
    <m/>
    <s v="Elever"/>
    <x v="6"/>
    <x v="1"/>
    <x v="0"/>
    <x v="1"/>
    <x v="1"/>
    <x v="1"/>
    <x v="0"/>
    <x v="1"/>
    <x v="1"/>
    <x v="1"/>
    <x v="0"/>
    <x v="3"/>
    <x v="4"/>
    <x v="4"/>
    <x v="3"/>
    <x v="2"/>
    <x v="3"/>
    <x v="2"/>
    <x v="2"/>
    <x v="1"/>
    <x v="1"/>
    <x v="1"/>
    <x v="0"/>
    <x v="6"/>
    <x v="3"/>
    <x v="4"/>
    <x v="3"/>
    <m/>
    <m/>
    <m/>
    <m/>
    <m/>
    <m/>
  </r>
  <r>
    <m/>
    <x v="1"/>
    <x v="14"/>
    <m/>
    <s v="Elever"/>
    <x v="6"/>
    <x v="0"/>
    <x v="0"/>
    <x v="1"/>
    <x v="1"/>
    <x v="1"/>
    <x v="1"/>
    <x v="1"/>
    <x v="1"/>
    <x v="1"/>
    <x v="0"/>
    <x v="3"/>
    <x v="4"/>
    <x v="4"/>
    <x v="1"/>
    <x v="2"/>
    <x v="3"/>
    <x v="2"/>
    <x v="2"/>
    <x v="1"/>
    <x v="4"/>
    <x v="1"/>
    <x v="2"/>
    <x v="5"/>
    <x v="4"/>
    <x v="4"/>
    <x v="3"/>
    <m/>
    <m/>
    <m/>
    <m/>
    <m/>
    <m/>
  </r>
  <r>
    <m/>
    <x v="1"/>
    <x v="14"/>
    <m/>
    <s v="Elever"/>
    <x v="6"/>
    <x v="1"/>
    <x v="1"/>
    <x v="1"/>
    <x v="0"/>
    <x v="2"/>
    <x v="2"/>
    <x v="0"/>
    <x v="2"/>
    <x v="2"/>
    <x v="3"/>
    <x v="2"/>
    <x v="4"/>
    <x v="4"/>
    <x v="4"/>
    <x v="1"/>
    <x v="3"/>
    <x v="3"/>
    <x v="1"/>
    <x v="4"/>
    <x v="1"/>
    <x v="4"/>
    <x v="1"/>
    <x v="5"/>
    <x v="4"/>
    <x v="4"/>
    <x v="3"/>
    <m/>
    <m/>
    <m/>
    <m/>
    <m/>
    <m/>
  </r>
  <r>
    <m/>
    <x v="1"/>
    <x v="14"/>
    <m/>
    <s v="Elever"/>
    <x v="6"/>
    <x v="0"/>
    <x v="0"/>
    <x v="1"/>
    <x v="1"/>
    <x v="1"/>
    <x v="0"/>
    <x v="1"/>
    <x v="3"/>
    <x v="1"/>
    <x v="3"/>
    <x v="1"/>
    <x v="4"/>
    <x v="5"/>
    <x v="0"/>
    <x v="0"/>
    <x v="0"/>
    <x v="0"/>
    <x v="0"/>
    <x v="0"/>
    <x v="0"/>
    <x v="0"/>
    <x v="0"/>
    <x v="5"/>
    <x v="3"/>
    <x v="5"/>
    <x v="3"/>
    <m/>
    <m/>
    <m/>
    <m/>
    <m/>
    <m/>
  </r>
  <r>
    <m/>
    <x v="1"/>
    <x v="14"/>
    <m/>
    <s v="Elever"/>
    <x v="6"/>
    <x v="1"/>
    <x v="0"/>
    <x v="1"/>
    <x v="1"/>
    <x v="1"/>
    <x v="0"/>
    <x v="1"/>
    <x v="3"/>
    <x v="1"/>
    <x v="3"/>
    <x v="3"/>
    <x v="4"/>
    <x v="4"/>
    <x v="3"/>
    <x v="3"/>
    <x v="3"/>
    <x v="2"/>
    <x v="2"/>
    <x v="2"/>
    <x v="1"/>
    <x v="1"/>
    <x v="2"/>
    <x v="5"/>
    <x v="3"/>
    <x v="4"/>
    <x v="3"/>
    <m/>
    <m/>
    <m/>
    <m/>
    <m/>
    <m/>
  </r>
  <r>
    <m/>
    <x v="1"/>
    <x v="14"/>
    <m/>
    <s v="Elever"/>
    <x v="6"/>
    <x v="1"/>
    <x v="1"/>
    <x v="1"/>
    <x v="0"/>
    <x v="1"/>
    <x v="1"/>
    <x v="1"/>
    <x v="1"/>
    <x v="2"/>
    <x v="0"/>
    <x v="3"/>
    <x v="4"/>
    <x v="4"/>
    <x v="3"/>
    <x v="3"/>
    <x v="3"/>
    <x v="2"/>
    <x v="1"/>
    <x v="1"/>
    <x v="1"/>
    <x v="4"/>
    <x v="2"/>
    <x v="5"/>
    <x v="3"/>
    <x v="6"/>
    <x v="4"/>
    <m/>
    <m/>
    <m/>
    <m/>
    <m/>
    <m/>
  </r>
  <r>
    <m/>
    <x v="1"/>
    <x v="14"/>
    <m/>
    <s v="Elever"/>
    <x v="6"/>
    <x v="0"/>
    <x v="0"/>
    <x v="0"/>
    <x v="1"/>
    <x v="1"/>
    <x v="1"/>
    <x v="1"/>
    <x v="3"/>
    <x v="2"/>
    <x v="0"/>
    <x v="1"/>
    <x v="4"/>
    <x v="4"/>
    <x v="1"/>
    <x v="3"/>
    <x v="1"/>
    <x v="1"/>
    <x v="2"/>
    <x v="1"/>
    <x v="1"/>
    <x v="3"/>
    <x v="2"/>
    <x v="4"/>
    <x v="3"/>
    <x v="5"/>
    <x v="3"/>
    <m/>
    <m/>
    <m/>
    <m/>
    <m/>
    <m/>
  </r>
  <r>
    <m/>
    <x v="1"/>
    <x v="14"/>
    <m/>
    <s v="Elever"/>
    <x v="6"/>
    <x v="1"/>
    <x v="0"/>
    <x v="1"/>
    <x v="1"/>
    <x v="1"/>
    <x v="1"/>
    <x v="1"/>
    <x v="1"/>
    <x v="1"/>
    <x v="0"/>
    <x v="3"/>
    <x v="4"/>
    <x v="4"/>
    <x v="3"/>
    <x v="3"/>
    <x v="3"/>
    <x v="1"/>
    <x v="2"/>
    <x v="1"/>
    <x v="1"/>
    <x v="3"/>
    <x v="2"/>
    <x v="6"/>
    <x v="4"/>
    <x v="4"/>
    <x v="3"/>
    <m/>
    <m/>
    <m/>
    <m/>
    <m/>
    <m/>
  </r>
  <r>
    <m/>
    <x v="1"/>
    <x v="14"/>
    <m/>
    <s v="Elever"/>
    <x v="6"/>
    <x v="1"/>
    <x v="0"/>
    <x v="1"/>
    <x v="0"/>
    <x v="1"/>
    <x v="0"/>
    <x v="1"/>
    <x v="3"/>
    <x v="2"/>
    <x v="0"/>
    <x v="3"/>
    <x v="4"/>
    <x v="4"/>
    <x v="1"/>
    <x v="1"/>
    <x v="3"/>
    <x v="2"/>
    <x v="1"/>
    <x v="1"/>
    <x v="1"/>
    <x v="3"/>
    <x v="2"/>
    <x v="6"/>
    <x v="4"/>
    <x v="4"/>
    <x v="3"/>
    <m/>
    <m/>
    <m/>
    <m/>
    <m/>
    <m/>
  </r>
  <r>
    <m/>
    <x v="1"/>
    <x v="14"/>
    <m/>
    <s v="Elever"/>
    <x v="6"/>
    <x v="1"/>
    <x v="0"/>
    <x v="1"/>
    <x v="1"/>
    <x v="1"/>
    <x v="0"/>
    <x v="1"/>
    <x v="1"/>
    <x v="2"/>
    <x v="0"/>
    <x v="3"/>
    <x v="4"/>
    <x v="4"/>
    <x v="1"/>
    <x v="2"/>
    <x v="1"/>
    <x v="2"/>
    <x v="2"/>
    <x v="1"/>
    <x v="1"/>
    <x v="3"/>
    <x v="2"/>
    <x v="4"/>
    <x v="4"/>
    <x v="4"/>
    <x v="3"/>
    <m/>
    <m/>
    <m/>
    <m/>
    <m/>
    <m/>
  </r>
  <r>
    <m/>
    <x v="1"/>
    <x v="14"/>
    <m/>
    <s v="Elever"/>
    <x v="6"/>
    <x v="1"/>
    <x v="1"/>
    <x v="1"/>
    <x v="1"/>
    <x v="1"/>
    <x v="1"/>
    <x v="0"/>
    <x v="3"/>
    <x v="2"/>
    <x v="0"/>
    <x v="3"/>
    <x v="4"/>
    <x v="0"/>
    <x v="0"/>
    <x v="0"/>
    <x v="0"/>
    <x v="0"/>
    <x v="0"/>
    <x v="0"/>
    <x v="0"/>
    <x v="0"/>
    <x v="0"/>
    <x v="5"/>
    <x v="4"/>
    <x v="4"/>
    <x v="3"/>
    <m/>
    <m/>
    <m/>
    <m/>
    <m/>
    <m/>
  </r>
  <r>
    <m/>
    <x v="1"/>
    <x v="14"/>
    <m/>
    <s v="Elever"/>
    <x v="6"/>
    <x v="0"/>
    <x v="0"/>
    <x v="0"/>
    <x v="1"/>
    <x v="1"/>
    <x v="0"/>
    <x v="1"/>
    <x v="1"/>
    <x v="1"/>
    <x v="0"/>
    <x v="3"/>
    <x v="4"/>
    <x v="4"/>
    <x v="3"/>
    <x v="2"/>
    <x v="3"/>
    <x v="2"/>
    <x v="2"/>
    <x v="1"/>
    <x v="1"/>
    <x v="1"/>
    <x v="2"/>
    <x v="6"/>
    <x v="3"/>
    <x v="5"/>
    <x v="3"/>
    <m/>
    <m/>
    <m/>
    <m/>
    <m/>
    <m/>
  </r>
  <r>
    <m/>
    <x v="1"/>
    <x v="14"/>
    <m/>
    <s v="Elever"/>
    <x v="6"/>
    <x v="0"/>
    <x v="1"/>
    <x v="0"/>
    <x v="0"/>
    <x v="1"/>
    <x v="2"/>
    <x v="2"/>
    <x v="3"/>
    <x v="1"/>
    <x v="3"/>
    <x v="3"/>
    <x v="4"/>
    <x v="4"/>
    <x v="4"/>
    <x v="1"/>
    <x v="3"/>
    <x v="1"/>
    <x v="1"/>
    <x v="2"/>
    <x v="1"/>
    <x v="3"/>
    <x v="1"/>
    <x v="5"/>
    <x v="4"/>
    <x v="4"/>
    <x v="3"/>
    <m/>
    <m/>
    <m/>
    <m/>
    <m/>
    <m/>
  </r>
  <r>
    <m/>
    <x v="1"/>
    <x v="14"/>
    <m/>
    <s v="Elever"/>
    <x v="6"/>
    <x v="0"/>
    <x v="0"/>
    <x v="1"/>
    <x v="1"/>
    <x v="1"/>
    <x v="0"/>
    <x v="1"/>
    <x v="3"/>
    <x v="2"/>
    <x v="0"/>
    <x v="3"/>
    <x v="4"/>
    <x v="4"/>
    <x v="1"/>
    <x v="3"/>
    <x v="3"/>
    <x v="1"/>
    <x v="2"/>
    <x v="1"/>
    <x v="1"/>
    <x v="3"/>
    <x v="1"/>
    <x v="5"/>
    <x v="4"/>
    <x v="4"/>
    <x v="3"/>
    <m/>
    <m/>
    <m/>
    <m/>
    <m/>
    <m/>
  </r>
  <r>
    <m/>
    <x v="1"/>
    <x v="14"/>
    <m/>
    <s v="Elever"/>
    <x v="6"/>
    <x v="0"/>
    <x v="0"/>
    <x v="1"/>
    <x v="0"/>
    <x v="1"/>
    <x v="1"/>
    <x v="0"/>
    <x v="2"/>
    <x v="3"/>
    <x v="3"/>
    <x v="1"/>
    <x v="4"/>
    <x v="4"/>
    <x v="1"/>
    <x v="2"/>
    <x v="3"/>
    <x v="1"/>
    <x v="2"/>
    <x v="1"/>
    <x v="1"/>
    <x v="3"/>
    <x v="2"/>
    <x v="5"/>
    <x v="4"/>
    <x v="4"/>
    <x v="3"/>
    <m/>
    <m/>
    <m/>
    <m/>
    <m/>
    <m/>
  </r>
  <r>
    <m/>
    <x v="1"/>
    <x v="14"/>
    <m/>
    <s v="Elever"/>
    <x v="6"/>
    <x v="0"/>
    <x v="0"/>
    <x v="0"/>
    <x v="1"/>
    <x v="2"/>
    <x v="1"/>
    <x v="0"/>
    <x v="2"/>
    <x v="1"/>
    <x v="3"/>
    <x v="1"/>
    <x v="4"/>
    <x v="5"/>
    <x v="0"/>
    <x v="0"/>
    <x v="0"/>
    <x v="0"/>
    <x v="0"/>
    <x v="0"/>
    <x v="0"/>
    <x v="0"/>
    <x v="0"/>
    <x v="5"/>
    <x v="3"/>
    <x v="4"/>
    <x v="3"/>
    <m/>
    <m/>
    <m/>
    <m/>
    <m/>
    <m/>
  </r>
  <r>
    <m/>
    <x v="1"/>
    <x v="14"/>
    <m/>
    <s v="Elever"/>
    <x v="6"/>
    <x v="0"/>
    <x v="1"/>
    <x v="1"/>
    <x v="1"/>
    <x v="1"/>
    <x v="1"/>
    <x v="2"/>
    <x v="2"/>
    <x v="2"/>
    <x v="0"/>
    <x v="1"/>
    <x v="4"/>
    <x v="4"/>
    <x v="1"/>
    <x v="1"/>
    <x v="3"/>
    <x v="1"/>
    <x v="2"/>
    <x v="1"/>
    <x v="1"/>
    <x v="4"/>
    <x v="1"/>
    <x v="5"/>
    <x v="3"/>
    <x v="4"/>
    <x v="3"/>
    <m/>
    <m/>
    <m/>
    <m/>
    <m/>
    <m/>
  </r>
  <r>
    <m/>
    <x v="1"/>
    <x v="14"/>
    <m/>
    <s v="Elever"/>
    <x v="6"/>
    <x v="1"/>
    <x v="0"/>
    <x v="1"/>
    <x v="1"/>
    <x v="2"/>
    <x v="0"/>
    <x v="0"/>
    <x v="1"/>
    <x v="1"/>
    <x v="0"/>
    <x v="3"/>
    <x v="4"/>
    <x v="4"/>
    <x v="1"/>
    <x v="2"/>
    <x v="3"/>
    <x v="2"/>
    <x v="2"/>
    <x v="2"/>
    <x v="1"/>
    <x v="1"/>
    <x v="2"/>
    <x v="5"/>
    <x v="4"/>
    <x v="4"/>
    <x v="3"/>
    <m/>
    <m/>
    <m/>
    <m/>
    <m/>
    <m/>
  </r>
  <r>
    <m/>
    <x v="1"/>
    <x v="14"/>
    <m/>
    <s v="Elever"/>
    <x v="6"/>
    <x v="1"/>
    <x v="0"/>
    <x v="1"/>
    <x v="1"/>
    <x v="1"/>
    <x v="0"/>
    <x v="1"/>
    <x v="1"/>
    <x v="1"/>
    <x v="0"/>
    <x v="3"/>
    <x v="4"/>
    <x v="4"/>
    <x v="3"/>
    <x v="2"/>
    <x v="1"/>
    <x v="2"/>
    <x v="2"/>
    <x v="1"/>
    <x v="1"/>
    <x v="3"/>
    <x v="2"/>
    <x v="6"/>
    <x v="3"/>
    <x v="5"/>
    <x v="3"/>
    <m/>
    <m/>
    <m/>
    <m/>
    <m/>
    <m/>
  </r>
  <r>
    <m/>
    <x v="1"/>
    <x v="14"/>
    <m/>
    <s v="Elever"/>
    <x v="6"/>
    <x v="1"/>
    <x v="0"/>
    <x v="0"/>
    <x v="1"/>
    <x v="2"/>
    <x v="2"/>
    <x v="1"/>
    <x v="3"/>
    <x v="2"/>
    <x v="3"/>
    <x v="1"/>
    <x v="4"/>
    <x v="4"/>
    <x v="1"/>
    <x v="1"/>
    <x v="1"/>
    <x v="3"/>
    <x v="2"/>
    <x v="2"/>
    <x v="1"/>
    <x v="4"/>
    <x v="1"/>
    <x v="4"/>
    <x v="3"/>
    <x v="5"/>
    <x v="4"/>
    <m/>
    <m/>
    <m/>
    <m/>
    <m/>
    <m/>
  </r>
  <r>
    <m/>
    <x v="1"/>
    <x v="14"/>
    <m/>
    <s v="Elever"/>
    <x v="6"/>
    <x v="0"/>
    <x v="0"/>
    <x v="1"/>
    <x v="1"/>
    <x v="2"/>
    <x v="1"/>
    <x v="2"/>
    <x v="3"/>
    <x v="2"/>
    <x v="0"/>
    <x v="3"/>
    <x v="4"/>
    <x v="4"/>
    <x v="1"/>
    <x v="1"/>
    <x v="3"/>
    <x v="3"/>
    <x v="1"/>
    <x v="2"/>
    <x v="1"/>
    <x v="4"/>
    <x v="2"/>
    <x v="4"/>
    <x v="4"/>
    <x v="5"/>
    <x v="3"/>
    <m/>
    <m/>
    <m/>
    <m/>
    <m/>
    <m/>
  </r>
  <r>
    <m/>
    <x v="1"/>
    <x v="14"/>
    <m/>
    <s v="Elever"/>
    <x v="6"/>
    <x v="0"/>
    <x v="0"/>
    <x v="0"/>
    <x v="1"/>
    <x v="2"/>
    <x v="0"/>
    <x v="1"/>
    <x v="3"/>
    <x v="2"/>
    <x v="0"/>
    <x v="3"/>
    <x v="4"/>
    <x v="4"/>
    <x v="3"/>
    <x v="2"/>
    <x v="1"/>
    <x v="2"/>
    <x v="2"/>
    <x v="2"/>
    <x v="1"/>
    <x v="1"/>
    <x v="2"/>
    <x v="6"/>
    <x v="4"/>
    <x v="4"/>
    <x v="3"/>
    <m/>
    <m/>
    <m/>
    <m/>
    <m/>
    <m/>
  </r>
  <r>
    <m/>
    <x v="1"/>
    <x v="14"/>
    <m/>
    <s v="Elever"/>
    <x v="6"/>
    <x v="0"/>
    <x v="0"/>
    <x v="1"/>
    <x v="1"/>
    <x v="1"/>
    <x v="0"/>
    <x v="1"/>
    <x v="2"/>
    <x v="2"/>
    <x v="0"/>
    <x v="3"/>
    <x v="4"/>
    <x v="0"/>
    <x v="0"/>
    <x v="0"/>
    <x v="0"/>
    <x v="0"/>
    <x v="0"/>
    <x v="0"/>
    <x v="0"/>
    <x v="0"/>
    <x v="0"/>
    <x v="5"/>
    <x v="3"/>
    <x v="4"/>
    <x v="3"/>
    <m/>
    <m/>
    <m/>
    <m/>
    <m/>
    <m/>
  </r>
  <r>
    <m/>
    <x v="1"/>
    <x v="14"/>
    <m/>
    <s v="Elever"/>
    <x v="6"/>
    <x v="1"/>
    <x v="0"/>
    <x v="1"/>
    <x v="1"/>
    <x v="1"/>
    <x v="1"/>
    <x v="1"/>
    <x v="3"/>
    <x v="2"/>
    <x v="0"/>
    <x v="3"/>
    <x v="4"/>
    <x v="4"/>
    <x v="1"/>
    <x v="3"/>
    <x v="1"/>
    <x v="1"/>
    <x v="2"/>
    <x v="1"/>
    <x v="1"/>
    <x v="4"/>
    <x v="1"/>
    <x v="5"/>
    <x v="3"/>
    <x v="5"/>
    <x v="3"/>
    <m/>
    <m/>
    <m/>
    <m/>
    <m/>
    <m/>
  </r>
  <r>
    <m/>
    <x v="1"/>
    <x v="14"/>
    <m/>
    <s v="Elever"/>
    <x v="6"/>
    <x v="1"/>
    <x v="1"/>
    <x v="1"/>
    <x v="1"/>
    <x v="2"/>
    <x v="0"/>
    <x v="0"/>
    <x v="2"/>
    <x v="2"/>
    <x v="0"/>
    <x v="1"/>
    <x v="4"/>
    <x v="4"/>
    <x v="1"/>
    <x v="2"/>
    <x v="3"/>
    <x v="3"/>
    <x v="2"/>
    <x v="2"/>
    <x v="1"/>
    <x v="3"/>
    <x v="1"/>
    <x v="5"/>
    <x v="3"/>
    <x v="4"/>
    <x v="3"/>
    <m/>
    <m/>
    <m/>
    <m/>
    <m/>
    <m/>
  </r>
  <r>
    <m/>
    <x v="1"/>
    <x v="14"/>
    <m/>
    <s v="Elever"/>
    <x v="6"/>
    <x v="0"/>
    <x v="1"/>
    <x v="1"/>
    <x v="1"/>
    <x v="1"/>
    <x v="1"/>
    <x v="1"/>
    <x v="1"/>
    <x v="1"/>
    <x v="0"/>
    <x v="3"/>
    <x v="4"/>
    <x v="4"/>
    <x v="4"/>
    <x v="2"/>
    <x v="3"/>
    <x v="1"/>
    <x v="2"/>
    <x v="1"/>
    <x v="1"/>
    <x v="1"/>
    <x v="2"/>
    <x v="6"/>
    <x v="3"/>
    <x v="4"/>
    <x v="3"/>
    <m/>
    <m/>
    <m/>
    <m/>
    <m/>
    <m/>
  </r>
  <r>
    <m/>
    <x v="1"/>
    <x v="14"/>
    <m/>
    <s v="Elever"/>
    <x v="6"/>
    <x v="0"/>
    <x v="0"/>
    <x v="1"/>
    <x v="1"/>
    <x v="1"/>
    <x v="1"/>
    <x v="1"/>
    <x v="3"/>
    <x v="1"/>
    <x v="0"/>
    <x v="3"/>
    <x v="4"/>
    <x v="4"/>
    <x v="1"/>
    <x v="2"/>
    <x v="3"/>
    <x v="1"/>
    <x v="2"/>
    <x v="1"/>
    <x v="1"/>
    <x v="3"/>
    <x v="2"/>
    <x v="5"/>
    <x v="3"/>
    <x v="5"/>
    <x v="3"/>
    <m/>
    <m/>
    <m/>
    <m/>
    <m/>
    <m/>
  </r>
  <r>
    <m/>
    <x v="1"/>
    <x v="14"/>
    <m/>
    <s v="Elever"/>
    <x v="6"/>
    <x v="1"/>
    <x v="0"/>
    <x v="1"/>
    <x v="1"/>
    <x v="1"/>
    <x v="1"/>
    <x v="1"/>
    <x v="3"/>
    <x v="1"/>
    <x v="0"/>
    <x v="3"/>
    <x v="4"/>
    <x v="5"/>
    <x v="0"/>
    <x v="0"/>
    <x v="0"/>
    <x v="0"/>
    <x v="0"/>
    <x v="0"/>
    <x v="0"/>
    <x v="0"/>
    <x v="0"/>
    <x v="5"/>
    <x v="3"/>
    <x v="4"/>
    <x v="3"/>
    <m/>
    <m/>
    <m/>
    <m/>
    <m/>
    <m/>
  </r>
  <r>
    <m/>
    <x v="1"/>
    <x v="14"/>
    <m/>
    <s v="Elever"/>
    <x v="6"/>
    <x v="1"/>
    <x v="0"/>
    <x v="1"/>
    <x v="1"/>
    <x v="1"/>
    <x v="1"/>
    <x v="0"/>
    <x v="3"/>
    <x v="1"/>
    <x v="0"/>
    <x v="1"/>
    <x v="4"/>
    <x v="4"/>
    <x v="1"/>
    <x v="3"/>
    <x v="1"/>
    <x v="1"/>
    <x v="2"/>
    <x v="1"/>
    <x v="1"/>
    <x v="4"/>
    <x v="2"/>
    <x v="5"/>
    <x v="3"/>
    <x v="5"/>
    <x v="3"/>
    <m/>
    <m/>
    <m/>
    <m/>
    <m/>
    <m/>
  </r>
  <r>
    <m/>
    <x v="1"/>
    <x v="14"/>
    <m/>
    <s v="Elever"/>
    <x v="6"/>
    <x v="1"/>
    <x v="0"/>
    <x v="0"/>
    <x v="1"/>
    <x v="1"/>
    <x v="1"/>
    <x v="1"/>
    <x v="2"/>
    <x v="2"/>
    <x v="3"/>
    <x v="3"/>
    <x v="4"/>
    <x v="4"/>
    <x v="1"/>
    <x v="3"/>
    <x v="3"/>
    <x v="1"/>
    <x v="2"/>
    <x v="1"/>
    <x v="1"/>
    <x v="4"/>
    <x v="1"/>
    <x v="6"/>
    <x v="3"/>
    <x v="5"/>
    <x v="3"/>
    <m/>
    <m/>
    <m/>
    <m/>
    <m/>
    <m/>
  </r>
  <r>
    <m/>
    <x v="1"/>
    <x v="14"/>
    <m/>
    <s v="Elever"/>
    <x v="6"/>
    <x v="0"/>
    <x v="0"/>
    <x v="1"/>
    <x v="1"/>
    <x v="2"/>
    <x v="0"/>
    <x v="0"/>
    <x v="3"/>
    <x v="1"/>
    <x v="0"/>
    <x v="3"/>
    <x v="4"/>
    <x v="4"/>
    <x v="1"/>
    <x v="2"/>
    <x v="3"/>
    <x v="2"/>
    <x v="2"/>
    <x v="1"/>
    <x v="3"/>
    <x v="3"/>
    <x v="2"/>
    <x v="5"/>
    <x v="3"/>
    <x v="4"/>
    <x v="3"/>
    <m/>
    <m/>
    <m/>
    <m/>
    <m/>
    <m/>
  </r>
  <r>
    <m/>
    <x v="1"/>
    <x v="14"/>
    <m/>
    <s v="Elever"/>
    <x v="6"/>
    <x v="1"/>
    <x v="0"/>
    <x v="1"/>
    <x v="1"/>
    <x v="1"/>
    <x v="1"/>
    <x v="1"/>
    <x v="3"/>
    <x v="2"/>
    <x v="0"/>
    <x v="3"/>
    <x v="4"/>
    <x v="4"/>
    <x v="1"/>
    <x v="2"/>
    <x v="3"/>
    <x v="2"/>
    <x v="2"/>
    <x v="1"/>
    <x v="3"/>
    <x v="0"/>
    <x v="2"/>
    <x v="4"/>
    <x v="4"/>
    <x v="4"/>
    <x v="3"/>
    <m/>
    <m/>
    <m/>
    <m/>
    <m/>
    <m/>
  </r>
  <r>
    <m/>
    <x v="1"/>
    <x v="14"/>
    <m/>
    <s v="Elever"/>
    <x v="6"/>
    <x v="0"/>
    <x v="0"/>
    <x v="0"/>
    <x v="1"/>
    <x v="1"/>
    <x v="1"/>
    <x v="1"/>
    <x v="3"/>
    <x v="1"/>
    <x v="0"/>
    <x v="3"/>
    <x v="4"/>
    <x v="4"/>
    <x v="1"/>
    <x v="2"/>
    <x v="1"/>
    <x v="1"/>
    <x v="2"/>
    <x v="1"/>
    <x v="1"/>
    <x v="3"/>
    <x v="2"/>
    <x v="5"/>
    <x v="3"/>
    <x v="4"/>
    <x v="4"/>
    <m/>
    <m/>
    <m/>
    <m/>
    <m/>
    <m/>
  </r>
  <r>
    <m/>
    <x v="1"/>
    <x v="13"/>
    <m/>
    <s v="Elever"/>
    <x v="6"/>
    <x v="0"/>
    <x v="0"/>
    <x v="1"/>
    <x v="1"/>
    <x v="1"/>
    <x v="0"/>
    <x v="1"/>
    <x v="3"/>
    <x v="2"/>
    <x v="0"/>
    <x v="3"/>
    <x v="4"/>
    <x v="4"/>
    <x v="3"/>
    <x v="3"/>
    <x v="3"/>
    <x v="2"/>
    <x v="2"/>
    <x v="1"/>
    <x v="3"/>
    <x v="3"/>
    <x v="2"/>
    <x v="6"/>
    <x v="3"/>
    <x v="4"/>
    <x v="4"/>
    <m/>
    <m/>
    <m/>
    <m/>
    <m/>
    <m/>
  </r>
  <r>
    <m/>
    <x v="1"/>
    <x v="13"/>
    <m/>
    <s v="Elever"/>
    <x v="6"/>
    <x v="1"/>
    <x v="0"/>
    <x v="1"/>
    <x v="1"/>
    <x v="1"/>
    <x v="2"/>
    <x v="1"/>
    <x v="1"/>
    <x v="1"/>
    <x v="0"/>
    <x v="3"/>
    <x v="4"/>
    <x v="5"/>
    <x v="0"/>
    <x v="0"/>
    <x v="0"/>
    <x v="0"/>
    <x v="0"/>
    <x v="0"/>
    <x v="0"/>
    <x v="0"/>
    <x v="0"/>
    <x v="6"/>
    <x v="3"/>
    <x v="4"/>
    <x v="4"/>
    <m/>
    <m/>
    <m/>
    <m/>
    <m/>
    <m/>
  </r>
  <r>
    <m/>
    <x v="1"/>
    <x v="13"/>
    <m/>
    <s v="Elever"/>
    <x v="6"/>
    <x v="1"/>
    <x v="1"/>
    <x v="1"/>
    <x v="1"/>
    <x v="2"/>
    <x v="1"/>
    <x v="1"/>
    <x v="3"/>
    <x v="2"/>
    <x v="0"/>
    <x v="3"/>
    <x v="4"/>
    <x v="4"/>
    <x v="3"/>
    <x v="2"/>
    <x v="3"/>
    <x v="2"/>
    <x v="2"/>
    <x v="1"/>
    <x v="3"/>
    <x v="1"/>
    <x v="2"/>
    <x v="6"/>
    <x v="3"/>
    <x v="4"/>
    <x v="3"/>
    <m/>
    <m/>
    <m/>
    <m/>
    <m/>
    <m/>
  </r>
  <r>
    <m/>
    <x v="1"/>
    <x v="13"/>
    <m/>
    <s v="Elever"/>
    <x v="6"/>
    <x v="1"/>
    <x v="0"/>
    <x v="0"/>
    <x v="1"/>
    <x v="1"/>
    <x v="2"/>
    <x v="1"/>
    <x v="1"/>
    <x v="1"/>
    <x v="0"/>
    <x v="3"/>
    <x v="4"/>
    <x v="4"/>
    <x v="3"/>
    <x v="3"/>
    <x v="1"/>
    <x v="2"/>
    <x v="2"/>
    <x v="1"/>
    <x v="3"/>
    <x v="3"/>
    <x v="2"/>
    <x v="5"/>
    <x v="4"/>
    <x v="4"/>
    <x v="3"/>
    <m/>
    <m/>
    <m/>
    <m/>
    <m/>
    <m/>
  </r>
  <r>
    <m/>
    <x v="1"/>
    <x v="13"/>
    <m/>
    <s v="Elever"/>
    <x v="6"/>
    <x v="1"/>
    <x v="0"/>
    <x v="1"/>
    <x v="1"/>
    <x v="1"/>
    <x v="2"/>
    <x v="1"/>
    <x v="1"/>
    <x v="2"/>
    <x v="2"/>
    <x v="3"/>
    <x v="4"/>
    <x v="5"/>
    <x v="0"/>
    <x v="0"/>
    <x v="0"/>
    <x v="0"/>
    <x v="0"/>
    <x v="0"/>
    <x v="0"/>
    <x v="0"/>
    <x v="0"/>
    <x v="5"/>
    <x v="3"/>
    <x v="4"/>
    <x v="3"/>
    <m/>
    <m/>
    <m/>
    <m/>
    <m/>
    <m/>
  </r>
  <r>
    <m/>
    <x v="1"/>
    <x v="13"/>
    <m/>
    <s v="Elever"/>
    <x v="6"/>
    <x v="1"/>
    <x v="0"/>
    <x v="1"/>
    <x v="1"/>
    <x v="1"/>
    <x v="0"/>
    <x v="1"/>
    <x v="3"/>
    <x v="2"/>
    <x v="0"/>
    <x v="3"/>
    <x v="4"/>
    <x v="5"/>
    <x v="0"/>
    <x v="0"/>
    <x v="0"/>
    <x v="0"/>
    <x v="0"/>
    <x v="0"/>
    <x v="0"/>
    <x v="0"/>
    <x v="0"/>
    <x v="5"/>
    <x v="3"/>
    <x v="5"/>
    <x v="3"/>
    <m/>
    <m/>
    <m/>
    <m/>
    <m/>
    <m/>
  </r>
  <r>
    <m/>
    <x v="1"/>
    <x v="13"/>
    <m/>
    <s v="Elever"/>
    <x v="6"/>
    <x v="0"/>
    <x v="0"/>
    <x v="1"/>
    <x v="1"/>
    <x v="1"/>
    <x v="1"/>
    <x v="1"/>
    <x v="3"/>
    <x v="2"/>
    <x v="0"/>
    <x v="3"/>
    <x v="4"/>
    <x v="4"/>
    <x v="3"/>
    <x v="2"/>
    <x v="3"/>
    <x v="1"/>
    <x v="2"/>
    <x v="1"/>
    <x v="1"/>
    <x v="3"/>
    <x v="2"/>
    <x v="6"/>
    <x v="3"/>
    <x v="4"/>
    <x v="3"/>
    <m/>
    <m/>
    <m/>
    <m/>
    <m/>
    <m/>
  </r>
  <r>
    <m/>
    <x v="1"/>
    <x v="13"/>
    <m/>
    <s v="Elever"/>
    <x v="6"/>
    <x v="0"/>
    <x v="0"/>
    <x v="1"/>
    <x v="1"/>
    <x v="1"/>
    <x v="1"/>
    <x v="1"/>
    <x v="1"/>
    <x v="1"/>
    <x v="0"/>
    <x v="3"/>
    <x v="4"/>
    <x v="4"/>
    <x v="3"/>
    <x v="3"/>
    <x v="3"/>
    <x v="1"/>
    <x v="2"/>
    <x v="1"/>
    <x v="1"/>
    <x v="4"/>
    <x v="2"/>
    <x v="5"/>
    <x v="4"/>
    <x v="4"/>
    <x v="3"/>
    <m/>
    <m/>
    <m/>
    <m/>
    <m/>
    <m/>
  </r>
  <r>
    <m/>
    <x v="1"/>
    <x v="13"/>
    <m/>
    <s v="Elever"/>
    <x v="6"/>
    <x v="1"/>
    <x v="1"/>
    <x v="1"/>
    <x v="0"/>
    <x v="2"/>
    <x v="2"/>
    <x v="0"/>
    <x v="3"/>
    <x v="1"/>
    <x v="0"/>
    <x v="2"/>
    <x v="4"/>
    <x v="4"/>
    <x v="1"/>
    <x v="2"/>
    <x v="3"/>
    <x v="1"/>
    <x v="1"/>
    <x v="1"/>
    <x v="3"/>
    <x v="4"/>
    <x v="2"/>
    <x v="6"/>
    <x v="3"/>
    <x v="4"/>
    <x v="4"/>
    <m/>
    <m/>
    <m/>
    <m/>
    <m/>
    <m/>
  </r>
  <r>
    <m/>
    <x v="1"/>
    <x v="13"/>
    <m/>
    <s v="Elever"/>
    <x v="6"/>
    <x v="0"/>
    <x v="0"/>
    <x v="1"/>
    <x v="1"/>
    <x v="2"/>
    <x v="1"/>
    <x v="1"/>
    <x v="1"/>
    <x v="1"/>
    <x v="0"/>
    <x v="1"/>
    <x v="4"/>
    <x v="4"/>
    <x v="1"/>
    <x v="3"/>
    <x v="1"/>
    <x v="1"/>
    <x v="2"/>
    <x v="1"/>
    <x v="1"/>
    <x v="3"/>
    <x v="2"/>
    <x v="6"/>
    <x v="3"/>
    <x v="4"/>
    <x v="3"/>
    <m/>
    <m/>
    <m/>
    <m/>
    <m/>
    <m/>
  </r>
  <r>
    <m/>
    <x v="1"/>
    <x v="13"/>
    <m/>
    <s v="Elever"/>
    <x v="6"/>
    <x v="0"/>
    <x v="0"/>
    <x v="1"/>
    <x v="1"/>
    <x v="1"/>
    <x v="0"/>
    <x v="1"/>
    <x v="1"/>
    <x v="1"/>
    <x v="0"/>
    <x v="3"/>
    <x v="4"/>
    <x v="4"/>
    <x v="3"/>
    <x v="2"/>
    <x v="3"/>
    <x v="2"/>
    <x v="2"/>
    <x v="1"/>
    <x v="1"/>
    <x v="4"/>
    <x v="2"/>
    <x v="4"/>
    <x v="3"/>
    <x v="4"/>
    <x v="3"/>
    <m/>
    <m/>
    <m/>
    <m/>
    <m/>
    <m/>
  </r>
  <r>
    <m/>
    <x v="1"/>
    <x v="13"/>
    <m/>
    <s v="Elever"/>
    <x v="6"/>
    <x v="0"/>
    <x v="0"/>
    <x v="1"/>
    <x v="1"/>
    <x v="1"/>
    <x v="2"/>
    <x v="1"/>
    <x v="2"/>
    <x v="3"/>
    <x v="0"/>
    <x v="2"/>
    <x v="4"/>
    <x v="4"/>
    <x v="3"/>
    <x v="2"/>
    <x v="1"/>
    <x v="1"/>
    <x v="2"/>
    <x v="1"/>
    <x v="1"/>
    <x v="1"/>
    <x v="2"/>
    <x v="6"/>
    <x v="3"/>
    <x v="5"/>
    <x v="3"/>
    <m/>
    <m/>
    <m/>
    <m/>
    <m/>
    <m/>
  </r>
  <r>
    <m/>
    <x v="1"/>
    <x v="13"/>
    <m/>
    <s v="Elever"/>
    <x v="6"/>
    <x v="0"/>
    <x v="0"/>
    <x v="0"/>
    <x v="1"/>
    <x v="2"/>
    <x v="0"/>
    <x v="2"/>
    <x v="2"/>
    <x v="1"/>
    <x v="3"/>
    <x v="3"/>
    <x v="4"/>
    <x v="5"/>
    <x v="0"/>
    <x v="0"/>
    <x v="0"/>
    <x v="0"/>
    <x v="0"/>
    <x v="0"/>
    <x v="0"/>
    <x v="0"/>
    <x v="0"/>
    <x v="5"/>
    <x v="3"/>
    <x v="4"/>
    <x v="4"/>
    <m/>
    <m/>
    <m/>
    <m/>
    <m/>
    <m/>
  </r>
  <r>
    <m/>
    <x v="1"/>
    <x v="13"/>
    <m/>
    <s v="Elever"/>
    <x v="6"/>
    <x v="1"/>
    <x v="0"/>
    <x v="1"/>
    <x v="1"/>
    <x v="1"/>
    <x v="1"/>
    <x v="1"/>
    <x v="3"/>
    <x v="1"/>
    <x v="0"/>
    <x v="3"/>
    <x v="4"/>
    <x v="4"/>
    <x v="1"/>
    <x v="2"/>
    <x v="3"/>
    <x v="1"/>
    <x v="2"/>
    <x v="1"/>
    <x v="1"/>
    <x v="3"/>
    <x v="2"/>
    <x v="5"/>
    <x v="3"/>
    <x v="4"/>
    <x v="3"/>
    <m/>
    <m/>
    <m/>
    <m/>
    <m/>
    <m/>
  </r>
  <r>
    <m/>
    <x v="1"/>
    <x v="13"/>
    <m/>
    <s v="Elever"/>
    <x v="6"/>
    <x v="1"/>
    <x v="0"/>
    <x v="1"/>
    <x v="0"/>
    <x v="1"/>
    <x v="1"/>
    <x v="1"/>
    <x v="2"/>
    <x v="2"/>
    <x v="0"/>
    <x v="3"/>
    <x v="4"/>
    <x v="4"/>
    <x v="3"/>
    <x v="3"/>
    <x v="1"/>
    <x v="3"/>
    <x v="2"/>
    <x v="1"/>
    <x v="1"/>
    <x v="1"/>
    <x v="2"/>
    <x v="5"/>
    <x v="3"/>
    <x v="4"/>
    <x v="3"/>
    <m/>
    <m/>
    <m/>
    <m/>
    <m/>
    <m/>
  </r>
  <r>
    <m/>
    <x v="1"/>
    <x v="13"/>
    <m/>
    <s v="Elever"/>
    <x v="6"/>
    <x v="0"/>
    <x v="0"/>
    <x v="1"/>
    <x v="1"/>
    <x v="2"/>
    <x v="1"/>
    <x v="1"/>
    <x v="3"/>
    <x v="2"/>
    <x v="0"/>
    <x v="3"/>
    <x v="4"/>
    <x v="4"/>
    <x v="3"/>
    <x v="2"/>
    <x v="3"/>
    <x v="2"/>
    <x v="2"/>
    <x v="2"/>
    <x v="1"/>
    <x v="4"/>
    <x v="2"/>
    <x v="4"/>
    <x v="4"/>
    <x v="4"/>
    <x v="3"/>
    <m/>
    <m/>
    <m/>
    <m/>
    <m/>
    <m/>
  </r>
  <r>
    <m/>
    <x v="1"/>
    <x v="13"/>
    <m/>
    <s v="Elever"/>
    <x v="6"/>
    <x v="1"/>
    <x v="0"/>
    <x v="1"/>
    <x v="1"/>
    <x v="2"/>
    <x v="2"/>
    <x v="2"/>
    <x v="1"/>
    <x v="2"/>
    <x v="3"/>
    <x v="3"/>
    <x v="4"/>
    <x v="4"/>
    <x v="3"/>
    <x v="2"/>
    <x v="3"/>
    <x v="1"/>
    <x v="2"/>
    <x v="1"/>
    <x v="1"/>
    <x v="1"/>
    <x v="2"/>
    <x v="4"/>
    <x v="3"/>
    <x v="4"/>
    <x v="4"/>
    <m/>
    <m/>
    <m/>
    <m/>
    <m/>
    <m/>
  </r>
  <r>
    <m/>
    <x v="1"/>
    <x v="13"/>
    <m/>
    <s v="Elever"/>
    <x v="6"/>
    <x v="1"/>
    <x v="0"/>
    <x v="0"/>
    <x v="1"/>
    <x v="1"/>
    <x v="1"/>
    <x v="1"/>
    <x v="2"/>
    <x v="3"/>
    <x v="0"/>
    <x v="3"/>
    <x v="4"/>
    <x v="5"/>
    <x v="0"/>
    <x v="0"/>
    <x v="0"/>
    <x v="0"/>
    <x v="0"/>
    <x v="0"/>
    <x v="0"/>
    <x v="0"/>
    <x v="0"/>
    <x v="5"/>
    <x v="4"/>
    <x v="4"/>
    <x v="3"/>
    <m/>
    <m/>
    <m/>
    <m/>
    <m/>
    <m/>
  </r>
  <r>
    <m/>
    <x v="1"/>
    <x v="13"/>
    <m/>
    <s v="Elever"/>
    <x v="6"/>
    <x v="0"/>
    <x v="0"/>
    <x v="1"/>
    <x v="1"/>
    <x v="1"/>
    <x v="0"/>
    <x v="1"/>
    <x v="1"/>
    <x v="2"/>
    <x v="0"/>
    <x v="3"/>
    <x v="4"/>
    <x v="5"/>
    <x v="0"/>
    <x v="0"/>
    <x v="0"/>
    <x v="0"/>
    <x v="0"/>
    <x v="0"/>
    <x v="0"/>
    <x v="0"/>
    <x v="0"/>
    <x v="6"/>
    <x v="4"/>
    <x v="4"/>
    <x v="3"/>
    <m/>
    <m/>
    <m/>
    <m/>
    <m/>
    <m/>
  </r>
  <r>
    <m/>
    <x v="1"/>
    <x v="13"/>
    <m/>
    <s v="Elever"/>
    <x v="6"/>
    <x v="0"/>
    <x v="0"/>
    <x v="1"/>
    <x v="1"/>
    <x v="1"/>
    <x v="0"/>
    <x v="1"/>
    <x v="3"/>
    <x v="1"/>
    <x v="0"/>
    <x v="3"/>
    <x v="4"/>
    <x v="4"/>
    <x v="3"/>
    <x v="3"/>
    <x v="3"/>
    <x v="1"/>
    <x v="2"/>
    <x v="1"/>
    <x v="3"/>
    <x v="1"/>
    <x v="2"/>
    <x v="6"/>
    <x v="3"/>
    <x v="5"/>
    <x v="3"/>
    <m/>
    <m/>
    <m/>
    <m/>
    <m/>
    <m/>
  </r>
  <r>
    <m/>
    <x v="1"/>
    <x v="13"/>
    <m/>
    <s v="Elever"/>
    <x v="6"/>
    <x v="1"/>
    <x v="0"/>
    <x v="0"/>
    <x v="1"/>
    <x v="1"/>
    <x v="1"/>
    <x v="1"/>
    <x v="3"/>
    <x v="2"/>
    <x v="0"/>
    <x v="3"/>
    <x v="4"/>
    <x v="5"/>
    <x v="0"/>
    <x v="0"/>
    <x v="0"/>
    <x v="0"/>
    <x v="0"/>
    <x v="0"/>
    <x v="0"/>
    <x v="0"/>
    <x v="0"/>
    <x v="4"/>
    <x v="4"/>
    <x v="4"/>
    <x v="4"/>
    <m/>
    <m/>
    <m/>
    <m/>
    <m/>
    <m/>
  </r>
  <r>
    <m/>
    <x v="1"/>
    <x v="13"/>
    <m/>
    <s v="Elever"/>
    <x v="6"/>
    <x v="0"/>
    <x v="0"/>
    <x v="1"/>
    <x v="1"/>
    <x v="1"/>
    <x v="0"/>
    <x v="1"/>
    <x v="3"/>
    <x v="1"/>
    <x v="0"/>
    <x v="3"/>
    <x v="4"/>
    <x v="4"/>
    <x v="3"/>
    <x v="2"/>
    <x v="3"/>
    <x v="2"/>
    <x v="2"/>
    <x v="1"/>
    <x v="1"/>
    <x v="4"/>
    <x v="2"/>
    <x v="5"/>
    <x v="3"/>
    <x v="4"/>
    <x v="3"/>
    <m/>
    <m/>
    <m/>
    <m/>
    <m/>
    <m/>
  </r>
  <r>
    <m/>
    <x v="1"/>
    <x v="13"/>
    <m/>
    <s v="Elever"/>
    <x v="6"/>
    <x v="1"/>
    <x v="0"/>
    <x v="1"/>
    <x v="1"/>
    <x v="1"/>
    <x v="0"/>
    <x v="1"/>
    <x v="3"/>
    <x v="1"/>
    <x v="0"/>
    <x v="3"/>
    <x v="4"/>
    <x v="4"/>
    <x v="3"/>
    <x v="2"/>
    <x v="1"/>
    <x v="2"/>
    <x v="1"/>
    <x v="1"/>
    <x v="1"/>
    <x v="1"/>
    <x v="1"/>
    <x v="4"/>
    <x v="4"/>
    <x v="4"/>
    <x v="3"/>
    <m/>
    <m/>
    <m/>
    <m/>
    <m/>
    <m/>
  </r>
  <r>
    <m/>
    <x v="1"/>
    <x v="13"/>
    <m/>
    <s v="Elever"/>
    <x v="6"/>
    <x v="1"/>
    <x v="0"/>
    <x v="0"/>
    <x v="1"/>
    <x v="1"/>
    <x v="0"/>
    <x v="1"/>
    <x v="1"/>
    <x v="3"/>
    <x v="0"/>
    <x v="3"/>
    <x v="4"/>
    <x v="4"/>
    <x v="3"/>
    <x v="2"/>
    <x v="1"/>
    <x v="3"/>
    <x v="2"/>
    <x v="1"/>
    <x v="1"/>
    <x v="4"/>
    <x v="2"/>
    <x v="5"/>
    <x v="3"/>
    <x v="4"/>
    <x v="3"/>
    <m/>
    <m/>
    <m/>
    <m/>
    <m/>
    <m/>
  </r>
  <r>
    <m/>
    <x v="1"/>
    <x v="13"/>
    <m/>
    <s v="Elever"/>
    <x v="6"/>
    <x v="0"/>
    <x v="0"/>
    <x v="1"/>
    <x v="1"/>
    <x v="1"/>
    <x v="1"/>
    <x v="1"/>
    <x v="1"/>
    <x v="1"/>
    <x v="0"/>
    <x v="3"/>
    <x v="4"/>
    <x v="4"/>
    <x v="4"/>
    <x v="1"/>
    <x v="3"/>
    <x v="1"/>
    <x v="2"/>
    <x v="1"/>
    <x v="4"/>
    <x v="1"/>
    <x v="1"/>
    <x v="4"/>
    <x v="4"/>
    <x v="4"/>
    <x v="3"/>
    <m/>
    <m/>
    <m/>
    <m/>
    <m/>
    <m/>
  </r>
  <r>
    <m/>
    <x v="1"/>
    <x v="13"/>
    <m/>
    <s v="Elever"/>
    <x v="6"/>
    <x v="1"/>
    <x v="0"/>
    <x v="0"/>
    <x v="1"/>
    <x v="1"/>
    <x v="1"/>
    <x v="1"/>
    <x v="1"/>
    <x v="1"/>
    <x v="0"/>
    <x v="3"/>
    <x v="4"/>
    <x v="5"/>
    <x v="0"/>
    <x v="0"/>
    <x v="0"/>
    <x v="0"/>
    <x v="0"/>
    <x v="0"/>
    <x v="0"/>
    <x v="0"/>
    <x v="0"/>
    <x v="4"/>
    <x v="3"/>
    <x v="4"/>
    <x v="4"/>
    <m/>
    <m/>
    <m/>
    <m/>
    <m/>
    <m/>
  </r>
  <r>
    <m/>
    <x v="1"/>
    <x v="13"/>
    <m/>
    <s v="Elever"/>
    <x v="6"/>
    <x v="1"/>
    <x v="0"/>
    <x v="1"/>
    <x v="1"/>
    <x v="1"/>
    <x v="1"/>
    <x v="1"/>
    <x v="2"/>
    <x v="2"/>
    <x v="0"/>
    <x v="3"/>
    <x v="4"/>
    <x v="5"/>
    <x v="0"/>
    <x v="0"/>
    <x v="0"/>
    <x v="0"/>
    <x v="0"/>
    <x v="0"/>
    <x v="0"/>
    <x v="0"/>
    <x v="0"/>
    <x v="4"/>
    <x v="4"/>
    <x v="4"/>
    <x v="3"/>
    <m/>
    <m/>
    <m/>
    <m/>
    <m/>
    <m/>
  </r>
  <r>
    <m/>
    <x v="1"/>
    <x v="13"/>
    <m/>
    <s v="Elever"/>
    <x v="6"/>
    <x v="1"/>
    <x v="0"/>
    <x v="1"/>
    <x v="1"/>
    <x v="1"/>
    <x v="1"/>
    <x v="1"/>
    <x v="3"/>
    <x v="2"/>
    <x v="0"/>
    <x v="3"/>
    <x v="4"/>
    <x v="5"/>
    <x v="0"/>
    <x v="0"/>
    <x v="0"/>
    <x v="0"/>
    <x v="0"/>
    <x v="0"/>
    <x v="0"/>
    <x v="0"/>
    <x v="0"/>
    <x v="4"/>
    <x v="4"/>
    <x v="4"/>
    <x v="3"/>
    <m/>
    <m/>
    <m/>
    <m/>
    <m/>
    <m/>
  </r>
  <r>
    <m/>
    <x v="1"/>
    <x v="13"/>
    <m/>
    <s v="Elever"/>
    <x v="6"/>
    <x v="1"/>
    <x v="0"/>
    <x v="1"/>
    <x v="1"/>
    <x v="1"/>
    <x v="1"/>
    <x v="1"/>
    <x v="3"/>
    <x v="1"/>
    <x v="0"/>
    <x v="3"/>
    <x v="4"/>
    <x v="4"/>
    <x v="1"/>
    <x v="1"/>
    <x v="3"/>
    <x v="2"/>
    <x v="2"/>
    <x v="1"/>
    <x v="1"/>
    <x v="3"/>
    <x v="2"/>
    <x v="5"/>
    <x v="4"/>
    <x v="4"/>
    <x v="3"/>
    <m/>
    <m/>
    <m/>
    <m/>
    <m/>
    <m/>
  </r>
  <r>
    <m/>
    <x v="1"/>
    <x v="13"/>
    <m/>
    <s v="Elever"/>
    <x v="6"/>
    <x v="0"/>
    <x v="0"/>
    <x v="0"/>
    <x v="1"/>
    <x v="1"/>
    <x v="1"/>
    <x v="1"/>
    <x v="1"/>
    <x v="1"/>
    <x v="0"/>
    <x v="3"/>
    <x v="4"/>
    <x v="4"/>
    <x v="3"/>
    <x v="3"/>
    <x v="3"/>
    <x v="1"/>
    <x v="2"/>
    <x v="1"/>
    <x v="1"/>
    <x v="1"/>
    <x v="2"/>
    <x v="6"/>
    <x v="4"/>
    <x v="4"/>
    <x v="4"/>
    <m/>
    <m/>
    <m/>
    <m/>
    <m/>
    <m/>
  </r>
  <r>
    <m/>
    <x v="1"/>
    <x v="13"/>
    <m/>
    <s v="Elever"/>
    <x v="6"/>
    <x v="1"/>
    <x v="0"/>
    <x v="1"/>
    <x v="1"/>
    <x v="1"/>
    <x v="1"/>
    <x v="1"/>
    <x v="3"/>
    <x v="2"/>
    <x v="0"/>
    <x v="3"/>
    <x v="4"/>
    <x v="4"/>
    <x v="1"/>
    <x v="3"/>
    <x v="1"/>
    <x v="3"/>
    <x v="2"/>
    <x v="1"/>
    <x v="3"/>
    <x v="3"/>
    <x v="1"/>
    <x v="6"/>
    <x v="4"/>
    <x v="4"/>
    <x v="4"/>
    <m/>
    <m/>
    <m/>
    <m/>
    <m/>
    <m/>
  </r>
  <r>
    <m/>
    <x v="1"/>
    <x v="13"/>
    <m/>
    <s v="Elever"/>
    <x v="6"/>
    <x v="0"/>
    <x v="0"/>
    <x v="1"/>
    <x v="1"/>
    <x v="2"/>
    <x v="2"/>
    <x v="1"/>
    <x v="3"/>
    <x v="1"/>
    <x v="0"/>
    <x v="3"/>
    <x v="4"/>
    <x v="5"/>
    <x v="0"/>
    <x v="0"/>
    <x v="0"/>
    <x v="0"/>
    <x v="0"/>
    <x v="0"/>
    <x v="0"/>
    <x v="0"/>
    <x v="0"/>
    <x v="5"/>
    <x v="3"/>
    <x v="4"/>
    <x v="3"/>
    <m/>
    <m/>
    <m/>
    <m/>
    <m/>
    <m/>
  </r>
  <r>
    <m/>
    <x v="1"/>
    <x v="13"/>
    <m/>
    <s v="Elever"/>
    <x v="6"/>
    <x v="0"/>
    <x v="0"/>
    <x v="1"/>
    <x v="1"/>
    <x v="1"/>
    <x v="2"/>
    <x v="1"/>
    <x v="1"/>
    <x v="1"/>
    <x v="0"/>
    <x v="3"/>
    <x v="4"/>
    <x v="4"/>
    <x v="3"/>
    <x v="2"/>
    <x v="3"/>
    <x v="3"/>
    <x v="2"/>
    <x v="1"/>
    <x v="1"/>
    <x v="1"/>
    <x v="2"/>
    <x v="4"/>
    <x v="3"/>
    <x v="4"/>
    <x v="4"/>
    <m/>
    <m/>
    <m/>
    <m/>
    <m/>
    <m/>
  </r>
  <r>
    <m/>
    <x v="1"/>
    <x v="13"/>
    <m/>
    <s v="Elever"/>
    <x v="6"/>
    <x v="0"/>
    <x v="1"/>
    <x v="1"/>
    <x v="1"/>
    <x v="1"/>
    <x v="0"/>
    <x v="1"/>
    <x v="1"/>
    <x v="1"/>
    <x v="0"/>
    <x v="3"/>
    <x v="4"/>
    <x v="4"/>
    <x v="4"/>
    <x v="2"/>
    <x v="3"/>
    <x v="1"/>
    <x v="2"/>
    <x v="1"/>
    <x v="1"/>
    <x v="1"/>
    <x v="2"/>
    <x v="6"/>
    <x v="4"/>
    <x v="4"/>
    <x v="4"/>
    <m/>
    <m/>
    <m/>
    <m/>
    <m/>
    <m/>
  </r>
  <r>
    <m/>
    <x v="1"/>
    <x v="13"/>
    <m/>
    <s v="Elever"/>
    <x v="6"/>
    <x v="0"/>
    <x v="1"/>
    <x v="1"/>
    <x v="1"/>
    <x v="1"/>
    <x v="0"/>
    <x v="0"/>
    <x v="1"/>
    <x v="2"/>
    <x v="0"/>
    <x v="3"/>
    <x v="4"/>
    <x v="5"/>
    <x v="0"/>
    <x v="0"/>
    <x v="0"/>
    <x v="0"/>
    <x v="0"/>
    <x v="0"/>
    <x v="0"/>
    <x v="0"/>
    <x v="0"/>
    <x v="5"/>
    <x v="3"/>
    <x v="4"/>
    <x v="3"/>
    <m/>
    <m/>
    <m/>
    <m/>
    <m/>
    <m/>
  </r>
  <r>
    <m/>
    <x v="1"/>
    <x v="13"/>
    <m/>
    <s v="Elever"/>
    <x v="6"/>
    <x v="1"/>
    <x v="0"/>
    <x v="0"/>
    <x v="1"/>
    <x v="1"/>
    <x v="2"/>
    <x v="1"/>
    <x v="1"/>
    <x v="2"/>
    <x v="0"/>
    <x v="3"/>
    <x v="4"/>
    <x v="4"/>
    <x v="1"/>
    <x v="2"/>
    <x v="1"/>
    <x v="3"/>
    <x v="2"/>
    <x v="1"/>
    <x v="3"/>
    <x v="3"/>
    <x v="2"/>
    <x v="5"/>
    <x v="3"/>
    <x v="4"/>
    <x v="3"/>
    <m/>
    <m/>
    <m/>
    <m/>
    <m/>
    <m/>
  </r>
  <r>
    <m/>
    <x v="1"/>
    <x v="13"/>
    <m/>
    <s v="Elever"/>
    <x v="6"/>
    <x v="1"/>
    <x v="0"/>
    <x v="1"/>
    <x v="1"/>
    <x v="1"/>
    <x v="2"/>
    <x v="1"/>
    <x v="1"/>
    <x v="1"/>
    <x v="0"/>
    <x v="3"/>
    <x v="4"/>
    <x v="5"/>
    <x v="0"/>
    <x v="0"/>
    <x v="0"/>
    <x v="0"/>
    <x v="0"/>
    <x v="0"/>
    <x v="0"/>
    <x v="0"/>
    <x v="0"/>
    <x v="4"/>
    <x v="4"/>
    <x v="4"/>
    <x v="3"/>
    <m/>
    <m/>
    <m/>
    <m/>
    <m/>
    <m/>
  </r>
  <r>
    <m/>
    <x v="1"/>
    <x v="13"/>
    <m/>
    <s v="Elever"/>
    <x v="6"/>
    <x v="1"/>
    <x v="0"/>
    <x v="1"/>
    <x v="1"/>
    <x v="0"/>
    <x v="0"/>
    <x v="1"/>
    <x v="3"/>
    <x v="2"/>
    <x v="0"/>
    <x v="3"/>
    <x v="4"/>
    <x v="4"/>
    <x v="3"/>
    <x v="2"/>
    <x v="1"/>
    <x v="2"/>
    <x v="2"/>
    <x v="2"/>
    <x v="1"/>
    <x v="1"/>
    <x v="2"/>
    <x v="6"/>
    <x v="4"/>
    <x v="4"/>
    <x v="3"/>
    <m/>
    <m/>
    <m/>
    <m/>
    <m/>
    <m/>
  </r>
  <r>
    <m/>
    <x v="1"/>
    <x v="13"/>
    <m/>
    <s v="Elever"/>
    <x v="6"/>
    <x v="1"/>
    <x v="0"/>
    <x v="1"/>
    <x v="1"/>
    <x v="1"/>
    <x v="2"/>
    <x v="1"/>
    <x v="3"/>
    <x v="1"/>
    <x v="0"/>
    <x v="3"/>
    <x v="4"/>
    <x v="4"/>
    <x v="1"/>
    <x v="1"/>
    <x v="3"/>
    <x v="2"/>
    <x v="2"/>
    <x v="1"/>
    <x v="3"/>
    <x v="1"/>
    <x v="2"/>
    <x v="5"/>
    <x v="3"/>
    <x v="4"/>
    <x v="3"/>
    <m/>
    <m/>
    <m/>
    <m/>
    <m/>
    <m/>
  </r>
  <r>
    <m/>
    <x v="1"/>
    <x v="13"/>
    <m/>
    <s v="Elever"/>
    <x v="6"/>
    <x v="0"/>
    <x v="0"/>
    <x v="1"/>
    <x v="1"/>
    <x v="1"/>
    <x v="0"/>
    <x v="1"/>
    <x v="1"/>
    <x v="1"/>
    <x v="0"/>
    <x v="3"/>
    <x v="4"/>
    <x v="5"/>
    <x v="0"/>
    <x v="0"/>
    <x v="0"/>
    <x v="0"/>
    <x v="0"/>
    <x v="0"/>
    <x v="0"/>
    <x v="0"/>
    <x v="0"/>
    <x v="6"/>
    <x v="4"/>
    <x v="4"/>
    <x v="3"/>
    <m/>
    <m/>
    <m/>
    <m/>
    <m/>
    <m/>
  </r>
  <r>
    <m/>
    <x v="1"/>
    <x v="13"/>
    <m/>
    <s v="Elever"/>
    <x v="6"/>
    <x v="1"/>
    <x v="0"/>
    <x v="0"/>
    <x v="1"/>
    <x v="1"/>
    <x v="1"/>
    <x v="1"/>
    <x v="1"/>
    <x v="2"/>
    <x v="0"/>
    <x v="3"/>
    <x v="4"/>
    <x v="4"/>
    <x v="1"/>
    <x v="3"/>
    <x v="1"/>
    <x v="2"/>
    <x v="2"/>
    <x v="1"/>
    <x v="1"/>
    <x v="3"/>
    <x v="2"/>
    <x v="6"/>
    <x v="4"/>
    <x v="4"/>
    <x v="3"/>
    <m/>
    <m/>
    <m/>
    <m/>
    <m/>
    <m/>
  </r>
  <r>
    <m/>
    <x v="1"/>
    <x v="13"/>
    <m/>
    <s v="Elever"/>
    <x v="6"/>
    <x v="0"/>
    <x v="0"/>
    <x v="1"/>
    <x v="0"/>
    <x v="1"/>
    <x v="1"/>
    <x v="1"/>
    <x v="1"/>
    <x v="2"/>
    <x v="0"/>
    <x v="2"/>
    <x v="4"/>
    <x v="4"/>
    <x v="3"/>
    <x v="2"/>
    <x v="3"/>
    <x v="1"/>
    <x v="2"/>
    <x v="2"/>
    <x v="1"/>
    <x v="3"/>
    <x v="2"/>
    <x v="6"/>
    <x v="4"/>
    <x v="4"/>
    <x v="3"/>
    <m/>
    <m/>
    <m/>
    <m/>
    <m/>
    <m/>
  </r>
  <r>
    <m/>
    <x v="1"/>
    <x v="13"/>
    <m/>
    <s v="Elever"/>
    <x v="6"/>
    <x v="0"/>
    <x v="0"/>
    <x v="1"/>
    <x v="1"/>
    <x v="0"/>
    <x v="0"/>
    <x v="1"/>
    <x v="1"/>
    <x v="3"/>
    <x v="0"/>
    <x v="3"/>
    <x v="4"/>
    <x v="4"/>
    <x v="3"/>
    <x v="2"/>
    <x v="3"/>
    <x v="2"/>
    <x v="2"/>
    <x v="4"/>
    <x v="1"/>
    <x v="1"/>
    <x v="2"/>
    <x v="4"/>
    <x v="3"/>
    <x v="4"/>
    <x v="3"/>
    <m/>
    <m/>
    <m/>
    <m/>
    <m/>
    <m/>
  </r>
  <r>
    <m/>
    <x v="1"/>
    <x v="13"/>
    <m/>
    <s v="Elever"/>
    <x v="6"/>
    <x v="0"/>
    <x v="0"/>
    <x v="1"/>
    <x v="1"/>
    <x v="2"/>
    <x v="1"/>
    <x v="1"/>
    <x v="1"/>
    <x v="2"/>
    <x v="0"/>
    <x v="3"/>
    <x v="4"/>
    <x v="4"/>
    <x v="1"/>
    <x v="2"/>
    <x v="3"/>
    <x v="1"/>
    <x v="2"/>
    <x v="2"/>
    <x v="3"/>
    <x v="1"/>
    <x v="2"/>
    <x v="4"/>
    <x v="4"/>
    <x v="4"/>
    <x v="3"/>
    <m/>
    <m/>
    <m/>
    <m/>
    <m/>
    <m/>
  </r>
  <r>
    <m/>
    <x v="1"/>
    <x v="13"/>
    <m/>
    <s v="Elever"/>
    <x v="6"/>
    <x v="1"/>
    <x v="0"/>
    <x v="1"/>
    <x v="1"/>
    <x v="1"/>
    <x v="0"/>
    <x v="1"/>
    <x v="3"/>
    <x v="1"/>
    <x v="0"/>
    <x v="3"/>
    <x v="4"/>
    <x v="5"/>
    <x v="0"/>
    <x v="0"/>
    <x v="0"/>
    <x v="0"/>
    <x v="0"/>
    <x v="0"/>
    <x v="0"/>
    <x v="0"/>
    <x v="0"/>
    <x v="6"/>
    <x v="3"/>
    <x v="4"/>
    <x v="3"/>
    <m/>
    <m/>
    <m/>
    <m/>
    <m/>
    <m/>
  </r>
  <r>
    <m/>
    <x v="1"/>
    <x v="13"/>
    <m/>
    <s v="Elever"/>
    <x v="6"/>
    <x v="0"/>
    <x v="0"/>
    <x v="0"/>
    <x v="1"/>
    <x v="1"/>
    <x v="2"/>
    <x v="0"/>
    <x v="3"/>
    <x v="1"/>
    <x v="3"/>
    <x v="3"/>
    <x v="4"/>
    <x v="5"/>
    <x v="0"/>
    <x v="0"/>
    <x v="0"/>
    <x v="0"/>
    <x v="0"/>
    <x v="0"/>
    <x v="0"/>
    <x v="0"/>
    <x v="0"/>
    <x v="4"/>
    <x v="4"/>
    <x v="5"/>
    <x v="3"/>
    <m/>
    <m/>
    <m/>
    <m/>
    <m/>
    <m/>
  </r>
  <r>
    <m/>
    <x v="1"/>
    <x v="13"/>
    <m/>
    <s v="Elever"/>
    <x v="6"/>
    <x v="0"/>
    <x v="0"/>
    <x v="0"/>
    <x v="1"/>
    <x v="1"/>
    <x v="1"/>
    <x v="1"/>
    <x v="1"/>
    <x v="1"/>
    <x v="0"/>
    <x v="3"/>
    <x v="4"/>
    <x v="4"/>
    <x v="1"/>
    <x v="3"/>
    <x v="3"/>
    <x v="2"/>
    <x v="2"/>
    <x v="1"/>
    <x v="3"/>
    <x v="3"/>
    <x v="2"/>
    <x v="5"/>
    <x v="4"/>
    <x v="4"/>
    <x v="3"/>
    <m/>
    <m/>
    <m/>
    <m/>
    <m/>
    <m/>
  </r>
  <r>
    <m/>
    <x v="1"/>
    <x v="13"/>
    <m/>
    <s v="Elever"/>
    <x v="6"/>
    <x v="0"/>
    <x v="0"/>
    <x v="1"/>
    <x v="1"/>
    <x v="1"/>
    <x v="2"/>
    <x v="1"/>
    <x v="3"/>
    <x v="2"/>
    <x v="0"/>
    <x v="3"/>
    <x v="4"/>
    <x v="4"/>
    <x v="4"/>
    <x v="1"/>
    <x v="3"/>
    <x v="3"/>
    <x v="2"/>
    <x v="1"/>
    <x v="1"/>
    <x v="3"/>
    <x v="2"/>
    <x v="5"/>
    <x v="3"/>
    <x v="4"/>
    <x v="4"/>
    <m/>
    <m/>
    <m/>
    <m/>
    <m/>
    <m/>
  </r>
  <r>
    <m/>
    <x v="1"/>
    <x v="13"/>
    <m/>
    <s v="Elever"/>
    <x v="6"/>
    <x v="1"/>
    <x v="0"/>
    <x v="0"/>
    <x v="1"/>
    <x v="0"/>
    <x v="0"/>
    <x v="1"/>
    <x v="1"/>
    <x v="1"/>
    <x v="2"/>
    <x v="3"/>
    <x v="4"/>
    <x v="4"/>
    <x v="4"/>
    <x v="3"/>
    <x v="3"/>
    <x v="2"/>
    <x v="2"/>
    <x v="4"/>
    <x v="1"/>
    <x v="4"/>
    <x v="2"/>
    <x v="4"/>
    <x v="3"/>
    <x v="4"/>
    <x v="3"/>
    <m/>
    <m/>
    <m/>
    <m/>
    <m/>
    <m/>
  </r>
  <r>
    <m/>
    <x v="1"/>
    <x v="13"/>
    <m/>
    <s v="Elever"/>
    <x v="6"/>
    <x v="0"/>
    <x v="0"/>
    <x v="0"/>
    <x v="1"/>
    <x v="1"/>
    <x v="1"/>
    <x v="1"/>
    <x v="1"/>
    <x v="2"/>
    <x v="0"/>
    <x v="3"/>
    <x v="4"/>
    <x v="4"/>
    <x v="3"/>
    <x v="3"/>
    <x v="3"/>
    <x v="1"/>
    <x v="2"/>
    <x v="1"/>
    <x v="3"/>
    <x v="1"/>
    <x v="2"/>
    <x v="6"/>
    <x v="4"/>
    <x v="4"/>
    <x v="3"/>
    <m/>
    <m/>
    <m/>
    <m/>
    <m/>
    <m/>
  </r>
  <r>
    <m/>
    <x v="1"/>
    <x v="13"/>
    <m/>
    <s v="Elever"/>
    <x v="6"/>
    <x v="0"/>
    <x v="1"/>
    <x v="1"/>
    <x v="1"/>
    <x v="2"/>
    <x v="2"/>
    <x v="1"/>
    <x v="1"/>
    <x v="2"/>
    <x v="0"/>
    <x v="3"/>
    <x v="4"/>
    <x v="4"/>
    <x v="1"/>
    <x v="3"/>
    <x v="3"/>
    <x v="3"/>
    <x v="2"/>
    <x v="2"/>
    <x v="1"/>
    <x v="4"/>
    <x v="2"/>
    <x v="4"/>
    <x v="3"/>
    <x v="4"/>
    <x v="4"/>
    <m/>
    <m/>
    <m/>
    <m/>
    <m/>
    <m/>
  </r>
  <r>
    <m/>
    <x v="1"/>
    <x v="13"/>
    <m/>
    <s v="Elever"/>
    <x v="6"/>
    <x v="0"/>
    <x v="0"/>
    <x v="1"/>
    <x v="1"/>
    <x v="2"/>
    <x v="2"/>
    <x v="1"/>
    <x v="1"/>
    <x v="1"/>
    <x v="0"/>
    <x v="3"/>
    <x v="4"/>
    <x v="4"/>
    <x v="3"/>
    <x v="1"/>
    <x v="3"/>
    <x v="3"/>
    <x v="2"/>
    <x v="2"/>
    <x v="1"/>
    <x v="3"/>
    <x v="2"/>
    <x v="6"/>
    <x v="4"/>
    <x v="4"/>
    <x v="3"/>
    <m/>
    <m/>
    <m/>
    <m/>
    <m/>
    <m/>
  </r>
  <r>
    <m/>
    <x v="1"/>
    <x v="12"/>
    <m/>
    <s v="Elever"/>
    <x v="6"/>
    <x v="0"/>
    <x v="0"/>
    <x v="1"/>
    <x v="0"/>
    <x v="1"/>
    <x v="1"/>
    <x v="0"/>
    <x v="1"/>
    <x v="1"/>
    <x v="0"/>
    <x v="3"/>
    <x v="4"/>
    <x v="4"/>
    <x v="1"/>
    <x v="2"/>
    <x v="3"/>
    <x v="1"/>
    <x v="1"/>
    <x v="1"/>
    <x v="3"/>
    <x v="3"/>
    <x v="2"/>
    <x v="6"/>
    <x v="3"/>
    <x v="4"/>
    <x v="3"/>
    <m/>
    <m/>
    <m/>
    <m/>
    <m/>
    <m/>
  </r>
  <r>
    <m/>
    <x v="1"/>
    <x v="12"/>
    <m/>
    <s v="Elever"/>
    <x v="6"/>
    <x v="1"/>
    <x v="0"/>
    <x v="0"/>
    <x v="1"/>
    <x v="1"/>
    <x v="0"/>
    <x v="1"/>
    <x v="1"/>
    <x v="1"/>
    <x v="0"/>
    <x v="3"/>
    <x v="4"/>
    <x v="4"/>
    <x v="3"/>
    <x v="2"/>
    <x v="3"/>
    <x v="1"/>
    <x v="2"/>
    <x v="1"/>
    <x v="1"/>
    <x v="4"/>
    <x v="2"/>
    <x v="4"/>
    <x v="3"/>
    <x v="4"/>
    <x v="3"/>
    <m/>
    <m/>
    <m/>
    <m/>
    <m/>
    <m/>
  </r>
  <r>
    <m/>
    <x v="1"/>
    <x v="12"/>
    <m/>
    <s v="Elever"/>
    <x v="6"/>
    <x v="0"/>
    <x v="0"/>
    <x v="1"/>
    <x v="1"/>
    <x v="1"/>
    <x v="1"/>
    <x v="1"/>
    <x v="1"/>
    <x v="1"/>
    <x v="0"/>
    <x v="3"/>
    <x v="4"/>
    <x v="4"/>
    <x v="3"/>
    <x v="3"/>
    <x v="3"/>
    <x v="1"/>
    <x v="2"/>
    <x v="1"/>
    <x v="1"/>
    <x v="1"/>
    <x v="2"/>
    <x v="5"/>
    <x v="4"/>
    <x v="4"/>
    <x v="3"/>
    <m/>
    <m/>
    <m/>
    <m/>
    <m/>
    <m/>
  </r>
  <r>
    <m/>
    <x v="1"/>
    <x v="12"/>
    <m/>
    <s v="Elever"/>
    <x v="6"/>
    <x v="1"/>
    <x v="0"/>
    <x v="0"/>
    <x v="1"/>
    <x v="1"/>
    <x v="1"/>
    <x v="1"/>
    <x v="1"/>
    <x v="2"/>
    <x v="0"/>
    <x v="3"/>
    <x v="4"/>
    <x v="4"/>
    <x v="3"/>
    <x v="2"/>
    <x v="3"/>
    <x v="1"/>
    <x v="2"/>
    <x v="1"/>
    <x v="1"/>
    <x v="3"/>
    <x v="2"/>
    <x v="5"/>
    <x v="3"/>
    <x v="4"/>
    <x v="3"/>
    <m/>
    <m/>
    <m/>
    <m/>
    <m/>
    <m/>
  </r>
  <r>
    <m/>
    <x v="1"/>
    <x v="12"/>
    <m/>
    <s v="Elever"/>
    <x v="6"/>
    <x v="0"/>
    <x v="1"/>
    <x v="1"/>
    <x v="1"/>
    <x v="1"/>
    <x v="0"/>
    <x v="0"/>
    <x v="1"/>
    <x v="1"/>
    <x v="0"/>
    <x v="3"/>
    <x v="4"/>
    <x v="4"/>
    <x v="1"/>
    <x v="1"/>
    <x v="3"/>
    <x v="3"/>
    <x v="2"/>
    <x v="1"/>
    <x v="1"/>
    <x v="1"/>
    <x v="2"/>
    <x v="6"/>
    <x v="4"/>
    <x v="4"/>
    <x v="4"/>
    <m/>
    <m/>
    <m/>
    <m/>
    <m/>
    <m/>
  </r>
  <r>
    <m/>
    <x v="1"/>
    <x v="12"/>
    <m/>
    <s v="Elever"/>
    <x v="6"/>
    <x v="1"/>
    <x v="0"/>
    <x v="1"/>
    <x v="1"/>
    <x v="1"/>
    <x v="1"/>
    <x v="1"/>
    <x v="3"/>
    <x v="2"/>
    <x v="0"/>
    <x v="3"/>
    <x v="4"/>
    <x v="4"/>
    <x v="3"/>
    <x v="2"/>
    <x v="3"/>
    <x v="1"/>
    <x v="2"/>
    <x v="1"/>
    <x v="1"/>
    <x v="3"/>
    <x v="2"/>
    <x v="4"/>
    <x v="4"/>
    <x v="5"/>
    <x v="3"/>
    <m/>
    <m/>
    <m/>
    <m/>
    <m/>
    <m/>
  </r>
  <r>
    <m/>
    <x v="1"/>
    <x v="12"/>
    <m/>
    <s v="Elever"/>
    <x v="6"/>
    <x v="1"/>
    <x v="0"/>
    <x v="0"/>
    <x v="1"/>
    <x v="1"/>
    <x v="1"/>
    <x v="1"/>
    <x v="1"/>
    <x v="2"/>
    <x v="0"/>
    <x v="3"/>
    <x v="4"/>
    <x v="4"/>
    <x v="1"/>
    <x v="2"/>
    <x v="3"/>
    <x v="1"/>
    <x v="2"/>
    <x v="1"/>
    <x v="1"/>
    <x v="3"/>
    <x v="1"/>
    <x v="6"/>
    <x v="4"/>
    <x v="4"/>
    <x v="3"/>
    <m/>
    <m/>
    <m/>
    <m/>
    <m/>
    <m/>
  </r>
  <r>
    <m/>
    <x v="1"/>
    <x v="12"/>
    <m/>
    <s v="Elever"/>
    <x v="6"/>
    <x v="0"/>
    <x v="0"/>
    <x v="1"/>
    <x v="1"/>
    <x v="1"/>
    <x v="2"/>
    <x v="1"/>
    <x v="1"/>
    <x v="2"/>
    <x v="0"/>
    <x v="3"/>
    <x v="4"/>
    <x v="4"/>
    <x v="3"/>
    <x v="2"/>
    <x v="3"/>
    <x v="3"/>
    <x v="2"/>
    <x v="1"/>
    <x v="1"/>
    <x v="4"/>
    <x v="2"/>
    <x v="6"/>
    <x v="4"/>
    <x v="6"/>
    <x v="3"/>
    <m/>
    <m/>
    <m/>
    <m/>
    <m/>
    <m/>
  </r>
  <r>
    <m/>
    <x v="1"/>
    <x v="12"/>
    <m/>
    <s v="Elever"/>
    <x v="6"/>
    <x v="1"/>
    <x v="0"/>
    <x v="1"/>
    <x v="1"/>
    <x v="1"/>
    <x v="0"/>
    <x v="0"/>
    <x v="3"/>
    <x v="1"/>
    <x v="0"/>
    <x v="3"/>
    <x v="4"/>
    <x v="4"/>
    <x v="3"/>
    <x v="3"/>
    <x v="1"/>
    <x v="2"/>
    <x v="2"/>
    <x v="1"/>
    <x v="1"/>
    <x v="1"/>
    <x v="2"/>
    <x v="5"/>
    <x v="3"/>
    <x v="4"/>
    <x v="3"/>
    <m/>
    <m/>
    <m/>
    <m/>
    <m/>
    <m/>
  </r>
  <r>
    <m/>
    <x v="1"/>
    <x v="12"/>
    <m/>
    <s v="Elever"/>
    <x v="6"/>
    <x v="1"/>
    <x v="0"/>
    <x v="0"/>
    <x v="1"/>
    <x v="1"/>
    <x v="0"/>
    <x v="1"/>
    <x v="3"/>
    <x v="1"/>
    <x v="0"/>
    <x v="3"/>
    <x v="4"/>
    <x v="4"/>
    <x v="3"/>
    <x v="2"/>
    <x v="1"/>
    <x v="2"/>
    <x v="2"/>
    <x v="1"/>
    <x v="3"/>
    <x v="1"/>
    <x v="2"/>
    <x v="5"/>
    <x v="3"/>
    <x v="4"/>
    <x v="3"/>
    <m/>
    <m/>
    <m/>
    <m/>
    <m/>
    <m/>
  </r>
  <r>
    <m/>
    <x v="1"/>
    <x v="12"/>
    <m/>
    <s v="Elever"/>
    <x v="6"/>
    <x v="1"/>
    <x v="0"/>
    <x v="1"/>
    <x v="1"/>
    <x v="2"/>
    <x v="1"/>
    <x v="1"/>
    <x v="1"/>
    <x v="2"/>
    <x v="0"/>
    <x v="3"/>
    <x v="4"/>
    <x v="4"/>
    <x v="3"/>
    <x v="2"/>
    <x v="3"/>
    <x v="2"/>
    <x v="1"/>
    <x v="2"/>
    <x v="1"/>
    <x v="4"/>
    <x v="2"/>
    <x v="5"/>
    <x v="3"/>
    <x v="5"/>
    <x v="3"/>
    <m/>
    <m/>
    <m/>
    <m/>
    <m/>
    <m/>
  </r>
  <r>
    <m/>
    <x v="1"/>
    <x v="12"/>
    <m/>
    <s v="Elever"/>
    <x v="6"/>
    <x v="0"/>
    <x v="0"/>
    <x v="1"/>
    <x v="1"/>
    <x v="2"/>
    <x v="1"/>
    <x v="1"/>
    <x v="1"/>
    <x v="2"/>
    <x v="0"/>
    <x v="3"/>
    <x v="4"/>
    <x v="4"/>
    <x v="3"/>
    <x v="3"/>
    <x v="3"/>
    <x v="1"/>
    <x v="2"/>
    <x v="1"/>
    <x v="1"/>
    <x v="3"/>
    <x v="1"/>
    <x v="4"/>
    <x v="4"/>
    <x v="5"/>
    <x v="3"/>
    <m/>
    <m/>
    <m/>
    <m/>
    <m/>
    <m/>
  </r>
  <r>
    <m/>
    <x v="1"/>
    <x v="12"/>
    <m/>
    <s v="Elever"/>
    <x v="6"/>
    <x v="1"/>
    <x v="0"/>
    <x v="1"/>
    <x v="1"/>
    <x v="1"/>
    <x v="0"/>
    <x v="1"/>
    <x v="1"/>
    <x v="1"/>
    <x v="0"/>
    <x v="3"/>
    <x v="4"/>
    <x v="4"/>
    <x v="3"/>
    <x v="2"/>
    <x v="3"/>
    <x v="2"/>
    <x v="2"/>
    <x v="1"/>
    <x v="1"/>
    <x v="1"/>
    <x v="2"/>
    <x v="6"/>
    <x v="4"/>
    <x v="5"/>
    <x v="4"/>
    <m/>
    <m/>
    <m/>
    <m/>
    <m/>
    <m/>
  </r>
  <r>
    <m/>
    <x v="1"/>
    <x v="12"/>
    <m/>
    <s v="Elever"/>
    <x v="6"/>
    <x v="1"/>
    <x v="0"/>
    <x v="0"/>
    <x v="1"/>
    <x v="2"/>
    <x v="2"/>
    <x v="1"/>
    <x v="1"/>
    <x v="1"/>
    <x v="0"/>
    <x v="3"/>
    <x v="4"/>
    <x v="5"/>
    <x v="0"/>
    <x v="0"/>
    <x v="0"/>
    <x v="0"/>
    <x v="0"/>
    <x v="0"/>
    <x v="0"/>
    <x v="0"/>
    <x v="0"/>
    <x v="6"/>
    <x v="3"/>
    <x v="4"/>
    <x v="3"/>
    <m/>
    <m/>
    <m/>
    <m/>
    <m/>
    <m/>
  </r>
  <r>
    <m/>
    <x v="1"/>
    <x v="12"/>
    <m/>
    <s v="Elever"/>
    <x v="6"/>
    <x v="1"/>
    <x v="0"/>
    <x v="0"/>
    <x v="1"/>
    <x v="1"/>
    <x v="1"/>
    <x v="1"/>
    <x v="3"/>
    <x v="2"/>
    <x v="0"/>
    <x v="3"/>
    <x v="4"/>
    <x v="4"/>
    <x v="3"/>
    <x v="2"/>
    <x v="3"/>
    <x v="1"/>
    <x v="2"/>
    <x v="1"/>
    <x v="1"/>
    <x v="3"/>
    <x v="1"/>
    <x v="4"/>
    <x v="4"/>
    <x v="4"/>
    <x v="3"/>
    <m/>
    <m/>
    <m/>
    <m/>
    <m/>
    <m/>
  </r>
  <r>
    <m/>
    <x v="1"/>
    <x v="12"/>
    <m/>
    <s v="Elever"/>
    <x v="6"/>
    <x v="1"/>
    <x v="0"/>
    <x v="1"/>
    <x v="1"/>
    <x v="1"/>
    <x v="1"/>
    <x v="2"/>
    <x v="3"/>
    <x v="1"/>
    <x v="0"/>
    <x v="3"/>
    <x v="4"/>
    <x v="4"/>
    <x v="3"/>
    <x v="3"/>
    <x v="3"/>
    <x v="3"/>
    <x v="1"/>
    <x v="1"/>
    <x v="1"/>
    <x v="4"/>
    <x v="1"/>
    <x v="6"/>
    <x v="3"/>
    <x v="4"/>
    <x v="3"/>
    <m/>
    <m/>
    <m/>
    <m/>
    <m/>
    <m/>
  </r>
  <r>
    <m/>
    <x v="1"/>
    <x v="12"/>
    <m/>
    <s v="Elever"/>
    <x v="6"/>
    <x v="0"/>
    <x v="0"/>
    <x v="1"/>
    <x v="1"/>
    <x v="0"/>
    <x v="1"/>
    <x v="1"/>
    <x v="1"/>
    <x v="1"/>
    <x v="0"/>
    <x v="3"/>
    <x v="4"/>
    <x v="4"/>
    <x v="3"/>
    <x v="2"/>
    <x v="3"/>
    <x v="1"/>
    <x v="2"/>
    <x v="1"/>
    <x v="1"/>
    <x v="1"/>
    <x v="2"/>
    <x v="6"/>
    <x v="4"/>
    <x v="4"/>
    <x v="3"/>
    <m/>
    <m/>
    <m/>
    <m/>
    <m/>
    <m/>
  </r>
  <r>
    <m/>
    <x v="1"/>
    <x v="12"/>
    <m/>
    <s v="Elever"/>
    <x v="6"/>
    <x v="1"/>
    <x v="0"/>
    <x v="1"/>
    <x v="1"/>
    <x v="1"/>
    <x v="1"/>
    <x v="1"/>
    <x v="3"/>
    <x v="1"/>
    <x v="0"/>
    <x v="3"/>
    <x v="4"/>
    <x v="4"/>
    <x v="3"/>
    <x v="2"/>
    <x v="3"/>
    <x v="1"/>
    <x v="2"/>
    <x v="1"/>
    <x v="1"/>
    <x v="4"/>
    <x v="2"/>
    <x v="4"/>
    <x v="3"/>
    <x v="4"/>
    <x v="3"/>
    <m/>
    <m/>
    <m/>
    <m/>
    <m/>
    <m/>
  </r>
  <r>
    <m/>
    <x v="1"/>
    <x v="12"/>
    <m/>
    <s v="Elever"/>
    <x v="6"/>
    <x v="1"/>
    <x v="1"/>
    <x v="1"/>
    <x v="1"/>
    <x v="1"/>
    <x v="1"/>
    <x v="1"/>
    <x v="3"/>
    <x v="2"/>
    <x v="0"/>
    <x v="3"/>
    <x v="4"/>
    <x v="4"/>
    <x v="1"/>
    <x v="2"/>
    <x v="3"/>
    <x v="1"/>
    <x v="2"/>
    <x v="1"/>
    <x v="1"/>
    <x v="1"/>
    <x v="2"/>
    <x v="6"/>
    <x v="3"/>
    <x v="4"/>
    <x v="3"/>
    <m/>
    <m/>
    <m/>
    <m/>
    <m/>
    <m/>
  </r>
  <r>
    <m/>
    <x v="1"/>
    <x v="12"/>
    <m/>
    <s v="Elever"/>
    <x v="6"/>
    <x v="0"/>
    <x v="0"/>
    <x v="1"/>
    <x v="1"/>
    <x v="1"/>
    <x v="1"/>
    <x v="1"/>
    <x v="1"/>
    <x v="2"/>
    <x v="0"/>
    <x v="3"/>
    <x v="4"/>
    <x v="4"/>
    <x v="3"/>
    <x v="2"/>
    <x v="3"/>
    <x v="2"/>
    <x v="2"/>
    <x v="1"/>
    <x v="1"/>
    <x v="3"/>
    <x v="2"/>
    <x v="6"/>
    <x v="3"/>
    <x v="4"/>
    <x v="3"/>
    <m/>
    <m/>
    <m/>
    <m/>
    <m/>
    <m/>
  </r>
  <r>
    <m/>
    <x v="1"/>
    <x v="11"/>
    <m/>
    <s v="Elever"/>
    <x v="6"/>
    <x v="0"/>
    <x v="0"/>
    <x v="1"/>
    <x v="1"/>
    <x v="1"/>
    <x v="1"/>
    <x v="1"/>
    <x v="1"/>
    <x v="1"/>
    <x v="0"/>
    <x v="3"/>
    <x v="4"/>
    <x v="4"/>
    <x v="3"/>
    <x v="2"/>
    <x v="3"/>
    <x v="1"/>
    <x v="2"/>
    <x v="1"/>
    <x v="1"/>
    <x v="3"/>
    <x v="2"/>
    <x v="6"/>
    <x v="4"/>
    <x v="4"/>
    <x v="3"/>
    <m/>
    <m/>
    <m/>
    <m/>
    <m/>
    <m/>
  </r>
  <r>
    <m/>
    <x v="1"/>
    <x v="11"/>
    <m/>
    <s v="Elever"/>
    <x v="6"/>
    <x v="1"/>
    <x v="0"/>
    <x v="1"/>
    <x v="1"/>
    <x v="1"/>
    <x v="1"/>
    <x v="1"/>
    <x v="1"/>
    <x v="1"/>
    <x v="0"/>
    <x v="3"/>
    <x v="4"/>
    <x v="4"/>
    <x v="3"/>
    <x v="2"/>
    <x v="3"/>
    <x v="1"/>
    <x v="2"/>
    <x v="1"/>
    <x v="1"/>
    <x v="4"/>
    <x v="2"/>
    <x v="6"/>
    <x v="4"/>
    <x v="4"/>
    <x v="3"/>
    <m/>
    <m/>
    <m/>
    <m/>
    <m/>
    <m/>
  </r>
  <r>
    <m/>
    <x v="1"/>
    <x v="11"/>
    <m/>
    <s v="Elever"/>
    <x v="6"/>
    <x v="1"/>
    <x v="0"/>
    <x v="1"/>
    <x v="1"/>
    <x v="1"/>
    <x v="1"/>
    <x v="1"/>
    <x v="1"/>
    <x v="1"/>
    <x v="0"/>
    <x v="3"/>
    <x v="4"/>
    <x v="4"/>
    <x v="3"/>
    <x v="2"/>
    <x v="3"/>
    <x v="1"/>
    <x v="2"/>
    <x v="1"/>
    <x v="1"/>
    <x v="1"/>
    <x v="2"/>
    <x v="4"/>
    <x v="4"/>
    <x v="4"/>
    <x v="3"/>
    <m/>
    <m/>
    <m/>
    <m/>
    <m/>
    <m/>
  </r>
  <r>
    <m/>
    <x v="1"/>
    <x v="11"/>
    <m/>
    <s v="Elever"/>
    <x v="6"/>
    <x v="0"/>
    <x v="0"/>
    <x v="1"/>
    <x v="1"/>
    <x v="1"/>
    <x v="2"/>
    <x v="1"/>
    <x v="1"/>
    <x v="1"/>
    <x v="0"/>
    <x v="3"/>
    <x v="4"/>
    <x v="5"/>
    <x v="0"/>
    <x v="0"/>
    <x v="0"/>
    <x v="0"/>
    <x v="0"/>
    <x v="0"/>
    <x v="0"/>
    <x v="0"/>
    <x v="0"/>
    <x v="6"/>
    <x v="4"/>
    <x v="4"/>
    <x v="3"/>
    <m/>
    <m/>
    <m/>
    <m/>
    <m/>
    <m/>
  </r>
  <r>
    <m/>
    <x v="1"/>
    <x v="11"/>
    <m/>
    <s v="Elever"/>
    <x v="6"/>
    <x v="1"/>
    <x v="0"/>
    <x v="1"/>
    <x v="1"/>
    <x v="1"/>
    <x v="1"/>
    <x v="1"/>
    <x v="1"/>
    <x v="1"/>
    <x v="0"/>
    <x v="3"/>
    <x v="4"/>
    <x v="4"/>
    <x v="3"/>
    <x v="2"/>
    <x v="3"/>
    <x v="1"/>
    <x v="2"/>
    <x v="1"/>
    <x v="1"/>
    <x v="3"/>
    <x v="2"/>
    <x v="5"/>
    <x v="4"/>
    <x v="4"/>
    <x v="3"/>
    <m/>
    <m/>
    <m/>
    <m/>
    <m/>
    <m/>
  </r>
  <r>
    <m/>
    <x v="1"/>
    <x v="11"/>
    <m/>
    <s v="Elever"/>
    <x v="6"/>
    <x v="1"/>
    <x v="0"/>
    <x v="1"/>
    <x v="1"/>
    <x v="1"/>
    <x v="1"/>
    <x v="1"/>
    <x v="1"/>
    <x v="1"/>
    <x v="0"/>
    <x v="3"/>
    <x v="4"/>
    <x v="4"/>
    <x v="3"/>
    <x v="2"/>
    <x v="3"/>
    <x v="1"/>
    <x v="2"/>
    <x v="1"/>
    <x v="1"/>
    <x v="3"/>
    <x v="2"/>
    <x v="4"/>
    <x v="4"/>
    <x v="4"/>
    <x v="3"/>
    <m/>
    <m/>
    <m/>
    <m/>
    <m/>
    <m/>
  </r>
  <r>
    <m/>
    <x v="1"/>
    <x v="11"/>
    <m/>
    <s v="Elever"/>
    <x v="6"/>
    <x v="1"/>
    <x v="0"/>
    <x v="1"/>
    <x v="1"/>
    <x v="1"/>
    <x v="1"/>
    <x v="1"/>
    <x v="1"/>
    <x v="1"/>
    <x v="0"/>
    <x v="3"/>
    <x v="4"/>
    <x v="4"/>
    <x v="3"/>
    <x v="2"/>
    <x v="3"/>
    <x v="1"/>
    <x v="2"/>
    <x v="1"/>
    <x v="1"/>
    <x v="1"/>
    <x v="2"/>
    <x v="5"/>
    <x v="4"/>
    <x v="4"/>
    <x v="3"/>
    <m/>
    <m/>
    <m/>
    <m/>
    <m/>
    <m/>
  </r>
  <r>
    <m/>
    <x v="1"/>
    <x v="11"/>
    <m/>
    <s v="Elever"/>
    <x v="6"/>
    <x v="0"/>
    <x v="0"/>
    <x v="1"/>
    <x v="1"/>
    <x v="1"/>
    <x v="1"/>
    <x v="1"/>
    <x v="1"/>
    <x v="2"/>
    <x v="0"/>
    <x v="3"/>
    <x v="4"/>
    <x v="4"/>
    <x v="3"/>
    <x v="2"/>
    <x v="3"/>
    <x v="1"/>
    <x v="2"/>
    <x v="1"/>
    <x v="1"/>
    <x v="3"/>
    <x v="2"/>
    <x v="4"/>
    <x v="4"/>
    <x v="4"/>
    <x v="3"/>
    <m/>
    <m/>
    <m/>
    <m/>
    <m/>
    <m/>
  </r>
  <r>
    <m/>
    <x v="1"/>
    <x v="11"/>
    <m/>
    <s v="Elever"/>
    <x v="6"/>
    <x v="0"/>
    <x v="0"/>
    <x v="1"/>
    <x v="1"/>
    <x v="1"/>
    <x v="1"/>
    <x v="1"/>
    <x v="1"/>
    <x v="1"/>
    <x v="0"/>
    <x v="3"/>
    <x v="4"/>
    <x v="4"/>
    <x v="3"/>
    <x v="2"/>
    <x v="3"/>
    <x v="1"/>
    <x v="2"/>
    <x v="1"/>
    <x v="1"/>
    <x v="3"/>
    <x v="2"/>
    <x v="5"/>
    <x v="3"/>
    <x v="5"/>
    <x v="3"/>
    <m/>
    <m/>
    <m/>
    <m/>
    <m/>
    <m/>
  </r>
  <r>
    <m/>
    <x v="1"/>
    <x v="11"/>
    <m/>
    <s v="Elever"/>
    <x v="6"/>
    <x v="0"/>
    <x v="0"/>
    <x v="1"/>
    <x v="0"/>
    <x v="1"/>
    <x v="1"/>
    <x v="0"/>
    <x v="1"/>
    <x v="1"/>
    <x v="3"/>
    <x v="3"/>
    <x v="4"/>
    <x v="4"/>
    <x v="3"/>
    <x v="2"/>
    <x v="3"/>
    <x v="2"/>
    <x v="2"/>
    <x v="1"/>
    <x v="1"/>
    <x v="1"/>
    <x v="2"/>
    <x v="5"/>
    <x v="3"/>
    <x v="4"/>
    <x v="4"/>
    <m/>
    <m/>
    <m/>
    <m/>
    <m/>
    <m/>
  </r>
  <r>
    <m/>
    <x v="1"/>
    <x v="11"/>
    <m/>
    <s v="Elever"/>
    <x v="6"/>
    <x v="0"/>
    <x v="3"/>
    <x v="1"/>
    <x v="1"/>
    <x v="2"/>
    <x v="3"/>
    <x v="3"/>
    <x v="3"/>
    <x v="2"/>
    <x v="0"/>
    <x v="1"/>
    <x v="4"/>
    <x v="5"/>
    <x v="0"/>
    <x v="0"/>
    <x v="0"/>
    <x v="0"/>
    <x v="0"/>
    <x v="0"/>
    <x v="0"/>
    <x v="0"/>
    <x v="0"/>
    <x v="6"/>
    <x v="3"/>
    <x v="4"/>
    <x v="3"/>
    <m/>
    <m/>
    <m/>
    <m/>
    <m/>
    <m/>
  </r>
  <r>
    <m/>
    <x v="1"/>
    <x v="11"/>
    <m/>
    <s v="Elever"/>
    <x v="6"/>
    <x v="1"/>
    <x v="0"/>
    <x v="1"/>
    <x v="1"/>
    <x v="1"/>
    <x v="1"/>
    <x v="0"/>
    <x v="3"/>
    <x v="2"/>
    <x v="0"/>
    <x v="3"/>
    <x v="4"/>
    <x v="4"/>
    <x v="1"/>
    <x v="2"/>
    <x v="1"/>
    <x v="3"/>
    <x v="2"/>
    <x v="1"/>
    <x v="1"/>
    <x v="3"/>
    <x v="2"/>
    <x v="5"/>
    <x v="3"/>
    <x v="5"/>
    <x v="3"/>
    <m/>
    <m/>
    <m/>
    <m/>
    <m/>
    <m/>
  </r>
  <r>
    <m/>
    <x v="1"/>
    <x v="11"/>
    <m/>
    <s v="Elever"/>
    <x v="6"/>
    <x v="1"/>
    <x v="0"/>
    <x v="1"/>
    <x v="0"/>
    <x v="1"/>
    <x v="1"/>
    <x v="1"/>
    <x v="3"/>
    <x v="2"/>
    <x v="0"/>
    <x v="1"/>
    <x v="4"/>
    <x v="5"/>
    <x v="0"/>
    <x v="0"/>
    <x v="0"/>
    <x v="0"/>
    <x v="0"/>
    <x v="0"/>
    <x v="0"/>
    <x v="0"/>
    <x v="0"/>
    <x v="4"/>
    <x v="3"/>
    <x v="5"/>
    <x v="3"/>
    <m/>
    <m/>
    <m/>
    <m/>
    <m/>
    <m/>
  </r>
  <r>
    <m/>
    <x v="1"/>
    <x v="11"/>
    <m/>
    <s v="Elever"/>
    <x v="6"/>
    <x v="1"/>
    <x v="0"/>
    <x v="0"/>
    <x v="1"/>
    <x v="2"/>
    <x v="1"/>
    <x v="1"/>
    <x v="2"/>
    <x v="2"/>
    <x v="0"/>
    <x v="1"/>
    <x v="4"/>
    <x v="4"/>
    <x v="3"/>
    <x v="3"/>
    <x v="4"/>
    <x v="1"/>
    <x v="1"/>
    <x v="2"/>
    <x v="3"/>
    <x v="3"/>
    <x v="2"/>
    <x v="5"/>
    <x v="3"/>
    <x v="4"/>
    <x v="3"/>
    <m/>
    <m/>
    <m/>
    <m/>
    <m/>
    <m/>
  </r>
  <r>
    <m/>
    <x v="1"/>
    <x v="11"/>
    <m/>
    <s v="Elever"/>
    <x v="6"/>
    <x v="0"/>
    <x v="0"/>
    <x v="1"/>
    <x v="1"/>
    <x v="1"/>
    <x v="1"/>
    <x v="1"/>
    <x v="3"/>
    <x v="2"/>
    <x v="0"/>
    <x v="3"/>
    <x v="4"/>
    <x v="4"/>
    <x v="3"/>
    <x v="2"/>
    <x v="3"/>
    <x v="2"/>
    <x v="2"/>
    <x v="1"/>
    <x v="4"/>
    <x v="1"/>
    <x v="2"/>
    <x v="4"/>
    <x v="3"/>
    <x v="4"/>
    <x v="3"/>
    <m/>
    <m/>
    <m/>
    <m/>
    <m/>
    <m/>
  </r>
  <r>
    <m/>
    <x v="1"/>
    <x v="11"/>
    <m/>
    <s v="Elever"/>
    <x v="6"/>
    <x v="1"/>
    <x v="0"/>
    <x v="0"/>
    <x v="1"/>
    <x v="1"/>
    <x v="1"/>
    <x v="1"/>
    <x v="3"/>
    <x v="2"/>
    <x v="0"/>
    <x v="3"/>
    <x v="4"/>
    <x v="4"/>
    <x v="1"/>
    <x v="2"/>
    <x v="4"/>
    <x v="1"/>
    <x v="1"/>
    <x v="2"/>
    <x v="1"/>
    <x v="4"/>
    <x v="1"/>
    <x v="4"/>
    <x v="3"/>
    <x v="4"/>
    <x v="3"/>
    <m/>
    <m/>
    <m/>
    <m/>
    <m/>
    <m/>
  </r>
  <r>
    <m/>
    <x v="1"/>
    <x v="11"/>
    <m/>
    <s v="Elever"/>
    <x v="6"/>
    <x v="1"/>
    <x v="0"/>
    <x v="0"/>
    <x v="1"/>
    <x v="1"/>
    <x v="0"/>
    <x v="1"/>
    <x v="1"/>
    <x v="1"/>
    <x v="0"/>
    <x v="3"/>
    <x v="4"/>
    <x v="4"/>
    <x v="1"/>
    <x v="3"/>
    <x v="1"/>
    <x v="1"/>
    <x v="2"/>
    <x v="0"/>
    <x v="3"/>
    <x v="3"/>
    <x v="1"/>
    <x v="4"/>
    <x v="3"/>
    <x v="4"/>
    <x v="3"/>
    <m/>
    <m/>
    <m/>
    <m/>
    <m/>
    <m/>
  </r>
  <r>
    <m/>
    <x v="1"/>
    <x v="11"/>
    <m/>
    <s v="Elever"/>
    <x v="6"/>
    <x v="0"/>
    <x v="0"/>
    <x v="0"/>
    <x v="1"/>
    <x v="1"/>
    <x v="1"/>
    <x v="1"/>
    <x v="1"/>
    <x v="2"/>
    <x v="0"/>
    <x v="3"/>
    <x v="4"/>
    <x v="4"/>
    <x v="1"/>
    <x v="3"/>
    <x v="1"/>
    <x v="1"/>
    <x v="2"/>
    <x v="2"/>
    <x v="3"/>
    <x v="3"/>
    <x v="2"/>
    <x v="5"/>
    <x v="4"/>
    <x v="4"/>
    <x v="3"/>
    <m/>
    <m/>
    <m/>
    <m/>
    <m/>
    <m/>
  </r>
  <r>
    <m/>
    <x v="1"/>
    <x v="11"/>
    <m/>
    <s v="Elever"/>
    <x v="6"/>
    <x v="0"/>
    <x v="0"/>
    <x v="1"/>
    <x v="0"/>
    <x v="1"/>
    <x v="2"/>
    <x v="1"/>
    <x v="3"/>
    <x v="2"/>
    <x v="0"/>
    <x v="3"/>
    <x v="4"/>
    <x v="4"/>
    <x v="1"/>
    <x v="1"/>
    <x v="3"/>
    <x v="3"/>
    <x v="1"/>
    <x v="2"/>
    <x v="4"/>
    <x v="1"/>
    <x v="2"/>
    <x v="5"/>
    <x v="3"/>
    <x v="4"/>
    <x v="4"/>
    <m/>
    <m/>
    <m/>
    <m/>
    <m/>
    <m/>
  </r>
  <r>
    <m/>
    <x v="1"/>
    <x v="11"/>
    <m/>
    <s v="Elever"/>
    <x v="6"/>
    <x v="0"/>
    <x v="1"/>
    <x v="0"/>
    <x v="1"/>
    <x v="1"/>
    <x v="1"/>
    <x v="1"/>
    <x v="1"/>
    <x v="1"/>
    <x v="3"/>
    <x v="3"/>
    <x v="4"/>
    <x v="4"/>
    <x v="4"/>
    <x v="3"/>
    <x v="1"/>
    <x v="2"/>
    <x v="2"/>
    <x v="2"/>
    <x v="1"/>
    <x v="4"/>
    <x v="2"/>
    <x v="4"/>
    <x v="3"/>
    <x v="4"/>
    <x v="3"/>
    <m/>
    <m/>
    <m/>
    <m/>
    <m/>
    <m/>
  </r>
  <r>
    <m/>
    <x v="1"/>
    <x v="11"/>
    <m/>
    <s v="Elever"/>
    <x v="6"/>
    <x v="0"/>
    <x v="1"/>
    <x v="1"/>
    <x v="1"/>
    <x v="1"/>
    <x v="2"/>
    <x v="1"/>
    <x v="1"/>
    <x v="1"/>
    <x v="0"/>
    <x v="3"/>
    <x v="4"/>
    <x v="4"/>
    <x v="1"/>
    <x v="2"/>
    <x v="3"/>
    <x v="3"/>
    <x v="2"/>
    <x v="1"/>
    <x v="1"/>
    <x v="0"/>
    <x v="2"/>
    <x v="6"/>
    <x v="4"/>
    <x v="4"/>
    <x v="3"/>
    <m/>
    <m/>
    <m/>
    <m/>
    <m/>
    <m/>
  </r>
  <r>
    <m/>
    <x v="1"/>
    <x v="11"/>
    <m/>
    <s v="Elever"/>
    <x v="6"/>
    <x v="0"/>
    <x v="0"/>
    <x v="1"/>
    <x v="2"/>
    <x v="2"/>
    <x v="1"/>
    <x v="1"/>
    <x v="2"/>
    <x v="1"/>
    <x v="3"/>
    <x v="1"/>
    <x v="4"/>
    <x v="4"/>
    <x v="1"/>
    <x v="1"/>
    <x v="1"/>
    <x v="3"/>
    <x v="1"/>
    <x v="2"/>
    <x v="1"/>
    <x v="1"/>
    <x v="2"/>
    <x v="4"/>
    <x v="3"/>
    <x v="4"/>
    <x v="3"/>
    <m/>
    <m/>
    <m/>
    <m/>
    <m/>
    <m/>
  </r>
  <r>
    <m/>
    <x v="1"/>
    <x v="11"/>
    <m/>
    <s v="Elever"/>
    <x v="6"/>
    <x v="1"/>
    <x v="0"/>
    <x v="1"/>
    <x v="1"/>
    <x v="1"/>
    <x v="1"/>
    <x v="0"/>
    <x v="3"/>
    <x v="2"/>
    <x v="3"/>
    <x v="1"/>
    <x v="4"/>
    <x v="4"/>
    <x v="4"/>
    <x v="1"/>
    <x v="3"/>
    <x v="1"/>
    <x v="2"/>
    <x v="2"/>
    <x v="1"/>
    <x v="1"/>
    <x v="2"/>
    <x v="4"/>
    <x v="4"/>
    <x v="4"/>
    <x v="3"/>
    <m/>
    <m/>
    <m/>
    <m/>
    <m/>
    <m/>
  </r>
  <r>
    <m/>
    <x v="1"/>
    <x v="11"/>
    <m/>
    <s v="Elever"/>
    <x v="6"/>
    <x v="1"/>
    <x v="0"/>
    <x v="1"/>
    <x v="1"/>
    <x v="1"/>
    <x v="0"/>
    <x v="1"/>
    <x v="1"/>
    <x v="1"/>
    <x v="0"/>
    <x v="3"/>
    <x v="4"/>
    <x v="4"/>
    <x v="3"/>
    <x v="2"/>
    <x v="3"/>
    <x v="2"/>
    <x v="2"/>
    <x v="1"/>
    <x v="1"/>
    <x v="1"/>
    <x v="2"/>
    <x v="6"/>
    <x v="4"/>
    <x v="4"/>
    <x v="4"/>
    <m/>
    <m/>
    <m/>
    <m/>
    <m/>
    <m/>
  </r>
  <r>
    <m/>
    <x v="1"/>
    <x v="11"/>
    <m/>
    <s v="Elever"/>
    <x v="6"/>
    <x v="1"/>
    <x v="0"/>
    <x v="0"/>
    <x v="1"/>
    <x v="1"/>
    <x v="1"/>
    <x v="1"/>
    <x v="1"/>
    <x v="2"/>
    <x v="0"/>
    <x v="3"/>
    <x v="4"/>
    <x v="4"/>
    <x v="1"/>
    <x v="2"/>
    <x v="1"/>
    <x v="1"/>
    <x v="2"/>
    <x v="1"/>
    <x v="1"/>
    <x v="1"/>
    <x v="2"/>
    <x v="0"/>
    <x v="4"/>
    <x v="6"/>
    <x v="3"/>
    <m/>
    <m/>
    <m/>
    <m/>
    <m/>
    <m/>
  </r>
  <r>
    <m/>
    <x v="1"/>
    <x v="11"/>
    <m/>
    <s v="Elever"/>
    <x v="6"/>
    <x v="1"/>
    <x v="0"/>
    <x v="0"/>
    <x v="1"/>
    <x v="2"/>
    <x v="1"/>
    <x v="1"/>
    <x v="3"/>
    <x v="1"/>
    <x v="0"/>
    <x v="3"/>
    <x v="4"/>
    <x v="4"/>
    <x v="1"/>
    <x v="3"/>
    <x v="1"/>
    <x v="1"/>
    <x v="2"/>
    <x v="1"/>
    <x v="3"/>
    <x v="3"/>
    <x v="2"/>
    <x v="5"/>
    <x v="3"/>
    <x v="4"/>
    <x v="3"/>
    <m/>
    <m/>
    <m/>
    <m/>
    <m/>
    <m/>
  </r>
  <r>
    <m/>
    <x v="1"/>
    <x v="11"/>
    <m/>
    <s v="Elever"/>
    <x v="6"/>
    <x v="0"/>
    <x v="0"/>
    <x v="1"/>
    <x v="0"/>
    <x v="2"/>
    <x v="0"/>
    <x v="1"/>
    <x v="3"/>
    <x v="1"/>
    <x v="3"/>
    <x v="3"/>
    <x v="4"/>
    <x v="5"/>
    <x v="0"/>
    <x v="0"/>
    <x v="0"/>
    <x v="0"/>
    <x v="0"/>
    <x v="0"/>
    <x v="0"/>
    <x v="0"/>
    <x v="0"/>
    <x v="6"/>
    <x v="4"/>
    <x v="4"/>
    <x v="3"/>
    <m/>
    <m/>
    <m/>
    <m/>
    <m/>
    <m/>
  </r>
  <r>
    <m/>
    <x v="1"/>
    <x v="11"/>
    <m/>
    <s v="Elever"/>
    <x v="6"/>
    <x v="0"/>
    <x v="0"/>
    <x v="1"/>
    <x v="1"/>
    <x v="1"/>
    <x v="1"/>
    <x v="0"/>
    <x v="1"/>
    <x v="1"/>
    <x v="0"/>
    <x v="3"/>
    <x v="4"/>
    <x v="4"/>
    <x v="3"/>
    <x v="2"/>
    <x v="3"/>
    <x v="2"/>
    <x v="2"/>
    <x v="1"/>
    <x v="0"/>
    <x v="3"/>
    <x v="2"/>
    <x v="6"/>
    <x v="4"/>
    <x v="4"/>
    <x v="3"/>
    <m/>
    <m/>
    <m/>
    <m/>
    <m/>
    <m/>
  </r>
  <r>
    <m/>
    <x v="1"/>
    <x v="11"/>
    <m/>
    <s v="Elever"/>
    <x v="6"/>
    <x v="1"/>
    <x v="0"/>
    <x v="1"/>
    <x v="1"/>
    <x v="2"/>
    <x v="1"/>
    <x v="1"/>
    <x v="3"/>
    <x v="2"/>
    <x v="0"/>
    <x v="3"/>
    <x v="4"/>
    <x v="4"/>
    <x v="3"/>
    <x v="2"/>
    <x v="3"/>
    <x v="2"/>
    <x v="2"/>
    <x v="1"/>
    <x v="1"/>
    <x v="4"/>
    <x v="2"/>
    <x v="5"/>
    <x v="3"/>
    <x v="4"/>
    <x v="3"/>
    <m/>
    <m/>
    <m/>
    <m/>
    <m/>
    <m/>
  </r>
  <r>
    <m/>
    <x v="1"/>
    <x v="11"/>
    <m/>
    <s v="Elever"/>
    <x v="6"/>
    <x v="0"/>
    <x v="0"/>
    <x v="1"/>
    <x v="1"/>
    <x v="1"/>
    <x v="1"/>
    <x v="1"/>
    <x v="3"/>
    <x v="2"/>
    <x v="0"/>
    <x v="3"/>
    <x v="4"/>
    <x v="4"/>
    <x v="3"/>
    <x v="2"/>
    <x v="3"/>
    <x v="2"/>
    <x v="2"/>
    <x v="1"/>
    <x v="3"/>
    <x v="1"/>
    <x v="0"/>
    <x v="5"/>
    <x v="3"/>
    <x v="4"/>
    <x v="3"/>
    <m/>
    <m/>
    <m/>
    <m/>
    <m/>
    <m/>
  </r>
  <r>
    <m/>
    <x v="1"/>
    <x v="11"/>
    <m/>
    <s v="Elever"/>
    <x v="6"/>
    <x v="1"/>
    <x v="0"/>
    <x v="1"/>
    <x v="1"/>
    <x v="1"/>
    <x v="1"/>
    <x v="0"/>
    <x v="3"/>
    <x v="1"/>
    <x v="3"/>
    <x v="1"/>
    <x v="4"/>
    <x v="4"/>
    <x v="1"/>
    <x v="1"/>
    <x v="1"/>
    <x v="1"/>
    <x v="2"/>
    <x v="1"/>
    <x v="1"/>
    <x v="3"/>
    <x v="2"/>
    <x v="4"/>
    <x v="3"/>
    <x v="4"/>
    <x v="3"/>
    <m/>
    <m/>
    <m/>
    <m/>
    <m/>
    <m/>
  </r>
  <r>
    <m/>
    <x v="1"/>
    <x v="11"/>
    <m/>
    <s v="Elever"/>
    <x v="6"/>
    <x v="0"/>
    <x v="0"/>
    <x v="1"/>
    <x v="1"/>
    <x v="1"/>
    <x v="1"/>
    <x v="1"/>
    <x v="3"/>
    <x v="1"/>
    <x v="0"/>
    <x v="3"/>
    <x v="4"/>
    <x v="4"/>
    <x v="3"/>
    <x v="2"/>
    <x v="3"/>
    <x v="2"/>
    <x v="2"/>
    <x v="1"/>
    <x v="1"/>
    <x v="1"/>
    <x v="2"/>
    <x v="4"/>
    <x v="3"/>
    <x v="5"/>
    <x v="3"/>
    <m/>
    <m/>
    <m/>
    <m/>
    <m/>
    <m/>
  </r>
  <r>
    <m/>
    <x v="1"/>
    <x v="11"/>
    <m/>
    <s v="Elever"/>
    <x v="6"/>
    <x v="0"/>
    <x v="0"/>
    <x v="1"/>
    <x v="1"/>
    <x v="1"/>
    <x v="0"/>
    <x v="1"/>
    <x v="3"/>
    <x v="1"/>
    <x v="0"/>
    <x v="3"/>
    <x v="4"/>
    <x v="4"/>
    <x v="1"/>
    <x v="2"/>
    <x v="1"/>
    <x v="2"/>
    <x v="2"/>
    <x v="1"/>
    <x v="1"/>
    <x v="1"/>
    <x v="2"/>
    <x v="4"/>
    <x v="3"/>
    <x v="4"/>
    <x v="3"/>
    <m/>
    <m/>
    <m/>
    <m/>
    <m/>
    <m/>
  </r>
  <r>
    <m/>
    <x v="1"/>
    <x v="11"/>
    <m/>
    <s v="Elever"/>
    <x v="6"/>
    <x v="1"/>
    <x v="0"/>
    <x v="1"/>
    <x v="1"/>
    <x v="1"/>
    <x v="1"/>
    <x v="1"/>
    <x v="1"/>
    <x v="1"/>
    <x v="0"/>
    <x v="3"/>
    <x v="4"/>
    <x v="4"/>
    <x v="3"/>
    <x v="2"/>
    <x v="3"/>
    <x v="2"/>
    <x v="2"/>
    <x v="1"/>
    <x v="1"/>
    <x v="4"/>
    <x v="2"/>
    <x v="6"/>
    <x v="4"/>
    <x v="4"/>
    <x v="3"/>
    <m/>
    <m/>
    <m/>
    <m/>
    <m/>
    <m/>
  </r>
  <r>
    <m/>
    <x v="1"/>
    <x v="11"/>
    <m/>
    <s v="Elever"/>
    <x v="6"/>
    <x v="1"/>
    <x v="0"/>
    <x v="1"/>
    <x v="1"/>
    <x v="1"/>
    <x v="2"/>
    <x v="1"/>
    <x v="1"/>
    <x v="1"/>
    <x v="0"/>
    <x v="3"/>
    <x v="4"/>
    <x v="5"/>
    <x v="0"/>
    <x v="0"/>
    <x v="0"/>
    <x v="0"/>
    <x v="0"/>
    <x v="0"/>
    <x v="0"/>
    <x v="0"/>
    <x v="0"/>
    <x v="6"/>
    <x v="4"/>
    <x v="4"/>
    <x v="4"/>
    <m/>
    <m/>
    <m/>
    <m/>
    <m/>
    <m/>
  </r>
  <r>
    <m/>
    <x v="1"/>
    <x v="11"/>
    <m/>
    <s v="Elever"/>
    <x v="6"/>
    <x v="3"/>
    <x v="0"/>
    <x v="0"/>
    <x v="1"/>
    <x v="1"/>
    <x v="2"/>
    <x v="1"/>
    <x v="1"/>
    <x v="1"/>
    <x v="0"/>
    <x v="3"/>
    <x v="4"/>
    <x v="4"/>
    <x v="1"/>
    <x v="2"/>
    <x v="1"/>
    <x v="3"/>
    <x v="2"/>
    <x v="1"/>
    <x v="1"/>
    <x v="4"/>
    <x v="2"/>
    <x v="6"/>
    <x v="4"/>
    <x v="4"/>
    <x v="4"/>
    <m/>
    <m/>
    <m/>
    <m/>
    <m/>
    <m/>
  </r>
  <r>
    <m/>
    <x v="1"/>
    <x v="11"/>
    <m/>
    <s v="Elever"/>
    <x v="6"/>
    <x v="1"/>
    <x v="0"/>
    <x v="1"/>
    <x v="1"/>
    <x v="2"/>
    <x v="0"/>
    <x v="1"/>
    <x v="1"/>
    <x v="1"/>
    <x v="0"/>
    <x v="3"/>
    <x v="4"/>
    <x v="4"/>
    <x v="3"/>
    <x v="2"/>
    <x v="3"/>
    <x v="2"/>
    <x v="2"/>
    <x v="1"/>
    <x v="1"/>
    <x v="1"/>
    <x v="2"/>
    <x v="6"/>
    <x v="4"/>
    <x v="5"/>
    <x v="3"/>
    <m/>
    <m/>
    <m/>
    <m/>
    <m/>
    <m/>
  </r>
  <r>
    <m/>
    <x v="1"/>
    <x v="11"/>
    <m/>
    <s v="Elever"/>
    <x v="6"/>
    <x v="0"/>
    <x v="0"/>
    <x v="1"/>
    <x v="1"/>
    <x v="1"/>
    <x v="1"/>
    <x v="1"/>
    <x v="1"/>
    <x v="1"/>
    <x v="0"/>
    <x v="3"/>
    <x v="4"/>
    <x v="4"/>
    <x v="3"/>
    <x v="2"/>
    <x v="3"/>
    <x v="1"/>
    <x v="2"/>
    <x v="1"/>
    <x v="1"/>
    <x v="3"/>
    <x v="2"/>
    <x v="6"/>
    <x v="4"/>
    <x v="5"/>
    <x v="3"/>
    <m/>
    <m/>
    <m/>
    <m/>
    <m/>
    <m/>
  </r>
  <r>
    <m/>
    <x v="1"/>
    <x v="11"/>
    <m/>
    <s v="Elever"/>
    <x v="6"/>
    <x v="0"/>
    <x v="0"/>
    <x v="1"/>
    <x v="1"/>
    <x v="1"/>
    <x v="1"/>
    <x v="1"/>
    <x v="1"/>
    <x v="1"/>
    <x v="0"/>
    <x v="3"/>
    <x v="4"/>
    <x v="4"/>
    <x v="3"/>
    <x v="2"/>
    <x v="3"/>
    <x v="1"/>
    <x v="2"/>
    <x v="1"/>
    <x v="1"/>
    <x v="3"/>
    <x v="2"/>
    <x v="4"/>
    <x v="3"/>
    <x v="4"/>
    <x v="3"/>
    <m/>
    <m/>
    <m/>
    <m/>
    <m/>
    <m/>
  </r>
  <r>
    <m/>
    <x v="1"/>
    <x v="7"/>
    <m/>
    <s v="Elever"/>
    <x v="6"/>
    <x v="0"/>
    <x v="0"/>
    <x v="1"/>
    <x v="1"/>
    <x v="1"/>
    <x v="0"/>
    <x v="1"/>
    <x v="1"/>
    <x v="1"/>
    <x v="0"/>
    <x v="3"/>
    <x v="4"/>
    <x v="4"/>
    <x v="3"/>
    <x v="2"/>
    <x v="3"/>
    <x v="2"/>
    <x v="2"/>
    <x v="1"/>
    <x v="1"/>
    <x v="1"/>
    <x v="2"/>
    <x v="4"/>
    <x v="4"/>
    <x v="4"/>
    <x v="3"/>
    <m/>
    <m/>
    <m/>
    <m/>
    <m/>
    <m/>
  </r>
  <r>
    <m/>
    <x v="1"/>
    <x v="7"/>
    <m/>
    <s v="Elever"/>
    <x v="6"/>
    <x v="0"/>
    <x v="0"/>
    <x v="0"/>
    <x v="1"/>
    <x v="1"/>
    <x v="0"/>
    <x v="1"/>
    <x v="1"/>
    <x v="1"/>
    <x v="0"/>
    <x v="3"/>
    <x v="4"/>
    <x v="4"/>
    <x v="3"/>
    <x v="2"/>
    <x v="1"/>
    <x v="2"/>
    <x v="2"/>
    <x v="1"/>
    <x v="1"/>
    <x v="1"/>
    <x v="2"/>
    <x v="6"/>
    <x v="3"/>
    <x v="4"/>
    <x v="3"/>
    <m/>
    <m/>
    <m/>
    <m/>
    <m/>
    <m/>
  </r>
  <r>
    <m/>
    <x v="1"/>
    <x v="7"/>
    <m/>
    <s v="Elever"/>
    <x v="6"/>
    <x v="0"/>
    <x v="0"/>
    <x v="1"/>
    <x v="1"/>
    <x v="1"/>
    <x v="0"/>
    <x v="1"/>
    <x v="1"/>
    <x v="1"/>
    <x v="0"/>
    <x v="3"/>
    <x v="4"/>
    <x v="5"/>
    <x v="0"/>
    <x v="0"/>
    <x v="0"/>
    <x v="0"/>
    <x v="0"/>
    <x v="0"/>
    <x v="0"/>
    <x v="0"/>
    <x v="0"/>
    <x v="5"/>
    <x v="3"/>
    <x v="4"/>
    <x v="3"/>
    <m/>
    <m/>
    <m/>
    <m/>
    <m/>
    <m/>
  </r>
  <r>
    <m/>
    <x v="1"/>
    <x v="7"/>
    <m/>
    <s v="Elever"/>
    <x v="6"/>
    <x v="1"/>
    <x v="0"/>
    <x v="0"/>
    <x v="1"/>
    <x v="1"/>
    <x v="0"/>
    <x v="0"/>
    <x v="3"/>
    <x v="1"/>
    <x v="0"/>
    <x v="3"/>
    <x v="4"/>
    <x v="4"/>
    <x v="1"/>
    <x v="3"/>
    <x v="1"/>
    <x v="1"/>
    <x v="2"/>
    <x v="1"/>
    <x v="1"/>
    <x v="3"/>
    <x v="2"/>
    <x v="5"/>
    <x v="3"/>
    <x v="4"/>
    <x v="3"/>
    <m/>
    <m/>
    <m/>
    <m/>
    <m/>
    <m/>
  </r>
  <r>
    <m/>
    <x v="1"/>
    <x v="7"/>
    <m/>
    <s v="Elever"/>
    <x v="6"/>
    <x v="1"/>
    <x v="0"/>
    <x v="1"/>
    <x v="1"/>
    <x v="1"/>
    <x v="1"/>
    <x v="1"/>
    <x v="3"/>
    <x v="1"/>
    <x v="3"/>
    <x v="3"/>
    <x v="4"/>
    <x v="4"/>
    <x v="1"/>
    <x v="2"/>
    <x v="1"/>
    <x v="2"/>
    <x v="2"/>
    <x v="1"/>
    <x v="1"/>
    <x v="4"/>
    <x v="1"/>
    <x v="5"/>
    <x v="3"/>
    <x v="4"/>
    <x v="4"/>
    <m/>
    <m/>
    <m/>
    <m/>
    <m/>
    <m/>
  </r>
  <r>
    <m/>
    <x v="1"/>
    <x v="7"/>
    <m/>
    <s v="Elever"/>
    <x v="6"/>
    <x v="1"/>
    <x v="0"/>
    <x v="0"/>
    <x v="1"/>
    <x v="1"/>
    <x v="0"/>
    <x v="1"/>
    <x v="3"/>
    <x v="2"/>
    <x v="0"/>
    <x v="3"/>
    <x v="4"/>
    <x v="4"/>
    <x v="1"/>
    <x v="1"/>
    <x v="4"/>
    <x v="1"/>
    <x v="1"/>
    <x v="1"/>
    <x v="1"/>
    <x v="3"/>
    <x v="1"/>
    <x v="5"/>
    <x v="3"/>
    <x v="4"/>
    <x v="3"/>
    <m/>
    <m/>
    <m/>
    <m/>
    <m/>
    <m/>
  </r>
  <r>
    <m/>
    <x v="1"/>
    <x v="7"/>
    <m/>
    <s v="Elever"/>
    <x v="6"/>
    <x v="0"/>
    <x v="0"/>
    <x v="1"/>
    <x v="1"/>
    <x v="1"/>
    <x v="1"/>
    <x v="1"/>
    <x v="1"/>
    <x v="1"/>
    <x v="0"/>
    <x v="3"/>
    <x v="4"/>
    <x v="5"/>
    <x v="0"/>
    <x v="0"/>
    <x v="0"/>
    <x v="0"/>
    <x v="0"/>
    <x v="0"/>
    <x v="0"/>
    <x v="0"/>
    <x v="0"/>
    <x v="6"/>
    <x v="3"/>
    <x v="4"/>
    <x v="3"/>
    <m/>
    <m/>
    <m/>
    <m/>
    <m/>
    <m/>
  </r>
  <r>
    <m/>
    <x v="1"/>
    <x v="7"/>
    <m/>
    <s v="Elever"/>
    <x v="6"/>
    <x v="0"/>
    <x v="0"/>
    <x v="1"/>
    <x v="1"/>
    <x v="1"/>
    <x v="0"/>
    <x v="1"/>
    <x v="2"/>
    <x v="1"/>
    <x v="0"/>
    <x v="3"/>
    <x v="4"/>
    <x v="4"/>
    <x v="4"/>
    <x v="2"/>
    <x v="3"/>
    <x v="2"/>
    <x v="2"/>
    <x v="1"/>
    <x v="1"/>
    <x v="4"/>
    <x v="2"/>
    <x v="5"/>
    <x v="3"/>
    <x v="4"/>
    <x v="4"/>
    <m/>
    <m/>
    <m/>
    <m/>
    <m/>
    <m/>
  </r>
  <r>
    <m/>
    <x v="1"/>
    <x v="7"/>
    <m/>
    <s v="Elever"/>
    <x v="6"/>
    <x v="0"/>
    <x v="0"/>
    <x v="0"/>
    <x v="1"/>
    <x v="2"/>
    <x v="0"/>
    <x v="1"/>
    <x v="2"/>
    <x v="2"/>
    <x v="0"/>
    <x v="3"/>
    <x v="4"/>
    <x v="4"/>
    <x v="4"/>
    <x v="1"/>
    <x v="1"/>
    <x v="1"/>
    <x v="2"/>
    <x v="1"/>
    <x v="1"/>
    <x v="1"/>
    <x v="2"/>
    <x v="4"/>
    <x v="4"/>
    <x v="4"/>
    <x v="3"/>
    <m/>
    <m/>
    <m/>
    <m/>
    <m/>
    <m/>
  </r>
  <r>
    <m/>
    <x v="1"/>
    <x v="7"/>
    <m/>
    <s v="Elever"/>
    <x v="6"/>
    <x v="1"/>
    <x v="0"/>
    <x v="0"/>
    <x v="1"/>
    <x v="1"/>
    <x v="1"/>
    <x v="0"/>
    <x v="2"/>
    <x v="2"/>
    <x v="0"/>
    <x v="3"/>
    <x v="4"/>
    <x v="4"/>
    <x v="3"/>
    <x v="3"/>
    <x v="3"/>
    <x v="1"/>
    <x v="2"/>
    <x v="1"/>
    <x v="1"/>
    <x v="4"/>
    <x v="2"/>
    <x v="6"/>
    <x v="4"/>
    <x v="4"/>
    <x v="3"/>
    <m/>
    <m/>
    <m/>
    <m/>
    <m/>
    <m/>
  </r>
  <r>
    <m/>
    <x v="1"/>
    <x v="7"/>
    <m/>
    <s v="Elever"/>
    <x v="6"/>
    <x v="1"/>
    <x v="0"/>
    <x v="1"/>
    <x v="1"/>
    <x v="2"/>
    <x v="2"/>
    <x v="1"/>
    <x v="3"/>
    <x v="1"/>
    <x v="0"/>
    <x v="3"/>
    <x v="4"/>
    <x v="4"/>
    <x v="3"/>
    <x v="2"/>
    <x v="3"/>
    <x v="1"/>
    <x v="1"/>
    <x v="1"/>
    <x v="1"/>
    <x v="3"/>
    <x v="2"/>
    <x v="4"/>
    <x v="4"/>
    <x v="4"/>
    <x v="3"/>
    <m/>
    <m/>
    <m/>
    <m/>
    <m/>
    <m/>
  </r>
  <r>
    <m/>
    <x v="1"/>
    <x v="7"/>
    <m/>
    <s v="Elever"/>
    <x v="6"/>
    <x v="1"/>
    <x v="0"/>
    <x v="1"/>
    <x v="1"/>
    <x v="1"/>
    <x v="0"/>
    <x v="1"/>
    <x v="1"/>
    <x v="1"/>
    <x v="0"/>
    <x v="3"/>
    <x v="4"/>
    <x v="4"/>
    <x v="1"/>
    <x v="2"/>
    <x v="3"/>
    <x v="2"/>
    <x v="2"/>
    <x v="1"/>
    <x v="1"/>
    <x v="1"/>
    <x v="2"/>
    <x v="0"/>
    <x v="0"/>
    <x v="0"/>
    <x v="0"/>
    <m/>
    <m/>
    <m/>
    <m/>
    <m/>
    <m/>
  </r>
  <r>
    <m/>
    <x v="1"/>
    <x v="7"/>
    <m/>
    <s v="Elever"/>
    <x v="6"/>
    <x v="0"/>
    <x v="2"/>
    <x v="3"/>
    <x v="3"/>
    <x v="3"/>
    <x v="3"/>
    <x v="3"/>
    <x v="4"/>
    <x v="4"/>
    <x v="4"/>
    <x v="4"/>
    <x v="4"/>
    <x v="5"/>
    <x v="0"/>
    <x v="0"/>
    <x v="0"/>
    <x v="0"/>
    <x v="0"/>
    <x v="0"/>
    <x v="0"/>
    <x v="0"/>
    <x v="0"/>
    <x v="5"/>
    <x v="3"/>
    <x v="4"/>
    <x v="3"/>
    <m/>
    <m/>
    <m/>
    <m/>
    <m/>
    <m/>
  </r>
  <r>
    <m/>
    <x v="1"/>
    <x v="7"/>
    <m/>
    <s v="Elever"/>
    <x v="6"/>
    <x v="1"/>
    <x v="0"/>
    <x v="1"/>
    <x v="1"/>
    <x v="1"/>
    <x v="1"/>
    <x v="1"/>
    <x v="2"/>
    <x v="2"/>
    <x v="0"/>
    <x v="3"/>
    <x v="4"/>
    <x v="5"/>
    <x v="0"/>
    <x v="0"/>
    <x v="0"/>
    <x v="0"/>
    <x v="0"/>
    <x v="0"/>
    <x v="0"/>
    <x v="0"/>
    <x v="0"/>
    <x v="6"/>
    <x v="4"/>
    <x v="4"/>
    <x v="3"/>
    <m/>
    <m/>
    <m/>
    <m/>
    <m/>
    <m/>
  </r>
  <r>
    <m/>
    <x v="1"/>
    <x v="7"/>
    <m/>
    <s v="Elever"/>
    <x v="6"/>
    <x v="0"/>
    <x v="0"/>
    <x v="1"/>
    <x v="1"/>
    <x v="1"/>
    <x v="1"/>
    <x v="0"/>
    <x v="1"/>
    <x v="1"/>
    <x v="0"/>
    <x v="3"/>
    <x v="4"/>
    <x v="5"/>
    <x v="0"/>
    <x v="0"/>
    <x v="0"/>
    <x v="0"/>
    <x v="0"/>
    <x v="0"/>
    <x v="0"/>
    <x v="0"/>
    <x v="0"/>
    <x v="5"/>
    <x v="3"/>
    <x v="4"/>
    <x v="3"/>
    <m/>
    <m/>
    <m/>
    <m/>
    <m/>
    <m/>
  </r>
  <r>
    <m/>
    <x v="1"/>
    <x v="7"/>
    <m/>
    <s v="Elever"/>
    <x v="6"/>
    <x v="0"/>
    <x v="0"/>
    <x v="1"/>
    <x v="1"/>
    <x v="1"/>
    <x v="1"/>
    <x v="1"/>
    <x v="3"/>
    <x v="1"/>
    <x v="0"/>
    <x v="3"/>
    <x v="4"/>
    <x v="4"/>
    <x v="3"/>
    <x v="2"/>
    <x v="3"/>
    <x v="2"/>
    <x v="2"/>
    <x v="1"/>
    <x v="4"/>
    <x v="1"/>
    <x v="2"/>
    <x v="5"/>
    <x v="3"/>
    <x v="4"/>
    <x v="3"/>
    <m/>
    <m/>
    <m/>
    <m/>
    <m/>
    <m/>
  </r>
  <r>
    <m/>
    <x v="1"/>
    <x v="7"/>
    <m/>
    <s v="Elever"/>
    <x v="6"/>
    <x v="0"/>
    <x v="0"/>
    <x v="1"/>
    <x v="1"/>
    <x v="1"/>
    <x v="0"/>
    <x v="1"/>
    <x v="1"/>
    <x v="1"/>
    <x v="0"/>
    <x v="3"/>
    <x v="4"/>
    <x v="4"/>
    <x v="3"/>
    <x v="2"/>
    <x v="3"/>
    <x v="2"/>
    <x v="2"/>
    <x v="1"/>
    <x v="1"/>
    <x v="1"/>
    <x v="2"/>
    <x v="5"/>
    <x v="3"/>
    <x v="4"/>
    <x v="3"/>
    <m/>
    <m/>
    <m/>
    <m/>
    <m/>
    <m/>
  </r>
  <r>
    <m/>
    <x v="1"/>
    <x v="7"/>
    <m/>
    <s v="Elever"/>
    <x v="6"/>
    <x v="1"/>
    <x v="0"/>
    <x v="1"/>
    <x v="1"/>
    <x v="1"/>
    <x v="0"/>
    <x v="0"/>
    <x v="2"/>
    <x v="1"/>
    <x v="0"/>
    <x v="3"/>
    <x v="4"/>
    <x v="4"/>
    <x v="1"/>
    <x v="1"/>
    <x v="3"/>
    <x v="2"/>
    <x v="2"/>
    <x v="1"/>
    <x v="1"/>
    <x v="4"/>
    <x v="2"/>
    <x v="6"/>
    <x v="3"/>
    <x v="4"/>
    <x v="3"/>
    <m/>
    <m/>
    <m/>
    <m/>
    <m/>
    <m/>
  </r>
  <r>
    <m/>
    <x v="1"/>
    <x v="7"/>
    <m/>
    <s v="Elever"/>
    <x v="6"/>
    <x v="0"/>
    <x v="0"/>
    <x v="0"/>
    <x v="1"/>
    <x v="1"/>
    <x v="1"/>
    <x v="0"/>
    <x v="3"/>
    <x v="1"/>
    <x v="0"/>
    <x v="3"/>
    <x v="4"/>
    <x v="5"/>
    <x v="0"/>
    <x v="0"/>
    <x v="0"/>
    <x v="0"/>
    <x v="0"/>
    <x v="0"/>
    <x v="0"/>
    <x v="0"/>
    <x v="0"/>
    <x v="5"/>
    <x v="4"/>
    <x v="4"/>
    <x v="3"/>
    <m/>
    <m/>
    <m/>
    <m/>
    <m/>
    <m/>
  </r>
  <r>
    <m/>
    <x v="1"/>
    <x v="7"/>
    <m/>
    <s v="Elever"/>
    <x v="6"/>
    <x v="1"/>
    <x v="0"/>
    <x v="0"/>
    <x v="1"/>
    <x v="1"/>
    <x v="1"/>
    <x v="1"/>
    <x v="3"/>
    <x v="2"/>
    <x v="0"/>
    <x v="3"/>
    <x v="4"/>
    <x v="4"/>
    <x v="3"/>
    <x v="2"/>
    <x v="3"/>
    <x v="2"/>
    <x v="2"/>
    <x v="1"/>
    <x v="1"/>
    <x v="3"/>
    <x v="2"/>
    <x v="4"/>
    <x v="3"/>
    <x v="4"/>
    <x v="4"/>
    <m/>
    <m/>
    <m/>
    <m/>
    <m/>
    <m/>
  </r>
  <r>
    <m/>
    <x v="1"/>
    <x v="7"/>
    <m/>
    <s v="Elever"/>
    <x v="6"/>
    <x v="0"/>
    <x v="1"/>
    <x v="0"/>
    <x v="0"/>
    <x v="2"/>
    <x v="2"/>
    <x v="0"/>
    <x v="3"/>
    <x v="2"/>
    <x v="3"/>
    <x v="1"/>
    <x v="4"/>
    <x v="4"/>
    <x v="4"/>
    <x v="1"/>
    <x v="1"/>
    <x v="3"/>
    <x v="1"/>
    <x v="2"/>
    <x v="3"/>
    <x v="3"/>
    <x v="1"/>
    <x v="5"/>
    <x v="3"/>
    <x v="4"/>
    <x v="3"/>
    <m/>
    <m/>
    <m/>
    <m/>
    <m/>
    <m/>
  </r>
  <r>
    <m/>
    <x v="1"/>
    <x v="7"/>
    <m/>
    <s v="Elever"/>
    <x v="6"/>
    <x v="1"/>
    <x v="1"/>
    <x v="1"/>
    <x v="1"/>
    <x v="1"/>
    <x v="0"/>
    <x v="2"/>
    <x v="2"/>
    <x v="2"/>
    <x v="0"/>
    <x v="3"/>
    <x v="4"/>
    <x v="4"/>
    <x v="1"/>
    <x v="2"/>
    <x v="3"/>
    <x v="2"/>
    <x v="2"/>
    <x v="1"/>
    <x v="1"/>
    <x v="4"/>
    <x v="2"/>
    <x v="5"/>
    <x v="4"/>
    <x v="4"/>
    <x v="3"/>
    <m/>
    <m/>
    <m/>
    <m/>
    <m/>
    <m/>
  </r>
  <r>
    <m/>
    <x v="1"/>
    <x v="7"/>
    <m/>
    <s v="Elever"/>
    <x v="6"/>
    <x v="1"/>
    <x v="1"/>
    <x v="1"/>
    <x v="1"/>
    <x v="0"/>
    <x v="1"/>
    <x v="0"/>
    <x v="2"/>
    <x v="2"/>
    <x v="0"/>
    <x v="3"/>
    <x v="4"/>
    <x v="4"/>
    <x v="4"/>
    <x v="3"/>
    <x v="1"/>
    <x v="3"/>
    <x v="2"/>
    <x v="4"/>
    <x v="1"/>
    <x v="4"/>
    <x v="1"/>
    <x v="5"/>
    <x v="3"/>
    <x v="4"/>
    <x v="3"/>
    <m/>
    <m/>
    <m/>
    <m/>
    <m/>
    <m/>
  </r>
  <r>
    <m/>
    <x v="1"/>
    <x v="7"/>
    <m/>
    <s v="Elever"/>
    <x v="6"/>
    <x v="0"/>
    <x v="0"/>
    <x v="1"/>
    <x v="1"/>
    <x v="1"/>
    <x v="0"/>
    <x v="1"/>
    <x v="3"/>
    <x v="1"/>
    <x v="0"/>
    <x v="3"/>
    <x v="4"/>
    <x v="5"/>
    <x v="0"/>
    <x v="0"/>
    <x v="0"/>
    <x v="0"/>
    <x v="0"/>
    <x v="0"/>
    <x v="0"/>
    <x v="0"/>
    <x v="0"/>
    <x v="5"/>
    <x v="3"/>
    <x v="4"/>
    <x v="3"/>
    <m/>
    <m/>
    <m/>
    <m/>
    <m/>
    <m/>
  </r>
  <r>
    <m/>
    <x v="1"/>
    <x v="7"/>
    <m/>
    <s v="Elever"/>
    <x v="6"/>
    <x v="0"/>
    <x v="0"/>
    <x v="1"/>
    <x v="1"/>
    <x v="1"/>
    <x v="0"/>
    <x v="0"/>
    <x v="2"/>
    <x v="1"/>
    <x v="2"/>
    <x v="3"/>
    <x v="4"/>
    <x v="4"/>
    <x v="1"/>
    <x v="2"/>
    <x v="1"/>
    <x v="2"/>
    <x v="2"/>
    <x v="1"/>
    <x v="1"/>
    <x v="1"/>
    <x v="1"/>
    <x v="5"/>
    <x v="3"/>
    <x v="4"/>
    <x v="3"/>
    <m/>
    <m/>
    <m/>
    <m/>
    <m/>
    <m/>
  </r>
  <r>
    <m/>
    <x v="1"/>
    <x v="7"/>
    <m/>
    <s v="Elever"/>
    <x v="6"/>
    <x v="0"/>
    <x v="0"/>
    <x v="1"/>
    <x v="1"/>
    <x v="1"/>
    <x v="0"/>
    <x v="1"/>
    <x v="1"/>
    <x v="2"/>
    <x v="0"/>
    <x v="3"/>
    <x v="4"/>
    <x v="4"/>
    <x v="3"/>
    <x v="2"/>
    <x v="1"/>
    <x v="2"/>
    <x v="2"/>
    <x v="1"/>
    <x v="1"/>
    <x v="3"/>
    <x v="2"/>
    <x v="5"/>
    <x v="3"/>
    <x v="4"/>
    <x v="3"/>
    <m/>
    <m/>
    <m/>
    <m/>
    <m/>
    <m/>
  </r>
  <r>
    <m/>
    <x v="1"/>
    <x v="7"/>
    <m/>
    <s v="Elever"/>
    <x v="6"/>
    <x v="1"/>
    <x v="0"/>
    <x v="0"/>
    <x v="1"/>
    <x v="0"/>
    <x v="1"/>
    <x v="0"/>
    <x v="3"/>
    <x v="1"/>
    <x v="0"/>
    <x v="3"/>
    <x v="4"/>
    <x v="4"/>
    <x v="3"/>
    <x v="3"/>
    <x v="1"/>
    <x v="2"/>
    <x v="2"/>
    <x v="1"/>
    <x v="1"/>
    <x v="4"/>
    <x v="2"/>
    <x v="4"/>
    <x v="3"/>
    <x v="4"/>
    <x v="3"/>
    <m/>
    <m/>
    <m/>
    <m/>
    <m/>
    <m/>
  </r>
  <r>
    <m/>
    <x v="1"/>
    <x v="7"/>
    <m/>
    <s v="Elever"/>
    <x v="6"/>
    <x v="1"/>
    <x v="0"/>
    <x v="1"/>
    <x v="1"/>
    <x v="1"/>
    <x v="0"/>
    <x v="1"/>
    <x v="1"/>
    <x v="1"/>
    <x v="0"/>
    <x v="3"/>
    <x v="4"/>
    <x v="4"/>
    <x v="3"/>
    <x v="2"/>
    <x v="3"/>
    <x v="2"/>
    <x v="2"/>
    <x v="1"/>
    <x v="1"/>
    <x v="3"/>
    <x v="2"/>
    <x v="5"/>
    <x v="3"/>
    <x v="4"/>
    <x v="3"/>
    <m/>
    <m/>
    <m/>
    <m/>
    <m/>
    <m/>
  </r>
  <r>
    <m/>
    <x v="1"/>
    <x v="7"/>
    <m/>
    <s v="Elever"/>
    <x v="6"/>
    <x v="1"/>
    <x v="0"/>
    <x v="0"/>
    <x v="1"/>
    <x v="1"/>
    <x v="1"/>
    <x v="1"/>
    <x v="1"/>
    <x v="2"/>
    <x v="0"/>
    <x v="3"/>
    <x v="4"/>
    <x v="4"/>
    <x v="3"/>
    <x v="2"/>
    <x v="1"/>
    <x v="2"/>
    <x v="2"/>
    <x v="1"/>
    <x v="3"/>
    <x v="1"/>
    <x v="2"/>
    <x v="5"/>
    <x v="3"/>
    <x v="4"/>
    <x v="3"/>
    <m/>
    <m/>
    <m/>
    <m/>
    <m/>
    <m/>
  </r>
  <r>
    <m/>
    <x v="1"/>
    <x v="7"/>
    <m/>
    <s v="Elever"/>
    <x v="6"/>
    <x v="1"/>
    <x v="0"/>
    <x v="1"/>
    <x v="1"/>
    <x v="1"/>
    <x v="1"/>
    <x v="1"/>
    <x v="2"/>
    <x v="1"/>
    <x v="0"/>
    <x v="3"/>
    <x v="4"/>
    <x v="4"/>
    <x v="3"/>
    <x v="2"/>
    <x v="3"/>
    <x v="3"/>
    <x v="2"/>
    <x v="1"/>
    <x v="1"/>
    <x v="1"/>
    <x v="2"/>
    <x v="6"/>
    <x v="3"/>
    <x v="4"/>
    <x v="3"/>
    <m/>
    <m/>
    <m/>
    <m/>
    <m/>
    <m/>
  </r>
  <r>
    <m/>
    <x v="1"/>
    <x v="7"/>
    <m/>
    <s v="Elever"/>
    <x v="6"/>
    <x v="0"/>
    <x v="0"/>
    <x v="1"/>
    <x v="1"/>
    <x v="1"/>
    <x v="0"/>
    <x v="1"/>
    <x v="3"/>
    <x v="2"/>
    <x v="0"/>
    <x v="3"/>
    <x v="4"/>
    <x v="4"/>
    <x v="3"/>
    <x v="2"/>
    <x v="3"/>
    <x v="1"/>
    <x v="2"/>
    <x v="1"/>
    <x v="1"/>
    <x v="3"/>
    <x v="2"/>
    <x v="6"/>
    <x v="3"/>
    <x v="4"/>
    <x v="3"/>
    <m/>
    <m/>
    <m/>
    <m/>
    <m/>
    <m/>
  </r>
  <r>
    <m/>
    <x v="1"/>
    <x v="7"/>
    <m/>
    <s v="Elever"/>
    <x v="6"/>
    <x v="0"/>
    <x v="0"/>
    <x v="1"/>
    <x v="1"/>
    <x v="1"/>
    <x v="0"/>
    <x v="1"/>
    <x v="3"/>
    <x v="1"/>
    <x v="0"/>
    <x v="3"/>
    <x v="4"/>
    <x v="4"/>
    <x v="1"/>
    <x v="2"/>
    <x v="3"/>
    <x v="2"/>
    <x v="2"/>
    <x v="1"/>
    <x v="1"/>
    <x v="1"/>
    <x v="2"/>
    <x v="4"/>
    <x v="3"/>
    <x v="5"/>
    <x v="3"/>
    <m/>
    <m/>
    <m/>
    <m/>
    <m/>
    <m/>
  </r>
  <r>
    <m/>
    <x v="1"/>
    <x v="7"/>
    <m/>
    <s v="Elever"/>
    <x v="6"/>
    <x v="1"/>
    <x v="1"/>
    <x v="1"/>
    <x v="1"/>
    <x v="1"/>
    <x v="1"/>
    <x v="1"/>
    <x v="3"/>
    <x v="1"/>
    <x v="0"/>
    <x v="3"/>
    <x v="4"/>
    <x v="4"/>
    <x v="3"/>
    <x v="2"/>
    <x v="1"/>
    <x v="1"/>
    <x v="2"/>
    <x v="1"/>
    <x v="1"/>
    <x v="3"/>
    <x v="2"/>
    <x v="4"/>
    <x v="3"/>
    <x v="4"/>
    <x v="3"/>
    <m/>
    <m/>
    <m/>
    <m/>
    <m/>
    <m/>
  </r>
  <r>
    <m/>
    <x v="1"/>
    <x v="7"/>
    <m/>
    <s v="Elever"/>
    <x v="6"/>
    <x v="1"/>
    <x v="0"/>
    <x v="1"/>
    <x v="1"/>
    <x v="1"/>
    <x v="0"/>
    <x v="1"/>
    <x v="3"/>
    <x v="1"/>
    <x v="0"/>
    <x v="3"/>
    <x v="4"/>
    <x v="4"/>
    <x v="3"/>
    <x v="2"/>
    <x v="3"/>
    <x v="2"/>
    <x v="2"/>
    <x v="1"/>
    <x v="1"/>
    <x v="3"/>
    <x v="2"/>
    <x v="4"/>
    <x v="3"/>
    <x v="6"/>
    <x v="3"/>
    <m/>
    <m/>
    <m/>
    <m/>
    <m/>
    <m/>
  </r>
  <r>
    <m/>
    <x v="1"/>
    <x v="7"/>
    <m/>
    <s v="Elever"/>
    <x v="6"/>
    <x v="1"/>
    <x v="0"/>
    <x v="2"/>
    <x v="1"/>
    <x v="2"/>
    <x v="2"/>
    <x v="0"/>
    <x v="3"/>
    <x v="1"/>
    <x v="0"/>
    <x v="3"/>
    <x v="4"/>
    <x v="4"/>
    <x v="3"/>
    <x v="3"/>
    <x v="4"/>
    <x v="1"/>
    <x v="2"/>
    <x v="1"/>
    <x v="1"/>
    <x v="3"/>
    <x v="2"/>
    <x v="5"/>
    <x v="3"/>
    <x v="4"/>
    <x v="3"/>
    <m/>
    <m/>
    <m/>
    <m/>
    <m/>
    <m/>
  </r>
  <r>
    <m/>
    <x v="1"/>
    <x v="7"/>
    <m/>
    <s v="Elever"/>
    <x v="6"/>
    <x v="0"/>
    <x v="0"/>
    <x v="1"/>
    <x v="1"/>
    <x v="1"/>
    <x v="1"/>
    <x v="1"/>
    <x v="2"/>
    <x v="2"/>
    <x v="2"/>
    <x v="1"/>
    <x v="4"/>
    <x v="5"/>
    <x v="0"/>
    <x v="0"/>
    <x v="0"/>
    <x v="0"/>
    <x v="0"/>
    <x v="0"/>
    <x v="0"/>
    <x v="0"/>
    <x v="0"/>
    <x v="6"/>
    <x v="3"/>
    <x v="4"/>
    <x v="3"/>
    <m/>
    <m/>
    <m/>
    <m/>
    <m/>
    <m/>
  </r>
  <r>
    <m/>
    <x v="1"/>
    <x v="7"/>
    <m/>
    <s v="Elever"/>
    <x v="6"/>
    <x v="1"/>
    <x v="0"/>
    <x v="1"/>
    <x v="0"/>
    <x v="1"/>
    <x v="2"/>
    <x v="1"/>
    <x v="2"/>
    <x v="2"/>
    <x v="3"/>
    <x v="1"/>
    <x v="4"/>
    <x v="4"/>
    <x v="1"/>
    <x v="1"/>
    <x v="3"/>
    <x v="3"/>
    <x v="2"/>
    <x v="2"/>
    <x v="1"/>
    <x v="4"/>
    <x v="1"/>
    <x v="6"/>
    <x v="3"/>
    <x v="4"/>
    <x v="3"/>
    <m/>
    <m/>
    <m/>
    <m/>
    <m/>
    <m/>
  </r>
  <r>
    <m/>
    <x v="1"/>
    <x v="6"/>
    <m/>
    <s v="Elever"/>
    <x v="6"/>
    <x v="0"/>
    <x v="0"/>
    <x v="1"/>
    <x v="1"/>
    <x v="1"/>
    <x v="0"/>
    <x v="1"/>
    <x v="1"/>
    <x v="2"/>
    <x v="0"/>
    <x v="3"/>
    <x v="4"/>
    <x v="4"/>
    <x v="3"/>
    <x v="2"/>
    <x v="3"/>
    <x v="2"/>
    <x v="2"/>
    <x v="1"/>
    <x v="1"/>
    <x v="1"/>
    <x v="2"/>
    <x v="6"/>
    <x v="3"/>
    <x v="4"/>
    <x v="3"/>
    <m/>
    <m/>
    <m/>
    <m/>
    <m/>
    <m/>
  </r>
  <r>
    <m/>
    <x v="1"/>
    <x v="6"/>
    <m/>
    <s v="Elever"/>
    <x v="6"/>
    <x v="1"/>
    <x v="0"/>
    <x v="1"/>
    <x v="1"/>
    <x v="1"/>
    <x v="0"/>
    <x v="1"/>
    <x v="3"/>
    <x v="1"/>
    <x v="0"/>
    <x v="3"/>
    <x v="4"/>
    <x v="4"/>
    <x v="3"/>
    <x v="3"/>
    <x v="3"/>
    <x v="2"/>
    <x v="2"/>
    <x v="1"/>
    <x v="1"/>
    <x v="3"/>
    <x v="2"/>
    <x v="5"/>
    <x v="3"/>
    <x v="4"/>
    <x v="3"/>
    <m/>
    <m/>
    <m/>
    <m/>
    <m/>
    <m/>
  </r>
  <r>
    <m/>
    <x v="1"/>
    <x v="6"/>
    <m/>
    <s v="Elever"/>
    <x v="6"/>
    <x v="0"/>
    <x v="0"/>
    <x v="1"/>
    <x v="1"/>
    <x v="1"/>
    <x v="0"/>
    <x v="1"/>
    <x v="3"/>
    <x v="1"/>
    <x v="0"/>
    <x v="3"/>
    <x v="4"/>
    <x v="4"/>
    <x v="3"/>
    <x v="3"/>
    <x v="1"/>
    <x v="2"/>
    <x v="2"/>
    <x v="1"/>
    <x v="1"/>
    <x v="1"/>
    <x v="2"/>
    <x v="6"/>
    <x v="3"/>
    <x v="5"/>
    <x v="3"/>
    <m/>
    <m/>
    <m/>
    <m/>
    <m/>
    <m/>
  </r>
  <r>
    <m/>
    <x v="1"/>
    <x v="6"/>
    <m/>
    <s v="Elever"/>
    <x v="6"/>
    <x v="1"/>
    <x v="0"/>
    <x v="1"/>
    <x v="1"/>
    <x v="1"/>
    <x v="0"/>
    <x v="1"/>
    <x v="3"/>
    <x v="1"/>
    <x v="0"/>
    <x v="3"/>
    <x v="4"/>
    <x v="4"/>
    <x v="3"/>
    <x v="1"/>
    <x v="1"/>
    <x v="2"/>
    <x v="2"/>
    <x v="1"/>
    <x v="1"/>
    <x v="1"/>
    <x v="2"/>
    <x v="6"/>
    <x v="4"/>
    <x v="5"/>
    <x v="4"/>
    <m/>
    <m/>
    <m/>
    <m/>
    <m/>
    <m/>
  </r>
  <r>
    <m/>
    <x v="1"/>
    <x v="6"/>
    <m/>
    <s v="Elever"/>
    <x v="6"/>
    <x v="1"/>
    <x v="0"/>
    <x v="0"/>
    <x v="1"/>
    <x v="1"/>
    <x v="0"/>
    <x v="0"/>
    <x v="1"/>
    <x v="1"/>
    <x v="0"/>
    <x v="1"/>
    <x v="4"/>
    <x v="5"/>
    <x v="0"/>
    <x v="0"/>
    <x v="0"/>
    <x v="0"/>
    <x v="0"/>
    <x v="0"/>
    <x v="0"/>
    <x v="0"/>
    <x v="0"/>
    <x v="6"/>
    <x v="3"/>
    <x v="4"/>
    <x v="3"/>
    <m/>
    <m/>
    <m/>
    <m/>
    <m/>
    <m/>
  </r>
  <r>
    <m/>
    <x v="1"/>
    <x v="6"/>
    <m/>
    <s v="Elever"/>
    <x v="6"/>
    <x v="1"/>
    <x v="0"/>
    <x v="1"/>
    <x v="1"/>
    <x v="1"/>
    <x v="0"/>
    <x v="1"/>
    <x v="1"/>
    <x v="2"/>
    <x v="0"/>
    <x v="3"/>
    <x v="4"/>
    <x v="4"/>
    <x v="1"/>
    <x v="1"/>
    <x v="3"/>
    <x v="2"/>
    <x v="2"/>
    <x v="1"/>
    <x v="3"/>
    <x v="1"/>
    <x v="2"/>
    <x v="4"/>
    <x v="3"/>
    <x v="5"/>
    <x v="3"/>
    <m/>
    <m/>
    <m/>
    <m/>
    <m/>
    <m/>
  </r>
  <r>
    <m/>
    <x v="1"/>
    <x v="6"/>
    <m/>
    <s v="Elever"/>
    <x v="6"/>
    <x v="0"/>
    <x v="0"/>
    <x v="1"/>
    <x v="1"/>
    <x v="1"/>
    <x v="2"/>
    <x v="1"/>
    <x v="1"/>
    <x v="1"/>
    <x v="2"/>
    <x v="3"/>
    <x v="4"/>
    <x v="4"/>
    <x v="3"/>
    <x v="3"/>
    <x v="1"/>
    <x v="3"/>
    <x v="2"/>
    <x v="1"/>
    <x v="1"/>
    <x v="3"/>
    <x v="2"/>
    <x v="6"/>
    <x v="4"/>
    <x v="4"/>
    <x v="3"/>
    <m/>
    <m/>
    <m/>
    <m/>
    <m/>
    <m/>
  </r>
  <r>
    <m/>
    <x v="1"/>
    <x v="6"/>
    <m/>
    <s v="Elever"/>
    <x v="6"/>
    <x v="0"/>
    <x v="0"/>
    <x v="1"/>
    <x v="1"/>
    <x v="1"/>
    <x v="0"/>
    <x v="1"/>
    <x v="1"/>
    <x v="1"/>
    <x v="0"/>
    <x v="3"/>
    <x v="4"/>
    <x v="4"/>
    <x v="3"/>
    <x v="1"/>
    <x v="3"/>
    <x v="1"/>
    <x v="2"/>
    <x v="1"/>
    <x v="1"/>
    <x v="1"/>
    <x v="2"/>
    <x v="6"/>
    <x v="3"/>
    <x v="4"/>
    <x v="3"/>
    <m/>
    <m/>
    <m/>
    <m/>
    <m/>
    <m/>
  </r>
  <r>
    <m/>
    <x v="1"/>
    <x v="6"/>
    <m/>
    <s v="Elever"/>
    <x v="6"/>
    <x v="1"/>
    <x v="0"/>
    <x v="1"/>
    <x v="1"/>
    <x v="1"/>
    <x v="0"/>
    <x v="1"/>
    <x v="1"/>
    <x v="1"/>
    <x v="0"/>
    <x v="3"/>
    <x v="4"/>
    <x v="4"/>
    <x v="3"/>
    <x v="1"/>
    <x v="3"/>
    <x v="2"/>
    <x v="2"/>
    <x v="1"/>
    <x v="1"/>
    <x v="1"/>
    <x v="2"/>
    <x v="6"/>
    <x v="3"/>
    <x v="4"/>
    <x v="3"/>
    <m/>
    <m/>
    <m/>
    <m/>
    <m/>
    <m/>
  </r>
  <r>
    <m/>
    <x v="1"/>
    <x v="6"/>
    <m/>
    <s v="Elever"/>
    <x v="6"/>
    <x v="1"/>
    <x v="0"/>
    <x v="1"/>
    <x v="1"/>
    <x v="1"/>
    <x v="0"/>
    <x v="1"/>
    <x v="1"/>
    <x v="1"/>
    <x v="0"/>
    <x v="3"/>
    <x v="4"/>
    <x v="4"/>
    <x v="3"/>
    <x v="1"/>
    <x v="3"/>
    <x v="2"/>
    <x v="2"/>
    <x v="1"/>
    <x v="1"/>
    <x v="1"/>
    <x v="2"/>
    <x v="5"/>
    <x v="3"/>
    <x v="5"/>
    <x v="3"/>
    <m/>
    <m/>
    <m/>
    <m/>
    <m/>
    <m/>
  </r>
  <r>
    <m/>
    <x v="1"/>
    <x v="6"/>
    <m/>
    <s v="Elever"/>
    <x v="6"/>
    <x v="1"/>
    <x v="0"/>
    <x v="1"/>
    <x v="1"/>
    <x v="1"/>
    <x v="0"/>
    <x v="1"/>
    <x v="3"/>
    <x v="1"/>
    <x v="0"/>
    <x v="3"/>
    <x v="4"/>
    <x v="4"/>
    <x v="3"/>
    <x v="2"/>
    <x v="3"/>
    <x v="2"/>
    <x v="2"/>
    <x v="1"/>
    <x v="1"/>
    <x v="1"/>
    <x v="2"/>
    <x v="5"/>
    <x v="3"/>
    <x v="4"/>
    <x v="3"/>
    <m/>
    <m/>
    <m/>
    <m/>
    <m/>
    <m/>
  </r>
  <r>
    <m/>
    <x v="1"/>
    <x v="6"/>
    <m/>
    <s v="Elever"/>
    <x v="6"/>
    <x v="1"/>
    <x v="0"/>
    <x v="1"/>
    <x v="1"/>
    <x v="1"/>
    <x v="0"/>
    <x v="1"/>
    <x v="1"/>
    <x v="1"/>
    <x v="0"/>
    <x v="3"/>
    <x v="4"/>
    <x v="5"/>
    <x v="0"/>
    <x v="0"/>
    <x v="0"/>
    <x v="0"/>
    <x v="0"/>
    <x v="0"/>
    <x v="0"/>
    <x v="0"/>
    <x v="0"/>
    <x v="6"/>
    <x v="3"/>
    <x v="4"/>
    <x v="3"/>
    <m/>
    <m/>
    <m/>
    <m/>
    <m/>
    <m/>
  </r>
  <r>
    <m/>
    <x v="1"/>
    <x v="6"/>
    <m/>
    <s v="Elever"/>
    <x v="6"/>
    <x v="1"/>
    <x v="0"/>
    <x v="1"/>
    <x v="1"/>
    <x v="1"/>
    <x v="0"/>
    <x v="1"/>
    <x v="1"/>
    <x v="1"/>
    <x v="0"/>
    <x v="3"/>
    <x v="4"/>
    <x v="4"/>
    <x v="3"/>
    <x v="2"/>
    <x v="1"/>
    <x v="2"/>
    <x v="2"/>
    <x v="1"/>
    <x v="1"/>
    <x v="1"/>
    <x v="2"/>
    <x v="4"/>
    <x v="3"/>
    <x v="4"/>
    <x v="3"/>
    <m/>
    <m/>
    <m/>
    <m/>
    <m/>
    <m/>
  </r>
  <r>
    <m/>
    <x v="1"/>
    <x v="6"/>
    <m/>
    <s v="Elever"/>
    <x v="6"/>
    <x v="0"/>
    <x v="0"/>
    <x v="1"/>
    <x v="1"/>
    <x v="1"/>
    <x v="0"/>
    <x v="1"/>
    <x v="1"/>
    <x v="1"/>
    <x v="0"/>
    <x v="3"/>
    <x v="4"/>
    <x v="4"/>
    <x v="3"/>
    <x v="2"/>
    <x v="3"/>
    <x v="2"/>
    <x v="2"/>
    <x v="1"/>
    <x v="1"/>
    <x v="1"/>
    <x v="2"/>
    <x v="4"/>
    <x v="4"/>
    <x v="4"/>
    <x v="3"/>
    <m/>
    <m/>
    <m/>
    <m/>
    <m/>
    <m/>
  </r>
  <r>
    <m/>
    <x v="1"/>
    <x v="6"/>
    <m/>
    <s v="Elever"/>
    <x v="6"/>
    <x v="0"/>
    <x v="0"/>
    <x v="0"/>
    <x v="1"/>
    <x v="1"/>
    <x v="0"/>
    <x v="1"/>
    <x v="3"/>
    <x v="3"/>
    <x v="0"/>
    <x v="3"/>
    <x v="4"/>
    <x v="4"/>
    <x v="3"/>
    <x v="1"/>
    <x v="3"/>
    <x v="2"/>
    <x v="2"/>
    <x v="1"/>
    <x v="1"/>
    <x v="4"/>
    <x v="2"/>
    <x v="6"/>
    <x v="4"/>
    <x v="4"/>
    <x v="3"/>
    <m/>
    <m/>
    <m/>
    <m/>
    <m/>
    <m/>
  </r>
  <r>
    <m/>
    <x v="1"/>
    <x v="3"/>
    <m/>
    <s v="Elever"/>
    <x v="6"/>
    <x v="1"/>
    <x v="0"/>
    <x v="1"/>
    <x v="1"/>
    <x v="1"/>
    <x v="0"/>
    <x v="0"/>
    <x v="1"/>
    <x v="2"/>
    <x v="0"/>
    <x v="3"/>
    <x v="4"/>
    <x v="4"/>
    <x v="3"/>
    <x v="2"/>
    <x v="1"/>
    <x v="3"/>
    <x v="2"/>
    <x v="1"/>
    <x v="1"/>
    <x v="4"/>
    <x v="2"/>
    <x v="6"/>
    <x v="3"/>
    <x v="4"/>
    <x v="3"/>
    <m/>
    <m/>
    <m/>
    <m/>
    <m/>
    <m/>
  </r>
  <r>
    <m/>
    <x v="1"/>
    <x v="3"/>
    <m/>
    <s v="Elever"/>
    <x v="6"/>
    <x v="1"/>
    <x v="0"/>
    <x v="1"/>
    <x v="1"/>
    <x v="1"/>
    <x v="0"/>
    <x v="2"/>
    <x v="1"/>
    <x v="3"/>
    <x v="0"/>
    <x v="3"/>
    <x v="4"/>
    <x v="4"/>
    <x v="3"/>
    <x v="2"/>
    <x v="3"/>
    <x v="2"/>
    <x v="2"/>
    <x v="1"/>
    <x v="1"/>
    <x v="1"/>
    <x v="2"/>
    <x v="6"/>
    <x v="4"/>
    <x v="4"/>
    <x v="3"/>
    <m/>
    <m/>
    <m/>
    <m/>
    <m/>
    <m/>
  </r>
  <r>
    <m/>
    <x v="1"/>
    <x v="3"/>
    <m/>
    <s v="Elever"/>
    <x v="6"/>
    <x v="1"/>
    <x v="0"/>
    <x v="1"/>
    <x v="1"/>
    <x v="1"/>
    <x v="0"/>
    <x v="1"/>
    <x v="3"/>
    <x v="2"/>
    <x v="3"/>
    <x v="3"/>
    <x v="4"/>
    <x v="5"/>
    <x v="0"/>
    <x v="0"/>
    <x v="0"/>
    <x v="0"/>
    <x v="0"/>
    <x v="0"/>
    <x v="0"/>
    <x v="0"/>
    <x v="0"/>
    <x v="6"/>
    <x v="4"/>
    <x v="4"/>
    <x v="4"/>
    <m/>
    <m/>
    <m/>
    <m/>
    <m/>
    <m/>
  </r>
  <r>
    <m/>
    <x v="1"/>
    <x v="3"/>
    <m/>
    <s v="Elever"/>
    <x v="6"/>
    <x v="0"/>
    <x v="1"/>
    <x v="0"/>
    <x v="0"/>
    <x v="2"/>
    <x v="1"/>
    <x v="0"/>
    <x v="2"/>
    <x v="2"/>
    <x v="0"/>
    <x v="1"/>
    <x v="4"/>
    <x v="5"/>
    <x v="0"/>
    <x v="0"/>
    <x v="0"/>
    <x v="0"/>
    <x v="0"/>
    <x v="0"/>
    <x v="0"/>
    <x v="0"/>
    <x v="0"/>
    <x v="6"/>
    <x v="4"/>
    <x v="6"/>
    <x v="4"/>
    <m/>
    <m/>
    <m/>
    <m/>
    <m/>
    <m/>
  </r>
  <r>
    <m/>
    <x v="1"/>
    <x v="3"/>
    <m/>
    <s v="Elever"/>
    <x v="6"/>
    <x v="0"/>
    <x v="0"/>
    <x v="1"/>
    <x v="1"/>
    <x v="1"/>
    <x v="0"/>
    <x v="1"/>
    <x v="3"/>
    <x v="3"/>
    <x v="0"/>
    <x v="3"/>
    <x v="4"/>
    <x v="5"/>
    <x v="0"/>
    <x v="0"/>
    <x v="0"/>
    <x v="0"/>
    <x v="0"/>
    <x v="0"/>
    <x v="0"/>
    <x v="0"/>
    <x v="0"/>
    <x v="4"/>
    <x v="3"/>
    <x v="4"/>
    <x v="3"/>
    <m/>
    <m/>
    <m/>
    <m/>
    <m/>
    <m/>
  </r>
  <r>
    <m/>
    <x v="1"/>
    <x v="3"/>
    <m/>
    <s v="Elever"/>
    <x v="6"/>
    <x v="1"/>
    <x v="0"/>
    <x v="1"/>
    <x v="1"/>
    <x v="2"/>
    <x v="1"/>
    <x v="1"/>
    <x v="1"/>
    <x v="1"/>
    <x v="3"/>
    <x v="3"/>
    <x v="4"/>
    <x v="4"/>
    <x v="3"/>
    <x v="2"/>
    <x v="3"/>
    <x v="1"/>
    <x v="2"/>
    <x v="1"/>
    <x v="1"/>
    <x v="3"/>
    <x v="2"/>
    <x v="6"/>
    <x v="4"/>
    <x v="4"/>
    <x v="3"/>
    <m/>
    <m/>
    <m/>
    <m/>
    <m/>
    <m/>
  </r>
  <r>
    <m/>
    <x v="1"/>
    <x v="3"/>
    <m/>
    <s v="Elever"/>
    <x v="6"/>
    <x v="1"/>
    <x v="1"/>
    <x v="1"/>
    <x v="1"/>
    <x v="1"/>
    <x v="0"/>
    <x v="0"/>
    <x v="2"/>
    <x v="3"/>
    <x v="3"/>
    <x v="3"/>
    <x v="4"/>
    <x v="5"/>
    <x v="0"/>
    <x v="0"/>
    <x v="0"/>
    <x v="0"/>
    <x v="0"/>
    <x v="0"/>
    <x v="0"/>
    <x v="0"/>
    <x v="0"/>
    <x v="6"/>
    <x v="4"/>
    <x v="4"/>
    <x v="3"/>
    <m/>
    <m/>
    <m/>
    <m/>
    <m/>
    <m/>
  </r>
  <r>
    <m/>
    <x v="1"/>
    <x v="3"/>
    <m/>
    <s v="Elever"/>
    <x v="6"/>
    <x v="1"/>
    <x v="0"/>
    <x v="1"/>
    <x v="1"/>
    <x v="1"/>
    <x v="0"/>
    <x v="1"/>
    <x v="3"/>
    <x v="1"/>
    <x v="0"/>
    <x v="3"/>
    <x v="4"/>
    <x v="5"/>
    <x v="0"/>
    <x v="0"/>
    <x v="0"/>
    <x v="0"/>
    <x v="0"/>
    <x v="0"/>
    <x v="0"/>
    <x v="0"/>
    <x v="0"/>
    <x v="4"/>
    <x v="4"/>
    <x v="4"/>
    <x v="3"/>
    <m/>
    <m/>
    <m/>
    <m/>
    <m/>
    <m/>
  </r>
  <r>
    <m/>
    <x v="1"/>
    <x v="3"/>
    <m/>
    <s v="Elever"/>
    <x v="6"/>
    <x v="0"/>
    <x v="0"/>
    <x v="1"/>
    <x v="1"/>
    <x v="1"/>
    <x v="0"/>
    <x v="1"/>
    <x v="1"/>
    <x v="1"/>
    <x v="2"/>
    <x v="1"/>
    <x v="4"/>
    <x v="5"/>
    <x v="0"/>
    <x v="0"/>
    <x v="0"/>
    <x v="0"/>
    <x v="0"/>
    <x v="0"/>
    <x v="0"/>
    <x v="0"/>
    <x v="0"/>
    <x v="6"/>
    <x v="4"/>
    <x v="6"/>
    <x v="4"/>
    <m/>
    <m/>
    <m/>
    <m/>
    <m/>
    <m/>
  </r>
  <r>
    <m/>
    <x v="1"/>
    <x v="3"/>
    <m/>
    <s v="Elever"/>
    <x v="6"/>
    <x v="0"/>
    <x v="0"/>
    <x v="1"/>
    <x v="1"/>
    <x v="1"/>
    <x v="1"/>
    <x v="1"/>
    <x v="1"/>
    <x v="1"/>
    <x v="0"/>
    <x v="3"/>
    <x v="4"/>
    <x v="4"/>
    <x v="3"/>
    <x v="2"/>
    <x v="3"/>
    <x v="1"/>
    <x v="2"/>
    <x v="1"/>
    <x v="1"/>
    <x v="1"/>
    <x v="2"/>
    <x v="5"/>
    <x v="4"/>
    <x v="5"/>
    <x v="3"/>
    <m/>
    <m/>
    <m/>
    <m/>
    <m/>
    <m/>
  </r>
  <r>
    <m/>
    <x v="1"/>
    <x v="3"/>
    <m/>
    <s v="Elever"/>
    <x v="6"/>
    <x v="0"/>
    <x v="1"/>
    <x v="1"/>
    <x v="0"/>
    <x v="1"/>
    <x v="1"/>
    <x v="1"/>
    <x v="1"/>
    <x v="1"/>
    <x v="0"/>
    <x v="1"/>
    <x v="4"/>
    <x v="5"/>
    <x v="0"/>
    <x v="0"/>
    <x v="0"/>
    <x v="0"/>
    <x v="0"/>
    <x v="0"/>
    <x v="0"/>
    <x v="0"/>
    <x v="0"/>
    <x v="6"/>
    <x v="3"/>
    <x v="4"/>
    <x v="3"/>
    <m/>
    <m/>
    <m/>
    <m/>
    <m/>
    <m/>
  </r>
  <r>
    <m/>
    <x v="1"/>
    <x v="3"/>
    <m/>
    <s v="Elever"/>
    <x v="6"/>
    <x v="0"/>
    <x v="0"/>
    <x v="1"/>
    <x v="1"/>
    <x v="1"/>
    <x v="1"/>
    <x v="1"/>
    <x v="2"/>
    <x v="3"/>
    <x v="2"/>
    <x v="3"/>
    <x v="4"/>
    <x v="5"/>
    <x v="0"/>
    <x v="0"/>
    <x v="0"/>
    <x v="0"/>
    <x v="0"/>
    <x v="0"/>
    <x v="0"/>
    <x v="0"/>
    <x v="0"/>
    <x v="6"/>
    <x v="3"/>
    <x v="4"/>
    <x v="3"/>
    <m/>
    <m/>
    <m/>
    <m/>
    <m/>
    <m/>
  </r>
  <r>
    <m/>
    <x v="1"/>
    <x v="3"/>
    <m/>
    <s v="Elever"/>
    <x v="6"/>
    <x v="0"/>
    <x v="0"/>
    <x v="1"/>
    <x v="1"/>
    <x v="1"/>
    <x v="0"/>
    <x v="1"/>
    <x v="1"/>
    <x v="1"/>
    <x v="0"/>
    <x v="3"/>
    <x v="4"/>
    <x v="4"/>
    <x v="3"/>
    <x v="2"/>
    <x v="3"/>
    <x v="2"/>
    <x v="2"/>
    <x v="1"/>
    <x v="1"/>
    <x v="1"/>
    <x v="2"/>
    <x v="4"/>
    <x v="4"/>
    <x v="4"/>
    <x v="4"/>
    <m/>
    <m/>
    <m/>
    <m/>
    <m/>
    <m/>
  </r>
  <r>
    <m/>
    <x v="1"/>
    <x v="3"/>
    <m/>
    <s v="Elever"/>
    <x v="6"/>
    <x v="0"/>
    <x v="0"/>
    <x v="1"/>
    <x v="1"/>
    <x v="2"/>
    <x v="1"/>
    <x v="1"/>
    <x v="1"/>
    <x v="2"/>
    <x v="2"/>
    <x v="3"/>
    <x v="4"/>
    <x v="5"/>
    <x v="0"/>
    <x v="0"/>
    <x v="0"/>
    <x v="0"/>
    <x v="0"/>
    <x v="0"/>
    <x v="0"/>
    <x v="0"/>
    <x v="0"/>
    <x v="6"/>
    <x v="4"/>
    <x v="4"/>
    <x v="4"/>
    <m/>
    <m/>
    <m/>
    <m/>
    <m/>
    <m/>
  </r>
  <r>
    <m/>
    <x v="1"/>
    <x v="3"/>
    <m/>
    <s v="Elever"/>
    <x v="6"/>
    <x v="0"/>
    <x v="1"/>
    <x v="0"/>
    <x v="1"/>
    <x v="1"/>
    <x v="0"/>
    <x v="1"/>
    <x v="1"/>
    <x v="1"/>
    <x v="3"/>
    <x v="3"/>
    <x v="4"/>
    <x v="4"/>
    <x v="3"/>
    <x v="2"/>
    <x v="3"/>
    <x v="2"/>
    <x v="2"/>
    <x v="1"/>
    <x v="1"/>
    <x v="1"/>
    <x v="2"/>
    <x v="6"/>
    <x v="3"/>
    <x v="5"/>
    <x v="3"/>
    <m/>
    <m/>
    <m/>
    <m/>
    <m/>
    <m/>
  </r>
  <r>
    <m/>
    <x v="1"/>
    <x v="3"/>
    <m/>
    <s v="Elever"/>
    <x v="6"/>
    <x v="0"/>
    <x v="0"/>
    <x v="0"/>
    <x v="0"/>
    <x v="0"/>
    <x v="1"/>
    <x v="1"/>
    <x v="1"/>
    <x v="3"/>
    <x v="0"/>
    <x v="3"/>
    <x v="4"/>
    <x v="4"/>
    <x v="1"/>
    <x v="2"/>
    <x v="1"/>
    <x v="3"/>
    <x v="2"/>
    <x v="4"/>
    <x v="1"/>
    <x v="1"/>
    <x v="2"/>
    <x v="6"/>
    <x v="3"/>
    <x v="4"/>
    <x v="4"/>
    <m/>
    <m/>
    <m/>
    <m/>
    <m/>
    <m/>
  </r>
  <r>
    <m/>
    <x v="1"/>
    <x v="3"/>
    <m/>
    <s v="Elever"/>
    <x v="6"/>
    <x v="0"/>
    <x v="1"/>
    <x v="1"/>
    <x v="0"/>
    <x v="2"/>
    <x v="2"/>
    <x v="0"/>
    <x v="1"/>
    <x v="1"/>
    <x v="3"/>
    <x v="3"/>
    <x v="4"/>
    <x v="5"/>
    <x v="0"/>
    <x v="0"/>
    <x v="0"/>
    <x v="0"/>
    <x v="0"/>
    <x v="0"/>
    <x v="0"/>
    <x v="0"/>
    <x v="0"/>
    <x v="4"/>
    <x v="3"/>
    <x v="6"/>
    <x v="3"/>
    <m/>
    <m/>
    <m/>
    <m/>
    <m/>
    <m/>
  </r>
  <r>
    <m/>
    <x v="1"/>
    <x v="3"/>
    <m/>
    <s v="Elever"/>
    <x v="6"/>
    <x v="1"/>
    <x v="0"/>
    <x v="1"/>
    <x v="0"/>
    <x v="1"/>
    <x v="1"/>
    <x v="1"/>
    <x v="1"/>
    <x v="1"/>
    <x v="0"/>
    <x v="3"/>
    <x v="4"/>
    <x v="5"/>
    <x v="0"/>
    <x v="0"/>
    <x v="0"/>
    <x v="0"/>
    <x v="0"/>
    <x v="0"/>
    <x v="0"/>
    <x v="0"/>
    <x v="0"/>
    <x v="6"/>
    <x v="4"/>
    <x v="4"/>
    <x v="3"/>
    <m/>
    <m/>
    <m/>
    <m/>
    <m/>
    <m/>
  </r>
  <r>
    <m/>
    <x v="1"/>
    <x v="3"/>
    <m/>
    <s v="Elever"/>
    <x v="6"/>
    <x v="1"/>
    <x v="1"/>
    <x v="1"/>
    <x v="1"/>
    <x v="1"/>
    <x v="1"/>
    <x v="2"/>
    <x v="3"/>
    <x v="2"/>
    <x v="0"/>
    <x v="2"/>
    <x v="4"/>
    <x v="0"/>
    <x v="0"/>
    <x v="0"/>
    <x v="0"/>
    <x v="0"/>
    <x v="0"/>
    <x v="0"/>
    <x v="0"/>
    <x v="0"/>
    <x v="0"/>
    <x v="4"/>
    <x v="4"/>
    <x v="4"/>
    <x v="3"/>
    <m/>
    <m/>
    <m/>
    <m/>
    <m/>
    <m/>
  </r>
  <r>
    <m/>
    <x v="1"/>
    <x v="3"/>
    <m/>
    <s v="Elever"/>
    <x v="6"/>
    <x v="1"/>
    <x v="1"/>
    <x v="1"/>
    <x v="0"/>
    <x v="2"/>
    <x v="1"/>
    <x v="2"/>
    <x v="2"/>
    <x v="2"/>
    <x v="0"/>
    <x v="3"/>
    <x v="4"/>
    <x v="5"/>
    <x v="0"/>
    <x v="0"/>
    <x v="0"/>
    <x v="0"/>
    <x v="0"/>
    <x v="0"/>
    <x v="0"/>
    <x v="0"/>
    <x v="0"/>
    <x v="6"/>
    <x v="3"/>
    <x v="4"/>
    <x v="3"/>
    <m/>
    <m/>
    <m/>
    <m/>
    <m/>
    <m/>
  </r>
  <r>
    <m/>
    <x v="1"/>
    <x v="3"/>
    <m/>
    <s v="Elever"/>
    <x v="6"/>
    <x v="0"/>
    <x v="0"/>
    <x v="1"/>
    <x v="0"/>
    <x v="2"/>
    <x v="0"/>
    <x v="0"/>
    <x v="3"/>
    <x v="3"/>
    <x v="3"/>
    <x v="3"/>
    <x v="4"/>
    <x v="4"/>
    <x v="4"/>
    <x v="1"/>
    <x v="3"/>
    <x v="1"/>
    <x v="1"/>
    <x v="2"/>
    <x v="3"/>
    <x v="3"/>
    <x v="1"/>
    <x v="4"/>
    <x v="4"/>
    <x v="4"/>
    <x v="3"/>
    <m/>
    <m/>
    <m/>
    <m/>
    <m/>
    <m/>
  </r>
  <r>
    <m/>
    <x v="1"/>
    <x v="3"/>
    <m/>
    <s v="Elever"/>
    <x v="6"/>
    <x v="0"/>
    <x v="0"/>
    <x v="1"/>
    <x v="1"/>
    <x v="1"/>
    <x v="1"/>
    <x v="1"/>
    <x v="3"/>
    <x v="2"/>
    <x v="3"/>
    <x v="3"/>
    <x v="4"/>
    <x v="5"/>
    <x v="0"/>
    <x v="0"/>
    <x v="0"/>
    <x v="0"/>
    <x v="0"/>
    <x v="0"/>
    <x v="0"/>
    <x v="0"/>
    <x v="0"/>
    <x v="6"/>
    <x v="4"/>
    <x v="4"/>
    <x v="4"/>
    <m/>
    <m/>
    <m/>
    <m/>
    <m/>
    <m/>
  </r>
  <r>
    <m/>
    <x v="1"/>
    <x v="3"/>
    <m/>
    <s v="Elever"/>
    <x v="6"/>
    <x v="1"/>
    <x v="1"/>
    <x v="1"/>
    <x v="1"/>
    <x v="1"/>
    <x v="1"/>
    <x v="0"/>
    <x v="2"/>
    <x v="3"/>
    <x v="3"/>
    <x v="3"/>
    <x v="4"/>
    <x v="5"/>
    <x v="0"/>
    <x v="0"/>
    <x v="0"/>
    <x v="0"/>
    <x v="0"/>
    <x v="0"/>
    <x v="0"/>
    <x v="0"/>
    <x v="0"/>
    <x v="6"/>
    <x v="4"/>
    <x v="4"/>
    <x v="4"/>
    <m/>
    <m/>
    <m/>
    <m/>
    <m/>
    <m/>
  </r>
  <r>
    <m/>
    <x v="1"/>
    <x v="3"/>
    <m/>
    <s v="Elever"/>
    <x v="6"/>
    <x v="1"/>
    <x v="0"/>
    <x v="1"/>
    <x v="1"/>
    <x v="1"/>
    <x v="1"/>
    <x v="0"/>
    <x v="3"/>
    <x v="2"/>
    <x v="3"/>
    <x v="3"/>
    <x v="4"/>
    <x v="5"/>
    <x v="0"/>
    <x v="0"/>
    <x v="0"/>
    <x v="0"/>
    <x v="0"/>
    <x v="0"/>
    <x v="0"/>
    <x v="0"/>
    <x v="0"/>
    <x v="4"/>
    <x v="3"/>
    <x v="5"/>
    <x v="3"/>
    <m/>
    <m/>
    <m/>
    <m/>
    <m/>
    <m/>
  </r>
  <r>
    <m/>
    <x v="1"/>
    <x v="2"/>
    <m/>
    <s v="Elever"/>
    <x v="6"/>
    <x v="0"/>
    <x v="0"/>
    <x v="1"/>
    <x v="1"/>
    <x v="1"/>
    <x v="0"/>
    <x v="1"/>
    <x v="1"/>
    <x v="1"/>
    <x v="0"/>
    <x v="3"/>
    <x v="4"/>
    <x v="4"/>
    <x v="3"/>
    <x v="1"/>
    <x v="3"/>
    <x v="2"/>
    <x v="2"/>
    <x v="1"/>
    <x v="1"/>
    <x v="1"/>
    <x v="2"/>
    <x v="4"/>
    <x v="3"/>
    <x v="5"/>
    <x v="3"/>
    <m/>
    <m/>
    <m/>
    <m/>
    <m/>
    <m/>
  </r>
  <r>
    <m/>
    <x v="1"/>
    <x v="2"/>
    <m/>
    <s v="Elever"/>
    <x v="6"/>
    <x v="1"/>
    <x v="1"/>
    <x v="1"/>
    <x v="1"/>
    <x v="2"/>
    <x v="1"/>
    <x v="0"/>
    <x v="1"/>
    <x v="2"/>
    <x v="0"/>
    <x v="3"/>
    <x v="4"/>
    <x v="4"/>
    <x v="3"/>
    <x v="3"/>
    <x v="3"/>
    <x v="2"/>
    <x v="1"/>
    <x v="1"/>
    <x v="3"/>
    <x v="1"/>
    <x v="2"/>
    <x v="6"/>
    <x v="3"/>
    <x v="5"/>
    <x v="3"/>
    <m/>
    <m/>
    <m/>
    <m/>
    <m/>
    <m/>
  </r>
  <r>
    <m/>
    <x v="1"/>
    <x v="2"/>
    <m/>
    <s v="Elever"/>
    <x v="6"/>
    <x v="1"/>
    <x v="0"/>
    <x v="1"/>
    <x v="1"/>
    <x v="2"/>
    <x v="0"/>
    <x v="0"/>
    <x v="3"/>
    <x v="2"/>
    <x v="0"/>
    <x v="3"/>
    <x v="4"/>
    <x v="4"/>
    <x v="3"/>
    <x v="1"/>
    <x v="3"/>
    <x v="1"/>
    <x v="2"/>
    <x v="1"/>
    <x v="3"/>
    <x v="1"/>
    <x v="1"/>
    <x v="4"/>
    <x v="3"/>
    <x v="4"/>
    <x v="3"/>
    <m/>
    <m/>
    <m/>
    <m/>
    <m/>
    <m/>
  </r>
  <r>
    <m/>
    <x v="1"/>
    <x v="2"/>
    <m/>
    <s v="Elever"/>
    <x v="6"/>
    <x v="0"/>
    <x v="0"/>
    <x v="1"/>
    <x v="1"/>
    <x v="1"/>
    <x v="2"/>
    <x v="1"/>
    <x v="1"/>
    <x v="1"/>
    <x v="0"/>
    <x v="3"/>
    <x v="4"/>
    <x v="4"/>
    <x v="3"/>
    <x v="2"/>
    <x v="3"/>
    <x v="1"/>
    <x v="2"/>
    <x v="1"/>
    <x v="1"/>
    <x v="1"/>
    <x v="2"/>
    <x v="4"/>
    <x v="4"/>
    <x v="5"/>
    <x v="3"/>
    <m/>
    <m/>
    <m/>
    <m/>
    <m/>
    <m/>
  </r>
  <r>
    <m/>
    <x v="1"/>
    <x v="2"/>
    <m/>
    <s v="Elever"/>
    <x v="6"/>
    <x v="1"/>
    <x v="0"/>
    <x v="0"/>
    <x v="1"/>
    <x v="1"/>
    <x v="1"/>
    <x v="1"/>
    <x v="3"/>
    <x v="1"/>
    <x v="3"/>
    <x v="3"/>
    <x v="4"/>
    <x v="4"/>
    <x v="3"/>
    <x v="1"/>
    <x v="1"/>
    <x v="1"/>
    <x v="2"/>
    <x v="1"/>
    <x v="3"/>
    <x v="3"/>
    <x v="2"/>
    <x v="6"/>
    <x v="4"/>
    <x v="4"/>
    <x v="4"/>
    <m/>
    <m/>
    <m/>
    <m/>
    <m/>
    <m/>
  </r>
  <r>
    <m/>
    <x v="1"/>
    <x v="2"/>
    <m/>
    <s v="Elever"/>
    <x v="6"/>
    <x v="0"/>
    <x v="1"/>
    <x v="1"/>
    <x v="1"/>
    <x v="2"/>
    <x v="2"/>
    <x v="2"/>
    <x v="2"/>
    <x v="1"/>
    <x v="3"/>
    <x v="3"/>
    <x v="4"/>
    <x v="4"/>
    <x v="1"/>
    <x v="1"/>
    <x v="1"/>
    <x v="1"/>
    <x v="1"/>
    <x v="2"/>
    <x v="3"/>
    <x v="3"/>
    <x v="2"/>
    <x v="6"/>
    <x v="4"/>
    <x v="6"/>
    <x v="3"/>
    <m/>
    <m/>
    <m/>
    <m/>
    <m/>
    <m/>
  </r>
  <r>
    <m/>
    <x v="1"/>
    <x v="2"/>
    <m/>
    <s v="Elever"/>
    <x v="6"/>
    <x v="0"/>
    <x v="0"/>
    <x v="1"/>
    <x v="1"/>
    <x v="1"/>
    <x v="1"/>
    <x v="2"/>
    <x v="3"/>
    <x v="2"/>
    <x v="0"/>
    <x v="3"/>
    <x v="4"/>
    <x v="4"/>
    <x v="1"/>
    <x v="1"/>
    <x v="1"/>
    <x v="2"/>
    <x v="2"/>
    <x v="1"/>
    <x v="3"/>
    <x v="3"/>
    <x v="1"/>
    <x v="6"/>
    <x v="4"/>
    <x v="6"/>
    <x v="3"/>
    <m/>
    <m/>
    <m/>
    <m/>
    <m/>
    <m/>
  </r>
  <r>
    <m/>
    <x v="1"/>
    <x v="2"/>
    <m/>
    <s v="Elever"/>
    <x v="6"/>
    <x v="1"/>
    <x v="0"/>
    <x v="0"/>
    <x v="1"/>
    <x v="2"/>
    <x v="0"/>
    <x v="1"/>
    <x v="1"/>
    <x v="1"/>
    <x v="2"/>
    <x v="3"/>
    <x v="4"/>
    <x v="4"/>
    <x v="1"/>
    <x v="1"/>
    <x v="4"/>
    <x v="3"/>
    <x v="2"/>
    <x v="1"/>
    <x v="1"/>
    <x v="4"/>
    <x v="1"/>
    <x v="6"/>
    <x v="3"/>
    <x v="6"/>
    <x v="4"/>
    <m/>
    <m/>
    <m/>
    <m/>
    <m/>
    <m/>
  </r>
  <r>
    <m/>
    <x v="1"/>
    <x v="2"/>
    <m/>
    <s v="Elever"/>
    <x v="6"/>
    <x v="0"/>
    <x v="0"/>
    <x v="1"/>
    <x v="1"/>
    <x v="2"/>
    <x v="1"/>
    <x v="1"/>
    <x v="1"/>
    <x v="1"/>
    <x v="0"/>
    <x v="3"/>
    <x v="4"/>
    <x v="4"/>
    <x v="3"/>
    <x v="2"/>
    <x v="3"/>
    <x v="1"/>
    <x v="2"/>
    <x v="2"/>
    <x v="1"/>
    <x v="1"/>
    <x v="2"/>
    <x v="5"/>
    <x v="4"/>
    <x v="4"/>
    <x v="3"/>
    <m/>
    <m/>
    <m/>
    <m/>
    <m/>
    <m/>
  </r>
  <r>
    <m/>
    <x v="1"/>
    <x v="2"/>
    <m/>
    <s v="Elever"/>
    <x v="6"/>
    <x v="1"/>
    <x v="0"/>
    <x v="2"/>
    <x v="1"/>
    <x v="1"/>
    <x v="2"/>
    <x v="1"/>
    <x v="3"/>
    <x v="3"/>
    <x v="0"/>
    <x v="3"/>
    <x v="4"/>
    <x v="4"/>
    <x v="3"/>
    <x v="2"/>
    <x v="1"/>
    <x v="1"/>
    <x v="2"/>
    <x v="1"/>
    <x v="3"/>
    <x v="4"/>
    <x v="1"/>
    <x v="5"/>
    <x v="4"/>
    <x v="6"/>
    <x v="3"/>
    <m/>
    <m/>
    <m/>
    <m/>
    <m/>
    <m/>
  </r>
  <r>
    <m/>
    <x v="1"/>
    <x v="2"/>
    <m/>
    <s v="Elever"/>
    <x v="6"/>
    <x v="1"/>
    <x v="0"/>
    <x v="0"/>
    <x v="1"/>
    <x v="1"/>
    <x v="2"/>
    <x v="1"/>
    <x v="3"/>
    <x v="2"/>
    <x v="0"/>
    <x v="3"/>
    <x v="4"/>
    <x v="5"/>
    <x v="0"/>
    <x v="0"/>
    <x v="0"/>
    <x v="0"/>
    <x v="0"/>
    <x v="0"/>
    <x v="0"/>
    <x v="0"/>
    <x v="0"/>
    <x v="4"/>
    <x v="4"/>
    <x v="4"/>
    <x v="3"/>
    <m/>
    <m/>
    <m/>
    <m/>
    <m/>
    <m/>
  </r>
  <r>
    <m/>
    <x v="1"/>
    <x v="2"/>
    <m/>
    <s v="Elever"/>
    <x v="6"/>
    <x v="0"/>
    <x v="0"/>
    <x v="1"/>
    <x v="1"/>
    <x v="1"/>
    <x v="1"/>
    <x v="1"/>
    <x v="1"/>
    <x v="2"/>
    <x v="0"/>
    <x v="3"/>
    <x v="4"/>
    <x v="5"/>
    <x v="0"/>
    <x v="0"/>
    <x v="0"/>
    <x v="0"/>
    <x v="0"/>
    <x v="0"/>
    <x v="0"/>
    <x v="0"/>
    <x v="0"/>
    <x v="4"/>
    <x v="3"/>
    <x v="6"/>
    <x v="3"/>
    <m/>
    <m/>
    <m/>
    <m/>
    <m/>
    <m/>
  </r>
  <r>
    <m/>
    <x v="1"/>
    <x v="2"/>
    <m/>
    <s v="Elever"/>
    <x v="6"/>
    <x v="0"/>
    <x v="0"/>
    <x v="0"/>
    <x v="1"/>
    <x v="2"/>
    <x v="1"/>
    <x v="0"/>
    <x v="1"/>
    <x v="1"/>
    <x v="3"/>
    <x v="3"/>
    <x v="4"/>
    <x v="4"/>
    <x v="3"/>
    <x v="2"/>
    <x v="3"/>
    <x v="2"/>
    <x v="2"/>
    <x v="1"/>
    <x v="1"/>
    <x v="1"/>
    <x v="1"/>
    <x v="5"/>
    <x v="3"/>
    <x v="5"/>
    <x v="3"/>
    <m/>
    <m/>
    <m/>
    <m/>
    <m/>
    <m/>
  </r>
  <r>
    <m/>
    <x v="1"/>
    <x v="2"/>
    <m/>
    <s v="Elever"/>
    <x v="6"/>
    <x v="1"/>
    <x v="0"/>
    <x v="1"/>
    <x v="1"/>
    <x v="1"/>
    <x v="2"/>
    <x v="1"/>
    <x v="2"/>
    <x v="2"/>
    <x v="0"/>
    <x v="3"/>
    <x v="4"/>
    <x v="4"/>
    <x v="3"/>
    <x v="2"/>
    <x v="3"/>
    <x v="2"/>
    <x v="2"/>
    <x v="1"/>
    <x v="3"/>
    <x v="1"/>
    <x v="2"/>
    <x v="6"/>
    <x v="4"/>
    <x v="4"/>
    <x v="4"/>
    <m/>
    <m/>
    <m/>
    <m/>
    <m/>
    <m/>
  </r>
  <r>
    <m/>
    <x v="1"/>
    <x v="2"/>
    <m/>
    <s v="Elever"/>
    <x v="6"/>
    <x v="1"/>
    <x v="0"/>
    <x v="1"/>
    <x v="1"/>
    <x v="1"/>
    <x v="1"/>
    <x v="0"/>
    <x v="3"/>
    <x v="1"/>
    <x v="0"/>
    <x v="3"/>
    <x v="4"/>
    <x v="4"/>
    <x v="4"/>
    <x v="2"/>
    <x v="3"/>
    <x v="2"/>
    <x v="2"/>
    <x v="1"/>
    <x v="1"/>
    <x v="3"/>
    <x v="2"/>
    <x v="6"/>
    <x v="4"/>
    <x v="4"/>
    <x v="3"/>
    <m/>
    <m/>
    <m/>
    <m/>
    <m/>
    <m/>
  </r>
  <r>
    <m/>
    <x v="1"/>
    <x v="2"/>
    <m/>
    <s v="Elever"/>
    <x v="6"/>
    <x v="1"/>
    <x v="0"/>
    <x v="1"/>
    <x v="1"/>
    <x v="1"/>
    <x v="1"/>
    <x v="1"/>
    <x v="1"/>
    <x v="1"/>
    <x v="3"/>
    <x v="3"/>
    <x v="4"/>
    <x v="5"/>
    <x v="0"/>
    <x v="0"/>
    <x v="0"/>
    <x v="0"/>
    <x v="0"/>
    <x v="0"/>
    <x v="0"/>
    <x v="0"/>
    <x v="0"/>
    <x v="6"/>
    <x v="3"/>
    <x v="4"/>
    <x v="3"/>
    <m/>
    <m/>
    <m/>
    <m/>
    <m/>
    <m/>
  </r>
  <r>
    <m/>
    <x v="1"/>
    <x v="2"/>
    <m/>
    <s v="Elever"/>
    <x v="6"/>
    <x v="0"/>
    <x v="0"/>
    <x v="1"/>
    <x v="1"/>
    <x v="2"/>
    <x v="2"/>
    <x v="2"/>
    <x v="2"/>
    <x v="3"/>
    <x v="0"/>
    <x v="3"/>
    <x v="4"/>
    <x v="5"/>
    <x v="0"/>
    <x v="0"/>
    <x v="0"/>
    <x v="0"/>
    <x v="0"/>
    <x v="0"/>
    <x v="0"/>
    <x v="0"/>
    <x v="0"/>
    <x v="5"/>
    <x v="3"/>
    <x v="4"/>
    <x v="3"/>
    <m/>
    <m/>
    <m/>
    <m/>
    <m/>
    <m/>
  </r>
  <r>
    <m/>
    <x v="1"/>
    <x v="2"/>
    <m/>
    <s v="Elever"/>
    <x v="6"/>
    <x v="1"/>
    <x v="0"/>
    <x v="1"/>
    <x v="1"/>
    <x v="1"/>
    <x v="0"/>
    <x v="1"/>
    <x v="1"/>
    <x v="1"/>
    <x v="0"/>
    <x v="3"/>
    <x v="4"/>
    <x v="4"/>
    <x v="3"/>
    <x v="2"/>
    <x v="3"/>
    <x v="2"/>
    <x v="2"/>
    <x v="1"/>
    <x v="1"/>
    <x v="1"/>
    <x v="2"/>
    <x v="6"/>
    <x v="3"/>
    <x v="4"/>
    <x v="4"/>
    <m/>
    <m/>
    <m/>
    <m/>
    <m/>
    <m/>
  </r>
  <r>
    <m/>
    <x v="1"/>
    <x v="2"/>
    <m/>
    <s v="Elever"/>
    <x v="6"/>
    <x v="1"/>
    <x v="1"/>
    <x v="1"/>
    <x v="1"/>
    <x v="1"/>
    <x v="1"/>
    <x v="0"/>
    <x v="1"/>
    <x v="1"/>
    <x v="3"/>
    <x v="3"/>
    <x v="4"/>
    <x v="4"/>
    <x v="1"/>
    <x v="3"/>
    <x v="3"/>
    <x v="1"/>
    <x v="2"/>
    <x v="1"/>
    <x v="1"/>
    <x v="1"/>
    <x v="2"/>
    <x v="5"/>
    <x v="3"/>
    <x v="5"/>
    <x v="3"/>
    <m/>
    <m/>
    <m/>
    <m/>
    <m/>
    <m/>
  </r>
  <r>
    <m/>
    <x v="1"/>
    <x v="2"/>
    <m/>
    <s v="Elever"/>
    <x v="6"/>
    <x v="0"/>
    <x v="0"/>
    <x v="1"/>
    <x v="1"/>
    <x v="2"/>
    <x v="0"/>
    <x v="0"/>
    <x v="3"/>
    <x v="1"/>
    <x v="0"/>
    <x v="3"/>
    <x v="4"/>
    <x v="4"/>
    <x v="3"/>
    <x v="2"/>
    <x v="1"/>
    <x v="2"/>
    <x v="1"/>
    <x v="1"/>
    <x v="3"/>
    <x v="3"/>
    <x v="2"/>
    <x v="4"/>
    <x v="4"/>
    <x v="4"/>
    <x v="4"/>
    <m/>
    <m/>
    <m/>
    <m/>
    <m/>
    <m/>
  </r>
  <r>
    <m/>
    <x v="1"/>
    <x v="2"/>
    <m/>
    <s v="Elever"/>
    <x v="6"/>
    <x v="0"/>
    <x v="0"/>
    <x v="1"/>
    <x v="1"/>
    <x v="1"/>
    <x v="2"/>
    <x v="0"/>
    <x v="2"/>
    <x v="2"/>
    <x v="0"/>
    <x v="3"/>
    <x v="4"/>
    <x v="4"/>
    <x v="3"/>
    <x v="1"/>
    <x v="1"/>
    <x v="1"/>
    <x v="1"/>
    <x v="4"/>
    <x v="1"/>
    <x v="1"/>
    <x v="4"/>
    <x v="6"/>
    <x v="3"/>
    <x v="5"/>
    <x v="3"/>
    <m/>
    <m/>
    <m/>
    <m/>
    <m/>
    <m/>
  </r>
  <r>
    <m/>
    <x v="1"/>
    <x v="2"/>
    <m/>
    <s v="Elever"/>
    <x v="6"/>
    <x v="1"/>
    <x v="0"/>
    <x v="1"/>
    <x v="1"/>
    <x v="1"/>
    <x v="0"/>
    <x v="1"/>
    <x v="3"/>
    <x v="2"/>
    <x v="0"/>
    <x v="3"/>
    <x v="4"/>
    <x v="4"/>
    <x v="3"/>
    <x v="2"/>
    <x v="3"/>
    <x v="2"/>
    <x v="2"/>
    <x v="1"/>
    <x v="1"/>
    <x v="1"/>
    <x v="2"/>
    <x v="4"/>
    <x v="3"/>
    <x v="4"/>
    <x v="3"/>
    <m/>
    <m/>
    <m/>
    <m/>
    <m/>
    <m/>
  </r>
  <r>
    <m/>
    <x v="1"/>
    <x v="2"/>
    <m/>
    <s v="Elever"/>
    <x v="6"/>
    <x v="0"/>
    <x v="0"/>
    <x v="1"/>
    <x v="1"/>
    <x v="1"/>
    <x v="0"/>
    <x v="1"/>
    <x v="3"/>
    <x v="2"/>
    <x v="0"/>
    <x v="3"/>
    <x v="4"/>
    <x v="4"/>
    <x v="3"/>
    <x v="2"/>
    <x v="3"/>
    <x v="2"/>
    <x v="2"/>
    <x v="1"/>
    <x v="1"/>
    <x v="1"/>
    <x v="2"/>
    <x v="4"/>
    <x v="4"/>
    <x v="5"/>
    <x v="3"/>
    <m/>
    <m/>
    <m/>
    <m/>
    <m/>
    <m/>
  </r>
  <r>
    <m/>
    <x v="1"/>
    <x v="2"/>
    <m/>
    <s v="Elever"/>
    <x v="6"/>
    <x v="0"/>
    <x v="0"/>
    <x v="0"/>
    <x v="1"/>
    <x v="1"/>
    <x v="0"/>
    <x v="1"/>
    <x v="1"/>
    <x v="1"/>
    <x v="0"/>
    <x v="3"/>
    <x v="4"/>
    <x v="4"/>
    <x v="3"/>
    <x v="2"/>
    <x v="3"/>
    <x v="2"/>
    <x v="2"/>
    <x v="1"/>
    <x v="3"/>
    <x v="1"/>
    <x v="2"/>
    <x v="5"/>
    <x v="3"/>
    <x v="5"/>
    <x v="3"/>
    <m/>
    <m/>
    <m/>
    <m/>
    <m/>
    <m/>
  </r>
  <r>
    <m/>
    <x v="1"/>
    <x v="2"/>
    <m/>
    <s v="Elever"/>
    <x v="6"/>
    <x v="0"/>
    <x v="0"/>
    <x v="1"/>
    <x v="0"/>
    <x v="1"/>
    <x v="1"/>
    <x v="2"/>
    <x v="1"/>
    <x v="1"/>
    <x v="0"/>
    <x v="3"/>
    <x v="4"/>
    <x v="4"/>
    <x v="1"/>
    <x v="2"/>
    <x v="3"/>
    <x v="1"/>
    <x v="1"/>
    <x v="2"/>
    <x v="1"/>
    <x v="1"/>
    <x v="1"/>
    <x v="6"/>
    <x v="3"/>
    <x v="5"/>
    <x v="3"/>
    <m/>
    <m/>
    <m/>
    <m/>
    <m/>
    <m/>
  </r>
  <r>
    <m/>
    <x v="1"/>
    <x v="2"/>
    <m/>
    <s v="Elever"/>
    <x v="6"/>
    <x v="0"/>
    <x v="0"/>
    <x v="1"/>
    <x v="1"/>
    <x v="1"/>
    <x v="0"/>
    <x v="1"/>
    <x v="3"/>
    <x v="1"/>
    <x v="0"/>
    <x v="3"/>
    <x v="4"/>
    <x v="4"/>
    <x v="3"/>
    <x v="2"/>
    <x v="3"/>
    <x v="2"/>
    <x v="2"/>
    <x v="1"/>
    <x v="1"/>
    <x v="1"/>
    <x v="2"/>
    <x v="4"/>
    <x v="4"/>
    <x v="4"/>
    <x v="4"/>
    <m/>
    <m/>
    <m/>
    <m/>
    <m/>
    <m/>
  </r>
  <r>
    <m/>
    <x v="1"/>
    <x v="2"/>
    <m/>
    <s v="Elever"/>
    <x v="6"/>
    <x v="0"/>
    <x v="0"/>
    <x v="1"/>
    <x v="1"/>
    <x v="2"/>
    <x v="1"/>
    <x v="1"/>
    <x v="1"/>
    <x v="1"/>
    <x v="2"/>
    <x v="3"/>
    <x v="4"/>
    <x v="4"/>
    <x v="1"/>
    <x v="2"/>
    <x v="3"/>
    <x v="1"/>
    <x v="2"/>
    <x v="1"/>
    <x v="4"/>
    <x v="1"/>
    <x v="2"/>
    <x v="0"/>
    <x v="3"/>
    <x v="4"/>
    <x v="3"/>
    <m/>
    <m/>
    <m/>
    <m/>
    <m/>
    <m/>
  </r>
  <r>
    <m/>
    <x v="1"/>
    <x v="2"/>
    <m/>
    <s v="Elever"/>
    <x v="6"/>
    <x v="0"/>
    <x v="0"/>
    <x v="1"/>
    <x v="1"/>
    <x v="2"/>
    <x v="1"/>
    <x v="0"/>
    <x v="3"/>
    <x v="1"/>
    <x v="0"/>
    <x v="3"/>
    <x v="4"/>
    <x v="4"/>
    <x v="3"/>
    <x v="1"/>
    <x v="3"/>
    <x v="2"/>
    <x v="2"/>
    <x v="1"/>
    <x v="3"/>
    <x v="1"/>
    <x v="2"/>
    <x v="0"/>
    <x v="0"/>
    <x v="0"/>
    <x v="0"/>
    <m/>
    <m/>
    <m/>
    <m/>
    <m/>
    <m/>
  </r>
  <r>
    <s v="År 2"/>
    <x v="0"/>
    <x v="8"/>
    <m/>
    <s v="Elever"/>
    <x v="7"/>
    <x v="1"/>
    <x v="0"/>
    <x v="0"/>
    <x v="1"/>
    <x v="2"/>
    <x v="1"/>
    <x v="0"/>
    <x v="3"/>
    <x v="2"/>
    <x v="0"/>
    <x v="3"/>
    <x v="4"/>
    <x v="5"/>
    <x v="1"/>
    <x v="2"/>
    <x v="3"/>
    <x v="1"/>
    <x v="2"/>
    <x v="1"/>
    <x v="3"/>
    <x v="3"/>
    <x v="2"/>
    <x v="0"/>
    <x v="0"/>
    <x v="0"/>
    <x v="0"/>
    <m/>
    <m/>
    <m/>
    <m/>
    <m/>
    <m/>
  </r>
  <r>
    <s v="År 2"/>
    <x v="0"/>
    <x v="8"/>
    <m/>
    <s v="Elever"/>
    <x v="7"/>
    <x v="1"/>
    <x v="0"/>
    <x v="1"/>
    <x v="1"/>
    <x v="1"/>
    <x v="1"/>
    <x v="1"/>
    <x v="3"/>
    <x v="2"/>
    <x v="3"/>
    <x v="3"/>
    <x v="4"/>
    <x v="5"/>
    <x v="1"/>
    <x v="2"/>
    <x v="3"/>
    <x v="1"/>
    <x v="2"/>
    <x v="1"/>
    <x v="1"/>
    <x v="3"/>
    <x v="1"/>
    <x v="0"/>
    <x v="0"/>
    <x v="0"/>
    <x v="0"/>
    <m/>
    <m/>
    <m/>
    <m/>
    <m/>
    <m/>
  </r>
  <r>
    <s v="År 2"/>
    <x v="0"/>
    <x v="51"/>
    <m/>
    <s v="Elever"/>
    <x v="7"/>
    <x v="0"/>
    <x v="2"/>
    <x v="0"/>
    <x v="3"/>
    <x v="0"/>
    <x v="3"/>
    <x v="3"/>
    <x v="6"/>
    <x v="6"/>
    <x v="6"/>
    <x v="6"/>
    <x v="4"/>
    <x v="5"/>
    <x v="0"/>
    <x v="0"/>
    <x v="0"/>
    <x v="0"/>
    <x v="0"/>
    <x v="0"/>
    <x v="0"/>
    <x v="0"/>
    <x v="0"/>
    <x v="0"/>
    <x v="0"/>
    <x v="0"/>
    <x v="0"/>
    <m/>
    <m/>
    <m/>
    <m/>
    <m/>
    <m/>
  </r>
  <r>
    <s v="År 2"/>
    <x v="0"/>
    <x v="36"/>
    <m/>
    <s v="Elever"/>
    <x v="7"/>
    <x v="0"/>
    <x v="1"/>
    <x v="1"/>
    <x v="1"/>
    <x v="2"/>
    <x v="1"/>
    <x v="0"/>
    <x v="6"/>
    <x v="2"/>
    <x v="3"/>
    <x v="3"/>
    <x v="4"/>
    <x v="5"/>
    <x v="4"/>
    <x v="3"/>
    <x v="3"/>
    <x v="1"/>
    <x v="2"/>
    <x v="2"/>
    <x v="4"/>
    <x v="3"/>
    <x v="1"/>
    <x v="0"/>
    <x v="0"/>
    <x v="0"/>
    <x v="0"/>
    <m/>
    <m/>
    <m/>
    <m/>
    <m/>
    <m/>
  </r>
  <r>
    <s v="År 2"/>
    <x v="0"/>
    <x v="36"/>
    <m/>
    <s v="Elever"/>
    <x v="7"/>
    <x v="0"/>
    <x v="0"/>
    <x v="1"/>
    <x v="1"/>
    <x v="2"/>
    <x v="1"/>
    <x v="1"/>
    <x v="3"/>
    <x v="1"/>
    <x v="3"/>
    <x v="1"/>
    <x v="4"/>
    <x v="5"/>
    <x v="4"/>
    <x v="3"/>
    <x v="3"/>
    <x v="1"/>
    <x v="2"/>
    <x v="2"/>
    <x v="4"/>
    <x v="3"/>
    <x v="1"/>
    <x v="0"/>
    <x v="0"/>
    <x v="0"/>
    <x v="0"/>
    <m/>
    <m/>
    <m/>
    <m/>
    <m/>
    <m/>
  </r>
  <r>
    <s v="År 2"/>
    <x v="0"/>
    <x v="36"/>
    <m/>
    <s v="Elever"/>
    <x v="7"/>
    <x v="1"/>
    <x v="0"/>
    <x v="1"/>
    <x v="2"/>
    <x v="1"/>
    <x v="2"/>
    <x v="1"/>
    <x v="4"/>
    <x v="6"/>
    <x v="6"/>
    <x v="4"/>
    <x v="4"/>
    <x v="5"/>
    <x v="4"/>
    <x v="1"/>
    <x v="3"/>
    <x v="3"/>
    <x v="4"/>
    <x v="2"/>
    <x v="1"/>
    <x v="4"/>
    <x v="4"/>
    <x v="0"/>
    <x v="0"/>
    <x v="0"/>
    <x v="0"/>
    <m/>
    <m/>
    <m/>
    <m/>
    <m/>
    <m/>
  </r>
  <r>
    <s v="År 2"/>
    <x v="0"/>
    <x v="36"/>
    <m/>
    <s v="Elever"/>
    <x v="7"/>
    <x v="0"/>
    <x v="1"/>
    <x v="1"/>
    <x v="1"/>
    <x v="1"/>
    <x v="0"/>
    <x v="0"/>
    <x v="3"/>
    <x v="2"/>
    <x v="0"/>
    <x v="3"/>
    <x v="4"/>
    <x v="5"/>
    <x v="1"/>
    <x v="2"/>
    <x v="3"/>
    <x v="2"/>
    <x v="2"/>
    <x v="1"/>
    <x v="1"/>
    <x v="4"/>
    <x v="2"/>
    <x v="0"/>
    <x v="0"/>
    <x v="0"/>
    <x v="0"/>
    <m/>
    <m/>
    <m/>
    <m/>
    <m/>
    <m/>
  </r>
  <r>
    <s v="År 2"/>
    <x v="0"/>
    <x v="36"/>
    <m/>
    <s v="Elever"/>
    <x v="7"/>
    <x v="1"/>
    <x v="0"/>
    <x v="1"/>
    <x v="1"/>
    <x v="1"/>
    <x v="0"/>
    <x v="1"/>
    <x v="1"/>
    <x v="1"/>
    <x v="0"/>
    <x v="3"/>
    <x v="4"/>
    <x v="5"/>
    <x v="3"/>
    <x v="2"/>
    <x v="3"/>
    <x v="2"/>
    <x v="2"/>
    <x v="1"/>
    <x v="1"/>
    <x v="1"/>
    <x v="2"/>
    <x v="0"/>
    <x v="0"/>
    <x v="0"/>
    <x v="0"/>
    <m/>
    <m/>
    <m/>
    <m/>
    <m/>
    <m/>
  </r>
  <r>
    <s v="År 2"/>
    <x v="0"/>
    <x v="36"/>
    <m/>
    <s v="Elever"/>
    <x v="7"/>
    <x v="1"/>
    <x v="0"/>
    <x v="1"/>
    <x v="1"/>
    <x v="1"/>
    <x v="0"/>
    <x v="1"/>
    <x v="3"/>
    <x v="1"/>
    <x v="0"/>
    <x v="3"/>
    <x v="4"/>
    <x v="5"/>
    <x v="3"/>
    <x v="1"/>
    <x v="3"/>
    <x v="2"/>
    <x v="2"/>
    <x v="1"/>
    <x v="1"/>
    <x v="1"/>
    <x v="2"/>
    <x v="0"/>
    <x v="0"/>
    <x v="0"/>
    <x v="0"/>
    <m/>
    <m/>
    <m/>
    <m/>
    <m/>
    <m/>
  </r>
  <r>
    <s v="År 2"/>
    <x v="0"/>
    <x v="36"/>
    <m/>
    <s v="Elever"/>
    <x v="7"/>
    <x v="1"/>
    <x v="1"/>
    <x v="1"/>
    <x v="1"/>
    <x v="1"/>
    <x v="0"/>
    <x v="1"/>
    <x v="6"/>
    <x v="2"/>
    <x v="0"/>
    <x v="3"/>
    <x v="4"/>
    <x v="4"/>
    <x v="0"/>
    <x v="0"/>
    <x v="0"/>
    <x v="0"/>
    <x v="0"/>
    <x v="0"/>
    <x v="0"/>
    <x v="0"/>
    <x v="0"/>
    <x v="0"/>
    <x v="0"/>
    <x v="0"/>
    <x v="0"/>
    <m/>
    <m/>
    <m/>
    <m/>
    <m/>
    <m/>
  </r>
  <r>
    <s v="År 2"/>
    <x v="0"/>
    <x v="36"/>
    <m/>
    <s v="Elever"/>
    <x v="7"/>
    <x v="1"/>
    <x v="0"/>
    <x v="1"/>
    <x v="1"/>
    <x v="1"/>
    <x v="0"/>
    <x v="1"/>
    <x v="1"/>
    <x v="2"/>
    <x v="0"/>
    <x v="3"/>
    <x v="4"/>
    <x v="4"/>
    <x v="0"/>
    <x v="0"/>
    <x v="0"/>
    <x v="0"/>
    <x v="0"/>
    <x v="0"/>
    <x v="0"/>
    <x v="0"/>
    <x v="0"/>
    <x v="0"/>
    <x v="0"/>
    <x v="0"/>
    <x v="0"/>
    <m/>
    <m/>
    <m/>
    <m/>
    <m/>
    <m/>
  </r>
  <r>
    <s v="År 2"/>
    <x v="0"/>
    <x v="36"/>
    <m/>
    <s v="Elever"/>
    <x v="7"/>
    <x v="1"/>
    <x v="1"/>
    <x v="0"/>
    <x v="1"/>
    <x v="2"/>
    <x v="1"/>
    <x v="1"/>
    <x v="6"/>
    <x v="1"/>
    <x v="3"/>
    <x v="3"/>
    <x v="4"/>
    <x v="5"/>
    <x v="1"/>
    <x v="2"/>
    <x v="4"/>
    <x v="1"/>
    <x v="2"/>
    <x v="2"/>
    <x v="1"/>
    <x v="4"/>
    <x v="1"/>
    <x v="0"/>
    <x v="0"/>
    <x v="0"/>
    <x v="0"/>
    <m/>
    <m/>
    <m/>
    <m/>
    <m/>
    <m/>
  </r>
  <r>
    <s v="År 2"/>
    <x v="0"/>
    <x v="36"/>
    <m/>
    <s v="Elever"/>
    <x v="7"/>
    <x v="0"/>
    <x v="1"/>
    <x v="1"/>
    <x v="1"/>
    <x v="1"/>
    <x v="0"/>
    <x v="0"/>
    <x v="6"/>
    <x v="2"/>
    <x v="3"/>
    <x v="6"/>
    <x v="4"/>
    <x v="4"/>
    <x v="0"/>
    <x v="0"/>
    <x v="0"/>
    <x v="0"/>
    <x v="0"/>
    <x v="0"/>
    <x v="0"/>
    <x v="0"/>
    <x v="0"/>
    <x v="0"/>
    <x v="0"/>
    <x v="0"/>
    <x v="0"/>
    <m/>
    <m/>
    <m/>
    <m/>
    <m/>
    <m/>
  </r>
  <r>
    <s v="År 2"/>
    <x v="0"/>
    <x v="36"/>
    <m/>
    <s v="Elever"/>
    <x v="7"/>
    <x v="0"/>
    <x v="1"/>
    <x v="1"/>
    <x v="0"/>
    <x v="0"/>
    <x v="2"/>
    <x v="2"/>
    <x v="6"/>
    <x v="6"/>
    <x v="3"/>
    <x v="6"/>
    <x v="4"/>
    <x v="5"/>
    <x v="4"/>
    <x v="1"/>
    <x v="1"/>
    <x v="3"/>
    <x v="4"/>
    <x v="4"/>
    <x v="1"/>
    <x v="1"/>
    <x v="1"/>
    <x v="0"/>
    <x v="0"/>
    <x v="0"/>
    <x v="0"/>
    <m/>
    <m/>
    <m/>
    <m/>
    <m/>
    <m/>
  </r>
  <r>
    <s v="År 2"/>
    <x v="0"/>
    <x v="36"/>
    <m/>
    <s v="Elever"/>
    <x v="7"/>
    <x v="1"/>
    <x v="0"/>
    <x v="1"/>
    <x v="1"/>
    <x v="2"/>
    <x v="2"/>
    <x v="0"/>
    <x v="3"/>
    <x v="4"/>
    <x v="3"/>
    <x v="3"/>
    <x v="4"/>
    <x v="5"/>
    <x v="1"/>
    <x v="2"/>
    <x v="3"/>
    <x v="1"/>
    <x v="2"/>
    <x v="2"/>
    <x v="1"/>
    <x v="3"/>
    <x v="2"/>
    <x v="0"/>
    <x v="0"/>
    <x v="0"/>
    <x v="0"/>
    <m/>
    <m/>
    <m/>
    <m/>
    <m/>
    <m/>
  </r>
  <r>
    <s v="År 2"/>
    <x v="0"/>
    <x v="36"/>
    <m/>
    <s v="Elever"/>
    <x v="7"/>
    <x v="1"/>
    <x v="0"/>
    <x v="1"/>
    <x v="1"/>
    <x v="2"/>
    <x v="1"/>
    <x v="0"/>
    <x v="3"/>
    <x v="1"/>
    <x v="4"/>
    <x v="3"/>
    <x v="4"/>
    <x v="5"/>
    <x v="4"/>
    <x v="1"/>
    <x v="3"/>
    <x v="3"/>
    <x v="1"/>
    <x v="2"/>
    <x v="1"/>
    <x v="4"/>
    <x v="2"/>
    <x v="0"/>
    <x v="0"/>
    <x v="0"/>
    <x v="0"/>
    <m/>
    <m/>
    <m/>
    <m/>
    <m/>
    <m/>
  </r>
  <r>
    <s v="År 2"/>
    <x v="0"/>
    <x v="8"/>
    <m/>
    <s v="Elever"/>
    <x v="7"/>
    <x v="0"/>
    <x v="0"/>
    <x v="1"/>
    <x v="1"/>
    <x v="1"/>
    <x v="0"/>
    <x v="1"/>
    <x v="1"/>
    <x v="1"/>
    <x v="0"/>
    <x v="3"/>
    <x v="4"/>
    <x v="5"/>
    <x v="3"/>
    <x v="2"/>
    <x v="3"/>
    <x v="2"/>
    <x v="2"/>
    <x v="1"/>
    <x v="3"/>
    <x v="1"/>
    <x v="2"/>
    <x v="0"/>
    <x v="0"/>
    <x v="0"/>
    <x v="0"/>
    <m/>
    <m/>
    <m/>
    <m/>
    <m/>
    <m/>
  </r>
  <r>
    <s v="År 2"/>
    <x v="0"/>
    <x v="8"/>
    <m/>
    <s v="Elever"/>
    <x v="7"/>
    <x v="0"/>
    <x v="0"/>
    <x v="1"/>
    <x v="1"/>
    <x v="1"/>
    <x v="1"/>
    <x v="1"/>
    <x v="1"/>
    <x v="1"/>
    <x v="0"/>
    <x v="3"/>
    <x v="4"/>
    <x v="5"/>
    <x v="3"/>
    <x v="2"/>
    <x v="3"/>
    <x v="1"/>
    <x v="2"/>
    <x v="1"/>
    <x v="3"/>
    <x v="1"/>
    <x v="2"/>
    <x v="0"/>
    <x v="0"/>
    <x v="0"/>
    <x v="0"/>
    <m/>
    <m/>
    <m/>
    <m/>
    <m/>
    <m/>
  </r>
  <r>
    <s v="År 2"/>
    <x v="0"/>
    <x v="8"/>
    <m/>
    <s v="Elever"/>
    <x v="7"/>
    <x v="0"/>
    <x v="0"/>
    <x v="1"/>
    <x v="1"/>
    <x v="1"/>
    <x v="1"/>
    <x v="1"/>
    <x v="1"/>
    <x v="1"/>
    <x v="0"/>
    <x v="3"/>
    <x v="4"/>
    <x v="4"/>
    <x v="0"/>
    <x v="0"/>
    <x v="0"/>
    <x v="0"/>
    <x v="0"/>
    <x v="0"/>
    <x v="0"/>
    <x v="0"/>
    <x v="0"/>
    <x v="0"/>
    <x v="0"/>
    <x v="0"/>
    <x v="0"/>
    <m/>
    <m/>
    <m/>
    <m/>
    <m/>
    <m/>
  </r>
  <r>
    <s v="År 2"/>
    <x v="0"/>
    <x v="8"/>
    <m/>
    <s v="Elever"/>
    <x v="7"/>
    <x v="0"/>
    <x v="0"/>
    <x v="1"/>
    <x v="1"/>
    <x v="2"/>
    <x v="1"/>
    <x v="1"/>
    <x v="1"/>
    <x v="2"/>
    <x v="0"/>
    <x v="3"/>
    <x v="4"/>
    <x v="5"/>
    <x v="1"/>
    <x v="2"/>
    <x v="1"/>
    <x v="1"/>
    <x v="2"/>
    <x v="1"/>
    <x v="3"/>
    <x v="1"/>
    <x v="2"/>
    <x v="0"/>
    <x v="0"/>
    <x v="0"/>
    <x v="0"/>
    <m/>
    <m/>
    <m/>
    <m/>
    <m/>
    <m/>
  </r>
  <r>
    <s v="År 2"/>
    <x v="0"/>
    <x v="8"/>
    <m/>
    <s v="Elever"/>
    <x v="7"/>
    <x v="1"/>
    <x v="0"/>
    <x v="1"/>
    <x v="1"/>
    <x v="1"/>
    <x v="0"/>
    <x v="1"/>
    <x v="1"/>
    <x v="1"/>
    <x v="0"/>
    <x v="3"/>
    <x v="4"/>
    <x v="5"/>
    <x v="3"/>
    <x v="2"/>
    <x v="3"/>
    <x v="2"/>
    <x v="2"/>
    <x v="1"/>
    <x v="1"/>
    <x v="3"/>
    <x v="2"/>
    <x v="0"/>
    <x v="0"/>
    <x v="0"/>
    <x v="0"/>
    <m/>
    <m/>
    <m/>
    <m/>
    <m/>
    <m/>
  </r>
  <r>
    <s v="År 2"/>
    <x v="0"/>
    <x v="36"/>
    <m/>
    <s v="Elever"/>
    <x v="7"/>
    <x v="0"/>
    <x v="1"/>
    <x v="1"/>
    <x v="2"/>
    <x v="1"/>
    <x v="0"/>
    <x v="1"/>
    <x v="1"/>
    <x v="2"/>
    <x v="3"/>
    <x v="6"/>
    <x v="4"/>
    <x v="5"/>
    <x v="4"/>
    <x v="1"/>
    <x v="3"/>
    <x v="2"/>
    <x v="4"/>
    <x v="1"/>
    <x v="1"/>
    <x v="1"/>
    <x v="4"/>
    <x v="0"/>
    <x v="0"/>
    <x v="0"/>
    <x v="0"/>
    <m/>
    <m/>
    <m/>
    <m/>
    <m/>
    <m/>
  </r>
  <r>
    <s v="År 2"/>
    <x v="0"/>
    <x v="36"/>
    <m/>
    <s v="Elever"/>
    <x v="7"/>
    <x v="0"/>
    <x v="1"/>
    <x v="1"/>
    <x v="1"/>
    <x v="1"/>
    <x v="0"/>
    <x v="0"/>
    <x v="3"/>
    <x v="4"/>
    <x v="0"/>
    <x v="3"/>
    <x v="4"/>
    <x v="5"/>
    <x v="3"/>
    <x v="2"/>
    <x v="3"/>
    <x v="2"/>
    <x v="2"/>
    <x v="1"/>
    <x v="3"/>
    <x v="4"/>
    <x v="2"/>
    <x v="0"/>
    <x v="0"/>
    <x v="0"/>
    <x v="0"/>
    <m/>
    <m/>
    <m/>
    <m/>
    <m/>
    <m/>
  </r>
  <r>
    <s v="År 2"/>
    <x v="0"/>
    <x v="8"/>
    <m/>
    <s v="Elever"/>
    <x v="7"/>
    <x v="0"/>
    <x v="0"/>
    <x v="1"/>
    <x v="1"/>
    <x v="1"/>
    <x v="0"/>
    <x v="1"/>
    <x v="1"/>
    <x v="1"/>
    <x v="0"/>
    <x v="3"/>
    <x v="4"/>
    <x v="5"/>
    <x v="3"/>
    <x v="2"/>
    <x v="3"/>
    <x v="2"/>
    <x v="2"/>
    <x v="1"/>
    <x v="1"/>
    <x v="1"/>
    <x v="2"/>
    <x v="0"/>
    <x v="0"/>
    <x v="0"/>
    <x v="0"/>
    <m/>
    <m/>
    <m/>
    <m/>
    <m/>
    <m/>
  </r>
  <r>
    <s v="År 2"/>
    <x v="0"/>
    <x v="8"/>
    <m/>
    <s v="Elever"/>
    <x v="7"/>
    <x v="1"/>
    <x v="0"/>
    <x v="1"/>
    <x v="1"/>
    <x v="1"/>
    <x v="0"/>
    <x v="1"/>
    <x v="1"/>
    <x v="1"/>
    <x v="0"/>
    <x v="3"/>
    <x v="4"/>
    <x v="4"/>
    <x v="0"/>
    <x v="0"/>
    <x v="0"/>
    <x v="0"/>
    <x v="0"/>
    <x v="0"/>
    <x v="0"/>
    <x v="0"/>
    <x v="0"/>
    <x v="0"/>
    <x v="0"/>
    <x v="0"/>
    <x v="0"/>
    <m/>
    <m/>
    <m/>
    <m/>
    <m/>
    <m/>
  </r>
  <r>
    <s v="År 2"/>
    <x v="0"/>
    <x v="16"/>
    <m/>
    <s v="Elever"/>
    <x v="7"/>
    <x v="0"/>
    <x v="0"/>
    <x v="1"/>
    <x v="1"/>
    <x v="1"/>
    <x v="1"/>
    <x v="1"/>
    <x v="1"/>
    <x v="1"/>
    <x v="0"/>
    <x v="3"/>
    <x v="4"/>
    <x v="5"/>
    <x v="3"/>
    <x v="2"/>
    <x v="3"/>
    <x v="2"/>
    <x v="2"/>
    <x v="1"/>
    <x v="1"/>
    <x v="1"/>
    <x v="2"/>
    <x v="0"/>
    <x v="0"/>
    <x v="0"/>
    <x v="0"/>
    <m/>
    <m/>
    <m/>
    <m/>
    <m/>
    <m/>
  </r>
  <r>
    <s v="År 2"/>
    <x v="0"/>
    <x v="16"/>
    <m/>
    <s v="Elever"/>
    <x v="7"/>
    <x v="0"/>
    <x v="0"/>
    <x v="1"/>
    <x v="1"/>
    <x v="1"/>
    <x v="0"/>
    <x v="1"/>
    <x v="1"/>
    <x v="1"/>
    <x v="0"/>
    <x v="3"/>
    <x v="4"/>
    <x v="5"/>
    <x v="3"/>
    <x v="2"/>
    <x v="3"/>
    <x v="2"/>
    <x v="2"/>
    <x v="1"/>
    <x v="1"/>
    <x v="1"/>
    <x v="2"/>
    <x v="0"/>
    <x v="0"/>
    <x v="0"/>
    <x v="0"/>
    <m/>
    <m/>
    <m/>
    <m/>
    <m/>
    <m/>
  </r>
  <r>
    <s v="År 2"/>
    <x v="0"/>
    <x v="16"/>
    <m/>
    <s v="Elever"/>
    <x v="7"/>
    <x v="1"/>
    <x v="0"/>
    <x v="0"/>
    <x v="1"/>
    <x v="1"/>
    <x v="0"/>
    <x v="0"/>
    <x v="1"/>
    <x v="2"/>
    <x v="0"/>
    <x v="3"/>
    <x v="4"/>
    <x v="5"/>
    <x v="3"/>
    <x v="2"/>
    <x v="1"/>
    <x v="2"/>
    <x v="2"/>
    <x v="1"/>
    <x v="1"/>
    <x v="1"/>
    <x v="2"/>
    <x v="0"/>
    <x v="0"/>
    <x v="0"/>
    <x v="0"/>
    <m/>
    <m/>
    <m/>
    <m/>
    <m/>
    <m/>
  </r>
  <r>
    <s v="År 2"/>
    <x v="0"/>
    <x v="16"/>
    <m/>
    <s v="Elever"/>
    <x v="7"/>
    <x v="1"/>
    <x v="0"/>
    <x v="1"/>
    <x v="1"/>
    <x v="1"/>
    <x v="1"/>
    <x v="1"/>
    <x v="3"/>
    <x v="2"/>
    <x v="0"/>
    <x v="3"/>
    <x v="4"/>
    <x v="5"/>
    <x v="3"/>
    <x v="2"/>
    <x v="3"/>
    <x v="1"/>
    <x v="2"/>
    <x v="1"/>
    <x v="1"/>
    <x v="3"/>
    <x v="2"/>
    <x v="0"/>
    <x v="0"/>
    <x v="0"/>
    <x v="0"/>
    <m/>
    <m/>
    <m/>
    <m/>
    <m/>
    <m/>
  </r>
  <r>
    <s v="År 2"/>
    <x v="0"/>
    <x v="16"/>
    <m/>
    <s v="Elever"/>
    <x v="7"/>
    <x v="0"/>
    <x v="0"/>
    <x v="0"/>
    <x v="1"/>
    <x v="2"/>
    <x v="1"/>
    <x v="0"/>
    <x v="3"/>
    <x v="2"/>
    <x v="4"/>
    <x v="4"/>
    <x v="4"/>
    <x v="5"/>
    <x v="1"/>
    <x v="3"/>
    <x v="1"/>
    <x v="2"/>
    <x v="2"/>
    <x v="1"/>
    <x v="1"/>
    <x v="3"/>
    <x v="2"/>
    <x v="0"/>
    <x v="0"/>
    <x v="0"/>
    <x v="0"/>
    <m/>
    <m/>
    <m/>
    <m/>
    <m/>
    <m/>
  </r>
  <r>
    <s v="År 2"/>
    <x v="0"/>
    <x v="16"/>
    <m/>
    <s v="Elever"/>
    <x v="7"/>
    <x v="0"/>
    <x v="0"/>
    <x v="0"/>
    <x v="1"/>
    <x v="1"/>
    <x v="1"/>
    <x v="1"/>
    <x v="3"/>
    <x v="1"/>
    <x v="0"/>
    <x v="3"/>
    <x v="4"/>
    <x v="5"/>
    <x v="3"/>
    <x v="2"/>
    <x v="1"/>
    <x v="2"/>
    <x v="2"/>
    <x v="2"/>
    <x v="1"/>
    <x v="3"/>
    <x v="2"/>
    <x v="0"/>
    <x v="0"/>
    <x v="0"/>
    <x v="0"/>
    <m/>
    <m/>
    <m/>
    <m/>
    <m/>
    <m/>
  </r>
  <r>
    <s v="År 2"/>
    <x v="0"/>
    <x v="16"/>
    <m/>
    <s v="Elever"/>
    <x v="7"/>
    <x v="1"/>
    <x v="0"/>
    <x v="1"/>
    <x v="1"/>
    <x v="1"/>
    <x v="0"/>
    <x v="1"/>
    <x v="3"/>
    <x v="2"/>
    <x v="0"/>
    <x v="4"/>
    <x v="4"/>
    <x v="5"/>
    <x v="3"/>
    <x v="2"/>
    <x v="3"/>
    <x v="2"/>
    <x v="2"/>
    <x v="1"/>
    <x v="1"/>
    <x v="3"/>
    <x v="2"/>
    <x v="0"/>
    <x v="0"/>
    <x v="0"/>
    <x v="0"/>
    <m/>
    <m/>
    <m/>
    <m/>
    <m/>
    <m/>
  </r>
  <r>
    <s v="År 2"/>
    <x v="0"/>
    <x v="16"/>
    <m/>
    <s v="Elever"/>
    <x v="7"/>
    <x v="1"/>
    <x v="0"/>
    <x v="1"/>
    <x v="1"/>
    <x v="1"/>
    <x v="0"/>
    <x v="1"/>
    <x v="3"/>
    <x v="1"/>
    <x v="0"/>
    <x v="3"/>
    <x v="4"/>
    <x v="5"/>
    <x v="3"/>
    <x v="2"/>
    <x v="3"/>
    <x v="2"/>
    <x v="2"/>
    <x v="1"/>
    <x v="1"/>
    <x v="1"/>
    <x v="2"/>
    <x v="0"/>
    <x v="0"/>
    <x v="0"/>
    <x v="0"/>
    <m/>
    <m/>
    <m/>
    <m/>
    <m/>
    <m/>
  </r>
  <r>
    <s v="År 2"/>
    <x v="0"/>
    <x v="16"/>
    <m/>
    <s v="Elever"/>
    <x v="7"/>
    <x v="1"/>
    <x v="0"/>
    <x v="1"/>
    <x v="1"/>
    <x v="1"/>
    <x v="0"/>
    <x v="1"/>
    <x v="1"/>
    <x v="1"/>
    <x v="0"/>
    <x v="3"/>
    <x v="4"/>
    <x v="5"/>
    <x v="1"/>
    <x v="2"/>
    <x v="3"/>
    <x v="2"/>
    <x v="2"/>
    <x v="1"/>
    <x v="1"/>
    <x v="1"/>
    <x v="2"/>
    <x v="0"/>
    <x v="0"/>
    <x v="0"/>
    <x v="0"/>
    <m/>
    <m/>
    <m/>
    <m/>
    <m/>
    <m/>
  </r>
  <r>
    <s v="År 2"/>
    <x v="0"/>
    <x v="16"/>
    <m/>
    <s v="Elever"/>
    <x v="7"/>
    <x v="1"/>
    <x v="0"/>
    <x v="0"/>
    <x v="1"/>
    <x v="1"/>
    <x v="1"/>
    <x v="1"/>
    <x v="3"/>
    <x v="2"/>
    <x v="0"/>
    <x v="4"/>
    <x v="4"/>
    <x v="5"/>
    <x v="1"/>
    <x v="2"/>
    <x v="1"/>
    <x v="1"/>
    <x v="2"/>
    <x v="1"/>
    <x v="1"/>
    <x v="1"/>
    <x v="2"/>
    <x v="0"/>
    <x v="0"/>
    <x v="0"/>
    <x v="0"/>
    <m/>
    <m/>
    <m/>
    <m/>
    <m/>
    <m/>
  </r>
  <r>
    <s v="År 2"/>
    <x v="0"/>
    <x v="16"/>
    <m/>
    <s v="Elever"/>
    <x v="7"/>
    <x v="0"/>
    <x v="0"/>
    <x v="1"/>
    <x v="1"/>
    <x v="1"/>
    <x v="0"/>
    <x v="1"/>
    <x v="3"/>
    <x v="2"/>
    <x v="0"/>
    <x v="3"/>
    <x v="4"/>
    <x v="5"/>
    <x v="3"/>
    <x v="2"/>
    <x v="3"/>
    <x v="2"/>
    <x v="2"/>
    <x v="1"/>
    <x v="1"/>
    <x v="3"/>
    <x v="2"/>
    <x v="0"/>
    <x v="0"/>
    <x v="0"/>
    <x v="0"/>
    <m/>
    <m/>
    <m/>
    <m/>
    <m/>
    <m/>
  </r>
  <r>
    <s v="År 2"/>
    <x v="0"/>
    <x v="8"/>
    <m/>
    <s v="Elever"/>
    <x v="7"/>
    <x v="1"/>
    <x v="0"/>
    <x v="0"/>
    <x v="1"/>
    <x v="1"/>
    <x v="1"/>
    <x v="0"/>
    <x v="3"/>
    <x v="4"/>
    <x v="0"/>
    <x v="3"/>
    <x v="4"/>
    <x v="4"/>
    <x v="0"/>
    <x v="0"/>
    <x v="0"/>
    <x v="0"/>
    <x v="0"/>
    <x v="0"/>
    <x v="0"/>
    <x v="0"/>
    <x v="0"/>
    <x v="0"/>
    <x v="0"/>
    <x v="0"/>
    <x v="0"/>
    <m/>
    <m/>
    <m/>
    <m/>
    <m/>
    <m/>
  </r>
  <r>
    <s v="År 2"/>
    <x v="0"/>
    <x v="8"/>
    <m/>
    <s v="Elever"/>
    <x v="7"/>
    <x v="0"/>
    <x v="0"/>
    <x v="1"/>
    <x v="1"/>
    <x v="1"/>
    <x v="1"/>
    <x v="1"/>
    <x v="1"/>
    <x v="1"/>
    <x v="0"/>
    <x v="3"/>
    <x v="4"/>
    <x v="5"/>
    <x v="3"/>
    <x v="2"/>
    <x v="3"/>
    <x v="1"/>
    <x v="2"/>
    <x v="1"/>
    <x v="1"/>
    <x v="1"/>
    <x v="2"/>
    <x v="0"/>
    <x v="0"/>
    <x v="0"/>
    <x v="0"/>
    <m/>
    <m/>
    <m/>
    <m/>
    <m/>
    <m/>
  </r>
  <r>
    <s v="År 2"/>
    <x v="0"/>
    <x v="8"/>
    <m/>
    <s v="Elever"/>
    <x v="7"/>
    <x v="1"/>
    <x v="0"/>
    <x v="0"/>
    <x v="1"/>
    <x v="1"/>
    <x v="0"/>
    <x v="0"/>
    <x v="3"/>
    <x v="2"/>
    <x v="0"/>
    <x v="3"/>
    <x v="4"/>
    <x v="5"/>
    <x v="3"/>
    <x v="2"/>
    <x v="1"/>
    <x v="1"/>
    <x v="2"/>
    <x v="1"/>
    <x v="1"/>
    <x v="3"/>
    <x v="2"/>
    <x v="0"/>
    <x v="0"/>
    <x v="0"/>
    <x v="0"/>
    <m/>
    <m/>
    <m/>
    <m/>
    <m/>
    <m/>
  </r>
  <r>
    <s v="År 2"/>
    <x v="0"/>
    <x v="8"/>
    <m/>
    <s v="Elever"/>
    <x v="7"/>
    <x v="0"/>
    <x v="0"/>
    <x v="1"/>
    <x v="1"/>
    <x v="1"/>
    <x v="0"/>
    <x v="0"/>
    <x v="3"/>
    <x v="2"/>
    <x v="0"/>
    <x v="1"/>
    <x v="4"/>
    <x v="5"/>
    <x v="1"/>
    <x v="3"/>
    <x v="3"/>
    <x v="2"/>
    <x v="2"/>
    <x v="1"/>
    <x v="3"/>
    <x v="3"/>
    <x v="1"/>
    <x v="0"/>
    <x v="0"/>
    <x v="0"/>
    <x v="0"/>
    <m/>
    <m/>
    <m/>
    <m/>
    <m/>
    <m/>
  </r>
  <r>
    <s v="År 2"/>
    <x v="0"/>
    <x v="8"/>
    <m/>
    <s v="Elever"/>
    <x v="7"/>
    <x v="1"/>
    <x v="0"/>
    <x v="1"/>
    <x v="1"/>
    <x v="1"/>
    <x v="0"/>
    <x v="1"/>
    <x v="1"/>
    <x v="1"/>
    <x v="0"/>
    <x v="3"/>
    <x v="4"/>
    <x v="5"/>
    <x v="3"/>
    <x v="2"/>
    <x v="3"/>
    <x v="2"/>
    <x v="2"/>
    <x v="1"/>
    <x v="1"/>
    <x v="4"/>
    <x v="2"/>
    <x v="0"/>
    <x v="0"/>
    <x v="0"/>
    <x v="0"/>
    <m/>
    <m/>
    <m/>
    <m/>
    <m/>
    <m/>
  </r>
  <r>
    <s v="År 2"/>
    <x v="0"/>
    <x v="8"/>
    <m/>
    <s v="Elever"/>
    <x v="7"/>
    <x v="0"/>
    <x v="0"/>
    <x v="2"/>
    <x v="1"/>
    <x v="1"/>
    <x v="1"/>
    <x v="1"/>
    <x v="1"/>
    <x v="1"/>
    <x v="0"/>
    <x v="3"/>
    <x v="4"/>
    <x v="5"/>
    <x v="3"/>
    <x v="2"/>
    <x v="4"/>
    <x v="2"/>
    <x v="2"/>
    <x v="1"/>
    <x v="1"/>
    <x v="4"/>
    <x v="2"/>
    <x v="0"/>
    <x v="0"/>
    <x v="0"/>
    <x v="0"/>
    <m/>
    <m/>
    <m/>
    <m/>
    <m/>
    <m/>
  </r>
  <r>
    <s v="År 2"/>
    <x v="0"/>
    <x v="8"/>
    <m/>
    <s v="Elever"/>
    <x v="7"/>
    <x v="0"/>
    <x v="0"/>
    <x v="1"/>
    <x v="1"/>
    <x v="1"/>
    <x v="0"/>
    <x v="1"/>
    <x v="4"/>
    <x v="1"/>
    <x v="0"/>
    <x v="3"/>
    <x v="4"/>
    <x v="5"/>
    <x v="3"/>
    <x v="2"/>
    <x v="3"/>
    <x v="2"/>
    <x v="2"/>
    <x v="1"/>
    <x v="3"/>
    <x v="1"/>
    <x v="2"/>
    <x v="0"/>
    <x v="0"/>
    <x v="0"/>
    <x v="0"/>
    <m/>
    <m/>
    <m/>
    <m/>
    <m/>
    <m/>
  </r>
  <r>
    <s v="År 2"/>
    <x v="0"/>
    <x v="49"/>
    <m/>
    <s v="Elever"/>
    <x v="7"/>
    <x v="1"/>
    <x v="0"/>
    <x v="1"/>
    <x v="1"/>
    <x v="1"/>
    <x v="0"/>
    <x v="1"/>
    <x v="1"/>
    <x v="1"/>
    <x v="0"/>
    <x v="3"/>
    <x v="4"/>
    <x v="5"/>
    <x v="3"/>
    <x v="3"/>
    <x v="3"/>
    <x v="2"/>
    <x v="2"/>
    <x v="1"/>
    <x v="1"/>
    <x v="3"/>
    <x v="2"/>
    <x v="0"/>
    <x v="0"/>
    <x v="0"/>
    <x v="0"/>
    <m/>
    <m/>
    <m/>
    <m/>
    <m/>
    <m/>
  </r>
  <r>
    <s v="År 2"/>
    <x v="0"/>
    <x v="8"/>
    <m/>
    <s v="Elever"/>
    <x v="7"/>
    <x v="0"/>
    <x v="1"/>
    <x v="1"/>
    <x v="1"/>
    <x v="1"/>
    <x v="2"/>
    <x v="1"/>
    <x v="3"/>
    <x v="4"/>
    <x v="4"/>
    <x v="4"/>
    <x v="4"/>
    <x v="4"/>
    <x v="0"/>
    <x v="0"/>
    <x v="0"/>
    <x v="0"/>
    <x v="0"/>
    <x v="0"/>
    <x v="0"/>
    <x v="0"/>
    <x v="0"/>
    <x v="0"/>
    <x v="0"/>
    <x v="0"/>
    <x v="0"/>
    <m/>
    <m/>
    <m/>
    <m/>
    <m/>
    <m/>
  </r>
  <r>
    <s v="År 2"/>
    <x v="0"/>
    <x v="49"/>
    <m/>
    <s v="Elever"/>
    <x v="7"/>
    <x v="1"/>
    <x v="1"/>
    <x v="1"/>
    <x v="1"/>
    <x v="2"/>
    <x v="1"/>
    <x v="2"/>
    <x v="1"/>
    <x v="2"/>
    <x v="3"/>
    <x v="3"/>
    <x v="4"/>
    <x v="5"/>
    <x v="1"/>
    <x v="1"/>
    <x v="1"/>
    <x v="1"/>
    <x v="2"/>
    <x v="1"/>
    <x v="1"/>
    <x v="3"/>
    <x v="1"/>
    <x v="0"/>
    <x v="0"/>
    <x v="0"/>
    <x v="0"/>
    <m/>
    <m/>
    <m/>
    <m/>
    <m/>
    <m/>
  </r>
  <r>
    <s v="År 2"/>
    <x v="0"/>
    <x v="49"/>
    <m/>
    <s v="Elever"/>
    <x v="7"/>
    <x v="1"/>
    <x v="1"/>
    <x v="1"/>
    <x v="1"/>
    <x v="1"/>
    <x v="1"/>
    <x v="1"/>
    <x v="3"/>
    <x v="1"/>
    <x v="0"/>
    <x v="3"/>
    <x v="4"/>
    <x v="5"/>
    <x v="1"/>
    <x v="1"/>
    <x v="3"/>
    <x v="1"/>
    <x v="2"/>
    <x v="1"/>
    <x v="1"/>
    <x v="3"/>
    <x v="2"/>
    <x v="0"/>
    <x v="0"/>
    <x v="0"/>
    <x v="0"/>
    <m/>
    <m/>
    <m/>
    <m/>
    <m/>
    <m/>
  </r>
  <r>
    <s v="År 2"/>
    <x v="0"/>
    <x v="49"/>
    <m/>
    <s v="Elever"/>
    <x v="7"/>
    <x v="1"/>
    <x v="1"/>
    <x v="1"/>
    <x v="0"/>
    <x v="1"/>
    <x v="1"/>
    <x v="1"/>
    <x v="1"/>
    <x v="1"/>
    <x v="0"/>
    <x v="3"/>
    <x v="4"/>
    <x v="5"/>
    <x v="1"/>
    <x v="3"/>
    <x v="3"/>
    <x v="1"/>
    <x v="1"/>
    <x v="1"/>
    <x v="3"/>
    <x v="3"/>
    <x v="2"/>
    <x v="0"/>
    <x v="0"/>
    <x v="0"/>
    <x v="0"/>
    <m/>
    <m/>
    <m/>
    <m/>
    <m/>
    <m/>
  </r>
  <r>
    <s v="År 2"/>
    <x v="0"/>
    <x v="49"/>
    <m/>
    <s v="Elever"/>
    <x v="7"/>
    <x v="0"/>
    <x v="0"/>
    <x v="1"/>
    <x v="1"/>
    <x v="1"/>
    <x v="1"/>
    <x v="1"/>
    <x v="3"/>
    <x v="1"/>
    <x v="0"/>
    <x v="3"/>
    <x v="4"/>
    <x v="5"/>
    <x v="3"/>
    <x v="3"/>
    <x v="3"/>
    <x v="1"/>
    <x v="2"/>
    <x v="1"/>
    <x v="1"/>
    <x v="1"/>
    <x v="2"/>
    <x v="0"/>
    <x v="0"/>
    <x v="0"/>
    <x v="0"/>
    <m/>
    <m/>
    <m/>
    <m/>
    <m/>
    <m/>
  </r>
  <r>
    <s v="År 2"/>
    <x v="0"/>
    <x v="49"/>
    <m/>
    <s v="Elever"/>
    <x v="7"/>
    <x v="0"/>
    <x v="0"/>
    <x v="1"/>
    <x v="1"/>
    <x v="2"/>
    <x v="1"/>
    <x v="1"/>
    <x v="1"/>
    <x v="1"/>
    <x v="0"/>
    <x v="3"/>
    <x v="4"/>
    <x v="5"/>
    <x v="3"/>
    <x v="2"/>
    <x v="3"/>
    <x v="1"/>
    <x v="2"/>
    <x v="1"/>
    <x v="1"/>
    <x v="3"/>
    <x v="2"/>
    <x v="0"/>
    <x v="0"/>
    <x v="0"/>
    <x v="0"/>
    <m/>
    <m/>
    <m/>
    <m/>
    <m/>
    <m/>
  </r>
  <r>
    <s v="År 2"/>
    <x v="0"/>
    <x v="49"/>
    <m/>
    <s v="Elever"/>
    <x v="7"/>
    <x v="1"/>
    <x v="0"/>
    <x v="1"/>
    <x v="1"/>
    <x v="1"/>
    <x v="1"/>
    <x v="1"/>
    <x v="1"/>
    <x v="1"/>
    <x v="0"/>
    <x v="3"/>
    <x v="4"/>
    <x v="5"/>
    <x v="3"/>
    <x v="2"/>
    <x v="3"/>
    <x v="1"/>
    <x v="2"/>
    <x v="1"/>
    <x v="3"/>
    <x v="3"/>
    <x v="2"/>
    <x v="0"/>
    <x v="0"/>
    <x v="0"/>
    <x v="0"/>
    <m/>
    <m/>
    <m/>
    <m/>
    <m/>
    <m/>
  </r>
  <r>
    <s v="År 2"/>
    <x v="0"/>
    <x v="49"/>
    <m/>
    <s v="Elever"/>
    <x v="7"/>
    <x v="0"/>
    <x v="1"/>
    <x v="2"/>
    <x v="1"/>
    <x v="1"/>
    <x v="1"/>
    <x v="1"/>
    <x v="1"/>
    <x v="1"/>
    <x v="0"/>
    <x v="3"/>
    <x v="4"/>
    <x v="5"/>
    <x v="3"/>
    <x v="3"/>
    <x v="1"/>
    <x v="1"/>
    <x v="2"/>
    <x v="1"/>
    <x v="1"/>
    <x v="1"/>
    <x v="2"/>
    <x v="0"/>
    <x v="0"/>
    <x v="0"/>
    <x v="0"/>
    <m/>
    <m/>
    <m/>
    <m/>
    <m/>
    <m/>
  </r>
  <r>
    <s v="År 2"/>
    <x v="0"/>
    <x v="8"/>
    <m/>
    <s v="Elever"/>
    <x v="7"/>
    <x v="1"/>
    <x v="0"/>
    <x v="1"/>
    <x v="1"/>
    <x v="1"/>
    <x v="1"/>
    <x v="1"/>
    <x v="1"/>
    <x v="1"/>
    <x v="0"/>
    <x v="3"/>
    <x v="4"/>
    <x v="5"/>
    <x v="3"/>
    <x v="2"/>
    <x v="3"/>
    <x v="1"/>
    <x v="2"/>
    <x v="1"/>
    <x v="3"/>
    <x v="3"/>
    <x v="2"/>
    <x v="0"/>
    <x v="0"/>
    <x v="0"/>
    <x v="0"/>
    <m/>
    <m/>
    <m/>
    <m/>
    <m/>
    <m/>
  </r>
  <r>
    <s v="År 2"/>
    <x v="0"/>
    <x v="8"/>
    <m/>
    <s v="Elever"/>
    <x v="7"/>
    <x v="1"/>
    <x v="0"/>
    <x v="0"/>
    <x v="1"/>
    <x v="1"/>
    <x v="0"/>
    <x v="1"/>
    <x v="3"/>
    <x v="1"/>
    <x v="0"/>
    <x v="3"/>
    <x v="4"/>
    <x v="5"/>
    <x v="3"/>
    <x v="2"/>
    <x v="1"/>
    <x v="2"/>
    <x v="2"/>
    <x v="1"/>
    <x v="1"/>
    <x v="4"/>
    <x v="2"/>
    <x v="0"/>
    <x v="0"/>
    <x v="0"/>
    <x v="0"/>
    <m/>
    <m/>
    <m/>
    <m/>
    <m/>
    <m/>
  </r>
  <r>
    <s v="År 2"/>
    <x v="0"/>
    <x v="8"/>
    <m/>
    <s v="Elever"/>
    <x v="7"/>
    <x v="1"/>
    <x v="0"/>
    <x v="1"/>
    <x v="1"/>
    <x v="1"/>
    <x v="1"/>
    <x v="0"/>
    <x v="1"/>
    <x v="1"/>
    <x v="0"/>
    <x v="3"/>
    <x v="4"/>
    <x v="5"/>
    <x v="3"/>
    <x v="2"/>
    <x v="1"/>
    <x v="1"/>
    <x v="2"/>
    <x v="1"/>
    <x v="1"/>
    <x v="4"/>
    <x v="2"/>
    <x v="0"/>
    <x v="0"/>
    <x v="0"/>
    <x v="0"/>
    <m/>
    <m/>
    <m/>
    <m/>
    <m/>
    <m/>
  </r>
  <r>
    <s v="År 2"/>
    <x v="0"/>
    <x v="8"/>
    <m/>
    <s v="Elever"/>
    <x v="7"/>
    <x v="0"/>
    <x v="0"/>
    <x v="1"/>
    <x v="1"/>
    <x v="1"/>
    <x v="1"/>
    <x v="0"/>
    <x v="3"/>
    <x v="1"/>
    <x v="0"/>
    <x v="3"/>
    <x v="4"/>
    <x v="5"/>
    <x v="1"/>
    <x v="2"/>
    <x v="3"/>
    <x v="1"/>
    <x v="2"/>
    <x v="1"/>
    <x v="3"/>
    <x v="3"/>
    <x v="2"/>
    <x v="0"/>
    <x v="0"/>
    <x v="0"/>
    <x v="0"/>
    <m/>
    <m/>
    <m/>
    <m/>
    <m/>
    <m/>
  </r>
  <r>
    <s v="År 2"/>
    <x v="0"/>
    <x v="8"/>
    <m/>
    <s v="Elever"/>
    <x v="7"/>
    <x v="0"/>
    <x v="0"/>
    <x v="1"/>
    <x v="1"/>
    <x v="1"/>
    <x v="1"/>
    <x v="0"/>
    <x v="4"/>
    <x v="1"/>
    <x v="0"/>
    <x v="3"/>
    <x v="4"/>
    <x v="5"/>
    <x v="1"/>
    <x v="2"/>
    <x v="3"/>
    <x v="1"/>
    <x v="2"/>
    <x v="1"/>
    <x v="3"/>
    <x v="3"/>
    <x v="2"/>
    <x v="0"/>
    <x v="0"/>
    <x v="0"/>
    <x v="0"/>
    <m/>
    <m/>
    <m/>
    <m/>
    <m/>
    <m/>
  </r>
  <r>
    <s v="År 2"/>
    <x v="0"/>
    <x v="8"/>
    <m/>
    <s v="Elever"/>
    <x v="7"/>
    <x v="1"/>
    <x v="0"/>
    <x v="0"/>
    <x v="1"/>
    <x v="1"/>
    <x v="0"/>
    <x v="1"/>
    <x v="1"/>
    <x v="1"/>
    <x v="0"/>
    <x v="3"/>
    <x v="4"/>
    <x v="5"/>
    <x v="3"/>
    <x v="2"/>
    <x v="1"/>
    <x v="2"/>
    <x v="2"/>
    <x v="1"/>
    <x v="1"/>
    <x v="1"/>
    <x v="2"/>
    <x v="0"/>
    <x v="0"/>
    <x v="0"/>
    <x v="0"/>
    <m/>
    <m/>
    <m/>
    <m/>
    <m/>
    <m/>
  </r>
  <r>
    <s v="År 2"/>
    <x v="0"/>
    <x v="36"/>
    <m/>
    <s v="Elever"/>
    <x v="7"/>
    <x v="1"/>
    <x v="1"/>
    <x v="0"/>
    <x v="1"/>
    <x v="2"/>
    <x v="1"/>
    <x v="1"/>
    <x v="6"/>
    <x v="1"/>
    <x v="0"/>
    <x v="3"/>
    <x v="4"/>
    <x v="5"/>
    <x v="1"/>
    <x v="2"/>
    <x v="1"/>
    <x v="2"/>
    <x v="2"/>
    <x v="2"/>
    <x v="1"/>
    <x v="4"/>
    <x v="2"/>
    <x v="0"/>
    <x v="0"/>
    <x v="0"/>
    <x v="0"/>
    <m/>
    <m/>
    <m/>
    <m/>
    <m/>
    <m/>
  </r>
  <r>
    <s v="År 2"/>
    <x v="0"/>
    <x v="36"/>
    <m/>
    <s v="Elever"/>
    <x v="7"/>
    <x v="1"/>
    <x v="5"/>
    <x v="1"/>
    <x v="2"/>
    <x v="0"/>
    <x v="0"/>
    <x v="2"/>
    <x v="6"/>
    <x v="2"/>
    <x v="6"/>
    <x v="1"/>
    <x v="4"/>
    <x v="5"/>
    <x v="4"/>
    <x v="1"/>
    <x v="3"/>
    <x v="2"/>
    <x v="4"/>
    <x v="4"/>
    <x v="1"/>
    <x v="4"/>
    <x v="4"/>
    <x v="0"/>
    <x v="0"/>
    <x v="0"/>
    <x v="0"/>
    <m/>
    <m/>
    <m/>
    <m/>
    <m/>
    <m/>
  </r>
  <r>
    <s v="År 2"/>
    <x v="0"/>
    <x v="36"/>
    <m/>
    <s v="Elever"/>
    <x v="7"/>
    <x v="1"/>
    <x v="0"/>
    <x v="1"/>
    <x v="1"/>
    <x v="1"/>
    <x v="0"/>
    <x v="1"/>
    <x v="3"/>
    <x v="1"/>
    <x v="0"/>
    <x v="3"/>
    <x v="4"/>
    <x v="5"/>
    <x v="3"/>
    <x v="2"/>
    <x v="3"/>
    <x v="2"/>
    <x v="2"/>
    <x v="1"/>
    <x v="3"/>
    <x v="3"/>
    <x v="2"/>
    <x v="0"/>
    <x v="0"/>
    <x v="0"/>
    <x v="0"/>
    <m/>
    <m/>
    <m/>
    <m/>
    <m/>
    <m/>
  </r>
  <r>
    <s v="År 2"/>
    <x v="0"/>
    <x v="36"/>
    <m/>
    <s v="Elever"/>
    <x v="7"/>
    <x v="1"/>
    <x v="0"/>
    <x v="1"/>
    <x v="1"/>
    <x v="1"/>
    <x v="1"/>
    <x v="0"/>
    <x v="4"/>
    <x v="1"/>
    <x v="0"/>
    <x v="1"/>
    <x v="4"/>
    <x v="5"/>
    <x v="3"/>
    <x v="2"/>
    <x v="1"/>
    <x v="2"/>
    <x v="2"/>
    <x v="1"/>
    <x v="3"/>
    <x v="3"/>
    <x v="2"/>
    <x v="0"/>
    <x v="0"/>
    <x v="0"/>
    <x v="0"/>
    <m/>
    <m/>
    <m/>
    <m/>
    <m/>
    <m/>
  </r>
  <r>
    <s v="År 2"/>
    <x v="0"/>
    <x v="49"/>
    <m/>
    <s v="Elever"/>
    <x v="7"/>
    <x v="0"/>
    <x v="1"/>
    <x v="0"/>
    <x v="0"/>
    <x v="2"/>
    <x v="1"/>
    <x v="0"/>
    <x v="3"/>
    <x v="2"/>
    <x v="3"/>
    <x v="1"/>
    <x v="4"/>
    <x v="5"/>
    <x v="1"/>
    <x v="3"/>
    <x v="1"/>
    <x v="1"/>
    <x v="1"/>
    <x v="2"/>
    <x v="3"/>
    <x v="3"/>
    <x v="1"/>
    <x v="0"/>
    <x v="0"/>
    <x v="0"/>
    <x v="0"/>
    <m/>
    <m/>
    <m/>
    <m/>
    <m/>
    <m/>
  </r>
  <r>
    <s v="År 2"/>
    <x v="0"/>
    <x v="49"/>
    <m/>
    <s v="Elever"/>
    <x v="7"/>
    <x v="0"/>
    <x v="0"/>
    <x v="1"/>
    <x v="1"/>
    <x v="1"/>
    <x v="1"/>
    <x v="2"/>
    <x v="6"/>
    <x v="1"/>
    <x v="4"/>
    <x v="3"/>
    <x v="4"/>
    <x v="4"/>
    <x v="0"/>
    <x v="0"/>
    <x v="0"/>
    <x v="0"/>
    <x v="0"/>
    <x v="0"/>
    <x v="0"/>
    <x v="0"/>
    <x v="0"/>
    <x v="0"/>
    <x v="0"/>
    <x v="0"/>
    <x v="0"/>
    <m/>
    <m/>
    <m/>
    <m/>
    <m/>
    <m/>
  </r>
  <r>
    <s v="År 2"/>
    <x v="0"/>
    <x v="49"/>
    <m/>
    <s v="Elever"/>
    <x v="7"/>
    <x v="1"/>
    <x v="0"/>
    <x v="1"/>
    <x v="1"/>
    <x v="1"/>
    <x v="1"/>
    <x v="1"/>
    <x v="3"/>
    <x v="1"/>
    <x v="3"/>
    <x v="3"/>
    <x v="4"/>
    <x v="5"/>
    <x v="3"/>
    <x v="1"/>
    <x v="3"/>
    <x v="1"/>
    <x v="2"/>
    <x v="1"/>
    <x v="1"/>
    <x v="1"/>
    <x v="2"/>
    <x v="0"/>
    <x v="0"/>
    <x v="0"/>
    <x v="0"/>
    <m/>
    <m/>
    <m/>
    <m/>
    <m/>
    <m/>
  </r>
  <r>
    <s v="År 2"/>
    <x v="0"/>
    <x v="49"/>
    <m/>
    <s v="Elever"/>
    <x v="7"/>
    <x v="1"/>
    <x v="0"/>
    <x v="1"/>
    <x v="1"/>
    <x v="1"/>
    <x v="0"/>
    <x v="1"/>
    <x v="1"/>
    <x v="1"/>
    <x v="0"/>
    <x v="3"/>
    <x v="4"/>
    <x v="5"/>
    <x v="3"/>
    <x v="3"/>
    <x v="3"/>
    <x v="2"/>
    <x v="2"/>
    <x v="1"/>
    <x v="1"/>
    <x v="3"/>
    <x v="2"/>
    <x v="0"/>
    <x v="0"/>
    <x v="0"/>
    <x v="0"/>
    <m/>
    <m/>
    <m/>
    <m/>
    <m/>
    <m/>
  </r>
  <r>
    <s v="År 2"/>
    <x v="0"/>
    <x v="1"/>
    <m/>
    <s v="Elever"/>
    <x v="7"/>
    <x v="0"/>
    <x v="0"/>
    <x v="1"/>
    <x v="1"/>
    <x v="2"/>
    <x v="1"/>
    <x v="1"/>
    <x v="3"/>
    <x v="2"/>
    <x v="0"/>
    <x v="3"/>
    <x v="4"/>
    <x v="4"/>
    <x v="0"/>
    <x v="0"/>
    <x v="0"/>
    <x v="0"/>
    <x v="0"/>
    <x v="0"/>
    <x v="0"/>
    <x v="0"/>
    <x v="0"/>
    <x v="0"/>
    <x v="0"/>
    <x v="0"/>
    <x v="0"/>
    <m/>
    <m/>
    <m/>
    <m/>
    <m/>
    <m/>
  </r>
  <r>
    <s v="År 2"/>
    <x v="0"/>
    <x v="1"/>
    <m/>
    <s v="Elever"/>
    <x v="7"/>
    <x v="1"/>
    <x v="1"/>
    <x v="1"/>
    <x v="1"/>
    <x v="2"/>
    <x v="1"/>
    <x v="1"/>
    <x v="1"/>
    <x v="4"/>
    <x v="3"/>
    <x v="3"/>
    <x v="4"/>
    <x v="4"/>
    <x v="0"/>
    <x v="0"/>
    <x v="0"/>
    <x v="0"/>
    <x v="0"/>
    <x v="0"/>
    <x v="0"/>
    <x v="0"/>
    <x v="0"/>
    <x v="0"/>
    <x v="0"/>
    <x v="0"/>
    <x v="0"/>
    <m/>
    <m/>
    <m/>
    <m/>
    <m/>
    <m/>
  </r>
  <r>
    <s v="År 2"/>
    <x v="0"/>
    <x v="1"/>
    <m/>
    <s v="Elever"/>
    <x v="7"/>
    <x v="1"/>
    <x v="0"/>
    <x v="1"/>
    <x v="1"/>
    <x v="1"/>
    <x v="1"/>
    <x v="1"/>
    <x v="1"/>
    <x v="1"/>
    <x v="0"/>
    <x v="3"/>
    <x v="4"/>
    <x v="5"/>
    <x v="1"/>
    <x v="2"/>
    <x v="3"/>
    <x v="2"/>
    <x v="2"/>
    <x v="1"/>
    <x v="1"/>
    <x v="3"/>
    <x v="2"/>
    <x v="0"/>
    <x v="0"/>
    <x v="0"/>
    <x v="0"/>
    <m/>
    <m/>
    <m/>
    <m/>
    <m/>
    <m/>
  </r>
  <r>
    <s v="År 2"/>
    <x v="0"/>
    <x v="1"/>
    <m/>
    <s v="Elever"/>
    <x v="7"/>
    <x v="1"/>
    <x v="0"/>
    <x v="1"/>
    <x v="1"/>
    <x v="1"/>
    <x v="0"/>
    <x v="1"/>
    <x v="1"/>
    <x v="1"/>
    <x v="0"/>
    <x v="3"/>
    <x v="4"/>
    <x v="4"/>
    <x v="0"/>
    <x v="0"/>
    <x v="0"/>
    <x v="0"/>
    <x v="0"/>
    <x v="0"/>
    <x v="0"/>
    <x v="0"/>
    <x v="0"/>
    <x v="0"/>
    <x v="0"/>
    <x v="0"/>
    <x v="0"/>
    <m/>
    <m/>
    <m/>
    <m/>
    <m/>
    <m/>
  </r>
  <r>
    <s v="År 2"/>
    <x v="0"/>
    <x v="1"/>
    <m/>
    <s v="Elever"/>
    <x v="7"/>
    <x v="0"/>
    <x v="0"/>
    <x v="1"/>
    <x v="1"/>
    <x v="1"/>
    <x v="0"/>
    <x v="1"/>
    <x v="3"/>
    <x v="1"/>
    <x v="0"/>
    <x v="3"/>
    <x v="4"/>
    <x v="4"/>
    <x v="0"/>
    <x v="0"/>
    <x v="0"/>
    <x v="0"/>
    <x v="0"/>
    <x v="0"/>
    <x v="0"/>
    <x v="0"/>
    <x v="0"/>
    <x v="0"/>
    <x v="0"/>
    <x v="0"/>
    <x v="0"/>
    <m/>
    <m/>
    <m/>
    <m/>
    <m/>
    <m/>
  </r>
  <r>
    <s v="År 2"/>
    <x v="0"/>
    <x v="1"/>
    <m/>
    <s v="Elever"/>
    <x v="7"/>
    <x v="0"/>
    <x v="0"/>
    <x v="1"/>
    <x v="1"/>
    <x v="1"/>
    <x v="1"/>
    <x v="1"/>
    <x v="1"/>
    <x v="2"/>
    <x v="0"/>
    <x v="3"/>
    <x v="4"/>
    <x v="5"/>
    <x v="1"/>
    <x v="2"/>
    <x v="3"/>
    <x v="1"/>
    <x v="2"/>
    <x v="1"/>
    <x v="1"/>
    <x v="1"/>
    <x v="2"/>
    <x v="0"/>
    <x v="0"/>
    <x v="0"/>
    <x v="0"/>
    <m/>
    <m/>
    <m/>
    <m/>
    <m/>
    <m/>
  </r>
  <r>
    <s v="År 2"/>
    <x v="0"/>
    <x v="1"/>
    <m/>
    <s v="Elever"/>
    <x v="7"/>
    <x v="1"/>
    <x v="0"/>
    <x v="1"/>
    <x v="1"/>
    <x v="2"/>
    <x v="0"/>
    <x v="1"/>
    <x v="3"/>
    <x v="1"/>
    <x v="0"/>
    <x v="3"/>
    <x v="4"/>
    <x v="5"/>
    <x v="1"/>
    <x v="2"/>
    <x v="3"/>
    <x v="1"/>
    <x v="2"/>
    <x v="1"/>
    <x v="1"/>
    <x v="3"/>
    <x v="2"/>
    <x v="0"/>
    <x v="0"/>
    <x v="0"/>
    <x v="0"/>
    <m/>
    <m/>
    <m/>
    <m/>
    <m/>
    <m/>
  </r>
  <r>
    <s v="År 2"/>
    <x v="0"/>
    <x v="1"/>
    <m/>
    <s v="Elever"/>
    <x v="7"/>
    <x v="1"/>
    <x v="0"/>
    <x v="1"/>
    <x v="1"/>
    <x v="2"/>
    <x v="1"/>
    <x v="1"/>
    <x v="3"/>
    <x v="2"/>
    <x v="0"/>
    <x v="3"/>
    <x v="4"/>
    <x v="5"/>
    <x v="1"/>
    <x v="2"/>
    <x v="3"/>
    <x v="1"/>
    <x v="2"/>
    <x v="1"/>
    <x v="1"/>
    <x v="1"/>
    <x v="2"/>
    <x v="0"/>
    <x v="0"/>
    <x v="0"/>
    <x v="0"/>
    <m/>
    <m/>
    <m/>
    <m/>
    <m/>
    <m/>
  </r>
  <r>
    <s v="År 2"/>
    <x v="0"/>
    <x v="1"/>
    <m/>
    <s v="Elever"/>
    <x v="7"/>
    <x v="1"/>
    <x v="0"/>
    <x v="1"/>
    <x v="1"/>
    <x v="1"/>
    <x v="1"/>
    <x v="1"/>
    <x v="1"/>
    <x v="1"/>
    <x v="0"/>
    <x v="3"/>
    <x v="4"/>
    <x v="4"/>
    <x v="0"/>
    <x v="0"/>
    <x v="0"/>
    <x v="0"/>
    <x v="0"/>
    <x v="0"/>
    <x v="0"/>
    <x v="0"/>
    <x v="0"/>
    <x v="0"/>
    <x v="0"/>
    <x v="0"/>
    <x v="0"/>
    <m/>
    <m/>
    <m/>
    <m/>
    <m/>
    <m/>
  </r>
  <r>
    <s v="År 2"/>
    <x v="0"/>
    <x v="24"/>
    <m/>
    <s v="Elever"/>
    <x v="7"/>
    <x v="1"/>
    <x v="0"/>
    <x v="1"/>
    <x v="1"/>
    <x v="1"/>
    <x v="0"/>
    <x v="1"/>
    <x v="1"/>
    <x v="1"/>
    <x v="4"/>
    <x v="4"/>
    <x v="4"/>
    <x v="5"/>
    <x v="1"/>
    <x v="2"/>
    <x v="3"/>
    <x v="2"/>
    <x v="2"/>
    <x v="1"/>
    <x v="4"/>
    <x v="1"/>
    <x v="2"/>
    <x v="0"/>
    <x v="0"/>
    <x v="0"/>
    <x v="0"/>
    <m/>
    <m/>
    <m/>
    <m/>
    <m/>
    <m/>
  </r>
  <r>
    <s v="År 2"/>
    <x v="0"/>
    <x v="24"/>
    <m/>
    <s v="Elever"/>
    <x v="7"/>
    <x v="0"/>
    <x v="1"/>
    <x v="1"/>
    <x v="1"/>
    <x v="0"/>
    <x v="0"/>
    <x v="0"/>
    <x v="3"/>
    <x v="1"/>
    <x v="0"/>
    <x v="3"/>
    <x v="4"/>
    <x v="5"/>
    <x v="4"/>
    <x v="1"/>
    <x v="1"/>
    <x v="2"/>
    <x v="2"/>
    <x v="1"/>
    <x v="4"/>
    <x v="1"/>
    <x v="2"/>
    <x v="0"/>
    <x v="0"/>
    <x v="0"/>
    <x v="0"/>
    <m/>
    <m/>
    <m/>
    <m/>
    <m/>
    <m/>
  </r>
  <r>
    <s v="År 2"/>
    <x v="0"/>
    <x v="24"/>
    <m/>
    <s v="Elever"/>
    <x v="7"/>
    <x v="0"/>
    <x v="0"/>
    <x v="1"/>
    <x v="1"/>
    <x v="1"/>
    <x v="0"/>
    <x v="1"/>
    <x v="1"/>
    <x v="1"/>
    <x v="0"/>
    <x v="3"/>
    <x v="4"/>
    <x v="5"/>
    <x v="3"/>
    <x v="2"/>
    <x v="3"/>
    <x v="2"/>
    <x v="2"/>
    <x v="1"/>
    <x v="1"/>
    <x v="1"/>
    <x v="2"/>
    <x v="0"/>
    <x v="0"/>
    <x v="0"/>
    <x v="0"/>
    <m/>
    <m/>
    <m/>
    <m/>
    <m/>
    <m/>
  </r>
  <r>
    <s v="År 2"/>
    <x v="0"/>
    <x v="24"/>
    <m/>
    <s v="Elever"/>
    <x v="7"/>
    <x v="0"/>
    <x v="1"/>
    <x v="1"/>
    <x v="1"/>
    <x v="1"/>
    <x v="2"/>
    <x v="0"/>
    <x v="1"/>
    <x v="2"/>
    <x v="0"/>
    <x v="3"/>
    <x v="4"/>
    <x v="5"/>
    <x v="4"/>
    <x v="2"/>
    <x v="3"/>
    <x v="3"/>
    <x v="2"/>
    <x v="1"/>
    <x v="4"/>
    <x v="1"/>
    <x v="2"/>
    <x v="0"/>
    <x v="0"/>
    <x v="0"/>
    <x v="0"/>
    <m/>
    <m/>
    <m/>
    <m/>
    <m/>
    <m/>
  </r>
  <r>
    <s v="År 2"/>
    <x v="0"/>
    <x v="24"/>
    <m/>
    <s v="Elever"/>
    <x v="7"/>
    <x v="1"/>
    <x v="0"/>
    <x v="0"/>
    <x v="1"/>
    <x v="1"/>
    <x v="1"/>
    <x v="0"/>
    <x v="1"/>
    <x v="2"/>
    <x v="0"/>
    <x v="3"/>
    <x v="4"/>
    <x v="5"/>
    <x v="3"/>
    <x v="1"/>
    <x v="1"/>
    <x v="1"/>
    <x v="2"/>
    <x v="1"/>
    <x v="3"/>
    <x v="3"/>
    <x v="2"/>
    <x v="0"/>
    <x v="0"/>
    <x v="0"/>
    <x v="0"/>
    <m/>
    <m/>
    <m/>
    <m/>
    <m/>
    <m/>
  </r>
  <r>
    <s v="År 2"/>
    <x v="0"/>
    <x v="24"/>
    <m/>
    <s v="Elever"/>
    <x v="7"/>
    <x v="0"/>
    <x v="0"/>
    <x v="3"/>
    <x v="3"/>
    <x v="3"/>
    <x v="3"/>
    <x v="3"/>
    <x v="4"/>
    <x v="1"/>
    <x v="4"/>
    <x v="4"/>
    <x v="4"/>
    <x v="5"/>
    <x v="0"/>
    <x v="0"/>
    <x v="0"/>
    <x v="0"/>
    <x v="0"/>
    <x v="0"/>
    <x v="0"/>
    <x v="1"/>
    <x v="0"/>
    <x v="0"/>
    <x v="0"/>
    <x v="0"/>
    <x v="0"/>
    <m/>
    <m/>
    <m/>
    <m/>
    <m/>
    <m/>
  </r>
  <r>
    <s v="År 2"/>
    <x v="0"/>
    <x v="24"/>
    <m/>
    <s v="Elever"/>
    <x v="7"/>
    <x v="1"/>
    <x v="0"/>
    <x v="1"/>
    <x v="1"/>
    <x v="1"/>
    <x v="0"/>
    <x v="0"/>
    <x v="1"/>
    <x v="1"/>
    <x v="0"/>
    <x v="4"/>
    <x v="4"/>
    <x v="5"/>
    <x v="1"/>
    <x v="2"/>
    <x v="3"/>
    <x v="2"/>
    <x v="2"/>
    <x v="1"/>
    <x v="3"/>
    <x v="3"/>
    <x v="2"/>
    <x v="0"/>
    <x v="0"/>
    <x v="0"/>
    <x v="0"/>
    <m/>
    <m/>
    <m/>
    <m/>
    <m/>
    <m/>
  </r>
  <r>
    <s v="År 2"/>
    <x v="0"/>
    <x v="24"/>
    <m/>
    <s v="Elever"/>
    <x v="7"/>
    <x v="1"/>
    <x v="0"/>
    <x v="0"/>
    <x v="1"/>
    <x v="1"/>
    <x v="1"/>
    <x v="1"/>
    <x v="6"/>
    <x v="2"/>
    <x v="0"/>
    <x v="3"/>
    <x v="4"/>
    <x v="5"/>
    <x v="1"/>
    <x v="2"/>
    <x v="1"/>
    <x v="1"/>
    <x v="2"/>
    <x v="1"/>
    <x v="1"/>
    <x v="1"/>
    <x v="2"/>
    <x v="0"/>
    <x v="0"/>
    <x v="0"/>
    <x v="0"/>
    <m/>
    <m/>
    <m/>
    <m/>
    <m/>
    <m/>
  </r>
  <r>
    <s v="År 2"/>
    <x v="0"/>
    <x v="24"/>
    <m/>
    <s v="Elever"/>
    <x v="7"/>
    <x v="1"/>
    <x v="0"/>
    <x v="1"/>
    <x v="1"/>
    <x v="2"/>
    <x v="0"/>
    <x v="0"/>
    <x v="4"/>
    <x v="1"/>
    <x v="0"/>
    <x v="3"/>
    <x v="4"/>
    <x v="5"/>
    <x v="1"/>
    <x v="3"/>
    <x v="3"/>
    <x v="2"/>
    <x v="2"/>
    <x v="1"/>
    <x v="3"/>
    <x v="3"/>
    <x v="2"/>
    <x v="0"/>
    <x v="0"/>
    <x v="0"/>
    <x v="0"/>
    <m/>
    <m/>
    <m/>
    <m/>
    <m/>
    <m/>
  </r>
  <r>
    <s v="År 2"/>
    <x v="0"/>
    <x v="24"/>
    <m/>
    <s v="Elever"/>
    <x v="7"/>
    <x v="1"/>
    <x v="0"/>
    <x v="1"/>
    <x v="1"/>
    <x v="1"/>
    <x v="0"/>
    <x v="1"/>
    <x v="1"/>
    <x v="1"/>
    <x v="0"/>
    <x v="3"/>
    <x v="4"/>
    <x v="5"/>
    <x v="3"/>
    <x v="2"/>
    <x v="3"/>
    <x v="2"/>
    <x v="2"/>
    <x v="1"/>
    <x v="1"/>
    <x v="1"/>
    <x v="2"/>
    <x v="0"/>
    <x v="0"/>
    <x v="0"/>
    <x v="0"/>
    <m/>
    <m/>
    <m/>
    <m/>
    <m/>
    <m/>
  </r>
  <r>
    <s v="År 2"/>
    <x v="0"/>
    <x v="24"/>
    <m/>
    <s v="Elever"/>
    <x v="7"/>
    <x v="1"/>
    <x v="0"/>
    <x v="1"/>
    <x v="1"/>
    <x v="1"/>
    <x v="0"/>
    <x v="1"/>
    <x v="3"/>
    <x v="1"/>
    <x v="0"/>
    <x v="3"/>
    <x v="4"/>
    <x v="5"/>
    <x v="1"/>
    <x v="3"/>
    <x v="3"/>
    <x v="2"/>
    <x v="2"/>
    <x v="1"/>
    <x v="3"/>
    <x v="3"/>
    <x v="2"/>
    <x v="0"/>
    <x v="0"/>
    <x v="0"/>
    <x v="0"/>
    <m/>
    <m/>
    <m/>
    <m/>
    <m/>
    <m/>
  </r>
  <r>
    <s v="År 2"/>
    <x v="0"/>
    <x v="48"/>
    <m/>
    <s v="Elever"/>
    <x v="7"/>
    <x v="1"/>
    <x v="0"/>
    <x v="1"/>
    <x v="0"/>
    <x v="2"/>
    <x v="1"/>
    <x v="2"/>
    <x v="3"/>
    <x v="4"/>
    <x v="0"/>
    <x v="3"/>
    <x v="4"/>
    <x v="5"/>
    <x v="3"/>
    <x v="3"/>
    <x v="1"/>
    <x v="1"/>
    <x v="1"/>
    <x v="1"/>
    <x v="1"/>
    <x v="1"/>
    <x v="2"/>
    <x v="0"/>
    <x v="0"/>
    <x v="0"/>
    <x v="0"/>
    <m/>
    <m/>
    <m/>
    <m/>
    <m/>
    <m/>
  </r>
  <r>
    <s v="År 2"/>
    <x v="0"/>
    <x v="48"/>
    <m/>
    <s v="Elever"/>
    <x v="7"/>
    <x v="0"/>
    <x v="0"/>
    <x v="1"/>
    <x v="1"/>
    <x v="1"/>
    <x v="1"/>
    <x v="1"/>
    <x v="1"/>
    <x v="4"/>
    <x v="0"/>
    <x v="3"/>
    <x v="4"/>
    <x v="5"/>
    <x v="1"/>
    <x v="3"/>
    <x v="3"/>
    <x v="2"/>
    <x v="2"/>
    <x v="1"/>
    <x v="3"/>
    <x v="1"/>
    <x v="2"/>
    <x v="0"/>
    <x v="0"/>
    <x v="0"/>
    <x v="0"/>
    <m/>
    <m/>
    <m/>
    <m/>
    <m/>
    <m/>
  </r>
  <r>
    <s v="År 2"/>
    <x v="0"/>
    <x v="48"/>
    <m/>
    <s v="Elever"/>
    <x v="7"/>
    <x v="1"/>
    <x v="0"/>
    <x v="1"/>
    <x v="1"/>
    <x v="1"/>
    <x v="1"/>
    <x v="1"/>
    <x v="4"/>
    <x v="4"/>
    <x v="0"/>
    <x v="3"/>
    <x v="4"/>
    <x v="5"/>
    <x v="1"/>
    <x v="3"/>
    <x v="3"/>
    <x v="1"/>
    <x v="1"/>
    <x v="2"/>
    <x v="0"/>
    <x v="0"/>
    <x v="0"/>
    <x v="0"/>
    <x v="0"/>
    <x v="0"/>
    <x v="0"/>
    <m/>
    <m/>
    <m/>
    <m/>
    <m/>
    <m/>
  </r>
  <r>
    <s v="År 2"/>
    <x v="0"/>
    <x v="48"/>
    <m/>
    <s v="Elever"/>
    <x v="7"/>
    <x v="1"/>
    <x v="0"/>
    <x v="1"/>
    <x v="1"/>
    <x v="1"/>
    <x v="1"/>
    <x v="1"/>
    <x v="1"/>
    <x v="1"/>
    <x v="0"/>
    <x v="3"/>
    <x v="4"/>
    <x v="5"/>
    <x v="3"/>
    <x v="1"/>
    <x v="3"/>
    <x v="2"/>
    <x v="2"/>
    <x v="1"/>
    <x v="1"/>
    <x v="1"/>
    <x v="2"/>
    <x v="0"/>
    <x v="0"/>
    <x v="0"/>
    <x v="0"/>
    <m/>
    <m/>
    <m/>
    <m/>
    <m/>
    <m/>
  </r>
  <r>
    <s v="År 2"/>
    <x v="0"/>
    <x v="48"/>
    <m/>
    <s v="Elever"/>
    <x v="7"/>
    <x v="0"/>
    <x v="1"/>
    <x v="0"/>
    <x v="1"/>
    <x v="1"/>
    <x v="1"/>
    <x v="0"/>
    <x v="4"/>
    <x v="2"/>
    <x v="3"/>
    <x v="4"/>
    <x v="4"/>
    <x v="5"/>
    <x v="3"/>
    <x v="2"/>
    <x v="4"/>
    <x v="2"/>
    <x v="2"/>
    <x v="1"/>
    <x v="3"/>
    <x v="1"/>
    <x v="2"/>
    <x v="0"/>
    <x v="0"/>
    <x v="0"/>
    <x v="0"/>
    <m/>
    <m/>
    <m/>
    <m/>
    <m/>
    <m/>
  </r>
  <r>
    <s v="År 2"/>
    <x v="0"/>
    <x v="48"/>
    <m/>
    <s v="Elever"/>
    <x v="7"/>
    <x v="1"/>
    <x v="0"/>
    <x v="1"/>
    <x v="1"/>
    <x v="1"/>
    <x v="1"/>
    <x v="1"/>
    <x v="1"/>
    <x v="1"/>
    <x v="0"/>
    <x v="3"/>
    <x v="4"/>
    <x v="5"/>
    <x v="3"/>
    <x v="1"/>
    <x v="3"/>
    <x v="1"/>
    <x v="2"/>
    <x v="1"/>
    <x v="1"/>
    <x v="3"/>
    <x v="2"/>
    <x v="0"/>
    <x v="0"/>
    <x v="0"/>
    <x v="0"/>
    <m/>
    <m/>
    <m/>
    <m/>
    <m/>
    <m/>
  </r>
  <r>
    <s v="År 2"/>
    <x v="0"/>
    <x v="48"/>
    <m/>
    <s v="Elever"/>
    <x v="7"/>
    <x v="1"/>
    <x v="0"/>
    <x v="1"/>
    <x v="1"/>
    <x v="1"/>
    <x v="1"/>
    <x v="1"/>
    <x v="4"/>
    <x v="1"/>
    <x v="0"/>
    <x v="4"/>
    <x v="4"/>
    <x v="5"/>
    <x v="3"/>
    <x v="1"/>
    <x v="3"/>
    <x v="2"/>
    <x v="2"/>
    <x v="1"/>
    <x v="1"/>
    <x v="1"/>
    <x v="0"/>
    <x v="0"/>
    <x v="0"/>
    <x v="0"/>
    <x v="0"/>
    <m/>
    <m/>
    <m/>
    <m/>
    <m/>
    <m/>
  </r>
  <r>
    <s v="År 2"/>
    <x v="0"/>
    <x v="48"/>
    <m/>
    <s v="Elever"/>
    <x v="7"/>
    <x v="1"/>
    <x v="0"/>
    <x v="1"/>
    <x v="0"/>
    <x v="1"/>
    <x v="0"/>
    <x v="1"/>
    <x v="3"/>
    <x v="4"/>
    <x v="0"/>
    <x v="3"/>
    <x v="4"/>
    <x v="4"/>
    <x v="0"/>
    <x v="0"/>
    <x v="0"/>
    <x v="0"/>
    <x v="0"/>
    <x v="0"/>
    <x v="0"/>
    <x v="0"/>
    <x v="0"/>
    <x v="0"/>
    <x v="0"/>
    <x v="0"/>
    <x v="0"/>
    <m/>
    <m/>
    <m/>
    <m/>
    <m/>
    <m/>
  </r>
  <r>
    <s v="År 2"/>
    <x v="0"/>
    <x v="48"/>
    <m/>
    <s v="Elever"/>
    <x v="7"/>
    <x v="1"/>
    <x v="0"/>
    <x v="1"/>
    <x v="0"/>
    <x v="1"/>
    <x v="0"/>
    <x v="1"/>
    <x v="3"/>
    <x v="4"/>
    <x v="0"/>
    <x v="3"/>
    <x v="4"/>
    <x v="4"/>
    <x v="0"/>
    <x v="0"/>
    <x v="0"/>
    <x v="0"/>
    <x v="0"/>
    <x v="0"/>
    <x v="0"/>
    <x v="0"/>
    <x v="0"/>
    <x v="0"/>
    <x v="0"/>
    <x v="0"/>
    <x v="0"/>
    <m/>
    <m/>
    <m/>
    <m/>
    <m/>
    <m/>
  </r>
  <r>
    <s v="År 2"/>
    <x v="0"/>
    <x v="48"/>
    <m/>
    <s v="Elever"/>
    <x v="7"/>
    <x v="0"/>
    <x v="0"/>
    <x v="1"/>
    <x v="1"/>
    <x v="1"/>
    <x v="0"/>
    <x v="1"/>
    <x v="1"/>
    <x v="1"/>
    <x v="0"/>
    <x v="3"/>
    <x v="4"/>
    <x v="5"/>
    <x v="1"/>
    <x v="1"/>
    <x v="3"/>
    <x v="2"/>
    <x v="2"/>
    <x v="1"/>
    <x v="4"/>
    <x v="1"/>
    <x v="2"/>
    <x v="0"/>
    <x v="0"/>
    <x v="0"/>
    <x v="0"/>
    <m/>
    <m/>
    <m/>
    <m/>
    <m/>
    <m/>
  </r>
  <r>
    <s v="År 2"/>
    <x v="0"/>
    <x v="48"/>
    <m/>
    <s v="Elever"/>
    <x v="7"/>
    <x v="1"/>
    <x v="0"/>
    <x v="1"/>
    <x v="1"/>
    <x v="1"/>
    <x v="0"/>
    <x v="1"/>
    <x v="4"/>
    <x v="1"/>
    <x v="0"/>
    <x v="3"/>
    <x v="4"/>
    <x v="5"/>
    <x v="1"/>
    <x v="2"/>
    <x v="3"/>
    <x v="2"/>
    <x v="2"/>
    <x v="1"/>
    <x v="3"/>
    <x v="1"/>
    <x v="2"/>
    <x v="0"/>
    <x v="0"/>
    <x v="0"/>
    <x v="0"/>
    <m/>
    <m/>
    <m/>
    <m/>
    <m/>
    <m/>
  </r>
  <r>
    <s v="År 2"/>
    <x v="0"/>
    <x v="48"/>
    <m/>
    <s v="Elever"/>
    <x v="7"/>
    <x v="1"/>
    <x v="0"/>
    <x v="1"/>
    <x v="1"/>
    <x v="1"/>
    <x v="1"/>
    <x v="1"/>
    <x v="3"/>
    <x v="1"/>
    <x v="0"/>
    <x v="3"/>
    <x v="4"/>
    <x v="5"/>
    <x v="1"/>
    <x v="1"/>
    <x v="1"/>
    <x v="1"/>
    <x v="2"/>
    <x v="1"/>
    <x v="1"/>
    <x v="3"/>
    <x v="2"/>
    <x v="0"/>
    <x v="0"/>
    <x v="0"/>
    <x v="0"/>
    <m/>
    <m/>
    <m/>
    <m/>
    <m/>
    <m/>
  </r>
  <r>
    <s v="År 2"/>
    <x v="0"/>
    <x v="48"/>
    <m/>
    <s v="Elever"/>
    <x v="7"/>
    <x v="0"/>
    <x v="0"/>
    <x v="1"/>
    <x v="1"/>
    <x v="1"/>
    <x v="0"/>
    <x v="1"/>
    <x v="1"/>
    <x v="1"/>
    <x v="0"/>
    <x v="3"/>
    <x v="4"/>
    <x v="5"/>
    <x v="4"/>
    <x v="1"/>
    <x v="3"/>
    <x v="3"/>
    <x v="2"/>
    <x v="1"/>
    <x v="1"/>
    <x v="3"/>
    <x v="2"/>
    <x v="0"/>
    <x v="0"/>
    <x v="0"/>
    <x v="0"/>
    <m/>
    <m/>
    <m/>
    <m/>
    <m/>
    <m/>
  </r>
  <r>
    <s v="År 2"/>
    <x v="0"/>
    <x v="48"/>
    <m/>
    <s v="Elever"/>
    <x v="7"/>
    <x v="1"/>
    <x v="0"/>
    <x v="1"/>
    <x v="1"/>
    <x v="1"/>
    <x v="0"/>
    <x v="1"/>
    <x v="1"/>
    <x v="1"/>
    <x v="0"/>
    <x v="3"/>
    <x v="4"/>
    <x v="5"/>
    <x v="1"/>
    <x v="1"/>
    <x v="3"/>
    <x v="1"/>
    <x v="2"/>
    <x v="1"/>
    <x v="1"/>
    <x v="3"/>
    <x v="2"/>
    <x v="0"/>
    <x v="0"/>
    <x v="0"/>
    <x v="0"/>
    <m/>
    <m/>
    <m/>
    <m/>
    <m/>
    <m/>
  </r>
  <r>
    <s v="År 2"/>
    <x v="0"/>
    <x v="48"/>
    <m/>
    <s v="Elever"/>
    <x v="7"/>
    <x v="1"/>
    <x v="0"/>
    <x v="1"/>
    <x v="1"/>
    <x v="1"/>
    <x v="0"/>
    <x v="1"/>
    <x v="1"/>
    <x v="1"/>
    <x v="0"/>
    <x v="3"/>
    <x v="4"/>
    <x v="5"/>
    <x v="1"/>
    <x v="1"/>
    <x v="3"/>
    <x v="1"/>
    <x v="2"/>
    <x v="1"/>
    <x v="1"/>
    <x v="3"/>
    <x v="2"/>
    <x v="0"/>
    <x v="0"/>
    <x v="0"/>
    <x v="0"/>
    <m/>
    <m/>
    <m/>
    <m/>
    <m/>
    <m/>
  </r>
  <r>
    <s v="År 2"/>
    <x v="0"/>
    <x v="48"/>
    <m/>
    <s v="Elever"/>
    <x v="7"/>
    <x v="0"/>
    <x v="0"/>
    <x v="1"/>
    <x v="1"/>
    <x v="1"/>
    <x v="0"/>
    <x v="1"/>
    <x v="1"/>
    <x v="1"/>
    <x v="0"/>
    <x v="3"/>
    <x v="4"/>
    <x v="5"/>
    <x v="3"/>
    <x v="1"/>
    <x v="3"/>
    <x v="3"/>
    <x v="2"/>
    <x v="1"/>
    <x v="1"/>
    <x v="3"/>
    <x v="2"/>
    <x v="0"/>
    <x v="0"/>
    <x v="0"/>
    <x v="0"/>
    <m/>
    <m/>
    <m/>
    <m/>
    <m/>
    <m/>
  </r>
  <r>
    <s v="År 2"/>
    <x v="0"/>
    <x v="24"/>
    <m/>
    <s v="Elever"/>
    <x v="7"/>
    <x v="0"/>
    <x v="1"/>
    <x v="1"/>
    <x v="0"/>
    <x v="1"/>
    <x v="0"/>
    <x v="0"/>
    <x v="3"/>
    <x v="1"/>
    <x v="0"/>
    <x v="1"/>
    <x v="4"/>
    <x v="5"/>
    <x v="1"/>
    <x v="1"/>
    <x v="3"/>
    <x v="2"/>
    <x v="2"/>
    <x v="1"/>
    <x v="3"/>
    <x v="3"/>
    <x v="2"/>
    <x v="0"/>
    <x v="0"/>
    <x v="0"/>
    <x v="0"/>
    <m/>
    <m/>
    <m/>
    <m/>
    <m/>
    <m/>
  </r>
  <r>
    <s v="År 2"/>
    <x v="0"/>
    <x v="8"/>
    <m/>
    <s v="Elever"/>
    <x v="7"/>
    <x v="1"/>
    <x v="0"/>
    <x v="0"/>
    <x v="1"/>
    <x v="2"/>
    <x v="1"/>
    <x v="0"/>
    <x v="3"/>
    <x v="2"/>
    <x v="3"/>
    <x v="3"/>
    <x v="4"/>
    <x v="5"/>
    <x v="1"/>
    <x v="2"/>
    <x v="1"/>
    <x v="1"/>
    <x v="1"/>
    <x v="1"/>
    <x v="1"/>
    <x v="4"/>
    <x v="1"/>
    <x v="0"/>
    <x v="0"/>
    <x v="0"/>
    <x v="0"/>
    <m/>
    <m/>
    <m/>
    <m/>
    <m/>
    <m/>
  </r>
  <r>
    <s v="År 2"/>
    <x v="0"/>
    <x v="8"/>
    <m/>
    <s v="Elever"/>
    <x v="7"/>
    <x v="0"/>
    <x v="0"/>
    <x v="0"/>
    <x v="1"/>
    <x v="1"/>
    <x v="1"/>
    <x v="1"/>
    <x v="3"/>
    <x v="2"/>
    <x v="0"/>
    <x v="3"/>
    <x v="4"/>
    <x v="5"/>
    <x v="1"/>
    <x v="2"/>
    <x v="3"/>
    <x v="2"/>
    <x v="2"/>
    <x v="1"/>
    <x v="3"/>
    <x v="1"/>
    <x v="2"/>
    <x v="0"/>
    <x v="0"/>
    <x v="0"/>
    <x v="0"/>
    <m/>
    <m/>
    <m/>
    <m/>
    <m/>
    <m/>
  </r>
  <r>
    <s v="År 2"/>
    <x v="0"/>
    <x v="48"/>
    <m/>
    <s v="Elever"/>
    <x v="7"/>
    <x v="0"/>
    <x v="0"/>
    <x v="1"/>
    <x v="0"/>
    <x v="1"/>
    <x v="1"/>
    <x v="1"/>
    <x v="1"/>
    <x v="1"/>
    <x v="0"/>
    <x v="3"/>
    <x v="4"/>
    <x v="5"/>
    <x v="1"/>
    <x v="1"/>
    <x v="1"/>
    <x v="3"/>
    <x v="1"/>
    <x v="2"/>
    <x v="4"/>
    <x v="1"/>
    <x v="4"/>
    <x v="0"/>
    <x v="0"/>
    <x v="0"/>
    <x v="0"/>
    <m/>
    <m/>
    <m/>
    <m/>
    <m/>
    <m/>
  </r>
  <r>
    <s v="År 2"/>
    <x v="0"/>
    <x v="48"/>
    <m/>
    <s v="Elever"/>
    <x v="7"/>
    <x v="1"/>
    <x v="0"/>
    <x v="1"/>
    <x v="1"/>
    <x v="1"/>
    <x v="2"/>
    <x v="0"/>
    <x v="1"/>
    <x v="1"/>
    <x v="0"/>
    <x v="3"/>
    <x v="4"/>
    <x v="5"/>
    <x v="3"/>
    <x v="1"/>
    <x v="3"/>
    <x v="3"/>
    <x v="2"/>
    <x v="1"/>
    <x v="1"/>
    <x v="1"/>
    <x v="2"/>
    <x v="0"/>
    <x v="0"/>
    <x v="0"/>
    <x v="0"/>
    <m/>
    <m/>
    <m/>
    <m/>
    <m/>
    <m/>
  </r>
  <r>
    <s v="År 2"/>
    <x v="0"/>
    <x v="48"/>
    <m/>
    <s v="Elever"/>
    <x v="7"/>
    <x v="0"/>
    <x v="0"/>
    <x v="1"/>
    <x v="1"/>
    <x v="1"/>
    <x v="1"/>
    <x v="1"/>
    <x v="1"/>
    <x v="1"/>
    <x v="0"/>
    <x v="3"/>
    <x v="4"/>
    <x v="5"/>
    <x v="4"/>
    <x v="1"/>
    <x v="3"/>
    <x v="1"/>
    <x v="2"/>
    <x v="1"/>
    <x v="3"/>
    <x v="3"/>
    <x v="2"/>
    <x v="0"/>
    <x v="0"/>
    <x v="0"/>
    <x v="0"/>
    <m/>
    <m/>
    <m/>
    <m/>
    <m/>
    <m/>
  </r>
  <r>
    <s v="År 2"/>
    <x v="0"/>
    <x v="48"/>
    <m/>
    <s v="Elever"/>
    <x v="7"/>
    <x v="1"/>
    <x v="0"/>
    <x v="1"/>
    <x v="1"/>
    <x v="2"/>
    <x v="1"/>
    <x v="1"/>
    <x v="3"/>
    <x v="1"/>
    <x v="0"/>
    <x v="3"/>
    <x v="4"/>
    <x v="5"/>
    <x v="4"/>
    <x v="1"/>
    <x v="1"/>
    <x v="1"/>
    <x v="2"/>
    <x v="2"/>
    <x v="4"/>
    <x v="1"/>
    <x v="1"/>
    <x v="0"/>
    <x v="0"/>
    <x v="0"/>
    <x v="0"/>
    <m/>
    <m/>
    <m/>
    <m/>
    <m/>
    <m/>
  </r>
  <r>
    <s v="År 2"/>
    <x v="0"/>
    <x v="48"/>
    <m/>
    <s v="Elever"/>
    <x v="7"/>
    <x v="1"/>
    <x v="0"/>
    <x v="1"/>
    <x v="1"/>
    <x v="1"/>
    <x v="1"/>
    <x v="1"/>
    <x v="4"/>
    <x v="1"/>
    <x v="0"/>
    <x v="3"/>
    <x v="4"/>
    <x v="5"/>
    <x v="4"/>
    <x v="1"/>
    <x v="3"/>
    <x v="2"/>
    <x v="2"/>
    <x v="4"/>
    <x v="1"/>
    <x v="1"/>
    <x v="2"/>
    <x v="0"/>
    <x v="0"/>
    <x v="0"/>
    <x v="0"/>
    <m/>
    <m/>
    <m/>
    <m/>
    <m/>
    <m/>
  </r>
  <r>
    <s v="År 2"/>
    <x v="0"/>
    <x v="48"/>
    <m/>
    <s v="Elever"/>
    <x v="7"/>
    <x v="3"/>
    <x v="1"/>
    <x v="0"/>
    <x v="1"/>
    <x v="2"/>
    <x v="1"/>
    <x v="1"/>
    <x v="1"/>
    <x v="1"/>
    <x v="0"/>
    <x v="3"/>
    <x v="4"/>
    <x v="5"/>
    <x v="3"/>
    <x v="2"/>
    <x v="1"/>
    <x v="1"/>
    <x v="2"/>
    <x v="1"/>
    <x v="3"/>
    <x v="3"/>
    <x v="2"/>
    <x v="0"/>
    <x v="0"/>
    <x v="0"/>
    <x v="0"/>
    <m/>
    <m/>
    <m/>
    <m/>
    <m/>
    <m/>
  </r>
  <r>
    <s v="År 2"/>
    <x v="0"/>
    <x v="23"/>
    <m/>
    <s v="Elever"/>
    <x v="7"/>
    <x v="0"/>
    <x v="0"/>
    <x v="0"/>
    <x v="0"/>
    <x v="1"/>
    <x v="1"/>
    <x v="0"/>
    <x v="4"/>
    <x v="2"/>
    <x v="0"/>
    <x v="3"/>
    <x v="4"/>
    <x v="5"/>
    <x v="1"/>
    <x v="3"/>
    <x v="1"/>
    <x v="1"/>
    <x v="2"/>
    <x v="1"/>
    <x v="1"/>
    <x v="3"/>
    <x v="1"/>
    <x v="0"/>
    <x v="0"/>
    <x v="0"/>
    <x v="0"/>
    <m/>
    <m/>
    <m/>
    <m/>
    <m/>
    <m/>
  </r>
  <r>
    <s v="År 2"/>
    <x v="0"/>
    <x v="23"/>
    <m/>
    <s v="Elever"/>
    <x v="7"/>
    <x v="1"/>
    <x v="0"/>
    <x v="0"/>
    <x v="1"/>
    <x v="2"/>
    <x v="1"/>
    <x v="1"/>
    <x v="3"/>
    <x v="1"/>
    <x v="3"/>
    <x v="3"/>
    <x v="4"/>
    <x v="5"/>
    <x v="3"/>
    <x v="1"/>
    <x v="3"/>
    <x v="1"/>
    <x v="2"/>
    <x v="1"/>
    <x v="1"/>
    <x v="4"/>
    <x v="2"/>
    <x v="0"/>
    <x v="0"/>
    <x v="0"/>
    <x v="0"/>
    <m/>
    <m/>
    <m/>
    <m/>
    <m/>
    <m/>
  </r>
  <r>
    <s v="År 2"/>
    <x v="0"/>
    <x v="23"/>
    <m/>
    <s v="Elever"/>
    <x v="7"/>
    <x v="0"/>
    <x v="5"/>
    <x v="0"/>
    <x v="1"/>
    <x v="2"/>
    <x v="2"/>
    <x v="0"/>
    <x v="3"/>
    <x v="2"/>
    <x v="6"/>
    <x v="1"/>
    <x v="4"/>
    <x v="5"/>
    <x v="4"/>
    <x v="1"/>
    <x v="1"/>
    <x v="3"/>
    <x v="2"/>
    <x v="2"/>
    <x v="1"/>
    <x v="1"/>
    <x v="1"/>
    <x v="0"/>
    <x v="0"/>
    <x v="0"/>
    <x v="0"/>
    <m/>
    <m/>
    <m/>
    <m/>
    <m/>
    <m/>
  </r>
  <r>
    <s v="År 2"/>
    <x v="0"/>
    <x v="23"/>
    <m/>
    <s v="Elever"/>
    <x v="7"/>
    <x v="1"/>
    <x v="0"/>
    <x v="0"/>
    <x v="1"/>
    <x v="2"/>
    <x v="1"/>
    <x v="1"/>
    <x v="1"/>
    <x v="1"/>
    <x v="0"/>
    <x v="1"/>
    <x v="4"/>
    <x v="5"/>
    <x v="3"/>
    <x v="2"/>
    <x v="3"/>
    <x v="1"/>
    <x v="2"/>
    <x v="1"/>
    <x v="1"/>
    <x v="1"/>
    <x v="2"/>
    <x v="0"/>
    <x v="0"/>
    <x v="0"/>
    <x v="0"/>
    <m/>
    <m/>
    <m/>
    <m/>
    <m/>
    <m/>
  </r>
  <r>
    <s v="År 2"/>
    <x v="0"/>
    <x v="23"/>
    <m/>
    <s v="Elever"/>
    <x v="7"/>
    <x v="0"/>
    <x v="0"/>
    <x v="1"/>
    <x v="1"/>
    <x v="1"/>
    <x v="1"/>
    <x v="0"/>
    <x v="3"/>
    <x v="2"/>
    <x v="3"/>
    <x v="3"/>
    <x v="4"/>
    <x v="5"/>
    <x v="4"/>
    <x v="1"/>
    <x v="1"/>
    <x v="3"/>
    <x v="2"/>
    <x v="1"/>
    <x v="1"/>
    <x v="3"/>
    <x v="1"/>
    <x v="0"/>
    <x v="0"/>
    <x v="0"/>
    <x v="0"/>
    <m/>
    <m/>
    <m/>
    <m/>
    <m/>
    <m/>
  </r>
  <r>
    <s v="År 2"/>
    <x v="0"/>
    <x v="23"/>
    <m/>
    <s v="Elever"/>
    <x v="7"/>
    <x v="1"/>
    <x v="0"/>
    <x v="1"/>
    <x v="1"/>
    <x v="1"/>
    <x v="0"/>
    <x v="1"/>
    <x v="1"/>
    <x v="1"/>
    <x v="0"/>
    <x v="3"/>
    <x v="4"/>
    <x v="5"/>
    <x v="3"/>
    <x v="2"/>
    <x v="3"/>
    <x v="2"/>
    <x v="2"/>
    <x v="1"/>
    <x v="1"/>
    <x v="1"/>
    <x v="2"/>
    <x v="0"/>
    <x v="0"/>
    <x v="0"/>
    <x v="0"/>
    <m/>
    <m/>
    <m/>
    <m/>
    <m/>
    <m/>
  </r>
  <r>
    <s v="År 2"/>
    <x v="0"/>
    <x v="23"/>
    <m/>
    <s v="Elever"/>
    <x v="7"/>
    <x v="0"/>
    <x v="0"/>
    <x v="1"/>
    <x v="0"/>
    <x v="2"/>
    <x v="2"/>
    <x v="0"/>
    <x v="1"/>
    <x v="2"/>
    <x v="3"/>
    <x v="3"/>
    <x v="4"/>
    <x v="5"/>
    <x v="1"/>
    <x v="2"/>
    <x v="1"/>
    <x v="1"/>
    <x v="1"/>
    <x v="2"/>
    <x v="1"/>
    <x v="4"/>
    <x v="1"/>
    <x v="0"/>
    <x v="0"/>
    <x v="0"/>
    <x v="0"/>
    <m/>
    <m/>
    <m/>
    <m/>
    <m/>
    <m/>
  </r>
  <r>
    <s v="År 2"/>
    <x v="0"/>
    <x v="23"/>
    <m/>
    <s v="Elever"/>
    <x v="7"/>
    <x v="0"/>
    <x v="0"/>
    <x v="0"/>
    <x v="1"/>
    <x v="2"/>
    <x v="2"/>
    <x v="1"/>
    <x v="3"/>
    <x v="1"/>
    <x v="0"/>
    <x v="1"/>
    <x v="4"/>
    <x v="4"/>
    <x v="0"/>
    <x v="0"/>
    <x v="0"/>
    <x v="0"/>
    <x v="0"/>
    <x v="0"/>
    <x v="0"/>
    <x v="0"/>
    <x v="0"/>
    <x v="0"/>
    <x v="0"/>
    <x v="0"/>
    <x v="0"/>
    <m/>
    <m/>
    <m/>
    <m/>
    <m/>
    <m/>
  </r>
  <r>
    <s v="År 2"/>
    <x v="0"/>
    <x v="23"/>
    <m/>
    <s v="Elever"/>
    <x v="7"/>
    <x v="1"/>
    <x v="0"/>
    <x v="0"/>
    <x v="1"/>
    <x v="2"/>
    <x v="0"/>
    <x v="1"/>
    <x v="3"/>
    <x v="2"/>
    <x v="0"/>
    <x v="1"/>
    <x v="4"/>
    <x v="5"/>
    <x v="4"/>
    <x v="2"/>
    <x v="3"/>
    <x v="1"/>
    <x v="2"/>
    <x v="1"/>
    <x v="1"/>
    <x v="4"/>
    <x v="2"/>
    <x v="0"/>
    <x v="0"/>
    <x v="0"/>
    <x v="0"/>
    <m/>
    <m/>
    <m/>
    <m/>
    <m/>
    <m/>
  </r>
  <r>
    <s v="År 2"/>
    <x v="0"/>
    <x v="23"/>
    <m/>
    <s v="Elever"/>
    <x v="7"/>
    <x v="0"/>
    <x v="1"/>
    <x v="1"/>
    <x v="0"/>
    <x v="1"/>
    <x v="1"/>
    <x v="1"/>
    <x v="1"/>
    <x v="4"/>
    <x v="3"/>
    <x v="3"/>
    <x v="4"/>
    <x v="5"/>
    <x v="1"/>
    <x v="3"/>
    <x v="3"/>
    <x v="3"/>
    <x v="1"/>
    <x v="2"/>
    <x v="1"/>
    <x v="3"/>
    <x v="2"/>
    <x v="0"/>
    <x v="0"/>
    <x v="0"/>
    <x v="0"/>
    <m/>
    <m/>
    <m/>
    <m/>
    <m/>
    <m/>
  </r>
  <r>
    <s v="År 2"/>
    <x v="0"/>
    <x v="23"/>
    <m/>
    <s v="Elever"/>
    <x v="7"/>
    <x v="0"/>
    <x v="0"/>
    <x v="0"/>
    <x v="0"/>
    <x v="2"/>
    <x v="0"/>
    <x v="0"/>
    <x v="3"/>
    <x v="2"/>
    <x v="0"/>
    <x v="3"/>
    <x v="4"/>
    <x v="5"/>
    <x v="3"/>
    <x v="2"/>
    <x v="3"/>
    <x v="1"/>
    <x v="1"/>
    <x v="1"/>
    <x v="1"/>
    <x v="3"/>
    <x v="2"/>
    <x v="0"/>
    <x v="0"/>
    <x v="0"/>
    <x v="0"/>
    <m/>
    <m/>
    <m/>
    <m/>
    <m/>
    <m/>
  </r>
  <r>
    <s v="År 2"/>
    <x v="0"/>
    <x v="23"/>
    <m/>
    <s v="Elever"/>
    <x v="7"/>
    <x v="1"/>
    <x v="0"/>
    <x v="0"/>
    <x v="1"/>
    <x v="1"/>
    <x v="1"/>
    <x v="1"/>
    <x v="1"/>
    <x v="2"/>
    <x v="0"/>
    <x v="3"/>
    <x v="4"/>
    <x v="5"/>
    <x v="3"/>
    <x v="2"/>
    <x v="3"/>
    <x v="1"/>
    <x v="2"/>
    <x v="1"/>
    <x v="1"/>
    <x v="3"/>
    <x v="2"/>
    <x v="0"/>
    <x v="0"/>
    <x v="0"/>
    <x v="0"/>
    <m/>
    <m/>
    <m/>
    <m/>
    <m/>
    <m/>
  </r>
  <r>
    <s v="År 2"/>
    <x v="0"/>
    <x v="23"/>
    <m/>
    <s v="Elever"/>
    <x v="7"/>
    <x v="1"/>
    <x v="0"/>
    <x v="1"/>
    <x v="1"/>
    <x v="1"/>
    <x v="1"/>
    <x v="0"/>
    <x v="1"/>
    <x v="2"/>
    <x v="0"/>
    <x v="3"/>
    <x v="4"/>
    <x v="5"/>
    <x v="1"/>
    <x v="3"/>
    <x v="3"/>
    <x v="1"/>
    <x v="2"/>
    <x v="1"/>
    <x v="1"/>
    <x v="3"/>
    <x v="2"/>
    <x v="0"/>
    <x v="0"/>
    <x v="0"/>
    <x v="0"/>
    <m/>
    <m/>
    <m/>
    <m/>
    <m/>
    <m/>
  </r>
  <r>
    <s v="År 2"/>
    <x v="0"/>
    <x v="23"/>
    <m/>
    <s v="Elever"/>
    <x v="7"/>
    <x v="0"/>
    <x v="0"/>
    <x v="0"/>
    <x v="1"/>
    <x v="1"/>
    <x v="0"/>
    <x v="1"/>
    <x v="1"/>
    <x v="1"/>
    <x v="0"/>
    <x v="3"/>
    <x v="4"/>
    <x v="5"/>
    <x v="1"/>
    <x v="2"/>
    <x v="3"/>
    <x v="1"/>
    <x v="2"/>
    <x v="1"/>
    <x v="1"/>
    <x v="1"/>
    <x v="2"/>
    <x v="0"/>
    <x v="0"/>
    <x v="0"/>
    <x v="0"/>
    <m/>
    <m/>
    <m/>
    <m/>
    <m/>
    <m/>
  </r>
  <r>
    <s v="År 2"/>
    <x v="0"/>
    <x v="23"/>
    <m/>
    <s v="Elever"/>
    <x v="7"/>
    <x v="0"/>
    <x v="1"/>
    <x v="1"/>
    <x v="1"/>
    <x v="1"/>
    <x v="0"/>
    <x v="1"/>
    <x v="1"/>
    <x v="1"/>
    <x v="0"/>
    <x v="3"/>
    <x v="4"/>
    <x v="5"/>
    <x v="4"/>
    <x v="2"/>
    <x v="3"/>
    <x v="1"/>
    <x v="2"/>
    <x v="1"/>
    <x v="4"/>
    <x v="1"/>
    <x v="2"/>
    <x v="0"/>
    <x v="0"/>
    <x v="0"/>
    <x v="0"/>
    <m/>
    <m/>
    <m/>
    <m/>
    <m/>
    <m/>
  </r>
  <r>
    <s v="År 2"/>
    <x v="0"/>
    <x v="23"/>
    <m/>
    <s v="Elever"/>
    <x v="7"/>
    <x v="1"/>
    <x v="0"/>
    <x v="1"/>
    <x v="1"/>
    <x v="1"/>
    <x v="0"/>
    <x v="1"/>
    <x v="1"/>
    <x v="1"/>
    <x v="0"/>
    <x v="3"/>
    <x v="4"/>
    <x v="5"/>
    <x v="3"/>
    <x v="2"/>
    <x v="1"/>
    <x v="2"/>
    <x v="2"/>
    <x v="1"/>
    <x v="1"/>
    <x v="3"/>
    <x v="2"/>
    <x v="0"/>
    <x v="0"/>
    <x v="0"/>
    <x v="0"/>
    <m/>
    <m/>
    <m/>
    <m/>
    <m/>
    <m/>
  </r>
  <r>
    <s v="År 2"/>
    <x v="0"/>
    <x v="8"/>
    <m/>
    <s v="Elever"/>
    <x v="7"/>
    <x v="0"/>
    <x v="0"/>
    <x v="1"/>
    <x v="1"/>
    <x v="1"/>
    <x v="1"/>
    <x v="1"/>
    <x v="1"/>
    <x v="1"/>
    <x v="0"/>
    <x v="3"/>
    <x v="4"/>
    <x v="5"/>
    <x v="3"/>
    <x v="2"/>
    <x v="3"/>
    <x v="1"/>
    <x v="2"/>
    <x v="1"/>
    <x v="1"/>
    <x v="1"/>
    <x v="2"/>
    <x v="0"/>
    <x v="0"/>
    <x v="0"/>
    <x v="0"/>
    <m/>
    <m/>
    <m/>
    <m/>
    <m/>
    <m/>
  </r>
  <r>
    <s v="År 2"/>
    <x v="0"/>
    <x v="48"/>
    <m/>
    <s v="Elever"/>
    <x v="7"/>
    <x v="1"/>
    <x v="0"/>
    <x v="1"/>
    <x v="1"/>
    <x v="1"/>
    <x v="0"/>
    <x v="1"/>
    <x v="1"/>
    <x v="1"/>
    <x v="0"/>
    <x v="3"/>
    <x v="4"/>
    <x v="5"/>
    <x v="3"/>
    <x v="1"/>
    <x v="3"/>
    <x v="2"/>
    <x v="2"/>
    <x v="1"/>
    <x v="4"/>
    <x v="1"/>
    <x v="2"/>
    <x v="0"/>
    <x v="0"/>
    <x v="0"/>
    <x v="0"/>
    <m/>
    <m/>
    <m/>
    <m/>
    <m/>
    <m/>
  </r>
  <r>
    <s v="År 2"/>
    <x v="0"/>
    <x v="48"/>
    <m/>
    <s v="Elever"/>
    <x v="7"/>
    <x v="0"/>
    <x v="1"/>
    <x v="0"/>
    <x v="1"/>
    <x v="2"/>
    <x v="1"/>
    <x v="1"/>
    <x v="3"/>
    <x v="1"/>
    <x v="0"/>
    <x v="3"/>
    <x v="4"/>
    <x v="4"/>
    <x v="0"/>
    <x v="0"/>
    <x v="0"/>
    <x v="0"/>
    <x v="0"/>
    <x v="0"/>
    <x v="0"/>
    <x v="0"/>
    <x v="0"/>
    <x v="0"/>
    <x v="0"/>
    <x v="0"/>
    <x v="0"/>
    <m/>
    <m/>
    <m/>
    <m/>
    <m/>
    <m/>
  </r>
  <r>
    <s v="År 2"/>
    <x v="0"/>
    <x v="23"/>
    <m/>
    <s v="Elever"/>
    <x v="7"/>
    <x v="0"/>
    <x v="0"/>
    <x v="1"/>
    <x v="1"/>
    <x v="1"/>
    <x v="0"/>
    <x v="1"/>
    <x v="1"/>
    <x v="1"/>
    <x v="0"/>
    <x v="3"/>
    <x v="4"/>
    <x v="4"/>
    <x v="0"/>
    <x v="0"/>
    <x v="0"/>
    <x v="0"/>
    <x v="0"/>
    <x v="0"/>
    <x v="0"/>
    <x v="0"/>
    <x v="0"/>
    <x v="0"/>
    <x v="0"/>
    <x v="0"/>
    <x v="0"/>
    <m/>
    <m/>
    <m/>
    <m/>
    <m/>
    <m/>
  </r>
  <r>
    <s v="År 2"/>
    <x v="0"/>
    <x v="23"/>
    <m/>
    <s v="Elever"/>
    <x v="7"/>
    <x v="1"/>
    <x v="0"/>
    <x v="1"/>
    <x v="0"/>
    <x v="2"/>
    <x v="0"/>
    <x v="0"/>
    <x v="3"/>
    <x v="1"/>
    <x v="0"/>
    <x v="3"/>
    <x v="4"/>
    <x v="5"/>
    <x v="1"/>
    <x v="3"/>
    <x v="3"/>
    <x v="2"/>
    <x v="2"/>
    <x v="1"/>
    <x v="1"/>
    <x v="1"/>
    <x v="2"/>
    <x v="0"/>
    <x v="0"/>
    <x v="0"/>
    <x v="0"/>
    <m/>
    <m/>
    <m/>
    <m/>
    <m/>
    <m/>
  </r>
  <r>
    <s v="År 2"/>
    <x v="0"/>
    <x v="23"/>
    <m/>
    <s v="Elever"/>
    <x v="7"/>
    <x v="1"/>
    <x v="0"/>
    <x v="0"/>
    <x v="1"/>
    <x v="1"/>
    <x v="2"/>
    <x v="1"/>
    <x v="3"/>
    <x v="1"/>
    <x v="0"/>
    <x v="3"/>
    <x v="4"/>
    <x v="5"/>
    <x v="4"/>
    <x v="2"/>
    <x v="1"/>
    <x v="3"/>
    <x v="2"/>
    <x v="1"/>
    <x v="3"/>
    <x v="1"/>
    <x v="1"/>
    <x v="0"/>
    <x v="0"/>
    <x v="0"/>
    <x v="0"/>
    <m/>
    <m/>
    <m/>
    <m/>
    <m/>
    <m/>
  </r>
  <r>
    <s v="År 2"/>
    <x v="0"/>
    <x v="23"/>
    <m/>
    <s v="Elever"/>
    <x v="7"/>
    <x v="0"/>
    <x v="1"/>
    <x v="1"/>
    <x v="1"/>
    <x v="1"/>
    <x v="1"/>
    <x v="1"/>
    <x v="1"/>
    <x v="1"/>
    <x v="0"/>
    <x v="3"/>
    <x v="4"/>
    <x v="5"/>
    <x v="4"/>
    <x v="3"/>
    <x v="3"/>
    <x v="1"/>
    <x v="2"/>
    <x v="1"/>
    <x v="3"/>
    <x v="3"/>
    <x v="2"/>
    <x v="0"/>
    <x v="0"/>
    <x v="0"/>
    <x v="0"/>
    <m/>
    <m/>
    <m/>
    <m/>
    <m/>
    <m/>
  </r>
  <r>
    <s v="År 2"/>
    <x v="0"/>
    <x v="23"/>
    <m/>
    <s v="Elever"/>
    <x v="7"/>
    <x v="1"/>
    <x v="0"/>
    <x v="0"/>
    <x v="1"/>
    <x v="1"/>
    <x v="1"/>
    <x v="1"/>
    <x v="4"/>
    <x v="4"/>
    <x v="3"/>
    <x v="3"/>
    <x v="4"/>
    <x v="5"/>
    <x v="1"/>
    <x v="3"/>
    <x v="3"/>
    <x v="1"/>
    <x v="2"/>
    <x v="1"/>
    <x v="1"/>
    <x v="3"/>
    <x v="2"/>
    <x v="0"/>
    <x v="0"/>
    <x v="0"/>
    <x v="0"/>
    <m/>
    <m/>
    <m/>
    <m/>
    <m/>
    <m/>
  </r>
  <r>
    <s v="År 2"/>
    <x v="0"/>
    <x v="23"/>
    <m/>
    <s v="Elever"/>
    <x v="7"/>
    <x v="1"/>
    <x v="0"/>
    <x v="1"/>
    <x v="1"/>
    <x v="1"/>
    <x v="1"/>
    <x v="1"/>
    <x v="3"/>
    <x v="1"/>
    <x v="0"/>
    <x v="3"/>
    <x v="4"/>
    <x v="5"/>
    <x v="1"/>
    <x v="2"/>
    <x v="3"/>
    <x v="2"/>
    <x v="2"/>
    <x v="1"/>
    <x v="1"/>
    <x v="3"/>
    <x v="2"/>
    <x v="0"/>
    <x v="0"/>
    <x v="0"/>
    <x v="0"/>
    <m/>
    <m/>
    <m/>
    <m/>
    <m/>
    <m/>
  </r>
  <r>
    <s v="År 2"/>
    <x v="0"/>
    <x v="48"/>
    <m/>
    <s v="Elever"/>
    <x v="7"/>
    <x v="0"/>
    <x v="0"/>
    <x v="1"/>
    <x v="1"/>
    <x v="2"/>
    <x v="1"/>
    <x v="1"/>
    <x v="3"/>
    <x v="1"/>
    <x v="0"/>
    <x v="1"/>
    <x v="4"/>
    <x v="5"/>
    <x v="4"/>
    <x v="1"/>
    <x v="1"/>
    <x v="1"/>
    <x v="2"/>
    <x v="2"/>
    <x v="3"/>
    <x v="3"/>
    <x v="2"/>
    <x v="0"/>
    <x v="0"/>
    <x v="0"/>
    <x v="0"/>
    <m/>
    <m/>
    <m/>
    <m/>
    <m/>
    <m/>
  </r>
  <r>
    <s v="År 2"/>
    <x v="0"/>
    <x v="23"/>
    <m/>
    <s v="Elever"/>
    <x v="7"/>
    <x v="0"/>
    <x v="1"/>
    <x v="1"/>
    <x v="1"/>
    <x v="1"/>
    <x v="2"/>
    <x v="2"/>
    <x v="3"/>
    <x v="2"/>
    <x v="3"/>
    <x v="1"/>
    <x v="4"/>
    <x v="5"/>
    <x v="4"/>
    <x v="3"/>
    <x v="3"/>
    <x v="1"/>
    <x v="1"/>
    <x v="2"/>
    <x v="1"/>
    <x v="4"/>
    <x v="1"/>
    <x v="0"/>
    <x v="0"/>
    <x v="0"/>
    <x v="0"/>
    <m/>
    <m/>
    <m/>
    <m/>
    <m/>
    <m/>
  </r>
  <r>
    <s v="År 2"/>
    <x v="0"/>
    <x v="23"/>
    <m/>
    <s v="Elever"/>
    <x v="7"/>
    <x v="0"/>
    <x v="1"/>
    <x v="1"/>
    <x v="0"/>
    <x v="1"/>
    <x v="1"/>
    <x v="2"/>
    <x v="6"/>
    <x v="2"/>
    <x v="0"/>
    <x v="1"/>
    <x v="4"/>
    <x v="5"/>
    <x v="1"/>
    <x v="1"/>
    <x v="3"/>
    <x v="1"/>
    <x v="1"/>
    <x v="1"/>
    <x v="4"/>
    <x v="1"/>
    <x v="1"/>
    <x v="0"/>
    <x v="0"/>
    <x v="0"/>
    <x v="0"/>
    <m/>
    <m/>
    <m/>
    <m/>
    <m/>
    <m/>
  </r>
  <r>
    <s v="År 2"/>
    <x v="0"/>
    <x v="23"/>
    <m/>
    <s v="Elever"/>
    <x v="7"/>
    <x v="1"/>
    <x v="0"/>
    <x v="1"/>
    <x v="1"/>
    <x v="1"/>
    <x v="0"/>
    <x v="1"/>
    <x v="1"/>
    <x v="1"/>
    <x v="0"/>
    <x v="3"/>
    <x v="4"/>
    <x v="5"/>
    <x v="1"/>
    <x v="2"/>
    <x v="1"/>
    <x v="2"/>
    <x v="2"/>
    <x v="1"/>
    <x v="1"/>
    <x v="3"/>
    <x v="2"/>
    <x v="0"/>
    <x v="0"/>
    <x v="0"/>
    <x v="0"/>
    <m/>
    <m/>
    <m/>
    <m/>
    <m/>
    <m/>
  </r>
  <r>
    <s v="År 2"/>
    <x v="0"/>
    <x v="23"/>
    <m/>
    <s v="Elever"/>
    <x v="7"/>
    <x v="1"/>
    <x v="0"/>
    <x v="1"/>
    <x v="1"/>
    <x v="1"/>
    <x v="0"/>
    <x v="1"/>
    <x v="1"/>
    <x v="1"/>
    <x v="0"/>
    <x v="3"/>
    <x v="4"/>
    <x v="5"/>
    <x v="1"/>
    <x v="2"/>
    <x v="3"/>
    <x v="2"/>
    <x v="2"/>
    <x v="1"/>
    <x v="1"/>
    <x v="4"/>
    <x v="2"/>
    <x v="0"/>
    <x v="0"/>
    <x v="0"/>
    <x v="0"/>
    <m/>
    <m/>
    <m/>
    <m/>
    <m/>
    <m/>
  </r>
  <r>
    <s v="År 2"/>
    <x v="0"/>
    <x v="23"/>
    <m/>
    <s v="Elever"/>
    <x v="7"/>
    <x v="1"/>
    <x v="0"/>
    <x v="1"/>
    <x v="1"/>
    <x v="1"/>
    <x v="0"/>
    <x v="1"/>
    <x v="4"/>
    <x v="1"/>
    <x v="0"/>
    <x v="3"/>
    <x v="4"/>
    <x v="5"/>
    <x v="1"/>
    <x v="3"/>
    <x v="3"/>
    <x v="2"/>
    <x v="2"/>
    <x v="1"/>
    <x v="3"/>
    <x v="3"/>
    <x v="2"/>
    <x v="0"/>
    <x v="0"/>
    <x v="0"/>
    <x v="0"/>
    <m/>
    <m/>
    <m/>
    <m/>
    <m/>
    <m/>
  </r>
  <r>
    <s v="År 2"/>
    <x v="0"/>
    <x v="23"/>
    <m/>
    <s v="Elever"/>
    <x v="7"/>
    <x v="0"/>
    <x v="0"/>
    <x v="1"/>
    <x v="1"/>
    <x v="1"/>
    <x v="0"/>
    <x v="1"/>
    <x v="1"/>
    <x v="1"/>
    <x v="0"/>
    <x v="3"/>
    <x v="4"/>
    <x v="5"/>
    <x v="1"/>
    <x v="2"/>
    <x v="3"/>
    <x v="2"/>
    <x v="1"/>
    <x v="1"/>
    <x v="1"/>
    <x v="3"/>
    <x v="2"/>
    <x v="0"/>
    <x v="0"/>
    <x v="0"/>
    <x v="0"/>
    <m/>
    <m/>
    <m/>
    <m/>
    <m/>
    <m/>
  </r>
  <r>
    <s v="År 2"/>
    <x v="0"/>
    <x v="23"/>
    <m/>
    <s v="Elever"/>
    <x v="7"/>
    <x v="1"/>
    <x v="0"/>
    <x v="1"/>
    <x v="1"/>
    <x v="1"/>
    <x v="0"/>
    <x v="1"/>
    <x v="3"/>
    <x v="1"/>
    <x v="0"/>
    <x v="3"/>
    <x v="4"/>
    <x v="5"/>
    <x v="3"/>
    <x v="3"/>
    <x v="3"/>
    <x v="2"/>
    <x v="2"/>
    <x v="1"/>
    <x v="1"/>
    <x v="3"/>
    <x v="2"/>
    <x v="0"/>
    <x v="0"/>
    <x v="0"/>
    <x v="0"/>
    <m/>
    <m/>
    <m/>
    <m/>
    <m/>
    <m/>
  </r>
  <r>
    <s v="År 2"/>
    <x v="0"/>
    <x v="23"/>
    <m/>
    <s v="Elever"/>
    <x v="7"/>
    <x v="0"/>
    <x v="0"/>
    <x v="1"/>
    <x v="1"/>
    <x v="1"/>
    <x v="0"/>
    <x v="1"/>
    <x v="1"/>
    <x v="1"/>
    <x v="0"/>
    <x v="3"/>
    <x v="4"/>
    <x v="5"/>
    <x v="3"/>
    <x v="2"/>
    <x v="3"/>
    <x v="2"/>
    <x v="2"/>
    <x v="1"/>
    <x v="3"/>
    <x v="1"/>
    <x v="2"/>
    <x v="0"/>
    <x v="0"/>
    <x v="0"/>
    <x v="0"/>
    <m/>
    <m/>
    <m/>
    <m/>
    <m/>
    <m/>
  </r>
  <r>
    <s v="År 2"/>
    <x v="0"/>
    <x v="23"/>
    <m/>
    <s v="Elever"/>
    <x v="7"/>
    <x v="1"/>
    <x v="0"/>
    <x v="1"/>
    <x v="1"/>
    <x v="1"/>
    <x v="0"/>
    <x v="1"/>
    <x v="1"/>
    <x v="1"/>
    <x v="0"/>
    <x v="3"/>
    <x v="4"/>
    <x v="5"/>
    <x v="3"/>
    <x v="2"/>
    <x v="3"/>
    <x v="2"/>
    <x v="1"/>
    <x v="1"/>
    <x v="1"/>
    <x v="1"/>
    <x v="2"/>
    <x v="0"/>
    <x v="0"/>
    <x v="0"/>
    <x v="0"/>
    <m/>
    <m/>
    <m/>
    <m/>
    <m/>
    <m/>
  </r>
  <r>
    <s v="År 2"/>
    <x v="0"/>
    <x v="23"/>
    <m/>
    <s v="Elever"/>
    <x v="7"/>
    <x v="1"/>
    <x v="0"/>
    <x v="1"/>
    <x v="1"/>
    <x v="1"/>
    <x v="0"/>
    <x v="1"/>
    <x v="1"/>
    <x v="1"/>
    <x v="0"/>
    <x v="3"/>
    <x v="4"/>
    <x v="5"/>
    <x v="3"/>
    <x v="2"/>
    <x v="3"/>
    <x v="2"/>
    <x v="2"/>
    <x v="1"/>
    <x v="1"/>
    <x v="3"/>
    <x v="2"/>
    <x v="0"/>
    <x v="0"/>
    <x v="0"/>
    <x v="0"/>
    <m/>
    <m/>
    <m/>
    <m/>
    <m/>
    <m/>
  </r>
  <r>
    <s v="År 2"/>
    <x v="0"/>
    <x v="23"/>
    <m/>
    <s v="Elever"/>
    <x v="7"/>
    <x v="1"/>
    <x v="0"/>
    <x v="1"/>
    <x v="1"/>
    <x v="1"/>
    <x v="0"/>
    <x v="1"/>
    <x v="1"/>
    <x v="1"/>
    <x v="0"/>
    <x v="3"/>
    <x v="4"/>
    <x v="5"/>
    <x v="3"/>
    <x v="2"/>
    <x v="3"/>
    <x v="2"/>
    <x v="2"/>
    <x v="1"/>
    <x v="1"/>
    <x v="3"/>
    <x v="2"/>
    <x v="0"/>
    <x v="0"/>
    <x v="0"/>
    <x v="0"/>
    <m/>
    <m/>
    <m/>
    <m/>
    <m/>
    <m/>
  </r>
  <r>
    <s v="År 2"/>
    <x v="0"/>
    <x v="23"/>
    <m/>
    <s v="Elever"/>
    <x v="7"/>
    <x v="0"/>
    <x v="1"/>
    <x v="1"/>
    <x v="1"/>
    <x v="1"/>
    <x v="1"/>
    <x v="1"/>
    <x v="3"/>
    <x v="1"/>
    <x v="0"/>
    <x v="3"/>
    <x v="4"/>
    <x v="5"/>
    <x v="3"/>
    <x v="2"/>
    <x v="3"/>
    <x v="1"/>
    <x v="2"/>
    <x v="1"/>
    <x v="3"/>
    <x v="1"/>
    <x v="2"/>
    <x v="0"/>
    <x v="0"/>
    <x v="0"/>
    <x v="0"/>
    <m/>
    <m/>
    <m/>
    <m/>
    <m/>
    <m/>
  </r>
  <r>
    <s v="År 2"/>
    <x v="0"/>
    <x v="48"/>
    <m/>
    <s v="Elever"/>
    <x v="7"/>
    <x v="1"/>
    <x v="0"/>
    <x v="1"/>
    <x v="0"/>
    <x v="1"/>
    <x v="1"/>
    <x v="2"/>
    <x v="1"/>
    <x v="1"/>
    <x v="0"/>
    <x v="3"/>
    <x v="4"/>
    <x v="5"/>
    <x v="3"/>
    <x v="1"/>
    <x v="3"/>
    <x v="1"/>
    <x v="2"/>
    <x v="4"/>
    <x v="1"/>
    <x v="1"/>
    <x v="2"/>
    <x v="0"/>
    <x v="0"/>
    <x v="0"/>
    <x v="0"/>
    <m/>
    <m/>
    <m/>
    <m/>
    <m/>
    <m/>
  </r>
  <r>
    <s v="År 2"/>
    <x v="0"/>
    <x v="48"/>
    <m/>
    <s v="Elever"/>
    <x v="7"/>
    <x v="0"/>
    <x v="0"/>
    <x v="1"/>
    <x v="0"/>
    <x v="1"/>
    <x v="0"/>
    <x v="1"/>
    <x v="4"/>
    <x v="1"/>
    <x v="0"/>
    <x v="3"/>
    <x v="4"/>
    <x v="5"/>
    <x v="1"/>
    <x v="1"/>
    <x v="3"/>
    <x v="1"/>
    <x v="2"/>
    <x v="1"/>
    <x v="4"/>
    <x v="1"/>
    <x v="2"/>
    <x v="0"/>
    <x v="0"/>
    <x v="0"/>
    <x v="0"/>
    <m/>
    <m/>
    <m/>
    <m/>
    <m/>
    <m/>
  </r>
  <r>
    <s v="År 2"/>
    <x v="0"/>
    <x v="48"/>
    <m/>
    <s v="Elever"/>
    <x v="7"/>
    <x v="0"/>
    <x v="0"/>
    <x v="1"/>
    <x v="1"/>
    <x v="1"/>
    <x v="0"/>
    <x v="1"/>
    <x v="1"/>
    <x v="1"/>
    <x v="0"/>
    <x v="3"/>
    <x v="4"/>
    <x v="5"/>
    <x v="1"/>
    <x v="1"/>
    <x v="3"/>
    <x v="2"/>
    <x v="2"/>
    <x v="1"/>
    <x v="1"/>
    <x v="3"/>
    <x v="2"/>
    <x v="0"/>
    <x v="0"/>
    <x v="0"/>
    <x v="0"/>
    <m/>
    <m/>
    <m/>
    <m/>
    <m/>
    <m/>
  </r>
  <r>
    <s v="År 2"/>
    <x v="0"/>
    <x v="23"/>
    <m/>
    <s v="Elever"/>
    <x v="7"/>
    <x v="3"/>
    <x v="0"/>
    <x v="1"/>
    <x v="1"/>
    <x v="2"/>
    <x v="0"/>
    <x v="0"/>
    <x v="3"/>
    <x v="2"/>
    <x v="0"/>
    <x v="3"/>
    <x v="4"/>
    <x v="5"/>
    <x v="3"/>
    <x v="2"/>
    <x v="1"/>
    <x v="2"/>
    <x v="2"/>
    <x v="1"/>
    <x v="1"/>
    <x v="3"/>
    <x v="2"/>
    <x v="0"/>
    <x v="0"/>
    <x v="0"/>
    <x v="0"/>
    <m/>
    <m/>
    <m/>
    <m/>
    <m/>
    <m/>
  </r>
  <r>
    <s v="År 2"/>
    <x v="0"/>
    <x v="23"/>
    <m/>
    <s v="Elever"/>
    <x v="7"/>
    <x v="1"/>
    <x v="0"/>
    <x v="0"/>
    <x v="1"/>
    <x v="1"/>
    <x v="1"/>
    <x v="1"/>
    <x v="1"/>
    <x v="1"/>
    <x v="0"/>
    <x v="3"/>
    <x v="4"/>
    <x v="5"/>
    <x v="3"/>
    <x v="3"/>
    <x v="3"/>
    <x v="2"/>
    <x v="2"/>
    <x v="1"/>
    <x v="1"/>
    <x v="4"/>
    <x v="2"/>
    <x v="0"/>
    <x v="0"/>
    <x v="0"/>
    <x v="0"/>
    <m/>
    <m/>
    <m/>
    <m/>
    <m/>
    <m/>
  </r>
  <r>
    <s v="År 2"/>
    <x v="0"/>
    <x v="23"/>
    <m/>
    <s v="Elever"/>
    <x v="7"/>
    <x v="1"/>
    <x v="0"/>
    <x v="1"/>
    <x v="1"/>
    <x v="1"/>
    <x v="0"/>
    <x v="1"/>
    <x v="3"/>
    <x v="1"/>
    <x v="0"/>
    <x v="3"/>
    <x v="4"/>
    <x v="5"/>
    <x v="1"/>
    <x v="2"/>
    <x v="3"/>
    <x v="2"/>
    <x v="2"/>
    <x v="1"/>
    <x v="1"/>
    <x v="1"/>
    <x v="2"/>
    <x v="0"/>
    <x v="0"/>
    <x v="0"/>
    <x v="0"/>
    <m/>
    <m/>
    <m/>
    <m/>
    <m/>
    <m/>
  </r>
  <r>
    <s v="År 2"/>
    <x v="0"/>
    <x v="23"/>
    <m/>
    <s v="Elever"/>
    <x v="7"/>
    <x v="0"/>
    <x v="0"/>
    <x v="1"/>
    <x v="1"/>
    <x v="1"/>
    <x v="1"/>
    <x v="0"/>
    <x v="3"/>
    <x v="2"/>
    <x v="0"/>
    <x v="3"/>
    <x v="4"/>
    <x v="5"/>
    <x v="1"/>
    <x v="3"/>
    <x v="3"/>
    <x v="1"/>
    <x v="2"/>
    <x v="1"/>
    <x v="1"/>
    <x v="4"/>
    <x v="1"/>
    <x v="0"/>
    <x v="0"/>
    <x v="0"/>
    <x v="0"/>
    <m/>
    <m/>
    <m/>
    <m/>
    <m/>
    <m/>
  </r>
  <r>
    <s v="År 2"/>
    <x v="0"/>
    <x v="23"/>
    <m/>
    <s v="Elever"/>
    <x v="7"/>
    <x v="0"/>
    <x v="0"/>
    <x v="1"/>
    <x v="1"/>
    <x v="1"/>
    <x v="1"/>
    <x v="1"/>
    <x v="1"/>
    <x v="1"/>
    <x v="0"/>
    <x v="3"/>
    <x v="4"/>
    <x v="5"/>
    <x v="3"/>
    <x v="3"/>
    <x v="3"/>
    <x v="1"/>
    <x v="2"/>
    <x v="1"/>
    <x v="1"/>
    <x v="1"/>
    <x v="2"/>
    <x v="0"/>
    <x v="0"/>
    <x v="0"/>
    <x v="0"/>
    <m/>
    <m/>
    <m/>
    <m/>
    <m/>
    <m/>
  </r>
  <r>
    <s v="År 2"/>
    <x v="0"/>
    <x v="23"/>
    <m/>
    <s v="Elever"/>
    <x v="7"/>
    <x v="3"/>
    <x v="0"/>
    <x v="1"/>
    <x v="1"/>
    <x v="1"/>
    <x v="0"/>
    <x v="1"/>
    <x v="1"/>
    <x v="1"/>
    <x v="0"/>
    <x v="3"/>
    <x v="4"/>
    <x v="5"/>
    <x v="3"/>
    <x v="2"/>
    <x v="3"/>
    <x v="2"/>
    <x v="2"/>
    <x v="1"/>
    <x v="4"/>
    <x v="1"/>
    <x v="2"/>
    <x v="0"/>
    <x v="0"/>
    <x v="0"/>
    <x v="0"/>
    <m/>
    <m/>
    <m/>
    <m/>
    <m/>
    <m/>
  </r>
  <r>
    <s v="År 2"/>
    <x v="0"/>
    <x v="23"/>
    <m/>
    <s v="Elever"/>
    <x v="7"/>
    <x v="0"/>
    <x v="1"/>
    <x v="1"/>
    <x v="1"/>
    <x v="1"/>
    <x v="1"/>
    <x v="1"/>
    <x v="1"/>
    <x v="1"/>
    <x v="0"/>
    <x v="1"/>
    <x v="4"/>
    <x v="5"/>
    <x v="1"/>
    <x v="3"/>
    <x v="3"/>
    <x v="2"/>
    <x v="2"/>
    <x v="1"/>
    <x v="3"/>
    <x v="1"/>
    <x v="2"/>
    <x v="0"/>
    <x v="0"/>
    <x v="0"/>
    <x v="0"/>
    <m/>
    <m/>
    <m/>
    <m/>
    <m/>
    <m/>
  </r>
  <r>
    <s v="År 2"/>
    <x v="0"/>
    <x v="23"/>
    <m/>
    <s v="Elever"/>
    <x v="7"/>
    <x v="0"/>
    <x v="0"/>
    <x v="1"/>
    <x v="1"/>
    <x v="1"/>
    <x v="1"/>
    <x v="1"/>
    <x v="4"/>
    <x v="1"/>
    <x v="0"/>
    <x v="3"/>
    <x v="4"/>
    <x v="5"/>
    <x v="3"/>
    <x v="2"/>
    <x v="3"/>
    <x v="1"/>
    <x v="2"/>
    <x v="1"/>
    <x v="1"/>
    <x v="3"/>
    <x v="2"/>
    <x v="0"/>
    <x v="0"/>
    <x v="0"/>
    <x v="0"/>
    <m/>
    <m/>
    <m/>
    <m/>
    <m/>
    <m/>
  </r>
  <r>
    <s v="År 2"/>
    <x v="0"/>
    <x v="23"/>
    <m/>
    <s v="Elever"/>
    <x v="7"/>
    <x v="0"/>
    <x v="0"/>
    <x v="1"/>
    <x v="1"/>
    <x v="1"/>
    <x v="0"/>
    <x v="1"/>
    <x v="1"/>
    <x v="2"/>
    <x v="0"/>
    <x v="3"/>
    <x v="4"/>
    <x v="5"/>
    <x v="1"/>
    <x v="2"/>
    <x v="3"/>
    <x v="1"/>
    <x v="2"/>
    <x v="1"/>
    <x v="1"/>
    <x v="1"/>
    <x v="2"/>
    <x v="0"/>
    <x v="0"/>
    <x v="0"/>
    <x v="0"/>
    <m/>
    <m/>
    <m/>
    <m/>
    <m/>
    <m/>
  </r>
  <r>
    <s v="År 2"/>
    <x v="0"/>
    <x v="23"/>
    <m/>
    <s v="Elever"/>
    <x v="7"/>
    <x v="0"/>
    <x v="0"/>
    <x v="1"/>
    <x v="1"/>
    <x v="1"/>
    <x v="0"/>
    <x v="1"/>
    <x v="3"/>
    <x v="1"/>
    <x v="0"/>
    <x v="3"/>
    <x v="4"/>
    <x v="5"/>
    <x v="1"/>
    <x v="3"/>
    <x v="3"/>
    <x v="2"/>
    <x v="2"/>
    <x v="1"/>
    <x v="1"/>
    <x v="3"/>
    <x v="2"/>
    <x v="0"/>
    <x v="0"/>
    <x v="0"/>
    <x v="0"/>
    <m/>
    <m/>
    <m/>
    <m/>
    <m/>
    <m/>
  </r>
  <r>
    <s v="År 2"/>
    <x v="0"/>
    <x v="23"/>
    <m/>
    <s v="Elever"/>
    <x v="7"/>
    <x v="1"/>
    <x v="0"/>
    <x v="1"/>
    <x v="1"/>
    <x v="1"/>
    <x v="1"/>
    <x v="1"/>
    <x v="1"/>
    <x v="1"/>
    <x v="0"/>
    <x v="3"/>
    <x v="4"/>
    <x v="5"/>
    <x v="3"/>
    <x v="2"/>
    <x v="3"/>
    <x v="1"/>
    <x v="2"/>
    <x v="1"/>
    <x v="1"/>
    <x v="3"/>
    <x v="2"/>
    <x v="0"/>
    <x v="0"/>
    <x v="0"/>
    <x v="0"/>
    <m/>
    <m/>
    <m/>
    <m/>
    <m/>
    <m/>
  </r>
  <r>
    <s v="År 2"/>
    <x v="0"/>
    <x v="1"/>
    <m/>
    <s v="Elever"/>
    <x v="7"/>
    <x v="1"/>
    <x v="0"/>
    <x v="1"/>
    <x v="1"/>
    <x v="2"/>
    <x v="1"/>
    <x v="1"/>
    <x v="3"/>
    <x v="1"/>
    <x v="0"/>
    <x v="3"/>
    <x v="4"/>
    <x v="5"/>
    <x v="1"/>
    <x v="2"/>
    <x v="3"/>
    <x v="1"/>
    <x v="2"/>
    <x v="2"/>
    <x v="1"/>
    <x v="1"/>
    <x v="2"/>
    <x v="0"/>
    <x v="0"/>
    <x v="0"/>
    <x v="0"/>
    <m/>
    <m/>
    <m/>
    <m/>
    <m/>
    <m/>
  </r>
  <r>
    <s v="År 2"/>
    <x v="0"/>
    <x v="1"/>
    <m/>
    <s v="Elever"/>
    <x v="7"/>
    <x v="1"/>
    <x v="0"/>
    <x v="1"/>
    <x v="1"/>
    <x v="1"/>
    <x v="0"/>
    <x v="1"/>
    <x v="3"/>
    <x v="1"/>
    <x v="0"/>
    <x v="3"/>
    <x v="4"/>
    <x v="4"/>
    <x v="0"/>
    <x v="0"/>
    <x v="0"/>
    <x v="0"/>
    <x v="0"/>
    <x v="0"/>
    <x v="0"/>
    <x v="0"/>
    <x v="0"/>
    <x v="0"/>
    <x v="0"/>
    <x v="0"/>
    <x v="0"/>
    <m/>
    <m/>
    <m/>
    <m/>
    <m/>
    <m/>
  </r>
  <r>
    <s v="År 2"/>
    <x v="0"/>
    <x v="10"/>
    <m/>
    <s v="Elever"/>
    <x v="7"/>
    <x v="0"/>
    <x v="0"/>
    <x v="1"/>
    <x v="0"/>
    <x v="1"/>
    <x v="0"/>
    <x v="1"/>
    <x v="1"/>
    <x v="2"/>
    <x v="0"/>
    <x v="3"/>
    <x v="4"/>
    <x v="5"/>
    <x v="1"/>
    <x v="2"/>
    <x v="3"/>
    <x v="2"/>
    <x v="1"/>
    <x v="1"/>
    <x v="3"/>
    <x v="3"/>
    <x v="2"/>
    <x v="0"/>
    <x v="0"/>
    <x v="0"/>
    <x v="0"/>
    <m/>
    <m/>
    <m/>
    <m/>
    <m/>
    <m/>
  </r>
  <r>
    <s v="År 2"/>
    <x v="0"/>
    <x v="10"/>
    <m/>
    <s v="Elever"/>
    <x v="7"/>
    <x v="1"/>
    <x v="1"/>
    <x v="1"/>
    <x v="1"/>
    <x v="2"/>
    <x v="1"/>
    <x v="0"/>
    <x v="4"/>
    <x v="4"/>
    <x v="6"/>
    <x v="4"/>
    <x v="4"/>
    <x v="5"/>
    <x v="1"/>
    <x v="1"/>
    <x v="3"/>
    <x v="1"/>
    <x v="2"/>
    <x v="2"/>
    <x v="3"/>
    <x v="3"/>
    <x v="2"/>
    <x v="0"/>
    <x v="0"/>
    <x v="0"/>
    <x v="0"/>
    <m/>
    <m/>
    <m/>
    <m/>
    <m/>
    <m/>
  </r>
  <r>
    <s v="År 2"/>
    <x v="0"/>
    <x v="10"/>
    <m/>
    <s v="Elever"/>
    <x v="7"/>
    <x v="0"/>
    <x v="0"/>
    <x v="1"/>
    <x v="0"/>
    <x v="1"/>
    <x v="1"/>
    <x v="1"/>
    <x v="3"/>
    <x v="4"/>
    <x v="0"/>
    <x v="4"/>
    <x v="4"/>
    <x v="5"/>
    <x v="3"/>
    <x v="2"/>
    <x v="3"/>
    <x v="1"/>
    <x v="2"/>
    <x v="1"/>
    <x v="1"/>
    <x v="1"/>
    <x v="2"/>
    <x v="0"/>
    <x v="0"/>
    <x v="0"/>
    <x v="0"/>
    <m/>
    <m/>
    <m/>
    <m/>
    <m/>
    <m/>
  </r>
  <r>
    <s v="År 2"/>
    <x v="0"/>
    <x v="10"/>
    <m/>
    <s v="Elever"/>
    <x v="7"/>
    <x v="1"/>
    <x v="1"/>
    <x v="1"/>
    <x v="1"/>
    <x v="1"/>
    <x v="1"/>
    <x v="1"/>
    <x v="1"/>
    <x v="2"/>
    <x v="0"/>
    <x v="3"/>
    <x v="4"/>
    <x v="5"/>
    <x v="3"/>
    <x v="3"/>
    <x v="3"/>
    <x v="1"/>
    <x v="2"/>
    <x v="4"/>
    <x v="1"/>
    <x v="3"/>
    <x v="2"/>
    <x v="0"/>
    <x v="0"/>
    <x v="0"/>
    <x v="0"/>
    <m/>
    <m/>
    <m/>
    <m/>
    <m/>
    <m/>
  </r>
  <r>
    <s v="År 2"/>
    <x v="0"/>
    <x v="10"/>
    <m/>
    <s v="Elever"/>
    <x v="7"/>
    <x v="1"/>
    <x v="0"/>
    <x v="0"/>
    <x v="1"/>
    <x v="1"/>
    <x v="1"/>
    <x v="1"/>
    <x v="3"/>
    <x v="4"/>
    <x v="0"/>
    <x v="3"/>
    <x v="4"/>
    <x v="5"/>
    <x v="3"/>
    <x v="3"/>
    <x v="3"/>
    <x v="1"/>
    <x v="2"/>
    <x v="1"/>
    <x v="3"/>
    <x v="3"/>
    <x v="2"/>
    <x v="0"/>
    <x v="0"/>
    <x v="0"/>
    <x v="0"/>
    <m/>
    <m/>
    <m/>
    <m/>
    <m/>
    <m/>
  </r>
  <r>
    <s v="År 2"/>
    <x v="0"/>
    <x v="10"/>
    <m/>
    <s v="Elever"/>
    <x v="7"/>
    <x v="0"/>
    <x v="0"/>
    <x v="1"/>
    <x v="1"/>
    <x v="1"/>
    <x v="1"/>
    <x v="1"/>
    <x v="1"/>
    <x v="1"/>
    <x v="0"/>
    <x v="3"/>
    <x v="4"/>
    <x v="5"/>
    <x v="1"/>
    <x v="1"/>
    <x v="3"/>
    <x v="1"/>
    <x v="2"/>
    <x v="1"/>
    <x v="1"/>
    <x v="4"/>
    <x v="2"/>
    <x v="0"/>
    <x v="0"/>
    <x v="0"/>
    <x v="0"/>
    <m/>
    <m/>
    <m/>
    <m/>
    <m/>
    <m/>
  </r>
  <r>
    <s v="År 2"/>
    <x v="0"/>
    <x v="10"/>
    <m/>
    <s v="Elever"/>
    <x v="7"/>
    <x v="1"/>
    <x v="0"/>
    <x v="1"/>
    <x v="1"/>
    <x v="1"/>
    <x v="0"/>
    <x v="1"/>
    <x v="1"/>
    <x v="2"/>
    <x v="0"/>
    <x v="3"/>
    <x v="4"/>
    <x v="5"/>
    <x v="3"/>
    <x v="3"/>
    <x v="3"/>
    <x v="2"/>
    <x v="2"/>
    <x v="1"/>
    <x v="1"/>
    <x v="1"/>
    <x v="0"/>
    <x v="0"/>
    <x v="0"/>
    <x v="0"/>
    <x v="0"/>
    <m/>
    <m/>
    <m/>
    <m/>
    <m/>
    <m/>
  </r>
  <r>
    <s v="År 2"/>
    <x v="0"/>
    <x v="10"/>
    <m/>
    <s v="Elever"/>
    <x v="7"/>
    <x v="1"/>
    <x v="0"/>
    <x v="1"/>
    <x v="1"/>
    <x v="1"/>
    <x v="2"/>
    <x v="1"/>
    <x v="1"/>
    <x v="6"/>
    <x v="0"/>
    <x v="3"/>
    <x v="4"/>
    <x v="5"/>
    <x v="1"/>
    <x v="2"/>
    <x v="3"/>
    <x v="3"/>
    <x v="2"/>
    <x v="1"/>
    <x v="4"/>
    <x v="4"/>
    <x v="2"/>
    <x v="0"/>
    <x v="0"/>
    <x v="0"/>
    <x v="0"/>
    <m/>
    <m/>
    <m/>
    <m/>
    <m/>
    <m/>
  </r>
  <r>
    <s v="År 2"/>
    <x v="0"/>
    <x v="10"/>
    <m/>
    <s v="Elever"/>
    <x v="7"/>
    <x v="1"/>
    <x v="0"/>
    <x v="1"/>
    <x v="1"/>
    <x v="1"/>
    <x v="0"/>
    <x v="1"/>
    <x v="1"/>
    <x v="1"/>
    <x v="0"/>
    <x v="3"/>
    <x v="4"/>
    <x v="5"/>
    <x v="3"/>
    <x v="2"/>
    <x v="1"/>
    <x v="2"/>
    <x v="2"/>
    <x v="1"/>
    <x v="1"/>
    <x v="1"/>
    <x v="2"/>
    <x v="0"/>
    <x v="0"/>
    <x v="0"/>
    <x v="0"/>
    <m/>
    <m/>
    <m/>
    <m/>
    <m/>
    <m/>
  </r>
  <r>
    <s v="År 2"/>
    <x v="0"/>
    <x v="10"/>
    <m/>
    <s v="Elever"/>
    <x v="7"/>
    <x v="1"/>
    <x v="0"/>
    <x v="1"/>
    <x v="1"/>
    <x v="1"/>
    <x v="0"/>
    <x v="1"/>
    <x v="1"/>
    <x v="1"/>
    <x v="0"/>
    <x v="3"/>
    <x v="4"/>
    <x v="5"/>
    <x v="3"/>
    <x v="2"/>
    <x v="3"/>
    <x v="2"/>
    <x v="2"/>
    <x v="1"/>
    <x v="1"/>
    <x v="1"/>
    <x v="2"/>
    <x v="0"/>
    <x v="0"/>
    <x v="0"/>
    <x v="0"/>
    <m/>
    <m/>
    <m/>
    <m/>
    <m/>
    <m/>
  </r>
  <r>
    <s v="År 2"/>
    <x v="0"/>
    <x v="10"/>
    <m/>
    <s v="Elever"/>
    <x v="7"/>
    <x v="1"/>
    <x v="0"/>
    <x v="0"/>
    <x v="1"/>
    <x v="1"/>
    <x v="1"/>
    <x v="1"/>
    <x v="1"/>
    <x v="1"/>
    <x v="0"/>
    <x v="3"/>
    <x v="4"/>
    <x v="5"/>
    <x v="1"/>
    <x v="3"/>
    <x v="3"/>
    <x v="1"/>
    <x v="2"/>
    <x v="1"/>
    <x v="1"/>
    <x v="3"/>
    <x v="2"/>
    <x v="0"/>
    <x v="0"/>
    <x v="0"/>
    <x v="0"/>
    <m/>
    <m/>
    <m/>
    <m/>
    <m/>
    <m/>
  </r>
  <r>
    <s v="År 2"/>
    <x v="0"/>
    <x v="10"/>
    <m/>
    <s v="Elever"/>
    <x v="7"/>
    <x v="1"/>
    <x v="0"/>
    <x v="3"/>
    <x v="0"/>
    <x v="0"/>
    <x v="0"/>
    <x v="1"/>
    <x v="1"/>
    <x v="6"/>
    <x v="6"/>
    <x v="4"/>
    <x v="4"/>
    <x v="5"/>
    <x v="3"/>
    <x v="1"/>
    <x v="3"/>
    <x v="2"/>
    <x v="2"/>
    <x v="1"/>
    <x v="1"/>
    <x v="4"/>
    <x v="1"/>
    <x v="0"/>
    <x v="0"/>
    <x v="0"/>
    <x v="0"/>
    <m/>
    <m/>
    <m/>
    <m/>
    <m/>
    <m/>
  </r>
  <r>
    <s v="År 2"/>
    <x v="0"/>
    <x v="10"/>
    <m/>
    <s v="Elever"/>
    <x v="7"/>
    <x v="1"/>
    <x v="0"/>
    <x v="1"/>
    <x v="1"/>
    <x v="1"/>
    <x v="1"/>
    <x v="0"/>
    <x v="1"/>
    <x v="1"/>
    <x v="0"/>
    <x v="3"/>
    <x v="4"/>
    <x v="5"/>
    <x v="1"/>
    <x v="2"/>
    <x v="3"/>
    <x v="1"/>
    <x v="1"/>
    <x v="1"/>
    <x v="1"/>
    <x v="3"/>
    <x v="2"/>
    <x v="0"/>
    <x v="0"/>
    <x v="0"/>
    <x v="0"/>
    <m/>
    <m/>
    <m/>
    <m/>
    <m/>
    <m/>
  </r>
  <r>
    <s v="År 2"/>
    <x v="0"/>
    <x v="10"/>
    <m/>
    <s v="Elever"/>
    <x v="7"/>
    <x v="1"/>
    <x v="0"/>
    <x v="0"/>
    <x v="1"/>
    <x v="1"/>
    <x v="1"/>
    <x v="1"/>
    <x v="4"/>
    <x v="4"/>
    <x v="0"/>
    <x v="3"/>
    <x v="4"/>
    <x v="5"/>
    <x v="1"/>
    <x v="2"/>
    <x v="1"/>
    <x v="1"/>
    <x v="1"/>
    <x v="1"/>
    <x v="1"/>
    <x v="4"/>
    <x v="1"/>
    <x v="0"/>
    <x v="0"/>
    <x v="0"/>
    <x v="0"/>
    <m/>
    <m/>
    <m/>
    <m/>
    <m/>
    <m/>
  </r>
  <r>
    <s v="År 2"/>
    <x v="0"/>
    <x v="10"/>
    <m/>
    <s v="Elever"/>
    <x v="7"/>
    <x v="1"/>
    <x v="0"/>
    <x v="1"/>
    <x v="1"/>
    <x v="1"/>
    <x v="1"/>
    <x v="1"/>
    <x v="4"/>
    <x v="1"/>
    <x v="4"/>
    <x v="3"/>
    <x v="4"/>
    <x v="5"/>
    <x v="1"/>
    <x v="1"/>
    <x v="3"/>
    <x v="3"/>
    <x v="2"/>
    <x v="4"/>
    <x v="1"/>
    <x v="3"/>
    <x v="2"/>
    <x v="0"/>
    <x v="0"/>
    <x v="0"/>
    <x v="0"/>
    <m/>
    <m/>
    <m/>
    <m/>
    <m/>
    <m/>
  </r>
  <r>
    <s v="År 2"/>
    <x v="0"/>
    <x v="10"/>
    <m/>
    <s v="Elever"/>
    <x v="7"/>
    <x v="1"/>
    <x v="1"/>
    <x v="0"/>
    <x v="1"/>
    <x v="2"/>
    <x v="1"/>
    <x v="0"/>
    <x v="1"/>
    <x v="1"/>
    <x v="0"/>
    <x v="3"/>
    <x v="4"/>
    <x v="5"/>
    <x v="1"/>
    <x v="1"/>
    <x v="1"/>
    <x v="2"/>
    <x v="2"/>
    <x v="1"/>
    <x v="1"/>
    <x v="3"/>
    <x v="2"/>
    <x v="0"/>
    <x v="0"/>
    <x v="0"/>
    <x v="0"/>
    <m/>
    <m/>
    <m/>
    <m/>
    <m/>
    <m/>
  </r>
  <r>
    <s v="År 2"/>
    <x v="0"/>
    <x v="10"/>
    <m/>
    <s v="Elever"/>
    <x v="7"/>
    <x v="0"/>
    <x v="3"/>
    <x v="1"/>
    <x v="0"/>
    <x v="1"/>
    <x v="0"/>
    <x v="1"/>
    <x v="1"/>
    <x v="1"/>
    <x v="0"/>
    <x v="1"/>
    <x v="4"/>
    <x v="5"/>
    <x v="3"/>
    <x v="2"/>
    <x v="3"/>
    <x v="2"/>
    <x v="2"/>
    <x v="1"/>
    <x v="4"/>
    <x v="1"/>
    <x v="2"/>
    <x v="0"/>
    <x v="0"/>
    <x v="0"/>
    <x v="0"/>
    <m/>
    <m/>
    <m/>
    <m/>
    <m/>
    <m/>
  </r>
  <r>
    <s v="År 2"/>
    <x v="0"/>
    <x v="10"/>
    <m/>
    <s v="Elever"/>
    <x v="7"/>
    <x v="0"/>
    <x v="3"/>
    <x v="1"/>
    <x v="0"/>
    <x v="0"/>
    <x v="0"/>
    <x v="1"/>
    <x v="1"/>
    <x v="1"/>
    <x v="0"/>
    <x v="1"/>
    <x v="4"/>
    <x v="5"/>
    <x v="3"/>
    <x v="2"/>
    <x v="3"/>
    <x v="2"/>
    <x v="2"/>
    <x v="1"/>
    <x v="4"/>
    <x v="1"/>
    <x v="2"/>
    <x v="0"/>
    <x v="0"/>
    <x v="0"/>
    <x v="0"/>
    <m/>
    <m/>
    <m/>
    <m/>
    <m/>
    <m/>
  </r>
  <r>
    <s v="År 2"/>
    <x v="0"/>
    <x v="10"/>
    <m/>
    <s v="Elever"/>
    <x v="7"/>
    <x v="1"/>
    <x v="1"/>
    <x v="0"/>
    <x v="1"/>
    <x v="2"/>
    <x v="1"/>
    <x v="2"/>
    <x v="4"/>
    <x v="4"/>
    <x v="4"/>
    <x v="4"/>
    <x v="4"/>
    <x v="5"/>
    <x v="1"/>
    <x v="1"/>
    <x v="1"/>
    <x v="1"/>
    <x v="2"/>
    <x v="2"/>
    <x v="1"/>
    <x v="4"/>
    <x v="2"/>
    <x v="0"/>
    <x v="0"/>
    <x v="0"/>
    <x v="0"/>
    <m/>
    <m/>
    <m/>
    <m/>
    <m/>
    <m/>
  </r>
  <r>
    <s v="År 2"/>
    <x v="0"/>
    <x v="10"/>
    <m/>
    <s v="Elever"/>
    <x v="7"/>
    <x v="0"/>
    <x v="0"/>
    <x v="1"/>
    <x v="1"/>
    <x v="1"/>
    <x v="0"/>
    <x v="0"/>
    <x v="1"/>
    <x v="2"/>
    <x v="0"/>
    <x v="3"/>
    <x v="4"/>
    <x v="5"/>
    <x v="1"/>
    <x v="1"/>
    <x v="1"/>
    <x v="3"/>
    <x v="4"/>
    <x v="2"/>
    <x v="1"/>
    <x v="0"/>
    <x v="1"/>
    <x v="0"/>
    <x v="0"/>
    <x v="0"/>
    <x v="0"/>
    <m/>
    <m/>
    <m/>
    <m/>
    <m/>
    <m/>
  </r>
  <r>
    <s v="År 2"/>
    <x v="0"/>
    <x v="10"/>
    <m/>
    <s v="Elever"/>
    <x v="7"/>
    <x v="0"/>
    <x v="0"/>
    <x v="0"/>
    <x v="2"/>
    <x v="2"/>
    <x v="2"/>
    <x v="0"/>
    <x v="1"/>
    <x v="1"/>
    <x v="4"/>
    <x v="3"/>
    <x v="4"/>
    <x v="5"/>
    <x v="1"/>
    <x v="2"/>
    <x v="3"/>
    <x v="3"/>
    <x v="1"/>
    <x v="1"/>
    <x v="1"/>
    <x v="3"/>
    <x v="1"/>
    <x v="0"/>
    <x v="0"/>
    <x v="0"/>
    <x v="0"/>
    <m/>
    <m/>
    <m/>
    <m/>
    <m/>
    <m/>
  </r>
  <r>
    <s v="År 2"/>
    <x v="0"/>
    <x v="10"/>
    <m/>
    <s v="Elever"/>
    <x v="7"/>
    <x v="1"/>
    <x v="0"/>
    <x v="1"/>
    <x v="1"/>
    <x v="2"/>
    <x v="1"/>
    <x v="0"/>
    <x v="1"/>
    <x v="1"/>
    <x v="3"/>
    <x v="1"/>
    <x v="4"/>
    <x v="5"/>
    <x v="1"/>
    <x v="3"/>
    <x v="3"/>
    <x v="1"/>
    <x v="1"/>
    <x v="2"/>
    <x v="3"/>
    <x v="1"/>
    <x v="2"/>
    <x v="0"/>
    <x v="0"/>
    <x v="0"/>
    <x v="0"/>
    <m/>
    <m/>
    <m/>
    <m/>
    <m/>
    <m/>
  </r>
  <r>
    <s v="År 2"/>
    <x v="0"/>
    <x v="10"/>
    <m/>
    <s v="Elever"/>
    <x v="7"/>
    <x v="0"/>
    <x v="0"/>
    <x v="1"/>
    <x v="1"/>
    <x v="1"/>
    <x v="0"/>
    <x v="1"/>
    <x v="1"/>
    <x v="1"/>
    <x v="0"/>
    <x v="3"/>
    <x v="4"/>
    <x v="5"/>
    <x v="3"/>
    <x v="2"/>
    <x v="3"/>
    <x v="2"/>
    <x v="2"/>
    <x v="1"/>
    <x v="1"/>
    <x v="1"/>
    <x v="2"/>
    <x v="0"/>
    <x v="0"/>
    <x v="0"/>
    <x v="0"/>
    <m/>
    <m/>
    <m/>
    <m/>
    <m/>
    <m/>
  </r>
  <r>
    <s v="År 2"/>
    <x v="0"/>
    <x v="10"/>
    <m/>
    <s v="Elever"/>
    <x v="7"/>
    <x v="0"/>
    <x v="0"/>
    <x v="1"/>
    <x v="1"/>
    <x v="1"/>
    <x v="1"/>
    <x v="0"/>
    <x v="1"/>
    <x v="1"/>
    <x v="0"/>
    <x v="3"/>
    <x v="4"/>
    <x v="4"/>
    <x v="0"/>
    <x v="0"/>
    <x v="0"/>
    <x v="0"/>
    <x v="0"/>
    <x v="0"/>
    <x v="0"/>
    <x v="0"/>
    <x v="0"/>
    <x v="0"/>
    <x v="0"/>
    <x v="0"/>
    <x v="0"/>
    <m/>
    <m/>
    <m/>
    <m/>
    <m/>
    <m/>
  </r>
  <r>
    <s v="År 2"/>
    <x v="0"/>
    <x v="10"/>
    <m/>
    <s v="Elever"/>
    <x v="7"/>
    <x v="0"/>
    <x v="3"/>
    <x v="1"/>
    <x v="1"/>
    <x v="0"/>
    <x v="0"/>
    <x v="2"/>
    <x v="6"/>
    <x v="6"/>
    <x v="6"/>
    <x v="1"/>
    <x v="4"/>
    <x v="5"/>
    <x v="4"/>
    <x v="1"/>
    <x v="4"/>
    <x v="3"/>
    <x v="4"/>
    <x v="4"/>
    <x v="3"/>
    <x v="3"/>
    <x v="0"/>
    <x v="0"/>
    <x v="0"/>
    <x v="0"/>
    <x v="0"/>
    <m/>
    <m/>
    <m/>
    <m/>
    <m/>
    <m/>
  </r>
  <r>
    <s v="År 2"/>
    <x v="0"/>
    <x v="10"/>
    <m/>
    <s v="Elever"/>
    <x v="7"/>
    <x v="1"/>
    <x v="0"/>
    <x v="1"/>
    <x v="0"/>
    <x v="2"/>
    <x v="1"/>
    <x v="0"/>
    <x v="1"/>
    <x v="2"/>
    <x v="3"/>
    <x v="3"/>
    <x v="4"/>
    <x v="5"/>
    <x v="4"/>
    <x v="1"/>
    <x v="1"/>
    <x v="3"/>
    <x v="2"/>
    <x v="2"/>
    <x v="1"/>
    <x v="4"/>
    <x v="1"/>
    <x v="0"/>
    <x v="0"/>
    <x v="0"/>
    <x v="0"/>
    <m/>
    <m/>
    <m/>
    <m/>
    <m/>
    <m/>
  </r>
  <r>
    <s v="År 2"/>
    <x v="0"/>
    <x v="10"/>
    <m/>
    <s v="Elever"/>
    <x v="7"/>
    <x v="0"/>
    <x v="0"/>
    <x v="1"/>
    <x v="0"/>
    <x v="1"/>
    <x v="2"/>
    <x v="2"/>
    <x v="1"/>
    <x v="1"/>
    <x v="3"/>
    <x v="3"/>
    <x v="4"/>
    <x v="5"/>
    <x v="3"/>
    <x v="2"/>
    <x v="3"/>
    <x v="3"/>
    <x v="2"/>
    <x v="2"/>
    <x v="1"/>
    <x v="1"/>
    <x v="2"/>
    <x v="0"/>
    <x v="0"/>
    <x v="0"/>
    <x v="0"/>
    <m/>
    <m/>
    <m/>
    <m/>
    <m/>
    <m/>
  </r>
  <r>
    <s v="År 2"/>
    <x v="0"/>
    <x v="10"/>
    <m/>
    <s v="Elever"/>
    <x v="7"/>
    <x v="1"/>
    <x v="0"/>
    <x v="0"/>
    <x v="1"/>
    <x v="2"/>
    <x v="1"/>
    <x v="0"/>
    <x v="4"/>
    <x v="2"/>
    <x v="4"/>
    <x v="4"/>
    <x v="4"/>
    <x v="4"/>
    <x v="0"/>
    <x v="0"/>
    <x v="0"/>
    <x v="0"/>
    <x v="0"/>
    <x v="0"/>
    <x v="0"/>
    <x v="0"/>
    <x v="0"/>
    <x v="0"/>
    <x v="0"/>
    <x v="0"/>
    <x v="0"/>
    <m/>
    <m/>
    <m/>
    <m/>
    <m/>
    <m/>
  </r>
  <r>
    <s v="År 2"/>
    <x v="0"/>
    <x v="10"/>
    <m/>
    <s v="Elever"/>
    <x v="7"/>
    <x v="0"/>
    <x v="0"/>
    <x v="1"/>
    <x v="1"/>
    <x v="1"/>
    <x v="0"/>
    <x v="0"/>
    <x v="3"/>
    <x v="1"/>
    <x v="3"/>
    <x v="3"/>
    <x v="4"/>
    <x v="5"/>
    <x v="3"/>
    <x v="2"/>
    <x v="3"/>
    <x v="2"/>
    <x v="2"/>
    <x v="1"/>
    <x v="3"/>
    <x v="3"/>
    <x v="0"/>
    <x v="0"/>
    <x v="0"/>
    <x v="0"/>
    <x v="0"/>
    <m/>
    <m/>
    <m/>
    <m/>
    <m/>
    <m/>
  </r>
  <r>
    <s v="År 2"/>
    <x v="0"/>
    <x v="10"/>
    <m/>
    <s v="Elever"/>
    <x v="7"/>
    <x v="1"/>
    <x v="0"/>
    <x v="0"/>
    <x v="0"/>
    <x v="2"/>
    <x v="1"/>
    <x v="0"/>
    <x v="4"/>
    <x v="2"/>
    <x v="3"/>
    <x v="3"/>
    <x v="4"/>
    <x v="5"/>
    <x v="1"/>
    <x v="3"/>
    <x v="3"/>
    <x v="1"/>
    <x v="2"/>
    <x v="2"/>
    <x v="1"/>
    <x v="4"/>
    <x v="2"/>
    <x v="0"/>
    <x v="0"/>
    <x v="0"/>
    <x v="0"/>
    <m/>
    <m/>
    <m/>
    <m/>
    <m/>
    <m/>
  </r>
  <r>
    <s v="År 2"/>
    <x v="0"/>
    <x v="10"/>
    <m/>
    <s v="Elever"/>
    <x v="7"/>
    <x v="1"/>
    <x v="0"/>
    <x v="1"/>
    <x v="1"/>
    <x v="1"/>
    <x v="0"/>
    <x v="1"/>
    <x v="1"/>
    <x v="1"/>
    <x v="0"/>
    <x v="3"/>
    <x v="4"/>
    <x v="5"/>
    <x v="3"/>
    <x v="2"/>
    <x v="3"/>
    <x v="2"/>
    <x v="2"/>
    <x v="1"/>
    <x v="1"/>
    <x v="4"/>
    <x v="2"/>
    <x v="0"/>
    <x v="0"/>
    <x v="0"/>
    <x v="0"/>
    <m/>
    <m/>
    <m/>
    <m/>
    <m/>
    <m/>
  </r>
  <r>
    <s v="År 2"/>
    <x v="0"/>
    <x v="10"/>
    <m/>
    <s v="Elever"/>
    <x v="7"/>
    <x v="1"/>
    <x v="1"/>
    <x v="1"/>
    <x v="1"/>
    <x v="1"/>
    <x v="1"/>
    <x v="0"/>
    <x v="4"/>
    <x v="4"/>
    <x v="4"/>
    <x v="4"/>
    <x v="4"/>
    <x v="4"/>
    <x v="0"/>
    <x v="0"/>
    <x v="0"/>
    <x v="0"/>
    <x v="0"/>
    <x v="0"/>
    <x v="0"/>
    <x v="0"/>
    <x v="0"/>
    <x v="0"/>
    <x v="0"/>
    <x v="0"/>
    <x v="0"/>
    <m/>
    <m/>
    <m/>
    <m/>
    <m/>
    <m/>
  </r>
  <r>
    <s v="År 2"/>
    <x v="0"/>
    <x v="10"/>
    <m/>
    <s v="Elever"/>
    <x v="7"/>
    <x v="1"/>
    <x v="1"/>
    <x v="0"/>
    <x v="0"/>
    <x v="1"/>
    <x v="1"/>
    <x v="0"/>
    <x v="1"/>
    <x v="1"/>
    <x v="0"/>
    <x v="1"/>
    <x v="4"/>
    <x v="4"/>
    <x v="0"/>
    <x v="0"/>
    <x v="0"/>
    <x v="0"/>
    <x v="0"/>
    <x v="0"/>
    <x v="0"/>
    <x v="0"/>
    <x v="0"/>
    <x v="0"/>
    <x v="0"/>
    <x v="0"/>
    <x v="0"/>
    <m/>
    <m/>
    <m/>
    <m/>
    <m/>
    <m/>
  </r>
  <r>
    <s v="År 2"/>
    <x v="0"/>
    <x v="10"/>
    <m/>
    <s v="Elever"/>
    <x v="7"/>
    <x v="1"/>
    <x v="0"/>
    <x v="0"/>
    <x v="1"/>
    <x v="2"/>
    <x v="1"/>
    <x v="0"/>
    <x v="3"/>
    <x v="2"/>
    <x v="0"/>
    <x v="3"/>
    <x v="4"/>
    <x v="5"/>
    <x v="3"/>
    <x v="1"/>
    <x v="3"/>
    <x v="2"/>
    <x v="1"/>
    <x v="1"/>
    <x v="1"/>
    <x v="4"/>
    <x v="2"/>
    <x v="0"/>
    <x v="0"/>
    <x v="0"/>
    <x v="0"/>
    <m/>
    <m/>
    <m/>
    <m/>
    <m/>
    <m/>
  </r>
  <r>
    <s v="År 2"/>
    <x v="0"/>
    <x v="10"/>
    <m/>
    <s v="Elever"/>
    <x v="7"/>
    <x v="1"/>
    <x v="0"/>
    <x v="0"/>
    <x v="0"/>
    <x v="2"/>
    <x v="1"/>
    <x v="1"/>
    <x v="4"/>
    <x v="1"/>
    <x v="3"/>
    <x v="3"/>
    <x v="4"/>
    <x v="4"/>
    <x v="0"/>
    <x v="0"/>
    <x v="0"/>
    <x v="0"/>
    <x v="0"/>
    <x v="0"/>
    <x v="0"/>
    <x v="0"/>
    <x v="0"/>
    <x v="0"/>
    <x v="0"/>
    <x v="0"/>
    <x v="0"/>
    <m/>
    <m/>
    <m/>
    <m/>
    <m/>
    <m/>
  </r>
  <r>
    <s v="År 2"/>
    <x v="0"/>
    <x v="10"/>
    <m/>
    <s v="Elever"/>
    <x v="7"/>
    <x v="1"/>
    <x v="0"/>
    <x v="1"/>
    <x v="0"/>
    <x v="2"/>
    <x v="1"/>
    <x v="1"/>
    <x v="1"/>
    <x v="6"/>
    <x v="6"/>
    <x v="1"/>
    <x v="4"/>
    <x v="5"/>
    <x v="1"/>
    <x v="1"/>
    <x v="3"/>
    <x v="3"/>
    <x v="1"/>
    <x v="4"/>
    <x v="1"/>
    <x v="3"/>
    <x v="1"/>
    <x v="0"/>
    <x v="0"/>
    <x v="0"/>
    <x v="0"/>
    <m/>
    <m/>
    <m/>
    <m/>
    <m/>
    <m/>
  </r>
  <r>
    <s v="År 2"/>
    <x v="0"/>
    <x v="10"/>
    <m/>
    <s v="Elever"/>
    <x v="7"/>
    <x v="1"/>
    <x v="0"/>
    <x v="1"/>
    <x v="1"/>
    <x v="1"/>
    <x v="1"/>
    <x v="1"/>
    <x v="1"/>
    <x v="4"/>
    <x v="4"/>
    <x v="4"/>
    <x v="4"/>
    <x v="5"/>
    <x v="3"/>
    <x v="2"/>
    <x v="3"/>
    <x v="2"/>
    <x v="2"/>
    <x v="1"/>
    <x v="1"/>
    <x v="3"/>
    <x v="2"/>
    <x v="0"/>
    <x v="0"/>
    <x v="0"/>
    <x v="0"/>
    <m/>
    <m/>
    <m/>
    <m/>
    <m/>
    <m/>
  </r>
  <r>
    <s v="År 2"/>
    <x v="0"/>
    <x v="10"/>
    <m/>
    <s v="Elever"/>
    <x v="7"/>
    <x v="1"/>
    <x v="0"/>
    <x v="0"/>
    <x v="1"/>
    <x v="1"/>
    <x v="1"/>
    <x v="1"/>
    <x v="3"/>
    <x v="1"/>
    <x v="3"/>
    <x v="3"/>
    <x v="4"/>
    <x v="5"/>
    <x v="3"/>
    <x v="1"/>
    <x v="1"/>
    <x v="1"/>
    <x v="1"/>
    <x v="1"/>
    <x v="1"/>
    <x v="4"/>
    <x v="2"/>
    <x v="0"/>
    <x v="0"/>
    <x v="0"/>
    <x v="0"/>
    <m/>
    <m/>
    <m/>
    <m/>
    <m/>
    <m/>
  </r>
  <r>
    <s v="År 2"/>
    <x v="0"/>
    <x v="10"/>
    <m/>
    <s v="Elever"/>
    <x v="7"/>
    <x v="1"/>
    <x v="0"/>
    <x v="1"/>
    <x v="1"/>
    <x v="1"/>
    <x v="0"/>
    <x v="1"/>
    <x v="3"/>
    <x v="2"/>
    <x v="0"/>
    <x v="3"/>
    <x v="4"/>
    <x v="5"/>
    <x v="3"/>
    <x v="3"/>
    <x v="3"/>
    <x v="1"/>
    <x v="2"/>
    <x v="1"/>
    <x v="1"/>
    <x v="1"/>
    <x v="2"/>
    <x v="0"/>
    <x v="0"/>
    <x v="0"/>
    <x v="0"/>
    <m/>
    <m/>
    <m/>
    <m/>
    <m/>
    <m/>
  </r>
  <r>
    <s v="År 2"/>
    <x v="0"/>
    <x v="48"/>
    <m/>
    <s v="Elever"/>
    <x v="7"/>
    <x v="0"/>
    <x v="0"/>
    <x v="1"/>
    <x v="1"/>
    <x v="1"/>
    <x v="0"/>
    <x v="1"/>
    <x v="1"/>
    <x v="1"/>
    <x v="0"/>
    <x v="3"/>
    <x v="4"/>
    <x v="5"/>
    <x v="1"/>
    <x v="1"/>
    <x v="3"/>
    <x v="3"/>
    <x v="2"/>
    <x v="1"/>
    <x v="1"/>
    <x v="1"/>
    <x v="2"/>
    <x v="0"/>
    <x v="0"/>
    <x v="0"/>
    <x v="0"/>
    <m/>
    <m/>
    <m/>
    <m/>
    <m/>
    <m/>
  </r>
  <r>
    <s v="År 2"/>
    <x v="0"/>
    <x v="48"/>
    <m/>
    <s v="Elever"/>
    <x v="7"/>
    <x v="0"/>
    <x v="0"/>
    <x v="1"/>
    <x v="1"/>
    <x v="1"/>
    <x v="0"/>
    <x v="1"/>
    <x v="1"/>
    <x v="1"/>
    <x v="0"/>
    <x v="3"/>
    <x v="4"/>
    <x v="5"/>
    <x v="1"/>
    <x v="1"/>
    <x v="3"/>
    <x v="2"/>
    <x v="2"/>
    <x v="1"/>
    <x v="4"/>
    <x v="1"/>
    <x v="2"/>
    <x v="0"/>
    <x v="0"/>
    <x v="0"/>
    <x v="0"/>
    <m/>
    <m/>
    <m/>
    <m/>
    <m/>
    <m/>
  </r>
  <r>
    <s v="År 2"/>
    <x v="0"/>
    <x v="48"/>
    <m/>
    <s v="Elever"/>
    <x v="7"/>
    <x v="0"/>
    <x v="0"/>
    <x v="1"/>
    <x v="1"/>
    <x v="1"/>
    <x v="0"/>
    <x v="1"/>
    <x v="1"/>
    <x v="1"/>
    <x v="0"/>
    <x v="3"/>
    <x v="4"/>
    <x v="5"/>
    <x v="1"/>
    <x v="1"/>
    <x v="3"/>
    <x v="2"/>
    <x v="2"/>
    <x v="1"/>
    <x v="1"/>
    <x v="1"/>
    <x v="2"/>
    <x v="0"/>
    <x v="0"/>
    <x v="0"/>
    <x v="0"/>
    <m/>
    <m/>
    <m/>
    <m/>
    <m/>
    <m/>
  </r>
  <r>
    <s v="År 2"/>
    <x v="0"/>
    <x v="48"/>
    <m/>
    <s v="Elever"/>
    <x v="7"/>
    <x v="0"/>
    <x v="0"/>
    <x v="1"/>
    <x v="1"/>
    <x v="1"/>
    <x v="1"/>
    <x v="1"/>
    <x v="1"/>
    <x v="1"/>
    <x v="0"/>
    <x v="3"/>
    <x v="4"/>
    <x v="5"/>
    <x v="3"/>
    <x v="3"/>
    <x v="3"/>
    <x v="2"/>
    <x v="2"/>
    <x v="1"/>
    <x v="1"/>
    <x v="3"/>
    <x v="2"/>
    <x v="0"/>
    <x v="0"/>
    <x v="0"/>
    <x v="0"/>
    <m/>
    <m/>
    <m/>
    <m/>
    <m/>
    <m/>
  </r>
  <r>
    <s v="År 2"/>
    <x v="0"/>
    <x v="48"/>
    <m/>
    <s v="Elever"/>
    <x v="7"/>
    <x v="1"/>
    <x v="0"/>
    <x v="1"/>
    <x v="1"/>
    <x v="1"/>
    <x v="1"/>
    <x v="1"/>
    <x v="4"/>
    <x v="1"/>
    <x v="0"/>
    <x v="3"/>
    <x v="4"/>
    <x v="5"/>
    <x v="4"/>
    <x v="1"/>
    <x v="3"/>
    <x v="1"/>
    <x v="2"/>
    <x v="1"/>
    <x v="4"/>
    <x v="1"/>
    <x v="2"/>
    <x v="0"/>
    <x v="0"/>
    <x v="0"/>
    <x v="0"/>
    <m/>
    <m/>
    <m/>
    <m/>
    <m/>
    <m/>
  </r>
  <r>
    <s v="År 2"/>
    <x v="0"/>
    <x v="48"/>
    <m/>
    <s v="Elever"/>
    <x v="7"/>
    <x v="1"/>
    <x v="0"/>
    <x v="1"/>
    <x v="1"/>
    <x v="1"/>
    <x v="2"/>
    <x v="1"/>
    <x v="3"/>
    <x v="1"/>
    <x v="0"/>
    <x v="3"/>
    <x v="4"/>
    <x v="5"/>
    <x v="1"/>
    <x v="1"/>
    <x v="3"/>
    <x v="1"/>
    <x v="2"/>
    <x v="1"/>
    <x v="1"/>
    <x v="3"/>
    <x v="2"/>
    <x v="0"/>
    <x v="0"/>
    <x v="0"/>
    <x v="0"/>
    <m/>
    <m/>
    <m/>
    <m/>
    <m/>
    <m/>
  </r>
  <r>
    <s v="År 2"/>
    <x v="0"/>
    <x v="48"/>
    <m/>
    <s v="Elever"/>
    <x v="7"/>
    <x v="0"/>
    <x v="0"/>
    <x v="1"/>
    <x v="1"/>
    <x v="1"/>
    <x v="0"/>
    <x v="1"/>
    <x v="1"/>
    <x v="1"/>
    <x v="0"/>
    <x v="4"/>
    <x v="4"/>
    <x v="5"/>
    <x v="3"/>
    <x v="1"/>
    <x v="3"/>
    <x v="2"/>
    <x v="2"/>
    <x v="1"/>
    <x v="1"/>
    <x v="1"/>
    <x v="2"/>
    <x v="0"/>
    <x v="0"/>
    <x v="0"/>
    <x v="0"/>
    <m/>
    <m/>
    <m/>
    <m/>
    <m/>
    <m/>
  </r>
  <r>
    <s v="År 2"/>
    <x v="0"/>
    <x v="48"/>
    <m/>
    <s v="Elever"/>
    <x v="7"/>
    <x v="1"/>
    <x v="0"/>
    <x v="1"/>
    <x v="1"/>
    <x v="1"/>
    <x v="1"/>
    <x v="1"/>
    <x v="4"/>
    <x v="1"/>
    <x v="0"/>
    <x v="4"/>
    <x v="4"/>
    <x v="5"/>
    <x v="4"/>
    <x v="1"/>
    <x v="3"/>
    <x v="1"/>
    <x v="2"/>
    <x v="1"/>
    <x v="1"/>
    <x v="4"/>
    <x v="2"/>
    <x v="0"/>
    <x v="0"/>
    <x v="0"/>
    <x v="0"/>
    <m/>
    <m/>
    <m/>
    <m/>
    <m/>
    <m/>
  </r>
  <r>
    <s v="År 2"/>
    <x v="0"/>
    <x v="17"/>
    <m/>
    <s v="Elever"/>
    <x v="7"/>
    <x v="0"/>
    <x v="0"/>
    <x v="1"/>
    <x v="1"/>
    <x v="1"/>
    <x v="0"/>
    <x v="1"/>
    <x v="1"/>
    <x v="1"/>
    <x v="0"/>
    <x v="3"/>
    <x v="4"/>
    <x v="5"/>
    <x v="3"/>
    <x v="2"/>
    <x v="3"/>
    <x v="2"/>
    <x v="2"/>
    <x v="1"/>
    <x v="1"/>
    <x v="1"/>
    <x v="2"/>
    <x v="0"/>
    <x v="0"/>
    <x v="0"/>
    <x v="0"/>
    <m/>
    <m/>
    <m/>
    <m/>
    <m/>
    <m/>
  </r>
  <r>
    <s v="År 2"/>
    <x v="0"/>
    <x v="17"/>
    <m/>
    <s v="Elever"/>
    <x v="7"/>
    <x v="0"/>
    <x v="1"/>
    <x v="0"/>
    <x v="1"/>
    <x v="1"/>
    <x v="1"/>
    <x v="1"/>
    <x v="1"/>
    <x v="2"/>
    <x v="3"/>
    <x v="3"/>
    <x v="4"/>
    <x v="5"/>
    <x v="3"/>
    <x v="2"/>
    <x v="3"/>
    <x v="1"/>
    <x v="2"/>
    <x v="1"/>
    <x v="3"/>
    <x v="1"/>
    <x v="1"/>
    <x v="0"/>
    <x v="0"/>
    <x v="0"/>
    <x v="0"/>
    <m/>
    <m/>
    <m/>
    <m/>
    <m/>
    <m/>
  </r>
  <r>
    <s v="År 2"/>
    <x v="0"/>
    <x v="17"/>
    <m/>
    <s v="Elever"/>
    <x v="7"/>
    <x v="0"/>
    <x v="1"/>
    <x v="1"/>
    <x v="0"/>
    <x v="1"/>
    <x v="0"/>
    <x v="1"/>
    <x v="1"/>
    <x v="1"/>
    <x v="0"/>
    <x v="3"/>
    <x v="4"/>
    <x v="5"/>
    <x v="1"/>
    <x v="2"/>
    <x v="3"/>
    <x v="2"/>
    <x v="1"/>
    <x v="1"/>
    <x v="1"/>
    <x v="1"/>
    <x v="2"/>
    <x v="0"/>
    <x v="0"/>
    <x v="0"/>
    <x v="0"/>
    <m/>
    <m/>
    <m/>
    <m/>
    <m/>
    <m/>
  </r>
  <r>
    <s v="År 2"/>
    <x v="0"/>
    <x v="17"/>
    <m/>
    <s v="Elever"/>
    <x v="7"/>
    <x v="1"/>
    <x v="0"/>
    <x v="1"/>
    <x v="1"/>
    <x v="1"/>
    <x v="0"/>
    <x v="0"/>
    <x v="3"/>
    <x v="2"/>
    <x v="0"/>
    <x v="3"/>
    <x v="4"/>
    <x v="5"/>
    <x v="1"/>
    <x v="2"/>
    <x v="3"/>
    <x v="2"/>
    <x v="2"/>
    <x v="1"/>
    <x v="1"/>
    <x v="3"/>
    <x v="2"/>
    <x v="0"/>
    <x v="0"/>
    <x v="0"/>
    <x v="0"/>
    <m/>
    <m/>
    <m/>
    <m/>
    <m/>
    <m/>
  </r>
  <r>
    <s v="År 2"/>
    <x v="0"/>
    <x v="17"/>
    <m/>
    <s v="Elever"/>
    <x v="7"/>
    <x v="0"/>
    <x v="0"/>
    <x v="1"/>
    <x v="1"/>
    <x v="1"/>
    <x v="1"/>
    <x v="0"/>
    <x v="3"/>
    <x v="2"/>
    <x v="3"/>
    <x v="3"/>
    <x v="4"/>
    <x v="5"/>
    <x v="1"/>
    <x v="2"/>
    <x v="1"/>
    <x v="1"/>
    <x v="2"/>
    <x v="1"/>
    <x v="1"/>
    <x v="1"/>
    <x v="1"/>
    <x v="0"/>
    <x v="0"/>
    <x v="0"/>
    <x v="0"/>
    <m/>
    <m/>
    <m/>
    <m/>
    <m/>
    <m/>
  </r>
  <r>
    <s v="År 2"/>
    <x v="0"/>
    <x v="17"/>
    <m/>
    <s v="Elever"/>
    <x v="7"/>
    <x v="1"/>
    <x v="0"/>
    <x v="1"/>
    <x v="1"/>
    <x v="2"/>
    <x v="0"/>
    <x v="1"/>
    <x v="3"/>
    <x v="2"/>
    <x v="0"/>
    <x v="3"/>
    <x v="4"/>
    <x v="4"/>
    <x v="0"/>
    <x v="0"/>
    <x v="0"/>
    <x v="0"/>
    <x v="0"/>
    <x v="0"/>
    <x v="0"/>
    <x v="0"/>
    <x v="0"/>
    <x v="0"/>
    <x v="0"/>
    <x v="0"/>
    <x v="0"/>
    <m/>
    <m/>
    <m/>
    <m/>
    <m/>
    <m/>
  </r>
  <r>
    <s v="År 2"/>
    <x v="0"/>
    <x v="17"/>
    <m/>
    <s v="Elever"/>
    <x v="7"/>
    <x v="0"/>
    <x v="0"/>
    <x v="0"/>
    <x v="1"/>
    <x v="1"/>
    <x v="1"/>
    <x v="1"/>
    <x v="1"/>
    <x v="1"/>
    <x v="0"/>
    <x v="3"/>
    <x v="4"/>
    <x v="4"/>
    <x v="0"/>
    <x v="0"/>
    <x v="0"/>
    <x v="0"/>
    <x v="0"/>
    <x v="0"/>
    <x v="0"/>
    <x v="0"/>
    <x v="0"/>
    <x v="0"/>
    <x v="0"/>
    <x v="0"/>
    <x v="0"/>
    <m/>
    <m/>
    <m/>
    <m/>
    <m/>
    <m/>
  </r>
  <r>
    <s v="År 2"/>
    <x v="0"/>
    <x v="17"/>
    <m/>
    <s v="Elever"/>
    <x v="7"/>
    <x v="0"/>
    <x v="0"/>
    <x v="1"/>
    <x v="1"/>
    <x v="1"/>
    <x v="1"/>
    <x v="0"/>
    <x v="3"/>
    <x v="1"/>
    <x v="0"/>
    <x v="3"/>
    <x v="4"/>
    <x v="4"/>
    <x v="0"/>
    <x v="0"/>
    <x v="0"/>
    <x v="0"/>
    <x v="0"/>
    <x v="0"/>
    <x v="0"/>
    <x v="0"/>
    <x v="0"/>
    <x v="0"/>
    <x v="0"/>
    <x v="0"/>
    <x v="0"/>
    <m/>
    <m/>
    <m/>
    <m/>
    <m/>
    <m/>
  </r>
  <r>
    <s v="År 2"/>
    <x v="0"/>
    <x v="17"/>
    <m/>
    <s v="Elever"/>
    <x v="7"/>
    <x v="1"/>
    <x v="0"/>
    <x v="1"/>
    <x v="1"/>
    <x v="1"/>
    <x v="0"/>
    <x v="1"/>
    <x v="1"/>
    <x v="1"/>
    <x v="0"/>
    <x v="3"/>
    <x v="4"/>
    <x v="5"/>
    <x v="3"/>
    <x v="2"/>
    <x v="3"/>
    <x v="2"/>
    <x v="2"/>
    <x v="1"/>
    <x v="1"/>
    <x v="3"/>
    <x v="2"/>
    <x v="0"/>
    <x v="0"/>
    <x v="0"/>
    <x v="0"/>
    <m/>
    <m/>
    <m/>
    <m/>
    <m/>
    <m/>
  </r>
  <r>
    <s v="År 2"/>
    <x v="0"/>
    <x v="17"/>
    <m/>
    <s v="Elever"/>
    <x v="7"/>
    <x v="0"/>
    <x v="0"/>
    <x v="1"/>
    <x v="1"/>
    <x v="1"/>
    <x v="1"/>
    <x v="1"/>
    <x v="1"/>
    <x v="1"/>
    <x v="0"/>
    <x v="3"/>
    <x v="4"/>
    <x v="4"/>
    <x v="0"/>
    <x v="0"/>
    <x v="0"/>
    <x v="0"/>
    <x v="0"/>
    <x v="0"/>
    <x v="0"/>
    <x v="0"/>
    <x v="0"/>
    <x v="0"/>
    <x v="0"/>
    <x v="0"/>
    <x v="0"/>
    <m/>
    <m/>
    <m/>
    <m/>
    <m/>
    <m/>
  </r>
  <r>
    <s v="År 2"/>
    <x v="0"/>
    <x v="17"/>
    <m/>
    <s v="Elever"/>
    <x v="7"/>
    <x v="1"/>
    <x v="0"/>
    <x v="1"/>
    <x v="1"/>
    <x v="1"/>
    <x v="0"/>
    <x v="1"/>
    <x v="1"/>
    <x v="1"/>
    <x v="0"/>
    <x v="3"/>
    <x v="4"/>
    <x v="5"/>
    <x v="3"/>
    <x v="2"/>
    <x v="3"/>
    <x v="2"/>
    <x v="2"/>
    <x v="1"/>
    <x v="1"/>
    <x v="1"/>
    <x v="2"/>
    <x v="0"/>
    <x v="0"/>
    <x v="0"/>
    <x v="0"/>
    <m/>
    <m/>
    <m/>
    <m/>
    <m/>
    <m/>
  </r>
  <r>
    <s v="År 2"/>
    <x v="0"/>
    <x v="17"/>
    <m/>
    <s v="Elever"/>
    <x v="7"/>
    <x v="0"/>
    <x v="0"/>
    <x v="1"/>
    <x v="0"/>
    <x v="1"/>
    <x v="0"/>
    <x v="1"/>
    <x v="1"/>
    <x v="1"/>
    <x v="0"/>
    <x v="3"/>
    <x v="4"/>
    <x v="5"/>
    <x v="3"/>
    <x v="2"/>
    <x v="3"/>
    <x v="2"/>
    <x v="2"/>
    <x v="1"/>
    <x v="1"/>
    <x v="4"/>
    <x v="2"/>
    <x v="0"/>
    <x v="0"/>
    <x v="0"/>
    <x v="0"/>
    <m/>
    <m/>
    <m/>
    <m/>
    <m/>
    <m/>
  </r>
  <r>
    <s v="År 2"/>
    <x v="0"/>
    <x v="17"/>
    <m/>
    <s v="Elever"/>
    <x v="7"/>
    <x v="1"/>
    <x v="0"/>
    <x v="0"/>
    <x v="1"/>
    <x v="2"/>
    <x v="1"/>
    <x v="1"/>
    <x v="1"/>
    <x v="2"/>
    <x v="0"/>
    <x v="1"/>
    <x v="4"/>
    <x v="5"/>
    <x v="3"/>
    <x v="3"/>
    <x v="3"/>
    <x v="1"/>
    <x v="1"/>
    <x v="2"/>
    <x v="1"/>
    <x v="4"/>
    <x v="2"/>
    <x v="0"/>
    <x v="0"/>
    <x v="0"/>
    <x v="0"/>
    <m/>
    <m/>
    <m/>
    <m/>
    <m/>
    <m/>
  </r>
  <r>
    <s v="År 2"/>
    <x v="0"/>
    <x v="17"/>
    <m/>
    <s v="Elever"/>
    <x v="7"/>
    <x v="0"/>
    <x v="1"/>
    <x v="1"/>
    <x v="1"/>
    <x v="1"/>
    <x v="1"/>
    <x v="1"/>
    <x v="1"/>
    <x v="1"/>
    <x v="0"/>
    <x v="3"/>
    <x v="4"/>
    <x v="4"/>
    <x v="0"/>
    <x v="0"/>
    <x v="0"/>
    <x v="0"/>
    <x v="0"/>
    <x v="0"/>
    <x v="0"/>
    <x v="0"/>
    <x v="0"/>
    <x v="0"/>
    <x v="0"/>
    <x v="0"/>
    <x v="0"/>
    <m/>
    <m/>
    <m/>
    <m/>
    <m/>
    <m/>
  </r>
  <r>
    <s v="År 2"/>
    <x v="0"/>
    <x v="17"/>
    <m/>
    <s v="Elever"/>
    <x v="7"/>
    <x v="1"/>
    <x v="1"/>
    <x v="1"/>
    <x v="1"/>
    <x v="1"/>
    <x v="1"/>
    <x v="1"/>
    <x v="1"/>
    <x v="1"/>
    <x v="0"/>
    <x v="3"/>
    <x v="4"/>
    <x v="4"/>
    <x v="0"/>
    <x v="0"/>
    <x v="0"/>
    <x v="0"/>
    <x v="0"/>
    <x v="0"/>
    <x v="0"/>
    <x v="0"/>
    <x v="0"/>
    <x v="0"/>
    <x v="0"/>
    <x v="0"/>
    <x v="0"/>
    <m/>
    <m/>
    <m/>
    <m/>
    <m/>
    <m/>
  </r>
  <r>
    <s v="År 2"/>
    <x v="0"/>
    <x v="17"/>
    <m/>
    <s v="Elever"/>
    <x v="7"/>
    <x v="1"/>
    <x v="1"/>
    <x v="1"/>
    <x v="1"/>
    <x v="2"/>
    <x v="1"/>
    <x v="0"/>
    <x v="1"/>
    <x v="1"/>
    <x v="0"/>
    <x v="3"/>
    <x v="4"/>
    <x v="5"/>
    <x v="4"/>
    <x v="3"/>
    <x v="1"/>
    <x v="1"/>
    <x v="1"/>
    <x v="1"/>
    <x v="4"/>
    <x v="1"/>
    <x v="2"/>
    <x v="0"/>
    <x v="0"/>
    <x v="0"/>
    <x v="0"/>
    <m/>
    <m/>
    <m/>
    <m/>
    <m/>
    <m/>
  </r>
  <r>
    <s v="År 2"/>
    <x v="0"/>
    <x v="17"/>
    <m/>
    <s v="Elever"/>
    <x v="7"/>
    <x v="1"/>
    <x v="0"/>
    <x v="1"/>
    <x v="1"/>
    <x v="1"/>
    <x v="1"/>
    <x v="1"/>
    <x v="3"/>
    <x v="2"/>
    <x v="0"/>
    <x v="3"/>
    <x v="4"/>
    <x v="5"/>
    <x v="3"/>
    <x v="2"/>
    <x v="1"/>
    <x v="1"/>
    <x v="2"/>
    <x v="1"/>
    <x v="1"/>
    <x v="1"/>
    <x v="2"/>
    <x v="0"/>
    <x v="0"/>
    <x v="0"/>
    <x v="0"/>
    <m/>
    <m/>
    <m/>
    <m/>
    <m/>
    <m/>
  </r>
  <r>
    <s v="År 2"/>
    <x v="0"/>
    <x v="17"/>
    <m/>
    <s v="Elever"/>
    <x v="7"/>
    <x v="1"/>
    <x v="0"/>
    <x v="0"/>
    <x v="1"/>
    <x v="1"/>
    <x v="1"/>
    <x v="0"/>
    <x v="1"/>
    <x v="1"/>
    <x v="0"/>
    <x v="3"/>
    <x v="4"/>
    <x v="5"/>
    <x v="1"/>
    <x v="3"/>
    <x v="1"/>
    <x v="1"/>
    <x v="2"/>
    <x v="2"/>
    <x v="1"/>
    <x v="3"/>
    <x v="1"/>
    <x v="0"/>
    <x v="0"/>
    <x v="0"/>
    <x v="0"/>
    <m/>
    <m/>
    <m/>
    <m/>
    <m/>
    <m/>
  </r>
  <r>
    <s v="År 2"/>
    <x v="0"/>
    <x v="48"/>
    <m/>
    <s v="Elever"/>
    <x v="7"/>
    <x v="0"/>
    <x v="1"/>
    <x v="1"/>
    <x v="0"/>
    <x v="1"/>
    <x v="2"/>
    <x v="0"/>
    <x v="3"/>
    <x v="1"/>
    <x v="0"/>
    <x v="3"/>
    <x v="4"/>
    <x v="5"/>
    <x v="1"/>
    <x v="1"/>
    <x v="3"/>
    <x v="1"/>
    <x v="2"/>
    <x v="2"/>
    <x v="4"/>
    <x v="1"/>
    <x v="2"/>
    <x v="0"/>
    <x v="0"/>
    <x v="0"/>
    <x v="0"/>
    <m/>
    <m/>
    <m/>
    <m/>
    <m/>
    <m/>
  </r>
  <r>
    <s v="År 2"/>
    <x v="0"/>
    <x v="0"/>
    <m/>
    <s v="Elever"/>
    <x v="7"/>
    <x v="0"/>
    <x v="0"/>
    <x v="1"/>
    <x v="0"/>
    <x v="1"/>
    <x v="1"/>
    <x v="1"/>
    <x v="1"/>
    <x v="1"/>
    <x v="0"/>
    <x v="3"/>
    <x v="4"/>
    <x v="5"/>
    <x v="1"/>
    <x v="2"/>
    <x v="3"/>
    <x v="1"/>
    <x v="2"/>
    <x v="1"/>
    <x v="3"/>
    <x v="3"/>
    <x v="2"/>
    <x v="0"/>
    <x v="0"/>
    <x v="0"/>
    <x v="0"/>
    <m/>
    <m/>
    <m/>
    <m/>
    <m/>
    <m/>
  </r>
  <r>
    <s v="År 2"/>
    <x v="0"/>
    <x v="0"/>
    <m/>
    <s v="Elever"/>
    <x v="7"/>
    <x v="0"/>
    <x v="1"/>
    <x v="1"/>
    <x v="1"/>
    <x v="1"/>
    <x v="0"/>
    <x v="0"/>
    <x v="4"/>
    <x v="1"/>
    <x v="0"/>
    <x v="4"/>
    <x v="4"/>
    <x v="5"/>
    <x v="1"/>
    <x v="3"/>
    <x v="3"/>
    <x v="2"/>
    <x v="2"/>
    <x v="1"/>
    <x v="1"/>
    <x v="4"/>
    <x v="2"/>
    <x v="0"/>
    <x v="0"/>
    <x v="0"/>
    <x v="0"/>
    <m/>
    <m/>
    <m/>
    <m/>
    <m/>
    <m/>
  </r>
  <r>
    <s v="År 2"/>
    <x v="0"/>
    <x v="0"/>
    <m/>
    <s v="Elever"/>
    <x v="7"/>
    <x v="0"/>
    <x v="0"/>
    <x v="1"/>
    <x v="1"/>
    <x v="1"/>
    <x v="1"/>
    <x v="1"/>
    <x v="3"/>
    <x v="2"/>
    <x v="6"/>
    <x v="3"/>
    <x v="4"/>
    <x v="5"/>
    <x v="3"/>
    <x v="3"/>
    <x v="3"/>
    <x v="3"/>
    <x v="2"/>
    <x v="1"/>
    <x v="1"/>
    <x v="4"/>
    <x v="2"/>
    <x v="0"/>
    <x v="0"/>
    <x v="0"/>
    <x v="0"/>
    <m/>
    <m/>
    <m/>
    <m/>
    <m/>
    <m/>
  </r>
  <r>
    <s v="År 2"/>
    <x v="0"/>
    <x v="0"/>
    <m/>
    <s v="Elever"/>
    <x v="7"/>
    <x v="0"/>
    <x v="0"/>
    <x v="1"/>
    <x v="1"/>
    <x v="1"/>
    <x v="1"/>
    <x v="1"/>
    <x v="1"/>
    <x v="2"/>
    <x v="0"/>
    <x v="3"/>
    <x v="4"/>
    <x v="5"/>
    <x v="3"/>
    <x v="2"/>
    <x v="3"/>
    <x v="1"/>
    <x v="2"/>
    <x v="1"/>
    <x v="1"/>
    <x v="1"/>
    <x v="0"/>
    <x v="0"/>
    <x v="0"/>
    <x v="0"/>
    <x v="0"/>
    <m/>
    <m/>
    <m/>
    <m/>
    <m/>
    <m/>
  </r>
  <r>
    <s v="År 2"/>
    <x v="0"/>
    <x v="0"/>
    <m/>
    <s v="Elever"/>
    <x v="7"/>
    <x v="1"/>
    <x v="0"/>
    <x v="1"/>
    <x v="1"/>
    <x v="1"/>
    <x v="0"/>
    <x v="1"/>
    <x v="1"/>
    <x v="1"/>
    <x v="0"/>
    <x v="3"/>
    <x v="4"/>
    <x v="5"/>
    <x v="3"/>
    <x v="3"/>
    <x v="3"/>
    <x v="2"/>
    <x v="2"/>
    <x v="1"/>
    <x v="1"/>
    <x v="1"/>
    <x v="2"/>
    <x v="0"/>
    <x v="0"/>
    <x v="0"/>
    <x v="0"/>
    <m/>
    <m/>
    <m/>
    <m/>
    <m/>
    <m/>
  </r>
  <r>
    <s v="År 2"/>
    <x v="0"/>
    <x v="0"/>
    <m/>
    <s v="Elever"/>
    <x v="7"/>
    <x v="0"/>
    <x v="0"/>
    <x v="1"/>
    <x v="1"/>
    <x v="1"/>
    <x v="1"/>
    <x v="1"/>
    <x v="6"/>
    <x v="2"/>
    <x v="4"/>
    <x v="3"/>
    <x v="4"/>
    <x v="5"/>
    <x v="1"/>
    <x v="1"/>
    <x v="3"/>
    <x v="1"/>
    <x v="2"/>
    <x v="1"/>
    <x v="1"/>
    <x v="4"/>
    <x v="2"/>
    <x v="0"/>
    <x v="0"/>
    <x v="0"/>
    <x v="0"/>
    <m/>
    <m/>
    <m/>
    <m/>
    <m/>
    <m/>
  </r>
  <r>
    <s v="År 2"/>
    <x v="0"/>
    <x v="0"/>
    <m/>
    <s v="Elever"/>
    <x v="7"/>
    <x v="1"/>
    <x v="0"/>
    <x v="1"/>
    <x v="1"/>
    <x v="1"/>
    <x v="0"/>
    <x v="1"/>
    <x v="3"/>
    <x v="1"/>
    <x v="3"/>
    <x v="3"/>
    <x v="4"/>
    <x v="4"/>
    <x v="0"/>
    <x v="0"/>
    <x v="0"/>
    <x v="0"/>
    <x v="0"/>
    <x v="0"/>
    <x v="0"/>
    <x v="0"/>
    <x v="0"/>
    <x v="0"/>
    <x v="0"/>
    <x v="0"/>
    <x v="0"/>
    <m/>
    <m/>
    <m/>
    <m/>
    <m/>
    <m/>
  </r>
  <r>
    <s v="År 2"/>
    <x v="0"/>
    <x v="48"/>
    <m/>
    <s v="Elever"/>
    <x v="7"/>
    <x v="1"/>
    <x v="0"/>
    <x v="1"/>
    <x v="1"/>
    <x v="1"/>
    <x v="0"/>
    <x v="1"/>
    <x v="1"/>
    <x v="1"/>
    <x v="0"/>
    <x v="3"/>
    <x v="4"/>
    <x v="5"/>
    <x v="1"/>
    <x v="2"/>
    <x v="3"/>
    <x v="2"/>
    <x v="2"/>
    <x v="1"/>
    <x v="3"/>
    <x v="1"/>
    <x v="2"/>
    <x v="0"/>
    <x v="0"/>
    <x v="0"/>
    <x v="0"/>
    <m/>
    <m/>
    <m/>
    <m/>
    <m/>
    <m/>
  </r>
  <r>
    <s v="År 2"/>
    <x v="0"/>
    <x v="0"/>
    <m/>
    <s v="Elever"/>
    <x v="7"/>
    <x v="0"/>
    <x v="0"/>
    <x v="1"/>
    <x v="1"/>
    <x v="2"/>
    <x v="1"/>
    <x v="1"/>
    <x v="3"/>
    <x v="6"/>
    <x v="0"/>
    <x v="3"/>
    <x v="4"/>
    <x v="5"/>
    <x v="3"/>
    <x v="2"/>
    <x v="3"/>
    <x v="2"/>
    <x v="2"/>
    <x v="2"/>
    <x v="1"/>
    <x v="1"/>
    <x v="2"/>
    <x v="0"/>
    <x v="0"/>
    <x v="0"/>
    <x v="0"/>
    <m/>
    <m/>
    <m/>
    <m/>
    <m/>
    <m/>
  </r>
  <r>
    <s v="År 2"/>
    <x v="0"/>
    <x v="0"/>
    <m/>
    <s v="Elever"/>
    <x v="7"/>
    <x v="0"/>
    <x v="0"/>
    <x v="1"/>
    <x v="1"/>
    <x v="1"/>
    <x v="0"/>
    <x v="1"/>
    <x v="3"/>
    <x v="1"/>
    <x v="0"/>
    <x v="3"/>
    <x v="4"/>
    <x v="5"/>
    <x v="1"/>
    <x v="2"/>
    <x v="3"/>
    <x v="2"/>
    <x v="2"/>
    <x v="1"/>
    <x v="1"/>
    <x v="3"/>
    <x v="2"/>
    <x v="0"/>
    <x v="0"/>
    <x v="0"/>
    <x v="0"/>
    <m/>
    <m/>
    <m/>
    <m/>
    <m/>
    <m/>
  </r>
  <r>
    <s v="År 2"/>
    <x v="0"/>
    <x v="0"/>
    <m/>
    <s v="Elever"/>
    <x v="7"/>
    <x v="1"/>
    <x v="0"/>
    <x v="0"/>
    <x v="1"/>
    <x v="1"/>
    <x v="0"/>
    <x v="1"/>
    <x v="3"/>
    <x v="2"/>
    <x v="0"/>
    <x v="3"/>
    <x v="4"/>
    <x v="5"/>
    <x v="1"/>
    <x v="3"/>
    <x v="4"/>
    <x v="2"/>
    <x v="2"/>
    <x v="1"/>
    <x v="1"/>
    <x v="4"/>
    <x v="2"/>
    <x v="0"/>
    <x v="0"/>
    <x v="0"/>
    <x v="0"/>
    <m/>
    <m/>
    <m/>
    <m/>
    <m/>
    <m/>
  </r>
  <r>
    <s v="År 2"/>
    <x v="0"/>
    <x v="0"/>
    <m/>
    <s v="Elever"/>
    <x v="7"/>
    <x v="1"/>
    <x v="0"/>
    <x v="1"/>
    <x v="0"/>
    <x v="1"/>
    <x v="0"/>
    <x v="1"/>
    <x v="1"/>
    <x v="4"/>
    <x v="0"/>
    <x v="3"/>
    <x v="4"/>
    <x v="5"/>
    <x v="3"/>
    <x v="3"/>
    <x v="3"/>
    <x v="1"/>
    <x v="2"/>
    <x v="1"/>
    <x v="1"/>
    <x v="3"/>
    <x v="2"/>
    <x v="0"/>
    <x v="0"/>
    <x v="0"/>
    <x v="0"/>
    <m/>
    <m/>
    <m/>
    <m/>
    <m/>
    <m/>
  </r>
  <r>
    <s v="År 2"/>
    <x v="0"/>
    <x v="0"/>
    <m/>
    <s v="Elever"/>
    <x v="7"/>
    <x v="0"/>
    <x v="1"/>
    <x v="1"/>
    <x v="1"/>
    <x v="1"/>
    <x v="0"/>
    <x v="1"/>
    <x v="3"/>
    <x v="1"/>
    <x v="0"/>
    <x v="3"/>
    <x v="4"/>
    <x v="5"/>
    <x v="1"/>
    <x v="3"/>
    <x v="3"/>
    <x v="1"/>
    <x v="2"/>
    <x v="1"/>
    <x v="1"/>
    <x v="1"/>
    <x v="2"/>
    <x v="0"/>
    <x v="0"/>
    <x v="0"/>
    <x v="0"/>
    <m/>
    <m/>
    <m/>
    <m/>
    <m/>
    <m/>
  </r>
  <r>
    <s v="År 2"/>
    <x v="0"/>
    <x v="0"/>
    <m/>
    <s v="Elever"/>
    <x v="7"/>
    <x v="1"/>
    <x v="0"/>
    <x v="1"/>
    <x v="1"/>
    <x v="1"/>
    <x v="1"/>
    <x v="1"/>
    <x v="4"/>
    <x v="1"/>
    <x v="0"/>
    <x v="3"/>
    <x v="4"/>
    <x v="5"/>
    <x v="3"/>
    <x v="2"/>
    <x v="1"/>
    <x v="1"/>
    <x v="2"/>
    <x v="1"/>
    <x v="1"/>
    <x v="1"/>
    <x v="2"/>
    <x v="0"/>
    <x v="0"/>
    <x v="0"/>
    <x v="0"/>
    <m/>
    <m/>
    <m/>
    <m/>
    <m/>
    <m/>
  </r>
  <r>
    <s v="År 2"/>
    <x v="0"/>
    <x v="0"/>
    <m/>
    <s v="Elever"/>
    <x v="7"/>
    <x v="1"/>
    <x v="0"/>
    <x v="0"/>
    <x v="1"/>
    <x v="1"/>
    <x v="0"/>
    <x v="1"/>
    <x v="4"/>
    <x v="1"/>
    <x v="0"/>
    <x v="3"/>
    <x v="4"/>
    <x v="5"/>
    <x v="3"/>
    <x v="2"/>
    <x v="3"/>
    <x v="2"/>
    <x v="2"/>
    <x v="1"/>
    <x v="1"/>
    <x v="3"/>
    <x v="2"/>
    <x v="0"/>
    <x v="0"/>
    <x v="0"/>
    <x v="0"/>
    <m/>
    <m/>
    <m/>
    <m/>
    <m/>
    <m/>
  </r>
  <r>
    <s v="År 2"/>
    <x v="0"/>
    <x v="0"/>
    <m/>
    <s v="Elever"/>
    <x v="7"/>
    <x v="1"/>
    <x v="1"/>
    <x v="1"/>
    <x v="1"/>
    <x v="2"/>
    <x v="0"/>
    <x v="0"/>
    <x v="4"/>
    <x v="2"/>
    <x v="3"/>
    <x v="3"/>
    <x v="4"/>
    <x v="5"/>
    <x v="3"/>
    <x v="3"/>
    <x v="1"/>
    <x v="2"/>
    <x v="2"/>
    <x v="1"/>
    <x v="1"/>
    <x v="3"/>
    <x v="2"/>
    <x v="0"/>
    <x v="0"/>
    <x v="0"/>
    <x v="0"/>
    <m/>
    <m/>
    <m/>
    <m/>
    <m/>
    <m/>
  </r>
  <r>
    <s v="År 2"/>
    <x v="0"/>
    <x v="0"/>
    <m/>
    <s v="Elever"/>
    <x v="7"/>
    <x v="1"/>
    <x v="0"/>
    <x v="1"/>
    <x v="1"/>
    <x v="1"/>
    <x v="1"/>
    <x v="1"/>
    <x v="1"/>
    <x v="1"/>
    <x v="0"/>
    <x v="4"/>
    <x v="4"/>
    <x v="4"/>
    <x v="0"/>
    <x v="0"/>
    <x v="0"/>
    <x v="0"/>
    <x v="0"/>
    <x v="0"/>
    <x v="0"/>
    <x v="0"/>
    <x v="0"/>
    <x v="0"/>
    <x v="0"/>
    <x v="0"/>
    <x v="0"/>
    <m/>
    <m/>
    <m/>
    <m/>
    <m/>
    <m/>
  </r>
  <r>
    <s v="År 2"/>
    <x v="0"/>
    <x v="8"/>
    <m/>
    <s v="Elever"/>
    <x v="7"/>
    <x v="0"/>
    <x v="0"/>
    <x v="1"/>
    <x v="1"/>
    <x v="1"/>
    <x v="1"/>
    <x v="1"/>
    <x v="1"/>
    <x v="1"/>
    <x v="0"/>
    <x v="3"/>
    <x v="4"/>
    <x v="5"/>
    <x v="3"/>
    <x v="2"/>
    <x v="3"/>
    <x v="2"/>
    <x v="2"/>
    <x v="1"/>
    <x v="3"/>
    <x v="1"/>
    <x v="2"/>
    <x v="0"/>
    <x v="0"/>
    <x v="0"/>
    <x v="0"/>
    <m/>
    <m/>
    <m/>
    <m/>
    <m/>
    <m/>
  </r>
  <r>
    <s v="År 2"/>
    <x v="0"/>
    <x v="8"/>
    <m/>
    <s v="Elever"/>
    <x v="7"/>
    <x v="0"/>
    <x v="0"/>
    <x v="1"/>
    <x v="1"/>
    <x v="2"/>
    <x v="1"/>
    <x v="1"/>
    <x v="1"/>
    <x v="1"/>
    <x v="4"/>
    <x v="3"/>
    <x v="4"/>
    <x v="5"/>
    <x v="1"/>
    <x v="2"/>
    <x v="3"/>
    <x v="1"/>
    <x v="2"/>
    <x v="2"/>
    <x v="1"/>
    <x v="1"/>
    <x v="2"/>
    <x v="0"/>
    <x v="0"/>
    <x v="0"/>
    <x v="0"/>
    <m/>
    <m/>
    <m/>
    <m/>
    <m/>
    <m/>
  </r>
  <r>
    <s v="År 2"/>
    <x v="0"/>
    <x v="8"/>
    <m/>
    <s v="Elever"/>
    <x v="7"/>
    <x v="3"/>
    <x v="0"/>
    <x v="1"/>
    <x v="1"/>
    <x v="1"/>
    <x v="0"/>
    <x v="1"/>
    <x v="1"/>
    <x v="1"/>
    <x v="0"/>
    <x v="3"/>
    <x v="4"/>
    <x v="4"/>
    <x v="0"/>
    <x v="0"/>
    <x v="0"/>
    <x v="0"/>
    <x v="0"/>
    <x v="0"/>
    <x v="0"/>
    <x v="0"/>
    <x v="0"/>
    <x v="0"/>
    <x v="0"/>
    <x v="0"/>
    <x v="0"/>
    <m/>
    <m/>
    <m/>
    <m/>
    <m/>
    <m/>
  </r>
  <r>
    <s v="År 2"/>
    <x v="0"/>
    <x v="8"/>
    <m/>
    <s v="Elever"/>
    <x v="7"/>
    <x v="0"/>
    <x v="0"/>
    <x v="1"/>
    <x v="1"/>
    <x v="1"/>
    <x v="1"/>
    <x v="1"/>
    <x v="1"/>
    <x v="2"/>
    <x v="0"/>
    <x v="3"/>
    <x v="4"/>
    <x v="4"/>
    <x v="0"/>
    <x v="0"/>
    <x v="0"/>
    <x v="0"/>
    <x v="0"/>
    <x v="0"/>
    <x v="0"/>
    <x v="0"/>
    <x v="0"/>
    <x v="0"/>
    <x v="0"/>
    <x v="0"/>
    <x v="0"/>
    <m/>
    <m/>
    <m/>
    <m/>
    <m/>
    <m/>
  </r>
  <r>
    <s v="År 2"/>
    <x v="0"/>
    <x v="8"/>
    <m/>
    <s v="Elever"/>
    <x v="7"/>
    <x v="3"/>
    <x v="0"/>
    <x v="1"/>
    <x v="1"/>
    <x v="1"/>
    <x v="2"/>
    <x v="0"/>
    <x v="1"/>
    <x v="1"/>
    <x v="0"/>
    <x v="3"/>
    <x v="4"/>
    <x v="5"/>
    <x v="1"/>
    <x v="2"/>
    <x v="3"/>
    <x v="3"/>
    <x v="2"/>
    <x v="1"/>
    <x v="1"/>
    <x v="1"/>
    <x v="1"/>
    <x v="0"/>
    <x v="0"/>
    <x v="0"/>
    <x v="0"/>
    <m/>
    <m/>
    <m/>
    <m/>
    <m/>
    <m/>
  </r>
  <r>
    <s v="År 2"/>
    <x v="0"/>
    <x v="8"/>
    <m/>
    <s v="Elever"/>
    <x v="7"/>
    <x v="1"/>
    <x v="0"/>
    <x v="1"/>
    <x v="1"/>
    <x v="1"/>
    <x v="0"/>
    <x v="0"/>
    <x v="3"/>
    <x v="2"/>
    <x v="0"/>
    <x v="3"/>
    <x v="4"/>
    <x v="5"/>
    <x v="3"/>
    <x v="2"/>
    <x v="3"/>
    <x v="1"/>
    <x v="2"/>
    <x v="1"/>
    <x v="1"/>
    <x v="4"/>
    <x v="2"/>
    <x v="0"/>
    <x v="0"/>
    <x v="0"/>
    <x v="0"/>
    <m/>
    <m/>
    <m/>
    <m/>
    <m/>
    <m/>
  </r>
  <r>
    <s v="År 2"/>
    <x v="0"/>
    <x v="8"/>
    <m/>
    <s v="Elever"/>
    <x v="7"/>
    <x v="0"/>
    <x v="0"/>
    <x v="1"/>
    <x v="1"/>
    <x v="1"/>
    <x v="1"/>
    <x v="1"/>
    <x v="4"/>
    <x v="1"/>
    <x v="0"/>
    <x v="4"/>
    <x v="4"/>
    <x v="5"/>
    <x v="3"/>
    <x v="2"/>
    <x v="3"/>
    <x v="1"/>
    <x v="2"/>
    <x v="1"/>
    <x v="1"/>
    <x v="1"/>
    <x v="2"/>
    <x v="0"/>
    <x v="0"/>
    <x v="0"/>
    <x v="0"/>
    <m/>
    <m/>
    <m/>
    <m/>
    <m/>
    <m/>
  </r>
  <r>
    <s v="År 2"/>
    <x v="0"/>
    <x v="8"/>
    <m/>
    <s v="Elever"/>
    <x v="7"/>
    <x v="0"/>
    <x v="0"/>
    <x v="1"/>
    <x v="1"/>
    <x v="1"/>
    <x v="0"/>
    <x v="1"/>
    <x v="4"/>
    <x v="2"/>
    <x v="0"/>
    <x v="3"/>
    <x v="4"/>
    <x v="5"/>
    <x v="3"/>
    <x v="2"/>
    <x v="3"/>
    <x v="2"/>
    <x v="2"/>
    <x v="1"/>
    <x v="1"/>
    <x v="1"/>
    <x v="2"/>
    <x v="0"/>
    <x v="0"/>
    <x v="0"/>
    <x v="0"/>
    <m/>
    <m/>
    <m/>
    <m/>
    <m/>
    <m/>
  </r>
  <r>
    <s v="År 2"/>
    <x v="0"/>
    <x v="8"/>
    <m/>
    <s v="Elever"/>
    <x v="7"/>
    <x v="1"/>
    <x v="0"/>
    <x v="0"/>
    <x v="1"/>
    <x v="1"/>
    <x v="0"/>
    <x v="1"/>
    <x v="1"/>
    <x v="1"/>
    <x v="0"/>
    <x v="3"/>
    <x v="4"/>
    <x v="5"/>
    <x v="3"/>
    <x v="3"/>
    <x v="3"/>
    <x v="2"/>
    <x v="2"/>
    <x v="1"/>
    <x v="3"/>
    <x v="1"/>
    <x v="2"/>
    <x v="0"/>
    <x v="0"/>
    <x v="0"/>
    <x v="0"/>
    <m/>
    <m/>
    <m/>
    <m/>
    <m/>
    <m/>
  </r>
  <r>
    <s v="År 2"/>
    <x v="0"/>
    <x v="8"/>
    <m/>
    <s v="Elever"/>
    <x v="7"/>
    <x v="0"/>
    <x v="0"/>
    <x v="1"/>
    <x v="1"/>
    <x v="2"/>
    <x v="1"/>
    <x v="1"/>
    <x v="4"/>
    <x v="1"/>
    <x v="0"/>
    <x v="3"/>
    <x v="4"/>
    <x v="5"/>
    <x v="1"/>
    <x v="3"/>
    <x v="3"/>
    <x v="1"/>
    <x v="2"/>
    <x v="1"/>
    <x v="3"/>
    <x v="1"/>
    <x v="2"/>
    <x v="0"/>
    <x v="0"/>
    <x v="0"/>
    <x v="0"/>
    <m/>
    <m/>
    <m/>
    <m/>
    <m/>
    <m/>
  </r>
  <r>
    <s v="År 2"/>
    <x v="0"/>
    <x v="8"/>
    <m/>
    <s v="Elever"/>
    <x v="7"/>
    <x v="1"/>
    <x v="0"/>
    <x v="1"/>
    <x v="1"/>
    <x v="1"/>
    <x v="1"/>
    <x v="1"/>
    <x v="1"/>
    <x v="2"/>
    <x v="0"/>
    <x v="3"/>
    <x v="4"/>
    <x v="5"/>
    <x v="3"/>
    <x v="2"/>
    <x v="3"/>
    <x v="1"/>
    <x v="2"/>
    <x v="1"/>
    <x v="3"/>
    <x v="3"/>
    <x v="2"/>
    <x v="0"/>
    <x v="0"/>
    <x v="0"/>
    <x v="0"/>
    <m/>
    <m/>
    <m/>
    <m/>
    <m/>
    <m/>
  </r>
  <r>
    <s v="År 2"/>
    <x v="0"/>
    <x v="8"/>
    <m/>
    <s v="Elever"/>
    <x v="7"/>
    <x v="1"/>
    <x v="0"/>
    <x v="1"/>
    <x v="1"/>
    <x v="1"/>
    <x v="1"/>
    <x v="1"/>
    <x v="4"/>
    <x v="1"/>
    <x v="0"/>
    <x v="3"/>
    <x v="4"/>
    <x v="5"/>
    <x v="1"/>
    <x v="3"/>
    <x v="3"/>
    <x v="2"/>
    <x v="2"/>
    <x v="1"/>
    <x v="3"/>
    <x v="3"/>
    <x v="2"/>
    <x v="0"/>
    <x v="0"/>
    <x v="0"/>
    <x v="0"/>
    <m/>
    <m/>
    <m/>
    <m/>
    <m/>
    <m/>
  </r>
  <r>
    <s v="År 2"/>
    <x v="0"/>
    <x v="8"/>
    <m/>
    <s v="Elever"/>
    <x v="7"/>
    <x v="0"/>
    <x v="0"/>
    <x v="1"/>
    <x v="1"/>
    <x v="1"/>
    <x v="0"/>
    <x v="0"/>
    <x v="3"/>
    <x v="2"/>
    <x v="0"/>
    <x v="3"/>
    <x v="4"/>
    <x v="5"/>
    <x v="3"/>
    <x v="2"/>
    <x v="3"/>
    <x v="2"/>
    <x v="2"/>
    <x v="1"/>
    <x v="1"/>
    <x v="4"/>
    <x v="2"/>
    <x v="0"/>
    <x v="0"/>
    <x v="0"/>
    <x v="0"/>
    <m/>
    <m/>
    <m/>
    <m/>
    <m/>
    <m/>
  </r>
  <r>
    <s v="År 2"/>
    <x v="0"/>
    <x v="8"/>
    <m/>
    <s v="Elever"/>
    <x v="7"/>
    <x v="0"/>
    <x v="0"/>
    <x v="0"/>
    <x v="1"/>
    <x v="1"/>
    <x v="1"/>
    <x v="1"/>
    <x v="3"/>
    <x v="2"/>
    <x v="0"/>
    <x v="3"/>
    <x v="4"/>
    <x v="5"/>
    <x v="3"/>
    <x v="2"/>
    <x v="3"/>
    <x v="1"/>
    <x v="2"/>
    <x v="1"/>
    <x v="3"/>
    <x v="3"/>
    <x v="2"/>
    <x v="0"/>
    <x v="0"/>
    <x v="0"/>
    <x v="0"/>
    <m/>
    <m/>
    <m/>
    <m/>
    <m/>
    <m/>
  </r>
  <r>
    <s v="År 2"/>
    <x v="0"/>
    <x v="8"/>
    <m/>
    <s v="Elever"/>
    <x v="7"/>
    <x v="1"/>
    <x v="0"/>
    <x v="0"/>
    <x v="1"/>
    <x v="1"/>
    <x v="0"/>
    <x v="1"/>
    <x v="4"/>
    <x v="1"/>
    <x v="0"/>
    <x v="3"/>
    <x v="4"/>
    <x v="4"/>
    <x v="0"/>
    <x v="0"/>
    <x v="0"/>
    <x v="0"/>
    <x v="0"/>
    <x v="0"/>
    <x v="0"/>
    <x v="0"/>
    <x v="0"/>
    <x v="0"/>
    <x v="0"/>
    <x v="0"/>
    <x v="0"/>
    <m/>
    <m/>
    <m/>
    <m/>
    <m/>
    <m/>
  </r>
  <r>
    <s v="År 2"/>
    <x v="0"/>
    <x v="8"/>
    <m/>
    <s v="Elever"/>
    <x v="7"/>
    <x v="1"/>
    <x v="0"/>
    <x v="1"/>
    <x v="1"/>
    <x v="1"/>
    <x v="1"/>
    <x v="1"/>
    <x v="3"/>
    <x v="1"/>
    <x v="0"/>
    <x v="3"/>
    <x v="4"/>
    <x v="5"/>
    <x v="3"/>
    <x v="2"/>
    <x v="1"/>
    <x v="2"/>
    <x v="2"/>
    <x v="1"/>
    <x v="1"/>
    <x v="1"/>
    <x v="2"/>
    <x v="0"/>
    <x v="0"/>
    <x v="0"/>
    <x v="0"/>
    <m/>
    <m/>
    <m/>
    <m/>
    <m/>
    <m/>
  </r>
  <r>
    <s v="År 2"/>
    <x v="0"/>
    <x v="8"/>
    <m/>
    <s v="Elever"/>
    <x v="7"/>
    <x v="1"/>
    <x v="0"/>
    <x v="1"/>
    <x v="1"/>
    <x v="1"/>
    <x v="1"/>
    <x v="1"/>
    <x v="1"/>
    <x v="1"/>
    <x v="0"/>
    <x v="3"/>
    <x v="4"/>
    <x v="5"/>
    <x v="3"/>
    <x v="2"/>
    <x v="1"/>
    <x v="2"/>
    <x v="2"/>
    <x v="1"/>
    <x v="3"/>
    <x v="3"/>
    <x v="2"/>
    <x v="0"/>
    <x v="0"/>
    <x v="0"/>
    <x v="0"/>
    <m/>
    <m/>
    <m/>
    <m/>
    <m/>
    <m/>
  </r>
  <r>
    <s v="År 2"/>
    <x v="0"/>
    <x v="8"/>
    <m/>
    <s v="Elever"/>
    <x v="7"/>
    <x v="0"/>
    <x v="0"/>
    <x v="1"/>
    <x v="1"/>
    <x v="1"/>
    <x v="1"/>
    <x v="0"/>
    <x v="3"/>
    <x v="1"/>
    <x v="0"/>
    <x v="1"/>
    <x v="4"/>
    <x v="4"/>
    <x v="0"/>
    <x v="0"/>
    <x v="0"/>
    <x v="0"/>
    <x v="0"/>
    <x v="0"/>
    <x v="0"/>
    <x v="0"/>
    <x v="0"/>
    <x v="0"/>
    <x v="0"/>
    <x v="0"/>
    <x v="0"/>
    <m/>
    <m/>
    <m/>
    <m/>
    <m/>
    <m/>
  </r>
  <r>
    <s v="År 2"/>
    <x v="0"/>
    <x v="8"/>
    <m/>
    <s v="Elever"/>
    <x v="7"/>
    <x v="1"/>
    <x v="0"/>
    <x v="1"/>
    <x v="1"/>
    <x v="1"/>
    <x v="1"/>
    <x v="1"/>
    <x v="1"/>
    <x v="1"/>
    <x v="0"/>
    <x v="3"/>
    <x v="4"/>
    <x v="5"/>
    <x v="1"/>
    <x v="2"/>
    <x v="3"/>
    <x v="1"/>
    <x v="2"/>
    <x v="1"/>
    <x v="1"/>
    <x v="3"/>
    <x v="2"/>
    <x v="0"/>
    <x v="0"/>
    <x v="0"/>
    <x v="0"/>
    <m/>
    <m/>
    <m/>
    <m/>
    <m/>
    <m/>
  </r>
  <r>
    <s v="År 2"/>
    <x v="0"/>
    <x v="8"/>
    <m/>
    <s v="Elever"/>
    <x v="7"/>
    <x v="0"/>
    <x v="0"/>
    <x v="1"/>
    <x v="1"/>
    <x v="1"/>
    <x v="0"/>
    <x v="1"/>
    <x v="1"/>
    <x v="1"/>
    <x v="4"/>
    <x v="3"/>
    <x v="4"/>
    <x v="5"/>
    <x v="1"/>
    <x v="2"/>
    <x v="3"/>
    <x v="1"/>
    <x v="2"/>
    <x v="1"/>
    <x v="3"/>
    <x v="3"/>
    <x v="2"/>
    <x v="0"/>
    <x v="0"/>
    <x v="0"/>
    <x v="0"/>
    <m/>
    <m/>
    <m/>
    <m/>
    <m/>
    <m/>
  </r>
  <r>
    <s v="År 2"/>
    <x v="0"/>
    <x v="8"/>
    <m/>
    <s v="Elever"/>
    <x v="7"/>
    <x v="1"/>
    <x v="1"/>
    <x v="0"/>
    <x v="1"/>
    <x v="1"/>
    <x v="1"/>
    <x v="1"/>
    <x v="3"/>
    <x v="2"/>
    <x v="0"/>
    <x v="3"/>
    <x v="4"/>
    <x v="4"/>
    <x v="0"/>
    <x v="0"/>
    <x v="0"/>
    <x v="0"/>
    <x v="0"/>
    <x v="0"/>
    <x v="0"/>
    <x v="0"/>
    <x v="0"/>
    <x v="0"/>
    <x v="0"/>
    <x v="0"/>
    <x v="0"/>
    <m/>
    <m/>
    <m/>
    <m/>
    <m/>
    <m/>
  </r>
  <r>
    <s v="År 2"/>
    <x v="0"/>
    <x v="8"/>
    <m/>
    <s v="Elever"/>
    <x v="7"/>
    <x v="0"/>
    <x v="0"/>
    <x v="1"/>
    <x v="1"/>
    <x v="1"/>
    <x v="1"/>
    <x v="1"/>
    <x v="3"/>
    <x v="1"/>
    <x v="0"/>
    <x v="3"/>
    <x v="4"/>
    <x v="5"/>
    <x v="1"/>
    <x v="2"/>
    <x v="3"/>
    <x v="2"/>
    <x v="2"/>
    <x v="1"/>
    <x v="1"/>
    <x v="3"/>
    <x v="2"/>
    <x v="0"/>
    <x v="0"/>
    <x v="0"/>
    <x v="0"/>
    <m/>
    <m/>
    <m/>
    <m/>
    <m/>
    <m/>
  </r>
  <r>
    <s v="År 2"/>
    <x v="0"/>
    <x v="8"/>
    <m/>
    <s v="Elever"/>
    <x v="7"/>
    <x v="1"/>
    <x v="0"/>
    <x v="1"/>
    <x v="1"/>
    <x v="1"/>
    <x v="0"/>
    <x v="1"/>
    <x v="1"/>
    <x v="1"/>
    <x v="0"/>
    <x v="3"/>
    <x v="4"/>
    <x v="5"/>
    <x v="3"/>
    <x v="2"/>
    <x v="3"/>
    <x v="2"/>
    <x v="2"/>
    <x v="1"/>
    <x v="1"/>
    <x v="3"/>
    <x v="2"/>
    <x v="0"/>
    <x v="0"/>
    <x v="0"/>
    <x v="0"/>
    <m/>
    <m/>
    <m/>
    <m/>
    <m/>
    <m/>
  </r>
  <r>
    <s v="År 2"/>
    <x v="0"/>
    <x v="8"/>
    <m/>
    <s v="Elever"/>
    <x v="7"/>
    <x v="1"/>
    <x v="0"/>
    <x v="1"/>
    <x v="1"/>
    <x v="2"/>
    <x v="1"/>
    <x v="1"/>
    <x v="1"/>
    <x v="2"/>
    <x v="0"/>
    <x v="3"/>
    <x v="4"/>
    <x v="5"/>
    <x v="3"/>
    <x v="2"/>
    <x v="3"/>
    <x v="1"/>
    <x v="2"/>
    <x v="1"/>
    <x v="1"/>
    <x v="1"/>
    <x v="2"/>
    <x v="0"/>
    <x v="0"/>
    <x v="0"/>
    <x v="0"/>
    <m/>
    <m/>
    <m/>
    <m/>
    <m/>
    <m/>
  </r>
  <r>
    <s v="År 2"/>
    <x v="0"/>
    <x v="8"/>
    <m/>
    <s v="Elever"/>
    <x v="7"/>
    <x v="0"/>
    <x v="0"/>
    <x v="0"/>
    <x v="1"/>
    <x v="1"/>
    <x v="1"/>
    <x v="1"/>
    <x v="3"/>
    <x v="2"/>
    <x v="0"/>
    <x v="3"/>
    <x v="4"/>
    <x v="5"/>
    <x v="1"/>
    <x v="2"/>
    <x v="1"/>
    <x v="1"/>
    <x v="2"/>
    <x v="1"/>
    <x v="1"/>
    <x v="3"/>
    <x v="2"/>
    <x v="0"/>
    <x v="0"/>
    <x v="0"/>
    <x v="0"/>
    <m/>
    <m/>
    <m/>
    <m/>
    <m/>
    <m/>
  </r>
  <r>
    <s v="År 2"/>
    <x v="0"/>
    <x v="8"/>
    <m/>
    <s v="Elever"/>
    <x v="7"/>
    <x v="1"/>
    <x v="0"/>
    <x v="1"/>
    <x v="1"/>
    <x v="1"/>
    <x v="0"/>
    <x v="1"/>
    <x v="3"/>
    <x v="1"/>
    <x v="0"/>
    <x v="3"/>
    <x v="4"/>
    <x v="5"/>
    <x v="3"/>
    <x v="2"/>
    <x v="3"/>
    <x v="2"/>
    <x v="2"/>
    <x v="1"/>
    <x v="1"/>
    <x v="3"/>
    <x v="2"/>
    <x v="0"/>
    <x v="0"/>
    <x v="0"/>
    <x v="0"/>
    <m/>
    <m/>
    <m/>
    <m/>
    <m/>
    <m/>
  </r>
  <r>
    <s v="År 2"/>
    <x v="0"/>
    <x v="8"/>
    <m/>
    <s v="Elever"/>
    <x v="7"/>
    <x v="0"/>
    <x v="0"/>
    <x v="1"/>
    <x v="1"/>
    <x v="1"/>
    <x v="1"/>
    <x v="1"/>
    <x v="1"/>
    <x v="2"/>
    <x v="4"/>
    <x v="4"/>
    <x v="4"/>
    <x v="5"/>
    <x v="3"/>
    <x v="2"/>
    <x v="3"/>
    <x v="1"/>
    <x v="2"/>
    <x v="1"/>
    <x v="1"/>
    <x v="1"/>
    <x v="2"/>
    <x v="0"/>
    <x v="0"/>
    <x v="0"/>
    <x v="0"/>
    <m/>
    <m/>
    <m/>
    <m/>
    <m/>
    <m/>
  </r>
  <r>
    <s v="År 2"/>
    <x v="0"/>
    <x v="8"/>
    <m/>
    <s v="Elever"/>
    <x v="7"/>
    <x v="0"/>
    <x v="0"/>
    <x v="1"/>
    <x v="1"/>
    <x v="1"/>
    <x v="1"/>
    <x v="1"/>
    <x v="1"/>
    <x v="1"/>
    <x v="0"/>
    <x v="3"/>
    <x v="4"/>
    <x v="5"/>
    <x v="1"/>
    <x v="2"/>
    <x v="3"/>
    <x v="2"/>
    <x v="2"/>
    <x v="1"/>
    <x v="3"/>
    <x v="1"/>
    <x v="2"/>
    <x v="0"/>
    <x v="0"/>
    <x v="0"/>
    <x v="0"/>
    <m/>
    <m/>
    <m/>
    <m/>
    <m/>
    <m/>
  </r>
  <r>
    <s v="År 2"/>
    <x v="0"/>
    <x v="8"/>
    <m/>
    <s v="Elever"/>
    <x v="7"/>
    <x v="0"/>
    <x v="0"/>
    <x v="1"/>
    <x v="1"/>
    <x v="1"/>
    <x v="1"/>
    <x v="1"/>
    <x v="1"/>
    <x v="1"/>
    <x v="0"/>
    <x v="3"/>
    <x v="4"/>
    <x v="5"/>
    <x v="3"/>
    <x v="3"/>
    <x v="3"/>
    <x v="1"/>
    <x v="2"/>
    <x v="1"/>
    <x v="1"/>
    <x v="3"/>
    <x v="2"/>
    <x v="0"/>
    <x v="0"/>
    <x v="0"/>
    <x v="0"/>
    <m/>
    <m/>
    <m/>
    <m/>
    <m/>
    <m/>
  </r>
  <r>
    <s v="År 2"/>
    <x v="0"/>
    <x v="8"/>
    <m/>
    <s v="Elever"/>
    <x v="7"/>
    <x v="0"/>
    <x v="0"/>
    <x v="1"/>
    <x v="1"/>
    <x v="1"/>
    <x v="1"/>
    <x v="1"/>
    <x v="3"/>
    <x v="1"/>
    <x v="0"/>
    <x v="3"/>
    <x v="4"/>
    <x v="5"/>
    <x v="3"/>
    <x v="2"/>
    <x v="3"/>
    <x v="2"/>
    <x v="2"/>
    <x v="1"/>
    <x v="3"/>
    <x v="1"/>
    <x v="2"/>
    <x v="0"/>
    <x v="0"/>
    <x v="0"/>
    <x v="0"/>
    <m/>
    <m/>
    <m/>
    <m/>
    <m/>
    <m/>
  </r>
  <r>
    <s v="År 2"/>
    <x v="0"/>
    <x v="8"/>
    <m/>
    <s v="Elever"/>
    <x v="7"/>
    <x v="0"/>
    <x v="0"/>
    <x v="1"/>
    <x v="1"/>
    <x v="1"/>
    <x v="1"/>
    <x v="1"/>
    <x v="1"/>
    <x v="1"/>
    <x v="0"/>
    <x v="3"/>
    <x v="4"/>
    <x v="5"/>
    <x v="3"/>
    <x v="2"/>
    <x v="3"/>
    <x v="1"/>
    <x v="2"/>
    <x v="1"/>
    <x v="1"/>
    <x v="1"/>
    <x v="2"/>
    <x v="0"/>
    <x v="0"/>
    <x v="0"/>
    <x v="0"/>
    <m/>
    <m/>
    <m/>
    <m/>
    <m/>
    <m/>
  </r>
  <r>
    <s v="År 2"/>
    <x v="0"/>
    <x v="8"/>
    <m/>
    <s v="Elever"/>
    <x v="7"/>
    <x v="0"/>
    <x v="0"/>
    <x v="1"/>
    <x v="1"/>
    <x v="1"/>
    <x v="0"/>
    <x v="1"/>
    <x v="1"/>
    <x v="1"/>
    <x v="0"/>
    <x v="3"/>
    <x v="4"/>
    <x v="5"/>
    <x v="3"/>
    <x v="2"/>
    <x v="3"/>
    <x v="2"/>
    <x v="2"/>
    <x v="1"/>
    <x v="3"/>
    <x v="1"/>
    <x v="2"/>
    <x v="0"/>
    <x v="0"/>
    <x v="0"/>
    <x v="0"/>
    <m/>
    <m/>
    <m/>
    <m/>
    <m/>
    <m/>
  </r>
  <r>
    <s v="År 2"/>
    <x v="0"/>
    <x v="8"/>
    <m/>
    <s v="Elever"/>
    <x v="7"/>
    <x v="0"/>
    <x v="0"/>
    <x v="0"/>
    <x v="1"/>
    <x v="1"/>
    <x v="1"/>
    <x v="1"/>
    <x v="1"/>
    <x v="2"/>
    <x v="0"/>
    <x v="3"/>
    <x v="4"/>
    <x v="5"/>
    <x v="1"/>
    <x v="2"/>
    <x v="3"/>
    <x v="1"/>
    <x v="2"/>
    <x v="1"/>
    <x v="3"/>
    <x v="1"/>
    <x v="1"/>
    <x v="0"/>
    <x v="0"/>
    <x v="0"/>
    <x v="0"/>
    <m/>
    <m/>
    <m/>
    <m/>
    <m/>
    <m/>
  </r>
  <r>
    <s v="År 2"/>
    <x v="0"/>
    <x v="8"/>
    <m/>
    <s v="Elever"/>
    <x v="7"/>
    <x v="0"/>
    <x v="0"/>
    <x v="1"/>
    <x v="1"/>
    <x v="1"/>
    <x v="0"/>
    <x v="0"/>
    <x v="3"/>
    <x v="1"/>
    <x v="0"/>
    <x v="3"/>
    <x v="4"/>
    <x v="5"/>
    <x v="3"/>
    <x v="2"/>
    <x v="3"/>
    <x v="2"/>
    <x v="2"/>
    <x v="2"/>
    <x v="1"/>
    <x v="3"/>
    <x v="2"/>
    <x v="0"/>
    <x v="0"/>
    <x v="0"/>
    <x v="0"/>
    <m/>
    <m/>
    <m/>
    <m/>
    <m/>
    <m/>
  </r>
  <r>
    <s v="År 2"/>
    <x v="0"/>
    <x v="8"/>
    <m/>
    <s v="Elever"/>
    <x v="7"/>
    <x v="0"/>
    <x v="0"/>
    <x v="1"/>
    <x v="1"/>
    <x v="1"/>
    <x v="0"/>
    <x v="1"/>
    <x v="1"/>
    <x v="2"/>
    <x v="0"/>
    <x v="3"/>
    <x v="4"/>
    <x v="5"/>
    <x v="3"/>
    <x v="2"/>
    <x v="3"/>
    <x v="2"/>
    <x v="2"/>
    <x v="1"/>
    <x v="3"/>
    <x v="1"/>
    <x v="2"/>
    <x v="0"/>
    <x v="0"/>
    <x v="0"/>
    <x v="0"/>
    <m/>
    <m/>
    <m/>
    <m/>
    <m/>
    <m/>
  </r>
  <r>
    <s v="År 2"/>
    <x v="0"/>
    <x v="8"/>
    <m/>
    <s v="Elever"/>
    <x v="7"/>
    <x v="0"/>
    <x v="0"/>
    <x v="1"/>
    <x v="1"/>
    <x v="1"/>
    <x v="1"/>
    <x v="1"/>
    <x v="1"/>
    <x v="1"/>
    <x v="0"/>
    <x v="3"/>
    <x v="4"/>
    <x v="5"/>
    <x v="1"/>
    <x v="2"/>
    <x v="3"/>
    <x v="1"/>
    <x v="2"/>
    <x v="1"/>
    <x v="1"/>
    <x v="1"/>
    <x v="2"/>
    <x v="0"/>
    <x v="0"/>
    <x v="0"/>
    <x v="0"/>
    <m/>
    <m/>
    <m/>
    <m/>
    <m/>
    <m/>
  </r>
  <r>
    <s v="År 2"/>
    <x v="0"/>
    <x v="8"/>
    <m/>
    <s v="Elever"/>
    <x v="7"/>
    <x v="0"/>
    <x v="0"/>
    <x v="1"/>
    <x v="1"/>
    <x v="1"/>
    <x v="1"/>
    <x v="1"/>
    <x v="3"/>
    <x v="1"/>
    <x v="0"/>
    <x v="3"/>
    <x v="4"/>
    <x v="5"/>
    <x v="1"/>
    <x v="2"/>
    <x v="1"/>
    <x v="2"/>
    <x v="2"/>
    <x v="1"/>
    <x v="3"/>
    <x v="1"/>
    <x v="2"/>
    <x v="0"/>
    <x v="0"/>
    <x v="0"/>
    <x v="0"/>
    <m/>
    <m/>
    <m/>
    <m/>
    <m/>
    <m/>
  </r>
  <r>
    <s v="År 2"/>
    <x v="0"/>
    <x v="8"/>
    <m/>
    <s v="Elever"/>
    <x v="7"/>
    <x v="0"/>
    <x v="0"/>
    <x v="1"/>
    <x v="1"/>
    <x v="1"/>
    <x v="2"/>
    <x v="1"/>
    <x v="1"/>
    <x v="2"/>
    <x v="4"/>
    <x v="4"/>
    <x v="4"/>
    <x v="5"/>
    <x v="1"/>
    <x v="2"/>
    <x v="1"/>
    <x v="1"/>
    <x v="2"/>
    <x v="1"/>
    <x v="3"/>
    <x v="3"/>
    <x v="2"/>
    <x v="0"/>
    <x v="0"/>
    <x v="0"/>
    <x v="0"/>
    <m/>
    <m/>
    <m/>
    <m/>
    <m/>
    <m/>
  </r>
  <r>
    <s v="År 2"/>
    <x v="0"/>
    <x v="48"/>
    <m/>
    <s v="Elever"/>
    <x v="7"/>
    <x v="1"/>
    <x v="0"/>
    <x v="1"/>
    <x v="1"/>
    <x v="1"/>
    <x v="0"/>
    <x v="1"/>
    <x v="1"/>
    <x v="1"/>
    <x v="0"/>
    <x v="3"/>
    <x v="4"/>
    <x v="5"/>
    <x v="3"/>
    <x v="1"/>
    <x v="3"/>
    <x v="2"/>
    <x v="2"/>
    <x v="1"/>
    <x v="1"/>
    <x v="3"/>
    <x v="2"/>
    <x v="0"/>
    <x v="0"/>
    <x v="0"/>
    <x v="0"/>
    <m/>
    <m/>
    <m/>
    <m/>
    <m/>
    <m/>
  </r>
  <r>
    <s v="År 2"/>
    <x v="1"/>
    <x v="18"/>
    <m/>
    <s v="Elever"/>
    <x v="7"/>
    <x v="0"/>
    <x v="0"/>
    <x v="1"/>
    <x v="1"/>
    <x v="1"/>
    <x v="0"/>
    <x v="1"/>
    <x v="1"/>
    <x v="1"/>
    <x v="0"/>
    <x v="3"/>
    <x v="4"/>
    <x v="1"/>
    <x v="3"/>
    <x v="2"/>
    <x v="3"/>
    <x v="2"/>
    <x v="2"/>
    <x v="1"/>
    <x v="1"/>
    <x v="1"/>
    <x v="2"/>
    <x v="0"/>
    <x v="0"/>
    <x v="0"/>
    <x v="0"/>
    <m/>
    <m/>
    <m/>
    <m/>
    <m/>
    <m/>
  </r>
  <r>
    <s v="År 2"/>
    <x v="1"/>
    <x v="18"/>
    <m/>
    <s v="Elever"/>
    <x v="7"/>
    <x v="0"/>
    <x v="0"/>
    <x v="1"/>
    <x v="1"/>
    <x v="1"/>
    <x v="1"/>
    <x v="1"/>
    <x v="1"/>
    <x v="1"/>
    <x v="0"/>
    <x v="3"/>
    <x v="4"/>
    <x v="1"/>
    <x v="3"/>
    <x v="2"/>
    <x v="3"/>
    <x v="1"/>
    <x v="2"/>
    <x v="1"/>
    <x v="1"/>
    <x v="4"/>
    <x v="2"/>
    <x v="0"/>
    <x v="0"/>
    <x v="0"/>
    <x v="0"/>
    <m/>
    <m/>
    <m/>
    <m/>
    <m/>
    <m/>
  </r>
  <r>
    <s v="År 2"/>
    <x v="1"/>
    <x v="18"/>
    <m/>
    <s v="Elever"/>
    <x v="7"/>
    <x v="0"/>
    <x v="0"/>
    <x v="1"/>
    <x v="1"/>
    <x v="2"/>
    <x v="0"/>
    <x v="1"/>
    <x v="1"/>
    <x v="1"/>
    <x v="0"/>
    <x v="3"/>
    <x v="4"/>
    <x v="1"/>
    <x v="1"/>
    <x v="0"/>
    <x v="0"/>
    <x v="0"/>
    <x v="0"/>
    <x v="0"/>
    <x v="0"/>
    <x v="0"/>
    <x v="0"/>
    <x v="0"/>
    <x v="0"/>
    <x v="0"/>
    <x v="0"/>
    <m/>
    <m/>
    <m/>
    <m/>
    <m/>
    <m/>
  </r>
  <r>
    <s v="År 2"/>
    <x v="1"/>
    <x v="18"/>
    <m/>
    <s v="Elever"/>
    <x v="7"/>
    <x v="1"/>
    <x v="1"/>
    <x v="1"/>
    <x v="1"/>
    <x v="1"/>
    <x v="1"/>
    <x v="0"/>
    <x v="1"/>
    <x v="2"/>
    <x v="0"/>
    <x v="3"/>
    <x v="4"/>
    <x v="1"/>
    <x v="3"/>
    <x v="2"/>
    <x v="1"/>
    <x v="2"/>
    <x v="2"/>
    <x v="1"/>
    <x v="1"/>
    <x v="1"/>
    <x v="2"/>
    <x v="0"/>
    <x v="0"/>
    <x v="0"/>
    <x v="0"/>
    <m/>
    <m/>
    <m/>
    <m/>
    <m/>
    <m/>
  </r>
  <r>
    <s v="År 2"/>
    <x v="1"/>
    <x v="18"/>
    <m/>
    <s v="Elever"/>
    <x v="7"/>
    <x v="1"/>
    <x v="1"/>
    <x v="1"/>
    <x v="1"/>
    <x v="1"/>
    <x v="0"/>
    <x v="1"/>
    <x v="3"/>
    <x v="2"/>
    <x v="0"/>
    <x v="3"/>
    <x v="4"/>
    <x v="2"/>
    <x v="0"/>
    <x v="0"/>
    <x v="0"/>
    <x v="0"/>
    <x v="0"/>
    <x v="0"/>
    <x v="0"/>
    <x v="0"/>
    <x v="0"/>
    <x v="0"/>
    <x v="0"/>
    <x v="0"/>
    <x v="0"/>
    <m/>
    <m/>
    <m/>
    <m/>
    <m/>
    <m/>
  </r>
  <r>
    <s v="År 2"/>
    <x v="1"/>
    <x v="18"/>
    <m/>
    <s v="Elever"/>
    <x v="7"/>
    <x v="1"/>
    <x v="0"/>
    <x v="1"/>
    <x v="1"/>
    <x v="1"/>
    <x v="0"/>
    <x v="1"/>
    <x v="1"/>
    <x v="1"/>
    <x v="0"/>
    <x v="3"/>
    <x v="4"/>
    <x v="1"/>
    <x v="3"/>
    <x v="2"/>
    <x v="3"/>
    <x v="2"/>
    <x v="2"/>
    <x v="1"/>
    <x v="1"/>
    <x v="1"/>
    <x v="2"/>
    <x v="0"/>
    <x v="0"/>
    <x v="0"/>
    <x v="0"/>
    <m/>
    <m/>
    <m/>
    <m/>
    <m/>
    <m/>
  </r>
  <r>
    <s v="År 2"/>
    <x v="1"/>
    <x v="18"/>
    <m/>
    <s v="Elever"/>
    <x v="7"/>
    <x v="0"/>
    <x v="1"/>
    <x v="1"/>
    <x v="1"/>
    <x v="2"/>
    <x v="0"/>
    <x v="1"/>
    <x v="1"/>
    <x v="1"/>
    <x v="0"/>
    <x v="3"/>
    <x v="4"/>
    <x v="1"/>
    <x v="1"/>
    <x v="2"/>
    <x v="3"/>
    <x v="3"/>
    <x v="2"/>
    <x v="2"/>
    <x v="4"/>
    <x v="1"/>
    <x v="1"/>
    <x v="0"/>
    <x v="0"/>
    <x v="0"/>
    <x v="0"/>
    <m/>
    <m/>
    <m/>
    <m/>
    <m/>
    <m/>
  </r>
  <r>
    <s v="År 2"/>
    <x v="1"/>
    <x v="18"/>
    <m/>
    <s v="Elever"/>
    <x v="7"/>
    <x v="1"/>
    <x v="0"/>
    <x v="1"/>
    <x v="1"/>
    <x v="1"/>
    <x v="0"/>
    <x v="1"/>
    <x v="1"/>
    <x v="1"/>
    <x v="0"/>
    <x v="3"/>
    <x v="4"/>
    <x v="1"/>
    <x v="3"/>
    <x v="2"/>
    <x v="3"/>
    <x v="2"/>
    <x v="2"/>
    <x v="1"/>
    <x v="1"/>
    <x v="1"/>
    <x v="2"/>
    <x v="0"/>
    <x v="0"/>
    <x v="0"/>
    <x v="0"/>
    <m/>
    <m/>
    <m/>
    <m/>
    <m/>
    <m/>
  </r>
  <r>
    <s v="År 2"/>
    <x v="1"/>
    <x v="18"/>
    <m/>
    <s v="Elever"/>
    <x v="7"/>
    <x v="0"/>
    <x v="1"/>
    <x v="0"/>
    <x v="1"/>
    <x v="1"/>
    <x v="1"/>
    <x v="1"/>
    <x v="3"/>
    <x v="1"/>
    <x v="0"/>
    <x v="3"/>
    <x v="4"/>
    <x v="1"/>
    <x v="1"/>
    <x v="1"/>
    <x v="1"/>
    <x v="1"/>
    <x v="2"/>
    <x v="1"/>
    <x v="4"/>
    <x v="1"/>
    <x v="1"/>
    <x v="0"/>
    <x v="0"/>
    <x v="0"/>
    <x v="0"/>
    <m/>
    <m/>
    <m/>
    <m/>
    <m/>
    <m/>
  </r>
  <r>
    <s v="År 2"/>
    <x v="1"/>
    <x v="18"/>
    <m/>
    <s v="Elever"/>
    <x v="7"/>
    <x v="0"/>
    <x v="1"/>
    <x v="1"/>
    <x v="1"/>
    <x v="2"/>
    <x v="1"/>
    <x v="2"/>
    <x v="1"/>
    <x v="4"/>
    <x v="4"/>
    <x v="4"/>
    <x v="4"/>
    <x v="2"/>
    <x v="0"/>
    <x v="0"/>
    <x v="0"/>
    <x v="0"/>
    <x v="0"/>
    <x v="0"/>
    <x v="0"/>
    <x v="0"/>
    <x v="0"/>
    <x v="0"/>
    <x v="0"/>
    <x v="0"/>
    <x v="0"/>
    <m/>
    <m/>
    <m/>
    <m/>
    <m/>
    <m/>
  </r>
  <r>
    <s v="År 2"/>
    <x v="1"/>
    <x v="18"/>
    <m/>
    <s v="Elever"/>
    <x v="7"/>
    <x v="1"/>
    <x v="1"/>
    <x v="1"/>
    <x v="1"/>
    <x v="1"/>
    <x v="1"/>
    <x v="1"/>
    <x v="1"/>
    <x v="2"/>
    <x v="0"/>
    <x v="3"/>
    <x v="4"/>
    <x v="1"/>
    <x v="3"/>
    <x v="2"/>
    <x v="3"/>
    <x v="1"/>
    <x v="2"/>
    <x v="1"/>
    <x v="1"/>
    <x v="1"/>
    <x v="2"/>
    <x v="0"/>
    <x v="0"/>
    <x v="0"/>
    <x v="0"/>
    <m/>
    <m/>
    <m/>
    <m/>
    <m/>
    <m/>
  </r>
  <r>
    <s v="År 2"/>
    <x v="1"/>
    <x v="18"/>
    <m/>
    <s v="Elever"/>
    <x v="7"/>
    <x v="0"/>
    <x v="0"/>
    <x v="1"/>
    <x v="1"/>
    <x v="1"/>
    <x v="0"/>
    <x v="1"/>
    <x v="1"/>
    <x v="1"/>
    <x v="0"/>
    <x v="3"/>
    <x v="4"/>
    <x v="2"/>
    <x v="0"/>
    <x v="0"/>
    <x v="0"/>
    <x v="0"/>
    <x v="0"/>
    <x v="0"/>
    <x v="0"/>
    <x v="0"/>
    <x v="0"/>
    <x v="0"/>
    <x v="0"/>
    <x v="0"/>
    <x v="0"/>
    <m/>
    <m/>
    <m/>
    <m/>
    <m/>
    <m/>
  </r>
  <r>
    <s v="År 2"/>
    <x v="1"/>
    <x v="18"/>
    <m/>
    <s v="Elever"/>
    <x v="7"/>
    <x v="0"/>
    <x v="0"/>
    <x v="0"/>
    <x v="1"/>
    <x v="2"/>
    <x v="2"/>
    <x v="0"/>
    <x v="3"/>
    <x v="1"/>
    <x v="0"/>
    <x v="3"/>
    <x v="4"/>
    <x v="2"/>
    <x v="0"/>
    <x v="0"/>
    <x v="0"/>
    <x v="0"/>
    <x v="0"/>
    <x v="0"/>
    <x v="0"/>
    <x v="0"/>
    <x v="0"/>
    <x v="0"/>
    <x v="0"/>
    <x v="0"/>
    <x v="0"/>
    <m/>
    <m/>
    <m/>
    <m/>
    <m/>
    <m/>
  </r>
  <r>
    <s v="År 2"/>
    <x v="1"/>
    <x v="18"/>
    <m/>
    <s v="Elever"/>
    <x v="7"/>
    <x v="1"/>
    <x v="0"/>
    <x v="1"/>
    <x v="1"/>
    <x v="1"/>
    <x v="0"/>
    <x v="1"/>
    <x v="3"/>
    <x v="2"/>
    <x v="3"/>
    <x v="3"/>
    <x v="4"/>
    <x v="1"/>
    <x v="3"/>
    <x v="2"/>
    <x v="3"/>
    <x v="2"/>
    <x v="2"/>
    <x v="1"/>
    <x v="1"/>
    <x v="1"/>
    <x v="2"/>
    <x v="0"/>
    <x v="0"/>
    <x v="0"/>
    <x v="0"/>
    <m/>
    <m/>
    <m/>
    <m/>
    <m/>
    <m/>
  </r>
  <r>
    <s v="År 2"/>
    <x v="1"/>
    <x v="18"/>
    <m/>
    <s v="Elever"/>
    <x v="7"/>
    <x v="0"/>
    <x v="0"/>
    <x v="1"/>
    <x v="1"/>
    <x v="1"/>
    <x v="0"/>
    <x v="1"/>
    <x v="3"/>
    <x v="2"/>
    <x v="0"/>
    <x v="3"/>
    <x v="4"/>
    <x v="1"/>
    <x v="1"/>
    <x v="1"/>
    <x v="3"/>
    <x v="2"/>
    <x v="2"/>
    <x v="1"/>
    <x v="1"/>
    <x v="1"/>
    <x v="2"/>
    <x v="0"/>
    <x v="0"/>
    <x v="0"/>
    <x v="0"/>
    <m/>
    <m/>
    <m/>
    <m/>
    <m/>
    <m/>
  </r>
  <r>
    <s v="År 2"/>
    <x v="1"/>
    <x v="18"/>
    <m/>
    <s v="Elever"/>
    <x v="7"/>
    <x v="0"/>
    <x v="3"/>
    <x v="1"/>
    <x v="1"/>
    <x v="0"/>
    <x v="0"/>
    <x v="1"/>
    <x v="3"/>
    <x v="2"/>
    <x v="0"/>
    <x v="3"/>
    <x v="4"/>
    <x v="1"/>
    <x v="1"/>
    <x v="2"/>
    <x v="3"/>
    <x v="2"/>
    <x v="2"/>
    <x v="1"/>
    <x v="4"/>
    <x v="1"/>
    <x v="1"/>
    <x v="0"/>
    <x v="0"/>
    <x v="0"/>
    <x v="0"/>
    <m/>
    <m/>
    <m/>
    <m/>
    <m/>
    <m/>
  </r>
  <r>
    <s v="År 2"/>
    <x v="1"/>
    <x v="18"/>
    <m/>
    <s v="Elever"/>
    <x v="7"/>
    <x v="0"/>
    <x v="0"/>
    <x v="1"/>
    <x v="1"/>
    <x v="2"/>
    <x v="0"/>
    <x v="1"/>
    <x v="1"/>
    <x v="1"/>
    <x v="3"/>
    <x v="3"/>
    <x v="4"/>
    <x v="1"/>
    <x v="3"/>
    <x v="2"/>
    <x v="3"/>
    <x v="2"/>
    <x v="2"/>
    <x v="2"/>
    <x v="1"/>
    <x v="3"/>
    <x v="2"/>
    <x v="0"/>
    <x v="0"/>
    <x v="0"/>
    <x v="0"/>
    <m/>
    <m/>
    <m/>
    <m/>
    <m/>
    <m/>
  </r>
  <r>
    <s v="År 2"/>
    <x v="1"/>
    <x v="18"/>
    <m/>
    <s v="Elever"/>
    <x v="7"/>
    <x v="0"/>
    <x v="0"/>
    <x v="1"/>
    <x v="1"/>
    <x v="1"/>
    <x v="1"/>
    <x v="2"/>
    <x v="1"/>
    <x v="1"/>
    <x v="0"/>
    <x v="3"/>
    <x v="4"/>
    <x v="1"/>
    <x v="3"/>
    <x v="3"/>
    <x v="3"/>
    <x v="1"/>
    <x v="2"/>
    <x v="1"/>
    <x v="1"/>
    <x v="3"/>
    <x v="1"/>
    <x v="0"/>
    <x v="0"/>
    <x v="0"/>
    <x v="0"/>
    <m/>
    <m/>
    <m/>
    <m/>
    <m/>
    <m/>
  </r>
  <r>
    <s v="År 2"/>
    <x v="1"/>
    <x v="45"/>
    <m/>
    <s v="Elever"/>
    <x v="7"/>
    <x v="1"/>
    <x v="0"/>
    <x v="0"/>
    <x v="0"/>
    <x v="0"/>
    <x v="2"/>
    <x v="0"/>
    <x v="3"/>
    <x v="1"/>
    <x v="3"/>
    <x v="3"/>
    <x v="4"/>
    <x v="1"/>
    <x v="1"/>
    <x v="2"/>
    <x v="1"/>
    <x v="1"/>
    <x v="1"/>
    <x v="1"/>
    <x v="1"/>
    <x v="4"/>
    <x v="2"/>
    <x v="0"/>
    <x v="0"/>
    <x v="0"/>
    <x v="0"/>
    <m/>
    <m/>
    <m/>
    <m/>
    <m/>
    <m/>
  </r>
  <r>
    <s v="År 2"/>
    <x v="1"/>
    <x v="45"/>
    <m/>
    <s v="Elever"/>
    <x v="7"/>
    <x v="1"/>
    <x v="0"/>
    <x v="1"/>
    <x v="1"/>
    <x v="1"/>
    <x v="0"/>
    <x v="1"/>
    <x v="3"/>
    <x v="1"/>
    <x v="0"/>
    <x v="3"/>
    <x v="4"/>
    <x v="1"/>
    <x v="3"/>
    <x v="2"/>
    <x v="3"/>
    <x v="2"/>
    <x v="2"/>
    <x v="1"/>
    <x v="1"/>
    <x v="1"/>
    <x v="2"/>
    <x v="0"/>
    <x v="0"/>
    <x v="0"/>
    <x v="0"/>
    <m/>
    <m/>
    <m/>
    <m/>
    <m/>
    <m/>
  </r>
  <r>
    <s v="År 2"/>
    <x v="1"/>
    <x v="45"/>
    <m/>
    <s v="Elever"/>
    <x v="7"/>
    <x v="0"/>
    <x v="1"/>
    <x v="1"/>
    <x v="1"/>
    <x v="1"/>
    <x v="1"/>
    <x v="0"/>
    <x v="3"/>
    <x v="2"/>
    <x v="0"/>
    <x v="3"/>
    <x v="4"/>
    <x v="1"/>
    <x v="1"/>
    <x v="2"/>
    <x v="3"/>
    <x v="1"/>
    <x v="2"/>
    <x v="1"/>
    <x v="3"/>
    <x v="3"/>
    <x v="2"/>
    <x v="0"/>
    <x v="0"/>
    <x v="0"/>
    <x v="0"/>
    <m/>
    <m/>
    <m/>
    <m/>
    <m/>
    <m/>
  </r>
  <r>
    <s v="År 2"/>
    <x v="1"/>
    <x v="45"/>
    <m/>
    <s v="Elever"/>
    <x v="7"/>
    <x v="1"/>
    <x v="0"/>
    <x v="1"/>
    <x v="1"/>
    <x v="1"/>
    <x v="0"/>
    <x v="0"/>
    <x v="3"/>
    <x v="2"/>
    <x v="0"/>
    <x v="3"/>
    <x v="4"/>
    <x v="1"/>
    <x v="1"/>
    <x v="3"/>
    <x v="3"/>
    <x v="2"/>
    <x v="2"/>
    <x v="1"/>
    <x v="3"/>
    <x v="1"/>
    <x v="2"/>
    <x v="0"/>
    <x v="0"/>
    <x v="0"/>
    <x v="0"/>
    <m/>
    <m/>
    <m/>
    <m/>
    <m/>
    <m/>
  </r>
  <r>
    <s v="År 2"/>
    <x v="1"/>
    <x v="45"/>
    <m/>
    <s v="Elever"/>
    <x v="7"/>
    <x v="0"/>
    <x v="3"/>
    <x v="0"/>
    <x v="2"/>
    <x v="0"/>
    <x v="1"/>
    <x v="2"/>
    <x v="2"/>
    <x v="3"/>
    <x v="2"/>
    <x v="2"/>
    <x v="4"/>
    <x v="1"/>
    <x v="4"/>
    <x v="3"/>
    <x v="1"/>
    <x v="1"/>
    <x v="4"/>
    <x v="4"/>
    <x v="3"/>
    <x v="3"/>
    <x v="1"/>
    <x v="0"/>
    <x v="0"/>
    <x v="0"/>
    <x v="0"/>
    <m/>
    <m/>
    <m/>
    <m/>
    <m/>
    <m/>
  </r>
  <r>
    <s v="År 2"/>
    <x v="1"/>
    <x v="45"/>
    <m/>
    <s v="Elever"/>
    <x v="7"/>
    <x v="0"/>
    <x v="1"/>
    <x v="1"/>
    <x v="1"/>
    <x v="1"/>
    <x v="0"/>
    <x v="1"/>
    <x v="3"/>
    <x v="1"/>
    <x v="0"/>
    <x v="1"/>
    <x v="4"/>
    <x v="1"/>
    <x v="1"/>
    <x v="2"/>
    <x v="3"/>
    <x v="2"/>
    <x v="2"/>
    <x v="1"/>
    <x v="3"/>
    <x v="3"/>
    <x v="2"/>
    <x v="0"/>
    <x v="0"/>
    <x v="0"/>
    <x v="0"/>
    <m/>
    <m/>
    <m/>
    <m/>
    <m/>
    <m/>
  </r>
  <r>
    <s v="År 2"/>
    <x v="1"/>
    <x v="45"/>
    <m/>
    <s v="Elever"/>
    <x v="7"/>
    <x v="2"/>
    <x v="0"/>
    <x v="1"/>
    <x v="1"/>
    <x v="1"/>
    <x v="0"/>
    <x v="1"/>
    <x v="3"/>
    <x v="1"/>
    <x v="0"/>
    <x v="3"/>
    <x v="4"/>
    <x v="1"/>
    <x v="3"/>
    <x v="2"/>
    <x v="3"/>
    <x v="1"/>
    <x v="2"/>
    <x v="1"/>
    <x v="3"/>
    <x v="3"/>
    <x v="2"/>
    <x v="0"/>
    <x v="0"/>
    <x v="0"/>
    <x v="0"/>
    <m/>
    <m/>
    <m/>
    <m/>
    <m/>
    <m/>
  </r>
  <r>
    <s v="År 2"/>
    <x v="1"/>
    <x v="45"/>
    <m/>
    <s v="Elever"/>
    <x v="7"/>
    <x v="0"/>
    <x v="0"/>
    <x v="1"/>
    <x v="1"/>
    <x v="1"/>
    <x v="0"/>
    <x v="1"/>
    <x v="1"/>
    <x v="1"/>
    <x v="0"/>
    <x v="3"/>
    <x v="4"/>
    <x v="1"/>
    <x v="1"/>
    <x v="2"/>
    <x v="3"/>
    <x v="2"/>
    <x v="2"/>
    <x v="1"/>
    <x v="1"/>
    <x v="3"/>
    <x v="2"/>
    <x v="0"/>
    <x v="0"/>
    <x v="0"/>
    <x v="0"/>
    <m/>
    <m/>
    <m/>
    <m/>
    <m/>
    <m/>
  </r>
  <r>
    <s v="År 2"/>
    <x v="1"/>
    <x v="45"/>
    <m/>
    <s v="Elever"/>
    <x v="7"/>
    <x v="1"/>
    <x v="0"/>
    <x v="1"/>
    <x v="1"/>
    <x v="1"/>
    <x v="0"/>
    <x v="1"/>
    <x v="3"/>
    <x v="2"/>
    <x v="0"/>
    <x v="3"/>
    <x v="4"/>
    <x v="1"/>
    <x v="1"/>
    <x v="3"/>
    <x v="3"/>
    <x v="2"/>
    <x v="2"/>
    <x v="1"/>
    <x v="4"/>
    <x v="1"/>
    <x v="1"/>
    <x v="0"/>
    <x v="0"/>
    <x v="0"/>
    <x v="0"/>
    <m/>
    <m/>
    <m/>
    <m/>
    <m/>
    <m/>
  </r>
  <r>
    <s v="År 2"/>
    <x v="1"/>
    <x v="45"/>
    <m/>
    <s v="Elever"/>
    <x v="7"/>
    <x v="1"/>
    <x v="0"/>
    <x v="1"/>
    <x v="1"/>
    <x v="1"/>
    <x v="1"/>
    <x v="1"/>
    <x v="1"/>
    <x v="1"/>
    <x v="0"/>
    <x v="3"/>
    <x v="4"/>
    <x v="1"/>
    <x v="1"/>
    <x v="1"/>
    <x v="3"/>
    <x v="1"/>
    <x v="2"/>
    <x v="1"/>
    <x v="1"/>
    <x v="1"/>
    <x v="2"/>
    <x v="0"/>
    <x v="0"/>
    <x v="0"/>
    <x v="0"/>
    <m/>
    <m/>
    <m/>
    <m/>
    <m/>
    <m/>
  </r>
  <r>
    <s v="År 2"/>
    <x v="1"/>
    <x v="45"/>
    <m/>
    <s v="Elever"/>
    <x v="7"/>
    <x v="0"/>
    <x v="1"/>
    <x v="1"/>
    <x v="0"/>
    <x v="2"/>
    <x v="0"/>
    <x v="0"/>
    <x v="3"/>
    <x v="2"/>
    <x v="0"/>
    <x v="3"/>
    <x v="4"/>
    <x v="1"/>
    <x v="4"/>
    <x v="2"/>
    <x v="3"/>
    <x v="2"/>
    <x v="1"/>
    <x v="1"/>
    <x v="3"/>
    <x v="3"/>
    <x v="1"/>
    <x v="0"/>
    <x v="0"/>
    <x v="0"/>
    <x v="0"/>
    <m/>
    <m/>
    <m/>
    <m/>
    <m/>
    <m/>
  </r>
  <r>
    <s v="År 2"/>
    <x v="1"/>
    <x v="45"/>
    <m/>
    <s v="Elever"/>
    <x v="7"/>
    <x v="1"/>
    <x v="0"/>
    <x v="1"/>
    <x v="1"/>
    <x v="1"/>
    <x v="1"/>
    <x v="1"/>
    <x v="3"/>
    <x v="1"/>
    <x v="0"/>
    <x v="3"/>
    <x v="4"/>
    <x v="1"/>
    <x v="3"/>
    <x v="2"/>
    <x v="3"/>
    <x v="2"/>
    <x v="2"/>
    <x v="1"/>
    <x v="1"/>
    <x v="3"/>
    <x v="2"/>
    <x v="0"/>
    <x v="0"/>
    <x v="0"/>
    <x v="0"/>
    <m/>
    <m/>
    <m/>
    <m/>
    <m/>
    <m/>
  </r>
  <r>
    <s v="År 2"/>
    <x v="1"/>
    <x v="45"/>
    <m/>
    <s v="Elever"/>
    <x v="7"/>
    <x v="0"/>
    <x v="0"/>
    <x v="1"/>
    <x v="0"/>
    <x v="1"/>
    <x v="1"/>
    <x v="2"/>
    <x v="2"/>
    <x v="2"/>
    <x v="3"/>
    <x v="3"/>
    <x v="4"/>
    <x v="1"/>
    <x v="1"/>
    <x v="3"/>
    <x v="1"/>
    <x v="1"/>
    <x v="1"/>
    <x v="2"/>
    <x v="3"/>
    <x v="3"/>
    <x v="1"/>
    <x v="0"/>
    <x v="0"/>
    <x v="0"/>
    <x v="0"/>
    <m/>
    <m/>
    <m/>
    <m/>
    <m/>
    <m/>
  </r>
  <r>
    <s v="År 2"/>
    <x v="1"/>
    <x v="45"/>
    <m/>
    <s v="Elever"/>
    <x v="7"/>
    <x v="1"/>
    <x v="0"/>
    <x v="0"/>
    <x v="1"/>
    <x v="2"/>
    <x v="0"/>
    <x v="1"/>
    <x v="1"/>
    <x v="1"/>
    <x v="3"/>
    <x v="3"/>
    <x v="4"/>
    <x v="1"/>
    <x v="3"/>
    <x v="2"/>
    <x v="3"/>
    <x v="2"/>
    <x v="2"/>
    <x v="1"/>
    <x v="1"/>
    <x v="1"/>
    <x v="2"/>
    <x v="0"/>
    <x v="0"/>
    <x v="0"/>
    <x v="0"/>
    <m/>
    <m/>
    <m/>
    <m/>
    <m/>
    <m/>
  </r>
  <r>
    <s v="År 2"/>
    <x v="1"/>
    <x v="45"/>
    <m/>
    <s v="Elever"/>
    <x v="7"/>
    <x v="0"/>
    <x v="1"/>
    <x v="1"/>
    <x v="1"/>
    <x v="1"/>
    <x v="1"/>
    <x v="0"/>
    <x v="2"/>
    <x v="2"/>
    <x v="3"/>
    <x v="1"/>
    <x v="4"/>
    <x v="1"/>
    <x v="1"/>
    <x v="3"/>
    <x v="3"/>
    <x v="3"/>
    <x v="1"/>
    <x v="1"/>
    <x v="1"/>
    <x v="3"/>
    <x v="2"/>
    <x v="0"/>
    <x v="0"/>
    <x v="0"/>
    <x v="0"/>
    <m/>
    <m/>
    <m/>
    <m/>
    <m/>
    <m/>
  </r>
  <r>
    <s v="År 2"/>
    <x v="1"/>
    <x v="45"/>
    <m/>
    <s v="Elever"/>
    <x v="7"/>
    <x v="1"/>
    <x v="0"/>
    <x v="1"/>
    <x v="1"/>
    <x v="2"/>
    <x v="1"/>
    <x v="1"/>
    <x v="1"/>
    <x v="1"/>
    <x v="0"/>
    <x v="1"/>
    <x v="4"/>
    <x v="1"/>
    <x v="3"/>
    <x v="2"/>
    <x v="3"/>
    <x v="1"/>
    <x v="2"/>
    <x v="1"/>
    <x v="1"/>
    <x v="1"/>
    <x v="2"/>
    <x v="0"/>
    <x v="0"/>
    <x v="0"/>
    <x v="0"/>
    <m/>
    <m/>
    <m/>
    <m/>
    <m/>
    <m/>
  </r>
  <r>
    <s v="År 2"/>
    <x v="1"/>
    <x v="3"/>
    <m/>
    <s v="Elever"/>
    <x v="7"/>
    <x v="1"/>
    <x v="0"/>
    <x v="0"/>
    <x v="1"/>
    <x v="2"/>
    <x v="0"/>
    <x v="0"/>
    <x v="3"/>
    <x v="1"/>
    <x v="3"/>
    <x v="3"/>
    <x v="4"/>
    <x v="1"/>
    <x v="1"/>
    <x v="3"/>
    <x v="1"/>
    <x v="1"/>
    <x v="4"/>
    <x v="2"/>
    <x v="1"/>
    <x v="3"/>
    <x v="1"/>
    <x v="0"/>
    <x v="0"/>
    <x v="0"/>
    <x v="0"/>
    <m/>
    <m/>
    <m/>
    <m/>
    <m/>
    <m/>
  </r>
  <r>
    <s v="År 2"/>
    <x v="1"/>
    <x v="3"/>
    <m/>
    <s v="Elever"/>
    <x v="7"/>
    <x v="1"/>
    <x v="0"/>
    <x v="0"/>
    <x v="1"/>
    <x v="1"/>
    <x v="0"/>
    <x v="1"/>
    <x v="1"/>
    <x v="1"/>
    <x v="0"/>
    <x v="3"/>
    <x v="4"/>
    <x v="1"/>
    <x v="3"/>
    <x v="2"/>
    <x v="3"/>
    <x v="2"/>
    <x v="2"/>
    <x v="1"/>
    <x v="1"/>
    <x v="1"/>
    <x v="2"/>
    <x v="0"/>
    <x v="0"/>
    <x v="0"/>
    <x v="0"/>
    <m/>
    <m/>
    <m/>
    <m/>
    <m/>
    <m/>
  </r>
  <r>
    <s v="År 2"/>
    <x v="1"/>
    <x v="3"/>
    <m/>
    <s v="Elever"/>
    <x v="7"/>
    <x v="3"/>
    <x v="0"/>
    <x v="1"/>
    <x v="1"/>
    <x v="2"/>
    <x v="0"/>
    <x v="1"/>
    <x v="1"/>
    <x v="1"/>
    <x v="0"/>
    <x v="3"/>
    <x v="4"/>
    <x v="1"/>
    <x v="3"/>
    <x v="2"/>
    <x v="3"/>
    <x v="1"/>
    <x v="2"/>
    <x v="1"/>
    <x v="1"/>
    <x v="1"/>
    <x v="2"/>
    <x v="0"/>
    <x v="0"/>
    <x v="0"/>
    <x v="0"/>
    <m/>
    <m/>
    <m/>
    <m/>
    <m/>
    <m/>
  </r>
  <r>
    <s v="År 2"/>
    <x v="1"/>
    <x v="3"/>
    <m/>
    <s v="Elever"/>
    <x v="7"/>
    <x v="0"/>
    <x v="0"/>
    <x v="1"/>
    <x v="1"/>
    <x v="1"/>
    <x v="1"/>
    <x v="1"/>
    <x v="3"/>
    <x v="1"/>
    <x v="3"/>
    <x v="3"/>
    <x v="4"/>
    <x v="1"/>
    <x v="1"/>
    <x v="2"/>
    <x v="3"/>
    <x v="2"/>
    <x v="2"/>
    <x v="1"/>
    <x v="1"/>
    <x v="1"/>
    <x v="2"/>
    <x v="0"/>
    <x v="0"/>
    <x v="0"/>
    <x v="0"/>
    <m/>
    <m/>
    <m/>
    <m/>
    <m/>
    <m/>
  </r>
  <r>
    <s v="År 2"/>
    <x v="1"/>
    <x v="3"/>
    <m/>
    <s v="Elever"/>
    <x v="7"/>
    <x v="0"/>
    <x v="0"/>
    <x v="1"/>
    <x v="1"/>
    <x v="1"/>
    <x v="1"/>
    <x v="1"/>
    <x v="1"/>
    <x v="1"/>
    <x v="0"/>
    <x v="3"/>
    <x v="4"/>
    <x v="2"/>
    <x v="0"/>
    <x v="0"/>
    <x v="0"/>
    <x v="0"/>
    <x v="0"/>
    <x v="0"/>
    <x v="0"/>
    <x v="0"/>
    <x v="0"/>
    <x v="0"/>
    <x v="0"/>
    <x v="0"/>
    <x v="0"/>
    <m/>
    <m/>
    <m/>
    <m/>
    <m/>
    <m/>
  </r>
  <r>
    <s v="År 2"/>
    <x v="1"/>
    <x v="3"/>
    <m/>
    <s v="Elever"/>
    <x v="7"/>
    <x v="0"/>
    <x v="0"/>
    <x v="1"/>
    <x v="0"/>
    <x v="2"/>
    <x v="0"/>
    <x v="1"/>
    <x v="1"/>
    <x v="1"/>
    <x v="0"/>
    <x v="3"/>
    <x v="4"/>
    <x v="2"/>
    <x v="0"/>
    <x v="0"/>
    <x v="0"/>
    <x v="0"/>
    <x v="0"/>
    <x v="0"/>
    <x v="0"/>
    <x v="0"/>
    <x v="0"/>
    <x v="0"/>
    <x v="0"/>
    <x v="0"/>
    <x v="0"/>
    <m/>
    <m/>
    <m/>
    <m/>
    <m/>
    <m/>
  </r>
  <r>
    <s v="År 2"/>
    <x v="1"/>
    <x v="3"/>
    <m/>
    <s v="Elever"/>
    <x v="7"/>
    <x v="1"/>
    <x v="0"/>
    <x v="1"/>
    <x v="1"/>
    <x v="1"/>
    <x v="0"/>
    <x v="1"/>
    <x v="1"/>
    <x v="1"/>
    <x v="0"/>
    <x v="3"/>
    <x v="4"/>
    <x v="1"/>
    <x v="3"/>
    <x v="2"/>
    <x v="3"/>
    <x v="2"/>
    <x v="2"/>
    <x v="1"/>
    <x v="1"/>
    <x v="1"/>
    <x v="2"/>
    <x v="0"/>
    <x v="0"/>
    <x v="0"/>
    <x v="0"/>
    <m/>
    <m/>
    <m/>
    <m/>
    <m/>
    <m/>
  </r>
  <r>
    <s v="År 2"/>
    <x v="1"/>
    <x v="3"/>
    <m/>
    <s v="Elever"/>
    <x v="7"/>
    <x v="1"/>
    <x v="0"/>
    <x v="1"/>
    <x v="1"/>
    <x v="1"/>
    <x v="0"/>
    <x v="1"/>
    <x v="1"/>
    <x v="1"/>
    <x v="0"/>
    <x v="3"/>
    <x v="4"/>
    <x v="1"/>
    <x v="3"/>
    <x v="2"/>
    <x v="3"/>
    <x v="2"/>
    <x v="2"/>
    <x v="1"/>
    <x v="1"/>
    <x v="1"/>
    <x v="2"/>
    <x v="0"/>
    <x v="0"/>
    <x v="0"/>
    <x v="0"/>
    <m/>
    <m/>
    <m/>
    <m/>
    <m/>
    <m/>
  </r>
  <r>
    <s v="År 2"/>
    <x v="1"/>
    <x v="3"/>
    <m/>
    <s v="Elever"/>
    <x v="7"/>
    <x v="0"/>
    <x v="0"/>
    <x v="1"/>
    <x v="1"/>
    <x v="1"/>
    <x v="0"/>
    <x v="0"/>
    <x v="1"/>
    <x v="3"/>
    <x v="0"/>
    <x v="3"/>
    <x v="4"/>
    <x v="1"/>
    <x v="1"/>
    <x v="2"/>
    <x v="3"/>
    <x v="2"/>
    <x v="2"/>
    <x v="1"/>
    <x v="3"/>
    <x v="0"/>
    <x v="2"/>
    <x v="0"/>
    <x v="0"/>
    <x v="0"/>
    <x v="0"/>
    <m/>
    <m/>
    <m/>
    <m/>
    <m/>
    <m/>
  </r>
  <r>
    <s v="År 2"/>
    <x v="1"/>
    <x v="3"/>
    <m/>
    <s v="Elever"/>
    <x v="7"/>
    <x v="1"/>
    <x v="1"/>
    <x v="1"/>
    <x v="1"/>
    <x v="1"/>
    <x v="3"/>
    <x v="3"/>
    <x v="1"/>
    <x v="1"/>
    <x v="0"/>
    <x v="3"/>
    <x v="4"/>
    <x v="1"/>
    <x v="3"/>
    <x v="2"/>
    <x v="3"/>
    <x v="2"/>
    <x v="2"/>
    <x v="1"/>
    <x v="1"/>
    <x v="1"/>
    <x v="2"/>
    <x v="0"/>
    <x v="0"/>
    <x v="0"/>
    <x v="0"/>
    <m/>
    <m/>
    <m/>
    <m/>
    <m/>
    <m/>
  </r>
  <r>
    <s v="År 2"/>
    <x v="1"/>
    <x v="3"/>
    <m/>
    <s v="Elever"/>
    <x v="7"/>
    <x v="1"/>
    <x v="0"/>
    <x v="1"/>
    <x v="1"/>
    <x v="1"/>
    <x v="1"/>
    <x v="1"/>
    <x v="3"/>
    <x v="2"/>
    <x v="0"/>
    <x v="3"/>
    <x v="4"/>
    <x v="2"/>
    <x v="0"/>
    <x v="0"/>
    <x v="0"/>
    <x v="0"/>
    <x v="0"/>
    <x v="0"/>
    <x v="0"/>
    <x v="0"/>
    <x v="0"/>
    <x v="0"/>
    <x v="0"/>
    <x v="0"/>
    <x v="0"/>
    <m/>
    <m/>
    <m/>
    <m/>
    <m/>
    <m/>
  </r>
  <r>
    <s v="År 2"/>
    <x v="1"/>
    <x v="3"/>
    <m/>
    <s v="Elever"/>
    <x v="7"/>
    <x v="0"/>
    <x v="0"/>
    <x v="1"/>
    <x v="1"/>
    <x v="1"/>
    <x v="0"/>
    <x v="1"/>
    <x v="1"/>
    <x v="1"/>
    <x v="0"/>
    <x v="3"/>
    <x v="4"/>
    <x v="1"/>
    <x v="3"/>
    <x v="3"/>
    <x v="3"/>
    <x v="2"/>
    <x v="2"/>
    <x v="1"/>
    <x v="1"/>
    <x v="4"/>
    <x v="2"/>
    <x v="0"/>
    <x v="0"/>
    <x v="0"/>
    <x v="0"/>
    <m/>
    <m/>
    <m/>
    <m/>
    <m/>
    <m/>
  </r>
  <r>
    <s v="År 2"/>
    <x v="1"/>
    <x v="3"/>
    <m/>
    <s v="Elever"/>
    <x v="7"/>
    <x v="1"/>
    <x v="0"/>
    <x v="0"/>
    <x v="1"/>
    <x v="1"/>
    <x v="0"/>
    <x v="1"/>
    <x v="3"/>
    <x v="2"/>
    <x v="3"/>
    <x v="3"/>
    <x v="4"/>
    <x v="1"/>
    <x v="3"/>
    <x v="2"/>
    <x v="1"/>
    <x v="2"/>
    <x v="2"/>
    <x v="1"/>
    <x v="1"/>
    <x v="4"/>
    <x v="0"/>
    <x v="0"/>
    <x v="0"/>
    <x v="0"/>
    <x v="0"/>
    <m/>
    <m/>
    <m/>
    <m/>
    <m/>
    <m/>
  </r>
  <r>
    <s v="År 2"/>
    <x v="1"/>
    <x v="3"/>
    <m/>
    <s v="Elever"/>
    <x v="7"/>
    <x v="0"/>
    <x v="0"/>
    <x v="1"/>
    <x v="1"/>
    <x v="1"/>
    <x v="0"/>
    <x v="1"/>
    <x v="1"/>
    <x v="1"/>
    <x v="0"/>
    <x v="3"/>
    <x v="4"/>
    <x v="1"/>
    <x v="3"/>
    <x v="2"/>
    <x v="3"/>
    <x v="2"/>
    <x v="2"/>
    <x v="1"/>
    <x v="1"/>
    <x v="3"/>
    <x v="2"/>
    <x v="0"/>
    <x v="0"/>
    <x v="0"/>
    <x v="0"/>
    <m/>
    <m/>
    <m/>
    <m/>
    <m/>
    <m/>
  </r>
  <r>
    <s v="År 2"/>
    <x v="1"/>
    <x v="3"/>
    <m/>
    <s v="Elever"/>
    <x v="7"/>
    <x v="1"/>
    <x v="0"/>
    <x v="0"/>
    <x v="0"/>
    <x v="2"/>
    <x v="0"/>
    <x v="0"/>
    <x v="3"/>
    <x v="2"/>
    <x v="3"/>
    <x v="3"/>
    <x v="4"/>
    <x v="1"/>
    <x v="1"/>
    <x v="2"/>
    <x v="1"/>
    <x v="2"/>
    <x v="1"/>
    <x v="2"/>
    <x v="1"/>
    <x v="3"/>
    <x v="1"/>
    <x v="0"/>
    <x v="0"/>
    <x v="0"/>
    <x v="0"/>
    <m/>
    <m/>
    <m/>
    <m/>
    <m/>
    <m/>
  </r>
  <r>
    <s v="År 2"/>
    <x v="1"/>
    <x v="3"/>
    <m/>
    <s v="Elever"/>
    <x v="7"/>
    <x v="0"/>
    <x v="0"/>
    <x v="1"/>
    <x v="1"/>
    <x v="1"/>
    <x v="0"/>
    <x v="1"/>
    <x v="1"/>
    <x v="1"/>
    <x v="0"/>
    <x v="3"/>
    <x v="4"/>
    <x v="1"/>
    <x v="1"/>
    <x v="2"/>
    <x v="3"/>
    <x v="1"/>
    <x v="2"/>
    <x v="1"/>
    <x v="1"/>
    <x v="1"/>
    <x v="2"/>
    <x v="0"/>
    <x v="0"/>
    <x v="0"/>
    <x v="0"/>
    <m/>
    <m/>
    <m/>
    <m/>
    <m/>
    <m/>
  </r>
  <r>
    <s v="År 2"/>
    <x v="1"/>
    <x v="3"/>
    <m/>
    <s v="Elever"/>
    <x v="7"/>
    <x v="0"/>
    <x v="0"/>
    <x v="1"/>
    <x v="1"/>
    <x v="1"/>
    <x v="0"/>
    <x v="1"/>
    <x v="3"/>
    <x v="2"/>
    <x v="0"/>
    <x v="3"/>
    <x v="4"/>
    <x v="1"/>
    <x v="3"/>
    <x v="2"/>
    <x v="3"/>
    <x v="2"/>
    <x v="2"/>
    <x v="1"/>
    <x v="3"/>
    <x v="1"/>
    <x v="2"/>
    <x v="0"/>
    <x v="0"/>
    <x v="0"/>
    <x v="0"/>
    <m/>
    <m/>
    <m/>
    <m/>
    <m/>
    <m/>
  </r>
  <r>
    <s v="År 2"/>
    <x v="1"/>
    <x v="3"/>
    <m/>
    <s v="Elever"/>
    <x v="7"/>
    <x v="0"/>
    <x v="0"/>
    <x v="1"/>
    <x v="1"/>
    <x v="1"/>
    <x v="0"/>
    <x v="1"/>
    <x v="3"/>
    <x v="1"/>
    <x v="0"/>
    <x v="3"/>
    <x v="4"/>
    <x v="1"/>
    <x v="3"/>
    <x v="2"/>
    <x v="3"/>
    <x v="2"/>
    <x v="2"/>
    <x v="1"/>
    <x v="4"/>
    <x v="1"/>
    <x v="2"/>
    <x v="0"/>
    <x v="0"/>
    <x v="0"/>
    <x v="0"/>
    <m/>
    <m/>
    <m/>
    <m/>
    <m/>
    <m/>
  </r>
  <r>
    <s v="År 2"/>
    <x v="1"/>
    <x v="3"/>
    <m/>
    <s v="Elever"/>
    <x v="7"/>
    <x v="1"/>
    <x v="0"/>
    <x v="1"/>
    <x v="0"/>
    <x v="1"/>
    <x v="0"/>
    <x v="1"/>
    <x v="1"/>
    <x v="1"/>
    <x v="0"/>
    <x v="3"/>
    <x v="4"/>
    <x v="2"/>
    <x v="0"/>
    <x v="0"/>
    <x v="0"/>
    <x v="0"/>
    <x v="0"/>
    <x v="0"/>
    <x v="0"/>
    <x v="0"/>
    <x v="0"/>
    <x v="0"/>
    <x v="0"/>
    <x v="0"/>
    <x v="0"/>
    <m/>
    <m/>
    <m/>
    <m/>
    <m/>
    <m/>
  </r>
  <r>
    <s v="År 2"/>
    <x v="1"/>
    <x v="3"/>
    <m/>
    <s v="Elever"/>
    <x v="7"/>
    <x v="1"/>
    <x v="1"/>
    <x v="0"/>
    <x v="1"/>
    <x v="1"/>
    <x v="2"/>
    <x v="1"/>
    <x v="1"/>
    <x v="2"/>
    <x v="0"/>
    <x v="3"/>
    <x v="4"/>
    <x v="2"/>
    <x v="0"/>
    <x v="0"/>
    <x v="0"/>
    <x v="0"/>
    <x v="0"/>
    <x v="0"/>
    <x v="0"/>
    <x v="0"/>
    <x v="0"/>
    <x v="0"/>
    <x v="0"/>
    <x v="0"/>
    <x v="0"/>
    <m/>
    <m/>
    <m/>
    <m/>
    <m/>
    <m/>
  </r>
  <r>
    <s v="År 2"/>
    <x v="1"/>
    <x v="34"/>
    <m/>
    <s v="Elever"/>
    <x v="7"/>
    <x v="0"/>
    <x v="0"/>
    <x v="1"/>
    <x v="1"/>
    <x v="1"/>
    <x v="0"/>
    <x v="1"/>
    <x v="2"/>
    <x v="1"/>
    <x v="0"/>
    <x v="3"/>
    <x v="4"/>
    <x v="2"/>
    <x v="0"/>
    <x v="0"/>
    <x v="0"/>
    <x v="0"/>
    <x v="0"/>
    <x v="0"/>
    <x v="0"/>
    <x v="0"/>
    <x v="0"/>
    <x v="0"/>
    <x v="0"/>
    <x v="0"/>
    <x v="0"/>
    <m/>
    <m/>
    <m/>
    <m/>
    <m/>
    <m/>
  </r>
  <r>
    <s v="År 2"/>
    <x v="1"/>
    <x v="34"/>
    <m/>
    <s v="Elever"/>
    <x v="7"/>
    <x v="0"/>
    <x v="0"/>
    <x v="1"/>
    <x v="1"/>
    <x v="1"/>
    <x v="0"/>
    <x v="1"/>
    <x v="4"/>
    <x v="4"/>
    <x v="4"/>
    <x v="4"/>
    <x v="4"/>
    <x v="2"/>
    <x v="0"/>
    <x v="0"/>
    <x v="0"/>
    <x v="0"/>
    <x v="0"/>
    <x v="0"/>
    <x v="0"/>
    <x v="0"/>
    <x v="0"/>
    <x v="0"/>
    <x v="0"/>
    <x v="0"/>
    <x v="0"/>
    <m/>
    <m/>
    <m/>
    <m/>
    <m/>
    <m/>
  </r>
  <r>
    <s v="År 2"/>
    <x v="1"/>
    <x v="45"/>
    <m/>
    <s v="Elever"/>
    <x v="7"/>
    <x v="1"/>
    <x v="0"/>
    <x v="1"/>
    <x v="1"/>
    <x v="1"/>
    <x v="1"/>
    <x v="1"/>
    <x v="3"/>
    <x v="1"/>
    <x v="0"/>
    <x v="1"/>
    <x v="4"/>
    <x v="1"/>
    <x v="1"/>
    <x v="1"/>
    <x v="3"/>
    <x v="2"/>
    <x v="2"/>
    <x v="1"/>
    <x v="3"/>
    <x v="1"/>
    <x v="2"/>
    <x v="0"/>
    <x v="0"/>
    <x v="0"/>
    <x v="0"/>
    <m/>
    <m/>
    <m/>
    <m/>
    <m/>
    <m/>
  </r>
  <r>
    <s v="År 2"/>
    <x v="1"/>
    <x v="34"/>
    <m/>
    <s v="Elever"/>
    <x v="7"/>
    <x v="1"/>
    <x v="0"/>
    <x v="1"/>
    <x v="1"/>
    <x v="1"/>
    <x v="0"/>
    <x v="1"/>
    <x v="3"/>
    <x v="1"/>
    <x v="0"/>
    <x v="3"/>
    <x v="4"/>
    <x v="1"/>
    <x v="3"/>
    <x v="2"/>
    <x v="3"/>
    <x v="2"/>
    <x v="2"/>
    <x v="1"/>
    <x v="1"/>
    <x v="3"/>
    <x v="2"/>
    <x v="0"/>
    <x v="0"/>
    <x v="0"/>
    <x v="0"/>
    <m/>
    <m/>
    <m/>
    <m/>
    <m/>
    <m/>
  </r>
  <r>
    <s v="År 2"/>
    <x v="1"/>
    <x v="34"/>
    <m/>
    <s v="Elever"/>
    <x v="7"/>
    <x v="0"/>
    <x v="0"/>
    <x v="1"/>
    <x v="1"/>
    <x v="1"/>
    <x v="1"/>
    <x v="0"/>
    <x v="1"/>
    <x v="1"/>
    <x v="0"/>
    <x v="3"/>
    <x v="4"/>
    <x v="1"/>
    <x v="1"/>
    <x v="2"/>
    <x v="3"/>
    <x v="1"/>
    <x v="2"/>
    <x v="1"/>
    <x v="3"/>
    <x v="1"/>
    <x v="2"/>
    <x v="0"/>
    <x v="0"/>
    <x v="0"/>
    <x v="0"/>
    <m/>
    <m/>
    <m/>
    <m/>
    <m/>
    <m/>
  </r>
  <r>
    <s v="År 2"/>
    <x v="1"/>
    <x v="34"/>
    <m/>
    <s v="Elever"/>
    <x v="7"/>
    <x v="1"/>
    <x v="0"/>
    <x v="1"/>
    <x v="1"/>
    <x v="1"/>
    <x v="1"/>
    <x v="1"/>
    <x v="3"/>
    <x v="1"/>
    <x v="0"/>
    <x v="3"/>
    <x v="4"/>
    <x v="1"/>
    <x v="3"/>
    <x v="3"/>
    <x v="3"/>
    <x v="1"/>
    <x v="2"/>
    <x v="1"/>
    <x v="1"/>
    <x v="1"/>
    <x v="0"/>
    <x v="0"/>
    <x v="0"/>
    <x v="0"/>
    <x v="0"/>
    <m/>
    <m/>
    <m/>
    <m/>
    <m/>
    <m/>
  </r>
  <r>
    <s v="År 2"/>
    <x v="1"/>
    <x v="34"/>
    <m/>
    <s v="Elever"/>
    <x v="7"/>
    <x v="1"/>
    <x v="0"/>
    <x v="1"/>
    <x v="1"/>
    <x v="1"/>
    <x v="2"/>
    <x v="1"/>
    <x v="1"/>
    <x v="1"/>
    <x v="0"/>
    <x v="1"/>
    <x v="4"/>
    <x v="1"/>
    <x v="1"/>
    <x v="2"/>
    <x v="3"/>
    <x v="1"/>
    <x v="2"/>
    <x v="1"/>
    <x v="1"/>
    <x v="3"/>
    <x v="2"/>
    <x v="0"/>
    <x v="0"/>
    <x v="0"/>
    <x v="0"/>
    <m/>
    <m/>
    <m/>
    <m/>
    <m/>
    <m/>
  </r>
  <r>
    <s v="År 2"/>
    <x v="1"/>
    <x v="45"/>
    <m/>
    <s v="Elever"/>
    <x v="7"/>
    <x v="2"/>
    <x v="0"/>
    <x v="1"/>
    <x v="1"/>
    <x v="1"/>
    <x v="0"/>
    <x v="0"/>
    <x v="3"/>
    <x v="1"/>
    <x v="0"/>
    <x v="3"/>
    <x v="4"/>
    <x v="1"/>
    <x v="3"/>
    <x v="2"/>
    <x v="3"/>
    <x v="2"/>
    <x v="2"/>
    <x v="1"/>
    <x v="1"/>
    <x v="3"/>
    <x v="2"/>
    <x v="0"/>
    <x v="0"/>
    <x v="0"/>
    <x v="0"/>
    <m/>
    <m/>
    <m/>
    <m/>
    <m/>
    <m/>
  </r>
  <r>
    <s v="År 2"/>
    <x v="1"/>
    <x v="34"/>
    <m/>
    <s v="Elever"/>
    <x v="7"/>
    <x v="0"/>
    <x v="3"/>
    <x v="0"/>
    <x v="1"/>
    <x v="0"/>
    <x v="1"/>
    <x v="2"/>
    <x v="3"/>
    <x v="2"/>
    <x v="2"/>
    <x v="1"/>
    <x v="4"/>
    <x v="1"/>
    <x v="1"/>
    <x v="3"/>
    <x v="4"/>
    <x v="1"/>
    <x v="2"/>
    <x v="2"/>
    <x v="3"/>
    <x v="3"/>
    <x v="2"/>
    <x v="0"/>
    <x v="0"/>
    <x v="0"/>
    <x v="0"/>
    <m/>
    <m/>
    <m/>
    <m/>
    <m/>
    <m/>
  </r>
  <r>
    <s v="År 2"/>
    <x v="1"/>
    <x v="45"/>
    <m/>
    <s v="Elever"/>
    <x v="7"/>
    <x v="0"/>
    <x v="0"/>
    <x v="1"/>
    <x v="1"/>
    <x v="1"/>
    <x v="0"/>
    <x v="1"/>
    <x v="1"/>
    <x v="1"/>
    <x v="0"/>
    <x v="3"/>
    <x v="4"/>
    <x v="1"/>
    <x v="3"/>
    <x v="2"/>
    <x v="3"/>
    <x v="2"/>
    <x v="2"/>
    <x v="1"/>
    <x v="1"/>
    <x v="1"/>
    <x v="2"/>
    <x v="0"/>
    <x v="0"/>
    <x v="0"/>
    <x v="0"/>
    <m/>
    <m/>
    <m/>
    <m/>
    <m/>
    <m/>
  </r>
  <r>
    <s v="År 2"/>
    <x v="1"/>
    <x v="45"/>
    <m/>
    <s v="Elever"/>
    <x v="7"/>
    <x v="0"/>
    <x v="0"/>
    <x v="0"/>
    <x v="1"/>
    <x v="1"/>
    <x v="0"/>
    <x v="1"/>
    <x v="3"/>
    <x v="1"/>
    <x v="0"/>
    <x v="3"/>
    <x v="4"/>
    <x v="1"/>
    <x v="1"/>
    <x v="2"/>
    <x v="3"/>
    <x v="2"/>
    <x v="2"/>
    <x v="1"/>
    <x v="1"/>
    <x v="3"/>
    <x v="2"/>
    <x v="0"/>
    <x v="0"/>
    <x v="0"/>
    <x v="0"/>
    <m/>
    <m/>
    <m/>
    <m/>
    <m/>
    <m/>
  </r>
  <r>
    <s v="År 2"/>
    <x v="1"/>
    <x v="45"/>
    <m/>
    <s v="Elever"/>
    <x v="7"/>
    <x v="2"/>
    <x v="0"/>
    <x v="1"/>
    <x v="1"/>
    <x v="1"/>
    <x v="0"/>
    <x v="1"/>
    <x v="3"/>
    <x v="2"/>
    <x v="0"/>
    <x v="3"/>
    <x v="4"/>
    <x v="1"/>
    <x v="1"/>
    <x v="3"/>
    <x v="3"/>
    <x v="2"/>
    <x v="2"/>
    <x v="1"/>
    <x v="1"/>
    <x v="1"/>
    <x v="2"/>
    <x v="0"/>
    <x v="0"/>
    <x v="0"/>
    <x v="0"/>
    <m/>
    <m/>
    <m/>
    <m/>
    <m/>
    <m/>
  </r>
  <r>
    <s v="År 2"/>
    <x v="1"/>
    <x v="33"/>
    <m/>
    <s v="Elever"/>
    <x v="7"/>
    <x v="1"/>
    <x v="0"/>
    <x v="0"/>
    <x v="0"/>
    <x v="1"/>
    <x v="1"/>
    <x v="1"/>
    <x v="1"/>
    <x v="1"/>
    <x v="0"/>
    <x v="3"/>
    <x v="4"/>
    <x v="1"/>
    <x v="1"/>
    <x v="1"/>
    <x v="1"/>
    <x v="2"/>
    <x v="2"/>
    <x v="2"/>
    <x v="1"/>
    <x v="4"/>
    <x v="2"/>
    <x v="0"/>
    <x v="0"/>
    <x v="0"/>
    <x v="0"/>
    <m/>
    <m/>
    <m/>
    <m/>
    <m/>
    <m/>
  </r>
  <r>
    <s v="År 2"/>
    <x v="1"/>
    <x v="33"/>
    <m/>
    <s v="Elever"/>
    <x v="7"/>
    <x v="1"/>
    <x v="0"/>
    <x v="0"/>
    <x v="0"/>
    <x v="1"/>
    <x v="1"/>
    <x v="0"/>
    <x v="3"/>
    <x v="1"/>
    <x v="0"/>
    <x v="3"/>
    <x v="4"/>
    <x v="1"/>
    <x v="1"/>
    <x v="1"/>
    <x v="1"/>
    <x v="2"/>
    <x v="2"/>
    <x v="1"/>
    <x v="3"/>
    <x v="3"/>
    <x v="2"/>
    <x v="0"/>
    <x v="0"/>
    <x v="0"/>
    <x v="0"/>
    <m/>
    <m/>
    <m/>
    <m/>
    <m/>
    <m/>
  </r>
  <r>
    <s v="År 2"/>
    <x v="1"/>
    <x v="33"/>
    <m/>
    <s v="Elever"/>
    <x v="7"/>
    <x v="2"/>
    <x v="1"/>
    <x v="1"/>
    <x v="1"/>
    <x v="1"/>
    <x v="2"/>
    <x v="1"/>
    <x v="3"/>
    <x v="1"/>
    <x v="0"/>
    <x v="3"/>
    <x v="4"/>
    <x v="1"/>
    <x v="4"/>
    <x v="3"/>
    <x v="3"/>
    <x v="1"/>
    <x v="1"/>
    <x v="1"/>
    <x v="1"/>
    <x v="3"/>
    <x v="1"/>
    <x v="0"/>
    <x v="0"/>
    <x v="0"/>
    <x v="0"/>
    <m/>
    <m/>
    <m/>
    <m/>
    <m/>
    <m/>
  </r>
  <r>
    <s v="År 2"/>
    <x v="1"/>
    <x v="33"/>
    <m/>
    <s v="Elever"/>
    <x v="7"/>
    <x v="1"/>
    <x v="0"/>
    <x v="0"/>
    <x v="1"/>
    <x v="1"/>
    <x v="1"/>
    <x v="1"/>
    <x v="3"/>
    <x v="1"/>
    <x v="0"/>
    <x v="3"/>
    <x v="4"/>
    <x v="1"/>
    <x v="1"/>
    <x v="1"/>
    <x v="1"/>
    <x v="1"/>
    <x v="2"/>
    <x v="2"/>
    <x v="1"/>
    <x v="3"/>
    <x v="2"/>
    <x v="0"/>
    <x v="0"/>
    <x v="0"/>
    <x v="0"/>
    <m/>
    <m/>
    <m/>
    <m/>
    <m/>
    <m/>
  </r>
  <r>
    <s v="År 2"/>
    <x v="1"/>
    <x v="33"/>
    <m/>
    <s v="Elever"/>
    <x v="7"/>
    <x v="0"/>
    <x v="1"/>
    <x v="1"/>
    <x v="1"/>
    <x v="1"/>
    <x v="1"/>
    <x v="0"/>
    <x v="3"/>
    <x v="2"/>
    <x v="0"/>
    <x v="1"/>
    <x v="4"/>
    <x v="1"/>
    <x v="1"/>
    <x v="1"/>
    <x v="3"/>
    <x v="1"/>
    <x v="2"/>
    <x v="1"/>
    <x v="1"/>
    <x v="3"/>
    <x v="1"/>
    <x v="0"/>
    <x v="0"/>
    <x v="0"/>
    <x v="0"/>
    <m/>
    <m/>
    <m/>
    <m/>
    <m/>
    <m/>
  </r>
  <r>
    <s v="År 2"/>
    <x v="1"/>
    <x v="33"/>
    <m/>
    <s v="Elever"/>
    <x v="7"/>
    <x v="1"/>
    <x v="0"/>
    <x v="0"/>
    <x v="1"/>
    <x v="1"/>
    <x v="1"/>
    <x v="0"/>
    <x v="3"/>
    <x v="2"/>
    <x v="0"/>
    <x v="1"/>
    <x v="4"/>
    <x v="1"/>
    <x v="3"/>
    <x v="1"/>
    <x v="3"/>
    <x v="1"/>
    <x v="2"/>
    <x v="1"/>
    <x v="1"/>
    <x v="1"/>
    <x v="2"/>
    <x v="0"/>
    <x v="0"/>
    <x v="0"/>
    <x v="0"/>
    <m/>
    <m/>
    <m/>
    <m/>
    <m/>
    <m/>
  </r>
  <r>
    <s v="År 2"/>
    <x v="1"/>
    <x v="45"/>
    <m/>
    <s v="Elever"/>
    <x v="7"/>
    <x v="1"/>
    <x v="1"/>
    <x v="0"/>
    <x v="1"/>
    <x v="2"/>
    <x v="0"/>
    <x v="1"/>
    <x v="3"/>
    <x v="2"/>
    <x v="0"/>
    <x v="3"/>
    <x v="4"/>
    <x v="1"/>
    <x v="1"/>
    <x v="2"/>
    <x v="1"/>
    <x v="2"/>
    <x v="1"/>
    <x v="1"/>
    <x v="1"/>
    <x v="3"/>
    <x v="2"/>
    <x v="0"/>
    <x v="0"/>
    <x v="0"/>
    <x v="0"/>
    <m/>
    <m/>
    <m/>
    <m/>
    <m/>
    <m/>
  </r>
  <r>
    <s v="År 2"/>
    <x v="1"/>
    <x v="46"/>
    <m/>
    <s v="Elever"/>
    <x v="7"/>
    <x v="3"/>
    <x v="3"/>
    <x v="1"/>
    <x v="1"/>
    <x v="2"/>
    <x v="0"/>
    <x v="1"/>
    <x v="3"/>
    <x v="2"/>
    <x v="0"/>
    <x v="3"/>
    <x v="4"/>
    <x v="2"/>
    <x v="0"/>
    <x v="0"/>
    <x v="0"/>
    <x v="0"/>
    <x v="0"/>
    <x v="0"/>
    <x v="0"/>
    <x v="0"/>
    <x v="0"/>
    <x v="0"/>
    <x v="0"/>
    <x v="0"/>
    <x v="0"/>
    <m/>
    <m/>
    <m/>
    <m/>
    <m/>
    <m/>
  </r>
  <r>
    <s v="År 2"/>
    <x v="1"/>
    <x v="35"/>
    <m/>
    <s v="Elever"/>
    <x v="7"/>
    <x v="1"/>
    <x v="0"/>
    <x v="1"/>
    <x v="1"/>
    <x v="1"/>
    <x v="0"/>
    <x v="1"/>
    <x v="1"/>
    <x v="1"/>
    <x v="0"/>
    <x v="3"/>
    <x v="4"/>
    <x v="1"/>
    <x v="1"/>
    <x v="1"/>
    <x v="3"/>
    <x v="2"/>
    <x v="2"/>
    <x v="1"/>
    <x v="1"/>
    <x v="3"/>
    <x v="2"/>
    <x v="0"/>
    <x v="0"/>
    <x v="0"/>
    <x v="0"/>
    <m/>
    <m/>
    <m/>
    <m/>
    <m/>
    <m/>
  </r>
  <r>
    <s v="År 2"/>
    <x v="1"/>
    <x v="35"/>
    <m/>
    <s v="Elever"/>
    <x v="7"/>
    <x v="1"/>
    <x v="0"/>
    <x v="1"/>
    <x v="1"/>
    <x v="2"/>
    <x v="3"/>
    <x v="1"/>
    <x v="3"/>
    <x v="2"/>
    <x v="3"/>
    <x v="1"/>
    <x v="4"/>
    <x v="1"/>
    <x v="3"/>
    <x v="2"/>
    <x v="3"/>
    <x v="2"/>
    <x v="2"/>
    <x v="2"/>
    <x v="1"/>
    <x v="3"/>
    <x v="1"/>
    <x v="0"/>
    <x v="0"/>
    <x v="0"/>
    <x v="0"/>
    <m/>
    <m/>
    <m/>
    <m/>
    <m/>
    <m/>
  </r>
  <r>
    <s v="År 2"/>
    <x v="1"/>
    <x v="35"/>
    <m/>
    <s v="Elever"/>
    <x v="7"/>
    <x v="0"/>
    <x v="0"/>
    <x v="1"/>
    <x v="0"/>
    <x v="2"/>
    <x v="1"/>
    <x v="0"/>
    <x v="3"/>
    <x v="2"/>
    <x v="0"/>
    <x v="1"/>
    <x v="4"/>
    <x v="1"/>
    <x v="1"/>
    <x v="2"/>
    <x v="3"/>
    <x v="1"/>
    <x v="1"/>
    <x v="1"/>
    <x v="1"/>
    <x v="3"/>
    <x v="2"/>
    <x v="0"/>
    <x v="0"/>
    <x v="0"/>
    <x v="0"/>
    <m/>
    <m/>
    <m/>
    <m/>
    <m/>
    <m/>
  </r>
  <r>
    <s v="År 2"/>
    <x v="1"/>
    <x v="35"/>
    <m/>
    <s v="Elever"/>
    <x v="7"/>
    <x v="0"/>
    <x v="1"/>
    <x v="1"/>
    <x v="0"/>
    <x v="1"/>
    <x v="1"/>
    <x v="0"/>
    <x v="2"/>
    <x v="3"/>
    <x v="3"/>
    <x v="1"/>
    <x v="4"/>
    <x v="1"/>
    <x v="4"/>
    <x v="1"/>
    <x v="3"/>
    <x v="1"/>
    <x v="2"/>
    <x v="2"/>
    <x v="4"/>
    <x v="1"/>
    <x v="1"/>
    <x v="0"/>
    <x v="0"/>
    <x v="0"/>
    <x v="0"/>
    <m/>
    <m/>
    <m/>
    <m/>
    <m/>
    <m/>
  </r>
  <r>
    <s v="År 2"/>
    <x v="1"/>
    <x v="35"/>
    <m/>
    <s v="Elever"/>
    <x v="7"/>
    <x v="0"/>
    <x v="1"/>
    <x v="1"/>
    <x v="1"/>
    <x v="0"/>
    <x v="2"/>
    <x v="1"/>
    <x v="2"/>
    <x v="3"/>
    <x v="2"/>
    <x v="2"/>
    <x v="4"/>
    <x v="1"/>
    <x v="3"/>
    <x v="1"/>
    <x v="3"/>
    <x v="3"/>
    <x v="4"/>
    <x v="1"/>
    <x v="1"/>
    <x v="4"/>
    <x v="2"/>
    <x v="0"/>
    <x v="0"/>
    <x v="0"/>
    <x v="0"/>
    <m/>
    <m/>
    <m/>
    <m/>
    <m/>
    <m/>
  </r>
  <r>
    <s v="År 2"/>
    <x v="1"/>
    <x v="35"/>
    <m/>
    <s v="Elever"/>
    <x v="7"/>
    <x v="0"/>
    <x v="0"/>
    <x v="1"/>
    <x v="1"/>
    <x v="2"/>
    <x v="0"/>
    <x v="1"/>
    <x v="3"/>
    <x v="1"/>
    <x v="0"/>
    <x v="3"/>
    <x v="4"/>
    <x v="1"/>
    <x v="3"/>
    <x v="2"/>
    <x v="3"/>
    <x v="2"/>
    <x v="2"/>
    <x v="1"/>
    <x v="1"/>
    <x v="1"/>
    <x v="2"/>
    <x v="0"/>
    <x v="0"/>
    <x v="0"/>
    <x v="0"/>
    <m/>
    <m/>
    <m/>
    <m/>
    <m/>
    <m/>
  </r>
  <r>
    <s v="År 2"/>
    <x v="1"/>
    <x v="35"/>
    <m/>
    <s v="Elever"/>
    <x v="7"/>
    <x v="0"/>
    <x v="0"/>
    <x v="1"/>
    <x v="1"/>
    <x v="1"/>
    <x v="0"/>
    <x v="1"/>
    <x v="2"/>
    <x v="1"/>
    <x v="0"/>
    <x v="3"/>
    <x v="4"/>
    <x v="1"/>
    <x v="4"/>
    <x v="3"/>
    <x v="3"/>
    <x v="1"/>
    <x v="2"/>
    <x v="1"/>
    <x v="4"/>
    <x v="1"/>
    <x v="2"/>
    <x v="0"/>
    <x v="0"/>
    <x v="0"/>
    <x v="0"/>
    <m/>
    <m/>
    <m/>
    <m/>
    <m/>
    <m/>
  </r>
  <r>
    <s v="År 2"/>
    <x v="1"/>
    <x v="35"/>
    <m/>
    <s v="Elever"/>
    <x v="7"/>
    <x v="1"/>
    <x v="0"/>
    <x v="1"/>
    <x v="1"/>
    <x v="1"/>
    <x v="2"/>
    <x v="1"/>
    <x v="3"/>
    <x v="2"/>
    <x v="0"/>
    <x v="3"/>
    <x v="4"/>
    <x v="1"/>
    <x v="3"/>
    <x v="2"/>
    <x v="3"/>
    <x v="1"/>
    <x v="2"/>
    <x v="1"/>
    <x v="1"/>
    <x v="4"/>
    <x v="2"/>
    <x v="0"/>
    <x v="0"/>
    <x v="0"/>
    <x v="0"/>
    <m/>
    <m/>
    <m/>
    <m/>
    <m/>
    <m/>
  </r>
  <r>
    <s v="År 2"/>
    <x v="1"/>
    <x v="35"/>
    <m/>
    <s v="Elever"/>
    <x v="7"/>
    <x v="1"/>
    <x v="1"/>
    <x v="1"/>
    <x v="1"/>
    <x v="1"/>
    <x v="0"/>
    <x v="0"/>
    <x v="1"/>
    <x v="1"/>
    <x v="0"/>
    <x v="3"/>
    <x v="4"/>
    <x v="1"/>
    <x v="4"/>
    <x v="2"/>
    <x v="3"/>
    <x v="2"/>
    <x v="2"/>
    <x v="1"/>
    <x v="1"/>
    <x v="3"/>
    <x v="2"/>
    <x v="0"/>
    <x v="0"/>
    <x v="0"/>
    <x v="0"/>
    <m/>
    <m/>
    <m/>
    <m/>
    <m/>
    <m/>
  </r>
  <r>
    <s v="År 2"/>
    <x v="1"/>
    <x v="35"/>
    <m/>
    <s v="Elever"/>
    <x v="7"/>
    <x v="1"/>
    <x v="0"/>
    <x v="1"/>
    <x v="1"/>
    <x v="1"/>
    <x v="0"/>
    <x v="1"/>
    <x v="1"/>
    <x v="1"/>
    <x v="0"/>
    <x v="3"/>
    <x v="4"/>
    <x v="1"/>
    <x v="3"/>
    <x v="2"/>
    <x v="3"/>
    <x v="2"/>
    <x v="2"/>
    <x v="1"/>
    <x v="1"/>
    <x v="1"/>
    <x v="2"/>
    <x v="0"/>
    <x v="0"/>
    <x v="0"/>
    <x v="0"/>
    <m/>
    <m/>
    <m/>
    <m/>
    <m/>
    <m/>
  </r>
  <r>
    <s v="År 2"/>
    <x v="1"/>
    <x v="35"/>
    <m/>
    <s v="Elever"/>
    <x v="7"/>
    <x v="0"/>
    <x v="0"/>
    <x v="1"/>
    <x v="1"/>
    <x v="1"/>
    <x v="1"/>
    <x v="1"/>
    <x v="3"/>
    <x v="1"/>
    <x v="0"/>
    <x v="3"/>
    <x v="4"/>
    <x v="1"/>
    <x v="1"/>
    <x v="2"/>
    <x v="3"/>
    <x v="1"/>
    <x v="2"/>
    <x v="1"/>
    <x v="3"/>
    <x v="1"/>
    <x v="2"/>
    <x v="0"/>
    <x v="0"/>
    <x v="0"/>
    <x v="0"/>
    <m/>
    <m/>
    <m/>
    <m/>
    <m/>
    <m/>
  </r>
  <r>
    <s v="År 2"/>
    <x v="1"/>
    <x v="35"/>
    <m/>
    <s v="Elever"/>
    <x v="7"/>
    <x v="1"/>
    <x v="0"/>
    <x v="1"/>
    <x v="1"/>
    <x v="1"/>
    <x v="0"/>
    <x v="1"/>
    <x v="3"/>
    <x v="1"/>
    <x v="0"/>
    <x v="3"/>
    <x v="4"/>
    <x v="1"/>
    <x v="3"/>
    <x v="2"/>
    <x v="3"/>
    <x v="2"/>
    <x v="2"/>
    <x v="1"/>
    <x v="0"/>
    <x v="0"/>
    <x v="0"/>
    <x v="0"/>
    <x v="0"/>
    <x v="0"/>
    <x v="0"/>
    <m/>
    <m/>
    <m/>
    <m/>
    <m/>
    <m/>
  </r>
  <r>
    <s v="År 2"/>
    <x v="1"/>
    <x v="35"/>
    <m/>
    <s v="Elever"/>
    <x v="7"/>
    <x v="1"/>
    <x v="1"/>
    <x v="1"/>
    <x v="0"/>
    <x v="2"/>
    <x v="2"/>
    <x v="0"/>
    <x v="3"/>
    <x v="3"/>
    <x v="3"/>
    <x v="2"/>
    <x v="4"/>
    <x v="1"/>
    <x v="4"/>
    <x v="3"/>
    <x v="3"/>
    <x v="3"/>
    <x v="2"/>
    <x v="1"/>
    <x v="3"/>
    <x v="1"/>
    <x v="2"/>
    <x v="0"/>
    <x v="0"/>
    <x v="0"/>
    <x v="0"/>
    <m/>
    <m/>
    <m/>
    <m/>
    <m/>
    <m/>
  </r>
  <r>
    <s v="År 2"/>
    <x v="1"/>
    <x v="35"/>
    <m/>
    <s v="Elever"/>
    <x v="7"/>
    <x v="0"/>
    <x v="1"/>
    <x v="0"/>
    <x v="0"/>
    <x v="2"/>
    <x v="2"/>
    <x v="0"/>
    <x v="3"/>
    <x v="2"/>
    <x v="0"/>
    <x v="3"/>
    <x v="4"/>
    <x v="1"/>
    <x v="1"/>
    <x v="1"/>
    <x v="3"/>
    <x v="1"/>
    <x v="2"/>
    <x v="2"/>
    <x v="1"/>
    <x v="4"/>
    <x v="2"/>
    <x v="0"/>
    <x v="0"/>
    <x v="0"/>
    <x v="0"/>
    <m/>
    <m/>
    <m/>
    <m/>
    <m/>
    <m/>
  </r>
  <r>
    <s v="År 2"/>
    <x v="1"/>
    <x v="45"/>
    <m/>
    <s v="Elever"/>
    <x v="7"/>
    <x v="1"/>
    <x v="0"/>
    <x v="1"/>
    <x v="1"/>
    <x v="1"/>
    <x v="1"/>
    <x v="1"/>
    <x v="3"/>
    <x v="1"/>
    <x v="3"/>
    <x v="3"/>
    <x v="4"/>
    <x v="1"/>
    <x v="3"/>
    <x v="2"/>
    <x v="1"/>
    <x v="2"/>
    <x v="2"/>
    <x v="1"/>
    <x v="1"/>
    <x v="4"/>
    <x v="2"/>
    <x v="0"/>
    <x v="0"/>
    <x v="0"/>
    <x v="0"/>
    <m/>
    <m/>
    <m/>
    <m/>
    <m/>
    <m/>
  </r>
  <r>
    <s v="År 2"/>
    <x v="1"/>
    <x v="42"/>
    <m/>
    <s v="Elever"/>
    <x v="7"/>
    <x v="0"/>
    <x v="0"/>
    <x v="1"/>
    <x v="1"/>
    <x v="1"/>
    <x v="0"/>
    <x v="0"/>
    <x v="1"/>
    <x v="1"/>
    <x v="0"/>
    <x v="3"/>
    <x v="4"/>
    <x v="1"/>
    <x v="3"/>
    <x v="2"/>
    <x v="3"/>
    <x v="2"/>
    <x v="2"/>
    <x v="1"/>
    <x v="1"/>
    <x v="1"/>
    <x v="2"/>
    <x v="0"/>
    <x v="0"/>
    <x v="0"/>
    <x v="0"/>
    <m/>
    <m/>
    <m/>
    <m/>
    <m/>
    <m/>
  </r>
  <r>
    <s v="År 2"/>
    <x v="1"/>
    <x v="42"/>
    <m/>
    <s v="Elever"/>
    <x v="7"/>
    <x v="1"/>
    <x v="0"/>
    <x v="1"/>
    <x v="1"/>
    <x v="1"/>
    <x v="0"/>
    <x v="1"/>
    <x v="1"/>
    <x v="1"/>
    <x v="0"/>
    <x v="3"/>
    <x v="4"/>
    <x v="1"/>
    <x v="3"/>
    <x v="2"/>
    <x v="3"/>
    <x v="2"/>
    <x v="2"/>
    <x v="1"/>
    <x v="1"/>
    <x v="1"/>
    <x v="2"/>
    <x v="0"/>
    <x v="0"/>
    <x v="0"/>
    <x v="0"/>
    <m/>
    <m/>
    <m/>
    <m/>
    <m/>
    <m/>
  </r>
  <r>
    <s v="År 2"/>
    <x v="1"/>
    <x v="42"/>
    <m/>
    <s v="Elever"/>
    <x v="7"/>
    <x v="1"/>
    <x v="0"/>
    <x v="1"/>
    <x v="1"/>
    <x v="1"/>
    <x v="0"/>
    <x v="1"/>
    <x v="1"/>
    <x v="1"/>
    <x v="0"/>
    <x v="3"/>
    <x v="4"/>
    <x v="1"/>
    <x v="3"/>
    <x v="2"/>
    <x v="3"/>
    <x v="2"/>
    <x v="2"/>
    <x v="1"/>
    <x v="1"/>
    <x v="1"/>
    <x v="2"/>
    <x v="0"/>
    <x v="0"/>
    <x v="0"/>
    <x v="0"/>
    <m/>
    <m/>
    <m/>
    <m/>
    <m/>
    <m/>
  </r>
  <r>
    <s v="År 2"/>
    <x v="1"/>
    <x v="42"/>
    <m/>
    <s v="Elever"/>
    <x v="7"/>
    <x v="1"/>
    <x v="0"/>
    <x v="1"/>
    <x v="1"/>
    <x v="1"/>
    <x v="0"/>
    <x v="1"/>
    <x v="3"/>
    <x v="1"/>
    <x v="0"/>
    <x v="3"/>
    <x v="4"/>
    <x v="1"/>
    <x v="3"/>
    <x v="2"/>
    <x v="3"/>
    <x v="2"/>
    <x v="2"/>
    <x v="1"/>
    <x v="1"/>
    <x v="3"/>
    <x v="2"/>
    <x v="0"/>
    <x v="0"/>
    <x v="0"/>
    <x v="0"/>
    <m/>
    <m/>
    <m/>
    <m/>
    <m/>
    <m/>
  </r>
  <r>
    <s v="År 2"/>
    <x v="1"/>
    <x v="42"/>
    <m/>
    <s v="Elever"/>
    <x v="7"/>
    <x v="0"/>
    <x v="0"/>
    <x v="1"/>
    <x v="1"/>
    <x v="1"/>
    <x v="1"/>
    <x v="1"/>
    <x v="1"/>
    <x v="1"/>
    <x v="0"/>
    <x v="3"/>
    <x v="4"/>
    <x v="1"/>
    <x v="1"/>
    <x v="2"/>
    <x v="3"/>
    <x v="2"/>
    <x v="2"/>
    <x v="1"/>
    <x v="1"/>
    <x v="3"/>
    <x v="2"/>
    <x v="0"/>
    <x v="0"/>
    <x v="0"/>
    <x v="0"/>
    <m/>
    <m/>
    <m/>
    <m/>
    <m/>
    <m/>
  </r>
  <r>
    <s v="År 2"/>
    <x v="1"/>
    <x v="42"/>
    <m/>
    <s v="Elever"/>
    <x v="7"/>
    <x v="0"/>
    <x v="0"/>
    <x v="1"/>
    <x v="1"/>
    <x v="1"/>
    <x v="0"/>
    <x v="1"/>
    <x v="1"/>
    <x v="1"/>
    <x v="0"/>
    <x v="3"/>
    <x v="4"/>
    <x v="1"/>
    <x v="3"/>
    <x v="2"/>
    <x v="3"/>
    <x v="2"/>
    <x v="2"/>
    <x v="1"/>
    <x v="1"/>
    <x v="1"/>
    <x v="2"/>
    <x v="0"/>
    <x v="0"/>
    <x v="0"/>
    <x v="0"/>
    <m/>
    <m/>
    <m/>
    <m/>
    <m/>
    <m/>
  </r>
  <r>
    <s v="År 2"/>
    <x v="1"/>
    <x v="42"/>
    <m/>
    <s v="Elever"/>
    <x v="7"/>
    <x v="0"/>
    <x v="1"/>
    <x v="1"/>
    <x v="1"/>
    <x v="1"/>
    <x v="0"/>
    <x v="0"/>
    <x v="1"/>
    <x v="1"/>
    <x v="0"/>
    <x v="3"/>
    <x v="4"/>
    <x v="1"/>
    <x v="1"/>
    <x v="2"/>
    <x v="3"/>
    <x v="2"/>
    <x v="2"/>
    <x v="1"/>
    <x v="1"/>
    <x v="3"/>
    <x v="2"/>
    <x v="0"/>
    <x v="0"/>
    <x v="0"/>
    <x v="0"/>
    <m/>
    <m/>
    <m/>
    <m/>
    <m/>
    <m/>
  </r>
  <r>
    <s v="År 2"/>
    <x v="1"/>
    <x v="42"/>
    <m/>
    <s v="Elever"/>
    <x v="7"/>
    <x v="0"/>
    <x v="0"/>
    <x v="0"/>
    <x v="1"/>
    <x v="1"/>
    <x v="0"/>
    <x v="1"/>
    <x v="1"/>
    <x v="1"/>
    <x v="0"/>
    <x v="3"/>
    <x v="4"/>
    <x v="1"/>
    <x v="3"/>
    <x v="2"/>
    <x v="3"/>
    <x v="2"/>
    <x v="2"/>
    <x v="1"/>
    <x v="1"/>
    <x v="3"/>
    <x v="2"/>
    <x v="0"/>
    <x v="0"/>
    <x v="0"/>
    <x v="0"/>
    <m/>
    <m/>
    <m/>
    <m/>
    <m/>
    <m/>
  </r>
  <r>
    <s v="År 2"/>
    <x v="1"/>
    <x v="35"/>
    <m/>
    <s v="Elever"/>
    <x v="7"/>
    <x v="0"/>
    <x v="0"/>
    <x v="1"/>
    <x v="1"/>
    <x v="1"/>
    <x v="1"/>
    <x v="0"/>
    <x v="3"/>
    <x v="1"/>
    <x v="0"/>
    <x v="3"/>
    <x v="4"/>
    <x v="1"/>
    <x v="1"/>
    <x v="1"/>
    <x v="1"/>
    <x v="1"/>
    <x v="2"/>
    <x v="1"/>
    <x v="1"/>
    <x v="1"/>
    <x v="2"/>
    <x v="0"/>
    <x v="0"/>
    <x v="0"/>
    <x v="0"/>
    <m/>
    <m/>
    <m/>
    <m/>
    <m/>
    <m/>
  </r>
  <r>
    <s v="År 2"/>
    <x v="1"/>
    <x v="35"/>
    <m/>
    <s v="Elever"/>
    <x v="7"/>
    <x v="1"/>
    <x v="0"/>
    <x v="1"/>
    <x v="1"/>
    <x v="1"/>
    <x v="1"/>
    <x v="1"/>
    <x v="3"/>
    <x v="2"/>
    <x v="0"/>
    <x v="3"/>
    <x v="4"/>
    <x v="1"/>
    <x v="3"/>
    <x v="2"/>
    <x v="1"/>
    <x v="2"/>
    <x v="2"/>
    <x v="1"/>
    <x v="1"/>
    <x v="3"/>
    <x v="2"/>
    <x v="0"/>
    <x v="0"/>
    <x v="0"/>
    <x v="0"/>
    <m/>
    <m/>
    <m/>
    <m/>
    <m/>
    <m/>
  </r>
  <r>
    <s v="År 2"/>
    <x v="1"/>
    <x v="33"/>
    <m/>
    <s v="Elever"/>
    <x v="7"/>
    <x v="0"/>
    <x v="1"/>
    <x v="1"/>
    <x v="0"/>
    <x v="1"/>
    <x v="1"/>
    <x v="0"/>
    <x v="2"/>
    <x v="2"/>
    <x v="3"/>
    <x v="1"/>
    <x v="4"/>
    <x v="1"/>
    <x v="4"/>
    <x v="1"/>
    <x v="1"/>
    <x v="1"/>
    <x v="1"/>
    <x v="1"/>
    <x v="1"/>
    <x v="4"/>
    <x v="1"/>
    <x v="0"/>
    <x v="0"/>
    <x v="0"/>
    <x v="0"/>
    <m/>
    <m/>
    <m/>
    <m/>
    <m/>
    <m/>
  </r>
  <r>
    <s v="År 2"/>
    <x v="1"/>
    <x v="33"/>
    <m/>
    <s v="Elever"/>
    <x v="7"/>
    <x v="1"/>
    <x v="0"/>
    <x v="0"/>
    <x v="1"/>
    <x v="1"/>
    <x v="1"/>
    <x v="1"/>
    <x v="3"/>
    <x v="2"/>
    <x v="0"/>
    <x v="3"/>
    <x v="4"/>
    <x v="1"/>
    <x v="1"/>
    <x v="1"/>
    <x v="1"/>
    <x v="0"/>
    <x v="2"/>
    <x v="1"/>
    <x v="3"/>
    <x v="3"/>
    <x v="2"/>
    <x v="0"/>
    <x v="0"/>
    <x v="0"/>
    <x v="0"/>
    <m/>
    <m/>
    <m/>
    <m/>
    <m/>
    <m/>
  </r>
  <r>
    <s v="År 2"/>
    <x v="1"/>
    <x v="33"/>
    <m/>
    <s v="Elever"/>
    <x v="7"/>
    <x v="1"/>
    <x v="0"/>
    <x v="1"/>
    <x v="1"/>
    <x v="1"/>
    <x v="1"/>
    <x v="1"/>
    <x v="3"/>
    <x v="2"/>
    <x v="3"/>
    <x v="3"/>
    <x v="4"/>
    <x v="1"/>
    <x v="1"/>
    <x v="1"/>
    <x v="3"/>
    <x v="1"/>
    <x v="2"/>
    <x v="1"/>
    <x v="1"/>
    <x v="3"/>
    <x v="2"/>
    <x v="0"/>
    <x v="0"/>
    <x v="0"/>
    <x v="0"/>
    <m/>
    <m/>
    <m/>
    <m/>
    <m/>
    <m/>
  </r>
  <r>
    <s v="År 2"/>
    <x v="1"/>
    <x v="33"/>
    <m/>
    <s v="Elever"/>
    <x v="7"/>
    <x v="1"/>
    <x v="0"/>
    <x v="0"/>
    <x v="1"/>
    <x v="1"/>
    <x v="1"/>
    <x v="0"/>
    <x v="3"/>
    <x v="2"/>
    <x v="3"/>
    <x v="3"/>
    <x v="4"/>
    <x v="1"/>
    <x v="1"/>
    <x v="1"/>
    <x v="3"/>
    <x v="1"/>
    <x v="1"/>
    <x v="1"/>
    <x v="1"/>
    <x v="1"/>
    <x v="2"/>
    <x v="0"/>
    <x v="0"/>
    <x v="0"/>
    <x v="0"/>
    <m/>
    <m/>
    <m/>
    <m/>
    <m/>
    <m/>
  </r>
  <r>
    <s v="År 2"/>
    <x v="1"/>
    <x v="33"/>
    <m/>
    <s v="Elever"/>
    <x v="7"/>
    <x v="0"/>
    <x v="0"/>
    <x v="1"/>
    <x v="1"/>
    <x v="1"/>
    <x v="1"/>
    <x v="1"/>
    <x v="3"/>
    <x v="1"/>
    <x v="0"/>
    <x v="3"/>
    <x v="4"/>
    <x v="1"/>
    <x v="1"/>
    <x v="3"/>
    <x v="3"/>
    <x v="1"/>
    <x v="1"/>
    <x v="2"/>
    <x v="3"/>
    <x v="1"/>
    <x v="2"/>
    <x v="0"/>
    <x v="0"/>
    <x v="0"/>
    <x v="0"/>
    <m/>
    <m/>
    <m/>
    <m/>
    <m/>
    <m/>
  </r>
  <r>
    <s v="År 2"/>
    <x v="1"/>
    <x v="33"/>
    <m/>
    <s v="Elever"/>
    <x v="7"/>
    <x v="0"/>
    <x v="0"/>
    <x v="1"/>
    <x v="1"/>
    <x v="1"/>
    <x v="1"/>
    <x v="1"/>
    <x v="1"/>
    <x v="1"/>
    <x v="0"/>
    <x v="3"/>
    <x v="4"/>
    <x v="1"/>
    <x v="1"/>
    <x v="1"/>
    <x v="3"/>
    <x v="1"/>
    <x v="2"/>
    <x v="1"/>
    <x v="1"/>
    <x v="1"/>
    <x v="2"/>
    <x v="0"/>
    <x v="0"/>
    <x v="0"/>
    <x v="0"/>
    <m/>
    <m/>
    <m/>
    <m/>
    <m/>
    <m/>
  </r>
  <r>
    <s v="År 2"/>
    <x v="1"/>
    <x v="33"/>
    <m/>
    <s v="Elever"/>
    <x v="7"/>
    <x v="0"/>
    <x v="0"/>
    <x v="1"/>
    <x v="1"/>
    <x v="2"/>
    <x v="1"/>
    <x v="1"/>
    <x v="3"/>
    <x v="1"/>
    <x v="0"/>
    <x v="3"/>
    <x v="4"/>
    <x v="1"/>
    <x v="1"/>
    <x v="1"/>
    <x v="3"/>
    <x v="1"/>
    <x v="2"/>
    <x v="2"/>
    <x v="3"/>
    <x v="1"/>
    <x v="2"/>
    <x v="0"/>
    <x v="0"/>
    <x v="0"/>
    <x v="0"/>
    <m/>
    <m/>
    <m/>
    <m/>
    <m/>
    <m/>
  </r>
  <r>
    <s v="År 2"/>
    <x v="1"/>
    <x v="33"/>
    <m/>
    <s v="Elever"/>
    <x v="7"/>
    <x v="1"/>
    <x v="1"/>
    <x v="1"/>
    <x v="1"/>
    <x v="1"/>
    <x v="1"/>
    <x v="1"/>
    <x v="3"/>
    <x v="2"/>
    <x v="0"/>
    <x v="3"/>
    <x v="4"/>
    <x v="1"/>
    <x v="1"/>
    <x v="1"/>
    <x v="1"/>
    <x v="1"/>
    <x v="2"/>
    <x v="1"/>
    <x v="1"/>
    <x v="3"/>
    <x v="2"/>
    <x v="0"/>
    <x v="0"/>
    <x v="0"/>
    <x v="0"/>
    <m/>
    <m/>
    <m/>
    <m/>
    <m/>
    <m/>
  </r>
  <r>
    <s v="År 2"/>
    <x v="1"/>
    <x v="33"/>
    <m/>
    <s v="Elever"/>
    <x v="7"/>
    <x v="0"/>
    <x v="0"/>
    <x v="1"/>
    <x v="1"/>
    <x v="1"/>
    <x v="1"/>
    <x v="1"/>
    <x v="1"/>
    <x v="1"/>
    <x v="0"/>
    <x v="3"/>
    <x v="4"/>
    <x v="1"/>
    <x v="1"/>
    <x v="3"/>
    <x v="3"/>
    <x v="1"/>
    <x v="2"/>
    <x v="1"/>
    <x v="3"/>
    <x v="1"/>
    <x v="2"/>
    <x v="0"/>
    <x v="0"/>
    <x v="0"/>
    <x v="0"/>
    <m/>
    <m/>
    <m/>
    <m/>
    <m/>
    <m/>
  </r>
  <r>
    <s v="År 2"/>
    <x v="1"/>
    <x v="33"/>
    <m/>
    <s v="Elever"/>
    <x v="7"/>
    <x v="1"/>
    <x v="0"/>
    <x v="0"/>
    <x v="1"/>
    <x v="1"/>
    <x v="1"/>
    <x v="1"/>
    <x v="3"/>
    <x v="1"/>
    <x v="0"/>
    <x v="3"/>
    <x v="4"/>
    <x v="1"/>
    <x v="3"/>
    <x v="3"/>
    <x v="3"/>
    <x v="1"/>
    <x v="2"/>
    <x v="1"/>
    <x v="1"/>
    <x v="3"/>
    <x v="1"/>
    <x v="0"/>
    <x v="0"/>
    <x v="0"/>
    <x v="0"/>
    <m/>
    <m/>
    <m/>
    <m/>
    <m/>
    <m/>
  </r>
  <r>
    <s v="År 2"/>
    <x v="1"/>
    <x v="33"/>
    <m/>
    <s v="Elever"/>
    <x v="7"/>
    <x v="1"/>
    <x v="0"/>
    <x v="1"/>
    <x v="1"/>
    <x v="1"/>
    <x v="1"/>
    <x v="1"/>
    <x v="3"/>
    <x v="1"/>
    <x v="0"/>
    <x v="3"/>
    <x v="4"/>
    <x v="1"/>
    <x v="3"/>
    <x v="3"/>
    <x v="3"/>
    <x v="1"/>
    <x v="2"/>
    <x v="1"/>
    <x v="1"/>
    <x v="3"/>
    <x v="1"/>
    <x v="0"/>
    <x v="0"/>
    <x v="0"/>
    <x v="0"/>
    <m/>
    <m/>
    <m/>
    <m/>
    <m/>
    <m/>
  </r>
  <r>
    <s v="År 2"/>
    <x v="1"/>
    <x v="33"/>
    <m/>
    <s v="Elever"/>
    <x v="7"/>
    <x v="0"/>
    <x v="3"/>
    <x v="1"/>
    <x v="1"/>
    <x v="1"/>
    <x v="1"/>
    <x v="0"/>
    <x v="2"/>
    <x v="3"/>
    <x v="0"/>
    <x v="3"/>
    <x v="4"/>
    <x v="1"/>
    <x v="1"/>
    <x v="1"/>
    <x v="3"/>
    <x v="2"/>
    <x v="2"/>
    <x v="1"/>
    <x v="1"/>
    <x v="4"/>
    <x v="2"/>
    <x v="0"/>
    <x v="0"/>
    <x v="0"/>
    <x v="0"/>
    <m/>
    <m/>
    <m/>
    <m/>
    <m/>
    <m/>
  </r>
  <r>
    <s v="År 2"/>
    <x v="1"/>
    <x v="33"/>
    <m/>
    <s v="Elever"/>
    <x v="7"/>
    <x v="1"/>
    <x v="0"/>
    <x v="0"/>
    <x v="1"/>
    <x v="1"/>
    <x v="1"/>
    <x v="1"/>
    <x v="3"/>
    <x v="2"/>
    <x v="0"/>
    <x v="3"/>
    <x v="4"/>
    <x v="1"/>
    <x v="1"/>
    <x v="1"/>
    <x v="1"/>
    <x v="1"/>
    <x v="2"/>
    <x v="1"/>
    <x v="3"/>
    <x v="3"/>
    <x v="2"/>
    <x v="0"/>
    <x v="0"/>
    <x v="0"/>
    <x v="0"/>
    <m/>
    <m/>
    <m/>
    <m/>
    <m/>
    <m/>
  </r>
  <r>
    <s v="År 2"/>
    <x v="1"/>
    <x v="33"/>
    <m/>
    <s v="Elever"/>
    <x v="7"/>
    <x v="0"/>
    <x v="0"/>
    <x v="1"/>
    <x v="1"/>
    <x v="2"/>
    <x v="1"/>
    <x v="0"/>
    <x v="3"/>
    <x v="1"/>
    <x v="3"/>
    <x v="3"/>
    <x v="4"/>
    <x v="1"/>
    <x v="1"/>
    <x v="1"/>
    <x v="3"/>
    <x v="1"/>
    <x v="2"/>
    <x v="2"/>
    <x v="3"/>
    <x v="3"/>
    <x v="1"/>
    <x v="0"/>
    <x v="0"/>
    <x v="0"/>
    <x v="0"/>
    <m/>
    <m/>
    <m/>
    <m/>
    <m/>
    <m/>
  </r>
  <r>
    <s v="År 2"/>
    <x v="1"/>
    <x v="42"/>
    <m/>
    <s v="Elever"/>
    <x v="7"/>
    <x v="1"/>
    <x v="0"/>
    <x v="1"/>
    <x v="1"/>
    <x v="1"/>
    <x v="1"/>
    <x v="0"/>
    <x v="3"/>
    <x v="1"/>
    <x v="0"/>
    <x v="3"/>
    <x v="4"/>
    <x v="1"/>
    <x v="3"/>
    <x v="2"/>
    <x v="1"/>
    <x v="1"/>
    <x v="2"/>
    <x v="1"/>
    <x v="1"/>
    <x v="3"/>
    <x v="2"/>
    <x v="0"/>
    <x v="0"/>
    <x v="0"/>
    <x v="0"/>
    <m/>
    <m/>
    <m/>
    <m/>
    <m/>
    <m/>
  </r>
  <r>
    <s v="År 2"/>
    <x v="1"/>
    <x v="42"/>
    <m/>
    <s v="Elever"/>
    <x v="7"/>
    <x v="1"/>
    <x v="1"/>
    <x v="0"/>
    <x v="1"/>
    <x v="1"/>
    <x v="0"/>
    <x v="0"/>
    <x v="3"/>
    <x v="2"/>
    <x v="0"/>
    <x v="3"/>
    <x v="4"/>
    <x v="1"/>
    <x v="1"/>
    <x v="3"/>
    <x v="3"/>
    <x v="2"/>
    <x v="2"/>
    <x v="1"/>
    <x v="1"/>
    <x v="4"/>
    <x v="2"/>
    <x v="0"/>
    <x v="0"/>
    <x v="0"/>
    <x v="0"/>
    <m/>
    <m/>
    <m/>
    <m/>
    <m/>
    <m/>
  </r>
  <r>
    <s v="År 2"/>
    <x v="1"/>
    <x v="42"/>
    <m/>
    <s v="Elever"/>
    <x v="7"/>
    <x v="1"/>
    <x v="0"/>
    <x v="1"/>
    <x v="1"/>
    <x v="1"/>
    <x v="1"/>
    <x v="1"/>
    <x v="3"/>
    <x v="1"/>
    <x v="0"/>
    <x v="3"/>
    <x v="4"/>
    <x v="1"/>
    <x v="1"/>
    <x v="1"/>
    <x v="1"/>
    <x v="1"/>
    <x v="2"/>
    <x v="1"/>
    <x v="1"/>
    <x v="4"/>
    <x v="2"/>
    <x v="0"/>
    <x v="0"/>
    <x v="0"/>
    <x v="0"/>
    <m/>
    <m/>
    <m/>
    <m/>
    <m/>
    <m/>
  </r>
  <r>
    <s v="År 2"/>
    <x v="1"/>
    <x v="42"/>
    <m/>
    <s v="Elever"/>
    <x v="7"/>
    <x v="0"/>
    <x v="0"/>
    <x v="0"/>
    <x v="1"/>
    <x v="2"/>
    <x v="0"/>
    <x v="0"/>
    <x v="1"/>
    <x v="1"/>
    <x v="0"/>
    <x v="3"/>
    <x v="4"/>
    <x v="1"/>
    <x v="1"/>
    <x v="2"/>
    <x v="1"/>
    <x v="1"/>
    <x v="2"/>
    <x v="1"/>
    <x v="1"/>
    <x v="3"/>
    <x v="0"/>
    <x v="0"/>
    <x v="0"/>
    <x v="0"/>
    <x v="0"/>
    <m/>
    <m/>
    <m/>
    <m/>
    <m/>
    <m/>
  </r>
  <r>
    <s v="År 2"/>
    <x v="1"/>
    <x v="44"/>
    <m/>
    <s v="Elever"/>
    <x v="7"/>
    <x v="0"/>
    <x v="0"/>
    <x v="1"/>
    <x v="1"/>
    <x v="1"/>
    <x v="0"/>
    <x v="1"/>
    <x v="2"/>
    <x v="1"/>
    <x v="0"/>
    <x v="3"/>
    <x v="4"/>
    <x v="1"/>
    <x v="3"/>
    <x v="2"/>
    <x v="3"/>
    <x v="2"/>
    <x v="2"/>
    <x v="1"/>
    <x v="1"/>
    <x v="3"/>
    <x v="2"/>
    <x v="0"/>
    <x v="0"/>
    <x v="0"/>
    <x v="0"/>
    <m/>
    <m/>
    <m/>
    <m/>
    <m/>
    <m/>
  </r>
  <r>
    <s v="År 2"/>
    <x v="1"/>
    <x v="42"/>
    <m/>
    <s v="Elever"/>
    <x v="7"/>
    <x v="0"/>
    <x v="0"/>
    <x v="1"/>
    <x v="1"/>
    <x v="1"/>
    <x v="1"/>
    <x v="1"/>
    <x v="1"/>
    <x v="1"/>
    <x v="0"/>
    <x v="3"/>
    <x v="4"/>
    <x v="1"/>
    <x v="3"/>
    <x v="2"/>
    <x v="3"/>
    <x v="2"/>
    <x v="2"/>
    <x v="1"/>
    <x v="1"/>
    <x v="1"/>
    <x v="2"/>
    <x v="0"/>
    <x v="0"/>
    <x v="0"/>
    <x v="0"/>
    <m/>
    <m/>
    <m/>
    <m/>
    <m/>
    <m/>
  </r>
  <r>
    <s v="År 2"/>
    <x v="1"/>
    <x v="44"/>
    <m/>
    <s v="Elever"/>
    <x v="7"/>
    <x v="1"/>
    <x v="0"/>
    <x v="1"/>
    <x v="1"/>
    <x v="1"/>
    <x v="1"/>
    <x v="1"/>
    <x v="3"/>
    <x v="1"/>
    <x v="0"/>
    <x v="3"/>
    <x v="4"/>
    <x v="1"/>
    <x v="1"/>
    <x v="2"/>
    <x v="3"/>
    <x v="2"/>
    <x v="2"/>
    <x v="1"/>
    <x v="1"/>
    <x v="1"/>
    <x v="2"/>
    <x v="0"/>
    <x v="0"/>
    <x v="0"/>
    <x v="0"/>
    <m/>
    <m/>
    <m/>
    <m/>
    <m/>
    <m/>
  </r>
  <r>
    <s v="År 2"/>
    <x v="1"/>
    <x v="42"/>
    <m/>
    <s v="Elever"/>
    <x v="7"/>
    <x v="1"/>
    <x v="0"/>
    <x v="1"/>
    <x v="1"/>
    <x v="1"/>
    <x v="1"/>
    <x v="1"/>
    <x v="3"/>
    <x v="1"/>
    <x v="0"/>
    <x v="3"/>
    <x v="4"/>
    <x v="1"/>
    <x v="3"/>
    <x v="2"/>
    <x v="1"/>
    <x v="2"/>
    <x v="1"/>
    <x v="1"/>
    <x v="1"/>
    <x v="1"/>
    <x v="2"/>
    <x v="0"/>
    <x v="0"/>
    <x v="0"/>
    <x v="0"/>
    <m/>
    <m/>
    <m/>
    <m/>
    <m/>
    <m/>
  </r>
  <r>
    <s v="År 2"/>
    <x v="1"/>
    <x v="42"/>
    <m/>
    <s v="Elever"/>
    <x v="7"/>
    <x v="1"/>
    <x v="0"/>
    <x v="1"/>
    <x v="1"/>
    <x v="1"/>
    <x v="1"/>
    <x v="0"/>
    <x v="1"/>
    <x v="1"/>
    <x v="0"/>
    <x v="3"/>
    <x v="4"/>
    <x v="1"/>
    <x v="3"/>
    <x v="2"/>
    <x v="3"/>
    <x v="1"/>
    <x v="2"/>
    <x v="1"/>
    <x v="1"/>
    <x v="1"/>
    <x v="2"/>
    <x v="0"/>
    <x v="0"/>
    <x v="0"/>
    <x v="0"/>
    <m/>
    <m/>
    <m/>
    <m/>
    <m/>
    <m/>
  </r>
  <r>
    <s v="År 2"/>
    <x v="1"/>
    <x v="42"/>
    <m/>
    <s v="Elever"/>
    <x v="7"/>
    <x v="1"/>
    <x v="0"/>
    <x v="1"/>
    <x v="1"/>
    <x v="1"/>
    <x v="0"/>
    <x v="1"/>
    <x v="3"/>
    <x v="1"/>
    <x v="0"/>
    <x v="3"/>
    <x v="4"/>
    <x v="1"/>
    <x v="3"/>
    <x v="2"/>
    <x v="3"/>
    <x v="2"/>
    <x v="2"/>
    <x v="1"/>
    <x v="1"/>
    <x v="3"/>
    <x v="2"/>
    <x v="0"/>
    <x v="0"/>
    <x v="0"/>
    <x v="0"/>
    <m/>
    <m/>
    <m/>
    <m/>
    <m/>
    <m/>
  </r>
  <r>
    <s v="År 2"/>
    <x v="1"/>
    <x v="42"/>
    <m/>
    <s v="Elever"/>
    <x v="7"/>
    <x v="0"/>
    <x v="0"/>
    <x v="1"/>
    <x v="1"/>
    <x v="1"/>
    <x v="0"/>
    <x v="1"/>
    <x v="1"/>
    <x v="1"/>
    <x v="0"/>
    <x v="3"/>
    <x v="4"/>
    <x v="1"/>
    <x v="3"/>
    <x v="2"/>
    <x v="3"/>
    <x v="2"/>
    <x v="2"/>
    <x v="1"/>
    <x v="1"/>
    <x v="1"/>
    <x v="2"/>
    <x v="0"/>
    <x v="0"/>
    <x v="0"/>
    <x v="0"/>
    <m/>
    <m/>
    <m/>
    <m/>
    <m/>
    <m/>
  </r>
  <r>
    <s v="År 2"/>
    <x v="1"/>
    <x v="42"/>
    <m/>
    <s v="Elever"/>
    <x v="7"/>
    <x v="1"/>
    <x v="0"/>
    <x v="1"/>
    <x v="1"/>
    <x v="1"/>
    <x v="1"/>
    <x v="1"/>
    <x v="1"/>
    <x v="1"/>
    <x v="3"/>
    <x v="3"/>
    <x v="4"/>
    <x v="1"/>
    <x v="3"/>
    <x v="3"/>
    <x v="1"/>
    <x v="1"/>
    <x v="2"/>
    <x v="1"/>
    <x v="1"/>
    <x v="3"/>
    <x v="2"/>
    <x v="0"/>
    <x v="0"/>
    <x v="0"/>
    <x v="0"/>
    <m/>
    <m/>
    <m/>
    <m/>
    <m/>
    <m/>
  </r>
  <r>
    <s v="År 2"/>
    <x v="1"/>
    <x v="42"/>
    <m/>
    <s v="Elever"/>
    <x v="7"/>
    <x v="1"/>
    <x v="0"/>
    <x v="0"/>
    <x v="1"/>
    <x v="2"/>
    <x v="0"/>
    <x v="0"/>
    <x v="3"/>
    <x v="1"/>
    <x v="3"/>
    <x v="3"/>
    <x v="4"/>
    <x v="1"/>
    <x v="3"/>
    <x v="3"/>
    <x v="1"/>
    <x v="2"/>
    <x v="2"/>
    <x v="2"/>
    <x v="1"/>
    <x v="1"/>
    <x v="1"/>
    <x v="0"/>
    <x v="0"/>
    <x v="0"/>
    <x v="0"/>
    <m/>
    <m/>
    <m/>
    <m/>
    <m/>
    <m/>
  </r>
  <r>
    <s v="År 2"/>
    <x v="1"/>
    <x v="42"/>
    <m/>
    <s v="Elever"/>
    <x v="7"/>
    <x v="0"/>
    <x v="0"/>
    <x v="1"/>
    <x v="1"/>
    <x v="1"/>
    <x v="0"/>
    <x v="1"/>
    <x v="3"/>
    <x v="1"/>
    <x v="0"/>
    <x v="3"/>
    <x v="4"/>
    <x v="1"/>
    <x v="3"/>
    <x v="2"/>
    <x v="3"/>
    <x v="2"/>
    <x v="2"/>
    <x v="1"/>
    <x v="1"/>
    <x v="3"/>
    <x v="2"/>
    <x v="0"/>
    <x v="0"/>
    <x v="0"/>
    <x v="0"/>
    <m/>
    <m/>
    <m/>
    <m/>
    <m/>
    <m/>
  </r>
  <r>
    <s v="År 2"/>
    <x v="1"/>
    <x v="42"/>
    <m/>
    <s v="Elever"/>
    <x v="7"/>
    <x v="0"/>
    <x v="0"/>
    <x v="0"/>
    <x v="1"/>
    <x v="1"/>
    <x v="1"/>
    <x v="1"/>
    <x v="3"/>
    <x v="1"/>
    <x v="0"/>
    <x v="3"/>
    <x v="4"/>
    <x v="1"/>
    <x v="3"/>
    <x v="2"/>
    <x v="1"/>
    <x v="1"/>
    <x v="2"/>
    <x v="1"/>
    <x v="1"/>
    <x v="3"/>
    <x v="2"/>
    <x v="0"/>
    <x v="0"/>
    <x v="0"/>
    <x v="0"/>
    <m/>
    <m/>
    <m/>
    <m/>
    <m/>
    <m/>
  </r>
  <r>
    <s v="År 2"/>
    <x v="1"/>
    <x v="42"/>
    <m/>
    <s v="Elever"/>
    <x v="7"/>
    <x v="0"/>
    <x v="0"/>
    <x v="1"/>
    <x v="1"/>
    <x v="1"/>
    <x v="1"/>
    <x v="1"/>
    <x v="2"/>
    <x v="2"/>
    <x v="2"/>
    <x v="2"/>
    <x v="4"/>
    <x v="1"/>
    <x v="1"/>
    <x v="1"/>
    <x v="3"/>
    <x v="1"/>
    <x v="1"/>
    <x v="1"/>
    <x v="1"/>
    <x v="4"/>
    <x v="1"/>
    <x v="0"/>
    <x v="0"/>
    <x v="0"/>
    <x v="0"/>
    <m/>
    <m/>
    <m/>
    <m/>
    <m/>
    <m/>
  </r>
  <r>
    <s v="År 2"/>
    <x v="1"/>
    <x v="44"/>
    <m/>
    <s v="Elever"/>
    <x v="7"/>
    <x v="0"/>
    <x v="0"/>
    <x v="1"/>
    <x v="1"/>
    <x v="1"/>
    <x v="0"/>
    <x v="1"/>
    <x v="1"/>
    <x v="1"/>
    <x v="0"/>
    <x v="3"/>
    <x v="4"/>
    <x v="1"/>
    <x v="3"/>
    <x v="2"/>
    <x v="3"/>
    <x v="2"/>
    <x v="2"/>
    <x v="1"/>
    <x v="1"/>
    <x v="1"/>
    <x v="2"/>
    <x v="0"/>
    <x v="0"/>
    <x v="0"/>
    <x v="0"/>
    <m/>
    <m/>
    <m/>
    <m/>
    <m/>
    <m/>
  </r>
  <r>
    <s v="År 2"/>
    <x v="1"/>
    <x v="44"/>
    <m/>
    <s v="Elever"/>
    <x v="7"/>
    <x v="0"/>
    <x v="0"/>
    <x v="0"/>
    <x v="1"/>
    <x v="1"/>
    <x v="0"/>
    <x v="1"/>
    <x v="3"/>
    <x v="1"/>
    <x v="3"/>
    <x v="3"/>
    <x v="4"/>
    <x v="2"/>
    <x v="0"/>
    <x v="0"/>
    <x v="0"/>
    <x v="0"/>
    <x v="0"/>
    <x v="0"/>
    <x v="0"/>
    <x v="0"/>
    <x v="0"/>
    <x v="0"/>
    <x v="0"/>
    <x v="0"/>
    <x v="0"/>
    <m/>
    <m/>
    <m/>
    <m/>
    <m/>
    <m/>
  </r>
  <r>
    <s v="År 2"/>
    <x v="1"/>
    <x v="44"/>
    <m/>
    <s v="Elever"/>
    <x v="7"/>
    <x v="0"/>
    <x v="0"/>
    <x v="1"/>
    <x v="1"/>
    <x v="2"/>
    <x v="0"/>
    <x v="0"/>
    <x v="1"/>
    <x v="1"/>
    <x v="0"/>
    <x v="3"/>
    <x v="4"/>
    <x v="2"/>
    <x v="0"/>
    <x v="0"/>
    <x v="0"/>
    <x v="0"/>
    <x v="0"/>
    <x v="0"/>
    <x v="0"/>
    <x v="0"/>
    <x v="0"/>
    <x v="0"/>
    <x v="0"/>
    <x v="0"/>
    <x v="0"/>
    <m/>
    <m/>
    <m/>
    <m/>
    <m/>
    <m/>
  </r>
  <r>
    <s v="År 2"/>
    <x v="1"/>
    <x v="44"/>
    <m/>
    <s v="Elever"/>
    <x v="7"/>
    <x v="0"/>
    <x v="0"/>
    <x v="1"/>
    <x v="1"/>
    <x v="1"/>
    <x v="0"/>
    <x v="1"/>
    <x v="2"/>
    <x v="3"/>
    <x v="2"/>
    <x v="1"/>
    <x v="4"/>
    <x v="2"/>
    <x v="0"/>
    <x v="0"/>
    <x v="0"/>
    <x v="0"/>
    <x v="0"/>
    <x v="0"/>
    <x v="0"/>
    <x v="0"/>
    <x v="0"/>
    <x v="0"/>
    <x v="0"/>
    <x v="0"/>
    <x v="0"/>
    <m/>
    <m/>
    <m/>
    <m/>
    <m/>
    <m/>
  </r>
  <r>
    <s v="År 2"/>
    <x v="1"/>
    <x v="44"/>
    <m/>
    <s v="Elever"/>
    <x v="7"/>
    <x v="1"/>
    <x v="0"/>
    <x v="0"/>
    <x v="1"/>
    <x v="1"/>
    <x v="2"/>
    <x v="1"/>
    <x v="1"/>
    <x v="1"/>
    <x v="0"/>
    <x v="3"/>
    <x v="4"/>
    <x v="1"/>
    <x v="3"/>
    <x v="1"/>
    <x v="1"/>
    <x v="1"/>
    <x v="2"/>
    <x v="1"/>
    <x v="1"/>
    <x v="4"/>
    <x v="2"/>
    <x v="0"/>
    <x v="0"/>
    <x v="0"/>
    <x v="0"/>
    <m/>
    <m/>
    <m/>
    <m/>
    <m/>
    <m/>
  </r>
  <r>
    <s v="År 2"/>
    <x v="1"/>
    <x v="44"/>
    <m/>
    <s v="Elever"/>
    <x v="7"/>
    <x v="0"/>
    <x v="0"/>
    <x v="1"/>
    <x v="1"/>
    <x v="2"/>
    <x v="1"/>
    <x v="0"/>
    <x v="1"/>
    <x v="2"/>
    <x v="2"/>
    <x v="3"/>
    <x v="4"/>
    <x v="1"/>
    <x v="3"/>
    <x v="2"/>
    <x v="3"/>
    <x v="2"/>
    <x v="1"/>
    <x v="2"/>
    <x v="1"/>
    <x v="1"/>
    <x v="2"/>
    <x v="0"/>
    <x v="0"/>
    <x v="0"/>
    <x v="0"/>
    <m/>
    <m/>
    <m/>
    <m/>
    <m/>
    <m/>
  </r>
  <r>
    <s v="År 2"/>
    <x v="1"/>
    <x v="44"/>
    <m/>
    <s v="Elever"/>
    <x v="7"/>
    <x v="0"/>
    <x v="0"/>
    <x v="0"/>
    <x v="1"/>
    <x v="0"/>
    <x v="0"/>
    <x v="2"/>
    <x v="1"/>
    <x v="1"/>
    <x v="0"/>
    <x v="3"/>
    <x v="4"/>
    <x v="1"/>
    <x v="3"/>
    <x v="3"/>
    <x v="1"/>
    <x v="1"/>
    <x v="2"/>
    <x v="2"/>
    <x v="3"/>
    <x v="3"/>
    <x v="1"/>
    <x v="0"/>
    <x v="0"/>
    <x v="0"/>
    <x v="0"/>
    <m/>
    <m/>
    <m/>
    <m/>
    <m/>
    <m/>
  </r>
  <r>
    <s v="År 2"/>
    <x v="1"/>
    <x v="44"/>
    <m/>
    <s v="Elever"/>
    <x v="7"/>
    <x v="0"/>
    <x v="1"/>
    <x v="1"/>
    <x v="1"/>
    <x v="2"/>
    <x v="2"/>
    <x v="0"/>
    <x v="3"/>
    <x v="2"/>
    <x v="0"/>
    <x v="1"/>
    <x v="4"/>
    <x v="1"/>
    <x v="3"/>
    <x v="2"/>
    <x v="3"/>
    <x v="3"/>
    <x v="2"/>
    <x v="1"/>
    <x v="3"/>
    <x v="3"/>
    <x v="2"/>
    <x v="0"/>
    <x v="0"/>
    <x v="0"/>
    <x v="0"/>
    <m/>
    <m/>
    <m/>
    <m/>
    <m/>
    <m/>
  </r>
  <r>
    <s v="År 2"/>
    <x v="1"/>
    <x v="44"/>
    <m/>
    <s v="Elever"/>
    <x v="7"/>
    <x v="0"/>
    <x v="0"/>
    <x v="1"/>
    <x v="1"/>
    <x v="2"/>
    <x v="0"/>
    <x v="0"/>
    <x v="1"/>
    <x v="1"/>
    <x v="0"/>
    <x v="3"/>
    <x v="4"/>
    <x v="1"/>
    <x v="1"/>
    <x v="3"/>
    <x v="3"/>
    <x v="1"/>
    <x v="2"/>
    <x v="1"/>
    <x v="3"/>
    <x v="3"/>
    <x v="2"/>
    <x v="0"/>
    <x v="0"/>
    <x v="0"/>
    <x v="0"/>
    <m/>
    <m/>
    <m/>
    <m/>
    <m/>
    <m/>
  </r>
  <r>
    <s v="År 2"/>
    <x v="1"/>
    <x v="44"/>
    <m/>
    <s v="Elever"/>
    <x v="7"/>
    <x v="0"/>
    <x v="0"/>
    <x v="1"/>
    <x v="1"/>
    <x v="2"/>
    <x v="0"/>
    <x v="0"/>
    <x v="1"/>
    <x v="1"/>
    <x v="0"/>
    <x v="3"/>
    <x v="4"/>
    <x v="1"/>
    <x v="3"/>
    <x v="1"/>
    <x v="3"/>
    <x v="3"/>
    <x v="2"/>
    <x v="1"/>
    <x v="1"/>
    <x v="1"/>
    <x v="2"/>
    <x v="0"/>
    <x v="0"/>
    <x v="0"/>
    <x v="0"/>
    <m/>
    <m/>
    <m/>
    <m/>
    <m/>
    <m/>
  </r>
  <r>
    <s v="År 2"/>
    <x v="1"/>
    <x v="44"/>
    <m/>
    <s v="Elever"/>
    <x v="7"/>
    <x v="0"/>
    <x v="0"/>
    <x v="1"/>
    <x v="1"/>
    <x v="2"/>
    <x v="0"/>
    <x v="0"/>
    <x v="2"/>
    <x v="3"/>
    <x v="0"/>
    <x v="3"/>
    <x v="4"/>
    <x v="1"/>
    <x v="3"/>
    <x v="2"/>
    <x v="3"/>
    <x v="3"/>
    <x v="1"/>
    <x v="1"/>
    <x v="1"/>
    <x v="4"/>
    <x v="4"/>
    <x v="0"/>
    <x v="0"/>
    <x v="0"/>
    <x v="0"/>
    <m/>
    <m/>
    <m/>
    <m/>
    <m/>
    <m/>
  </r>
  <r>
    <s v="År 2"/>
    <x v="1"/>
    <x v="44"/>
    <m/>
    <s v="Elever"/>
    <x v="7"/>
    <x v="0"/>
    <x v="1"/>
    <x v="1"/>
    <x v="1"/>
    <x v="2"/>
    <x v="1"/>
    <x v="0"/>
    <x v="3"/>
    <x v="1"/>
    <x v="3"/>
    <x v="3"/>
    <x v="4"/>
    <x v="1"/>
    <x v="1"/>
    <x v="2"/>
    <x v="1"/>
    <x v="1"/>
    <x v="2"/>
    <x v="2"/>
    <x v="1"/>
    <x v="3"/>
    <x v="1"/>
    <x v="0"/>
    <x v="0"/>
    <x v="0"/>
    <x v="0"/>
    <m/>
    <m/>
    <m/>
    <m/>
    <m/>
    <m/>
  </r>
  <r>
    <s v="År 2"/>
    <x v="1"/>
    <x v="44"/>
    <m/>
    <s v="Elever"/>
    <x v="7"/>
    <x v="0"/>
    <x v="0"/>
    <x v="1"/>
    <x v="1"/>
    <x v="1"/>
    <x v="2"/>
    <x v="1"/>
    <x v="3"/>
    <x v="1"/>
    <x v="3"/>
    <x v="3"/>
    <x v="4"/>
    <x v="1"/>
    <x v="1"/>
    <x v="2"/>
    <x v="1"/>
    <x v="1"/>
    <x v="2"/>
    <x v="1"/>
    <x v="3"/>
    <x v="3"/>
    <x v="2"/>
    <x v="0"/>
    <x v="0"/>
    <x v="0"/>
    <x v="0"/>
    <m/>
    <m/>
    <m/>
    <m/>
    <m/>
    <m/>
  </r>
  <r>
    <s v="År 2"/>
    <x v="1"/>
    <x v="33"/>
    <m/>
    <s v="Elever"/>
    <x v="7"/>
    <x v="0"/>
    <x v="0"/>
    <x v="1"/>
    <x v="0"/>
    <x v="2"/>
    <x v="2"/>
    <x v="0"/>
    <x v="1"/>
    <x v="2"/>
    <x v="3"/>
    <x v="1"/>
    <x v="4"/>
    <x v="1"/>
    <x v="1"/>
    <x v="3"/>
    <x v="1"/>
    <x v="1"/>
    <x v="1"/>
    <x v="2"/>
    <x v="1"/>
    <x v="4"/>
    <x v="1"/>
    <x v="0"/>
    <x v="0"/>
    <x v="0"/>
    <x v="0"/>
    <m/>
    <m/>
    <m/>
    <m/>
    <m/>
    <m/>
  </r>
  <r>
    <s v="År 2"/>
    <x v="1"/>
    <x v="44"/>
    <m/>
    <s v="Elever"/>
    <x v="7"/>
    <x v="1"/>
    <x v="0"/>
    <x v="1"/>
    <x v="1"/>
    <x v="1"/>
    <x v="0"/>
    <x v="1"/>
    <x v="1"/>
    <x v="1"/>
    <x v="0"/>
    <x v="3"/>
    <x v="4"/>
    <x v="1"/>
    <x v="1"/>
    <x v="1"/>
    <x v="3"/>
    <x v="3"/>
    <x v="1"/>
    <x v="2"/>
    <x v="1"/>
    <x v="3"/>
    <x v="1"/>
    <x v="0"/>
    <x v="0"/>
    <x v="0"/>
    <x v="0"/>
    <m/>
    <m/>
    <m/>
    <m/>
    <m/>
    <m/>
  </r>
  <r>
    <s v="År 2"/>
    <x v="1"/>
    <x v="44"/>
    <m/>
    <s v="Elever"/>
    <x v="7"/>
    <x v="1"/>
    <x v="0"/>
    <x v="1"/>
    <x v="1"/>
    <x v="1"/>
    <x v="0"/>
    <x v="1"/>
    <x v="1"/>
    <x v="1"/>
    <x v="0"/>
    <x v="3"/>
    <x v="4"/>
    <x v="1"/>
    <x v="3"/>
    <x v="2"/>
    <x v="3"/>
    <x v="2"/>
    <x v="2"/>
    <x v="1"/>
    <x v="1"/>
    <x v="3"/>
    <x v="2"/>
    <x v="0"/>
    <x v="0"/>
    <x v="0"/>
    <x v="0"/>
    <m/>
    <m/>
    <m/>
    <m/>
    <m/>
    <m/>
  </r>
  <r>
    <s v="År 2"/>
    <x v="1"/>
    <x v="33"/>
    <m/>
    <s v="Elever"/>
    <x v="7"/>
    <x v="0"/>
    <x v="0"/>
    <x v="0"/>
    <x v="1"/>
    <x v="2"/>
    <x v="1"/>
    <x v="0"/>
    <x v="3"/>
    <x v="1"/>
    <x v="0"/>
    <x v="3"/>
    <x v="4"/>
    <x v="2"/>
    <x v="0"/>
    <x v="0"/>
    <x v="0"/>
    <x v="0"/>
    <x v="0"/>
    <x v="0"/>
    <x v="0"/>
    <x v="0"/>
    <x v="0"/>
    <x v="0"/>
    <x v="0"/>
    <x v="0"/>
    <x v="0"/>
    <m/>
    <m/>
    <m/>
    <m/>
    <m/>
    <m/>
  </r>
  <r>
    <s v="År 2"/>
    <x v="1"/>
    <x v="33"/>
    <m/>
    <s v="Elever"/>
    <x v="7"/>
    <x v="0"/>
    <x v="0"/>
    <x v="1"/>
    <x v="1"/>
    <x v="2"/>
    <x v="0"/>
    <x v="1"/>
    <x v="1"/>
    <x v="1"/>
    <x v="0"/>
    <x v="3"/>
    <x v="4"/>
    <x v="1"/>
    <x v="3"/>
    <x v="3"/>
    <x v="3"/>
    <x v="2"/>
    <x v="2"/>
    <x v="1"/>
    <x v="1"/>
    <x v="4"/>
    <x v="2"/>
    <x v="0"/>
    <x v="0"/>
    <x v="0"/>
    <x v="0"/>
    <m/>
    <m/>
    <m/>
    <m/>
    <m/>
    <m/>
  </r>
  <r>
    <s v="År 2"/>
    <x v="1"/>
    <x v="33"/>
    <m/>
    <s v="Elever"/>
    <x v="7"/>
    <x v="1"/>
    <x v="0"/>
    <x v="1"/>
    <x v="1"/>
    <x v="1"/>
    <x v="1"/>
    <x v="1"/>
    <x v="1"/>
    <x v="2"/>
    <x v="0"/>
    <x v="3"/>
    <x v="4"/>
    <x v="1"/>
    <x v="3"/>
    <x v="1"/>
    <x v="3"/>
    <x v="2"/>
    <x v="2"/>
    <x v="1"/>
    <x v="1"/>
    <x v="4"/>
    <x v="2"/>
    <x v="0"/>
    <x v="0"/>
    <x v="0"/>
    <x v="0"/>
    <m/>
    <m/>
    <m/>
    <m/>
    <m/>
    <m/>
  </r>
  <r>
    <s v="År 2"/>
    <x v="1"/>
    <x v="33"/>
    <m/>
    <s v="Elever"/>
    <x v="7"/>
    <x v="0"/>
    <x v="0"/>
    <x v="1"/>
    <x v="1"/>
    <x v="1"/>
    <x v="1"/>
    <x v="1"/>
    <x v="1"/>
    <x v="1"/>
    <x v="0"/>
    <x v="3"/>
    <x v="4"/>
    <x v="1"/>
    <x v="1"/>
    <x v="3"/>
    <x v="3"/>
    <x v="2"/>
    <x v="2"/>
    <x v="1"/>
    <x v="1"/>
    <x v="1"/>
    <x v="2"/>
    <x v="0"/>
    <x v="0"/>
    <x v="0"/>
    <x v="0"/>
    <m/>
    <m/>
    <m/>
    <m/>
    <m/>
    <m/>
  </r>
  <r>
    <s v="År 2"/>
    <x v="1"/>
    <x v="33"/>
    <m/>
    <s v="Elever"/>
    <x v="7"/>
    <x v="1"/>
    <x v="0"/>
    <x v="1"/>
    <x v="1"/>
    <x v="1"/>
    <x v="1"/>
    <x v="1"/>
    <x v="1"/>
    <x v="1"/>
    <x v="0"/>
    <x v="3"/>
    <x v="4"/>
    <x v="1"/>
    <x v="3"/>
    <x v="1"/>
    <x v="3"/>
    <x v="2"/>
    <x v="2"/>
    <x v="1"/>
    <x v="1"/>
    <x v="1"/>
    <x v="2"/>
    <x v="0"/>
    <x v="0"/>
    <x v="0"/>
    <x v="0"/>
    <m/>
    <m/>
    <m/>
    <m/>
    <m/>
    <m/>
  </r>
  <r>
    <s v="År 2"/>
    <x v="1"/>
    <x v="33"/>
    <m/>
    <s v="Elever"/>
    <x v="7"/>
    <x v="1"/>
    <x v="2"/>
    <x v="3"/>
    <x v="3"/>
    <x v="3"/>
    <x v="3"/>
    <x v="3"/>
    <x v="4"/>
    <x v="4"/>
    <x v="4"/>
    <x v="4"/>
    <x v="4"/>
    <x v="1"/>
    <x v="0"/>
    <x v="0"/>
    <x v="0"/>
    <x v="0"/>
    <x v="0"/>
    <x v="0"/>
    <x v="0"/>
    <x v="0"/>
    <x v="0"/>
    <x v="0"/>
    <x v="0"/>
    <x v="0"/>
    <x v="0"/>
    <m/>
    <m/>
    <m/>
    <m/>
    <m/>
    <m/>
  </r>
  <r>
    <s v="År 2"/>
    <x v="1"/>
    <x v="33"/>
    <m/>
    <s v="Elever"/>
    <x v="7"/>
    <x v="1"/>
    <x v="0"/>
    <x v="1"/>
    <x v="1"/>
    <x v="1"/>
    <x v="1"/>
    <x v="0"/>
    <x v="3"/>
    <x v="1"/>
    <x v="3"/>
    <x v="3"/>
    <x v="4"/>
    <x v="1"/>
    <x v="1"/>
    <x v="1"/>
    <x v="3"/>
    <x v="1"/>
    <x v="1"/>
    <x v="1"/>
    <x v="3"/>
    <x v="3"/>
    <x v="1"/>
    <x v="0"/>
    <x v="0"/>
    <x v="0"/>
    <x v="0"/>
    <m/>
    <m/>
    <m/>
    <m/>
    <m/>
    <m/>
  </r>
  <r>
    <s v="År 2"/>
    <x v="1"/>
    <x v="33"/>
    <m/>
    <s v="Elever"/>
    <x v="7"/>
    <x v="1"/>
    <x v="0"/>
    <x v="1"/>
    <x v="1"/>
    <x v="1"/>
    <x v="1"/>
    <x v="1"/>
    <x v="1"/>
    <x v="1"/>
    <x v="0"/>
    <x v="3"/>
    <x v="4"/>
    <x v="1"/>
    <x v="3"/>
    <x v="1"/>
    <x v="3"/>
    <x v="2"/>
    <x v="2"/>
    <x v="1"/>
    <x v="1"/>
    <x v="1"/>
    <x v="2"/>
    <x v="0"/>
    <x v="0"/>
    <x v="0"/>
    <x v="0"/>
    <m/>
    <m/>
    <m/>
    <m/>
    <m/>
    <m/>
  </r>
  <r>
    <s v="År 2"/>
    <x v="1"/>
    <x v="33"/>
    <m/>
    <s v="Elever"/>
    <x v="7"/>
    <x v="1"/>
    <x v="0"/>
    <x v="1"/>
    <x v="1"/>
    <x v="1"/>
    <x v="1"/>
    <x v="1"/>
    <x v="1"/>
    <x v="1"/>
    <x v="0"/>
    <x v="3"/>
    <x v="4"/>
    <x v="1"/>
    <x v="1"/>
    <x v="1"/>
    <x v="3"/>
    <x v="3"/>
    <x v="2"/>
    <x v="1"/>
    <x v="1"/>
    <x v="1"/>
    <x v="2"/>
    <x v="0"/>
    <x v="0"/>
    <x v="0"/>
    <x v="0"/>
    <m/>
    <m/>
    <m/>
    <m/>
    <m/>
    <m/>
  </r>
  <r>
    <s v="År 2"/>
    <x v="1"/>
    <x v="44"/>
    <m/>
    <s v="Elever"/>
    <x v="7"/>
    <x v="1"/>
    <x v="0"/>
    <x v="1"/>
    <x v="1"/>
    <x v="1"/>
    <x v="0"/>
    <x v="1"/>
    <x v="1"/>
    <x v="1"/>
    <x v="0"/>
    <x v="3"/>
    <x v="4"/>
    <x v="1"/>
    <x v="1"/>
    <x v="2"/>
    <x v="3"/>
    <x v="2"/>
    <x v="2"/>
    <x v="1"/>
    <x v="1"/>
    <x v="4"/>
    <x v="2"/>
    <x v="0"/>
    <x v="0"/>
    <x v="0"/>
    <x v="0"/>
    <m/>
    <m/>
    <m/>
    <m/>
    <m/>
    <m/>
  </r>
  <r>
    <s v="År 2"/>
    <x v="1"/>
    <x v="44"/>
    <m/>
    <s v="Elever"/>
    <x v="7"/>
    <x v="0"/>
    <x v="0"/>
    <x v="1"/>
    <x v="1"/>
    <x v="1"/>
    <x v="0"/>
    <x v="1"/>
    <x v="1"/>
    <x v="2"/>
    <x v="0"/>
    <x v="3"/>
    <x v="4"/>
    <x v="1"/>
    <x v="3"/>
    <x v="2"/>
    <x v="3"/>
    <x v="2"/>
    <x v="2"/>
    <x v="1"/>
    <x v="1"/>
    <x v="1"/>
    <x v="2"/>
    <x v="0"/>
    <x v="0"/>
    <x v="0"/>
    <x v="0"/>
    <m/>
    <m/>
    <m/>
    <m/>
    <m/>
    <m/>
  </r>
  <r>
    <s v="År 2"/>
    <x v="1"/>
    <x v="44"/>
    <m/>
    <s v="Elever"/>
    <x v="7"/>
    <x v="0"/>
    <x v="0"/>
    <x v="1"/>
    <x v="1"/>
    <x v="1"/>
    <x v="0"/>
    <x v="1"/>
    <x v="3"/>
    <x v="1"/>
    <x v="0"/>
    <x v="3"/>
    <x v="4"/>
    <x v="1"/>
    <x v="3"/>
    <x v="2"/>
    <x v="3"/>
    <x v="1"/>
    <x v="2"/>
    <x v="1"/>
    <x v="1"/>
    <x v="3"/>
    <x v="2"/>
    <x v="0"/>
    <x v="0"/>
    <x v="0"/>
    <x v="0"/>
    <m/>
    <m/>
    <m/>
    <m/>
    <m/>
    <m/>
  </r>
  <r>
    <s v="År 2"/>
    <x v="1"/>
    <x v="42"/>
    <m/>
    <s v="Elever"/>
    <x v="7"/>
    <x v="0"/>
    <x v="0"/>
    <x v="1"/>
    <x v="1"/>
    <x v="1"/>
    <x v="1"/>
    <x v="0"/>
    <x v="1"/>
    <x v="1"/>
    <x v="3"/>
    <x v="3"/>
    <x v="4"/>
    <x v="2"/>
    <x v="0"/>
    <x v="0"/>
    <x v="0"/>
    <x v="0"/>
    <x v="0"/>
    <x v="0"/>
    <x v="0"/>
    <x v="0"/>
    <x v="0"/>
    <x v="0"/>
    <x v="0"/>
    <x v="0"/>
    <x v="0"/>
    <m/>
    <m/>
    <m/>
    <m/>
    <m/>
    <m/>
  </r>
  <r>
    <s v="År 2"/>
    <x v="1"/>
    <x v="44"/>
    <m/>
    <s v="Elever"/>
    <x v="7"/>
    <x v="0"/>
    <x v="1"/>
    <x v="1"/>
    <x v="2"/>
    <x v="0"/>
    <x v="0"/>
    <x v="2"/>
    <x v="1"/>
    <x v="1"/>
    <x v="0"/>
    <x v="1"/>
    <x v="4"/>
    <x v="0"/>
    <x v="0"/>
    <x v="0"/>
    <x v="0"/>
    <x v="0"/>
    <x v="0"/>
    <x v="0"/>
    <x v="0"/>
    <x v="0"/>
    <x v="0"/>
    <x v="0"/>
    <x v="0"/>
    <x v="0"/>
    <x v="0"/>
    <m/>
    <m/>
    <m/>
    <m/>
    <m/>
    <m/>
  </r>
  <r>
    <s v="År 2"/>
    <x v="1"/>
    <x v="34"/>
    <m/>
    <s v="Elever"/>
    <x v="7"/>
    <x v="0"/>
    <x v="0"/>
    <x v="1"/>
    <x v="1"/>
    <x v="1"/>
    <x v="0"/>
    <x v="1"/>
    <x v="1"/>
    <x v="1"/>
    <x v="0"/>
    <x v="3"/>
    <x v="4"/>
    <x v="1"/>
    <x v="3"/>
    <x v="2"/>
    <x v="3"/>
    <x v="2"/>
    <x v="2"/>
    <x v="1"/>
    <x v="1"/>
    <x v="3"/>
    <x v="2"/>
    <x v="0"/>
    <x v="0"/>
    <x v="0"/>
    <x v="0"/>
    <m/>
    <m/>
    <m/>
    <m/>
    <m/>
    <m/>
  </r>
  <r>
    <s v="År 2"/>
    <x v="1"/>
    <x v="44"/>
    <m/>
    <s v="Elever"/>
    <x v="7"/>
    <x v="0"/>
    <x v="0"/>
    <x v="0"/>
    <x v="1"/>
    <x v="1"/>
    <x v="0"/>
    <x v="1"/>
    <x v="1"/>
    <x v="1"/>
    <x v="0"/>
    <x v="3"/>
    <x v="4"/>
    <x v="1"/>
    <x v="1"/>
    <x v="1"/>
    <x v="3"/>
    <x v="3"/>
    <x v="2"/>
    <x v="1"/>
    <x v="1"/>
    <x v="1"/>
    <x v="2"/>
    <x v="0"/>
    <x v="0"/>
    <x v="0"/>
    <x v="0"/>
    <m/>
    <m/>
    <m/>
    <m/>
    <m/>
    <m/>
  </r>
  <r>
    <s v="År 2"/>
    <x v="1"/>
    <x v="34"/>
    <m/>
    <s v="Elever"/>
    <x v="7"/>
    <x v="0"/>
    <x v="0"/>
    <x v="1"/>
    <x v="1"/>
    <x v="1"/>
    <x v="1"/>
    <x v="0"/>
    <x v="3"/>
    <x v="1"/>
    <x v="0"/>
    <x v="3"/>
    <x v="4"/>
    <x v="1"/>
    <x v="3"/>
    <x v="3"/>
    <x v="3"/>
    <x v="2"/>
    <x v="2"/>
    <x v="1"/>
    <x v="3"/>
    <x v="3"/>
    <x v="2"/>
    <x v="0"/>
    <x v="0"/>
    <x v="0"/>
    <x v="0"/>
    <m/>
    <m/>
    <m/>
    <m/>
    <m/>
    <m/>
  </r>
  <r>
    <s v="År 2"/>
    <x v="1"/>
    <x v="33"/>
    <m/>
    <s v="Elever"/>
    <x v="7"/>
    <x v="1"/>
    <x v="0"/>
    <x v="0"/>
    <x v="1"/>
    <x v="1"/>
    <x v="1"/>
    <x v="0"/>
    <x v="1"/>
    <x v="1"/>
    <x v="0"/>
    <x v="3"/>
    <x v="4"/>
    <x v="1"/>
    <x v="1"/>
    <x v="1"/>
    <x v="1"/>
    <x v="1"/>
    <x v="1"/>
    <x v="1"/>
    <x v="1"/>
    <x v="1"/>
    <x v="2"/>
    <x v="0"/>
    <x v="0"/>
    <x v="0"/>
    <x v="0"/>
    <m/>
    <m/>
    <m/>
    <m/>
    <m/>
    <m/>
  </r>
  <r>
    <s v="År 2"/>
    <x v="1"/>
    <x v="34"/>
    <m/>
    <s v="Elever"/>
    <x v="7"/>
    <x v="0"/>
    <x v="0"/>
    <x v="1"/>
    <x v="1"/>
    <x v="2"/>
    <x v="0"/>
    <x v="0"/>
    <x v="1"/>
    <x v="1"/>
    <x v="0"/>
    <x v="3"/>
    <x v="4"/>
    <x v="1"/>
    <x v="1"/>
    <x v="2"/>
    <x v="3"/>
    <x v="2"/>
    <x v="2"/>
    <x v="1"/>
    <x v="3"/>
    <x v="3"/>
    <x v="2"/>
    <x v="0"/>
    <x v="0"/>
    <x v="0"/>
    <x v="0"/>
    <m/>
    <m/>
    <m/>
    <m/>
    <m/>
    <m/>
  </r>
  <r>
    <s v="År 2"/>
    <x v="1"/>
    <x v="34"/>
    <m/>
    <s v="Elever"/>
    <x v="7"/>
    <x v="0"/>
    <x v="0"/>
    <x v="1"/>
    <x v="1"/>
    <x v="1"/>
    <x v="0"/>
    <x v="1"/>
    <x v="1"/>
    <x v="1"/>
    <x v="0"/>
    <x v="3"/>
    <x v="4"/>
    <x v="1"/>
    <x v="1"/>
    <x v="2"/>
    <x v="3"/>
    <x v="1"/>
    <x v="2"/>
    <x v="1"/>
    <x v="1"/>
    <x v="1"/>
    <x v="2"/>
    <x v="0"/>
    <x v="0"/>
    <x v="0"/>
    <x v="0"/>
    <m/>
    <m/>
    <m/>
    <m/>
    <m/>
    <m/>
  </r>
  <r>
    <s v="År 2"/>
    <x v="1"/>
    <x v="34"/>
    <m/>
    <s v="Elever"/>
    <x v="7"/>
    <x v="1"/>
    <x v="0"/>
    <x v="1"/>
    <x v="1"/>
    <x v="1"/>
    <x v="0"/>
    <x v="1"/>
    <x v="3"/>
    <x v="1"/>
    <x v="0"/>
    <x v="3"/>
    <x v="4"/>
    <x v="1"/>
    <x v="1"/>
    <x v="2"/>
    <x v="3"/>
    <x v="2"/>
    <x v="2"/>
    <x v="1"/>
    <x v="1"/>
    <x v="1"/>
    <x v="2"/>
    <x v="0"/>
    <x v="0"/>
    <x v="0"/>
    <x v="0"/>
    <m/>
    <m/>
    <m/>
    <m/>
    <m/>
    <m/>
  </r>
  <r>
    <s v="År 2"/>
    <x v="1"/>
    <x v="34"/>
    <m/>
    <s v="Elever"/>
    <x v="7"/>
    <x v="1"/>
    <x v="0"/>
    <x v="1"/>
    <x v="1"/>
    <x v="1"/>
    <x v="0"/>
    <x v="1"/>
    <x v="3"/>
    <x v="1"/>
    <x v="0"/>
    <x v="3"/>
    <x v="4"/>
    <x v="1"/>
    <x v="1"/>
    <x v="2"/>
    <x v="3"/>
    <x v="2"/>
    <x v="2"/>
    <x v="1"/>
    <x v="1"/>
    <x v="3"/>
    <x v="2"/>
    <x v="0"/>
    <x v="0"/>
    <x v="0"/>
    <x v="0"/>
    <m/>
    <m/>
    <m/>
    <m/>
    <m/>
    <m/>
  </r>
  <r>
    <s v="År 2"/>
    <x v="1"/>
    <x v="34"/>
    <m/>
    <s v="Elever"/>
    <x v="7"/>
    <x v="1"/>
    <x v="0"/>
    <x v="1"/>
    <x v="1"/>
    <x v="1"/>
    <x v="1"/>
    <x v="1"/>
    <x v="1"/>
    <x v="1"/>
    <x v="0"/>
    <x v="3"/>
    <x v="4"/>
    <x v="1"/>
    <x v="1"/>
    <x v="2"/>
    <x v="0"/>
    <x v="2"/>
    <x v="2"/>
    <x v="1"/>
    <x v="3"/>
    <x v="3"/>
    <x v="2"/>
    <x v="0"/>
    <x v="0"/>
    <x v="0"/>
    <x v="0"/>
    <m/>
    <m/>
    <m/>
    <m/>
    <m/>
    <m/>
  </r>
  <r>
    <s v="År 2"/>
    <x v="1"/>
    <x v="34"/>
    <m/>
    <s v="Elever"/>
    <x v="7"/>
    <x v="0"/>
    <x v="0"/>
    <x v="1"/>
    <x v="1"/>
    <x v="1"/>
    <x v="0"/>
    <x v="1"/>
    <x v="1"/>
    <x v="1"/>
    <x v="0"/>
    <x v="3"/>
    <x v="4"/>
    <x v="1"/>
    <x v="3"/>
    <x v="2"/>
    <x v="3"/>
    <x v="2"/>
    <x v="2"/>
    <x v="1"/>
    <x v="1"/>
    <x v="1"/>
    <x v="2"/>
    <x v="0"/>
    <x v="0"/>
    <x v="0"/>
    <x v="0"/>
    <m/>
    <m/>
    <m/>
    <m/>
    <m/>
    <m/>
  </r>
  <r>
    <s v="År 2"/>
    <x v="1"/>
    <x v="44"/>
    <m/>
    <s v="Elever"/>
    <x v="7"/>
    <x v="0"/>
    <x v="0"/>
    <x v="1"/>
    <x v="1"/>
    <x v="1"/>
    <x v="1"/>
    <x v="1"/>
    <x v="3"/>
    <x v="1"/>
    <x v="0"/>
    <x v="3"/>
    <x v="4"/>
    <x v="1"/>
    <x v="1"/>
    <x v="2"/>
    <x v="3"/>
    <x v="2"/>
    <x v="2"/>
    <x v="1"/>
    <x v="1"/>
    <x v="4"/>
    <x v="2"/>
    <x v="0"/>
    <x v="0"/>
    <x v="0"/>
    <x v="0"/>
    <m/>
    <m/>
    <m/>
    <m/>
    <m/>
    <m/>
  </r>
  <r>
    <s v="År 2"/>
    <x v="1"/>
    <x v="44"/>
    <m/>
    <s v="Elever"/>
    <x v="7"/>
    <x v="0"/>
    <x v="0"/>
    <x v="1"/>
    <x v="1"/>
    <x v="0"/>
    <x v="2"/>
    <x v="1"/>
    <x v="3"/>
    <x v="2"/>
    <x v="3"/>
    <x v="3"/>
    <x v="4"/>
    <x v="1"/>
    <x v="1"/>
    <x v="2"/>
    <x v="3"/>
    <x v="1"/>
    <x v="1"/>
    <x v="4"/>
    <x v="3"/>
    <x v="1"/>
    <x v="2"/>
    <x v="0"/>
    <x v="0"/>
    <x v="0"/>
    <x v="0"/>
    <m/>
    <m/>
    <m/>
    <m/>
    <m/>
    <m/>
  </r>
  <r>
    <s v="År 2"/>
    <x v="1"/>
    <x v="3"/>
    <m/>
    <s v="Elever"/>
    <x v="7"/>
    <x v="0"/>
    <x v="0"/>
    <x v="1"/>
    <x v="2"/>
    <x v="1"/>
    <x v="0"/>
    <x v="1"/>
    <x v="1"/>
    <x v="1"/>
    <x v="0"/>
    <x v="3"/>
    <x v="4"/>
    <x v="1"/>
    <x v="3"/>
    <x v="2"/>
    <x v="3"/>
    <x v="2"/>
    <x v="1"/>
    <x v="1"/>
    <x v="1"/>
    <x v="1"/>
    <x v="2"/>
    <x v="0"/>
    <x v="0"/>
    <x v="0"/>
    <x v="0"/>
    <m/>
    <m/>
    <m/>
    <m/>
    <m/>
    <m/>
  </r>
  <r>
    <s v="År 2"/>
    <x v="1"/>
    <x v="44"/>
    <m/>
    <s v="Elever"/>
    <x v="7"/>
    <x v="0"/>
    <x v="1"/>
    <x v="1"/>
    <x v="1"/>
    <x v="2"/>
    <x v="1"/>
    <x v="1"/>
    <x v="3"/>
    <x v="2"/>
    <x v="0"/>
    <x v="3"/>
    <x v="4"/>
    <x v="1"/>
    <x v="4"/>
    <x v="2"/>
    <x v="1"/>
    <x v="1"/>
    <x v="2"/>
    <x v="2"/>
    <x v="1"/>
    <x v="3"/>
    <x v="2"/>
    <x v="0"/>
    <x v="0"/>
    <x v="0"/>
    <x v="0"/>
    <m/>
    <m/>
    <m/>
    <m/>
    <m/>
    <m/>
  </r>
  <r>
    <s v="År 2"/>
    <x v="1"/>
    <x v="44"/>
    <m/>
    <s v="Elever"/>
    <x v="7"/>
    <x v="0"/>
    <x v="1"/>
    <x v="1"/>
    <x v="0"/>
    <x v="1"/>
    <x v="2"/>
    <x v="0"/>
    <x v="1"/>
    <x v="2"/>
    <x v="0"/>
    <x v="3"/>
    <x v="4"/>
    <x v="1"/>
    <x v="4"/>
    <x v="3"/>
    <x v="3"/>
    <x v="2"/>
    <x v="1"/>
    <x v="1"/>
    <x v="1"/>
    <x v="3"/>
    <x v="2"/>
    <x v="0"/>
    <x v="0"/>
    <x v="0"/>
    <x v="0"/>
    <m/>
    <m/>
    <m/>
    <m/>
    <m/>
    <m/>
  </r>
  <r>
    <s v="År 2"/>
    <x v="1"/>
    <x v="33"/>
    <m/>
    <s v="Elever"/>
    <x v="7"/>
    <x v="1"/>
    <x v="0"/>
    <x v="1"/>
    <x v="1"/>
    <x v="2"/>
    <x v="2"/>
    <x v="1"/>
    <x v="3"/>
    <x v="1"/>
    <x v="0"/>
    <x v="3"/>
    <x v="4"/>
    <x v="1"/>
    <x v="4"/>
    <x v="1"/>
    <x v="1"/>
    <x v="1"/>
    <x v="1"/>
    <x v="2"/>
    <x v="1"/>
    <x v="3"/>
    <x v="2"/>
    <x v="0"/>
    <x v="0"/>
    <x v="0"/>
    <x v="0"/>
    <m/>
    <m/>
    <m/>
    <m/>
    <m/>
    <m/>
  </r>
  <r>
    <s v="År 2"/>
    <x v="1"/>
    <x v="35"/>
    <m/>
    <s v="Elever"/>
    <x v="7"/>
    <x v="1"/>
    <x v="0"/>
    <x v="1"/>
    <x v="1"/>
    <x v="1"/>
    <x v="0"/>
    <x v="1"/>
    <x v="3"/>
    <x v="2"/>
    <x v="3"/>
    <x v="3"/>
    <x v="4"/>
    <x v="1"/>
    <x v="1"/>
    <x v="1"/>
    <x v="3"/>
    <x v="2"/>
    <x v="2"/>
    <x v="1"/>
    <x v="1"/>
    <x v="1"/>
    <x v="2"/>
    <x v="0"/>
    <x v="0"/>
    <x v="0"/>
    <x v="0"/>
    <m/>
    <m/>
    <m/>
    <m/>
    <m/>
    <m/>
  </r>
  <r>
    <s v="År 2"/>
    <x v="1"/>
    <x v="33"/>
    <m/>
    <s v="Elever"/>
    <x v="7"/>
    <x v="1"/>
    <x v="0"/>
    <x v="1"/>
    <x v="1"/>
    <x v="1"/>
    <x v="1"/>
    <x v="1"/>
    <x v="3"/>
    <x v="1"/>
    <x v="0"/>
    <x v="3"/>
    <x v="4"/>
    <x v="1"/>
    <x v="3"/>
    <x v="3"/>
    <x v="3"/>
    <x v="2"/>
    <x v="2"/>
    <x v="1"/>
    <x v="1"/>
    <x v="3"/>
    <x v="2"/>
    <x v="0"/>
    <x v="0"/>
    <x v="0"/>
    <x v="0"/>
    <m/>
    <m/>
    <m/>
    <m/>
    <m/>
    <m/>
  </r>
  <r>
    <s v="År 2"/>
    <x v="1"/>
    <x v="33"/>
    <m/>
    <s v="Elever"/>
    <x v="7"/>
    <x v="1"/>
    <x v="1"/>
    <x v="1"/>
    <x v="1"/>
    <x v="1"/>
    <x v="1"/>
    <x v="1"/>
    <x v="3"/>
    <x v="1"/>
    <x v="0"/>
    <x v="3"/>
    <x v="4"/>
    <x v="1"/>
    <x v="1"/>
    <x v="3"/>
    <x v="3"/>
    <x v="1"/>
    <x v="2"/>
    <x v="1"/>
    <x v="3"/>
    <x v="3"/>
    <x v="2"/>
    <x v="0"/>
    <x v="0"/>
    <x v="0"/>
    <x v="0"/>
    <m/>
    <m/>
    <m/>
    <m/>
    <m/>
    <m/>
  </r>
  <r>
    <s v="År 2"/>
    <x v="1"/>
    <x v="33"/>
    <m/>
    <s v="Elever"/>
    <x v="7"/>
    <x v="0"/>
    <x v="0"/>
    <x v="1"/>
    <x v="1"/>
    <x v="1"/>
    <x v="1"/>
    <x v="2"/>
    <x v="3"/>
    <x v="1"/>
    <x v="0"/>
    <x v="3"/>
    <x v="4"/>
    <x v="1"/>
    <x v="4"/>
    <x v="1"/>
    <x v="1"/>
    <x v="1"/>
    <x v="2"/>
    <x v="1"/>
    <x v="1"/>
    <x v="1"/>
    <x v="2"/>
    <x v="0"/>
    <x v="0"/>
    <x v="0"/>
    <x v="0"/>
    <m/>
    <m/>
    <m/>
    <m/>
    <m/>
    <m/>
  </r>
  <r>
    <s v="År 2"/>
    <x v="1"/>
    <x v="33"/>
    <m/>
    <s v="Elever"/>
    <x v="7"/>
    <x v="0"/>
    <x v="0"/>
    <x v="1"/>
    <x v="1"/>
    <x v="1"/>
    <x v="1"/>
    <x v="1"/>
    <x v="1"/>
    <x v="1"/>
    <x v="0"/>
    <x v="3"/>
    <x v="4"/>
    <x v="1"/>
    <x v="1"/>
    <x v="3"/>
    <x v="3"/>
    <x v="1"/>
    <x v="2"/>
    <x v="1"/>
    <x v="1"/>
    <x v="3"/>
    <x v="2"/>
    <x v="0"/>
    <x v="0"/>
    <x v="0"/>
    <x v="0"/>
    <m/>
    <m/>
    <m/>
    <m/>
    <m/>
    <m/>
  </r>
  <r>
    <s v="År 2"/>
    <x v="1"/>
    <x v="33"/>
    <m/>
    <s v="Elever"/>
    <x v="7"/>
    <x v="0"/>
    <x v="1"/>
    <x v="1"/>
    <x v="1"/>
    <x v="1"/>
    <x v="1"/>
    <x v="0"/>
    <x v="1"/>
    <x v="2"/>
    <x v="3"/>
    <x v="3"/>
    <x v="4"/>
    <x v="1"/>
    <x v="1"/>
    <x v="3"/>
    <x v="3"/>
    <x v="1"/>
    <x v="2"/>
    <x v="1"/>
    <x v="3"/>
    <x v="3"/>
    <x v="2"/>
    <x v="0"/>
    <x v="0"/>
    <x v="0"/>
    <x v="0"/>
    <m/>
    <m/>
    <m/>
    <m/>
    <m/>
    <m/>
  </r>
  <r>
    <s v="År 2"/>
    <x v="1"/>
    <x v="33"/>
    <m/>
    <s v="Elever"/>
    <x v="7"/>
    <x v="1"/>
    <x v="0"/>
    <x v="1"/>
    <x v="1"/>
    <x v="1"/>
    <x v="1"/>
    <x v="1"/>
    <x v="3"/>
    <x v="2"/>
    <x v="0"/>
    <x v="1"/>
    <x v="4"/>
    <x v="1"/>
    <x v="1"/>
    <x v="1"/>
    <x v="3"/>
    <x v="1"/>
    <x v="2"/>
    <x v="2"/>
    <x v="1"/>
    <x v="3"/>
    <x v="2"/>
    <x v="0"/>
    <x v="0"/>
    <x v="0"/>
    <x v="0"/>
    <m/>
    <m/>
    <m/>
    <m/>
    <m/>
    <m/>
  </r>
  <r>
    <s v="År 2"/>
    <x v="1"/>
    <x v="33"/>
    <m/>
    <s v="Elever"/>
    <x v="7"/>
    <x v="1"/>
    <x v="0"/>
    <x v="0"/>
    <x v="1"/>
    <x v="2"/>
    <x v="1"/>
    <x v="0"/>
    <x v="3"/>
    <x v="2"/>
    <x v="3"/>
    <x v="3"/>
    <x v="4"/>
    <x v="1"/>
    <x v="1"/>
    <x v="3"/>
    <x v="1"/>
    <x v="1"/>
    <x v="2"/>
    <x v="2"/>
    <x v="1"/>
    <x v="1"/>
    <x v="1"/>
    <x v="0"/>
    <x v="0"/>
    <x v="0"/>
    <x v="0"/>
    <m/>
    <m/>
    <m/>
    <m/>
    <m/>
    <m/>
  </r>
  <r>
    <s v="År 2"/>
    <x v="1"/>
    <x v="33"/>
    <m/>
    <s v="Elever"/>
    <x v="7"/>
    <x v="0"/>
    <x v="0"/>
    <x v="0"/>
    <x v="1"/>
    <x v="1"/>
    <x v="1"/>
    <x v="1"/>
    <x v="1"/>
    <x v="2"/>
    <x v="0"/>
    <x v="3"/>
    <x v="4"/>
    <x v="1"/>
    <x v="1"/>
    <x v="1"/>
    <x v="1"/>
    <x v="1"/>
    <x v="2"/>
    <x v="1"/>
    <x v="1"/>
    <x v="1"/>
    <x v="2"/>
    <x v="0"/>
    <x v="0"/>
    <x v="0"/>
    <x v="0"/>
    <m/>
    <m/>
    <m/>
    <m/>
    <m/>
    <m/>
  </r>
  <r>
    <s v="År 2"/>
    <x v="1"/>
    <x v="26"/>
    <m/>
    <s v="Elever"/>
    <x v="7"/>
    <x v="1"/>
    <x v="0"/>
    <x v="0"/>
    <x v="1"/>
    <x v="2"/>
    <x v="1"/>
    <x v="0"/>
    <x v="3"/>
    <x v="2"/>
    <x v="3"/>
    <x v="1"/>
    <x v="4"/>
    <x v="1"/>
    <x v="1"/>
    <x v="3"/>
    <x v="1"/>
    <x v="1"/>
    <x v="2"/>
    <x v="2"/>
    <x v="1"/>
    <x v="4"/>
    <x v="1"/>
    <x v="0"/>
    <x v="0"/>
    <x v="0"/>
    <x v="0"/>
    <m/>
    <m/>
    <m/>
    <m/>
    <m/>
    <m/>
  </r>
  <r>
    <s v="År 2"/>
    <x v="1"/>
    <x v="26"/>
    <m/>
    <s v="Elever"/>
    <x v="7"/>
    <x v="0"/>
    <x v="0"/>
    <x v="1"/>
    <x v="1"/>
    <x v="1"/>
    <x v="0"/>
    <x v="1"/>
    <x v="1"/>
    <x v="1"/>
    <x v="0"/>
    <x v="3"/>
    <x v="4"/>
    <x v="1"/>
    <x v="1"/>
    <x v="2"/>
    <x v="3"/>
    <x v="2"/>
    <x v="2"/>
    <x v="1"/>
    <x v="1"/>
    <x v="1"/>
    <x v="2"/>
    <x v="0"/>
    <x v="0"/>
    <x v="0"/>
    <x v="0"/>
    <m/>
    <m/>
    <m/>
    <m/>
    <m/>
    <m/>
  </r>
  <r>
    <s v="År 2"/>
    <x v="1"/>
    <x v="26"/>
    <m/>
    <s v="Elever"/>
    <x v="7"/>
    <x v="0"/>
    <x v="0"/>
    <x v="1"/>
    <x v="1"/>
    <x v="1"/>
    <x v="0"/>
    <x v="1"/>
    <x v="1"/>
    <x v="1"/>
    <x v="0"/>
    <x v="3"/>
    <x v="4"/>
    <x v="1"/>
    <x v="1"/>
    <x v="3"/>
    <x v="3"/>
    <x v="2"/>
    <x v="2"/>
    <x v="1"/>
    <x v="3"/>
    <x v="3"/>
    <x v="2"/>
    <x v="0"/>
    <x v="0"/>
    <x v="0"/>
    <x v="0"/>
    <m/>
    <m/>
    <m/>
    <m/>
    <m/>
    <m/>
  </r>
  <r>
    <s v="År 2"/>
    <x v="1"/>
    <x v="26"/>
    <m/>
    <s v="Elever"/>
    <x v="7"/>
    <x v="1"/>
    <x v="0"/>
    <x v="1"/>
    <x v="1"/>
    <x v="1"/>
    <x v="0"/>
    <x v="1"/>
    <x v="1"/>
    <x v="1"/>
    <x v="0"/>
    <x v="3"/>
    <x v="4"/>
    <x v="1"/>
    <x v="3"/>
    <x v="2"/>
    <x v="3"/>
    <x v="2"/>
    <x v="2"/>
    <x v="1"/>
    <x v="1"/>
    <x v="3"/>
    <x v="2"/>
    <x v="0"/>
    <x v="0"/>
    <x v="0"/>
    <x v="0"/>
    <m/>
    <m/>
    <m/>
    <m/>
    <m/>
    <m/>
  </r>
  <r>
    <s v="År 2"/>
    <x v="1"/>
    <x v="26"/>
    <m/>
    <s v="Elever"/>
    <x v="7"/>
    <x v="2"/>
    <x v="0"/>
    <x v="1"/>
    <x v="1"/>
    <x v="1"/>
    <x v="0"/>
    <x v="0"/>
    <x v="1"/>
    <x v="1"/>
    <x v="0"/>
    <x v="3"/>
    <x v="4"/>
    <x v="1"/>
    <x v="3"/>
    <x v="2"/>
    <x v="3"/>
    <x v="2"/>
    <x v="2"/>
    <x v="1"/>
    <x v="3"/>
    <x v="3"/>
    <x v="2"/>
    <x v="0"/>
    <x v="0"/>
    <x v="0"/>
    <x v="0"/>
    <m/>
    <m/>
    <m/>
    <m/>
    <m/>
    <m/>
  </r>
  <r>
    <s v="År 2"/>
    <x v="1"/>
    <x v="26"/>
    <m/>
    <s v="Elever"/>
    <x v="7"/>
    <x v="1"/>
    <x v="0"/>
    <x v="0"/>
    <x v="1"/>
    <x v="1"/>
    <x v="0"/>
    <x v="1"/>
    <x v="1"/>
    <x v="3"/>
    <x v="0"/>
    <x v="3"/>
    <x v="4"/>
    <x v="1"/>
    <x v="1"/>
    <x v="2"/>
    <x v="1"/>
    <x v="2"/>
    <x v="2"/>
    <x v="1"/>
    <x v="1"/>
    <x v="4"/>
    <x v="2"/>
    <x v="0"/>
    <x v="0"/>
    <x v="0"/>
    <x v="0"/>
    <m/>
    <m/>
    <m/>
    <m/>
    <m/>
    <m/>
  </r>
  <r>
    <s v="År 2"/>
    <x v="1"/>
    <x v="26"/>
    <m/>
    <s v="Elever"/>
    <x v="7"/>
    <x v="1"/>
    <x v="0"/>
    <x v="1"/>
    <x v="1"/>
    <x v="1"/>
    <x v="0"/>
    <x v="1"/>
    <x v="1"/>
    <x v="1"/>
    <x v="0"/>
    <x v="3"/>
    <x v="4"/>
    <x v="1"/>
    <x v="3"/>
    <x v="2"/>
    <x v="3"/>
    <x v="2"/>
    <x v="2"/>
    <x v="1"/>
    <x v="1"/>
    <x v="3"/>
    <x v="2"/>
    <x v="0"/>
    <x v="0"/>
    <x v="0"/>
    <x v="0"/>
    <m/>
    <m/>
    <m/>
    <m/>
    <m/>
    <m/>
  </r>
  <r>
    <s v="År 2"/>
    <x v="1"/>
    <x v="26"/>
    <m/>
    <s v="Elever"/>
    <x v="7"/>
    <x v="0"/>
    <x v="0"/>
    <x v="1"/>
    <x v="1"/>
    <x v="1"/>
    <x v="0"/>
    <x v="1"/>
    <x v="3"/>
    <x v="1"/>
    <x v="0"/>
    <x v="3"/>
    <x v="4"/>
    <x v="1"/>
    <x v="3"/>
    <x v="2"/>
    <x v="3"/>
    <x v="2"/>
    <x v="2"/>
    <x v="1"/>
    <x v="1"/>
    <x v="3"/>
    <x v="2"/>
    <x v="0"/>
    <x v="0"/>
    <x v="0"/>
    <x v="0"/>
    <m/>
    <m/>
    <m/>
    <m/>
    <m/>
    <m/>
  </r>
  <r>
    <s v="År 2"/>
    <x v="1"/>
    <x v="26"/>
    <m/>
    <s v="Elever"/>
    <x v="7"/>
    <x v="0"/>
    <x v="0"/>
    <x v="1"/>
    <x v="1"/>
    <x v="1"/>
    <x v="1"/>
    <x v="0"/>
    <x v="1"/>
    <x v="1"/>
    <x v="0"/>
    <x v="1"/>
    <x v="4"/>
    <x v="1"/>
    <x v="1"/>
    <x v="2"/>
    <x v="3"/>
    <x v="1"/>
    <x v="2"/>
    <x v="1"/>
    <x v="1"/>
    <x v="1"/>
    <x v="2"/>
    <x v="0"/>
    <x v="0"/>
    <x v="0"/>
    <x v="0"/>
    <m/>
    <m/>
    <m/>
    <m/>
    <m/>
    <m/>
  </r>
  <r>
    <s v="År 2"/>
    <x v="1"/>
    <x v="26"/>
    <m/>
    <s v="Elever"/>
    <x v="7"/>
    <x v="1"/>
    <x v="0"/>
    <x v="1"/>
    <x v="1"/>
    <x v="1"/>
    <x v="1"/>
    <x v="1"/>
    <x v="2"/>
    <x v="2"/>
    <x v="3"/>
    <x v="3"/>
    <x v="4"/>
    <x v="1"/>
    <x v="3"/>
    <x v="3"/>
    <x v="3"/>
    <x v="1"/>
    <x v="2"/>
    <x v="1"/>
    <x v="1"/>
    <x v="3"/>
    <x v="2"/>
    <x v="0"/>
    <x v="0"/>
    <x v="0"/>
    <x v="0"/>
    <m/>
    <m/>
    <m/>
    <m/>
    <m/>
    <m/>
  </r>
  <r>
    <s v="År 2"/>
    <x v="1"/>
    <x v="26"/>
    <m/>
    <s v="Elever"/>
    <x v="7"/>
    <x v="1"/>
    <x v="0"/>
    <x v="1"/>
    <x v="1"/>
    <x v="1"/>
    <x v="1"/>
    <x v="1"/>
    <x v="3"/>
    <x v="1"/>
    <x v="0"/>
    <x v="3"/>
    <x v="4"/>
    <x v="1"/>
    <x v="3"/>
    <x v="2"/>
    <x v="3"/>
    <x v="1"/>
    <x v="2"/>
    <x v="1"/>
    <x v="1"/>
    <x v="1"/>
    <x v="2"/>
    <x v="0"/>
    <x v="0"/>
    <x v="0"/>
    <x v="0"/>
    <m/>
    <m/>
    <m/>
    <m/>
    <m/>
    <m/>
  </r>
  <r>
    <s v="År 2"/>
    <x v="1"/>
    <x v="35"/>
    <m/>
    <s v="Elever"/>
    <x v="7"/>
    <x v="3"/>
    <x v="1"/>
    <x v="1"/>
    <x v="2"/>
    <x v="0"/>
    <x v="2"/>
    <x v="0"/>
    <x v="1"/>
    <x v="2"/>
    <x v="2"/>
    <x v="4"/>
    <x v="4"/>
    <x v="1"/>
    <x v="4"/>
    <x v="3"/>
    <x v="1"/>
    <x v="3"/>
    <x v="4"/>
    <x v="2"/>
    <x v="1"/>
    <x v="1"/>
    <x v="0"/>
    <x v="0"/>
    <x v="0"/>
    <x v="0"/>
    <x v="0"/>
    <m/>
    <m/>
    <m/>
    <m/>
    <m/>
    <m/>
  </r>
  <r>
    <s v="År 2"/>
    <x v="1"/>
    <x v="2"/>
    <m/>
    <s v="Elever"/>
    <x v="7"/>
    <x v="0"/>
    <x v="1"/>
    <x v="1"/>
    <x v="1"/>
    <x v="2"/>
    <x v="1"/>
    <x v="0"/>
    <x v="3"/>
    <x v="2"/>
    <x v="3"/>
    <x v="3"/>
    <x v="4"/>
    <x v="2"/>
    <x v="0"/>
    <x v="0"/>
    <x v="0"/>
    <x v="0"/>
    <x v="0"/>
    <x v="0"/>
    <x v="0"/>
    <x v="0"/>
    <x v="0"/>
    <x v="0"/>
    <x v="0"/>
    <x v="0"/>
    <x v="0"/>
    <m/>
    <m/>
    <m/>
    <m/>
    <m/>
    <m/>
  </r>
  <r>
    <s v="År 2"/>
    <x v="1"/>
    <x v="2"/>
    <m/>
    <s v="Elever"/>
    <x v="7"/>
    <x v="0"/>
    <x v="0"/>
    <x v="0"/>
    <x v="0"/>
    <x v="1"/>
    <x v="1"/>
    <x v="0"/>
    <x v="3"/>
    <x v="1"/>
    <x v="3"/>
    <x v="3"/>
    <x v="4"/>
    <x v="2"/>
    <x v="0"/>
    <x v="0"/>
    <x v="0"/>
    <x v="0"/>
    <x v="0"/>
    <x v="0"/>
    <x v="0"/>
    <x v="0"/>
    <x v="0"/>
    <x v="0"/>
    <x v="0"/>
    <x v="0"/>
    <x v="0"/>
    <m/>
    <m/>
    <m/>
    <m/>
    <m/>
    <m/>
  </r>
  <r>
    <s v="År 2"/>
    <x v="1"/>
    <x v="2"/>
    <m/>
    <s v="Elever"/>
    <x v="7"/>
    <x v="0"/>
    <x v="0"/>
    <x v="0"/>
    <x v="0"/>
    <x v="0"/>
    <x v="1"/>
    <x v="2"/>
    <x v="1"/>
    <x v="1"/>
    <x v="3"/>
    <x v="1"/>
    <x v="4"/>
    <x v="0"/>
    <x v="0"/>
    <x v="0"/>
    <x v="0"/>
    <x v="0"/>
    <x v="0"/>
    <x v="0"/>
    <x v="0"/>
    <x v="0"/>
    <x v="0"/>
    <x v="0"/>
    <x v="0"/>
    <x v="0"/>
    <x v="0"/>
    <m/>
    <m/>
    <m/>
    <m/>
    <m/>
    <m/>
  </r>
  <r>
    <s v="År 2"/>
    <x v="1"/>
    <x v="2"/>
    <m/>
    <s v="Elever"/>
    <x v="7"/>
    <x v="1"/>
    <x v="0"/>
    <x v="0"/>
    <x v="1"/>
    <x v="2"/>
    <x v="1"/>
    <x v="1"/>
    <x v="1"/>
    <x v="2"/>
    <x v="2"/>
    <x v="3"/>
    <x v="4"/>
    <x v="1"/>
    <x v="3"/>
    <x v="2"/>
    <x v="1"/>
    <x v="1"/>
    <x v="2"/>
    <x v="1"/>
    <x v="1"/>
    <x v="1"/>
    <x v="2"/>
    <x v="0"/>
    <x v="0"/>
    <x v="0"/>
    <x v="0"/>
    <m/>
    <m/>
    <m/>
    <m/>
    <m/>
    <m/>
  </r>
  <r>
    <s v="År 2"/>
    <x v="1"/>
    <x v="2"/>
    <m/>
    <s v="Elever"/>
    <x v="7"/>
    <x v="0"/>
    <x v="0"/>
    <x v="1"/>
    <x v="1"/>
    <x v="1"/>
    <x v="0"/>
    <x v="0"/>
    <x v="3"/>
    <x v="2"/>
    <x v="0"/>
    <x v="3"/>
    <x v="4"/>
    <x v="1"/>
    <x v="3"/>
    <x v="2"/>
    <x v="3"/>
    <x v="2"/>
    <x v="2"/>
    <x v="1"/>
    <x v="1"/>
    <x v="1"/>
    <x v="2"/>
    <x v="0"/>
    <x v="0"/>
    <x v="0"/>
    <x v="0"/>
    <m/>
    <m/>
    <m/>
    <m/>
    <m/>
    <m/>
  </r>
  <r>
    <s v="År 2"/>
    <x v="1"/>
    <x v="2"/>
    <m/>
    <s v="Elever"/>
    <x v="7"/>
    <x v="0"/>
    <x v="0"/>
    <x v="2"/>
    <x v="0"/>
    <x v="0"/>
    <x v="1"/>
    <x v="1"/>
    <x v="3"/>
    <x v="2"/>
    <x v="2"/>
    <x v="3"/>
    <x v="4"/>
    <x v="1"/>
    <x v="1"/>
    <x v="3"/>
    <x v="1"/>
    <x v="1"/>
    <x v="2"/>
    <x v="2"/>
    <x v="3"/>
    <x v="3"/>
    <x v="1"/>
    <x v="0"/>
    <x v="0"/>
    <x v="0"/>
    <x v="0"/>
    <m/>
    <m/>
    <m/>
    <m/>
    <m/>
    <m/>
  </r>
  <r>
    <s v="År 2"/>
    <x v="1"/>
    <x v="2"/>
    <m/>
    <s v="Elever"/>
    <x v="7"/>
    <x v="0"/>
    <x v="1"/>
    <x v="1"/>
    <x v="1"/>
    <x v="1"/>
    <x v="1"/>
    <x v="1"/>
    <x v="1"/>
    <x v="1"/>
    <x v="0"/>
    <x v="3"/>
    <x v="4"/>
    <x v="1"/>
    <x v="3"/>
    <x v="2"/>
    <x v="3"/>
    <x v="2"/>
    <x v="2"/>
    <x v="1"/>
    <x v="1"/>
    <x v="1"/>
    <x v="2"/>
    <x v="0"/>
    <x v="0"/>
    <x v="0"/>
    <x v="0"/>
    <m/>
    <m/>
    <m/>
    <m/>
    <m/>
    <m/>
  </r>
  <r>
    <s v="År 2"/>
    <x v="1"/>
    <x v="2"/>
    <m/>
    <s v="Elever"/>
    <x v="7"/>
    <x v="0"/>
    <x v="0"/>
    <x v="1"/>
    <x v="1"/>
    <x v="1"/>
    <x v="0"/>
    <x v="1"/>
    <x v="3"/>
    <x v="1"/>
    <x v="0"/>
    <x v="3"/>
    <x v="4"/>
    <x v="1"/>
    <x v="3"/>
    <x v="2"/>
    <x v="3"/>
    <x v="2"/>
    <x v="2"/>
    <x v="1"/>
    <x v="1"/>
    <x v="0"/>
    <x v="2"/>
    <x v="0"/>
    <x v="0"/>
    <x v="0"/>
    <x v="0"/>
    <m/>
    <m/>
    <m/>
    <m/>
    <m/>
    <m/>
  </r>
  <r>
    <s v="År 2"/>
    <x v="1"/>
    <x v="2"/>
    <m/>
    <s v="Elever"/>
    <x v="7"/>
    <x v="1"/>
    <x v="0"/>
    <x v="1"/>
    <x v="1"/>
    <x v="1"/>
    <x v="0"/>
    <x v="1"/>
    <x v="1"/>
    <x v="1"/>
    <x v="0"/>
    <x v="3"/>
    <x v="4"/>
    <x v="1"/>
    <x v="3"/>
    <x v="2"/>
    <x v="3"/>
    <x v="2"/>
    <x v="2"/>
    <x v="1"/>
    <x v="1"/>
    <x v="1"/>
    <x v="2"/>
    <x v="0"/>
    <x v="0"/>
    <x v="0"/>
    <x v="0"/>
    <m/>
    <m/>
    <m/>
    <m/>
    <m/>
    <m/>
  </r>
  <r>
    <s v="År 2"/>
    <x v="1"/>
    <x v="2"/>
    <m/>
    <s v="Elever"/>
    <x v="7"/>
    <x v="0"/>
    <x v="0"/>
    <x v="1"/>
    <x v="1"/>
    <x v="2"/>
    <x v="1"/>
    <x v="0"/>
    <x v="3"/>
    <x v="2"/>
    <x v="3"/>
    <x v="3"/>
    <x v="4"/>
    <x v="1"/>
    <x v="1"/>
    <x v="2"/>
    <x v="3"/>
    <x v="1"/>
    <x v="2"/>
    <x v="1"/>
    <x v="1"/>
    <x v="3"/>
    <x v="2"/>
    <x v="0"/>
    <x v="0"/>
    <x v="0"/>
    <x v="0"/>
    <m/>
    <m/>
    <m/>
    <m/>
    <m/>
    <m/>
  </r>
  <r>
    <s v="År 2"/>
    <x v="1"/>
    <x v="2"/>
    <m/>
    <s v="Elever"/>
    <x v="7"/>
    <x v="1"/>
    <x v="0"/>
    <x v="1"/>
    <x v="1"/>
    <x v="1"/>
    <x v="1"/>
    <x v="1"/>
    <x v="1"/>
    <x v="1"/>
    <x v="0"/>
    <x v="3"/>
    <x v="4"/>
    <x v="1"/>
    <x v="1"/>
    <x v="2"/>
    <x v="3"/>
    <x v="1"/>
    <x v="2"/>
    <x v="1"/>
    <x v="1"/>
    <x v="3"/>
    <x v="2"/>
    <x v="0"/>
    <x v="0"/>
    <x v="0"/>
    <x v="0"/>
    <m/>
    <m/>
    <m/>
    <m/>
    <m/>
    <m/>
  </r>
  <r>
    <s v="År 2"/>
    <x v="1"/>
    <x v="2"/>
    <m/>
    <s v="Elever"/>
    <x v="7"/>
    <x v="1"/>
    <x v="0"/>
    <x v="1"/>
    <x v="1"/>
    <x v="2"/>
    <x v="1"/>
    <x v="1"/>
    <x v="3"/>
    <x v="1"/>
    <x v="0"/>
    <x v="3"/>
    <x v="4"/>
    <x v="1"/>
    <x v="3"/>
    <x v="2"/>
    <x v="3"/>
    <x v="1"/>
    <x v="2"/>
    <x v="2"/>
    <x v="1"/>
    <x v="1"/>
    <x v="2"/>
    <x v="0"/>
    <x v="0"/>
    <x v="0"/>
    <x v="0"/>
    <m/>
    <m/>
    <m/>
    <m/>
    <m/>
    <m/>
  </r>
  <r>
    <s v="År 2"/>
    <x v="1"/>
    <x v="2"/>
    <m/>
    <s v="Elever"/>
    <x v="7"/>
    <x v="1"/>
    <x v="0"/>
    <x v="0"/>
    <x v="1"/>
    <x v="1"/>
    <x v="1"/>
    <x v="1"/>
    <x v="3"/>
    <x v="2"/>
    <x v="0"/>
    <x v="3"/>
    <x v="4"/>
    <x v="1"/>
    <x v="1"/>
    <x v="2"/>
    <x v="1"/>
    <x v="1"/>
    <x v="2"/>
    <x v="1"/>
    <x v="1"/>
    <x v="3"/>
    <x v="2"/>
    <x v="0"/>
    <x v="0"/>
    <x v="0"/>
    <x v="0"/>
    <m/>
    <m/>
    <m/>
    <m/>
    <m/>
    <m/>
  </r>
  <r>
    <s v="År 2"/>
    <x v="1"/>
    <x v="2"/>
    <m/>
    <s v="Elever"/>
    <x v="7"/>
    <x v="0"/>
    <x v="0"/>
    <x v="1"/>
    <x v="1"/>
    <x v="1"/>
    <x v="0"/>
    <x v="1"/>
    <x v="1"/>
    <x v="1"/>
    <x v="0"/>
    <x v="3"/>
    <x v="4"/>
    <x v="1"/>
    <x v="3"/>
    <x v="2"/>
    <x v="3"/>
    <x v="2"/>
    <x v="2"/>
    <x v="1"/>
    <x v="1"/>
    <x v="1"/>
    <x v="2"/>
    <x v="0"/>
    <x v="0"/>
    <x v="0"/>
    <x v="0"/>
    <m/>
    <m/>
    <m/>
    <m/>
    <m/>
    <m/>
  </r>
  <r>
    <s v="År 2"/>
    <x v="1"/>
    <x v="2"/>
    <m/>
    <s v="Elever"/>
    <x v="7"/>
    <x v="1"/>
    <x v="0"/>
    <x v="1"/>
    <x v="1"/>
    <x v="1"/>
    <x v="1"/>
    <x v="1"/>
    <x v="1"/>
    <x v="1"/>
    <x v="0"/>
    <x v="3"/>
    <x v="4"/>
    <x v="1"/>
    <x v="3"/>
    <x v="2"/>
    <x v="3"/>
    <x v="1"/>
    <x v="2"/>
    <x v="1"/>
    <x v="1"/>
    <x v="1"/>
    <x v="2"/>
    <x v="0"/>
    <x v="0"/>
    <x v="0"/>
    <x v="0"/>
    <m/>
    <m/>
    <m/>
    <m/>
    <m/>
    <m/>
  </r>
  <r>
    <s v="År 2"/>
    <x v="1"/>
    <x v="2"/>
    <m/>
    <s v="Elever"/>
    <x v="7"/>
    <x v="1"/>
    <x v="0"/>
    <x v="1"/>
    <x v="1"/>
    <x v="1"/>
    <x v="0"/>
    <x v="1"/>
    <x v="3"/>
    <x v="2"/>
    <x v="0"/>
    <x v="3"/>
    <x v="4"/>
    <x v="1"/>
    <x v="1"/>
    <x v="3"/>
    <x v="1"/>
    <x v="1"/>
    <x v="2"/>
    <x v="1"/>
    <x v="1"/>
    <x v="3"/>
    <x v="1"/>
    <x v="0"/>
    <x v="0"/>
    <x v="0"/>
    <x v="0"/>
    <m/>
    <m/>
    <m/>
    <m/>
    <m/>
    <m/>
  </r>
  <r>
    <s v="År 2"/>
    <x v="1"/>
    <x v="2"/>
    <m/>
    <s v="Elever"/>
    <x v="7"/>
    <x v="0"/>
    <x v="1"/>
    <x v="1"/>
    <x v="1"/>
    <x v="1"/>
    <x v="0"/>
    <x v="0"/>
    <x v="3"/>
    <x v="1"/>
    <x v="3"/>
    <x v="3"/>
    <x v="4"/>
    <x v="1"/>
    <x v="3"/>
    <x v="2"/>
    <x v="3"/>
    <x v="2"/>
    <x v="2"/>
    <x v="1"/>
    <x v="3"/>
    <x v="3"/>
    <x v="2"/>
    <x v="0"/>
    <x v="0"/>
    <x v="0"/>
    <x v="0"/>
    <m/>
    <m/>
    <m/>
    <m/>
    <m/>
    <m/>
  </r>
  <r>
    <s v="År 2"/>
    <x v="1"/>
    <x v="2"/>
    <m/>
    <s v="Elever"/>
    <x v="7"/>
    <x v="1"/>
    <x v="1"/>
    <x v="0"/>
    <x v="1"/>
    <x v="0"/>
    <x v="1"/>
    <x v="0"/>
    <x v="2"/>
    <x v="2"/>
    <x v="3"/>
    <x v="1"/>
    <x v="4"/>
    <x v="1"/>
    <x v="3"/>
    <x v="3"/>
    <x v="4"/>
    <x v="1"/>
    <x v="1"/>
    <x v="2"/>
    <x v="1"/>
    <x v="3"/>
    <x v="2"/>
    <x v="0"/>
    <x v="0"/>
    <x v="0"/>
    <x v="0"/>
    <m/>
    <m/>
    <m/>
    <m/>
    <m/>
    <m/>
  </r>
  <r>
    <s v="År 2"/>
    <x v="1"/>
    <x v="2"/>
    <m/>
    <s v="Elever"/>
    <x v="7"/>
    <x v="0"/>
    <x v="1"/>
    <x v="0"/>
    <x v="0"/>
    <x v="0"/>
    <x v="0"/>
    <x v="0"/>
    <x v="3"/>
    <x v="2"/>
    <x v="2"/>
    <x v="3"/>
    <x v="4"/>
    <x v="1"/>
    <x v="1"/>
    <x v="3"/>
    <x v="1"/>
    <x v="1"/>
    <x v="2"/>
    <x v="2"/>
    <x v="3"/>
    <x v="1"/>
    <x v="2"/>
    <x v="0"/>
    <x v="0"/>
    <x v="0"/>
    <x v="0"/>
    <m/>
    <m/>
    <m/>
    <m/>
    <m/>
    <m/>
  </r>
  <r>
    <s v="År 2"/>
    <x v="1"/>
    <x v="2"/>
    <m/>
    <s v="Elever"/>
    <x v="7"/>
    <x v="0"/>
    <x v="1"/>
    <x v="0"/>
    <x v="0"/>
    <x v="1"/>
    <x v="1"/>
    <x v="0"/>
    <x v="3"/>
    <x v="1"/>
    <x v="0"/>
    <x v="3"/>
    <x v="4"/>
    <x v="1"/>
    <x v="1"/>
    <x v="1"/>
    <x v="3"/>
    <x v="1"/>
    <x v="2"/>
    <x v="1"/>
    <x v="1"/>
    <x v="3"/>
    <x v="2"/>
    <x v="0"/>
    <x v="0"/>
    <x v="0"/>
    <x v="0"/>
    <m/>
    <m/>
    <m/>
    <m/>
    <m/>
    <m/>
  </r>
  <r>
    <s v="År 2"/>
    <x v="1"/>
    <x v="44"/>
    <m/>
    <s v="Elever"/>
    <x v="7"/>
    <x v="0"/>
    <x v="0"/>
    <x v="1"/>
    <x v="1"/>
    <x v="1"/>
    <x v="0"/>
    <x v="1"/>
    <x v="1"/>
    <x v="1"/>
    <x v="0"/>
    <x v="3"/>
    <x v="4"/>
    <x v="1"/>
    <x v="3"/>
    <x v="1"/>
    <x v="3"/>
    <x v="3"/>
    <x v="2"/>
    <x v="1"/>
    <x v="3"/>
    <x v="3"/>
    <x v="2"/>
    <x v="0"/>
    <x v="0"/>
    <x v="0"/>
    <x v="0"/>
    <m/>
    <m/>
    <m/>
    <m/>
    <m/>
    <m/>
  </r>
  <r>
    <s v="År 2"/>
    <x v="1"/>
    <x v="44"/>
    <m/>
    <s v="Elever"/>
    <x v="7"/>
    <x v="1"/>
    <x v="0"/>
    <x v="0"/>
    <x v="1"/>
    <x v="2"/>
    <x v="1"/>
    <x v="0"/>
    <x v="3"/>
    <x v="2"/>
    <x v="3"/>
    <x v="3"/>
    <x v="4"/>
    <x v="1"/>
    <x v="1"/>
    <x v="1"/>
    <x v="1"/>
    <x v="3"/>
    <x v="2"/>
    <x v="2"/>
    <x v="1"/>
    <x v="4"/>
    <x v="1"/>
    <x v="0"/>
    <x v="0"/>
    <x v="0"/>
    <x v="0"/>
    <m/>
    <m/>
    <m/>
    <m/>
    <m/>
    <m/>
  </r>
  <r>
    <s v="År 2"/>
    <x v="1"/>
    <x v="26"/>
    <m/>
    <s v="Elever"/>
    <x v="7"/>
    <x v="0"/>
    <x v="1"/>
    <x v="1"/>
    <x v="1"/>
    <x v="1"/>
    <x v="0"/>
    <x v="0"/>
    <x v="3"/>
    <x v="2"/>
    <x v="0"/>
    <x v="3"/>
    <x v="4"/>
    <x v="1"/>
    <x v="1"/>
    <x v="1"/>
    <x v="3"/>
    <x v="2"/>
    <x v="2"/>
    <x v="1"/>
    <x v="1"/>
    <x v="1"/>
    <x v="2"/>
    <x v="0"/>
    <x v="0"/>
    <x v="0"/>
    <x v="0"/>
    <m/>
    <m/>
    <m/>
    <m/>
    <m/>
    <m/>
  </r>
  <r>
    <s v="År 2"/>
    <x v="1"/>
    <x v="2"/>
    <m/>
    <s v="Elever"/>
    <x v="7"/>
    <x v="0"/>
    <x v="0"/>
    <x v="0"/>
    <x v="0"/>
    <x v="2"/>
    <x v="0"/>
    <x v="0"/>
    <x v="1"/>
    <x v="1"/>
    <x v="2"/>
    <x v="1"/>
    <x v="4"/>
    <x v="2"/>
    <x v="0"/>
    <x v="0"/>
    <x v="0"/>
    <x v="0"/>
    <x v="0"/>
    <x v="0"/>
    <x v="0"/>
    <x v="0"/>
    <x v="0"/>
    <x v="0"/>
    <x v="0"/>
    <x v="0"/>
    <x v="0"/>
    <m/>
    <m/>
    <m/>
    <m/>
    <m/>
    <m/>
  </r>
  <r>
    <s v="År 2"/>
    <x v="1"/>
    <x v="26"/>
    <m/>
    <s v="Elever"/>
    <x v="7"/>
    <x v="0"/>
    <x v="0"/>
    <x v="1"/>
    <x v="1"/>
    <x v="1"/>
    <x v="0"/>
    <x v="1"/>
    <x v="1"/>
    <x v="1"/>
    <x v="0"/>
    <x v="3"/>
    <x v="4"/>
    <x v="1"/>
    <x v="1"/>
    <x v="2"/>
    <x v="3"/>
    <x v="2"/>
    <x v="2"/>
    <x v="1"/>
    <x v="1"/>
    <x v="3"/>
    <x v="2"/>
    <x v="0"/>
    <x v="0"/>
    <x v="0"/>
    <x v="0"/>
    <m/>
    <m/>
    <m/>
    <m/>
    <m/>
    <m/>
  </r>
  <r>
    <s v="År 2"/>
    <x v="1"/>
    <x v="26"/>
    <m/>
    <s v="Elever"/>
    <x v="7"/>
    <x v="0"/>
    <x v="1"/>
    <x v="1"/>
    <x v="0"/>
    <x v="1"/>
    <x v="1"/>
    <x v="1"/>
    <x v="1"/>
    <x v="1"/>
    <x v="0"/>
    <x v="3"/>
    <x v="4"/>
    <x v="1"/>
    <x v="1"/>
    <x v="2"/>
    <x v="3"/>
    <x v="1"/>
    <x v="2"/>
    <x v="1"/>
    <x v="4"/>
    <x v="1"/>
    <x v="2"/>
    <x v="0"/>
    <x v="0"/>
    <x v="0"/>
    <x v="0"/>
    <m/>
    <m/>
    <m/>
    <m/>
    <m/>
    <m/>
  </r>
  <r>
    <s v="År 2"/>
    <x v="1"/>
    <x v="26"/>
    <m/>
    <s v="Elever"/>
    <x v="7"/>
    <x v="0"/>
    <x v="0"/>
    <x v="0"/>
    <x v="1"/>
    <x v="2"/>
    <x v="0"/>
    <x v="1"/>
    <x v="1"/>
    <x v="1"/>
    <x v="0"/>
    <x v="3"/>
    <x v="4"/>
    <x v="1"/>
    <x v="3"/>
    <x v="3"/>
    <x v="3"/>
    <x v="2"/>
    <x v="2"/>
    <x v="1"/>
    <x v="3"/>
    <x v="1"/>
    <x v="2"/>
    <x v="0"/>
    <x v="0"/>
    <x v="0"/>
    <x v="0"/>
    <m/>
    <m/>
    <m/>
    <m/>
    <m/>
    <m/>
  </r>
  <r>
    <s v="År 2"/>
    <x v="1"/>
    <x v="26"/>
    <m/>
    <s v="Elever"/>
    <x v="7"/>
    <x v="1"/>
    <x v="0"/>
    <x v="1"/>
    <x v="1"/>
    <x v="1"/>
    <x v="0"/>
    <x v="1"/>
    <x v="1"/>
    <x v="1"/>
    <x v="0"/>
    <x v="3"/>
    <x v="4"/>
    <x v="0"/>
    <x v="0"/>
    <x v="0"/>
    <x v="0"/>
    <x v="0"/>
    <x v="0"/>
    <x v="0"/>
    <x v="0"/>
    <x v="0"/>
    <x v="0"/>
    <x v="0"/>
    <x v="0"/>
    <x v="0"/>
    <x v="0"/>
    <m/>
    <m/>
    <m/>
    <m/>
    <m/>
    <m/>
  </r>
  <r>
    <s v="År 2"/>
    <x v="1"/>
    <x v="26"/>
    <m/>
    <s v="Elever"/>
    <x v="7"/>
    <x v="2"/>
    <x v="0"/>
    <x v="0"/>
    <x v="1"/>
    <x v="1"/>
    <x v="1"/>
    <x v="1"/>
    <x v="3"/>
    <x v="2"/>
    <x v="0"/>
    <x v="3"/>
    <x v="4"/>
    <x v="1"/>
    <x v="1"/>
    <x v="0"/>
    <x v="0"/>
    <x v="0"/>
    <x v="0"/>
    <x v="0"/>
    <x v="0"/>
    <x v="0"/>
    <x v="0"/>
    <x v="0"/>
    <x v="0"/>
    <x v="0"/>
    <x v="0"/>
    <m/>
    <m/>
    <m/>
    <m/>
    <m/>
    <m/>
  </r>
  <r>
    <s v="År 2"/>
    <x v="1"/>
    <x v="26"/>
    <m/>
    <s v="Elever"/>
    <x v="7"/>
    <x v="0"/>
    <x v="0"/>
    <x v="1"/>
    <x v="1"/>
    <x v="1"/>
    <x v="0"/>
    <x v="1"/>
    <x v="1"/>
    <x v="1"/>
    <x v="0"/>
    <x v="3"/>
    <x v="4"/>
    <x v="1"/>
    <x v="1"/>
    <x v="2"/>
    <x v="3"/>
    <x v="2"/>
    <x v="2"/>
    <x v="1"/>
    <x v="1"/>
    <x v="3"/>
    <x v="2"/>
    <x v="0"/>
    <x v="0"/>
    <x v="0"/>
    <x v="0"/>
    <m/>
    <m/>
    <m/>
    <m/>
    <m/>
    <m/>
  </r>
  <r>
    <s v="År 2"/>
    <x v="1"/>
    <x v="26"/>
    <m/>
    <s v="Elever"/>
    <x v="7"/>
    <x v="2"/>
    <x v="0"/>
    <x v="1"/>
    <x v="1"/>
    <x v="1"/>
    <x v="1"/>
    <x v="1"/>
    <x v="1"/>
    <x v="1"/>
    <x v="0"/>
    <x v="3"/>
    <x v="4"/>
    <x v="1"/>
    <x v="1"/>
    <x v="2"/>
    <x v="3"/>
    <x v="2"/>
    <x v="2"/>
    <x v="1"/>
    <x v="1"/>
    <x v="3"/>
    <x v="2"/>
    <x v="0"/>
    <x v="0"/>
    <x v="0"/>
    <x v="0"/>
    <m/>
    <m/>
    <m/>
    <m/>
    <m/>
    <m/>
  </r>
  <r>
    <s v="År 2"/>
    <x v="1"/>
    <x v="33"/>
    <m/>
    <s v="Elever"/>
    <x v="7"/>
    <x v="1"/>
    <x v="1"/>
    <x v="1"/>
    <x v="1"/>
    <x v="2"/>
    <x v="1"/>
    <x v="1"/>
    <x v="1"/>
    <x v="2"/>
    <x v="3"/>
    <x v="1"/>
    <x v="4"/>
    <x v="1"/>
    <x v="1"/>
    <x v="3"/>
    <x v="3"/>
    <x v="1"/>
    <x v="2"/>
    <x v="1"/>
    <x v="1"/>
    <x v="3"/>
    <x v="2"/>
    <x v="0"/>
    <x v="0"/>
    <x v="0"/>
    <x v="0"/>
    <m/>
    <m/>
    <m/>
    <m/>
    <m/>
    <m/>
  </r>
  <r>
    <s v="År 2"/>
    <x v="1"/>
    <x v="33"/>
    <m/>
    <s v="Elever"/>
    <x v="7"/>
    <x v="1"/>
    <x v="1"/>
    <x v="1"/>
    <x v="1"/>
    <x v="2"/>
    <x v="2"/>
    <x v="0"/>
    <x v="3"/>
    <x v="2"/>
    <x v="0"/>
    <x v="1"/>
    <x v="4"/>
    <x v="1"/>
    <x v="1"/>
    <x v="3"/>
    <x v="3"/>
    <x v="1"/>
    <x v="1"/>
    <x v="2"/>
    <x v="3"/>
    <x v="3"/>
    <x v="1"/>
    <x v="0"/>
    <x v="0"/>
    <x v="0"/>
    <x v="0"/>
    <m/>
    <m/>
    <m/>
    <m/>
    <m/>
    <m/>
  </r>
  <r>
    <s v="År 2"/>
    <x v="1"/>
    <x v="33"/>
    <m/>
    <s v="Elever"/>
    <x v="7"/>
    <x v="1"/>
    <x v="1"/>
    <x v="0"/>
    <x v="1"/>
    <x v="1"/>
    <x v="1"/>
    <x v="1"/>
    <x v="3"/>
    <x v="2"/>
    <x v="3"/>
    <x v="1"/>
    <x v="4"/>
    <x v="1"/>
    <x v="4"/>
    <x v="3"/>
    <x v="1"/>
    <x v="1"/>
    <x v="2"/>
    <x v="2"/>
    <x v="1"/>
    <x v="3"/>
    <x v="1"/>
    <x v="0"/>
    <x v="0"/>
    <x v="0"/>
    <x v="0"/>
    <m/>
    <m/>
    <m/>
    <m/>
    <m/>
    <m/>
  </r>
  <r>
    <s v="År 2"/>
    <x v="1"/>
    <x v="33"/>
    <m/>
    <s v="Elever"/>
    <x v="7"/>
    <x v="0"/>
    <x v="1"/>
    <x v="1"/>
    <x v="1"/>
    <x v="1"/>
    <x v="1"/>
    <x v="1"/>
    <x v="3"/>
    <x v="1"/>
    <x v="0"/>
    <x v="3"/>
    <x v="4"/>
    <x v="1"/>
    <x v="1"/>
    <x v="3"/>
    <x v="3"/>
    <x v="2"/>
    <x v="2"/>
    <x v="1"/>
    <x v="1"/>
    <x v="3"/>
    <x v="2"/>
    <x v="0"/>
    <x v="0"/>
    <x v="0"/>
    <x v="0"/>
    <m/>
    <m/>
    <m/>
    <m/>
    <m/>
    <m/>
  </r>
  <r>
    <s v="År 2"/>
    <x v="1"/>
    <x v="33"/>
    <m/>
    <s v="Elever"/>
    <x v="7"/>
    <x v="1"/>
    <x v="0"/>
    <x v="1"/>
    <x v="1"/>
    <x v="1"/>
    <x v="1"/>
    <x v="1"/>
    <x v="3"/>
    <x v="3"/>
    <x v="3"/>
    <x v="3"/>
    <x v="4"/>
    <x v="1"/>
    <x v="3"/>
    <x v="2"/>
    <x v="3"/>
    <x v="1"/>
    <x v="2"/>
    <x v="1"/>
    <x v="1"/>
    <x v="3"/>
    <x v="2"/>
    <x v="0"/>
    <x v="0"/>
    <x v="0"/>
    <x v="0"/>
    <m/>
    <m/>
    <m/>
    <m/>
    <m/>
    <m/>
  </r>
  <r>
    <s v="År 2"/>
    <x v="1"/>
    <x v="33"/>
    <m/>
    <s v="Elever"/>
    <x v="7"/>
    <x v="0"/>
    <x v="1"/>
    <x v="0"/>
    <x v="1"/>
    <x v="0"/>
    <x v="1"/>
    <x v="2"/>
    <x v="2"/>
    <x v="3"/>
    <x v="2"/>
    <x v="3"/>
    <x v="4"/>
    <x v="1"/>
    <x v="4"/>
    <x v="2"/>
    <x v="1"/>
    <x v="3"/>
    <x v="2"/>
    <x v="1"/>
    <x v="4"/>
    <x v="1"/>
    <x v="4"/>
    <x v="0"/>
    <x v="0"/>
    <x v="0"/>
    <x v="0"/>
    <m/>
    <m/>
    <m/>
    <m/>
    <m/>
    <m/>
  </r>
  <r>
    <s v="År 2"/>
    <x v="1"/>
    <x v="33"/>
    <m/>
    <s v="Elever"/>
    <x v="7"/>
    <x v="1"/>
    <x v="0"/>
    <x v="1"/>
    <x v="1"/>
    <x v="1"/>
    <x v="1"/>
    <x v="1"/>
    <x v="3"/>
    <x v="2"/>
    <x v="3"/>
    <x v="1"/>
    <x v="4"/>
    <x v="1"/>
    <x v="4"/>
    <x v="3"/>
    <x v="3"/>
    <x v="2"/>
    <x v="2"/>
    <x v="1"/>
    <x v="3"/>
    <x v="1"/>
    <x v="2"/>
    <x v="0"/>
    <x v="0"/>
    <x v="0"/>
    <x v="0"/>
    <m/>
    <m/>
    <m/>
    <m/>
    <m/>
    <m/>
  </r>
  <r>
    <s v="År 2"/>
    <x v="1"/>
    <x v="33"/>
    <m/>
    <s v="Elever"/>
    <x v="7"/>
    <x v="0"/>
    <x v="1"/>
    <x v="1"/>
    <x v="1"/>
    <x v="1"/>
    <x v="0"/>
    <x v="1"/>
    <x v="1"/>
    <x v="2"/>
    <x v="0"/>
    <x v="3"/>
    <x v="4"/>
    <x v="1"/>
    <x v="3"/>
    <x v="2"/>
    <x v="3"/>
    <x v="2"/>
    <x v="2"/>
    <x v="1"/>
    <x v="3"/>
    <x v="1"/>
    <x v="2"/>
    <x v="0"/>
    <x v="0"/>
    <x v="0"/>
    <x v="0"/>
    <m/>
    <m/>
    <m/>
    <m/>
    <m/>
    <m/>
  </r>
  <r>
    <s v="År 2"/>
    <x v="1"/>
    <x v="33"/>
    <m/>
    <s v="Elever"/>
    <x v="7"/>
    <x v="0"/>
    <x v="0"/>
    <x v="1"/>
    <x v="1"/>
    <x v="1"/>
    <x v="0"/>
    <x v="1"/>
    <x v="1"/>
    <x v="1"/>
    <x v="0"/>
    <x v="3"/>
    <x v="4"/>
    <x v="1"/>
    <x v="3"/>
    <x v="3"/>
    <x v="3"/>
    <x v="2"/>
    <x v="2"/>
    <x v="1"/>
    <x v="1"/>
    <x v="1"/>
    <x v="2"/>
    <x v="0"/>
    <x v="0"/>
    <x v="0"/>
    <x v="0"/>
    <m/>
    <m/>
    <m/>
    <m/>
    <m/>
    <m/>
  </r>
  <r>
    <s v="År 2"/>
    <x v="1"/>
    <x v="33"/>
    <m/>
    <s v="Elever"/>
    <x v="7"/>
    <x v="0"/>
    <x v="1"/>
    <x v="1"/>
    <x v="1"/>
    <x v="1"/>
    <x v="1"/>
    <x v="1"/>
    <x v="3"/>
    <x v="1"/>
    <x v="0"/>
    <x v="1"/>
    <x v="4"/>
    <x v="1"/>
    <x v="1"/>
    <x v="3"/>
    <x v="3"/>
    <x v="1"/>
    <x v="2"/>
    <x v="1"/>
    <x v="3"/>
    <x v="1"/>
    <x v="2"/>
    <x v="0"/>
    <x v="0"/>
    <x v="0"/>
    <x v="0"/>
    <m/>
    <m/>
    <m/>
    <m/>
    <m/>
    <m/>
  </r>
  <r>
    <s v="År 2"/>
    <x v="1"/>
    <x v="33"/>
    <m/>
    <s v="Elever"/>
    <x v="7"/>
    <x v="0"/>
    <x v="1"/>
    <x v="1"/>
    <x v="1"/>
    <x v="1"/>
    <x v="1"/>
    <x v="1"/>
    <x v="3"/>
    <x v="1"/>
    <x v="3"/>
    <x v="1"/>
    <x v="4"/>
    <x v="1"/>
    <x v="1"/>
    <x v="3"/>
    <x v="3"/>
    <x v="1"/>
    <x v="2"/>
    <x v="1"/>
    <x v="1"/>
    <x v="1"/>
    <x v="2"/>
    <x v="0"/>
    <x v="0"/>
    <x v="0"/>
    <x v="0"/>
    <m/>
    <m/>
    <m/>
    <m/>
    <m/>
    <m/>
  </r>
  <r>
    <s v="År 2"/>
    <x v="1"/>
    <x v="33"/>
    <m/>
    <s v="Elever"/>
    <x v="7"/>
    <x v="1"/>
    <x v="1"/>
    <x v="0"/>
    <x v="1"/>
    <x v="1"/>
    <x v="1"/>
    <x v="1"/>
    <x v="3"/>
    <x v="2"/>
    <x v="0"/>
    <x v="3"/>
    <x v="4"/>
    <x v="1"/>
    <x v="1"/>
    <x v="3"/>
    <x v="1"/>
    <x v="1"/>
    <x v="2"/>
    <x v="1"/>
    <x v="1"/>
    <x v="3"/>
    <x v="2"/>
    <x v="0"/>
    <x v="0"/>
    <x v="0"/>
    <x v="0"/>
    <m/>
    <m/>
    <m/>
    <m/>
    <m/>
    <m/>
  </r>
  <r>
    <s v="År 2"/>
    <x v="1"/>
    <x v="44"/>
    <m/>
    <s v="Elever"/>
    <x v="7"/>
    <x v="1"/>
    <x v="0"/>
    <x v="0"/>
    <x v="1"/>
    <x v="2"/>
    <x v="1"/>
    <x v="1"/>
    <x v="3"/>
    <x v="1"/>
    <x v="3"/>
    <x v="3"/>
    <x v="4"/>
    <x v="1"/>
    <x v="3"/>
    <x v="2"/>
    <x v="1"/>
    <x v="1"/>
    <x v="1"/>
    <x v="1"/>
    <x v="1"/>
    <x v="4"/>
    <x v="2"/>
    <x v="0"/>
    <x v="0"/>
    <x v="0"/>
    <x v="0"/>
    <m/>
    <m/>
    <m/>
    <m/>
    <m/>
    <m/>
  </r>
  <r>
    <s v="År 2"/>
    <x v="1"/>
    <x v="19"/>
    <m/>
    <s v="Elever"/>
    <x v="7"/>
    <x v="1"/>
    <x v="0"/>
    <x v="1"/>
    <x v="0"/>
    <x v="1"/>
    <x v="1"/>
    <x v="1"/>
    <x v="3"/>
    <x v="1"/>
    <x v="0"/>
    <x v="1"/>
    <x v="4"/>
    <x v="1"/>
    <x v="3"/>
    <x v="3"/>
    <x v="3"/>
    <x v="2"/>
    <x v="1"/>
    <x v="1"/>
    <x v="1"/>
    <x v="3"/>
    <x v="2"/>
    <x v="0"/>
    <x v="0"/>
    <x v="0"/>
    <x v="0"/>
    <m/>
    <m/>
    <m/>
    <m/>
    <m/>
    <m/>
  </r>
  <r>
    <s v="År 2"/>
    <x v="1"/>
    <x v="35"/>
    <m/>
    <s v="Elever"/>
    <x v="7"/>
    <x v="0"/>
    <x v="3"/>
    <x v="1"/>
    <x v="2"/>
    <x v="0"/>
    <x v="2"/>
    <x v="2"/>
    <x v="3"/>
    <x v="1"/>
    <x v="3"/>
    <x v="3"/>
    <x v="4"/>
    <x v="1"/>
    <x v="4"/>
    <x v="1"/>
    <x v="3"/>
    <x v="3"/>
    <x v="2"/>
    <x v="2"/>
    <x v="1"/>
    <x v="4"/>
    <x v="1"/>
    <x v="0"/>
    <x v="0"/>
    <x v="0"/>
    <x v="0"/>
    <m/>
    <m/>
    <m/>
    <m/>
    <m/>
    <m/>
  </r>
  <r>
    <s v="År 2"/>
    <x v="1"/>
    <x v="32"/>
    <m/>
    <s v="Elever"/>
    <x v="7"/>
    <x v="1"/>
    <x v="0"/>
    <x v="1"/>
    <x v="1"/>
    <x v="1"/>
    <x v="0"/>
    <x v="1"/>
    <x v="1"/>
    <x v="1"/>
    <x v="0"/>
    <x v="3"/>
    <x v="4"/>
    <x v="1"/>
    <x v="3"/>
    <x v="2"/>
    <x v="3"/>
    <x v="2"/>
    <x v="2"/>
    <x v="1"/>
    <x v="1"/>
    <x v="1"/>
    <x v="2"/>
    <x v="0"/>
    <x v="0"/>
    <x v="0"/>
    <x v="0"/>
    <m/>
    <m/>
    <m/>
    <m/>
    <m/>
    <m/>
  </r>
  <r>
    <s v="År 2"/>
    <x v="1"/>
    <x v="32"/>
    <m/>
    <s v="Elever"/>
    <x v="7"/>
    <x v="1"/>
    <x v="0"/>
    <x v="1"/>
    <x v="1"/>
    <x v="1"/>
    <x v="0"/>
    <x v="1"/>
    <x v="3"/>
    <x v="1"/>
    <x v="0"/>
    <x v="3"/>
    <x v="4"/>
    <x v="1"/>
    <x v="1"/>
    <x v="2"/>
    <x v="1"/>
    <x v="2"/>
    <x v="2"/>
    <x v="1"/>
    <x v="1"/>
    <x v="3"/>
    <x v="2"/>
    <x v="0"/>
    <x v="0"/>
    <x v="0"/>
    <x v="0"/>
    <m/>
    <m/>
    <m/>
    <m/>
    <m/>
    <m/>
  </r>
  <r>
    <s v="År 2"/>
    <x v="1"/>
    <x v="32"/>
    <m/>
    <s v="Elever"/>
    <x v="7"/>
    <x v="1"/>
    <x v="0"/>
    <x v="1"/>
    <x v="1"/>
    <x v="1"/>
    <x v="0"/>
    <x v="1"/>
    <x v="1"/>
    <x v="1"/>
    <x v="0"/>
    <x v="3"/>
    <x v="4"/>
    <x v="1"/>
    <x v="1"/>
    <x v="3"/>
    <x v="3"/>
    <x v="1"/>
    <x v="2"/>
    <x v="1"/>
    <x v="3"/>
    <x v="3"/>
    <x v="2"/>
    <x v="0"/>
    <x v="0"/>
    <x v="0"/>
    <x v="0"/>
    <m/>
    <m/>
    <m/>
    <m/>
    <m/>
    <m/>
  </r>
  <r>
    <s v="År 2"/>
    <x v="1"/>
    <x v="32"/>
    <m/>
    <s v="Elever"/>
    <x v="7"/>
    <x v="0"/>
    <x v="3"/>
    <x v="1"/>
    <x v="1"/>
    <x v="1"/>
    <x v="0"/>
    <x v="2"/>
    <x v="2"/>
    <x v="3"/>
    <x v="0"/>
    <x v="3"/>
    <x v="4"/>
    <x v="1"/>
    <x v="4"/>
    <x v="2"/>
    <x v="3"/>
    <x v="2"/>
    <x v="2"/>
    <x v="1"/>
    <x v="4"/>
    <x v="1"/>
    <x v="2"/>
    <x v="0"/>
    <x v="0"/>
    <x v="0"/>
    <x v="0"/>
    <m/>
    <m/>
    <m/>
    <m/>
    <m/>
    <m/>
  </r>
  <r>
    <s v="År 2"/>
    <x v="1"/>
    <x v="32"/>
    <m/>
    <s v="Elever"/>
    <x v="7"/>
    <x v="0"/>
    <x v="1"/>
    <x v="1"/>
    <x v="1"/>
    <x v="1"/>
    <x v="1"/>
    <x v="1"/>
    <x v="3"/>
    <x v="2"/>
    <x v="0"/>
    <x v="3"/>
    <x v="4"/>
    <x v="1"/>
    <x v="1"/>
    <x v="2"/>
    <x v="3"/>
    <x v="1"/>
    <x v="2"/>
    <x v="1"/>
    <x v="1"/>
    <x v="3"/>
    <x v="2"/>
    <x v="0"/>
    <x v="0"/>
    <x v="0"/>
    <x v="0"/>
    <m/>
    <m/>
    <m/>
    <m/>
    <m/>
    <m/>
  </r>
  <r>
    <s v="År 2"/>
    <x v="1"/>
    <x v="32"/>
    <m/>
    <s v="Elever"/>
    <x v="7"/>
    <x v="1"/>
    <x v="0"/>
    <x v="1"/>
    <x v="1"/>
    <x v="1"/>
    <x v="1"/>
    <x v="1"/>
    <x v="1"/>
    <x v="1"/>
    <x v="0"/>
    <x v="3"/>
    <x v="4"/>
    <x v="1"/>
    <x v="3"/>
    <x v="3"/>
    <x v="1"/>
    <x v="1"/>
    <x v="2"/>
    <x v="1"/>
    <x v="1"/>
    <x v="1"/>
    <x v="2"/>
    <x v="0"/>
    <x v="0"/>
    <x v="0"/>
    <x v="0"/>
    <m/>
    <m/>
    <m/>
    <m/>
    <m/>
    <m/>
  </r>
  <r>
    <s v="År 2"/>
    <x v="1"/>
    <x v="32"/>
    <m/>
    <s v="Elever"/>
    <x v="7"/>
    <x v="1"/>
    <x v="0"/>
    <x v="0"/>
    <x v="1"/>
    <x v="1"/>
    <x v="1"/>
    <x v="1"/>
    <x v="3"/>
    <x v="2"/>
    <x v="0"/>
    <x v="3"/>
    <x v="4"/>
    <x v="1"/>
    <x v="1"/>
    <x v="2"/>
    <x v="1"/>
    <x v="1"/>
    <x v="2"/>
    <x v="2"/>
    <x v="3"/>
    <x v="1"/>
    <x v="1"/>
    <x v="0"/>
    <x v="0"/>
    <x v="0"/>
    <x v="0"/>
    <m/>
    <m/>
    <m/>
    <m/>
    <m/>
    <m/>
  </r>
  <r>
    <s v="År 2"/>
    <x v="1"/>
    <x v="32"/>
    <m/>
    <s v="Elever"/>
    <x v="7"/>
    <x v="1"/>
    <x v="0"/>
    <x v="1"/>
    <x v="0"/>
    <x v="1"/>
    <x v="1"/>
    <x v="1"/>
    <x v="1"/>
    <x v="1"/>
    <x v="0"/>
    <x v="3"/>
    <x v="4"/>
    <x v="1"/>
    <x v="1"/>
    <x v="2"/>
    <x v="1"/>
    <x v="1"/>
    <x v="2"/>
    <x v="2"/>
    <x v="1"/>
    <x v="4"/>
    <x v="2"/>
    <x v="0"/>
    <x v="0"/>
    <x v="0"/>
    <x v="0"/>
    <m/>
    <m/>
    <m/>
    <m/>
    <m/>
    <m/>
  </r>
  <r>
    <s v="År 2"/>
    <x v="1"/>
    <x v="32"/>
    <m/>
    <s v="Elever"/>
    <x v="7"/>
    <x v="0"/>
    <x v="0"/>
    <x v="1"/>
    <x v="1"/>
    <x v="1"/>
    <x v="0"/>
    <x v="1"/>
    <x v="3"/>
    <x v="1"/>
    <x v="0"/>
    <x v="3"/>
    <x v="4"/>
    <x v="1"/>
    <x v="3"/>
    <x v="2"/>
    <x v="3"/>
    <x v="2"/>
    <x v="2"/>
    <x v="1"/>
    <x v="1"/>
    <x v="3"/>
    <x v="2"/>
    <x v="0"/>
    <x v="0"/>
    <x v="0"/>
    <x v="0"/>
    <m/>
    <m/>
    <m/>
    <m/>
    <m/>
    <m/>
  </r>
  <r>
    <s v="År 2"/>
    <x v="1"/>
    <x v="32"/>
    <m/>
    <s v="Elever"/>
    <x v="7"/>
    <x v="1"/>
    <x v="0"/>
    <x v="1"/>
    <x v="1"/>
    <x v="1"/>
    <x v="0"/>
    <x v="1"/>
    <x v="1"/>
    <x v="1"/>
    <x v="0"/>
    <x v="3"/>
    <x v="4"/>
    <x v="1"/>
    <x v="3"/>
    <x v="2"/>
    <x v="3"/>
    <x v="2"/>
    <x v="2"/>
    <x v="1"/>
    <x v="1"/>
    <x v="1"/>
    <x v="2"/>
    <x v="0"/>
    <x v="0"/>
    <x v="0"/>
    <x v="0"/>
    <m/>
    <m/>
    <m/>
    <m/>
    <m/>
    <m/>
  </r>
  <r>
    <s v="År 2"/>
    <x v="1"/>
    <x v="32"/>
    <m/>
    <s v="Elever"/>
    <x v="7"/>
    <x v="0"/>
    <x v="0"/>
    <x v="1"/>
    <x v="1"/>
    <x v="2"/>
    <x v="0"/>
    <x v="1"/>
    <x v="1"/>
    <x v="1"/>
    <x v="0"/>
    <x v="3"/>
    <x v="4"/>
    <x v="1"/>
    <x v="1"/>
    <x v="3"/>
    <x v="3"/>
    <x v="2"/>
    <x v="2"/>
    <x v="1"/>
    <x v="1"/>
    <x v="3"/>
    <x v="2"/>
    <x v="0"/>
    <x v="0"/>
    <x v="0"/>
    <x v="0"/>
    <m/>
    <m/>
    <m/>
    <m/>
    <m/>
    <m/>
  </r>
  <r>
    <s v="År 2"/>
    <x v="1"/>
    <x v="32"/>
    <m/>
    <s v="Elever"/>
    <x v="7"/>
    <x v="1"/>
    <x v="0"/>
    <x v="1"/>
    <x v="1"/>
    <x v="1"/>
    <x v="0"/>
    <x v="1"/>
    <x v="1"/>
    <x v="1"/>
    <x v="0"/>
    <x v="3"/>
    <x v="4"/>
    <x v="1"/>
    <x v="3"/>
    <x v="2"/>
    <x v="3"/>
    <x v="2"/>
    <x v="2"/>
    <x v="1"/>
    <x v="1"/>
    <x v="1"/>
    <x v="2"/>
    <x v="0"/>
    <x v="0"/>
    <x v="0"/>
    <x v="0"/>
    <m/>
    <m/>
    <m/>
    <m/>
    <m/>
    <m/>
  </r>
  <r>
    <s v="År 2"/>
    <x v="1"/>
    <x v="34"/>
    <m/>
    <s v="Elever"/>
    <x v="7"/>
    <x v="1"/>
    <x v="0"/>
    <x v="1"/>
    <x v="1"/>
    <x v="1"/>
    <x v="0"/>
    <x v="1"/>
    <x v="1"/>
    <x v="1"/>
    <x v="0"/>
    <x v="3"/>
    <x v="4"/>
    <x v="1"/>
    <x v="3"/>
    <x v="2"/>
    <x v="3"/>
    <x v="2"/>
    <x v="2"/>
    <x v="1"/>
    <x v="1"/>
    <x v="0"/>
    <x v="2"/>
    <x v="0"/>
    <x v="0"/>
    <x v="0"/>
    <x v="0"/>
    <m/>
    <m/>
    <m/>
    <m/>
    <m/>
    <m/>
  </r>
  <r>
    <s v="År 2"/>
    <x v="1"/>
    <x v="32"/>
    <m/>
    <s v="Elever"/>
    <x v="7"/>
    <x v="1"/>
    <x v="0"/>
    <x v="0"/>
    <x v="0"/>
    <x v="1"/>
    <x v="0"/>
    <x v="0"/>
    <x v="2"/>
    <x v="2"/>
    <x v="0"/>
    <x v="3"/>
    <x v="4"/>
    <x v="1"/>
    <x v="3"/>
    <x v="2"/>
    <x v="1"/>
    <x v="2"/>
    <x v="1"/>
    <x v="1"/>
    <x v="1"/>
    <x v="3"/>
    <x v="1"/>
    <x v="0"/>
    <x v="0"/>
    <x v="0"/>
    <x v="0"/>
    <m/>
    <m/>
    <m/>
    <m/>
    <m/>
    <m/>
  </r>
  <r>
    <s v="År 2"/>
    <x v="1"/>
    <x v="34"/>
    <m/>
    <s v="Elever"/>
    <x v="7"/>
    <x v="1"/>
    <x v="1"/>
    <x v="1"/>
    <x v="1"/>
    <x v="2"/>
    <x v="2"/>
    <x v="1"/>
    <x v="3"/>
    <x v="2"/>
    <x v="0"/>
    <x v="1"/>
    <x v="4"/>
    <x v="1"/>
    <x v="3"/>
    <x v="2"/>
    <x v="3"/>
    <x v="2"/>
    <x v="2"/>
    <x v="1"/>
    <x v="3"/>
    <x v="3"/>
    <x v="2"/>
    <x v="0"/>
    <x v="0"/>
    <x v="0"/>
    <x v="0"/>
    <m/>
    <m/>
    <m/>
    <m/>
    <m/>
    <m/>
  </r>
  <r>
    <s v="År 2"/>
    <x v="1"/>
    <x v="34"/>
    <m/>
    <s v="Elever"/>
    <x v="7"/>
    <x v="1"/>
    <x v="1"/>
    <x v="1"/>
    <x v="0"/>
    <x v="0"/>
    <x v="1"/>
    <x v="1"/>
    <x v="2"/>
    <x v="1"/>
    <x v="0"/>
    <x v="2"/>
    <x v="4"/>
    <x v="1"/>
    <x v="1"/>
    <x v="3"/>
    <x v="1"/>
    <x v="1"/>
    <x v="1"/>
    <x v="1"/>
    <x v="1"/>
    <x v="4"/>
    <x v="2"/>
    <x v="0"/>
    <x v="0"/>
    <x v="0"/>
    <x v="0"/>
    <m/>
    <m/>
    <m/>
    <m/>
    <m/>
    <m/>
  </r>
  <r>
    <s v="År 2"/>
    <x v="1"/>
    <x v="34"/>
    <m/>
    <s v="Elever"/>
    <x v="7"/>
    <x v="1"/>
    <x v="1"/>
    <x v="1"/>
    <x v="1"/>
    <x v="1"/>
    <x v="1"/>
    <x v="1"/>
    <x v="1"/>
    <x v="2"/>
    <x v="0"/>
    <x v="3"/>
    <x v="4"/>
    <x v="1"/>
    <x v="4"/>
    <x v="2"/>
    <x v="3"/>
    <x v="1"/>
    <x v="2"/>
    <x v="1"/>
    <x v="1"/>
    <x v="4"/>
    <x v="2"/>
    <x v="0"/>
    <x v="0"/>
    <x v="0"/>
    <x v="0"/>
    <m/>
    <m/>
    <m/>
    <m/>
    <m/>
    <m/>
  </r>
  <r>
    <s v="År 2"/>
    <x v="1"/>
    <x v="34"/>
    <m/>
    <s v="Elever"/>
    <x v="7"/>
    <x v="0"/>
    <x v="0"/>
    <x v="1"/>
    <x v="1"/>
    <x v="1"/>
    <x v="0"/>
    <x v="1"/>
    <x v="1"/>
    <x v="1"/>
    <x v="0"/>
    <x v="3"/>
    <x v="4"/>
    <x v="1"/>
    <x v="3"/>
    <x v="2"/>
    <x v="3"/>
    <x v="2"/>
    <x v="2"/>
    <x v="1"/>
    <x v="1"/>
    <x v="1"/>
    <x v="2"/>
    <x v="0"/>
    <x v="0"/>
    <x v="0"/>
    <x v="0"/>
    <m/>
    <m/>
    <m/>
    <m/>
    <m/>
    <m/>
  </r>
  <r>
    <s v="År 2"/>
    <x v="1"/>
    <x v="3"/>
    <m/>
    <s v="Elever"/>
    <x v="7"/>
    <x v="1"/>
    <x v="0"/>
    <x v="1"/>
    <x v="1"/>
    <x v="1"/>
    <x v="0"/>
    <x v="1"/>
    <x v="3"/>
    <x v="1"/>
    <x v="0"/>
    <x v="3"/>
    <x v="4"/>
    <x v="1"/>
    <x v="3"/>
    <x v="2"/>
    <x v="3"/>
    <x v="2"/>
    <x v="2"/>
    <x v="1"/>
    <x v="1"/>
    <x v="1"/>
    <x v="2"/>
    <x v="0"/>
    <x v="0"/>
    <x v="0"/>
    <x v="0"/>
    <m/>
    <m/>
    <m/>
    <m/>
    <m/>
    <m/>
  </r>
  <r>
    <s v="År 2"/>
    <x v="1"/>
    <x v="32"/>
    <m/>
    <s v="Elever"/>
    <x v="7"/>
    <x v="0"/>
    <x v="0"/>
    <x v="1"/>
    <x v="1"/>
    <x v="1"/>
    <x v="0"/>
    <x v="1"/>
    <x v="1"/>
    <x v="1"/>
    <x v="0"/>
    <x v="3"/>
    <x v="4"/>
    <x v="1"/>
    <x v="3"/>
    <x v="2"/>
    <x v="3"/>
    <x v="2"/>
    <x v="2"/>
    <x v="1"/>
    <x v="1"/>
    <x v="1"/>
    <x v="2"/>
    <x v="0"/>
    <x v="0"/>
    <x v="0"/>
    <x v="0"/>
    <m/>
    <m/>
    <m/>
    <m/>
    <m/>
    <m/>
  </r>
  <r>
    <s v="År 2"/>
    <x v="1"/>
    <x v="32"/>
    <m/>
    <s v="Elever"/>
    <x v="7"/>
    <x v="1"/>
    <x v="0"/>
    <x v="1"/>
    <x v="1"/>
    <x v="1"/>
    <x v="1"/>
    <x v="1"/>
    <x v="3"/>
    <x v="1"/>
    <x v="0"/>
    <x v="3"/>
    <x v="4"/>
    <x v="1"/>
    <x v="1"/>
    <x v="2"/>
    <x v="3"/>
    <x v="2"/>
    <x v="2"/>
    <x v="1"/>
    <x v="1"/>
    <x v="3"/>
    <x v="2"/>
    <x v="0"/>
    <x v="0"/>
    <x v="0"/>
    <x v="0"/>
    <m/>
    <m/>
    <m/>
    <m/>
    <m/>
    <m/>
  </r>
  <r>
    <s v="År 2"/>
    <x v="1"/>
    <x v="32"/>
    <m/>
    <s v="Elever"/>
    <x v="7"/>
    <x v="1"/>
    <x v="0"/>
    <x v="0"/>
    <x v="1"/>
    <x v="1"/>
    <x v="1"/>
    <x v="1"/>
    <x v="1"/>
    <x v="1"/>
    <x v="0"/>
    <x v="3"/>
    <x v="4"/>
    <x v="1"/>
    <x v="1"/>
    <x v="2"/>
    <x v="3"/>
    <x v="2"/>
    <x v="2"/>
    <x v="1"/>
    <x v="1"/>
    <x v="3"/>
    <x v="2"/>
    <x v="0"/>
    <x v="0"/>
    <x v="0"/>
    <x v="0"/>
    <m/>
    <m/>
    <m/>
    <m/>
    <m/>
    <m/>
  </r>
  <r>
    <s v="År 2"/>
    <x v="1"/>
    <x v="3"/>
    <m/>
    <s v="Elever"/>
    <x v="7"/>
    <x v="1"/>
    <x v="0"/>
    <x v="0"/>
    <x v="1"/>
    <x v="1"/>
    <x v="1"/>
    <x v="1"/>
    <x v="1"/>
    <x v="1"/>
    <x v="0"/>
    <x v="3"/>
    <x v="4"/>
    <x v="1"/>
    <x v="1"/>
    <x v="2"/>
    <x v="1"/>
    <x v="1"/>
    <x v="2"/>
    <x v="1"/>
    <x v="3"/>
    <x v="0"/>
    <x v="2"/>
    <x v="0"/>
    <x v="0"/>
    <x v="0"/>
    <x v="0"/>
    <m/>
    <m/>
    <m/>
    <m/>
    <m/>
    <m/>
  </r>
  <r>
    <s v="År 2"/>
    <x v="1"/>
    <x v="32"/>
    <m/>
    <s v="Elever"/>
    <x v="7"/>
    <x v="0"/>
    <x v="0"/>
    <x v="1"/>
    <x v="2"/>
    <x v="1"/>
    <x v="2"/>
    <x v="2"/>
    <x v="2"/>
    <x v="3"/>
    <x v="2"/>
    <x v="3"/>
    <x v="4"/>
    <x v="2"/>
    <x v="0"/>
    <x v="0"/>
    <x v="0"/>
    <x v="0"/>
    <x v="0"/>
    <x v="0"/>
    <x v="0"/>
    <x v="0"/>
    <x v="0"/>
    <x v="0"/>
    <x v="0"/>
    <x v="0"/>
    <x v="0"/>
    <m/>
    <m/>
    <m/>
    <m/>
    <m/>
    <m/>
  </r>
  <r>
    <s v="År 2"/>
    <x v="1"/>
    <x v="44"/>
    <m/>
    <s v="Elever"/>
    <x v="7"/>
    <x v="0"/>
    <x v="0"/>
    <x v="0"/>
    <x v="1"/>
    <x v="1"/>
    <x v="1"/>
    <x v="1"/>
    <x v="3"/>
    <x v="1"/>
    <x v="0"/>
    <x v="3"/>
    <x v="4"/>
    <x v="1"/>
    <x v="3"/>
    <x v="2"/>
    <x v="3"/>
    <x v="2"/>
    <x v="2"/>
    <x v="1"/>
    <x v="1"/>
    <x v="1"/>
    <x v="2"/>
    <x v="0"/>
    <x v="0"/>
    <x v="0"/>
    <x v="0"/>
    <m/>
    <m/>
    <m/>
    <m/>
    <m/>
    <m/>
  </r>
  <r>
    <s v="År 2"/>
    <x v="1"/>
    <x v="32"/>
    <m/>
    <s v="Elever"/>
    <x v="7"/>
    <x v="1"/>
    <x v="0"/>
    <x v="1"/>
    <x v="1"/>
    <x v="1"/>
    <x v="1"/>
    <x v="1"/>
    <x v="3"/>
    <x v="2"/>
    <x v="0"/>
    <x v="3"/>
    <x v="4"/>
    <x v="1"/>
    <x v="1"/>
    <x v="2"/>
    <x v="3"/>
    <x v="1"/>
    <x v="2"/>
    <x v="2"/>
    <x v="1"/>
    <x v="3"/>
    <x v="2"/>
    <x v="0"/>
    <x v="0"/>
    <x v="0"/>
    <x v="0"/>
    <m/>
    <m/>
    <m/>
    <m/>
    <m/>
    <m/>
  </r>
  <r>
    <s v="År 2"/>
    <x v="1"/>
    <x v="32"/>
    <m/>
    <s v="Elever"/>
    <x v="7"/>
    <x v="0"/>
    <x v="0"/>
    <x v="1"/>
    <x v="1"/>
    <x v="1"/>
    <x v="0"/>
    <x v="1"/>
    <x v="1"/>
    <x v="1"/>
    <x v="0"/>
    <x v="3"/>
    <x v="4"/>
    <x v="1"/>
    <x v="3"/>
    <x v="2"/>
    <x v="3"/>
    <x v="3"/>
    <x v="2"/>
    <x v="1"/>
    <x v="1"/>
    <x v="1"/>
    <x v="2"/>
    <x v="0"/>
    <x v="0"/>
    <x v="0"/>
    <x v="0"/>
    <m/>
    <m/>
    <m/>
    <m/>
    <m/>
    <m/>
  </r>
  <r>
    <s v="År 2"/>
    <x v="1"/>
    <x v="32"/>
    <m/>
    <s v="Elever"/>
    <x v="7"/>
    <x v="0"/>
    <x v="0"/>
    <x v="0"/>
    <x v="1"/>
    <x v="1"/>
    <x v="1"/>
    <x v="1"/>
    <x v="1"/>
    <x v="1"/>
    <x v="3"/>
    <x v="3"/>
    <x v="4"/>
    <x v="1"/>
    <x v="1"/>
    <x v="2"/>
    <x v="3"/>
    <x v="2"/>
    <x v="2"/>
    <x v="1"/>
    <x v="4"/>
    <x v="1"/>
    <x v="2"/>
    <x v="0"/>
    <x v="0"/>
    <x v="0"/>
    <x v="0"/>
    <m/>
    <m/>
    <m/>
    <m/>
    <m/>
    <m/>
  </r>
  <r>
    <s v="År 2"/>
    <x v="1"/>
    <x v="32"/>
    <m/>
    <s v="Elever"/>
    <x v="7"/>
    <x v="1"/>
    <x v="0"/>
    <x v="1"/>
    <x v="1"/>
    <x v="1"/>
    <x v="0"/>
    <x v="1"/>
    <x v="3"/>
    <x v="1"/>
    <x v="0"/>
    <x v="3"/>
    <x v="4"/>
    <x v="1"/>
    <x v="3"/>
    <x v="2"/>
    <x v="3"/>
    <x v="2"/>
    <x v="2"/>
    <x v="1"/>
    <x v="1"/>
    <x v="1"/>
    <x v="2"/>
    <x v="0"/>
    <x v="0"/>
    <x v="0"/>
    <x v="0"/>
    <m/>
    <m/>
    <m/>
    <m/>
    <m/>
    <m/>
  </r>
  <r>
    <s v="År 2"/>
    <x v="1"/>
    <x v="32"/>
    <m/>
    <s v="Elever"/>
    <x v="7"/>
    <x v="0"/>
    <x v="1"/>
    <x v="1"/>
    <x v="1"/>
    <x v="1"/>
    <x v="1"/>
    <x v="0"/>
    <x v="3"/>
    <x v="1"/>
    <x v="3"/>
    <x v="3"/>
    <x v="4"/>
    <x v="1"/>
    <x v="4"/>
    <x v="2"/>
    <x v="3"/>
    <x v="1"/>
    <x v="2"/>
    <x v="1"/>
    <x v="1"/>
    <x v="4"/>
    <x v="1"/>
    <x v="0"/>
    <x v="0"/>
    <x v="0"/>
    <x v="0"/>
    <m/>
    <m/>
    <m/>
    <m/>
    <m/>
    <m/>
  </r>
  <r>
    <s v="År 2"/>
    <x v="1"/>
    <x v="32"/>
    <m/>
    <s v="Elever"/>
    <x v="7"/>
    <x v="0"/>
    <x v="0"/>
    <x v="1"/>
    <x v="1"/>
    <x v="1"/>
    <x v="2"/>
    <x v="0"/>
    <x v="3"/>
    <x v="1"/>
    <x v="0"/>
    <x v="3"/>
    <x v="4"/>
    <x v="1"/>
    <x v="4"/>
    <x v="2"/>
    <x v="3"/>
    <x v="1"/>
    <x v="2"/>
    <x v="1"/>
    <x v="3"/>
    <x v="3"/>
    <x v="2"/>
    <x v="0"/>
    <x v="0"/>
    <x v="0"/>
    <x v="0"/>
    <m/>
    <m/>
    <m/>
    <m/>
    <m/>
    <m/>
  </r>
  <r>
    <s v="År 2"/>
    <x v="1"/>
    <x v="32"/>
    <m/>
    <s v="Elever"/>
    <x v="7"/>
    <x v="3"/>
    <x v="0"/>
    <x v="1"/>
    <x v="1"/>
    <x v="1"/>
    <x v="1"/>
    <x v="1"/>
    <x v="1"/>
    <x v="1"/>
    <x v="0"/>
    <x v="3"/>
    <x v="4"/>
    <x v="1"/>
    <x v="1"/>
    <x v="3"/>
    <x v="3"/>
    <x v="1"/>
    <x v="2"/>
    <x v="1"/>
    <x v="1"/>
    <x v="3"/>
    <x v="2"/>
    <x v="0"/>
    <x v="0"/>
    <x v="0"/>
    <x v="0"/>
    <m/>
    <m/>
    <m/>
    <m/>
    <m/>
    <m/>
  </r>
  <r>
    <s v="År 2"/>
    <x v="1"/>
    <x v="32"/>
    <m/>
    <s v="Elever"/>
    <x v="7"/>
    <x v="0"/>
    <x v="0"/>
    <x v="1"/>
    <x v="1"/>
    <x v="1"/>
    <x v="1"/>
    <x v="1"/>
    <x v="3"/>
    <x v="2"/>
    <x v="0"/>
    <x v="3"/>
    <x v="4"/>
    <x v="1"/>
    <x v="1"/>
    <x v="3"/>
    <x v="3"/>
    <x v="1"/>
    <x v="2"/>
    <x v="1"/>
    <x v="1"/>
    <x v="1"/>
    <x v="2"/>
    <x v="0"/>
    <x v="0"/>
    <x v="0"/>
    <x v="0"/>
    <m/>
    <m/>
    <m/>
    <m/>
    <m/>
    <m/>
  </r>
  <r>
    <s v="År 2"/>
    <x v="1"/>
    <x v="32"/>
    <m/>
    <s v="Elever"/>
    <x v="7"/>
    <x v="0"/>
    <x v="0"/>
    <x v="1"/>
    <x v="1"/>
    <x v="1"/>
    <x v="0"/>
    <x v="1"/>
    <x v="1"/>
    <x v="1"/>
    <x v="0"/>
    <x v="3"/>
    <x v="4"/>
    <x v="1"/>
    <x v="3"/>
    <x v="2"/>
    <x v="3"/>
    <x v="2"/>
    <x v="2"/>
    <x v="1"/>
    <x v="1"/>
    <x v="1"/>
    <x v="2"/>
    <x v="0"/>
    <x v="0"/>
    <x v="0"/>
    <x v="0"/>
    <m/>
    <m/>
    <m/>
    <m/>
    <m/>
    <m/>
  </r>
  <r>
    <s v="År 2"/>
    <x v="1"/>
    <x v="32"/>
    <m/>
    <s v="Elever"/>
    <x v="7"/>
    <x v="0"/>
    <x v="1"/>
    <x v="1"/>
    <x v="1"/>
    <x v="1"/>
    <x v="1"/>
    <x v="1"/>
    <x v="1"/>
    <x v="1"/>
    <x v="0"/>
    <x v="3"/>
    <x v="4"/>
    <x v="1"/>
    <x v="3"/>
    <x v="2"/>
    <x v="3"/>
    <x v="1"/>
    <x v="2"/>
    <x v="1"/>
    <x v="1"/>
    <x v="3"/>
    <x v="2"/>
    <x v="0"/>
    <x v="0"/>
    <x v="0"/>
    <x v="0"/>
    <m/>
    <m/>
    <m/>
    <m/>
    <m/>
    <m/>
  </r>
  <r>
    <s v="År 2"/>
    <x v="1"/>
    <x v="32"/>
    <m/>
    <s v="Elever"/>
    <x v="7"/>
    <x v="1"/>
    <x v="1"/>
    <x v="1"/>
    <x v="1"/>
    <x v="1"/>
    <x v="1"/>
    <x v="0"/>
    <x v="3"/>
    <x v="2"/>
    <x v="0"/>
    <x v="3"/>
    <x v="4"/>
    <x v="1"/>
    <x v="3"/>
    <x v="3"/>
    <x v="3"/>
    <x v="1"/>
    <x v="2"/>
    <x v="2"/>
    <x v="1"/>
    <x v="3"/>
    <x v="2"/>
    <x v="0"/>
    <x v="0"/>
    <x v="0"/>
    <x v="0"/>
    <m/>
    <m/>
    <m/>
    <m/>
    <m/>
    <m/>
  </r>
  <r>
    <s v="År 2"/>
    <x v="1"/>
    <x v="32"/>
    <m/>
    <s v="Elever"/>
    <x v="7"/>
    <x v="1"/>
    <x v="0"/>
    <x v="1"/>
    <x v="1"/>
    <x v="1"/>
    <x v="1"/>
    <x v="1"/>
    <x v="1"/>
    <x v="2"/>
    <x v="3"/>
    <x v="3"/>
    <x v="4"/>
    <x v="1"/>
    <x v="3"/>
    <x v="2"/>
    <x v="3"/>
    <x v="1"/>
    <x v="2"/>
    <x v="2"/>
    <x v="3"/>
    <x v="3"/>
    <x v="2"/>
    <x v="0"/>
    <x v="0"/>
    <x v="0"/>
    <x v="0"/>
    <m/>
    <m/>
    <m/>
    <m/>
    <m/>
    <m/>
  </r>
  <r>
    <s v="År 2"/>
    <x v="1"/>
    <x v="32"/>
    <m/>
    <s v="Elever"/>
    <x v="7"/>
    <x v="0"/>
    <x v="0"/>
    <x v="1"/>
    <x v="1"/>
    <x v="1"/>
    <x v="0"/>
    <x v="1"/>
    <x v="1"/>
    <x v="1"/>
    <x v="0"/>
    <x v="3"/>
    <x v="4"/>
    <x v="1"/>
    <x v="3"/>
    <x v="2"/>
    <x v="1"/>
    <x v="1"/>
    <x v="2"/>
    <x v="1"/>
    <x v="1"/>
    <x v="3"/>
    <x v="2"/>
    <x v="0"/>
    <x v="0"/>
    <x v="0"/>
    <x v="0"/>
    <m/>
    <m/>
    <m/>
    <m/>
    <m/>
    <m/>
  </r>
  <r>
    <s v="År 2"/>
    <x v="1"/>
    <x v="32"/>
    <m/>
    <s v="Elever"/>
    <x v="7"/>
    <x v="1"/>
    <x v="0"/>
    <x v="1"/>
    <x v="1"/>
    <x v="1"/>
    <x v="0"/>
    <x v="1"/>
    <x v="1"/>
    <x v="1"/>
    <x v="0"/>
    <x v="3"/>
    <x v="4"/>
    <x v="1"/>
    <x v="1"/>
    <x v="3"/>
    <x v="3"/>
    <x v="1"/>
    <x v="2"/>
    <x v="1"/>
    <x v="4"/>
    <x v="1"/>
    <x v="2"/>
    <x v="0"/>
    <x v="0"/>
    <x v="0"/>
    <x v="0"/>
    <m/>
    <m/>
    <m/>
    <m/>
    <m/>
    <m/>
  </r>
  <r>
    <s v="År 2"/>
    <x v="1"/>
    <x v="32"/>
    <m/>
    <s v="Elever"/>
    <x v="7"/>
    <x v="1"/>
    <x v="1"/>
    <x v="1"/>
    <x v="1"/>
    <x v="1"/>
    <x v="1"/>
    <x v="0"/>
    <x v="3"/>
    <x v="1"/>
    <x v="0"/>
    <x v="3"/>
    <x v="4"/>
    <x v="1"/>
    <x v="1"/>
    <x v="2"/>
    <x v="1"/>
    <x v="2"/>
    <x v="2"/>
    <x v="1"/>
    <x v="1"/>
    <x v="3"/>
    <x v="2"/>
    <x v="0"/>
    <x v="0"/>
    <x v="0"/>
    <x v="0"/>
    <m/>
    <m/>
    <m/>
    <m/>
    <m/>
    <m/>
  </r>
  <r>
    <s v="År 2"/>
    <x v="1"/>
    <x v="32"/>
    <m/>
    <s v="Elever"/>
    <x v="7"/>
    <x v="0"/>
    <x v="1"/>
    <x v="1"/>
    <x v="1"/>
    <x v="2"/>
    <x v="1"/>
    <x v="1"/>
    <x v="1"/>
    <x v="1"/>
    <x v="3"/>
    <x v="3"/>
    <x v="4"/>
    <x v="1"/>
    <x v="4"/>
    <x v="2"/>
    <x v="3"/>
    <x v="3"/>
    <x v="2"/>
    <x v="1"/>
    <x v="1"/>
    <x v="1"/>
    <x v="2"/>
    <x v="0"/>
    <x v="0"/>
    <x v="0"/>
    <x v="0"/>
    <m/>
    <m/>
    <m/>
    <m/>
    <m/>
    <m/>
  </r>
  <r>
    <s v="År 2"/>
    <x v="1"/>
    <x v="44"/>
    <m/>
    <s v="Elever"/>
    <x v="7"/>
    <x v="1"/>
    <x v="0"/>
    <x v="0"/>
    <x v="1"/>
    <x v="1"/>
    <x v="0"/>
    <x v="1"/>
    <x v="1"/>
    <x v="1"/>
    <x v="0"/>
    <x v="3"/>
    <x v="4"/>
    <x v="1"/>
    <x v="3"/>
    <x v="2"/>
    <x v="3"/>
    <x v="1"/>
    <x v="2"/>
    <x v="1"/>
    <x v="1"/>
    <x v="3"/>
    <x v="2"/>
    <x v="0"/>
    <x v="0"/>
    <x v="0"/>
    <x v="0"/>
    <m/>
    <m/>
    <m/>
    <m/>
    <m/>
    <m/>
  </r>
  <r>
    <s v="År 2"/>
    <x v="1"/>
    <x v="34"/>
    <m/>
    <s v="Elever"/>
    <x v="7"/>
    <x v="0"/>
    <x v="0"/>
    <x v="1"/>
    <x v="1"/>
    <x v="1"/>
    <x v="0"/>
    <x v="1"/>
    <x v="1"/>
    <x v="1"/>
    <x v="0"/>
    <x v="3"/>
    <x v="4"/>
    <x v="1"/>
    <x v="3"/>
    <x v="2"/>
    <x v="3"/>
    <x v="2"/>
    <x v="2"/>
    <x v="1"/>
    <x v="3"/>
    <x v="1"/>
    <x v="2"/>
    <x v="0"/>
    <x v="0"/>
    <x v="0"/>
    <x v="0"/>
    <m/>
    <m/>
    <m/>
    <m/>
    <m/>
    <m/>
  </r>
  <r>
    <s v="År 2"/>
    <x v="1"/>
    <x v="34"/>
    <m/>
    <s v="Elever"/>
    <x v="7"/>
    <x v="1"/>
    <x v="0"/>
    <x v="1"/>
    <x v="1"/>
    <x v="1"/>
    <x v="0"/>
    <x v="1"/>
    <x v="1"/>
    <x v="1"/>
    <x v="0"/>
    <x v="3"/>
    <x v="4"/>
    <x v="1"/>
    <x v="1"/>
    <x v="2"/>
    <x v="3"/>
    <x v="2"/>
    <x v="2"/>
    <x v="1"/>
    <x v="1"/>
    <x v="4"/>
    <x v="2"/>
    <x v="0"/>
    <x v="0"/>
    <x v="0"/>
    <x v="0"/>
    <m/>
    <m/>
    <m/>
    <m/>
    <m/>
    <m/>
  </r>
  <r>
    <s v="År 2"/>
    <x v="1"/>
    <x v="19"/>
    <m/>
    <s v="Elever"/>
    <x v="7"/>
    <x v="0"/>
    <x v="1"/>
    <x v="0"/>
    <x v="1"/>
    <x v="1"/>
    <x v="0"/>
    <x v="2"/>
    <x v="2"/>
    <x v="2"/>
    <x v="0"/>
    <x v="3"/>
    <x v="4"/>
    <x v="1"/>
    <x v="4"/>
    <x v="2"/>
    <x v="1"/>
    <x v="2"/>
    <x v="2"/>
    <x v="1"/>
    <x v="3"/>
    <x v="3"/>
    <x v="2"/>
    <x v="0"/>
    <x v="0"/>
    <x v="0"/>
    <x v="0"/>
    <m/>
    <m/>
    <m/>
    <m/>
    <m/>
    <m/>
  </r>
  <r>
    <s v="År 2"/>
    <x v="1"/>
    <x v="19"/>
    <m/>
    <s v="Elever"/>
    <x v="7"/>
    <x v="0"/>
    <x v="0"/>
    <x v="1"/>
    <x v="1"/>
    <x v="1"/>
    <x v="0"/>
    <x v="1"/>
    <x v="1"/>
    <x v="1"/>
    <x v="0"/>
    <x v="3"/>
    <x v="4"/>
    <x v="2"/>
    <x v="0"/>
    <x v="0"/>
    <x v="0"/>
    <x v="0"/>
    <x v="0"/>
    <x v="0"/>
    <x v="0"/>
    <x v="0"/>
    <x v="0"/>
    <x v="0"/>
    <x v="0"/>
    <x v="0"/>
    <x v="0"/>
    <m/>
    <m/>
    <m/>
    <m/>
    <m/>
    <m/>
  </r>
  <r>
    <s v="År 2"/>
    <x v="1"/>
    <x v="19"/>
    <m/>
    <s v="Elever"/>
    <x v="7"/>
    <x v="1"/>
    <x v="0"/>
    <x v="1"/>
    <x v="1"/>
    <x v="1"/>
    <x v="1"/>
    <x v="1"/>
    <x v="3"/>
    <x v="2"/>
    <x v="0"/>
    <x v="3"/>
    <x v="4"/>
    <x v="2"/>
    <x v="0"/>
    <x v="0"/>
    <x v="0"/>
    <x v="0"/>
    <x v="0"/>
    <x v="0"/>
    <x v="0"/>
    <x v="0"/>
    <x v="0"/>
    <x v="0"/>
    <x v="0"/>
    <x v="0"/>
    <x v="0"/>
    <m/>
    <m/>
    <m/>
    <m/>
    <m/>
    <m/>
  </r>
  <r>
    <s v="År 2"/>
    <x v="1"/>
    <x v="19"/>
    <m/>
    <s v="Elever"/>
    <x v="7"/>
    <x v="0"/>
    <x v="1"/>
    <x v="1"/>
    <x v="0"/>
    <x v="1"/>
    <x v="2"/>
    <x v="1"/>
    <x v="1"/>
    <x v="3"/>
    <x v="0"/>
    <x v="3"/>
    <x v="4"/>
    <x v="2"/>
    <x v="0"/>
    <x v="0"/>
    <x v="0"/>
    <x v="0"/>
    <x v="0"/>
    <x v="0"/>
    <x v="0"/>
    <x v="0"/>
    <x v="0"/>
    <x v="0"/>
    <x v="0"/>
    <x v="0"/>
    <x v="0"/>
    <m/>
    <m/>
    <m/>
    <m/>
    <m/>
    <m/>
  </r>
  <r>
    <s v="År 2"/>
    <x v="1"/>
    <x v="19"/>
    <m/>
    <s v="Elever"/>
    <x v="7"/>
    <x v="0"/>
    <x v="0"/>
    <x v="1"/>
    <x v="1"/>
    <x v="1"/>
    <x v="0"/>
    <x v="1"/>
    <x v="1"/>
    <x v="1"/>
    <x v="0"/>
    <x v="3"/>
    <x v="4"/>
    <x v="1"/>
    <x v="3"/>
    <x v="2"/>
    <x v="3"/>
    <x v="2"/>
    <x v="2"/>
    <x v="1"/>
    <x v="1"/>
    <x v="1"/>
    <x v="2"/>
    <x v="0"/>
    <x v="0"/>
    <x v="0"/>
    <x v="0"/>
    <m/>
    <m/>
    <m/>
    <m/>
    <m/>
    <m/>
  </r>
  <r>
    <s v="År 2"/>
    <x v="1"/>
    <x v="19"/>
    <m/>
    <s v="Elever"/>
    <x v="7"/>
    <x v="0"/>
    <x v="0"/>
    <x v="0"/>
    <x v="0"/>
    <x v="2"/>
    <x v="0"/>
    <x v="1"/>
    <x v="3"/>
    <x v="2"/>
    <x v="0"/>
    <x v="3"/>
    <x v="4"/>
    <x v="1"/>
    <x v="1"/>
    <x v="2"/>
    <x v="3"/>
    <x v="1"/>
    <x v="1"/>
    <x v="1"/>
    <x v="1"/>
    <x v="1"/>
    <x v="2"/>
    <x v="0"/>
    <x v="0"/>
    <x v="0"/>
    <x v="0"/>
    <m/>
    <m/>
    <m/>
    <m/>
    <m/>
    <m/>
  </r>
  <r>
    <s v="År 2"/>
    <x v="1"/>
    <x v="19"/>
    <m/>
    <s v="Elever"/>
    <x v="7"/>
    <x v="1"/>
    <x v="1"/>
    <x v="1"/>
    <x v="1"/>
    <x v="2"/>
    <x v="0"/>
    <x v="0"/>
    <x v="3"/>
    <x v="3"/>
    <x v="0"/>
    <x v="3"/>
    <x v="4"/>
    <x v="1"/>
    <x v="1"/>
    <x v="1"/>
    <x v="3"/>
    <x v="1"/>
    <x v="1"/>
    <x v="1"/>
    <x v="1"/>
    <x v="1"/>
    <x v="1"/>
    <x v="0"/>
    <x v="0"/>
    <x v="0"/>
    <x v="0"/>
    <m/>
    <m/>
    <m/>
    <m/>
    <m/>
    <m/>
  </r>
  <r>
    <s v="År 2"/>
    <x v="1"/>
    <x v="19"/>
    <m/>
    <s v="Elever"/>
    <x v="7"/>
    <x v="0"/>
    <x v="1"/>
    <x v="1"/>
    <x v="1"/>
    <x v="1"/>
    <x v="0"/>
    <x v="0"/>
    <x v="3"/>
    <x v="1"/>
    <x v="0"/>
    <x v="3"/>
    <x v="4"/>
    <x v="1"/>
    <x v="1"/>
    <x v="1"/>
    <x v="3"/>
    <x v="2"/>
    <x v="2"/>
    <x v="1"/>
    <x v="3"/>
    <x v="1"/>
    <x v="2"/>
    <x v="0"/>
    <x v="0"/>
    <x v="0"/>
    <x v="0"/>
    <m/>
    <m/>
    <m/>
    <m/>
    <m/>
    <m/>
  </r>
  <r>
    <s v="År 2"/>
    <x v="1"/>
    <x v="19"/>
    <m/>
    <s v="Elever"/>
    <x v="7"/>
    <x v="1"/>
    <x v="0"/>
    <x v="0"/>
    <x v="1"/>
    <x v="2"/>
    <x v="0"/>
    <x v="1"/>
    <x v="1"/>
    <x v="2"/>
    <x v="0"/>
    <x v="3"/>
    <x v="4"/>
    <x v="1"/>
    <x v="3"/>
    <x v="2"/>
    <x v="1"/>
    <x v="1"/>
    <x v="2"/>
    <x v="4"/>
    <x v="3"/>
    <x v="4"/>
    <x v="2"/>
    <x v="0"/>
    <x v="0"/>
    <x v="0"/>
    <x v="0"/>
    <m/>
    <m/>
    <m/>
    <m/>
    <m/>
    <m/>
  </r>
  <r>
    <s v="År 2"/>
    <x v="1"/>
    <x v="19"/>
    <m/>
    <s v="Elever"/>
    <x v="7"/>
    <x v="1"/>
    <x v="0"/>
    <x v="0"/>
    <x v="1"/>
    <x v="2"/>
    <x v="1"/>
    <x v="0"/>
    <x v="3"/>
    <x v="1"/>
    <x v="0"/>
    <x v="3"/>
    <x v="4"/>
    <x v="2"/>
    <x v="0"/>
    <x v="0"/>
    <x v="0"/>
    <x v="0"/>
    <x v="0"/>
    <x v="0"/>
    <x v="0"/>
    <x v="0"/>
    <x v="0"/>
    <x v="0"/>
    <x v="0"/>
    <x v="0"/>
    <x v="0"/>
    <m/>
    <m/>
    <m/>
    <m/>
    <m/>
    <m/>
  </r>
  <r>
    <s v="År 2"/>
    <x v="1"/>
    <x v="18"/>
    <m/>
    <s v="Elever"/>
    <x v="7"/>
    <x v="0"/>
    <x v="0"/>
    <x v="1"/>
    <x v="1"/>
    <x v="1"/>
    <x v="0"/>
    <x v="1"/>
    <x v="3"/>
    <x v="3"/>
    <x v="2"/>
    <x v="2"/>
    <x v="4"/>
    <x v="1"/>
    <x v="1"/>
    <x v="2"/>
    <x v="1"/>
    <x v="2"/>
    <x v="4"/>
    <x v="1"/>
    <x v="1"/>
    <x v="4"/>
    <x v="1"/>
    <x v="0"/>
    <x v="0"/>
    <x v="0"/>
    <x v="0"/>
    <m/>
    <m/>
    <m/>
    <m/>
    <m/>
    <m/>
  </r>
  <r>
    <s v="År 2"/>
    <x v="1"/>
    <x v="19"/>
    <m/>
    <s v="Elever"/>
    <x v="7"/>
    <x v="3"/>
    <x v="0"/>
    <x v="1"/>
    <x v="1"/>
    <x v="1"/>
    <x v="0"/>
    <x v="1"/>
    <x v="2"/>
    <x v="2"/>
    <x v="4"/>
    <x v="3"/>
    <x v="4"/>
    <x v="1"/>
    <x v="4"/>
    <x v="3"/>
    <x v="1"/>
    <x v="2"/>
    <x v="2"/>
    <x v="1"/>
    <x v="1"/>
    <x v="1"/>
    <x v="2"/>
    <x v="0"/>
    <x v="0"/>
    <x v="0"/>
    <x v="0"/>
    <m/>
    <m/>
    <m/>
    <m/>
    <m/>
    <m/>
  </r>
  <r>
    <s v="År 2"/>
    <x v="1"/>
    <x v="19"/>
    <m/>
    <s v="Elever"/>
    <x v="7"/>
    <x v="0"/>
    <x v="0"/>
    <x v="1"/>
    <x v="1"/>
    <x v="1"/>
    <x v="0"/>
    <x v="1"/>
    <x v="3"/>
    <x v="1"/>
    <x v="0"/>
    <x v="3"/>
    <x v="4"/>
    <x v="1"/>
    <x v="3"/>
    <x v="2"/>
    <x v="3"/>
    <x v="1"/>
    <x v="2"/>
    <x v="1"/>
    <x v="3"/>
    <x v="1"/>
    <x v="0"/>
    <x v="0"/>
    <x v="0"/>
    <x v="0"/>
    <x v="0"/>
    <m/>
    <m/>
    <m/>
    <m/>
    <m/>
    <m/>
  </r>
  <r>
    <s v="År 2"/>
    <x v="1"/>
    <x v="19"/>
    <m/>
    <s v="Elever"/>
    <x v="7"/>
    <x v="1"/>
    <x v="0"/>
    <x v="1"/>
    <x v="1"/>
    <x v="1"/>
    <x v="1"/>
    <x v="0"/>
    <x v="3"/>
    <x v="1"/>
    <x v="3"/>
    <x v="3"/>
    <x v="4"/>
    <x v="1"/>
    <x v="3"/>
    <x v="2"/>
    <x v="3"/>
    <x v="1"/>
    <x v="2"/>
    <x v="1"/>
    <x v="1"/>
    <x v="1"/>
    <x v="2"/>
    <x v="0"/>
    <x v="0"/>
    <x v="0"/>
    <x v="0"/>
    <m/>
    <m/>
    <m/>
    <m/>
    <m/>
    <m/>
  </r>
  <r>
    <s v="År 2"/>
    <x v="1"/>
    <x v="19"/>
    <m/>
    <s v="Elever"/>
    <x v="7"/>
    <x v="1"/>
    <x v="0"/>
    <x v="1"/>
    <x v="1"/>
    <x v="2"/>
    <x v="2"/>
    <x v="1"/>
    <x v="3"/>
    <x v="2"/>
    <x v="0"/>
    <x v="3"/>
    <x v="4"/>
    <x v="2"/>
    <x v="0"/>
    <x v="0"/>
    <x v="0"/>
    <x v="0"/>
    <x v="0"/>
    <x v="0"/>
    <x v="0"/>
    <x v="0"/>
    <x v="0"/>
    <x v="0"/>
    <x v="0"/>
    <x v="0"/>
    <x v="0"/>
    <m/>
    <m/>
    <m/>
    <m/>
    <m/>
    <m/>
  </r>
  <r>
    <s v="År 2"/>
    <x v="1"/>
    <x v="19"/>
    <m/>
    <s v="Elever"/>
    <x v="7"/>
    <x v="1"/>
    <x v="0"/>
    <x v="1"/>
    <x v="1"/>
    <x v="1"/>
    <x v="1"/>
    <x v="1"/>
    <x v="3"/>
    <x v="1"/>
    <x v="0"/>
    <x v="3"/>
    <x v="4"/>
    <x v="1"/>
    <x v="1"/>
    <x v="2"/>
    <x v="3"/>
    <x v="1"/>
    <x v="2"/>
    <x v="1"/>
    <x v="3"/>
    <x v="3"/>
    <x v="2"/>
    <x v="0"/>
    <x v="0"/>
    <x v="0"/>
    <x v="0"/>
    <m/>
    <m/>
    <m/>
    <m/>
    <m/>
    <m/>
  </r>
  <r>
    <s v="År 2"/>
    <x v="1"/>
    <x v="32"/>
    <m/>
    <s v="Elever"/>
    <x v="7"/>
    <x v="3"/>
    <x v="0"/>
    <x v="1"/>
    <x v="1"/>
    <x v="1"/>
    <x v="0"/>
    <x v="1"/>
    <x v="3"/>
    <x v="1"/>
    <x v="0"/>
    <x v="3"/>
    <x v="4"/>
    <x v="1"/>
    <x v="3"/>
    <x v="3"/>
    <x v="3"/>
    <x v="1"/>
    <x v="2"/>
    <x v="1"/>
    <x v="1"/>
    <x v="1"/>
    <x v="2"/>
    <x v="0"/>
    <x v="0"/>
    <x v="0"/>
    <x v="0"/>
    <m/>
    <m/>
    <m/>
    <m/>
    <m/>
    <m/>
  </r>
  <r>
    <s v="År 2"/>
    <x v="1"/>
    <x v="19"/>
    <m/>
    <s v="Elever"/>
    <x v="7"/>
    <x v="0"/>
    <x v="1"/>
    <x v="2"/>
    <x v="1"/>
    <x v="1"/>
    <x v="0"/>
    <x v="0"/>
    <x v="1"/>
    <x v="1"/>
    <x v="0"/>
    <x v="3"/>
    <x v="4"/>
    <x v="1"/>
    <x v="3"/>
    <x v="2"/>
    <x v="3"/>
    <x v="2"/>
    <x v="2"/>
    <x v="1"/>
    <x v="1"/>
    <x v="1"/>
    <x v="2"/>
    <x v="0"/>
    <x v="0"/>
    <x v="0"/>
    <x v="0"/>
    <m/>
    <m/>
    <m/>
    <m/>
    <m/>
    <m/>
  </r>
  <r>
    <s v="År 2"/>
    <x v="1"/>
    <x v="19"/>
    <m/>
    <s v="Elever"/>
    <x v="7"/>
    <x v="1"/>
    <x v="0"/>
    <x v="1"/>
    <x v="0"/>
    <x v="1"/>
    <x v="1"/>
    <x v="1"/>
    <x v="3"/>
    <x v="2"/>
    <x v="0"/>
    <x v="3"/>
    <x v="4"/>
    <x v="1"/>
    <x v="3"/>
    <x v="3"/>
    <x v="3"/>
    <x v="1"/>
    <x v="2"/>
    <x v="1"/>
    <x v="3"/>
    <x v="3"/>
    <x v="2"/>
    <x v="0"/>
    <x v="0"/>
    <x v="0"/>
    <x v="0"/>
    <m/>
    <m/>
    <m/>
    <m/>
    <m/>
    <m/>
  </r>
  <r>
    <s v="År 2"/>
    <x v="1"/>
    <x v="19"/>
    <m/>
    <s v="Elever"/>
    <x v="7"/>
    <x v="1"/>
    <x v="0"/>
    <x v="1"/>
    <x v="1"/>
    <x v="2"/>
    <x v="1"/>
    <x v="2"/>
    <x v="2"/>
    <x v="3"/>
    <x v="2"/>
    <x v="2"/>
    <x v="4"/>
    <x v="1"/>
    <x v="3"/>
    <x v="2"/>
    <x v="3"/>
    <x v="3"/>
    <x v="1"/>
    <x v="1"/>
    <x v="1"/>
    <x v="1"/>
    <x v="2"/>
    <x v="0"/>
    <x v="0"/>
    <x v="0"/>
    <x v="0"/>
    <m/>
    <m/>
    <m/>
    <m/>
    <m/>
    <m/>
  </r>
  <r>
    <s v="År 2"/>
    <x v="1"/>
    <x v="32"/>
    <m/>
    <s v="Elever"/>
    <x v="7"/>
    <x v="1"/>
    <x v="1"/>
    <x v="1"/>
    <x v="1"/>
    <x v="1"/>
    <x v="0"/>
    <x v="0"/>
    <x v="3"/>
    <x v="2"/>
    <x v="0"/>
    <x v="3"/>
    <x v="4"/>
    <x v="1"/>
    <x v="1"/>
    <x v="3"/>
    <x v="3"/>
    <x v="2"/>
    <x v="2"/>
    <x v="1"/>
    <x v="1"/>
    <x v="3"/>
    <x v="2"/>
    <x v="0"/>
    <x v="0"/>
    <x v="0"/>
    <x v="0"/>
    <m/>
    <m/>
    <m/>
    <m/>
    <m/>
    <m/>
  </r>
  <r>
    <s v="År 2"/>
    <x v="1"/>
    <x v="32"/>
    <m/>
    <s v="Elever"/>
    <x v="7"/>
    <x v="0"/>
    <x v="0"/>
    <x v="1"/>
    <x v="1"/>
    <x v="1"/>
    <x v="0"/>
    <x v="1"/>
    <x v="1"/>
    <x v="1"/>
    <x v="0"/>
    <x v="3"/>
    <x v="4"/>
    <x v="1"/>
    <x v="3"/>
    <x v="3"/>
    <x v="3"/>
    <x v="2"/>
    <x v="2"/>
    <x v="1"/>
    <x v="1"/>
    <x v="1"/>
    <x v="2"/>
    <x v="0"/>
    <x v="0"/>
    <x v="0"/>
    <x v="0"/>
    <m/>
    <m/>
    <m/>
    <m/>
    <m/>
    <m/>
  </r>
  <r>
    <s v="År 2"/>
    <x v="1"/>
    <x v="32"/>
    <m/>
    <s v="Elever"/>
    <x v="7"/>
    <x v="0"/>
    <x v="0"/>
    <x v="1"/>
    <x v="1"/>
    <x v="1"/>
    <x v="0"/>
    <x v="1"/>
    <x v="1"/>
    <x v="1"/>
    <x v="0"/>
    <x v="3"/>
    <x v="4"/>
    <x v="1"/>
    <x v="3"/>
    <x v="3"/>
    <x v="3"/>
    <x v="2"/>
    <x v="2"/>
    <x v="1"/>
    <x v="1"/>
    <x v="1"/>
    <x v="2"/>
    <x v="0"/>
    <x v="0"/>
    <x v="0"/>
    <x v="0"/>
    <m/>
    <m/>
    <m/>
    <m/>
    <m/>
    <m/>
  </r>
  <r>
    <s v="År 2"/>
    <x v="1"/>
    <x v="32"/>
    <m/>
    <s v="Elever"/>
    <x v="7"/>
    <x v="0"/>
    <x v="0"/>
    <x v="1"/>
    <x v="1"/>
    <x v="1"/>
    <x v="0"/>
    <x v="1"/>
    <x v="1"/>
    <x v="1"/>
    <x v="0"/>
    <x v="3"/>
    <x v="4"/>
    <x v="1"/>
    <x v="3"/>
    <x v="3"/>
    <x v="3"/>
    <x v="2"/>
    <x v="2"/>
    <x v="1"/>
    <x v="3"/>
    <x v="1"/>
    <x v="2"/>
    <x v="0"/>
    <x v="0"/>
    <x v="0"/>
    <x v="0"/>
    <m/>
    <m/>
    <m/>
    <m/>
    <m/>
    <m/>
  </r>
  <r>
    <s v="År 2"/>
    <x v="1"/>
    <x v="32"/>
    <m/>
    <s v="Elever"/>
    <x v="7"/>
    <x v="1"/>
    <x v="0"/>
    <x v="1"/>
    <x v="1"/>
    <x v="1"/>
    <x v="1"/>
    <x v="1"/>
    <x v="1"/>
    <x v="1"/>
    <x v="0"/>
    <x v="3"/>
    <x v="4"/>
    <x v="1"/>
    <x v="1"/>
    <x v="2"/>
    <x v="3"/>
    <x v="1"/>
    <x v="2"/>
    <x v="1"/>
    <x v="1"/>
    <x v="3"/>
    <x v="2"/>
    <x v="0"/>
    <x v="0"/>
    <x v="0"/>
    <x v="0"/>
    <m/>
    <m/>
    <m/>
    <m/>
    <m/>
    <m/>
  </r>
  <r>
    <s v="År 2"/>
    <x v="1"/>
    <x v="19"/>
    <m/>
    <s v="Elever"/>
    <x v="7"/>
    <x v="1"/>
    <x v="0"/>
    <x v="1"/>
    <x v="1"/>
    <x v="1"/>
    <x v="1"/>
    <x v="0"/>
    <x v="3"/>
    <x v="2"/>
    <x v="3"/>
    <x v="3"/>
    <x v="4"/>
    <x v="1"/>
    <x v="3"/>
    <x v="2"/>
    <x v="3"/>
    <x v="2"/>
    <x v="2"/>
    <x v="1"/>
    <x v="1"/>
    <x v="1"/>
    <x v="2"/>
    <x v="0"/>
    <x v="0"/>
    <x v="0"/>
    <x v="0"/>
    <m/>
    <m/>
    <m/>
    <m/>
    <m/>
    <m/>
  </r>
  <r>
    <s v="År 2"/>
    <x v="1"/>
    <x v="19"/>
    <m/>
    <s v="Elever"/>
    <x v="7"/>
    <x v="1"/>
    <x v="0"/>
    <x v="1"/>
    <x v="1"/>
    <x v="0"/>
    <x v="0"/>
    <x v="1"/>
    <x v="1"/>
    <x v="1"/>
    <x v="0"/>
    <x v="2"/>
    <x v="4"/>
    <x v="1"/>
    <x v="3"/>
    <x v="2"/>
    <x v="1"/>
    <x v="2"/>
    <x v="2"/>
    <x v="1"/>
    <x v="4"/>
    <x v="1"/>
    <x v="4"/>
    <x v="0"/>
    <x v="0"/>
    <x v="0"/>
    <x v="0"/>
    <m/>
    <m/>
    <m/>
    <m/>
    <m/>
    <m/>
  </r>
  <r>
    <s v="År 2"/>
    <x v="1"/>
    <x v="19"/>
    <m/>
    <s v="Elever"/>
    <x v="7"/>
    <x v="3"/>
    <x v="0"/>
    <x v="1"/>
    <x v="1"/>
    <x v="2"/>
    <x v="2"/>
    <x v="1"/>
    <x v="1"/>
    <x v="1"/>
    <x v="0"/>
    <x v="3"/>
    <x v="4"/>
    <x v="2"/>
    <x v="0"/>
    <x v="0"/>
    <x v="0"/>
    <x v="0"/>
    <x v="0"/>
    <x v="0"/>
    <x v="0"/>
    <x v="0"/>
    <x v="0"/>
    <x v="0"/>
    <x v="0"/>
    <x v="0"/>
    <x v="0"/>
    <m/>
    <m/>
    <m/>
    <m/>
    <m/>
    <m/>
  </r>
  <r>
    <s v="År 2"/>
    <x v="1"/>
    <x v="19"/>
    <m/>
    <s v="Elever"/>
    <x v="7"/>
    <x v="0"/>
    <x v="0"/>
    <x v="1"/>
    <x v="1"/>
    <x v="1"/>
    <x v="0"/>
    <x v="1"/>
    <x v="1"/>
    <x v="1"/>
    <x v="0"/>
    <x v="3"/>
    <x v="4"/>
    <x v="2"/>
    <x v="0"/>
    <x v="0"/>
    <x v="0"/>
    <x v="0"/>
    <x v="0"/>
    <x v="0"/>
    <x v="0"/>
    <x v="0"/>
    <x v="0"/>
    <x v="0"/>
    <x v="0"/>
    <x v="0"/>
    <x v="0"/>
    <m/>
    <m/>
    <m/>
    <m/>
    <m/>
    <m/>
  </r>
  <r>
    <s v="År 2"/>
    <x v="1"/>
    <x v="19"/>
    <m/>
    <s v="Elever"/>
    <x v="7"/>
    <x v="0"/>
    <x v="1"/>
    <x v="1"/>
    <x v="0"/>
    <x v="2"/>
    <x v="0"/>
    <x v="1"/>
    <x v="3"/>
    <x v="2"/>
    <x v="0"/>
    <x v="3"/>
    <x v="4"/>
    <x v="2"/>
    <x v="0"/>
    <x v="0"/>
    <x v="0"/>
    <x v="0"/>
    <x v="0"/>
    <x v="0"/>
    <x v="0"/>
    <x v="0"/>
    <x v="0"/>
    <x v="0"/>
    <x v="0"/>
    <x v="0"/>
    <x v="0"/>
    <m/>
    <m/>
    <m/>
    <m/>
    <m/>
    <m/>
  </r>
  <r>
    <s v="År 2"/>
    <x v="1"/>
    <x v="19"/>
    <m/>
    <s v="Elever"/>
    <x v="7"/>
    <x v="0"/>
    <x v="0"/>
    <x v="1"/>
    <x v="1"/>
    <x v="1"/>
    <x v="0"/>
    <x v="1"/>
    <x v="1"/>
    <x v="1"/>
    <x v="0"/>
    <x v="3"/>
    <x v="4"/>
    <x v="1"/>
    <x v="3"/>
    <x v="2"/>
    <x v="3"/>
    <x v="2"/>
    <x v="2"/>
    <x v="1"/>
    <x v="1"/>
    <x v="1"/>
    <x v="2"/>
    <x v="0"/>
    <x v="0"/>
    <x v="0"/>
    <x v="0"/>
    <m/>
    <m/>
    <m/>
    <m/>
    <m/>
    <m/>
  </r>
  <r>
    <s v="År 2"/>
    <x v="1"/>
    <x v="19"/>
    <m/>
    <s v="Elever"/>
    <x v="7"/>
    <x v="1"/>
    <x v="1"/>
    <x v="0"/>
    <x v="1"/>
    <x v="1"/>
    <x v="1"/>
    <x v="1"/>
    <x v="3"/>
    <x v="2"/>
    <x v="0"/>
    <x v="3"/>
    <x v="4"/>
    <x v="1"/>
    <x v="3"/>
    <x v="2"/>
    <x v="3"/>
    <x v="2"/>
    <x v="2"/>
    <x v="1"/>
    <x v="4"/>
    <x v="1"/>
    <x v="2"/>
    <x v="0"/>
    <x v="0"/>
    <x v="0"/>
    <x v="0"/>
    <m/>
    <m/>
    <m/>
    <m/>
    <m/>
    <m/>
  </r>
  <r>
    <s v="År 2"/>
    <x v="1"/>
    <x v="19"/>
    <m/>
    <s v="Elever"/>
    <x v="7"/>
    <x v="0"/>
    <x v="0"/>
    <x v="1"/>
    <x v="1"/>
    <x v="1"/>
    <x v="0"/>
    <x v="1"/>
    <x v="1"/>
    <x v="1"/>
    <x v="0"/>
    <x v="3"/>
    <x v="4"/>
    <x v="2"/>
    <x v="0"/>
    <x v="0"/>
    <x v="0"/>
    <x v="0"/>
    <x v="0"/>
    <x v="0"/>
    <x v="0"/>
    <x v="0"/>
    <x v="0"/>
    <x v="0"/>
    <x v="0"/>
    <x v="0"/>
    <x v="0"/>
    <m/>
    <m/>
    <m/>
    <m/>
    <m/>
    <m/>
  </r>
  <r>
    <s v="År 2"/>
    <x v="1"/>
    <x v="19"/>
    <m/>
    <s v="Elever"/>
    <x v="7"/>
    <x v="1"/>
    <x v="1"/>
    <x v="1"/>
    <x v="1"/>
    <x v="1"/>
    <x v="0"/>
    <x v="1"/>
    <x v="1"/>
    <x v="1"/>
    <x v="0"/>
    <x v="3"/>
    <x v="4"/>
    <x v="1"/>
    <x v="3"/>
    <x v="2"/>
    <x v="3"/>
    <x v="2"/>
    <x v="2"/>
    <x v="1"/>
    <x v="1"/>
    <x v="1"/>
    <x v="2"/>
    <x v="0"/>
    <x v="0"/>
    <x v="0"/>
    <x v="0"/>
    <m/>
    <m/>
    <m/>
    <m/>
    <m/>
    <m/>
  </r>
  <r>
    <s v="År 2"/>
    <x v="1"/>
    <x v="19"/>
    <m/>
    <s v="Elever"/>
    <x v="7"/>
    <x v="0"/>
    <x v="0"/>
    <x v="1"/>
    <x v="1"/>
    <x v="1"/>
    <x v="0"/>
    <x v="1"/>
    <x v="1"/>
    <x v="1"/>
    <x v="0"/>
    <x v="3"/>
    <x v="4"/>
    <x v="2"/>
    <x v="0"/>
    <x v="0"/>
    <x v="0"/>
    <x v="0"/>
    <x v="0"/>
    <x v="0"/>
    <x v="0"/>
    <x v="0"/>
    <x v="0"/>
    <x v="0"/>
    <x v="0"/>
    <x v="0"/>
    <x v="0"/>
    <m/>
    <m/>
    <m/>
    <m/>
    <m/>
    <m/>
  </r>
  <r>
    <s v="År 2"/>
    <x v="1"/>
    <x v="19"/>
    <m/>
    <s v="Elever"/>
    <x v="7"/>
    <x v="0"/>
    <x v="0"/>
    <x v="1"/>
    <x v="0"/>
    <x v="1"/>
    <x v="0"/>
    <x v="3"/>
    <x v="1"/>
    <x v="2"/>
    <x v="0"/>
    <x v="3"/>
    <x v="4"/>
    <x v="1"/>
    <x v="3"/>
    <x v="3"/>
    <x v="3"/>
    <x v="2"/>
    <x v="1"/>
    <x v="1"/>
    <x v="3"/>
    <x v="1"/>
    <x v="2"/>
    <x v="0"/>
    <x v="0"/>
    <x v="0"/>
    <x v="0"/>
    <m/>
    <m/>
    <m/>
    <m/>
    <m/>
    <m/>
  </r>
  <r>
    <s v="År 2"/>
    <x v="1"/>
    <x v="33"/>
    <m/>
    <s v="Elever"/>
    <x v="7"/>
    <x v="1"/>
    <x v="0"/>
    <x v="1"/>
    <x v="1"/>
    <x v="2"/>
    <x v="1"/>
    <x v="1"/>
    <x v="3"/>
    <x v="3"/>
    <x v="2"/>
    <x v="1"/>
    <x v="4"/>
    <x v="1"/>
    <x v="1"/>
    <x v="3"/>
    <x v="3"/>
    <x v="2"/>
    <x v="2"/>
    <x v="2"/>
    <x v="1"/>
    <x v="4"/>
    <x v="2"/>
    <x v="0"/>
    <x v="0"/>
    <x v="0"/>
    <x v="0"/>
    <m/>
    <m/>
    <m/>
    <m/>
    <m/>
    <m/>
  </r>
  <r>
    <s v="År 2"/>
    <x v="1"/>
    <x v="33"/>
    <m/>
    <s v="Elever"/>
    <x v="7"/>
    <x v="1"/>
    <x v="0"/>
    <x v="1"/>
    <x v="1"/>
    <x v="1"/>
    <x v="1"/>
    <x v="1"/>
    <x v="3"/>
    <x v="2"/>
    <x v="0"/>
    <x v="1"/>
    <x v="4"/>
    <x v="1"/>
    <x v="1"/>
    <x v="3"/>
    <x v="4"/>
    <x v="1"/>
    <x v="2"/>
    <x v="1"/>
    <x v="4"/>
    <x v="4"/>
    <x v="1"/>
    <x v="0"/>
    <x v="0"/>
    <x v="0"/>
    <x v="0"/>
    <m/>
    <m/>
    <m/>
    <m/>
    <m/>
    <m/>
  </r>
  <r>
    <s v="År 2"/>
    <x v="1"/>
    <x v="33"/>
    <m/>
    <s v="Elever"/>
    <x v="7"/>
    <x v="0"/>
    <x v="0"/>
    <x v="1"/>
    <x v="1"/>
    <x v="1"/>
    <x v="0"/>
    <x v="1"/>
    <x v="1"/>
    <x v="1"/>
    <x v="0"/>
    <x v="3"/>
    <x v="4"/>
    <x v="1"/>
    <x v="1"/>
    <x v="1"/>
    <x v="3"/>
    <x v="2"/>
    <x v="2"/>
    <x v="1"/>
    <x v="1"/>
    <x v="3"/>
    <x v="2"/>
    <x v="0"/>
    <x v="0"/>
    <x v="0"/>
    <x v="0"/>
    <m/>
    <m/>
    <m/>
    <m/>
    <m/>
    <m/>
  </r>
  <r>
    <s v="År 2"/>
    <x v="1"/>
    <x v="33"/>
    <m/>
    <s v="Elever"/>
    <x v="7"/>
    <x v="0"/>
    <x v="1"/>
    <x v="1"/>
    <x v="1"/>
    <x v="1"/>
    <x v="1"/>
    <x v="1"/>
    <x v="3"/>
    <x v="1"/>
    <x v="0"/>
    <x v="1"/>
    <x v="4"/>
    <x v="1"/>
    <x v="1"/>
    <x v="3"/>
    <x v="3"/>
    <x v="1"/>
    <x v="2"/>
    <x v="1"/>
    <x v="3"/>
    <x v="3"/>
    <x v="1"/>
    <x v="0"/>
    <x v="0"/>
    <x v="0"/>
    <x v="0"/>
    <m/>
    <m/>
    <m/>
    <m/>
    <m/>
    <m/>
  </r>
  <r>
    <s v="År 2"/>
    <x v="1"/>
    <x v="19"/>
    <m/>
    <s v="Elever"/>
    <x v="7"/>
    <x v="0"/>
    <x v="0"/>
    <x v="1"/>
    <x v="1"/>
    <x v="1"/>
    <x v="0"/>
    <x v="1"/>
    <x v="1"/>
    <x v="1"/>
    <x v="0"/>
    <x v="3"/>
    <x v="4"/>
    <x v="2"/>
    <x v="0"/>
    <x v="0"/>
    <x v="0"/>
    <x v="0"/>
    <x v="0"/>
    <x v="0"/>
    <x v="0"/>
    <x v="0"/>
    <x v="0"/>
    <x v="0"/>
    <x v="0"/>
    <x v="0"/>
    <x v="0"/>
    <m/>
    <m/>
    <m/>
    <m/>
    <m/>
    <m/>
  </r>
  <r>
    <s v="År 2"/>
    <x v="1"/>
    <x v="33"/>
    <m/>
    <s v="Elever"/>
    <x v="7"/>
    <x v="0"/>
    <x v="0"/>
    <x v="0"/>
    <x v="1"/>
    <x v="2"/>
    <x v="1"/>
    <x v="0"/>
    <x v="3"/>
    <x v="1"/>
    <x v="3"/>
    <x v="3"/>
    <x v="4"/>
    <x v="1"/>
    <x v="4"/>
    <x v="3"/>
    <x v="1"/>
    <x v="1"/>
    <x v="2"/>
    <x v="2"/>
    <x v="1"/>
    <x v="3"/>
    <x v="4"/>
    <x v="0"/>
    <x v="0"/>
    <x v="0"/>
    <x v="0"/>
    <m/>
    <m/>
    <m/>
    <m/>
    <m/>
    <m/>
  </r>
  <r>
    <s v="År 2"/>
    <x v="1"/>
    <x v="33"/>
    <m/>
    <s v="Elever"/>
    <x v="7"/>
    <x v="1"/>
    <x v="0"/>
    <x v="1"/>
    <x v="1"/>
    <x v="1"/>
    <x v="1"/>
    <x v="1"/>
    <x v="3"/>
    <x v="2"/>
    <x v="0"/>
    <x v="3"/>
    <x v="4"/>
    <x v="1"/>
    <x v="1"/>
    <x v="1"/>
    <x v="3"/>
    <x v="2"/>
    <x v="2"/>
    <x v="1"/>
    <x v="1"/>
    <x v="3"/>
    <x v="2"/>
    <x v="0"/>
    <x v="0"/>
    <x v="0"/>
    <x v="0"/>
    <m/>
    <m/>
    <m/>
    <m/>
    <m/>
    <m/>
  </r>
  <r>
    <s v="År 2"/>
    <x v="1"/>
    <x v="33"/>
    <m/>
    <s v="Elever"/>
    <x v="7"/>
    <x v="0"/>
    <x v="1"/>
    <x v="1"/>
    <x v="1"/>
    <x v="1"/>
    <x v="0"/>
    <x v="1"/>
    <x v="1"/>
    <x v="1"/>
    <x v="0"/>
    <x v="3"/>
    <x v="4"/>
    <x v="1"/>
    <x v="1"/>
    <x v="2"/>
    <x v="3"/>
    <x v="2"/>
    <x v="2"/>
    <x v="1"/>
    <x v="1"/>
    <x v="1"/>
    <x v="2"/>
    <x v="0"/>
    <x v="0"/>
    <x v="0"/>
    <x v="0"/>
    <m/>
    <m/>
    <m/>
    <m/>
    <m/>
    <m/>
  </r>
  <r>
    <s v="År 2"/>
    <x v="1"/>
    <x v="19"/>
    <m/>
    <s v="Elever"/>
    <x v="7"/>
    <x v="1"/>
    <x v="0"/>
    <x v="1"/>
    <x v="1"/>
    <x v="1"/>
    <x v="0"/>
    <x v="1"/>
    <x v="1"/>
    <x v="1"/>
    <x v="0"/>
    <x v="3"/>
    <x v="4"/>
    <x v="1"/>
    <x v="3"/>
    <x v="2"/>
    <x v="3"/>
    <x v="2"/>
    <x v="2"/>
    <x v="1"/>
    <x v="1"/>
    <x v="1"/>
    <x v="2"/>
    <x v="0"/>
    <x v="0"/>
    <x v="0"/>
    <x v="0"/>
    <m/>
    <m/>
    <m/>
    <m/>
    <m/>
    <m/>
  </r>
  <r>
    <s v="År 2"/>
    <x v="1"/>
    <x v="19"/>
    <m/>
    <s v="Elever"/>
    <x v="7"/>
    <x v="0"/>
    <x v="1"/>
    <x v="1"/>
    <x v="0"/>
    <x v="0"/>
    <x v="0"/>
    <x v="1"/>
    <x v="1"/>
    <x v="2"/>
    <x v="2"/>
    <x v="3"/>
    <x v="4"/>
    <x v="2"/>
    <x v="0"/>
    <x v="0"/>
    <x v="0"/>
    <x v="0"/>
    <x v="0"/>
    <x v="0"/>
    <x v="0"/>
    <x v="0"/>
    <x v="0"/>
    <x v="0"/>
    <x v="0"/>
    <x v="0"/>
    <x v="0"/>
    <m/>
    <m/>
    <m/>
    <m/>
    <m/>
    <m/>
  </r>
  <r>
    <s v="År 2"/>
    <x v="1"/>
    <x v="19"/>
    <m/>
    <s v="Elever"/>
    <x v="7"/>
    <x v="1"/>
    <x v="0"/>
    <x v="1"/>
    <x v="1"/>
    <x v="1"/>
    <x v="1"/>
    <x v="1"/>
    <x v="1"/>
    <x v="1"/>
    <x v="0"/>
    <x v="3"/>
    <x v="4"/>
    <x v="2"/>
    <x v="0"/>
    <x v="0"/>
    <x v="0"/>
    <x v="0"/>
    <x v="0"/>
    <x v="0"/>
    <x v="0"/>
    <x v="0"/>
    <x v="0"/>
    <x v="0"/>
    <x v="0"/>
    <x v="0"/>
    <x v="0"/>
    <m/>
    <m/>
    <m/>
    <m/>
    <m/>
    <m/>
  </r>
  <r>
    <s v="År 2"/>
    <x v="1"/>
    <x v="19"/>
    <m/>
    <s v="Elever"/>
    <x v="7"/>
    <x v="0"/>
    <x v="0"/>
    <x v="1"/>
    <x v="1"/>
    <x v="1"/>
    <x v="0"/>
    <x v="1"/>
    <x v="1"/>
    <x v="1"/>
    <x v="0"/>
    <x v="1"/>
    <x v="4"/>
    <x v="1"/>
    <x v="3"/>
    <x v="2"/>
    <x v="3"/>
    <x v="2"/>
    <x v="1"/>
    <x v="1"/>
    <x v="1"/>
    <x v="1"/>
    <x v="2"/>
    <x v="0"/>
    <x v="0"/>
    <x v="0"/>
    <x v="0"/>
    <m/>
    <m/>
    <m/>
    <m/>
    <m/>
    <m/>
  </r>
  <r>
    <s v="År 2"/>
    <x v="1"/>
    <x v="19"/>
    <m/>
    <s v="Elever"/>
    <x v="7"/>
    <x v="0"/>
    <x v="0"/>
    <x v="1"/>
    <x v="1"/>
    <x v="1"/>
    <x v="1"/>
    <x v="1"/>
    <x v="1"/>
    <x v="2"/>
    <x v="0"/>
    <x v="3"/>
    <x v="4"/>
    <x v="1"/>
    <x v="3"/>
    <x v="2"/>
    <x v="3"/>
    <x v="2"/>
    <x v="2"/>
    <x v="1"/>
    <x v="1"/>
    <x v="1"/>
    <x v="1"/>
    <x v="0"/>
    <x v="0"/>
    <x v="0"/>
    <x v="0"/>
    <m/>
    <m/>
    <m/>
    <m/>
    <m/>
    <m/>
  </r>
  <r>
    <s v="År 2"/>
    <x v="1"/>
    <x v="19"/>
    <m/>
    <s v="Elever"/>
    <x v="7"/>
    <x v="0"/>
    <x v="0"/>
    <x v="1"/>
    <x v="2"/>
    <x v="0"/>
    <x v="1"/>
    <x v="2"/>
    <x v="1"/>
    <x v="2"/>
    <x v="0"/>
    <x v="3"/>
    <x v="4"/>
    <x v="1"/>
    <x v="3"/>
    <x v="1"/>
    <x v="3"/>
    <x v="2"/>
    <x v="2"/>
    <x v="1"/>
    <x v="1"/>
    <x v="4"/>
    <x v="2"/>
    <x v="0"/>
    <x v="0"/>
    <x v="0"/>
    <x v="0"/>
    <m/>
    <m/>
    <m/>
    <m/>
    <m/>
    <m/>
  </r>
  <r>
    <s v="År 2"/>
    <x v="1"/>
    <x v="33"/>
    <m/>
    <s v="Elever"/>
    <x v="7"/>
    <x v="3"/>
    <x v="0"/>
    <x v="1"/>
    <x v="1"/>
    <x v="1"/>
    <x v="0"/>
    <x v="1"/>
    <x v="1"/>
    <x v="1"/>
    <x v="0"/>
    <x v="3"/>
    <x v="4"/>
    <x v="1"/>
    <x v="3"/>
    <x v="2"/>
    <x v="3"/>
    <x v="2"/>
    <x v="2"/>
    <x v="1"/>
    <x v="1"/>
    <x v="1"/>
    <x v="2"/>
    <x v="0"/>
    <x v="0"/>
    <x v="0"/>
    <x v="0"/>
    <m/>
    <m/>
    <m/>
    <m/>
    <m/>
    <m/>
  </r>
  <r>
    <s v="År 2"/>
    <x v="1"/>
    <x v="19"/>
    <m/>
    <s v="Elever"/>
    <x v="7"/>
    <x v="1"/>
    <x v="0"/>
    <x v="0"/>
    <x v="1"/>
    <x v="1"/>
    <x v="0"/>
    <x v="1"/>
    <x v="1"/>
    <x v="1"/>
    <x v="0"/>
    <x v="3"/>
    <x v="4"/>
    <x v="1"/>
    <x v="3"/>
    <x v="2"/>
    <x v="3"/>
    <x v="2"/>
    <x v="2"/>
    <x v="1"/>
    <x v="1"/>
    <x v="1"/>
    <x v="2"/>
    <x v="0"/>
    <x v="0"/>
    <x v="0"/>
    <x v="0"/>
    <m/>
    <m/>
    <m/>
    <m/>
    <m/>
    <m/>
  </r>
  <r>
    <s v="År 2"/>
    <x v="1"/>
    <x v="19"/>
    <m/>
    <s v="Elever"/>
    <x v="7"/>
    <x v="1"/>
    <x v="0"/>
    <x v="1"/>
    <x v="1"/>
    <x v="1"/>
    <x v="0"/>
    <x v="1"/>
    <x v="1"/>
    <x v="1"/>
    <x v="0"/>
    <x v="3"/>
    <x v="4"/>
    <x v="1"/>
    <x v="3"/>
    <x v="2"/>
    <x v="3"/>
    <x v="2"/>
    <x v="2"/>
    <x v="1"/>
    <x v="1"/>
    <x v="1"/>
    <x v="2"/>
    <x v="0"/>
    <x v="0"/>
    <x v="0"/>
    <x v="0"/>
    <m/>
    <m/>
    <m/>
    <m/>
    <m/>
    <m/>
  </r>
  <r>
    <s v="År 2"/>
    <x v="1"/>
    <x v="42"/>
    <m/>
    <s v="Elever"/>
    <x v="7"/>
    <x v="0"/>
    <x v="0"/>
    <x v="0"/>
    <x v="1"/>
    <x v="1"/>
    <x v="1"/>
    <x v="1"/>
    <x v="1"/>
    <x v="1"/>
    <x v="0"/>
    <x v="3"/>
    <x v="4"/>
    <x v="1"/>
    <x v="1"/>
    <x v="1"/>
    <x v="3"/>
    <x v="1"/>
    <x v="2"/>
    <x v="1"/>
    <x v="1"/>
    <x v="3"/>
    <x v="2"/>
    <x v="0"/>
    <x v="0"/>
    <x v="0"/>
    <x v="0"/>
    <m/>
    <m/>
    <m/>
    <m/>
    <m/>
    <m/>
  </r>
  <r>
    <s v="År 2"/>
    <x v="1"/>
    <x v="42"/>
    <m/>
    <s v="Elever"/>
    <x v="7"/>
    <x v="1"/>
    <x v="0"/>
    <x v="1"/>
    <x v="1"/>
    <x v="1"/>
    <x v="1"/>
    <x v="1"/>
    <x v="1"/>
    <x v="1"/>
    <x v="0"/>
    <x v="3"/>
    <x v="4"/>
    <x v="1"/>
    <x v="3"/>
    <x v="3"/>
    <x v="3"/>
    <x v="1"/>
    <x v="2"/>
    <x v="1"/>
    <x v="1"/>
    <x v="3"/>
    <x v="2"/>
    <x v="0"/>
    <x v="0"/>
    <x v="0"/>
    <x v="0"/>
    <m/>
    <m/>
    <m/>
    <m/>
    <m/>
    <m/>
  </r>
  <r>
    <s v="År 2"/>
    <x v="1"/>
    <x v="26"/>
    <m/>
    <s v="Elever"/>
    <x v="7"/>
    <x v="0"/>
    <x v="0"/>
    <x v="1"/>
    <x v="0"/>
    <x v="0"/>
    <x v="2"/>
    <x v="0"/>
    <x v="3"/>
    <x v="1"/>
    <x v="0"/>
    <x v="3"/>
    <x v="4"/>
    <x v="1"/>
    <x v="1"/>
    <x v="3"/>
    <x v="3"/>
    <x v="3"/>
    <x v="1"/>
    <x v="1"/>
    <x v="1"/>
    <x v="1"/>
    <x v="2"/>
    <x v="0"/>
    <x v="0"/>
    <x v="0"/>
    <x v="0"/>
    <m/>
    <m/>
    <m/>
    <m/>
    <m/>
    <m/>
  </r>
  <r>
    <s v="År 2"/>
    <x v="1"/>
    <x v="25"/>
    <m/>
    <s v="Elever"/>
    <x v="7"/>
    <x v="0"/>
    <x v="0"/>
    <x v="1"/>
    <x v="1"/>
    <x v="1"/>
    <x v="1"/>
    <x v="1"/>
    <x v="3"/>
    <x v="2"/>
    <x v="3"/>
    <x v="1"/>
    <x v="4"/>
    <x v="2"/>
    <x v="0"/>
    <x v="0"/>
    <x v="0"/>
    <x v="0"/>
    <x v="0"/>
    <x v="0"/>
    <x v="0"/>
    <x v="0"/>
    <x v="0"/>
    <x v="0"/>
    <x v="0"/>
    <x v="0"/>
    <x v="0"/>
    <m/>
    <m/>
    <m/>
    <m/>
    <m/>
    <m/>
  </r>
  <r>
    <s v="År 2"/>
    <x v="1"/>
    <x v="25"/>
    <m/>
    <s v="Elever"/>
    <x v="7"/>
    <x v="0"/>
    <x v="1"/>
    <x v="1"/>
    <x v="1"/>
    <x v="1"/>
    <x v="1"/>
    <x v="1"/>
    <x v="3"/>
    <x v="1"/>
    <x v="3"/>
    <x v="3"/>
    <x v="4"/>
    <x v="2"/>
    <x v="0"/>
    <x v="0"/>
    <x v="0"/>
    <x v="0"/>
    <x v="0"/>
    <x v="0"/>
    <x v="0"/>
    <x v="0"/>
    <x v="0"/>
    <x v="0"/>
    <x v="0"/>
    <x v="0"/>
    <x v="0"/>
    <m/>
    <m/>
    <m/>
    <m/>
    <m/>
    <m/>
  </r>
  <r>
    <s v="År 2"/>
    <x v="1"/>
    <x v="25"/>
    <m/>
    <s v="Elever"/>
    <x v="7"/>
    <x v="0"/>
    <x v="1"/>
    <x v="2"/>
    <x v="2"/>
    <x v="0"/>
    <x v="1"/>
    <x v="2"/>
    <x v="3"/>
    <x v="2"/>
    <x v="3"/>
    <x v="1"/>
    <x v="4"/>
    <x v="1"/>
    <x v="4"/>
    <x v="1"/>
    <x v="3"/>
    <x v="1"/>
    <x v="1"/>
    <x v="2"/>
    <x v="3"/>
    <x v="4"/>
    <x v="1"/>
    <x v="0"/>
    <x v="0"/>
    <x v="0"/>
    <x v="0"/>
    <m/>
    <m/>
    <m/>
    <m/>
    <m/>
    <m/>
  </r>
  <r>
    <s v="År 2"/>
    <x v="1"/>
    <x v="26"/>
    <m/>
    <s v="Elever"/>
    <x v="7"/>
    <x v="0"/>
    <x v="1"/>
    <x v="1"/>
    <x v="1"/>
    <x v="1"/>
    <x v="2"/>
    <x v="0"/>
    <x v="3"/>
    <x v="1"/>
    <x v="0"/>
    <x v="3"/>
    <x v="4"/>
    <x v="1"/>
    <x v="1"/>
    <x v="3"/>
    <x v="3"/>
    <x v="1"/>
    <x v="2"/>
    <x v="1"/>
    <x v="1"/>
    <x v="1"/>
    <x v="2"/>
    <x v="0"/>
    <x v="0"/>
    <x v="0"/>
    <x v="0"/>
    <m/>
    <m/>
    <m/>
    <m/>
    <m/>
    <m/>
  </r>
  <r>
    <s v="År 2"/>
    <x v="1"/>
    <x v="19"/>
    <m/>
    <s v="Elever"/>
    <x v="7"/>
    <x v="0"/>
    <x v="0"/>
    <x v="1"/>
    <x v="1"/>
    <x v="1"/>
    <x v="0"/>
    <x v="1"/>
    <x v="1"/>
    <x v="1"/>
    <x v="0"/>
    <x v="3"/>
    <x v="4"/>
    <x v="2"/>
    <x v="0"/>
    <x v="0"/>
    <x v="0"/>
    <x v="0"/>
    <x v="0"/>
    <x v="0"/>
    <x v="0"/>
    <x v="0"/>
    <x v="0"/>
    <x v="0"/>
    <x v="0"/>
    <x v="0"/>
    <x v="0"/>
    <m/>
    <m/>
    <m/>
    <m/>
    <m/>
    <m/>
  </r>
  <r>
    <s v="År 2"/>
    <x v="1"/>
    <x v="26"/>
    <m/>
    <s v="Elever"/>
    <x v="7"/>
    <x v="1"/>
    <x v="0"/>
    <x v="1"/>
    <x v="1"/>
    <x v="1"/>
    <x v="1"/>
    <x v="1"/>
    <x v="1"/>
    <x v="1"/>
    <x v="0"/>
    <x v="3"/>
    <x v="4"/>
    <x v="1"/>
    <x v="1"/>
    <x v="3"/>
    <x v="1"/>
    <x v="1"/>
    <x v="2"/>
    <x v="1"/>
    <x v="1"/>
    <x v="3"/>
    <x v="2"/>
    <x v="0"/>
    <x v="0"/>
    <x v="0"/>
    <x v="0"/>
    <m/>
    <m/>
    <m/>
    <m/>
    <m/>
    <m/>
  </r>
  <r>
    <s v="År 2"/>
    <x v="1"/>
    <x v="26"/>
    <m/>
    <s v="Elever"/>
    <x v="7"/>
    <x v="1"/>
    <x v="1"/>
    <x v="1"/>
    <x v="1"/>
    <x v="1"/>
    <x v="1"/>
    <x v="1"/>
    <x v="3"/>
    <x v="2"/>
    <x v="0"/>
    <x v="3"/>
    <x v="4"/>
    <x v="1"/>
    <x v="4"/>
    <x v="3"/>
    <x v="3"/>
    <x v="1"/>
    <x v="2"/>
    <x v="1"/>
    <x v="1"/>
    <x v="4"/>
    <x v="2"/>
    <x v="0"/>
    <x v="0"/>
    <x v="0"/>
    <x v="0"/>
    <m/>
    <m/>
    <m/>
    <m/>
    <m/>
    <m/>
  </r>
  <r>
    <s v="År 2"/>
    <x v="1"/>
    <x v="26"/>
    <m/>
    <s v="Elever"/>
    <x v="7"/>
    <x v="0"/>
    <x v="1"/>
    <x v="1"/>
    <x v="1"/>
    <x v="1"/>
    <x v="0"/>
    <x v="1"/>
    <x v="3"/>
    <x v="1"/>
    <x v="0"/>
    <x v="3"/>
    <x v="4"/>
    <x v="1"/>
    <x v="1"/>
    <x v="2"/>
    <x v="3"/>
    <x v="1"/>
    <x v="2"/>
    <x v="1"/>
    <x v="3"/>
    <x v="3"/>
    <x v="2"/>
    <x v="0"/>
    <x v="0"/>
    <x v="0"/>
    <x v="0"/>
    <m/>
    <m/>
    <m/>
    <m/>
    <m/>
    <m/>
  </r>
  <r>
    <s v="År 2"/>
    <x v="1"/>
    <x v="26"/>
    <m/>
    <s v="Elever"/>
    <x v="7"/>
    <x v="1"/>
    <x v="0"/>
    <x v="1"/>
    <x v="1"/>
    <x v="1"/>
    <x v="1"/>
    <x v="1"/>
    <x v="1"/>
    <x v="1"/>
    <x v="0"/>
    <x v="3"/>
    <x v="4"/>
    <x v="1"/>
    <x v="1"/>
    <x v="3"/>
    <x v="3"/>
    <x v="2"/>
    <x v="2"/>
    <x v="1"/>
    <x v="1"/>
    <x v="3"/>
    <x v="2"/>
    <x v="0"/>
    <x v="0"/>
    <x v="0"/>
    <x v="0"/>
    <m/>
    <m/>
    <m/>
    <m/>
    <m/>
    <m/>
  </r>
  <r>
    <s v="År 2"/>
    <x v="1"/>
    <x v="26"/>
    <m/>
    <s v="Elever"/>
    <x v="7"/>
    <x v="1"/>
    <x v="0"/>
    <x v="0"/>
    <x v="0"/>
    <x v="1"/>
    <x v="1"/>
    <x v="1"/>
    <x v="3"/>
    <x v="1"/>
    <x v="0"/>
    <x v="3"/>
    <x v="4"/>
    <x v="1"/>
    <x v="1"/>
    <x v="2"/>
    <x v="1"/>
    <x v="1"/>
    <x v="1"/>
    <x v="1"/>
    <x v="1"/>
    <x v="1"/>
    <x v="1"/>
    <x v="0"/>
    <x v="0"/>
    <x v="0"/>
    <x v="0"/>
    <m/>
    <m/>
    <m/>
    <m/>
    <m/>
    <m/>
  </r>
  <r>
    <s v="År 2"/>
    <x v="1"/>
    <x v="26"/>
    <m/>
    <s v="Elever"/>
    <x v="7"/>
    <x v="0"/>
    <x v="0"/>
    <x v="1"/>
    <x v="1"/>
    <x v="1"/>
    <x v="0"/>
    <x v="1"/>
    <x v="3"/>
    <x v="1"/>
    <x v="0"/>
    <x v="3"/>
    <x v="4"/>
    <x v="1"/>
    <x v="1"/>
    <x v="2"/>
    <x v="3"/>
    <x v="2"/>
    <x v="2"/>
    <x v="1"/>
    <x v="1"/>
    <x v="3"/>
    <x v="2"/>
    <x v="0"/>
    <x v="0"/>
    <x v="0"/>
    <x v="0"/>
    <m/>
    <m/>
    <m/>
    <m/>
    <m/>
    <m/>
  </r>
  <r>
    <s v="År 2"/>
    <x v="1"/>
    <x v="26"/>
    <m/>
    <s v="Elever"/>
    <x v="7"/>
    <x v="0"/>
    <x v="0"/>
    <x v="1"/>
    <x v="1"/>
    <x v="1"/>
    <x v="0"/>
    <x v="1"/>
    <x v="1"/>
    <x v="1"/>
    <x v="0"/>
    <x v="3"/>
    <x v="4"/>
    <x v="1"/>
    <x v="3"/>
    <x v="2"/>
    <x v="3"/>
    <x v="2"/>
    <x v="2"/>
    <x v="1"/>
    <x v="1"/>
    <x v="1"/>
    <x v="2"/>
    <x v="0"/>
    <x v="0"/>
    <x v="0"/>
    <x v="0"/>
    <m/>
    <m/>
    <m/>
    <m/>
    <m/>
    <m/>
  </r>
  <r>
    <s v="År 2"/>
    <x v="1"/>
    <x v="26"/>
    <m/>
    <s v="Elever"/>
    <x v="7"/>
    <x v="1"/>
    <x v="0"/>
    <x v="0"/>
    <x v="1"/>
    <x v="1"/>
    <x v="0"/>
    <x v="1"/>
    <x v="3"/>
    <x v="2"/>
    <x v="0"/>
    <x v="3"/>
    <x v="4"/>
    <x v="1"/>
    <x v="1"/>
    <x v="3"/>
    <x v="3"/>
    <x v="1"/>
    <x v="2"/>
    <x v="1"/>
    <x v="1"/>
    <x v="4"/>
    <x v="2"/>
    <x v="0"/>
    <x v="0"/>
    <x v="0"/>
    <x v="0"/>
    <m/>
    <m/>
    <m/>
    <m/>
    <m/>
    <m/>
  </r>
  <r>
    <s v="År 2"/>
    <x v="1"/>
    <x v="26"/>
    <m/>
    <s v="Elever"/>
    <x v="7"/>
    <x v="0"/>
    <x v="0"/>
    <x v="1"/>
    <x v="1"/>
    <x v="1"/>
    <x v="0"/>
    <x v="1"/>
    <x v="1"/>
    <x v="1"/>
    <x v="0"/>
    <x v="3"/>
    <x v="4"/>
    <x v="1"/>
    <x v="1"/>
    <x v="3"/>
    <x v="3"/>
    <x v="2"/>
    <x v="2"/>
    <x v="1"/>
    <x v="1"/>
    <x v="1"/>
    <x v="2"/>
    <x v="0"/>
    <x v="0"/>
    <x v="0"/>
    <x v="0"/>
    <m/>
    <m/>
    <m/>
    <m/>
    <m/>
    <m/>
  </r>
  <r>
    <s v="År 2"/>
    <x v="1"/>
    <x v="25"/>
    <m/>
    <s v="Elever"/>
    <x v="7"/>
    <x v="0"/>
    <x v="0"/>
    <x v="1"/>
    <x v="1"/>
    <x v="1"/>
    <x v="0"/>
    <x v="1"/>
    <x v="3"/>
    <x v="2"/>
    <x v="0"/>
    <x v="3"/>
    <x v="4"/>
    <x v="1"/>
    <x v="1"/>
    <x v="2"/>
    <x v="3"/>
    <x v="2"/>
    <x v="2"/>
    <x v="1"/>
    <x v="1"/>
    <x v="1"/>
    <x v="2"/>
    <x v="0"/>
    <x v="0"/>
    <x v="0"/>
    <x v="0"/>
    <m/>
    <m/>
    <m/>
    <m/>
    <m/>
    <m/>
  </r>
  <r>
    <s v="År 2"/>
    <x v="1"/>
    <x v="25"/>
    <m/>
    <s v="Elever"/>
    <x v="7"/>
    <x v="0"/>
    <x v="0"/>
    <x v="0"/>
    <x v="1"/>
    <x v="1"/>
    <x v="1"/>
    <x v="0"/>
    <x v="3"/>
    <x v="1"/>
    <x v="0"/>
    <x v="3"/>
    <x v="4"/>
    <x v="1"/>
    <x v="1"/>
    <x v="2"/>
    <x v="1"/>
    <x v="1"/>
    <x v="2"/>
    <x v="1"/>
    <x v="1"/>
    <x v="4"/>
    <x v="1"/>
    <x v="0"/>
    <x v="0"/>
    <x v="0"/>
    <x v="0"/>
    <m/>
    <m/>
    <m/>
    <m/>
    <m/>
    <m/>
  </r>
  <r>
    <s v="År 2"/>
    <x v="1"/>
    <x v="25"/>
    <m/>
    <s v="Elever"/>
    <x v="7"/>
    <x v="1"/>
    <x v="0"/>
    <x v="0"/>
    <x v="1"/>
    <x v="1"/>
    <x v="0"/>
    <x v="1"/>
    <x v="3"/>
    <x v="1"/>
    <x v="0"/>
    <x v="1"/>
    <x v="4"/>
    <x v="1"/>
    <x v="3"/>
    <x v="2"/>
    <x v="1"/>
    <x v="2"/>
    <x v="1"/>
    <x v="1"/>
    <x v="1"/>
    <x v="4"/>
    <x v="1"/>
    <x v="0"/>
    <x v="0"/>
    <x v="0"/>
    <x v="0"/>
    <m/>
    <m/>
    <m/>
    <m/>
    <m/>
    <m/>
  </r>
  <r>
    <s v="År 2"/>
    <x v="1"/>
    <x v="25"/>
    <m/>
    <s v="Elever"/>
    <x v="7"/>
    <x v="0"/>
    <x v="1"/>
    <x v="2"/>
    <x v="0"/>
    <x v="2"/>
    <x v="2"/>
    <x v="0"/>
    <x v="1"/>
    <x v="1"/>
    <x v="3"/>
    <x v="1"/>
    <x v="4"/>
    <x v="1"/>
    <x v="1"/>
    <x v="3"/>
    <x v="3"/>
    <x v="2"/>
    <x v="2"/>
    <x v="2"/>
    <x v="4"/>
    <x v="1"/>
    <x v="2"/>
    <x v="0"/>
    <x v="0"/>
    <x v="0"/>
    <x v="0"/>
    <m/>
    <m/>
    <m/>
    <m/>
    <m/>
    <m/>
  </r>
  <r>
    <s v="År 2"/>
    <x v="1"/>
    <x v="25"/>
    <m/>
    <s v="Elever"/>
    <x v="7"/>
    <x v="1"/>
    <x v="1"/>
    <x v="1"/>
    <x v="1"/>
    <x v="1"/>
    <x v="0"/>
    <x v="1"/>
    <x v="3"/>
    <x v="2"/>
    <x v="0"/>
    <x v="3"/>
    <x v="4"/>
    <x v="2"/>
    <x v="0"/>
    <x v="0"/>
    <x v="0"/>
    <x v="0"/>
    <x v="0"/>
    <x v="0"/>
    <x v="0"/>
    <x v="0"/>
    <x v="0"/>
    <x v="0"/>
    <x v="0"/>
    <x v="0"/>
    <x v="0"/>
    <m/>
    <m/>
    <m/>
    <m/>
    <m/>
    <m/>
  </r>
  <r>
    <s v="År 2"/>
    <x v="1"/>
    <x v="25"/>
    <m/>
    <s v="Elever"/>
    <x v="7"/>
    <x v="0"/>
    <x v="0"/>
    <x v="0"/>
    <x v="0"/>
    <x v="1"/>
    <x v="2"/>
    <x v="0"/>
    <x v="3"/>
    <x v="1"/>
    <x v="0"/>
    <x v="1"/>
    <x v="4"/>
    <x v="1"/>
    <x v="3"/>
    <x v="2"/>
    <x v="3"/>
    <x v="1"/>
    <x v="1"/>
    <x v="1"/>
    <x v="1"/>
    <x v="3"/>
    <x v="2"/>
    <x v="0"/>
    <x v="0"/>
    <x v="0"/>
    <x v="0"/>
    <m/>
    <m/>
    <m/>
    <m/>
    <m/>
    <m/>
  </r>
  <r>
    <s v="År 2"/>
    <x v="1"/>
    <x v="25"/>
    <m/>
    <s v="Elever"/>
    <x v="7"/>
    <x v="1"/>
    <x v="0"/>
    <x v="0"/>
    <x v="1"/>
    <x v="1"/>
    <x v="0"/>
    <x v="0"/>
    <x v="1"/>
    <x v="1"/>
    <x v="2"/>
    <x v="3"/>
    <x v="4"/>
    <x v="2"/>
    <x v="0"/>
    <x v="0"/>
    <x v="0"/>
    <x v="0"/>
    <x v="0"/>
    <x v="0"/>
    <x v="0"/>
    <x v="0"/>
    <x v="0"/>
    <x v="0"/>
    <x v="0"/>
    <x v="0"/>
    <x v="0"/>
    <m/>
    <m/>
    <m/>
    <m/>
    <m/>
    <m/>
  </r>
  <r>
    <s v="År 2"/>
    <x v="1"/>
    <x v="25"/>
    <m/>
    <s v="Elever"/>
    <x v="7"/>
    <x v="2"/>
    <x v="2"/>
    <x v="3"/>
    <x v="3"/>
    <x v="3"/>
    <x v="3"/>
    <x v="3"/>
    <x v="4"/>
    <x v="4"/>
    <x v="4"/>
    <x v="4"/>
    <x v="4"/>
    <x v="0"/>
    <x v="0"/>
    <x v="0"/>
    <x v="0"/>
    <x v="0"/>
    <x v="0"/>
    <x v="0"/>
    <x v="0"/>
    <x v="0"/>
    <x v="0"/>
    <x v="0"/>
    <x v="0"/>
    <x v="0"/>
    <x v="0"/>
    <m/>
    <m/>
    <m/>
    <m/>
    <m/>
    <m/>
  </r>
  <r>
    <s v="År 2"/>
    <x v="1"/>
    <x v="25"/>
    <m/>
    <s v="Elever"/>
    <x v="7"/>
    <x v="1"/>
    <x v="0"/>
    <x v="0"/>
    <x v="1"/>
    <x v="1"/>
    <x v="0"/>
    <x v="1"/>
    <x v="3"/>
    <x v="1"/>
    <x v="0"/>
    <x v="3"/>
    <x v="4"/>
    <x v="2"/>
    <x v="0"/>
    <x v="0"/>
    <x v="0"/>
    <x v="0"/>
    <x v="0"/>
    <x v="0"/>
    <x v="0"/>
    <x v="0"/>
    <x v="0"/>
    <x v="0"/>
    <x v="0"/>
    <x v="0"/>
    <x v="0"/>
    <m/>
    <m/>
    <m/>
    <m/>
    <m/>
    <m/>
  </r>
  <r>
    <s v="År 2"/>
    <x v="1"/>
    <x v="25"/>
    <m/>
    <s v="Elever"/>
    <x v="7"/>
    <x v="0"/>
    <x v="0"/>
    <x v="1"/>
    <x v="0"/>
    <x v="1"/>
    <x v="1"/>
    <x v="0"/>
    <x v="3"/>
    <x v="2"/>
    <x v="0"/>
    <x v="3"/>
    <x v="4"/>
    <x v="1"/>
    <x v="3"/>
    <x v="1"/>
    <x v="1"/>
    <x v="1"/>
    <x v="1"/>
    <x v="1"/>
    <x v="4"/>
    <x v="1"/>
    <x v="1"/>
    <x v="0"/>
    <x v="0"/>
    <x v="0"/>
    <x v="0"/>
    <m/>
    <m/>
    <m/>
    <m/>
    <m/>
    <m/>
  </r>
  <r>
    <s v="År 2"/>
    <x v="1"/>
    <x v="25"/>
    <m/>
    <s v="Elever"/>
    <x v="7"/>
    <x v="1"/>
    <x v="0"/>
    <x v="1"/>
    <x v="1"/>
    <x v="2"/>
    <x v="3"/>
    <x v="1"/>
    <x v="1"/>
    <x v="1"/>
    <x v="0"/>
    <x v="3"/>
    <x v="4"/>
    <x v="1"/>
    <x v="3"/>
    <x v="2"/>
    <x v="3"/>
    <x v="2"/>
    <x v="1"/>
    <x v="1"/>
    <x v="1"/>
    <x v="1"/>
    <x v="2"/>
    <x v="0"/>
    <x v="0"/>
    <x v="0"/>
    <x v="0"/>
    <m/>
    <m/>
    <m/>
    <m/>
    <m/>
    <m/>
  </r>
  <r>
    <s v="År 2"/>
    <x v="1"/>
    <x v="25"/>
    <m/>
    <s v="Elever"/>
    <x v="7"/>
    <x v="0"/>
    <x v="1"/>
    <x v="1"/>
    <x v="1"/>
    <x v="1"/>
    <x v="1"/>
    <x v="1"/>
    <x v="1"/>
    <x v="2"/>
    <x v="0"/>
    <x v="1"/>
    <x v="4"/>
    <x v="1"/>
    <x v="1"/>
    <x v="3"/>
    <x v="3"/>
    <x v="1"/>
    <x v="2"/>
    <x v="1"/>
    <x v="4"/>
    <x v="1"/>
    <x v="2"/>
    <x v="0"/>
    <x v="0"/>
    <x v="0"/>
    <x v="0"/>
    <m/>
    <m/>
    <m/>
    <m/>
    <m/>
    <m/>
  </r>
  <r>
    <s v="År 2"/>
    <x v="1"/>
    <x v="25"/>
    <m/>
    <s v="Elever"/>
    <x v="7"/>
    <x v="1"/>
    <x v="1"/>
    <x v="1"/>
    <x v="1"/>
    <x v="2"/>
    <x v="0"/>
    <x v="1"/>
    <x v="2"/>
    <x v="2"/>
    <x v="0"/>
    <x v="3"/>
    <x v="4"/>
    <x v="1"/>
    <x v="3"/>
    <x v="2"/>
    <x v="3"/>
    <x v="2"/>
    <x v="2"/>
    <x v="1"/>
    <x v="1"/>
    <x v="3"/>
    <x v="2"/>
    <x v="0"/>
    <x v="0"/>
    <x v="0"/>
    <x v="0"/>
    <m/>
    <m/>
    <m/>
    <m/>
    <m/>
    <m/>
  </r>
  <r>
    <s v="År 2"/>
    <x v="1"/>
    <x v="25"/>
    <m/>
    <s v="Elever"/>
    <x v="7"/>
    <x v="1"/>
    <x v="0"/>
    <x v="1"/>
    <x v="1"/>
    <x v="2"/>
    <x v="0"/>
    <x v="1"/>
    <x v="3"/>
    <x v="1"/>
    <x v="0"/>
    <x v="3"/>
    <x v="4"/>
    <x v="1"/>
    <x v="3"/>
    <x v="2"/>
    <x v="3"/>
    <x v="2"/>
    <x v="2"/>
    <x v="1"/>
    <x v="1"/>
    <x v="1"/>
    <x v="2"/>
    <x v="0"/>
    <x v="0"/>
    <x v="0"/>
    <x v="0"/>
    <m/>
    <m/>
    <m/>
    <m/>
    <m/>
    <m/>
  </r>
  <r>
    <s v="År 2"/>
    <x v="1"/>
    <x v="25"/>
    <m/>
    <s v="Elever"/>
    <x v="7"/>
    <x v="0"/>
    <x v="0"/>
    <x v="1"/>
    <x v="1"/>
    <x v="1"/>
    <x v="0"/>
    <x v="1"/>
    <x v="1"/>
    <x v="1"/>
    <x v="0"/>
    <x v="3"/>
    <x v="4"/>
    <x v="1"/>
    <x v="3"/>
    <x v="2"/>
    <x v="3"/>
    <x v="2"/>
    <x v="2"/>
    <x v="1"/>
    <x v="1"/>
    <x v="1"/>
    <x v="2"/>
    <x v="0"/>
    <x v="0"/>
    <x v="0"/>
    <x v="0"/>
    <m/>
    <m/>
    <m/>
    <m/>
    <m/>
    <m/>
  </r>
  <r>
    <s v="År 2"/>
    <x v="1"/>
    <x v="25"/>
    <m/>
    <s v="Elever"/>
    <x v="7"/>
    <x v="1"/>
    <x v="0"/>
    <x v="1"/>
    <x v="1"/>
    <x v="1"/>
    <x v="0"/>
    <x v="1"/>
    <x v="1"/>
    <x v="1"/>
    <x v="0"/>
    <x v="3"/>
    <x v="4"/>
    <x v="1"/>
    <x v="3"/>
    <x v="2"/>
    <x v="3"/>
    <x v="2"/>
    <x v="2"/>
    <x v="1"/>
    <x v="1"/>
    <x v="1"/>
    <x v="2"/>
    <x v="0"/>
    <x v="0"/>
    <x v="0"/>
    <x v="0"/>
    <m/>
    <m/>
    <m/>
    <m/>
    <m/>
    <m/>
  </r>
  <r>
    <s v="År 2"/>
    <x v="1"/>
    <x v="25"/>
    <m/>
    <s v="Elever"/>
    <x v="7"/>
    <x v="1"/>
    <x v="1"/>
    <x v="0"/>
    <x v="1"/>
    <x v="1"/>
    <x v="0"/>
    <x v="1"/>
    <x v="3"/>
    <x v="1"/>
    <x v="0"/>
    <x v="3"/>
    <x v="4"/>
    <x v="1"/>
    <x v="3"/>
    <x v="2"/>
    <x v="3"/>
    <x v="2"/>
    <x v="2"/>
    <x v="1"/>
    <x v="1"/>
    <x v="3"/>
    <x v="2"/>
    <x v="0"/>
    <x v="0"/>
    <x v="0"/>
    <x v="0"/>
    <m/>
    <m/>
    <m/>
    <m/>
    <m/>
    <m/>
  </r>
  <r>
    <s v="År 2"/>
    <x v="1"/>
    <x v="25"/>
    <m/>
    <s v="Elever"/>
    <x v="7"/>
    <x v="1"/>
    <x v="0"/>
    <x v="1"/>
    <x v="1"/>
    <x v="2"/>
    <x v="0"/>
    <x v="1"/>
    <x v="1"/>
    <x v="2"/>
    <x v="0"/>
    <x v="3"/>
    <x v="4"/>
    <x v="1"/>
    <x v="3"/>
    <x v="2"/>
    <x v="1"/>
    <x v="1"/>
    <x v="2"/>
    <x v="1"/>
    <x v="1"/>
    <x v="3"/>
    <x v="2"/>
    <x v="0"/>
    <x v="0"/>
    <x v="0"/>
    <x v="0"/>
    <m/>
    <m/>
    <m/>
    <m/>
    <m/>
    <m/>
  </r>
  <r>
    <s v="År 2"/>
    <x v="1"/>
    <x v="25"/>
    <m/>
    <s v="Elever"/>
    <x v="7"/>
    <x v="0"/>
    <x v="0"/>
    <x v="1"/>
    <x v="1"/>
    <x v="1"/>
    <x v="1"/>
    <x v="1"/>
    <x v="3"/>
    <x v="2"/>
    <x v="0"/>
    <x v="3"/>
    <x v="4"/>
    <x v="1"/>
    <x v="1"/>
    <x v="3"/>
    <x v="1"/>
    <x v="1"/>
    <x v="1"/>
    <x v="1"/>
    <x v="4"/>
    <x v="1"/>
    <x v="1"/>
    <x v="0"/>
    <x v="0"/>
    <x v="0"/>
    <x v="0"/>
    <m/>
    <m/>
    <m/>
    <m/>
    <m/>
    <m/>
  </r>
  <r>
    <s v="År 2"/>
    <x v="1"/>
    <x v="25"/>
    <m/>
    <s v="Elever"/>
    <x v="7"/>
    <x v="0"/>
    <x v="0"/>
    <x v="0"/>
    <x v="1"/>
    <x v="1"/>
    <x v="1"/>
    <x v="0"/>
    <x v="3"/>
    <x v="1"/>
    <x v="0"/>
    <x v="3"/>
    <x v="4"/>
    <x v="1"/>
    <x v="1"/>
    <x v="2"/>
    <x v="1"/>
    <x v="1"/>
    <x v="2"/>
    <x v="1"/>
    <x v="1"/>
    <x v="3"/>
    <x v="2"/>
    <x v="0"/>
    <x v="0"/>
    <x v="0"/>
    <x v="0"/>
    <m/>
    <m/>
    <m/>
    <m/>
    <m/>
    <m/>
  </r>
  <r>
    <s v="År 2"/>
    <x v="1"/>
    <x v="35"/>
    <m/>
    <s v="Elever"/>
    <x v="7"/>
    <x v="0"/>
    <x v="0"/>
    <x v="1"/>
    <x v="1"/>
    <x v="1"/>
    <x v="1"/>
    <x v="1"/>
    <x v="3"/>
    <x v="1"/>
    <x v="0"/>
    <x v="3"/>
    <x v="4"/>
    <x v="1"/>
    <x v="3"/>
    <x v="2"/>
    <x v="3"/>
    <x v="2"/>
    <x v="2"/>
    <x v="1"/>
    <x v="1"/>
    <x v="1"/>
    <x v="2"/>
    <x v="0"/>
    <x v="0"/>
    <x v="0"/>
    <x v="0"/>
    <m/>
    <m/>
    <m/>
    <m/>
    <m/>
    <m/>
  </r>
  <r>
    <s v="År 2"/>
    <x v="1"/>
    <x v="25"/>
    <m/>
    <s v="Elever"/>
    <x v="7"/>
    <x v="0"/>
    <x v="1"/>
    <x v="1"/>
    <x v="0"/>
    <x v="2"/>
    <x v="1"/>
    <x v="0"/>
    <x v="3"/>
    <x v="2"/>
    <x v="3"/>
    <x v="3"/>
    <x v="4"/>
    <x v="1"/>
    <x v="3"/>
    <x v="2"/>
    <x v="3"/>
    <x v="1"/>
    <x v="2"/>
    <x v="1"/>
    <x v="1"/>
    <x v="4"/>
    <x v="2"/>
    <x v="0"/>
    <x v="0"/>
    <x v="0"/>
    <x v="0"/>
    <m/>
    <m/>
    <m/>
    <m/>
    <m/>
    <m/>
  </r>
  <r>
    <s v="År 2"/>
    <x v="1"/>
    <x v="2"/>
    <m/>
    <s v="Elever"/>
    <x v="7"/>
    <x v="0"/>
    <x v="1"/>
    <x v="0"/>
    <x v="1"/>
    <x v="1"/>
    <x v="1"/>
    <x v="0"/>
    <x v="3"/>
    <x v="2"/>
    <x v="3"/>
    <x v="3"/>
    <x v="4"/>
    <x v="1"/>
    <x v="1"/>
    <x v="1"/>
    <x v="1"/>
    <x v="1"/>
    <x v="2"/>
    <x v="1"/>
    <x v="1"/>
    <x v="1"/>
    <x v="1"/>
    <x v="0"/>
    <x v="0"/>
    <x v="0"/>
    <x v="0"/>
    <m/>
    <m/>
    <m/>
    <m/>
    <m/>
    <m/>
  </r>
  <r>
    <s v="År 2"/>
    <x v="1"/>
    <x v="25"/>
    <m/>
    <s v="Elever"/>
    <x v="7"/>
    <x v="1"/>
    <x v="0"/>
    <x v="0"/>
    <x v="1"/>
    <x v="2"/>
    <x v="0"/>
    <x v="1"/>
    <x v="3"/>
    <x v="1"/>
    <x v="2"/>
    <x v="3"/>
    <x v="4"/>
    <x v="1"/>
    <x v="3"/>
    <x v="3"/>
    <x v="3"/>
    <x v="1"/>
    <x v="2"/>
    <x v="1"/>
    <x v="1"/>
    <x v="4"/>
    <x v="2"/>
    <x v="0"/>
    <x v="0"/>
    <x v="0"/>
    <x v="0"/>
    <m/>
    <m/>
    <m/>
    <m/>
    <m/>
    <m/>
  </r>
  <r>
    <s v="År 2"/>
    <x v="1"/>
    <x v="25"/>
    <m/>
    <s v="Elever"/>
    <x v="7"/>
    <x v="1"/>
    <x v="0"/>
    <x v="1"/>
    <x v="1"/>
    <x v="1"/>
    <x v="1"/>
    <x v="1"/>
    <x v="1"/>
    <x v="1"/>
    <x v="0"/>
    <x v="3"/>
    <x v="4"/>
    <x v="1"/>
    <x v="3"/>
    <x v="2"/>
    <x v="3"/>
    <x v="1"/>
    <x v="2"/>
    <x v="1"/>
    <x v="3"/>
    <x v="3"/>
    <x v="2"/>
    <x v="0"/>
    <x v="0"/>
    <x v="0"/>
    <x v="0"/>
    <m/>
    <m/>
    <m/>
    <m/>
    <m/>
    <m/>
  </r>
  <r>
    <s v="År 2"/>
    <x v="1"/>
    <x v="25"/>
    <m/>
    <s v="Elever"/>
    <x v="7"/>
    <x v="0"/>
    <x v="0"/>
    <x v="1"/>
    <x v="1"/>
    <x v="1"/>
    <x v="1"/>
    <x v="0"/>
    <x v="3"/>
    <x v="3"/>
    <x v="3"/>
    <x v="3"/>
    <x v="4"/>
    <x v="1"/>
    <x v="1"/>
    <x v="2"/>
    <x v="3"/>
    <x v="1"/>
    <x v="2"/>
    <x v="1"/>
    <x v="1"/>
    <x v="3"/>
    <x v="2"/>
    <x v="0"/>
    <x v="0"/>
    <x v="0"/>
    <x v="0"/>
    <m/>
    <m/>
    <m/>
    <m/>
    <m/>
    <m/>
  </r>
  <r>
    <s v="År 2"/>
    <x v="1"/>
    <x v="25"/>
    <m/>
    <s v="Elever"/>
    <x v="7"/>
    <x v="1"/>
    <x v="0"/>
    <x v="1"/>
    <x v="1"/>
    <x v="1"/>
    <x v="1"/>
    <x v="1"/>
    <x v="3"/>
    <x v="2"/>
    <x v="3"/>
    <x v="3"/>
    <x v="4"/>
    <x v="1"/>
    <x v="1"/>
    <x v="1"/>
    <x v="3"/>
    <x v="2"/>
    <x v="2"/>
    <x v="1"/>
    <x v="1"/>
    <x v="4"/>
    <x v="2"/>
    <x v="0"/>
    <x v="0"/>
    <x v="0"/>
    <x v="0"/>
    <m/>
    <m/>
    <m/>
    <m/>
    <m/>
    <m/>
  </r>
  <r>
    <s v="År 2"/>
    <x v="1"/>
    <x v="19"/>
    <m/>
    <s v="Elever"/>
    <x v="7"/>
    <x v="2"/>
    <x v="0"/>
    <x v="1"/>
    <x v="1"/>
    <x v="1"/>
    <x v="0"/>
    <x v="1"/>
    <x v="3"/>
    <x v="1"/>
    <x v="0"/>
    <x v="3"/>
    <x v="4"/>
    <x v="1"/>
    <x v="1"/>
    <x v="2"/>
    <x v="3"/>
    <x v="2"/>
    <x v="2"/>
    <x v="1"/>
    <x v="3"/>
    <x v="1"/>
    <x v="2"/>
    <x v="0"/>
    <x v="0"/>
    <x v="0"/>
    <x v="0"/>
    <m/>
    <m/>
    <m/>
    <m/>
    <m/>
    <m/>
  </r>
  <r>
    <s v="År 2"/>
    <x v="1"/>
    <x v="26"/>
    <m/>
    <s v="Elever"/>
    <x v="7"/>
    <x v="0"/>
    <x v="0"/>
    <x v="1"/>
    <x v="1"/>
    <x v="1"/>
    <x v="0"/>
    <x v="1"/>
    <x v="1"/>
    <x v="1"/>
    <x v="0"/>
    <x v="3"/>
    <x v="4"/>
    <x v="1"/>
    <x v="3"/>
    <x v="2"/>
    <x v="3"/>
    <x v="2"/>
    <x v="2"/>
    <x v="1"/>
    <x v="1"/>
    <x v="3"/>
    <x v="2"/>
    <x v="0"/>
    <x v="0"/>
    <x v="0"/>
    <x v="0"/>
    <m/>
    <m/>
    <m/>
    <m/>
    <m/>
    <m/>
  </r>
  <r>
    <s v="År 2"/>
    <x v="1"/>
    <x v="46"/>
    <m/>
    <s v="Elever"/>
    <x v="7"/>
    <x v="1"/>
    <x v="0"/>
    <x v="1"/>
    <x v="1"/>
    <x v="2"/>
    <x v="2"/>
    <x v="1"/>
    <x v="1"/>
    <x v="1"/>
    <x v="3"/>
    <x v="3"/>
    <x v="4"/>
    <x v="2"/>
    <x v="0"/>
    <x v="0"/>
    <x v="0"/>
    <x v="0"/>
    <x v="0"/>
    <x v="0"/>
    <x v="0"/>
    <x v="0"/>
    <x v="0"/>
    <x v="0"/>
    <x v="0"/>
    <x v="0"/>
    <x v="0"/>
    <m/>
    <m/>
    <m/>
    <m/>
    <m/>
    <m/>
  </r>
  <r>
    <s v="År 2"/>
    <x v="1"/>
    <x v="46"/>
    <m/>
    <s v="Elever"/>
    <x v="7"/>
    <x v="0"/>
    <x v="0"/>
    <x v="1"/>
    <x v="1"/>
    <x v="1"/>
    <x v="0"/>
    <x v="1"/>
    <x v="1"/>
    <x v="1"/>
    <x v="0"/>
    <x v="3"/>
    <x v="4"/>
    <x v="1"/>
    <x v="3"/>
    <x v="2"/>
    <x v="3"/>
    <x v="2"/>
    <x v="2"/>
    <x v="1"/>
    <x v="1"/>
    <x v="1"/>
    <x v="2"/>
    <x v="0"/>
    <x v="0"/>
    <x v="0"/>
    <x v="0"/>
    <m/>
    <m/>
    <m/>
    <m/>
    <m/>
    <m/>
  </r>
  <r>
    <s v="År 2"/>
    <x v="1"/>
    <x v="46"/>
    <m/>
    <s v="Elever"/>
    <x v="7"/>
    <x v="1"/>
    <x v="0"/>
    <x v="1"/>
    <x v="1"/>
    <x v="1"/>
    <x v="0"/>
    <x v="1"/>
    <x v="1"/>
    <x v="1"/>
    <x v="0"/>
    <x v="3"/>
    <x v="4"/>
    <x v="1"/>
    <x v="3"/>
    <x v="2"/>
    <x v="3"/>
    <x v="2"/>
    <x v="2"/>
    <x v="1"/>
    <x v="1"/>
    <x v="3"/>
    <x v="2"/>
    <x v="0"/>
    <x v="0"/>
    <x v="0"/>
    <x v="0"/>
    <m/>
    <m/>
    <m/>
    <m/>
    <m/>
    <m/>
  </r>
  <r>
    <s v="År 2"/>
    <x v="1"/>
    <x v="46"/>
    <m/>
    <s v="Elever"/>
    <x v="7"/>
    <x v="1"/>
    <x v="0"/>
    <x v="1"/>
    <x v="1"/>
    <x v="1"/>
    <x v="0"/>
    <x v="1"/>
    <x v="1"/>
    <x v="2"/>
    <x v="0"/>
    <x v="3"/>
    <x v="4"/>
    <x v="1"/>
    <x v="3"/>
    <x v="3"/>
    <x v="3"/>
    <x v="2"/>
    <x v="2"/>
    <x v="1"/>
    <x v="1"/>
    <x v="1"/>
    <x v="2"/>
    <x v="0"/>
    <x v="0"/>
    <x v="0"/>
    <x v="0"/>
    <m/>
    <m/>
    <m/>
    <m/>
    <m/>
    <m/>
  </r>
  <r>
    <s v="År 2"/>
    <x v="1"/>
    <x v="46"/>
    <m/>
    <s v="Elever"/>
    <x v="7"/>
    <x v="1"/>
    <x v="1"/>
    <x v="1"/>
    <x v="1"/>
    <x v="2"/>
    <x v="1"/>
    <x v="0"/>
    <x v="3"/>
    <x v="2"/>
    <x v="0"/>
    <x v="3"/>
    <x v="4"/>
    <x v="1"/>
    <x v="1"/>
    <x v="2"/>
    <x v="3"/>
    <x v="1"/>
    <x v="2"/>
    <x v="1"/>
    <x v="1"/>
    <x v="3"/>
    <x v="2"/>
    <x v="0"/>
    <x v="0"/>
    <x v="0"/>
    <x v="0"/>
    <m/>
    <m/>
    <m/>
    <m/>
    <m/>
    <m/>
  </r>
  <r>
    <s v="År 2"/>
    <x v="1"/>
    <x v="46"/>
    <m/>
    <s v="Elever"/>
    <x v="7"/>
    <x v="0"/>
    <x v="1"/>
    <x v="0"/>
    <x v="0"/>
    <x v="2"/>
    <x v="3"/>
    <x v="1"/>
    <x v="1"/>
    <x v="1"/>
    <x v="0"/>
    <x v="3"/>
    <x v="4"/>
    <x v="1"/>
    <x v="3"/>
    <x v="2"/>
    <x v="1"/>
    <x v="1"/>
    <x v="1"/>
    <x v="2"/>
    <x v="1"/>
    <x v="1"/>
    <x v="2"/>
    <x v="0"/>
    <x v="0"/>
    <x v="0"/>
    <x v="0"/>
    <m/>
    <m/>
    <m/>
    <m/>
    <m/>
    <m/>
  </r>
  <r>
    <s v="År 2"/>
    <x v="1"/>
    <x v="46"/>
    <m/>
    <s v="Elever"/>
    <x v="7"/>
    <x v="1"/>
    <x v="0"/>
    <x v="1"/>
    <x v="1"/>
    <x v="1"/>
    <x v="1"/>
    <x v="1"/>
    <x v="3"/>
    <x v="2"/>
    <x v="0"/>
    <x v="3"/>
    <x v="4"/>
    <x v="1"/>
    <x v="1"/>
    <x v="2"/>
    <x v="3"/>
    <x v="2"/>
    <x v="2"/>
    <x v="1"/>
    <x v="1"/>
    <x v="3"/>
    <x v="2"/>
    <x v="0"/>
    <x v="0"/>
    <x v="0"/>
    <x v="0"/>
    <m/>
    <m/>
    <m/>
    <m/>
    <m/>
    <m/>
  </r>
  <r>
    <s v="År 2"/>
    <x v="1"/>
    <x v="46"/>
    <m/>
    <s v="Elever"/>
    <x v="7"/>
    <x v="0"/>
    <x v="0"/>
    <x v="1"/>
    <x v="1"/>
    <x v="2"/>
    <x v="0"/>
    <x v="1"/>
    <x v="3"/>
    <x v="1"/>
    <x v="0"/>
    <x v="3"/>
    <x v="4"/>
    <x v="2"/>
    <x v="0"/>
    <x v="0"/>
    <x v="0"/>
    <x v="0"/>
    <x v="0"/>
    <x v="0"/>
    <x v="0"/>
    <x v="0"/>
    <x v="0"/>
    <x v="0"/>
    <x v="0"/>
    <x v="0"/>
    <x v="0"/>
    <m/>
    <m/>
    <m/>
    <m/>
    <m/>
    <m/>
  </r>
  <r>
    <s v="År 2"/>
    <x v="1"/>
    <x v="46"/>
    <m/>
    <s v="Elever"/>
    <x v="7"/>
    <x v="0"/>
    <x v="3"/>
    <x v="0"/>
    <x v="2"/>
    <x v="2"/>
    <x v="2"/>
    <x v="2"/>
    <x v="3"/>
    <x v="2"/>
    <x v="2"/>
    <x v="2"/>
    <x v="4"/>
    <x v="1"/>
    <x v="4"/>
    <x v="1"/>
    <x v="4"/>
    <x v="3"/>
    <x v="4"/>
    <x v="2"/>
    <x v="4"/>
    <x v="4"/>
    <x v="4"/>
    <x v="0"/>
    <x v="0"/>
    <x v="0"/>
    <x v="0"/>
    <m/>
    <m/>
    <m/>
    <m/>
    <m/>
    <m/>
  </r>
  <r>
    <s v="År 2"/>
    <x v="1"/>
    <x v="46"/>
    <m/>
    <s v="Elever"/>
    <x v="7"/>
    <x v="0"/>
    <x v="0"/>
    <x v="1"/>
    <x v="1"/>
    <x v="1"/>
    <x v="1"/>
    <x v="0"/>
    <x v="1"/>
    <x v="1"/>
    <x v="0"/>
    <x v="3"/>
    <x v="4"/>
    <x v="1"/>
    <x v="1"/>
    <x v="3"/>
    <x v="3"/>
    <x v="1"/>
    <x v="2"/>
    <x v="1"/>
    <x v="1"/>
    <x v="3"/>
    <x v="2"/>
    <x v="0"/>
    <x v="0"/>
    <x v="0"/>
    <x v="0"/>
    <m/>
    <m/>
    <m/>
    <m/>
    <m/>
    <m/>
  </r>
  <r>
    <s v="År 2"/>
    <x v="1"/>
    <x v="46"/>
    <m/>
    <s v="Elever"/>
    <x v="7"/>
    <x v="0"/>
    <x v="1"/>
    <x v="1"/>
    <x v="1"/>
    <x v="1"/>
    <x v="0"/>
    <x v="0"/>
    <x v="3"/>
    <x v="3"/>
    <x v="2"/>
    <x v="1"/>
    <x v="4"/>
    <x v="2"/>
    <x v="0"/>
    <x v="0"/>
    <x v="0"/>
    <x v="0"/>
    <x v="0"/>
    <x v="0"/>
    <x v="0"/>
    <x v="0"/>
    <x v="0"/>
    <x v="0"/>
    <x v="0"/>
    <x v="0"/>
    <x v="0"/>
    <m/>
    <m/>
    <m/>
    <m/>
    <m/>
    <m/>
  </r>
  <r>
    <s v="År 2"/>
    <x v="1"/>
    <x v="46"/>
    <m/>
    <s v="Elever"/>
    <x v="7"/>
    <x v="1"/>
    <x v="1"/>
    <x v="1"/>
    <x v="1"/>
    <x v="1"/>
    <x v="0"/>
    <x v="1"/>
    <x v="1"/>
    <x v="1"/>
    <x v="0"/>
    <x v="3"/>
    <x v="4"/>
    <x v="1"/>
    <x v="3"/>
    <x v="2"/>
    <x v="3"/>
    <x v="2"/>
    <x v="2"/>
    <x v="1"/>
    <x v="3"/>
    <x v="3"/>
    <x v="2"/>
    <x v="0"/>
    <x v="0"/>
    <x v="0"/>
    <x v="0"/>
    <m/>
    <m/>
    <m/>
    <m/>
    <m/>
    <m/>
  </r>
  <r>
    <s v="År 2"/>
    <x v="1"/>
    <x v="46"/>
    <m/>
    <s v="Elever"/>
    <x v="7"/>
    <x v="0"/>
    <x v="0"/>
    <x v="1"/>
    <x v="1"/>
    <x v="1"/>
    <x v="1"/>
    <x v="1"/>
    <x v="3"/>
    <x v="1"/>
    <x v="0"/>
    <x v="3"/>
    <x v="4"/>
    <x v="1"/>
    <x v="1"/>
    <x v="2"/>
    <x v="3"/>
    <x v="1"/>
    <x v="2"/>
    <x v="1"/>
    <x v="3"/>
    <x v="3"/>
    <x v="2"/>
    <x v="0"/>
    <x v="0"/>
    <x v="0"/>
    <x v="0"/>
    <m/>
    <m/>
    <m/>
    <m/>
    <m/>
    <m/>
  </r>
  <r>
    <s v="År 2"/>
    <x v="1"/>
    <x v="46"/>
    <m/>
    <s v="Elever"/>
    <x v="7"/>
    <x v="1"/>
    <x v="0"/>
    <x v="0"/>
    <x v="1"/>
    <x v="2"/>
    <x v="1"/>
    <x v="1"/>
    <x v="1"/>
    <x v="1"/>
    <x v="0"/>
    <x v="3"/>
    <x v="4"/>
    <x v="1"/>
    <x v="3"/>
    <x v="2"/>
    <x v="3"/>
    <x v="1"/>
    <x v="0"/>
    <x v="1"/>
    <x v="1"/>
    <x v="1"/>
    <x v="2"/>
    <x v="0"/>
    <x v="0"/>
    <x v="0"/>
    <x v="0"/>
    <m/>
    <m/>
    <m/>
    <m/>
    <m/>
    <m/>
  </r>
  <r>
    <s v="År 2"/>
    <x v="1"/>
    <x v="46"/>
    <m/>
    <s v="Elever"/>
    <x v="7"/>
    <x v="1"/>
    <x v="0"/>
    <x v="1"/>
    <x v="1"/>
    <x v="1"/>
    <x v="0"/>
    <x v="1"/>
    <x v="1"/>
    <x v="1"/>
    <x v="3"/>
    <x v="3"/>
    <x v="4"/>
    <x v="1"/>
    <x v="3"/>
    <x v="2"/>
    <x v="3"/>
    <x v="1"/>
    <x v="2"/>
    <x v="1"/>
    <x v="1"/>
    <x v="3"/>
    <x v="2"/>
    <x v="0"/>
    <x v="0"/>
    <x v="0"/>
    <x v="0"/>
    <m/>
    <m/>
    <m/>
    <m/>
    <m/>
    <m/>
  </r>
  <r>
    <s v="År 2"/>
    <x v="1"/>
    <x v="46"/>
    <m/>
    <s v="Elever"/>
    <x v="7"/>
    <x v="0"/>
    <x v="0"/>
    <x v="0"/>
    <x v="1"/>
    <x v="1"/>
    <x v="1"/>
    <x v="0"/>
    <x v="3"/>
    <x v="2"/>
    <x v="0"/>
    <x v="1"/>
    <x v="4"/>
    <x v="1"/>
    <x v="1"/>
    <x v="3"/>
    <x v="1"/>
    <x v="1"/>
    <x v="2"/>
    <x v="1"/>
    <x v="1"/>
    <x v="3"/>
    <x v="2"/>
    <x v="0"/>
    <x v="0"/>
    <x v="0"/>
    <x v="0"/>
    <m/>
    <m/>
    <m/>
    <m/>
    <m/>
    <m/>
  </r>
  <r>
    <s v="År 2"/>
    <x v="1"/>
    <x v="22"/>
    <m/>
    <s v="Elever"/>
    <x v="7"/>
    <x v="0"/>
    <x v="1"/>
    <x v="1"/>
    <x v="1"/>
    <x v="1"/>
    <x v="0"/>
    <x v="1"/>
    <x v="3"/>
    <x v="2"/>
    <x v="0"/>
    <x v="3"/>
    <x v="4"/>
    <x v="1"/>
    <x v="1"/>
    <x v="3"/>
    <x v="1"/>
    <x v="2"/>
    <x v="2"/>
    <x v="1"/>
    <x v="1"/>
    <x v="3"/>
    <x v="1"/>
    <x v="0"/>
    <x v="0"/>
    <x v="0"/>
    <x v="0"/>
    <m/>
    <m/>
    <m/>
    <m/>
    <m/>
    <m/>
  </r>
  <r>
    <s v="År 2"/>
    <x v="1"/>
    <x v="22"/>
    <m/>
    <s v="Elever"/>
    <x v="7"/>
    <x v="0"/>
    <x v="1"/>
    <x v="2"/>
    <x v="1"/>
    <x v="2"/>
    <x v="1"/>
    <x v="1"/>
    <x v="3"/>
    <x v="3"/>
    <x v="0"/>
    <x v="3"/>
    <x v="4"/>
    <x v="2"/>
    <x v="0"/>
    <x v="0"/>
    <x v="0"/>
    <x v="0"/>
    <x v="0"/>
    <x v="0"/>
    <x v="0"/>
    <x v="0"/>
    <x v="0"/>
    <x v="0"/>
    <x v="0"/>
    <x v="0"/>
    <x v="0"/>
    <m/>
    <m/>
    <m/>
    <m/>
    <m/>
    <m/>
  </r>
  <r>
    <s v="År 2"/>
    <x v="1"/>
    <x v="35"/>
    <m/>
    <s v="Elever"/>
    <x v="7"/>
    <x v="0"/>
    <x v="0"/>
    <x v="1"/>
    <x v="1"/>
    <x v="1"/>
    <x v="0"/>
    <x v="1"/>
    <x v="1"/>
    <x v="1"/>
    <x v="0"/>
    <x v="3"/>
    <x v="4"/>
    <x v="1"/>
    <x v="3"/>
    <x v="2"/>
    <x v="3"/>
    <x v="2"/>
    <x v="2"/>
    <x v="1"/>
    <x v="1"/>
    <x v="1"/>
    <x v="2"/>
    <x v="0"/>
    <x v="0"/>
    <x v="0"/>
    <x v="0"/>
    <m/>
    <m/>
    <m/>
    <m/>
    <m/>
    <m/>
  </r>
  <r>
    <s v="År 2"/>
    <x v="1"/>
    <x v="35"/>
    <m/>
    <s v="Elever"/>
    <x v="7"/>
    <x v="1"/>
    <x v="0"/>
    <x v="0"/>
    <x v="0"/>
    <x v="2"/>
    <x v="1"/>
    <x v="0"/>
    <x v="3"/>
    <x v="2"/>
    <x v="3"/>
    <x v="3"/>
    <x v="4"/>
    <x v="1"/>
    <x v="1"/>
    <x v="3"/>
    <x v="1"/>
    <x v="1"/>
    <x v="1"/>
    <x v="1"/>
    <x v="1"/>
    <x v="3"/>
    <x v="0"/>
    <x v="0"/>
    <x v="0"/>
    <x v="0"/>
    <x v="0"/>
    <m/>
    <m/>
    <m/>
    <m/>
    <m/>
    <m/>
  </r>
  <r>
    <s v="År 2"/>
    <x v="1"/>
    <x v="35"/>
    <m/>
    <s v="Elever"/>
    <x v="7"/>
    <x v="0"/>
    <x v="0"/>
    <x v="1"/>
    <x v="1"/>
    <x v="2"/>
    <x v="1"/>
    <x v="1"/>
    <x v="2"/>
    <x v="2"/>
    <x v="0"/>
    <x v="3"/>
    <x v="4"/>
    <x v="1"/>
    <x v="3"/>
    <x v="2"/>
    <x v="3"/>
    <x v="1"/>
    <x v="2"/>
    <x v="1"/>
    <x v="1"/>
    <x v="1"/>
    <x v="2"/>
    <x v="0"/>
    <x v="0"/>
    <x v="0"/>
    <x v="0"/>
    <m/>
    <m/>
    <m/>
    <m/>
    <m/>
    <m/>
  </r>
  <r>
    <s v="År 2"/>
    <x v="1"/>
    <x v="35"/>
    <m/>
    <s v="Elever"/>
    <x v="7"/>
    <x v="0"/>
    <x v="1"/>
    <x v="2"/>
    <x v="2"/>
    <x v="2"/>
    <x v="2"/>
    <x v="0"/>
    <x v="2"/>
    <x v="2"/>
    <x v="3"/>
    <x v="2"/>
    <x v="4"/>
    <x v="1"/>
    <x v="1"/>
    <x v="3"/>
    <x v="3"/>
    <x v="1"/>
    <x v="2"/>
    <x v="1"/>
    <x v="1"/>
    <x v="3"/>
    <x v="2"/>
    <x v="0"/>
    <x v="0"/>
    <x v="0"/>
    <x v="0"/>
    <m/>
    <m/>
    <m/>
    <m/>
    <m/>
    <m/>
  </r>
  <r>
    <s v="År 2"/>
    <x v="1"/>
    <x v="35"/>
    <m/>
    <s v="Elever"/>
    <x v="7"/>
    <x v="0"/>
    <x v="0"/>
    <x v="1"/>
    <x v="1"/>
    <x v="2"/>
    <x v="1"/>
    <x v="1"/>
    <x v="3"/>
    <x v="1"/>
    <x v="2"/>
    <x v="3"/>
    <x v="4"/>
    <x v="2"/>
    <x v="0"/>
    <x v="0"/>
    <x v="0"/>
    <x v="0"/>
    <x v="0"/>
    <x v="0"/>
    <x v="0"/>
    <x v="0"/>
    <x v="0"/>
    <x v="0"/>
    <x v="0"/>
    <x v="0"/>
    <x v="0"/>
    <m/>
    <m/>
    <m/>
    <m/>
    <m/>
    <m/>
  </r>
  <r>
    <s v="År 2"/>
    <x v="1"/>
    <x v="35"/>
    <m/>
    <s v="Elever"/>
    <x v="7"/>
    <x v="0"/>
    <x v="0"/>
    <x v="1"/>
    <x v="1"/>
    <x v="2"/>
    <x v="1"/>
    <x v="1"/>
    <x v="3"/>
    <x v="1"/>
    <x v="3"/>
    <x v="3"/>
    <x v="4"/>
    <x v="1"/>
    <x v="1"/>
    <x v="2"/>
    <x v="3"/>
    <x v="2"/>
    <x v="2"/>
    <x v="1"/>
    <x v="3"/>
    <x v="1"/>
    <x v="2"/>
    <x v="0"/>
    <x v="0"/>
    <x v="0"/>
    <x v="0"/>
    <m/>
    <m/>
    <m/>
    <m/>
    <m/>
    <m/>
  </r>
  <r>
    <s v="År 2"/>
    <x v="1"/>
    <x v="19"/>
    <m/>
    <s v="Elever"/>
    <x v="7"/>
    <x v="0"/>
    <x v="1"/>
    <x v="1"/>
    <x v="1"/>
    <x v="2"/>
    <x v="2"/>
    <x v="0"/>
    <x v="3"/>
    <x v="2"/>
    <x v="3"/>
    <x v="1"/>
    <x v="4"/>
    <x v="1"/>
    <x v="4"/>
    <x v="1"/>
    <x v="4"/>
    <x v="3"/>
    <x v="1"/>
    <x v="2"/>
    <x v="3"/>
    <x v="1"/>
    <x v="2"/>
    <x v="0"/>
    <x v="0"/>
    <x v="0"/>
    <x v="0"/>
    <m/>
    <m/>
    <m/>
    <m/>
    <m/>
    <m/>
  </r>
  <r>
    <s v="År 2"/>
    <x v="1"/>
    <x v="22"/>
    <m/>
    <s v="Elever"/>
    <x v="7"/>
    <x v="0"/>
    <x v="1"/>
    <x v="1"/>
    <x v="1"/>
    <x v="1"/>
    <x v="2"/>
    <x v="0"/>
    <x v="3"/>
    <x v="2"/>
    <x v="0"/>
    <x v="2"/>
    <x v="4"/>
    <x v="1"/>
    <x v="4"/>
    <x v="1"/>
    <x v="1"/>
    <x v="3"/>
    <x v="2"/>
    <x v="4"/>
    <x v="1"/>
    <x v="4"/>
    <x v="1"/>
    <x v="0"/>
    <x v="0"/>
    <x v="0"/>
    <x v="0"/>
    <m/>
    <m/>
    <m/>
    <m/>
    <m/>
    <m/>
  </r>
  <r>
    <s v="År 2"/>
    <x v="1"/>
    <x v="22"/>
    <m/>
    <s v="Elever"/>
    <x v="7"/>
    <x v="0"/>
    <x v="1"/>
    <x v="1"/>
    <x v="0"/>
    <x v="1"/>
    <x v="0"/>
    <x v="1"/>
    <x v="3"/>
    <x v="1"/>
    <x v="0"/>
    <x v="3"/>
    <x v="4"/>
    <x v="1"/>
    <x v="1"/>
    <x v="2"/>
    <x v="3"/>
    <x v="2"/>
    <x v="1"/>
    <x v="1"/>
    <x v="1"/>
    <x v="3"/>
    <x v="2"/>
    <x v="0"/>
    <x v="0"/>
    <x v="0"/>
    <x v="0"/>
    <m/>
    <m/>
    <m/>
    <m/>
    <m/>
    <m/>
  </r>
  <r>
    <s v="År 2"/>
    <x v="1"/>
    <x v="22"/>
    <m/>
    <s v="Elever"/>
    <x v="7"/>
    <x v="1"/>
    <x v="0"/>
    <x v="1"/>
    <x v="1"/>
    <x v="2"/>
    <x v="1"/>
    <x v="2"/>
    <x v="1"/>
    <x v="1"/>
    <x v="0"/>
    <x v="3"/>
    <x v="4"/>
    <x v="1"/>
    <x v="4"/>
    <x v="3"/>
    <x v="3"/>
    <x v="3"/>
    <x v="2"/>
    <x v="1"/>
    <x v="1"/>
    <x v="3"/>
    <x v="2"/>
    <x v="0"/>
    <x v="0"/>
    <x v="0"/>
    <x v="0"/>
    <m/>
    <m/>
    <m/>
    <m/>
    <m/>
    <m/>
  </r>
  <r>
    <s v="År 2"/>
    <x v="1"/>
    <x v="35"/>
    <m/>
    <s v="Elever"/>
    <x v="7"/>
    <x v="0"/>
    <x v="0"/>
    <x v="1"/>
    <x v="1"/>
    <x v="1"/>
    <x v="1"/>
    <x v="1"/>
    <x v="3"/>
    <x v="2"/>
    <x v="0"/>
    <x v="3"/>
    <x v="4"/>
    <x v="1"/>
    <x v="1"/>
    <x v="2"/>
    <x v="3"/>
    <x v="1"/>
    <x v="2"/>
    <x v="1"/>
    <x v="1"/>
    <x v="1"/>
    <x v="2"/>
    <x v="0"/>
    <x v="0"/>
    <x v="0"/>
    <x v="0"/>
    <m/>
    <m/>
    <m/>
    <m/>
    <m/>
    <m/>
  </r>
  <r>
    <s v="År 2"/>
    <x v="1"/>
    <x v="22"/>
    <m/>
    <s v="Elever"/>
    <x v="7"/>
    <x v="0"/>
    <x v="0"/>
    <x v="1"/>
    <x v="0"/>
    <x v="1"/>
    <x v="0"/>
    <x v="0"/>
    <x v="3"/>
    <x v="2"/>
    <x v="0"/>
    <x v="3"/>
    <x v="4"/>
    <x v="1"/>
    <x v="1"/>
    <x v="2"/>
    <x v="3"/>
    <x v="2"/>
    <x v="2"/>
    <x v="1"/>
    <x v="1"/>
    <x v="3"/>
    <x v="2"/>
    <x v="0"/>
    <x v="0"/>
    <x v="0"/>
    <x v="0"/>
    <m/>
    <m/>
    <m/>
    <m/>
    <m/>
    <m/>
  </r>
  <r>
    <s v="År 2"/>
    <x v="1"/>
    <x v="22"/>
    <m/>
    <s v="Elever"/>
    <x v="7"/>
    <x v="1"/>
    <x v="0"/>
    <x v="1"/>
    <x v="1"/>
    <x v="1"/>
    <x v="1"/>
    <x v="1"/>
    <x v="3"/>
    <x v="2"/>
    <x v="0"/>
    <x v="3"/>
    <x v="4"/>
    <x v="1"/>
    <x v="3"/>
    <x v="3"/>
    <x v="1"/>
    <x v="2"/>
    <x v="2"/>
    <x v="1"/>
    <x v="1"/>
    <x v="4"/>
    <x v="1"/>
    <x v="0"/>
    <x v="0"/>
    <x v="0"/>
    <x v="0"/>
    <m/>
    <m/>
    <m/>
    <m/>
    <m/>
    <m/>
  </r>
  <r>
    <s v="År 2"/>
    <x v="1"/>
    <x v="22"/>
    <m/>
    <s v="Elever"/>
    <x v="7"/>
    <x v="1"/>
    <x v="1"/>
    <x v="1"/>
    <x v="1"/>
    <x v="1"/>
    <x v="0"/>
    <x v="1"/>
    <x v="3"/>
    <x v="2"/>
    <x v="3"/>
    <x v="3"/>
    <x v="4"/>
    <x v="1"/>
    <x v="3"/>
    <x v="2"/>
    <x v="3"/>
    <x v="2"/>
    <x v="2"/>
    <x v="1"/>
    <x v="1"/>
    <x v="1"/>
    <x v="2"/>
    <x v="0"/>
    <x v="0"/>
    <x v="0"/>
    <x v="0"/>
    <m/>
    <m/>
    <m/>
    <m/>
    <m/>
    <m/>
  </r>
  <r>
    <s v="År 2"/>
    <x v="1"/>
    <x v="22"/>
    <m/>
    <s v="Elever"/>
    <x v="7"/>
    <x v="1"/>
    <x v="1"/>
    <x v="0"/>
    <x v="0"/>
    <x v="2"/>
    <x v="1"/>
    <x v="0"/>
    <x v="2"/>
    <x v="3"/>
    <x v="2"/>
    <x v="3"/>
    <x v="4"/>
    <x v="1"/>
    <x v="1"/>
    <x v="3"/>
    <x v="1"/>
    <x v="1"/>
    <x v="1"/>
    <x v="2"/>
    <x v="3"/>
    <x v="3"/>
    <x v="1"/>
    <x v="0"/>
    <x v="0"/>
    <x v="0"/>
    <x v="0"/>
    <m/>
    <m/>
    <m/>
    <m/>
    <m/>
    <m/>
  </r>
  <r>
    <s v="År 2"/>
    <x v="1"/>
    <x v="22"/>
    <m/>
    <s v="Elever"/>
    <x v="7"/>
    <x v="0"/>
    <x v="0"/>
    <x v="1"/>
    <x v="0"/>
    <x v="1"/>
    <x v="0"/>
    <x v="2"/>
    <x v="1"/>
    <x v="1"/>
    <x v="3"/>
    <x v="3"/>
    <x v="4"/>
    <x v="1"/>
    <x v="3"/>
    <x v="3"/>
    <x v="3"/>
    <x v="1"/>
    <x v="1"/>
    <x v="1"/>
    <x v="3"/>
    <x v="3"/>
    <x v="2"/>
    <x v="0"/>
    <x v="0"/>
    <x v="0"/>
    <x v="0"/>
    <m/>
    <m/>
    <m/>
    <m/>
    <m/>
    <m/>
  </r>
  <r>
    <s v="År 2"/>
    <x v="1"/>
    <x v="22"/>
    <m/>
    <s v="Elever"/>
    <x v="7"/>
    <x v="1"/>
    <x v="0"/>
    <x v="0"/>
    <x v="1"/>
    <x v="2"/>
    <x v="0"/>
    <x v="0"/>
    <x v="3"/>
    <x v="1"/>
    <x v="3"/>
    <x v="3"/>
    <x v="4"/>
    <x v="1"/>
    <x v="3"/>
    <x v="3"/>
    <x v="3"/>
    <x v="1"/>
    <x v="2"/>
    <x v="1"/>
    <x v="1"/>
    <x v="4"/>
    <x v="2"/>
    <x v="0"/>
    <x v="0"/>
    <x v="0"/>
    <x v="0"/>
    <m/>
    <m/>
    <m/>
    <m/>
    <m/>
    <m/>
  </r>
  <r>
    <s v="År 2"/>
    <x v="1"/>
    <x v="22"/>
    <m/>
    <s v="Elever"/>
    <x v="7"/>
    <x v="0"/>
    <x v="0"/>
    <x v="1"/>
    <x v="1"/>
    <x v="1"/>
    <x v="0"/>
    <x v="1"/>
    <x v="1"/>
    <x v="1"/>
    <x v="0"/>
    <x v="3"/>
    <x v="4"/>
    <x v="2"/>
    <x v="0"/>
    <x v="0"/>
    <x v="0"/>
    <x v="0"/>
    <x v="0"/>
    <x v="0"/>
    <x v="0"/>
    <x v="0"/>
    <x v="0"/>
    <x v="0"/>
    <x v="0"/>
    <x v="0"/>
    <x v="0"/>
    <m/>
    <m/>
    <m/>
    <m/>
    <m/>
    <m/>
  </r>
  <r>
    <s v="År 2"/>
    <x v="1"/>
    <x v="22"/>
    <m/>
    <s v="Elever"/>
    <x v="7"/>
    <x v="0"/>
    <x v="0"/>
    <x v="1"/>
    <x v="1"/>
    <x v="1"/>
    <x v="0"/>
    <x v="1"/>
    <x v="1"/>
    <x v="1"/>
    <x v="0"/>
    <x v="3"/>
    <x v="4"/>
    <x v="1"/>
    <x v="3"/>
    <x v="1"/>
    <x v="3"/>
    <x v="2"/>
    <x v="2"/>
    <x v="1"/>
    <x v="1"/>
    <x v="4"/>
    <x v="2"/>
    <x v="0"/>
    <x v="0"/>
    <x v="0"/>
    <x v="0"/>
    <m/>
    <m/>
    <m/>
    <m/>
    <m/>
    <m/>
  </r>
  <r>
    <s v="År 2"/>
    <x v="1"/>
    <x v="22"/>
    <m/>
    <s v="Elever"/>
    <x v="7"/>
    <x v="0"/>
    <x v="1"/>
    <x v="0"/>
    <x v="2"/>
    <x v="0"/>
    <x v="2"/>
    <x v="0"/>
    <x v="3"/>
    <x v="1"/>
    <x v="0"/>
    <x v="3"/>
    <x v="4"/>
    <x v="1"/>
    <x v="1"/>
    <x v="1"/>
    <x v="1"/>
    <x v="2"/>
    <x v="2"/>
    <x v="2"/>
    <x v="4"/>
    <x v="1"/>
    <x v="4"/>
    <x v="0"/>
    <x v="0"/>
    <x v="0"/>
    <x v="0"/>
    <m/>
    <m/>
    <m/>
    <m/>
    <m/>
    <m/>
  </r>
  <r>
    <s v="År 2"/>
    <x v="1"/>
    <x v="22"/>
    <m/>
    <s v="Elever"/>
    <x v="7"/>
    <x v="0"/>
    <x v="0"/>
    <x v="1"/>
    <x v="1"/>
    <x v="1"/>
    <x v="1"/>
    <x v="0"/>
    <x v="3"/>
    <x v="1"/>
    <x v="3"/>
    <x v="3"/>
    <x v="4"/>
    <x v="1"/>
    <x v="3"/>
    <x v="1"/>
    <x v="3"/>
    <x v="1"/>
    <x v="2"/>
    <x v="1"/>
    <x v="1"/>
    <x v="1"/>
    <x v="2"/>
    <x v="0"/>
    <x v="0"/>
    <x v="0"/>
    <x v="0"/>
    <m/>
    <m/>
    <m/>
    <m/>
    <m/>
    <m/>
  </r>
  <r>
    <s v="År 2"/>
    <x v="1"/>
    <x v="22"/>
    <m/>
    <s v="Elever"/>
    <x v="7"/>
    <x v="0"/>
    <x v="0"/>
    <x v="1"/>
    <x v="1"/>
    <x v="1"/>
    <x v="2"/>
    <x v="0"/>
    <x v="1"/>
    <x v="1"/>
    <x v="0"/>
    <x v="3"/>
    <x v="4"/>
    <x v="2"/>
    <x v="0"/>
    <x v="0"/>
    <x v="0"/>
    <x v="0"/>
    <x v="0"/>
    <x v="0"/>
    <x v="0"/>
    <x v="0"/>
    <x v="0"/>
    <x v="0"/>
    <x v="0"/>
    <x v="0"/>
    <x v="0"/>
    <m/>
    <m/>
    <m/>
    <m/>
    <m/>
    <m/>
  </r>
  <r>
    <s v="År 2"/>
    <x v="1"/>
    <x v="22"/>
    <m/>
    <s v="Elever"/>
    <x v="7"/>
    <x v="1"/>
    <x v="0"/>
    <x v="1"/>
    <x v="1"/>
    <x v="1"/>
    <x v="0"/>
    <x v="1"/>
    <x v="3"/>
    <x v="2"/>
    <x v="0"/>
    <x v="3"/>
    <x v="4"/>
    <x v="2"/>
    <x v="0"/>
    <x v="0"/>
    <x v="0"/>
    <x v="0"/>
    <x v="0"/>
    <x v="0"/>
    <x v="0"/>
    <x v="0"/>
    <x v="0"/>
    <x v="0"/>
    <x v="0"/>
    <x v="0"/>
    <x v="0"/>
    <m/>
    <m/>
    <m/>
    <m/>
    <m/>
    <m/>
  </r>
  <r>
    <s v="År 2"/>
    <x v="1"/>
    <x v="22"/>
    <m/>
    <s v="Elever"/>
    <x v="7"/>
    <x v="1"/>
    <x v="0"/>
    <x v="1"/>
    <x v="1"/>
    <x v="1"/>
    <x v="0"/>
    <x v="1"/>
    <x v="1"/>
    <x v="2"/>
    <x v="3"/>
    <x v="3"/>
    <x v="4"/>
    <x v="1"/>
    <x v="3"/>
    <x v="2"/>
    <x v="3"/>
    <x v="1"/>
    <x v="2"/>
    <x v="2"/>
    <x v="1"/>
    <x v="1"/>
    <x v="2"/>
    <x v="0"/>
    <x v="0"/>
    <x v="0"/>
    <x v="0"/>
    <m/>
    <m/>
    <m/>
    <m/>
    <m/>
    <m/>
  </r>
  <r>
    <s v="År 2"/>
    <x v="1"/>
    <x v="22"/>
    <m/>
    <s v="Elever"/>
    <x v="7"/>
    <x v="1"/>
    <x v="0"/>
    <x v="1"/>
    <x v="1"/>
    <x v="1"/>
    <x v="1"/>
    <x v="1"/>
    <x v="3"/>
    <x v="1"/>
    <x v="0"/>
    <x v="3"/>
    <x v="4"/>
    <x v="1"/>
    <x v="3"/>
    <x v="2"/>
    <x v="3"/>
    <x v="1"/>
    <x v="2"/>
    <x v="1"/>
    <x v="1"/>
    <x v="3"/>
    <x v="2"/>
    <x v="0"/>
    <x v="0"/>
    <x v="0"/>
    <x v="0"/>
    <m/>
    <m/>
    <m/>
    <m/>
    <m/>
    <m/>
  </r>
  <r>
    <s v="År 2"/>
    <x v="1"/>
    <x v="22"/>
    <m/>
    <s v="Elever"/>
    <x v="7"/>
    <x v="1"/>
    <x v="0"/>
    <x v="1"/>
    <x v="1"/>
    <x v="1"/>
    <x v="1"/>
    <x v="1"/>
    <x v="3"/>
    <x v="1"/>
    <x v="0"/>
    <x v="3"/>
    <x v="4"/>
    <x v="1"/>
    <x v="3"/>
    <x v="2"/>
    <x v="3"/>
    <x v="1"/>
    <x v="2"/>
    <x v="1"/>
    <x v="1"/>
    <x v="1"/>
    <x v="2"/>
    <x v="0"/>
    <x v="0"/>
    <x v="0"/>
    <x v="0"/>
    <m/>
    <m/>
    <m/>
    <m/>
    <m/>
    <m/>
  </r>
  <r>
    <s v="År 2"/>
    <x v="1"/>
    <x v="22"/>
    <m/>
    <s v="Elever"/>
    <x v="7"/>
    <x v="0"/>
    <x v="1"/>
    <x v="1"/>
    <x v="0"/>
    <x v="1"/>
    <x v="1"/>
    <x v="1"/>
    <x v="3"/>
    <x v="1"/>
    <x v="3"/>
    <x v="3"/>
    <x v="4"/>
    <x v="1"/>
    <x v="1"/>
    <x v="3"/>
    <x v="3"/>
    <x v="3"/>
    <x v="2"/>
    <x v="1"/>
    <x v="1"/>
    <x v="3"/>
    <x v="2"/>
    <x v="0"/>
    <x v="0"/>
    <x v="0"/>
    <x v="0"/>
    <m/>
    <m/>
    <m/>
    <m/>
    <m/>
    <m/>
  </r>
  <r>
    <s v="År 2"/>
    <x v="1"/>
    <x v="22"/>
    <m/>
    <s v="Elever"/>
    <x v="7"/>
    <x v="1"/>
    <x v="0"/>
    <x v="1"/>
    <x v="1"/>
    <x v="1"/>
    <x v="1"/>
    <x v="1"/>
    <x v="3"/>
    <x v="1"/>
    <x v="0"/>
    <x v="3"/>
    <x v="4"/>
    <x v="1"/>
    <x v="3"/>
    <x v="2"/>
    <x v="3"/>
    <x v="1"/>
    <x v="2"/>
    <x v="1"/>
    <x v="1"/>
    <x v="1"/>
    <x v="2"/>
    <x v="0"/>
    <x v="0"/>
    <x v="0"/>
    <x v="0"/>
    <m/>
    <m/>
    <m/>
    <m/>
    <m/>
    <m/>
  </r>
  <r>
    <s v="År 2"/>
    <x v="1"/>
    <x v="22"/>
    <m/>
    <s v="Elever"/>
    <x v="7"/>
    <x v="1"/>
    <x v="0"/>
    <x v="1"/>
    <x v="1"/>
    <x v="2"/>
    <x v="1"/>
    <x v="1"/>
    <x v="3"/>
    <x v="1"/>
    <x v="0"/>
    <x v="3"/>
    <x v="4"/>
    <x v="1"/>
    <x v="3"/>
    <x v="2"/>
    <x v="1"/>
    <x v="1"/>
    <x v="2"/>
    <x v="2"/>
    <x v="3"/>
    <x v="3"/>
    <x v="2"/>
    <x v="0"/>
    <x v="0"/>
    <x v="0"/>
    <x v="0"/>
    <m/>
    <m/>
    <m/>
    <m/>
    <m/>
    <m/>
  </r>
  <r>
    <s v="År 2"/>
    <x v="1"/>
    <x v="22"/>
    <m/>
    <s v="Elever"/>
    <x v="7"/>
    <x v="1"/>
    <x v="1"/>
    <x v="1"/>
    <x v="1"/>
    <x v="1"/>
    <x v="1"/>
    <x v="1"/>
    <x v="1"/>
    <x v="1"/>
    <x v="0"/>
    <x v="3"/>
    <x v="4"/>
    <x v="1"/>
    <x v="1"/>
    <x v="3"/>
    <x v="3"/>
    <x v="1"/>
    <x v="2"/>
    <x v="1"/>
    <x v="1"/>
    <x v="1"/>
    <x v="2"/>
    <x v="0"/>
    <x v="0"/>
    <x v="0"/>
    <x v="0"/>
    <m/>
    <m/>
    <m/>
    <m/>
    <m/>
    <m/>
  </r>
  <r>
    <s v="År 2"/>
    <x v="1"/>
    <x v="22"/>
    <m/>
    <s v="Elever"/>
    <x v="7"/>
    <x v="1"/>
    <x v="0"/>
    <x v="1"/>
    <x v="1"/>
    <x v="2"/>
    <x v="1"/>
    <x v="0"/>
    <x v="3"/>
    <x v="1"/>
    <x v="0"/>
    <x v="3"/>
    <x v="4"/>
    <x v="1"/>
    <x v="1"/>
    <x v="2"/>
    <x v="1"/>
    <x v="1"/>
    <x v="2"/>
    <x v="2"/>
    <x v="3"/>
    <x v="4"/>
    <x v="2"/>
    <x v="0"/>
    <x v="0"/>
    <x v="0"/>
    <x v="0"/>
    <m/>
    <m/>
    <m/>
    <m/>
    <m/>
    <m/>
  </r>
  <r>
    <s v="År 2"/>
    <x v="1"/>
    <x v="22"/>
    <m/>
    <s v="Elever"/>
    <x v="7"/>
    <x v="0"/>
    <x v="0"/>
    <x v="1"/>
    <x v="1"/>
    <x v="1"/>
    <x v="0"/>
    <x v="0"/>
    <x v="3"/>
    <x v="1"/>
    <x v="0"/>
    <x v="1"/>
    <x v="4"/>
    <x v="1"/>
    <x v="1"/>
    <x v="2"/>
    <x v="3"/>
    <x v="2"/>
    <x v="2"/>
    <x v="1"/>
    <x v="1"/>
    <x v="1"/>
    <x v="2"/>
    <x v="0"/>
    <x v="0"/>
    <x v="0"/>
    <x v="0"/>
    <m/>
    <m/>
    <m/>
    <m/>
    <m/>
    <m/>
  </r>
  <r>
    <s v="År 2"/>
    <x v="1"/>
    <x v="22"/>
    <m/>
    <s v="Elever"/>
    <x v="7"/>
    <x v="0"/>
    <x v="0"/>
    <x v="1"/>
    <x v="1"/>
    <x v="1"/>
    <x v="0"/>
    <x v="1"/>
    <x v="1"/>
    <x v="1"/>
    <x v="0"/>
    <x v="3"/>
    <x v="4"/>
    <x v="1"/>
    <x v="3"/>
    <x v="2"/>
    <x v="3"/>
    <x v="2"/>
    <x v="2"/>
    <x v="1"/>
    <x v="1"/>
    <x v="1"/>
    <x v="2"/>
    <x v="0"/>
    <x v="0"/>
    <x v="0"/>
    <x v="0"/>
    <m/>
    <m/>
    <m/>
    <m/>
    <m/>
    <m/>
  </r>
  <r>
    <s v="År 2"/>
    <x v="1"/>
    <x v="22"/>
    <m/>
    <s v="Elever"/>
    <x v="7"/>
    <x v="1"/>
    <x v="0"/>
    <x v="1"/>
    <x v="1"/>
    <x v="1"/>
    <x v="1"/>
    <x v="1"/>
    <x v="3"/>
    <x v="1"/>
    <x v="0"/>
    <x v="3"/>
    <x v="4"/>
    <x v="1"/>
    <x v="1"/>
    <x v="2"/>
    <x v="3"/>
    <x v="1"/>
    <x v="2"/>
    <x v="1"/>
    <x v="1"/>
    <x v="1"/>
    <x v="2"/>
    <x v="0"/>
    <x v="0"/>
    <x v="0"/>
    <x v="0"/>
    <m/>
    <m/>
    <m/>
    <m/>
    <m/>
    <m/>
  </r>
  <r>
    <s v="År 2"/>
    <x v="1"/>
    <x v="22"/>
    <m/>
    <s v="Elever"/>
    <x v="7"/>
    <x v="1"/>
    <x v="0"/>
    <x v="1"/>
    <x v="1"/>
    <x v="1"/>
    <x v="1"/>
    <x v="1"/>
    <x v="3"/>
    <x v="1"/>
    <x v="0"/>
    <x v="3"/>
    <x v="4"/>
    <x v="1"/>
    <x v="1"/>
    <x v="2"/>
    <x v="3"/>
    <x v="2"/>
    <x v="2"/>
    <x v="1"/>
    <x v="1"/>
    <x v="1"/>
    <x v="2"/>
    <x v="0"/>
    <x v="0"/>
    <x v="0"/>
    <x v="0"/>
    <m/>
    <m/>
    <m/>
    <m/>
    <m/>
    <m/>
  </r>
  <r>
    <s v="År 2"/>
    <x v="1"/>
    <x v="22"/>
    <m/>
    <s v="Elever"/>
    <x v="7"/>
    <x v="1"/>
    <x v="1"/>
    <x v="1"/>
    <x v="1"/>
    <x v="2"/>
    <x v="1"/>
    <x v="1"/>
    <x v="3"/>
    <x v="2"/>
    <x v="0"/>
    <x v="1"/>
    <x v="4"/>
    <x v="1"/>
    <x v="1"/>
    <x v="1"/>
    <x v="1"/>
    <x v="1"/>
    <x v="1"/>
    <x v="1"/>
    <x v="1"/>
    <x v="3"/>
    <x v="2"/>
    <x v="0"/>
    <x v="0"/>
    <x v="0"/>
    <x v="0"/>
    <m/>
    <m/>
    <m/>
    <m/>
    <m/>
    <m/>
  </r>
  <r>
    <s v="År 2"/>
    <x v="1"/>
    <x v="22"/>
    <m/>
    <s v="Elever"/>
    <x v="7"/>
    <x v="0"/>
    <x v="1"/>
    <x v="1"/>
    <x v="1"/>
    <x v="1"/>
    <x v="0"/>
    <x v="1"/>
    <x v="2"/>
    <x v="3"/>
    <x v="0"/>
    <x v="3"/>
    <x v="4"/>
    <x v="1"/>
    <x v="4"/>
    <x v="3"/>
    <x v="3"/>
    <x v="1"/>
    <x v="2"/>
    <x v="1"/>
    <x v="1"/>
    <x v="3"/>
    <x v="2"/>
    <x v="0"/>
    <x v="0"/>
    <x v="0"/>
    <x v="0"/>
    <m/>
    <m/>
    <m/>
    <m/>
    <m/>
    <m/>
  </r>
  <r>
    <s v="År 2"/>
    <x v="1"/>
    <x v="22"/>
    <m/>
    <s v="Elever"/>
    <x v="7"/>
    <x v="1"/>
    <x v="0"/>
    <x v="1"/>
    <x v="1"/>
    <x v="2"/>
    <x v="1"/>
    <x v="0"/>
    <x v="1"/>
    <x v="2"/>
    <x v="3"/>
    <x v="2"/>
    <x v="4"/>
    <x v="1"/>
    <x v="1"/>
    <x v="2"/>
    <x v="3"/>
    <x v="1"/>
    <x v="1"/>
    <x v="1"/>
    <x v="1"/>
    <x v="1"/>
    <x v="1"/>
    <x v="0"/>
    <x v="0"/>
    <x v="0"/>
    <x v="0"/>
    <m/>
    <m/>
    <m/>
    <m/>
    <m/>
    <m/>
  </r>
  <r>
    <s v="År 2"/>
    <x v="1"/>
    <x v="22"/>
    <m/>
    <s v="Elever"/>
    <x v="7"/>
    <x v="1"/>
    <x v="1"/>
    <x v="1"/>
    <x v="0"/>
    <x v="2"/>
    <x v="0"/>
    <x v="1"/>
    <x v="2"/>
    <x v="2"/>
    <x v="3"/>
    <x v="3"/>
    <x v="4"/>
    <x v="1"/>
    <x v="3"/>
    <x v="1"/>
    <x v="3"/>
    <x v="2"/>
    <x v="1"/>
    <x v="2"/>
    <x v="3"/>
    <x v="3"/>
    <x v="2"/>
    <x v="0"/>
    <x v="0"/>
    <x v="0"/>
    <x v="0"/>
    <m/>
    <m/>
    <m/>
    <m/>
    <m/>
    <m/>
  </r>
  <r>
    <s v="År 2"/>
    <x v="1"/>
    <x v="22"/>
    <m/>
    <s v="Elever"/>
    <x v="7"/>
    <x v="0"/>
    <x v="0"/>
    <x v="1"/>
    <x v="1"/>
    <x v="2"/>
    <x v="0"/>
    <x v="0"/>
    <x v="2"/>
    <x v="2"/>
    <x v="0"/>
    <x v="2"/>
    <x v="4"/>
    <x v="1"/>
    <x v="1"/>
    <x v="3"/>
    <x v="3"/>
    <x v="2"/>
    <x v="2"/>
    <x v="1"/>
    <x v="1"/>
    <x v="1"/>
    <x v="2"/>
    <x v="0"/>
    <x v="0"/>
    <x v="0"/>
    <x v="0"/>
    <m/>
    <m/>
    <m/>
    <m/>
    <m/>
    <m/>
  </r>
  <r>
    <s v="År 2"/>
    <x v="1"/>
    <x v="22"/>
    <m/>
    <s v="Elever"/>
    <x v="7"/>
    <x v="1"/>
    <x v="0"/>
    <x v="1"/>
    <x v="0"/>
    <x v="2"/>
    <x v="0"/>
    <x v="1"/>
    <x v="2"/>
    <x v="2"/>
    <x v="3"/>
    <x v="3"/>
    <x v="4"/>
    <x v="1"/>
    <x v="3"/>
    <x v="1"/>
    <x v="3"/>
    <x v="2"/>
    <x v="1"/>
    <x v="1"/>
    <x v="1"/>
    <x v="3"/>
    <x v="1"/>
    <x v="0"/>
    <x v="0"/>
    <x v="0"/>
    <x v="0"/>
    <m/>
    <m/>
    <m/>
    <m/>
    <m/>
    <m/>
  </r>
  <r>
    <s v="År 2"/>
    <x v="1"/>
    <x v="22"/>
    <m/>
    <s v="Elever"/>
    <x v="7"/>
    <x v="1"/>
    <x v="0"/>
    <x v="0"/>
    <x v="1"/>
    <x v="1"/>
    <x v="0"/>
    <x v="0"/>
    <x v="3"/>
    <x v="2"/>
    <x v="0"/>
    <x v="3"/>
    <x v="4"/>
    <x v="1"/>
    <x v="1"/>
    <x v="3"/>
    <x v="3"/>
    <x v="1"/>
    <x v="2"/>
    <x v="1"/>
    <x v="1"/>
    <x v="3"/>
    <x v="2"/>
    <x v="0"/>
    <x v="0"/>
    <x v="0"/>
    <x v="0"/>
    <m/>
    <m/>
    <m/>
    <m/>
    <m/>
    <m/>
  </r>
  <r>
    <s v="År 2"/>
    <x v="1"/>
    <x v="22"/>
    <m/>
    <s v="Elever"/>
    <x v="7"/>
    <x v="1"/>
    <x v="1"/>
    <x v="1"/>
    <x v="0"/>
    <x v="2"/>
    <x v="0"/>
    <x v="1"/>
    <x v="1"/>
    <x v="1"/>
    <x v="0"/>
    <x v="3"/>
    <x v="4"/>
    <x v="1"/>
    <x v="3"/>
    <x v="2"/>
    <x v="3"/>
    <x v="2"/>
    <x v="2"/>
    <x v="1"/>
    <x v="1"/>
    <x v="3"/>
    <x v="2"/>
    <x v="0"/>
    <x v="0"/>
    <x v="0"/>
    <x v="0"/>
    <m/>
    <m/>
    <m/>
    <m/>
    <m/>
    <m/>
  </r>
  <r>
    <s v="År 2"/>
    <x v="1"/>
    <x v="46"/>
    <m/>
    <s v="Elever"/>
    <x v="7"/>
    <x v="1"/>
    <x v="1"/>
    <x v="1"/>
    <x v="1"/>
    <x v="1"/>
    <x v="1"/>
    <x v="0"/>
    <x v="3"/>
    <x v="1"/>
    <x v="0"/>
    <x v="3"/>
    <x v="4"/>
    <x v="1"/>
    <x v="4"/>
    <x v="1"/>
    <x v="1"/>
    <x v="3"/>
    <x v="2"/>
    <x v="1"/>
    <x v="1"/>
    <x v="4"/>
    <x v="1"/>
    <x v="0"/>
    <x v="0"/>
    <x v="0"/>
    <x v="0"/>
    <m/>
    <m/>
    <m/>
    <m/>
    <m/>
    <m/>
  </r>
  <r>
    <s v="År 2"/>
    <x v="1"/>
    <x v="46"/>
    <m/>
    <s v="Elever"/>
    <x v="7"/>
    <x v="1"/>
    <x v="0"/>
    <x v="1"/>
    <x v="1"/>
    <x v="1"/>
    <x v="1"/>
    <x v="1"/>
    <x v="3"/>
    <x v="1"/>
    <x v="3"/>
    <x v="3"/>
    <x v="4"/>
    <x v="1"/>
    <x v="1"/>
    <x v="3"/>
    <x v="3"/>
    <x v="1"/>
    <x v="2"/>
    <x v="1"/>
    <x v="1"/>
    <x v="1"/>
    <x v="2"/>
    <x v="0"/>
    <x v="0"/>
    <x v="0"/>
    <x v="0"/>
    <m/>
    <m/>
    <m/>
    <m/>
    <m/>
    <m/>
  </r>
  <r>
    <s v="År 2"/>
    <x v="1"/>
    <x v="46"/>
    <m/>
    <s v="Elever"/>
    <x v="7"/>
    <x v="1"/>
    <x v="0"/>
    <x v="0"/>
    <x v="1"/>
    <x v="1"/>
    <x v="2"/>
    <x v="1"/>
    <x v="2"/>
    <x v="1"/>
    <x v="2"/>
    <x v="2"/>
    <x v="4"/>
    <x v="2"/>
    <x v="0"/>
    <x v="0"/>
    <x v="0"/>
    <x v="0"/>
    <x v="0"/>
    <x v="0"/>
    <x v="0"/>
    <x v="0"/>
    <x v="0"/>
    <x v="0"/>
    <x v="0"/>
    <x v="0"/>
    <x v="0"/>
    <m/>
    <m/>
    <m/>
    <m/>
    <m/>
    <m/>
  </r>
  <r>
    <s v="År 2"/>
    <x v="1"/>
    <x v="46"/>
    <m/>
    <s v="Elever"/>
    <x v="7"/>
    <x v="1"/>
    <x v="0"/>
    <x v="1"/>
    <x v="1"/>
    <x v="1"/>
    <x v="1"/>
    <x v="1"/>
    <x v="1"/>
    <x v="1"/>
    <x v="0"/>
    <x v="3"/>
    <x v="4"/>
    <x v="1"/>
    <x v="1"/>
    <x v="3"/>
    <x v="1"/>
    <x v="1"/>
    <x v="2"/>
    <x v="1"/>
    <x v="1"/>
    <x v="1"/>
    <x v="2"/>
    <x v="0"/>
    <x v="0"/>
    <x v="0"/>
    <x v="0"/>
    <m/>
    <m/>
    <m/>
    <m/>
    <m/>
    <m/>
  </r>
  <r>
    <s v="År 2"/>
    <x v="1"/>
    <x v="46"/>
    <m/>
    <s v="Elever"/>
    <x v="7"/>
    <x v="1"/>
    <x v="0"/>
    <x v="0"/>
    <x v="0"/>
    <x v="2"/>
    <x v="1"/>
    <x v="0"/>
    <x v="1"/>
    <x v="1"/>
    <x v="3"/>
    <x v="1"/>
    <x v="4"/>
    <x v="1"/>
    <x v="3"/>
    <x v="2"/>
    <x v="1"/>
    <x v="1"/>
    <x v="1"/>
    <x v="2"/>
    <x v="1"/>
    <x v="3"/>
    <x v="1"/>
    <x v="0"/>
    <x v="0"/>
    <x v="0"/>
    <x v="0"/>
    <m/>
    <m/>
    <m/>
    <m/>
    <m/>
    <m/>
  </r>
  <r>
    <s v="År 2"/>
    <x v="1"/>
    <x v="46"/>
    <m/>
    <s v="Elever"/>
    <x v="7"/>
    <x v="1"/>
    <x v="0"/>
    <x v="0"/>
    <x v="1"/>
    <x v="2"/>
    <x v="1"/>
    <x v="1"/>
    <x v="3"/>
    <x v="1"/>
    <x v="3"/>
    <x v="3"/>
    <x v="4"/>
    <x v="1"/>
    <x v="1"/>
    <x v="3"/>
    <x v="1"/>
    <x v="1"/>
    <x v="2"/>
    <x v="1"/>
    <x v="1"/>
    <x v="3"/>
    <x v="2"/>
    <x v="0"/>
    <x v="0"/>
    <x v="0"/>
    <x v="0"/>
    <m/>
    <m/>
    <m/>
    <m/>
    <m/>
    <m/>
  </r>
  <r>
    <s v="År 2"/>
    <x v="1"/>
    <x v="46"/>
    <m/>
    <s v="Elever"/>
    <x v="7"/>
    <x v="1"/>
    <x v="0"/>
    <x v="1"/>
    <x v="1"/>
    <x v="2"/>
    <x v="1"/>
    <x v="1"/>
    <x v="3"/>
    <x v="1"/>
    <x v="0"/>
    <x v="3"/>
    <x v="4"/>
    <x v="1"/>
    <x v="3"/>
    <x v="1"/>
    <x v="3"/>
    <x v="2"/>
    <x v="2"/>
    <x v="2"/>
    <x v="1"/>
    <x v="1"/>
    <x v="2"/>
    <x v="0"/>
    <x v="0"/>
    <x v="0"/>
    <x v="0"/>
    <m/>
    <m/>
    <m/>
    <m/>
    <m/>
    <m/>
  </r>
  <r>
    <s v="År 2"/>
    <x v="1"/>
    <x v="46"/>
    <m/>
    <s v="Elever"/>
    <x v="7"/>
    <x v="1"/>
    <x v="0"/>
    <x v="0"/>
    <x v="1"/>
    <x v="1"/>
    <x v="0"/>
    <x v="0"/>
    <x v="3"/>
    <x v="2"/>
    <x v="0"/>
    <x v="3"/>
    <x v="4"/>
    <x v="1"/>
    <x v="3"/>
    <x v="2"/>
    <x v="3"/>
    <x v="2"/>
    <x v="2"/>
    <x v="1"/>
    <x v="1"/>
    <x v="3"/>
    <x v="2"/>
    <x v="0"/>
    <x v="0"/>
    <x v="0"/>
    <x v="0"/>
    <m/>
    <m/>
    <m/>
    <m/>
    <m/>
    <m/>
  </r>
  <r>
    <s v="År 2"/>
    <x v="1"/>
    <x v="46"/>
    <m/>
    <s v="Elever"/>
    <x v="7"/>
    <x v="0"/>
    <x v="0"/>
    <x v="1"/>
    <x v="0"/>
    <x v="1"/>
    <x v="0"/>
    <x v="1"/>
    <x v="1"/>
    <x v="1"/>
    <x v="0"/>
    <x v="3"/>
    <x v="4"/>
    <x v="1"/>
    <x v="1"/>
    <x v="2"/>
    <x v="3"/>
    <x v="2"/>
    <x v="2"/>
    <x v="1"/>
    <x v="1"/>
    <x v="1"/>
    <x v="2"/>
    <x v="0"/>
    <x v="0"/>
    <x v="0"/>
    <x v="0"/>
    <m/>
    <m/>
    <m/>
    <m/>
    <m/>
    <m/>
  </r>
  <r>
    <s v="År 2"/>
    <x v="1"/>
    <x v="46"/>
    <m/>
    <s v="Elever"/>
    <x v="7"/>
    <x v="1"/>
    <x v="0"/>
    <x v="1"/>
    <x v="1"/>
    <x v="1"/>
    <x v="0"/>
    <x v="1"/>
    <x v="3"/>
    <x v="1"/>
    <x v="0"/>
    <x v="3"/>
    <x v="4"/>
    <x v="1"/>
    <x v="3"/>
    <x v="2"/>
    <x v="1"/>
    <x v="2"/>
    <x v="2"/>
    <x v="1"/>
    <x v="1"/>
    <x v="4"/>
    <x v="2"/>
    <x v="0"/>
    <x v="0"/>
    <x v="0"/>
    <x v="0"/>
    <m/>
    <m/>
    <m/>
    <m/>
    <m/>
    <m/>
  </r>
  <r>
    <s v="År 2"/>
    <x v="1"/>
    <x v="46"/>
    <m/>
    <s v="Elever"/>
    <x v="7"/>
    <x v="0"/>
    <x v="0"/>
    <x v="1"/>
    <x v="1"/>
    <x v="1"/>
    <x v="0"/>
    <x v="1"/>
    <x v="1"/>
    <x v="1"/>
    <x v="0"/>
    <x v="3"/>
    <x v="4"/>
    <x v="1"/>
    <x v="1"/>
    <x v="2"/>
    <x v="1"/>
    <x v="2"/>
    <x v="2"/>
    <x v="1"/>
    <x v="3"/>
    <x v="3"/>
    <x v="2"/>
    <x v="0"/>
    <x v="0"/>
    <x v="0"/>
    <x v="0"/>
    <m/>
    <m/>
    <m/>
    <m/>
    <m/>
    <m/>
  </r>
  <r>
    <s v="År 2"/>
    <x v="1"/>
    <x v="46"/>
    <m/>
    <s v="Elever"/>
    <x v="7"/>
    <x v="0"/>
    <x v="0"/>
    <x v="1"/>
    <x v="0"/>
    <x v="1"/>
    <x v="1"/>
    <x v="1"/>
    <x v="1"/>
    <x v="2"/>
    <x v="0"/>
    <x v="3"/>
    <x v="4"/>
    <x v="1"/>
    <x v="3"/>
    <x v="2"/>
    <x v="1"/>
    <x v="2"/>
    <x v="2"/>
    <x v="1"/>
    <x v="1"/>
    <x v="1"/>
    <x v="2"/>
    <x v="0"/>
    <x v="0"/>
    <x v="0"/>
    <x v="0"/>
    <m/>
    <m/>
    <m/>
    <m/>
    <m/>
    <m/>
  </r>
  <r>
    <s v="År 2"/>
    <x v="1"/>
    <x v="46"/>
    <m/>
    <s v="Elever"/>
    <x v="7"/>
    <x v="1"/>
    <x v="0"/>
    <x v="2"/>
    <x v="1"/>
    <x v="1"/>
    <x v="0"/>
    <x v="1"/>
    <x v="1"/>
    <x v="1"/>
    <x v="0"/>
    <x v="3"/>
    <x v="4"/>
    <x v="1"/>
    <x v="3"/>
    <x v="2"/>
    <x v="3"/>
    <x v="1"/>
    <x v="2"/>
    <x v="1"/>
    <x v="1"/>
    <x v="1"/>
    <x v="2"/>
    <x v="0"/>
    <x v="0"/>
    <x v="0"/>
    <x v="0"/>
    <m/>
    <m/>
    <m/>
    <m/>
    <m/>
    <m/>
  </r>
  <r>
    <s v="År 2"/>
    <x v="1"/>
    <x v="46"/>
    <m/>
    <s v="Elever"/>
    <x v="7"/>
    <x v="0"/>
    <x v="0"/>
    <x v="1"/>
    <x v="1"/>
    <x v="2"/>
    <x v="0"/>
    <x v="1"/>
    <x v="1"/>
    <x v="1"/>
    <x v="0"/>
    <x v="3"/>
    <x v="4"/>
    <x v="1"/>
    <x v="3"/>
    <x v="2"/>
    <x v="3"/>
    <x v="3"/>
    <x v="2"/>
    <x v="1"/>
    <x v="1"/>
    <x v="1"/>
    <x v="2"/>
    <x v="0"/>
    <x v="0"/>
    <x v="0"/>
    <x v="0"/>
    <m/>
    <m/>
    <m/>
    <m/>
    <m/>
    <m/>
  </r>
  <r>
    <s v="År 2"/>
    <x v="1"/>
    <x v="46"/>
    <m/>
    <s v="Elever"/>
    <x v="7"/>
    <x v="0"/>
    <x v="0"/>
    <x v="1"/>
    <x v="1"/>
    <x v="1"/>
    <x v="2"/>
    <x v="1"/>
    <x v="1"/>
    <x v="1"/>
    <x v="0"/>
    <x v="3"/>
    <x v="4"/>
    <x v="2"/>
    <x v="0"/>
    <x v="0"/>
    <x v="0"/>
    <x v="0"/>
    <x v="0"/>
    <x v="0"/>
    <x v="0"/>
    <x v="0"/>
    <x v="0"/>
    <x v="0"/>
    <x v="0"/>
    <x v="0"/>
    <x v="0"/>
    <m/>
    <m/>
    <m/>
    <m/>
    <m/>
    <m/>
  </r>
  <r>
    <s v="År 2"/>
    <x v="1"/>
    <x v="46"/>
    <m/>
    <s v="Elever"/>
    <x v="7"/>
    <x v="0"/>
    <x v="0"/>
    <x v="1"/>
    <x v="1"/>
    <x v="1"/>
    <x v="0"/>
    <x v="1"/>
    <x v="3"/>
    <x v="1"/>
    <x v="0"/>
    <x v="3"/>
    <x v="4"/>
    <x v="1"/>
    <x v="3"/>
    <x v="2"/>
    <x v="3"/>
    <x v="2"/>
    <x v="2"/>
    <x v="1"/>
    <x v="1"/>
    <x v="3"/>
    <x v="2"/>
    <x v="0"/>
    <x v="0"/>
    <x v="0"/>
    <x v="0"/>
    <m/>
    <m/>
    <m/>
    <m/>
    <m/>
    <m/>
  </r>
  <r>
    <s v="År 2"/>
    <x v="1"/>
    <x v="46"/>
    <m/>
    <s v="Elever"/>
    <x v="7"/>
    <x v="1"/>
    <x v="0"/>
    <x v="1"/>
    <x v="1"/>
    <x v="1"/>
    <x v="0"/>
    <x v="0"/>
    <x v="3"/>
    <x v="1"/>
    <x v="0"/>
    <x v="3"/>
    <x v="4"/>
    <x v="1"/>
    <x v="1"/>
    <x v="2"/>
    <x v="1"/>
    <x v="2"/>
    <x v="2"/>
    <x v="1"/>
    <x v="3"/>
    <x v="3"/>
    <x v="2"/>
    <x v="0"/>
    <x v="0"/>
    <x v="0"/>
    <x v="0"/>
    <m/>
    <m/>
    <m/>
    <m/>
    <m/>
    <m/>
  </r>
  <r>
    <s v="År 2"/>
    <x v="1"/>
    <x v="46"/>
    <m/>
    <s v="Elever"/>
    <x v="7"/>
    <x v="1"/>
    <x v="0"/>
    <x v="1"/>
    <x v="1"/>
    <x v="1"/>
    <x v="0"/>
    <x v="1"/>
    <x v="1"/>
    <x v="1"/>
    <x v="0"/>
    <x v="3"/>
    <x v="4"/>
    <x v="1"/>
    <x v="3"/>
    <x v="2"/>
    <x v="3"/>
    <x v="2"/>
    <x v="2"/>
    <x v="1"/>
    <x v="1"/>
    <x v="4"/>
    <x v="2"/>
    <x v="0"/>
    <x v="0"/>
    <x v="0"/>
    <x v="0"/>
    <m/>
    <m/>
    <m/>
    <m/>
    <m/>
    <m/>
  </r>
  <r>
    <s v="År 2"/>
    <x v="1"/>
    <x v="46"/>
    <m/>
    <s v="Elever"/>
    <x v="7"/>
    <x v="1"/>
    <x v="1"/>
    <x v="0"/>
    <x v="0"/>
    <x v="2"/>
    <x v="1"/>
    <x v="0"/>
    <x v="2"/>
    <x v="3"/>
    <x v="3"/>
    <x v="3"/>
    <x v="4"/>
    <x v="1"/>
    <x v="1"/>
    <x v="1"/>
    <x v="4"/>
    <x v="1"/>
    <x v="1"/>
    <x v="2"/>
    <x v="4"/>
    <x v="1"/>
    <x v="1"/>
    <x v="0"/>
    <x v="0"/>
    <x v="0"/>
    <x v="0"/>
    <m/>
    <m/>
    <m/>
    <m/>
    <m/>
    <m/>
  </r>
  <r>
    <s v="År 2"/>
    <x v="1"/>
    <x v="35"/>
    <m/>
    <s v="Elever"/>
    <x v="7"/>
    <x v="1"/>
    <x v="0"/>
    <x v="1"/>
    <x v="1"/>
    <x v="1"/>
    <x v="1"/>
    <x v="1"/>
    <x v="1"/>
    <x v="1"/>
    <x v="0"/>
    <x v="1"/>
    <x v="4"/>
    <x v="1"/>
    <x v="1"/>
    <x v="1"/>
    <x v="3"/>
    <x v="1"/>
    <x v="2"/>
    <x v="1"/>
    <x v="1"/>
    <x v="4"/>
    <x v="2"/>
    <x v="0"/>
    <x v="0"/>
    <x v="0"/>
    <x v="0"/>
    <m/>
    <m/>
    <m/>
    <m/>
    <m/>
    <m/>
  </r>
  <r>
    <s v="År 2"/>
    <x v="1"/>
    <x v="35"/>
    <m/>
    <s v="Elever"/>
    <x v="7"/>
    <x v="0"/>
    <x v="1"/>
    <x v="1"/>
    <x v="1"/>
    <x v="1"/>
    <x v="1"/>
    <x v="1"/>
    <x v="2"/>
    <x v="2"/>
    <x v="0"/>
    <x v="3"/>
    <x v="4"/>
    <x v="1"/>
    <x v="1"/>
    <x v="2"/>
    <x v="1"/>
    <x v="1"/>
    <x v="2"/>
    <x v="2"/>
    <x v="3"/>
    <x v="3"/>
    <x v="2"/>
    <x v="0"/>
    <x v="0"/>
    <x v="0"/>
    <x v="0"/>
    <m/>
    <m/>
    <m/>
    <m/>
    <m/>
    <m/>
  </r>
  <r>
    <s v="År 2"/>
    <x v="1"/>
    <x v="22"/>
    <m/>
    <s v="Elever"/>
    <x v="7"/>
    <x v="1"/>
    <x v="0"/>
    <x v="1"/>
    <x v="1"/>
    <x v="1"/>
    <x v="0"/>
    <x v="1"/>
    <x v="3"/>
    <x v="2"/>
    <x v="0"/>
    <x v="3"/>
    <x v="4"/>
    <x v="1"/>
    <x v="3"/>
    <x v="1"/>
    <x v="3"/>
    <x v="1"/>
    <x v="2"/>
    <x v="1"/>
    <x v="1"/>
    <x v="4"/>
    <x v="2"/>
    <x v="0"/>
    <x v="0"/>
    <x v="0"/>
    <x v="0"/>
    <m/>
    <m/>
    <m/>
    <m/>
    <m/>
    <m/>
  </r>
  <r>
    <s v="År 2"/>
    <x v="1"/>
    <x v="35"/>
    <m/>
    <s v="Elever"/>
    <x v="7"/>
    <x v="0"/>
    <x v="0"/>
    <x v="1"/>
    <x v="1"/>
    <x v="1"/>
    <x v="1"/>
    <x v="1"/>
    <x v="3"/>
    <x v="1"/>
    <x v="0"/>
    <x v="3"/>
    <x v="4"/>
    <x v="1"/>
    <x v="1"/>
    <x v="2"/>
    <x v="3"/>
    <x v="2"/>
    <x v="2"/>
    <x v="1"/>
    <x v="1"/>
    <x v="1"/>
    <x v="2"/>
    <x v="0"/>
    <x v="0"/>
    <x v="0"/>
    <x v="0"/>
    <m/>
    <m/>
    <m/>
    <m/>
    <m/>
    <m/>
  </r>
  <r>
    <s v="År 2"/>
    <x v="1"/>
    <x v="35"/>
    <m/>
    <s v="Elever"/>
    <x v="7"/>
    <x v="1"/>
    <x v="0"/>
    <x v="0"/>
    <x v="0"/>
    <x v="1"/>
    <x v="0"/>
    <x v="1"/>
    <x v="3"/>
    <x v="2"/>
    <x v="0"/>
    <x v="3"/>
    <x v="4"/>
    <x v="1"/>
    <x v="1"/>
    <x v="3"/>
    <x v="1"/>
    <x v="2"/>
    <x v="1"/>
    <x v="1"/>
    <x v="1"/>
    <x v="3"/>
    <x v="1"/>
    <x v="0"/>
    <x v="0"/>
    <x v="0"/>
    <x v="0"/>
    <m/>
    <m/>
    <m/>
    <m/>
    <m/>
    <m/>
  </r>
  <r>
    <s v="År 2"/>
    <x v="1"/>
    <x v="35"/>
    <m/>
    <s v="Elever"/>
    <x v="7"/>
    <x v="1"/>
    <x v="0"/>
    <x v="1"/>
    <x v="1"/>
    <x v="1"/>
    <x v="0"/>
    <x v="2"/>
    <x v="3"/>
    <x v="1"/>
    <x v="0"/>
    <x v="3"/>
    <x v="4"/>
    <x v="1"/>
    <x v="1"/>
    <x v="2"/>
    <x v="3"/>
    <x v="2"/>
    <x v="2"/>
    <x v="1"/>
    <x v="1"/>
    <x v="3"/>
    <x v="2"/>
    <x v="0"/>
    <x v="0"/>
    <x v="0"/>
    <x v="0"/>
    <m/>
    <m/>
    <m/>
    <m/>
    <m/>
    <m/>
  </r>
  <r>
    <s v="År 2"/>
    <x v="1"/>
    <x v="35"/>
    <m/>
    <s v="Elever"/>
    <x v="7"/>
    <x v="0"/>
    <x v="0"/>
    <x v="1"/>
    <x v="1"/>
    <x v="1"/>
    <x v="1"/>
    <x v="0"/>
    <x v="2"/>
    <x v="2"/>
    <x v="0"/>
    <x v="3"/>
    <x v="4"/>
    <x v="1"/>
    <x v="3"/>
    <x v="2"/>
    <x v="3"/>
    <x v="1"/>
    <x v="2"/>
    <x v="1"/>
    <x v="1"/>
    <x v="4"/>
    <x v="1"/>
    <x v="0"/>
    <x v="0"/>
    <x v="0"/>
    <x v="0"/>
    <m/>
    <m/>
    <m/>
    <m/>
    <m/>
    <m/>
  </r>
  <r>
    <s v="År 2"/>
    <x v="1"/>
    <x v="35"/>
    <m/>
    <s v="Elever"/>
    <x v="7"/>
    <x v="0"/>
    <x v="1"/>
    <x v="1"/>
    <x v="1"/>
    <x v="2"/>
    <x v="1"/>
    <x v="2"/>
    <x v="2"/>
    <x v="3"/>
    <x v="3"/>
    <x v="2"/>
    <x v="4"/>
    <x v="1"/>
    <x v="4"/>
    <x v="1"/>
    <x v="3"/>
    <x v="2"/>
    <x v="1"/>
    <x v="2"/>
    <x v="3"/>
    <x v="3"/>
    <x v="1"/>
    <x v="0"/>
    <x v="0"/>
    <x v="0"/>
    <x v="0"/>
    <m/>
    <m/>
    <m/>
    <m/>
    <m/>
    <m/>
  </r>
  <r>
    <s v="År 2"/>
    <x v="1"/>
    <x v="18"/>
    <m/>
    <s v="Elever"/>
    <x v="7"/>
    <x v="1"/>
    <x v="0"/>
    <x v="1"/>
    <x v="1"/>
    <x v="1"/>
    <x v="0"/>
    <x v="1"/>
    <x v="3"/>
    <x v="2"/>
    <x v="3"/>
    <x v="1"/>
    <x v="4"/>
    <x v="1"/>
    <x v="3"/>
    <x v="2"/>
    <x v="3"/>
    <x v="2"/>
    <x v="2"/>
    <x v="1"/>
    <x v="1"/>
    <x v="4"/>
    <x v="2"/>
    <x v="0"/>
    <x v="0"/>
    <x v="0"/>
    <x v="0"/>
    <m/>
    <m/>
    <m/>
    <m/>
    <m/>
    <m/>
  </r>
  <r>
    <s v="År 2"/>
    <x v="1"/>
    <x v="18"/>
    <m/>
    <s v="Elever"/>
    <x v="7"/>
    <x v="0"/>
    <x v="0"/>
    <x v="1"/>
    <x v="1"/>
    <x v="1"/>
    <x v="1"/>
    <x v="1"/>
    <x v="1"/>
    <x v="1"/>
    <x v="0"/>
    <x v="3"/>
    <x v="4"/>
    <x v="1"/>
    <x v="1"/>
    <x v="1"/>
    <x v="4"/>
    <x v="3"/>
    <x v="4"/>
    <x v="2"/>
    <x v="4"/>
    <x v="3"/>
    <x v="1"/>
    <x v="0"/>
    <x v="0"/>
    <x v="0"/>
    <x v="0"/>
    <m/>
    <m/>
    <m/>
    <m/>
    <m/>
    <m/>
  </r>
  <r>
    <s v="År 2"/>
    <x v="1"/>
    <x v="14"/>
    <m/>
    <s v="Elever"/>
    <x v="7"/>
    <x v="1"/>
    <x v="1"/>
    <x v="1"/>
    <x v="1"/>
    <x v="1"/>
    <x v="1"/>
    <x v="1"/>
    <x v="1"/>
    <x v="1"/>
    <x v="0"/>
    <x v="3"/>
    <x v="4"/>
    <x v="1"/>
    <x v="1"/>
    <x v="2"/>
    <x v="3"/>
    <x v="2"/>
    <x v="2"/>
    <x v="1"/>
    <x v="1"/>
    <x v="1"/>
    <x v="2"/>
    <x v="0"/>
    <x v="0"/>
    <x v="0"/>
    <x v="0"/>
    <m/>
    <m/>
    <m/>
    <m/>
    <m/>
    <m/>
  </r>
  <r>
    <s v="År 2"/>
    <x v="1"/>
    <x v="14"/>
    <m/>
    <s v="Elever"/>
    <x v="7"/>
    <x v="1"/>
    <x v="0"/>
    <x v="1"/>
    <x v="1"/>
    <x v="1"/>
    <x v="1"/>
    <x v="1"/>
    <x v="3"/>
    <x v="1"/>
    <x v="0"/>
    <x v="3"/>
    <x v="4"/>
    <x v="1"/>
    <x v="3"/>
    <x v="2"/>
    <x v="3"/>
    <x v="1"/>
    <x v="2"/>
    <x v="1"/>
    <x v="3"/>
    <x v="3"/>
    <x v="2"/>
    <x v="0"/>
    <x v="0"/>
    <x v="0"/>
    <x v="0"/>
    <m/>
    <m/>
    <m/>
    <m/>
    <m/>
    <m/>
  </r>
  <r>
    <s v="År 2"/>
    <x v="1"/>
    <x v="14"/>
    <m/>
    <s v="Elever"/>
    <x v="7"/>
    <x v="0"/>
    <x v="0"/>
    <x v="1"/>
    <x v="1"/>
    <x v="1"/>
    <x v="1"/>
    <x v="1"/>
    <x v="1"/>
    <x v="1"/>
    <x v="0"/>
    <x v="3"/>
    <x v="4"/>
    <x v="1"/>
    <x v="1"/>
    <x v="3"/>
    <x v="3"/>
    <x v="1"/>
    <x v="2"/>
    <x v="1"/>
    <x v="3"/>
    <x v="3"/>
    <x v="2"/>
    <x v="0"/>
    <x v="0"/>
    <x v="0"/>
    <x v="0"/>
    <m/>
    <m/>
    <m/>
    <m/>
    <m/>
    <m/>
  </r>
  <r>
    <s v="År 2"/>
    <x v="1"/>
    <x v="45"/>
    <m/>
    <s v="Elever"/>
    <x v="7"/>
    <x v="0"/>
    <x v="3"/>
    <x v="1"/>
    <x v="1"/>
    <x v="1"/>
    <x v="0"/>
    <x v="1"/>
    <x v="2"/>
    <x v="2"/>
    <x v="2"/>
    <x v="3"/>
    <x v="4"/>
    <x v="1"/>
    <x v="4"/>
    <x v="2"/>
    <x v="4"/>
    <x v="2"/>
    <x v="2"/>
    <x v="1"/>
    <x v="3"/>
    <x v="3"/>
    <x v="2"/>
    <x v="0"/>
    <x v="0"/>
    <x v="0"/>
    <x v="0"/>
    <m/>
    <m/>
    <m/>
    <m/>
    <m/>
    <m/>
  </r>
  <r>
    <s v="År 2"/>
    <x v="1"/>
    <x v="14"/>
    <m/>
    <s v="Elever"/>
    <x v="7"/>
    <x v="0"/>
    <x v="0"/>
    <x v="0"/>
    <x v="1"/>
    <x v="2"/>
    <x v="2"/>
    <x v="1"/>
    <x v="3"/>
    <x v="1"/>
    <x v="3"/>
    <x v="3"/>
    <x v="4"/>
    <x v="1"/>
    <x v="3"/>
    <x v="1"/>
    <x v="1"/>
    <x v="2"/>
    <x v="2"/>
    <x v="1"/>
    <x v="1"/>
    <x v="4"/>
    <x v="2"/>
    <x v="0"/>
    <x v="0"/>
    <x v="0"/>
    <x v="0"/>
    <m/>
    <m/>
    <m/>
    <m/>
    <m/>
    <m/>
  </r>
  <r>
    <s v="År 2"/>
    <x v="1"/>
    <x v="14"/>
    <m/>
    <s v="Elever"/>
    <x v="7"/>
    <x v="0"/>
    <x v="0"/>
    <x v="1"/>
    <x v="1"/>
    <x v="1"/>
    <x v="0"/>
    <x v="0"/>
    <x v="3"/>
    <x v="1"/>
    <x v="0"/>
    <x v="3"/>
    <x v="4"/>
    <x v="1"/>
    <x v="1"/>
    <x v="2"/>
    <x v="3"/>
    <x v="2"/>
    <x v="2"/>
    <x v="1"/>
    <x v="1"/>
    <x v="3"/>
    <x v="1"/>
    <x v="0"/>
    <x v="0"/>
    <x v="0"/>
    <x v="0"/>
    <m/>
    <m/>
    <m/>
    <m/>
    <m/>
    <m/>
  </r>
  <r>
    <s v="År 2"/>
    <x v="1"/>
    <x v="14"/>
    <m/>
    <s v="Elever"/>
    <x v="7"/>
    <x v="1"/>
    <x v="0"/>
    <x v="1"/>
    <x v="1"/>
    <x v="1"/>
    <x v="0"/>
    <x v="1"/>
    <x v="3"/>
    <x v="2"/>
    <x v="0"/>
    <x v="3"/>
    <x v="4"/>
    <x v="1"/>
    <x v="3"/>
    <x v="2"/>
    <x v="3"/>
    <x v="2"/>
    <x v="1"/>
    <x v="1"/>
    <x v="1"/>
    <x v="4"/>
    <x v="2"/>
    <x v="0"/>
    <x v="0"/>
    <x v="0"/>
    <x v="0"/>
    <m/>
    <m/>
    <m/>
    <m/>
    <m/>
    <m/>
  </r>
  <r>
    <s v="År 2"/>
    <x v="1"/>
    <x v="14"/>
    <m/>
    <s v="Elever"/>
    <x v="7"/>
    <x v="0"/>
    <x v="1"/>
    <x v="1"/>
    <x v="1"/>
    <x v="1"/>
    <x v="1"/>
    <x v="1"/>
    <x v="1"/>
    <x v="1"/>
    <x v="3"/>
    <x v="3"/>
    <x v="4"/>
    <x v="1"/>
    <x v="1"/>
    <x v="1"/>
    <x v="3"/>
    <x v="1"/>
    <x v="2"/>
    <x v="1"/>
    <x v="1"/>
    <x v="3"/>
    <x v="2"/>
    <x v="0"/>
    <x v="0"/>
    <x v="0"/>
    <x v="0"/>
    <m/>
    <m/>
    <m/>
    <m/>
    <m/>
    <m/>
  </r>
  <r>
    <s v="År 2"/>
    <x v="1"/>
    <x v="14"/>
    <m/>
    <s v="Elever"/>
    <x v="7"/>
    <x v="0"/>
    <x v="1"/>
    <x v="0"/>
    <x v="1"/>
    <x v="2"/>
    <x v="1"/>
    <x v="0"/>
    <x v="2"/>
    <x v="3"/>
    <x v="3"/>
    <x v="1"/>
    <x v="4"/>
    <x v="1"/>
    <x v="1"/>
    <x v="3"/>
    <x v="1"/>
    <x v="1"/>
    <x v="1"/>
    <x v="1"/>
    <x v="1"/>
    <x v="3"/>
    <x v="2"/>
    <x v="0"/>
    <x v="0"/>
    <x v="0"/>
    <x v="0"/>
    <m/>
    <m/>
    <m/>
    <m/>
    <m/>
    <m/>
  </r>
  <r>
    <s v="År 2"/>
    <x v="1"/>
    <x v="14"/>
    <m/>
    <s v="Elever"/>
    <x v="7"/>
    <x v="0"/>
    <x v="0"/>
    <x v="1"/>
    <x v="1"/>
    <x v="1"/>
    <x v="0"/>
    <x v="1"/>
    <x v="3"/>
    <x v="1"/>
    <x v="0"/>
    <x v="3"/>
    <x v="4"/>
    <x v="1"/>
    <x v="4"/>
    <x v="3"/>
    <x v="3"/>
    <x v="2"/>
    <x v="2"/>
    <x v="1"/>
    <x v="1"/>
    <x v="1"/>
    <x v="1"/>
    <x v="0"/>
    <x v="0"/>
    <x v="0"/>
    <x v="0"/>
    <m/>
    <m/>
    <m/>
    <m/>
    <m/>
    <m/>
  </r>
  <r>
    <s v="År 2"/>
    <x v="1"/>
    <x v="14"/>
    <m/>
    <s v="Elever"/>
    <x v="7"/>
    <x v="0"/>
    <x v="0"/>
    <x v="1"/>
    <x v="1"/>
    <x v="2"/>
    <x v="2"/>
    <x v="0"/>
    <x v="3"/>
    <x v="1"/>
    <x v="0"/>
    <x v="3"/>
    <x v="4"/>
    <x v="1"/>
    <x v="1"/>
    <x v="2"/>
    <x v="1"/>
    <x v="3"/>
    <x v="2"/>
    <x v="1"/>
    <x v="1"/>
    <x v="3"/>
    <x v="2"/>
    <x v="0"/>
    <x v="0"/>
    <x v="0"/>
    <x v="0"/>
    <m/>
    <m/>
    <m/>
    <m/>
    <m/>
    <m/>
  </r>
  <r>
    <s v="År 2"/>
    <x v="1"/>
    <x v="14"/>
    <m/>
    <s v="Elever"/>
    <x v="7"/>
    <x v="1"/>
    <x v="0"/>
    <x v="1"/>
    <x v="1"/>
    <x v="1"/>
    <x v="0"/>
    <x v="1"/>
    <x v="3"/>
    <x v="1"/>
    <x v="0"/>
    <x v="3"/>
    <x v="4"/>
    <x v="1"/>
    <x v="3"/>
    <x v="2"/>
    <x v="3"/>
    <x v="2"/>
    <x v="2"/>
    <x v="1"/>
    <x v="1"/>
    <x v="3"/>
    <x v="2"/>
    <x v="0"/>
    <x v="0"/>
    <x v="0"/>
    <x v="0"/>
    <m/>
    <m/>
    <m/>
    <m/>
    <m/>
    <m/>
  </r>
  <r>
    <s v="År 2"/>
    <x v="1"/>
    <x v="14"/>
    <m/>
    <s v="Elever"/>
    <x v="7"/>
    <x v="0"/>
    <x v="0"/>
    <x v="1"/>
    <x v="1"/>
    <x v="2"/>
    <x v="1"/>
    <x v="1"/>
    <x v="3"/>
    <x v="2"/>
    <x v="3"/>
    <x v="3"/>
    <x v="4"/>
    <x v="1"/>
    <x v="3"/>
    <x v="2"/>
    <x v="3"/>
    <x v="1"/>
    <x v="2"/>
    <x v="1"/>
    <x v="1"/>
    <x v="3"/>
    <x v="2"/>
    <x v="0"/>
    <x v="0"/>
    <x v="0"/>
    <x v="0"/>
    <m/>
    <m/>
    <m/>
    <m/>
    <m/>
    <m/>
  </r>
  <r>
    <s v="År 2"/>
    <x v="1"/>
    <x v="14"/>
    <m/>
    <s v="Elever"/>
    <x v="7"/>
    <x v="1"/>
    <x v="0"/>
    <x v="1"/>
    <x v="1"/>
    <x v="2"/>
    <x v="1"/>
    <x v="1"/>
    <x v="3"/>
    <x v="1"/>
    <x v="0"/>
    <x v="3"/>
    <x v="4"/>
    <x v="1"/>
    <x v="3"/>
    <x v="2"/>
    <x v="3"/>
    <x v="2"/>
    <x v="2"/>
    <x v="1"/>
    <x v="1"/>
    <x v="1"/>
    <x v="2"/>
    <x v="0"/>
    <x v="0"/>
    <x v="0"/>
    <x v="0"/>
    <m/>
    <m/>
    <m/>
    <m/>
    <m/>
    <m/>
  </r>
  <r>
    <s v="År 2"/>
    <x v="1"/>
    <x v="14"/>
    <m/>
    <s v="Elever"/>
    <x v="7"/>
    <x v="0"/>
    <x v="0"/>
    <x v="1"/>
    <x v="1"/>
    <x v="1"/>
    <x v="1"/>
    <x v="1"/>
    <x v="3"/>
    <x v="1"/>
    <x v="0"/>
    <x v="3"/>
    <x v="4"/>
    <x v="1"/>
    <x v="1"/>
    <x v="3"/>
    <x v="3"/>
    <x v="1"/>
    <x v="2"/>
    <x v="1"/>
    <x v="1"/>
    <x v="4"/>
    <x v="2"/>
    <x v="0"/>
    <x v="0"/>
    <x v="0"/>
    <x v="0"/>
    <m/>
    <m/>
    <m/>
    <m/>
    <m/>
    <m/>
  </r>
  <r>
    <s v="År 2"/>
    <x v="1"/>
    <x v="14"/>
    <m/>
    <s v="Elever"/>
    <x v="7"/>
    <x v="1"/>
    <x v="1"/>
    <x v="0"/>
    <x v="0"/>
    <x v="2"/>
    <x v="2"/>
    <x v="0"/>
    <x v="3"/>
    <x v="1"/>
    <x v="3"/>
    <x v="3"/>
    <x v="4"/>
    <x v="1"/>
    <x v="1"/>
    <x v="1"/>
    <x v="3"/>
    <x v="1"/>
    <x v="1"/>
    <x v="1"/>
    <x v="1"/>
    <x v="1"/>
    <x v="2"/>
    <x v="0"/>
    <x v="0"/>
    <x v="0"/>
    <x v="0"/>
    <m/>
    <m/>
    <m/>
    <m/>
    <m/>
    <m/>
  </r>
  <r>
    <s v="År 2"/>
    <x v="1"/>
    <x v="14"/>
    <m/>
    <s v="Elever"/>
    <x v="7"/>
    <x v="0"/>
    <x v="0"/>
    <x v="1"/>
    <x v="1"/>
    <x v="2"/>
    <x v="2"/>
    <x v="0"/>
    <x v="1"/>
    <x v="2"/>
    <x v="3"/>
    <x v="3"/>
    <x v="4"/>
    <x v="1"/>
    <x v="1"/>
    <x v="3"/>
    <x v="3"/>
    <x v="1"/>
    <x v="2"/>
    <x v="2"/>
    <x v="3"/>
    <x v="1"/>
    <x v="1"/>
    <x v="0"/>
    <x v="0"/>
    <x v="0"/>
    <x v="0"/>
    <m/>
    <m/>
    <m/>
    <m/>
    <m/>
    <m/>
  </r>
  <r>
    <s v="År 2"/>
    <x v="1"/>
    <x v="18"/>
    <m/>
    <s v="Elever"/>
    <x v="7"/>
    <x v="0"/>
    <x v="0"/>
    <x v="0"/>
    <x v="0"/>
    <x v="1"/>
    <x v="0"/>
    <x v="1"/>
    <x v="1"/>
    <x v="1"/>
    <x v="0"/>
    <x v="3"/>
    <x v="4"/>
    <x v="1"/>
    <x v="3"/>
    <x v="2"/>
    <x v="3"/>
    <x v="1"/>
    <x v="1"/>
    <x v="2"/>
    <x v="1"/>
    <x v="3"/>
    <x v="2"/>
    <x v="0"/>
    <x v="0"/>
    <x v="0"/>
    <x v="0"/>
    <m/>
    <m/>
    <m/>
    <m/>
    <m/>
    <m/>
  </r>
  <r>
    <s v="År 2"/>
    <x v="1"/>
    <x v="14"/>
    <m/>
    <s v="Elever"/>
    <x v="7"/>
    <x v="0"/>
    <x v="1"/>
    <x v="1"/>
    <x v="1"/>
    <x v="1"/>
    <x v="1"/>
    <x v="0"/>
    <x v="1"/>
    <x v="1"/>
    <x v="0"/>
    <x v="3"/>
    <x v="4"/>
    <x v="1"/>
    <x v="4"/>
    <x v="3"/>
    <x v="3"/>
    <x v="2"/>
    <x v="2"/>
    <x v="1"/>
    <x v="4"/>
    <x v="1"/>
    <x v="2"/>
    <x v="0"/>
    <x v="0"/>
    <x v="0"/>
    <x v="0"/>
    <m/>
    <m/>
    <m/>
    <m/>
    <m/>
    <m/>
  </r>
  <r>
    <s v="År 2"/>
    <x v="1"/>
    <x v="14"/>
    <m/>
    <s v="Elever"/>
    <x v="7"/>
    <x v="0"/>
    <x v="0"/>
    <x v="1"/>
    <x v="1"/>
    <x v="1"/>
    <x v="1"/>
    <x v="1"/>
    <x v="1"/>
    <x v="1"/>
    <x v="0"/>
    <x v="3"/>
    <x v="4"/>
    <x v="1"/>
    <x v="1"/>
    <x v="3"/>
    <x v="3"/>
    <x v="1"/>
    <x v="2"/>
    <x v="1"/>
    <x v="3"/>
    <x v="1"/>
    <x v="2"/>
    <x v="0"/>
    <x v="0"/>
    <x v="0"/>
    <x v="0"/>
    <m/>
    <m/>
    <m/>
    <m/>
    <m/>
    <m/>
  </r>
  <r>
    <s v="År 2"/>
    <x v="1"/>
    <x v="14"/>
    <m/>
    <s v="Elever"/>
    <x v="7"/>
    <x v="0"/>
    <x v="3"/>
    <x v="1"/>
    <x v="0"/>
    <x v="1"/>
    <x v="0"/>
    <x v="1"/>
    <x v="2"/>
    <x v="2"/>
    <x v="0"/>
    <x v="3"/>
    <x v="4"/>
    <x v="1"/>
    <x v="4"/>
    <x v="2"/>
    <x v="3"/>
    <x v="1"/>
    <x v="2"/>
    <x v="1"/>
    <x v="1"/>
    <x v="4"/>
    <x v="2"/>
    <x v="0"/>
    <x v="0"/>
    <x v="0"/>
    <x v="0"/>
    <m/>
    <m/>
    <m/>
    <m/>
    <m/>
    <m/>
  </r>
  <r>
    <s v="År 2"/>
    <x v="1"/>
    <x v="14"/>
    <m/>
    <s v="Elever"/>
    <x v="7"/>
    <x v="1"/>
    <x v="0"/>
    <x v="1"/>
    <x v="1"/>
    <x v="1"/>
    <x v="1"/>
    <x v="1"/>
    <x v="3"/>
    <x v="1"/>
    <x v="0"/>
    <x v="3"/>
    <x v="4"/>
    <x v="1"/>
    <x v="1"/>
    <x v="2"/>
    <x v="3"/>
    <x v="1"/>
    <x v="2"/>
    <x v="1"/>
    <x v="1"/>
    <x v="4"/>
    <x v="2"/>
    <x v="0"/>
    <x v="0"/>
    <x v="0"/>
    <x v="0"/>
    <m/>
    <m/>
    <m/>
    <m/>
    <m/>
    <m/>
  </r>
  <r>
    <s v="År 2"/>
    <x v="1"/>
    <x v="14"/>
    <m/>
    <s v="Elever"/>
    <x v="7"/>
    <x v="1"/>
    <x v="0"/>
    <x v="1"/>
    <x v="1"/>
    <x v="2"/>
    <x v="0"/>
    <x v="0"/>
    <x v="3"/>
    <x v="1"/>
    <x v="3"/>
    <x v="3"/>
    <x v="4"/>
    <x v="1"/>
    <x v="3"/>
    <x v="3"/>
    <x v="1"/>
    <x v="2"/>
    <x v="2"/>
    <x v="1"/>
    <x v="1"/>
    <x v="3"/>
    <x v="2"/>
    <x v="0"/>
    <x v="0"/>
    <x v="0"/>
    <x v="0"/>
    <m/>
    <m/>
    <m/>
    <m/>
    <m/>
    <m/>
  </r>
  <r>
    <s v="År 2"/>
    <x v="1"/>
    <x v="14"/>
    <m/>
    <s v="Elever"/>
    <x v="7"/>
    <x v="0"/>
    <x v="0"/>
    <x v="1"/>
    <x v="1"/>
    <x v="1"/>
    <x v="0"/>
    <x v="1"/>
    <x v="3"/>
    <x v="2"/>
    <x v="3"/>
    <x v="3"/>
    <x v="4"/>
    <x v="1"/>
    <x v="4"/>
    <x v="1"/>
    <x v="3"/>
    <x v="3"/>
    <x v="2"/>
    <x v="1"/>
    <x v="1"/>
    <x v="4"/>
    <x v="0"/>
    <x v="0"/>
    <x v="0"/>
    <x v="0"/>
    <x v="0"/>
    <m/>
    <m/>
    <m/>
    <m/>
    <m/>
    <m/>
  </r>
  <r>
    <s v="År 2"/>
    <x v="1"/>
    <x v="14"/>
    <m/>
    <s v="Elever"/>
    <x v="7"/>
    <x v="0"/>
    <x v="0"/>
    <x v="1"/>
    <x v="1"/>
    <x v="1"/>
    <x v="1"/>
    <x v="1"/>
    <x v="1"/>
    <x v="1"/>
    <x v="0"/>
    <x v="3"/>
    <x v="4"/>
    <x v="1"/>
    <x v="3"/>
    <x v="3"/>
    <x v="3"/>
    <x v="1"/>
    <x v="2"/>
    <x v="1"/>
    <x v="1"/>
    <x v="3"/>
    <x v="2"/>
    <x v="0"/>
    <x v="0"/>
    <x v="0"/>
    <x v="0"/>
    <m/>
    <m/>
    <m/>
    <m/>
    <m/>
    <m/>
  </r>
  <r>
    <s v="År 2"/>
    <x v="1"/>
    <x v="14"/>
    <m/>
    <s v="Elever"/>
    <x v="7"/>
    <x v="1"/>
    <x v="0"/>
    <x v="1"/>
    <x v="1"/>
    <x v="1"/>
    <x v="0"/>
    <x v="1"/>
    <x v="3"/>
    <x v="2"/>
    <x v="0"/>
    <x v="3"/>
    <x v="4"/>
    <x v="1"/>
    <x v="3"/>
    <x v="2"/>
    <x v="3"/>
    <x v="2"/>
    <x v="2"/>
    <x v="1"/>
    <x v="1"/>
    <x v="4"/>
    <x v="2"/>
    <x v="0"/>
    <x v="0"/>
    <x v="0"/>
    <x v="0"/>
    <m/>
    <m/>
    <m/>
    <m/>
    <m/>
    <m/>
  </r>
  <r>
    <s v="År 2"/>
    <x v="1"/>
    <x v="14"/>
    <m/>
    <s v="Elever"/>
    <x v="7"/>
    <x v="1"/>
    <x v="0"/>
    <x v="1"/>
    <x v="1"/>
    <x v="1"/>
    <x v="0"/>
    <x v="1"/>
    <x v="3"/>
    <x v="1"/>
    <x v="0"/>
    <x v="3"/>
    <x v="4"/>
    <x v="1"/>
    <x v="3"/>
    <x v="2"/>
    <x v="3"/>
    <x v="2"/>
    <x v="2"/>
    <x v="1"/>
    <x v="1"/>
    <x v="1"/>
    <x v="2"/>
    <x v="0"/>
    <x v="0"/>
    <x v="0"/>
    <x v="0"/>
    <m/>
    <m/>
    <m/>
    <m/>
    <m/>
    <m/>
  </r>
  <r>
    <s v="År 2"/>
    <x v="1"/>
    <x v="14"/>
    <m/>
    <s v="Elever"/>
    <x v="7"/>
    <x v="2"/>
    <x v="0"/>
    <x v="1"/>
    <x v="1"/>
    <x v="1"/>
    <x v="0"/>
    <x v="1"/>
    <x v="1"/>
    <x v="1"/>
    <x v="0"/>
    <x v="3"/>
    <x v="4"/>
    <x v="1"/>
    <x v="1"/>
    <x v="1"/>
    <x v="1"/>
    <x v="1"/>
    <x v="2"/>
    <x v="1"/>
    <x v="3"/>
    <x v="1"/>
    <x v="2"/>
    <x v="0"/>
    <x v="0"/>
    <x v="0"/>
    <x v="0"/>
    <m/>
    <m/>
    <m/>
    <m/>
    <m/>
    <m/>
  </r>
  <r>
    <s v="År 2"/>
    <x v="1"/>
    <x v="14"/>
    <m/>
    <s v="Elever"/>
    <x v="7"/>
    <x v="0"/>
    <x v="0"/>
    <x v="1"/>
    <x v="1"/>
    <x v="1"/>
    <x v="0"/>
    <x v="1"/>
    <x v="1"/>
    <x v="1"/>
    <x v="0"/>
    <x v="3"/>
    <x v="4"/>
    <x v="1"/>
    <x v="1"/>
    <x v="1"/>
    <x v="3"/>
    <x v="1"/>
    <x v="2"/>
    <x v="1"/>
    <x v="3"/>
    <x v="3"/>
    <x v="2"/>
    <x v="0"/>
    <x v="0"/>
    <x v="0"/>
    <x v="0"/>
    <m/>
    <m/>
    <m/>
    <m/>
    <m/>
    <m/>
  </r>
  <r>
    <s v="År 2"/>
    <x v="1"/>
    <x v="14"/>
    <m/>
    <s v="Elever"/>
    <x v="7"/>
    <x v="1"/>
    <x v="0"/>
    <x v="1"/>
    <x v="0"/>
    <x v="1"/>
    <x v="0"/>
    <x v="0"/>
    <x v="3"/>
    <x v="1"/>
    <x v="0"/>
    <x v="3"/>
    <x v="4"/>
    <x v="1"/>
    <x v="3"/>
    <x v="1"/>
    <x v="1"/>
    <x v="1"/>
    <x v="2"/>
    <x v="1"/>
    <x v="1"/>
    <x v="3"/>
    <x v="2"/>
    <x v="0"/>
    <x v="0"/>
    <x v="0"/>
    <x v="0"/>
    <m/>
    <m/>
    <m/>
    <m/>
    <m/>
    <m/>
  </r>
  <r>
    <s v="År 2"/>
    <x v="1"/>
    <x v="14"/>
    <m/>
    <s v="Elever"/>
    <x v="7"/>
    <x v="1"/>
    <x v="0"/>
    <x v="1"/>
    <x v="1"/>
    <x v="1"/>
    <x v="0"/>
    <x v="1"/>
    <x v="3"/>
    <x v="2"/>
    <x v="0"/>
    <x v="3"/>
    <x v="4"/>
    <x v="0"/>
    <x v="0"/>
    <x v="0"/>
    <x v="0"/>
    <x v="0"/>
    <x v="0"/>
    <x v="0"/>
    <x v="0"/>
    <x v="0"/>
    <x v="0"/>
    <x v="0"/>
    <x v="0"/>
    <x v="0"/>
    <x v="0"/>
    <m/>
    <m/>
    <m/>
    <m/>
    <m/>
    <m/>
  </r>
  <r>
    <s v="År 2"/>
    <x v="1"/>
    <x v="14"/>
    <m/>
    <s v="Elever"/>
    <x v="7"/>
    <x v="1"/>
    <x v="0"/>
    <x v="1"/>
    <x v="1"/>
    <x v="1"/>
    <x v="0"/>
    <x v="1"/>
    <x v="1"/>
    <x v="1"/>
    <x v="0"/>
    <x v="3"/>
    <x v="4"/>
    <x v="1"/>
    <x v="3"/>
    <x v="2"/>
    <x v="3"/>
    <x v="2"/>
    <x v="2"/>
    <x v="1"/>
    <x v="1"/>
    <x v="1"/>
    <x v="2"/>
    <x v="0"/>
    <x v="0"/>
    <x v="0"/>
    <x v="0"/>
    <m/>
    <m/>
    <m/>
    <m/>
    <m/>
    <m/>
  </r>
  <r>
    <s v="År 2"/>
    <x v="1"/>
    <x v="14"/>
    <m/>
    <s v="Elever"/>
    <x v="7"/>
    <x v="0"/>
    <x v="0"/>
    <x v="1"/>
    <x v="1"/>
    <x v="1"/>
    <x v="1"/>
    <x v="1"/>
    <x v="3"/>
    <x v="1"/>
    <x v="0"/>
    <x v="3"/>
    <x v="4"/>
    <x v="1"/>
    <x v="1"/>
    <x v="1"/>
    <x v="3"/>
    <x v="1"/>
    <x v="2"/>
    <x v="1"/>
    <x v="1"/>
    <x v="1"/>
    <x v="2"/>
    <x v="0"/>
    <x v="0"/>
    <x v="0"/>
    <x v="0"/>
    <m/>
    <m/>
    <m/>
    <m/>
    <m/>
    <m/>
  </r>
  <r>
    <s v="År 2"/>
    <x v="1"/>
    <x v="14"/>
    <m/>
    <s v="Elever"/>
    <x v="7"/>
    <x v="0"/>
    <x v="0"/>
    <x v="1"/>
    <x v="1"/>
    <x v="1"/>
    <x v="2"/>
    <x v="1"/>
    <x v="1"/>
    <x v="1"/>
    <x v="4"/>
    <x v="3"/>
    <x v="4"/>
    <x v="1"/>
    <x v="3"/>
    <x v="2"/>
    <x v="3"/>
    <x v="2"/>
    <x v="2"/>
    <x v="4"/>
    <x v="1"/>
    <x v="3"/>
    <x v="1"/>
    <x v="0"/>
    <x v="0"/>
    <x v="0"/>
    <x v="0"/>
    <m/>
    <m/>
    <m/>
    <m/>
    <m/>
    <m/>
  </r>
  <r>
    <s v="År 2"/>
    <x v="1"/>
    <x v="14"/>
    <m/>
    <s v="Elever"/>
    <x v="7"/>
    <x v="0"/>
    <x v="1"/>
    <x v="1"/>
    <x v="1"/>
    <x v="2"/>
    <x v="0"/>
    <x v="2"/>
    <x v="1"/>
    <x v="1"/>
    <x v="0"/>
    <x v="3"/>
    <x v="4"/>
    <x v="1"/>
    <x v="3"/>
    <x v="2"/>
    <x v="3"/>
    <x v="2"/>
    <x v="2"/>
    <x v="1"/>
    <x v="1"/>
    <x v="1"/>
    <x v="2"/>
    <x v="0"/>
    <x v="0"/>
    <x v="0"/>
    <x v="0"/>
    <m/>
    <m/>
    <m/>
    <m/>
    <m/>
    <m/>
  </r>
  <r>
    <s v="År 2"/>
    <x v="1"/>
    <x v="14"/>
    <m/>
    <s v="Elever"/>
    <x v="7"/>
    <x v="1"/>
    <x v="0"/>
    <x v="1"/>
    <x v="1"/>
    <x v="1"/>
    <x v="1"/>
    <x v="1"/>
    <x v="3"/>
    <x v="2"/>
    <x v="0"/>
    <x v="3"/>
    <x v="4"/>
    <x v="1"/>
    <x v="1"/>
    <x v="1"/>
    <x v="3"/>
    <x v="1"/>
    <x v="2"/>
    <x v="1"/>
    <x v="1"/>
    <x v="3"/>
    <x v="2"/>
    <x v="0"/>
    <x v="0"/>
    <x v="0"/>
    <x v="0"/>
    <m/>
    <m/>
    <m/>
    <m/>
    <m/>
    <m/>
  </r>
  <r>
    <s v="År 2"/>
    <x v="1"/>
    <x v="14"/>
    <m/>
    <s v="Elever"/>
    <x v="7"/>
    <x v="1"/>
    <x v="0"/>
    <x v="1"/>
    <x v="1"/>
    <x v="1"/>
    <x v="1"/>
    <x v="1"/>
    <x v="1"/>
    <x v="1"/>
    <x v="0"/>
    <x v="3"/>
    <x v="4"/>
    <x v="1"/>
    <x v="3"/>
    <x v="1"/>
    <x v="3"/>
    <x v="3"/>
    <x v="2"/>
    <x v="1"/>
    <x v="1"/>
    <x v="3"/>
    <x v="2"/>
    <x v="0"/>
    <x v="0"/>
    <x v="0"/>
    <x v="0"/>
    <m/>
    <m/>
    <m/>
    <m/>
    <m/>
    <m/>
  </r>
  <r>
    <s v="År 2"/>
    <x v="1"/>
    <x v="14"/>
    <m/>
    <s v="Elever"/>
    <x v="7"/>
    <x v="1"/>
    <x v="0"/>
    <x v="1"/>
    <x v="1"/>
    <x v="1"/>
    <x v="1"/>
    <x v="1"/>
    <x v="1"/>
    <x v="1"/>
    <x v="0"/>
    <x v="3"/>
    <x v="4"/>
    <x v="1"/>
    <x v="3"/>
    <x v="2"/>
    <x v="3"/>
    <x v="2"/>
    <x v="2"/>
    <x v="1"/>
    <x v="1"/>
    <x v="1"/>
    <x v="2"/>
    <x v="0"/>
    <x v="0"/>
    <x v="0"/>
    <x v="0"/>
    <m/>
    <m/>
    <m/>
    <m/>
    <m/>
    <m/>
  </r>
  <r>
    <s v="År 2"/>
    <x v="1"/>
    <x v="14"/>
    <m/>
    <s v="Elever"/>
    <x v="7"/>
    <x v="1"/>
    <x v="0"/>
    <x v="1"/>
    <x v="1"/>
    <x v="1"/>
    <x v="1"/>
    <x v="1"/>
    <x v="1"/>
    <x v="1"/>
    <x v="0"/>
    <x v="3"/>
    <x v="4"/>
    <x v="1"/>
    <x v="1"/>
    <x v="2"/>
    <x v="3"/>
    <x v="1"/>
    <x v="2"/>
    <x v="1"/>
    <x v="1"/>
    <x v="3"/>
    <x v="2"/>
    <x v="0"/>
    <x v="0"/>
    <x v="0"/>
    <x v="0"/>
    <m/>
    <m/>
    <m/>
    <m/>
    <m/>
    <m/>
  </r>
  <r>
    <s v="År 2"/>
    <x v="1"/>
    <x v="14"/>
    <m/>
    <s v="Elever"/>
    <x v="7"/>
    <x v="1"/>
    <x v="0"/>
    <x v="1"/>
    <x v="1"/>
    <x v="1"/>
    <x v="2"/>
    <x v="1"/>
    <x v="1"/>
    <x v="2"/>
    <x v="0"/>
    <x v="3"/>
    <x v="4"/>
    <x v="1"/>
    <x v="1"/>
    <x v="1"/>
    <x v="3"/>
    <x v="1"/>
    <x v="2"/>
    <x v="1"/>
    <x v="1"/>
    <x v="3"/>
    <x v="2"/>
    <x v="0"/>
    <x v="0"/>
    <x v="0"/>
    <x v="0"/>
    <m/>
    <m/>
    <m/>
    <m/>
    <m/>
    <m/>
  </r>
  <r>
    <s v="År 2"/>
    <x v="1"/>
    <x v="14"/>
    <m/>
    <s v="Elever"/>
    <x v="7"/>
    <x v="3"/>
    <x v="1"/>
    <x v="1"/>
    <x v="1"/>
    <x v="2"/>
    <x v="2"/>
    <x v="2"/>
    <x v="1"/>
    <x v="1"/>
    <x v="0"/>
    <x v="3"/>
    <x v="4"/>
    <x v="1"/>
    <x v="3"/>
    <x v="2"/>
    <x v="3"/>
    <x v="3"/>
    <x v="2"/>
    <x v="1"/>
    <x v="1"/>
    <x v="4"/>
    <x v="1"/>
    <x v="0"/>
    <x v="0"/>
    <x v="0"/>
    <x v="0"/>
    <m/>
    <m/>
    <m/>
    <m/>
    <m/>
    <m/>
  </r>
  <r>
    <s v="År 2"/>
    <x v="1"/>
    <x v="14"/>
    <m/>
    <s v="Elever"/>
    <x v="7"/>
    <x v="1"/>
    <x v="1"/>
    <x v="1"/>
    <x v="1"/>
    <x v="2"/>
    <x v="1"/>
    <x v="3"/>
    <x v="3"/>
    <x v="1"/>
    <x v="3"/>
    <x v="1"/>
    <x v="4"/>
    <x v="1"/>
    <x v="4"/>
    <x v="1"/>
    <x v="1"/>
    <x v="2"/>
    <x v="2"/>
    <x v="1"/>
    <x v="3"/>
    <x v="3"/>
    <x v="2"/>
    <x v="0"/>
    <x v="0"/>
    <x v="0"/>
    <x v="0"/>
    <m/>
    <m/>
    <m/>
    <m/>
    <m/>
    <m/>
  </r>
  <r>
    <s v="År 2"/>
    <x v="1"/>
    <x v="37"/>
    <m/>
    <s v="Elever"/>
    <x v="7"/>
    <x v="0"/>
    <x v="1"/>
    <x v="1"/>
    <x v="1"/>
    <x v="1"/>
    <x v="1"/>
    <x v="1"/>
    <x v="1"/>
    <x v="1"/>
    <x v="0"/>
    <x v="3"/>
    <x v="4"/>
    <x v="1"/>
    <x v="4"/>
    <x v="2"/>
    <x v="1"/>
    <x v="1"/>
    <x v="2"/>
    <x v="1"/>
    <x v="1"/>
    <x v="1"/>
    <x v="2"/>
    <x v="0"/>
    <x v="0"/>
    <x v="0"/>
    <x v="0"/>
    <m/>
    <m/>
    <m/>
    <m/>
    <m/>
    <m/>
  </r>
  <r>
    <s v="År 2"/>
    <x v="1"/>
    <x v="37"/>
    <m/>
    <s v="Elever"/>
    <x v="7"/>
    <x v="1"/>
    <x v="0"/>
    <x v="1"/>
    <x v="1"/>
    <x v="1"/>
    <x v="0"/>
    <x v="1"/>
    <x v="3"/>
    <x v="2"/>
    <x v="0"/>
    <x v="3"/>
    <x v="4"/>
    <x v="1"/>
    <x v="1"/>
    <x v="2"/>
    <x v="3"/>
    <x v="2"/>
    <x v="2"/>
    <x v="1"/>
    <x v="1"/>
    <x v="1"/>
    <x v="2"/>
    <x v="0"/>
    <x v="0"/>
    <x v="0"/>
    <x v="0"/>
    <m/>
    <m/>
    <m/>
    <m/>
    <m/>
    <m/>
  </r>
  <r>
    <s v="År 2"/>
    <x v="1"/>
    <x v="37"/>
    <m/>
    <s v="Elever"/>
    <x v="7"/>
    <x v="0"/>
    <x v="0"/>
    <x v="1"/>
    <x v="1"/>
    <x v="1"/>
    <x v="0"/>
    <x v="1"/>
    <x v="3"/>
    <x v="1"/>
    <x v="0"/>
    <x v="3"/>
    <x v="4"/>
    <x v="1"/>
    <x v="3"/>
    <x v="2"/>
    <x v="3"/>
    <x v="2"/>
    <x v="2"/>
    <x v="1"/>
    <x v="1"/>
    <x v="1"/>
    <x v="2"/>
    <x v="0"/>
    <x v="0"/>
    <x v="0"/>
    <x v="0"/>
    <m/>
    <m/>
    <m/>
    <m/>
    <m/>
    <m/>
  </r>
  <r>
    <s v="År 2"/>
    <x v="1"/>
    <x v="37"/>
    <m/>
    <s v="Elever"/>
    <x v="7"/>
    <x v="0"/>
    <x v="0"/>
    <x v="0"/>
    <x v="1"/>
    <x v="1"/>
    <x v="0"/>
    <x v="1"/>
    <x v="1"/>
    <x v="1"/>
    <x v="0"/>
    <x v="3"/>
    <x v="4"/>
    <x v="1"/>
    <x v="1"/>
    <x v="2"/>
    <x v="1"/>
    <x v="2"/>
    <x v="2"/>
    <x v="1"/>
    <x v="3"/>
    <x v="3"/>
    <x v="2"/>
    <x v="0"/>
    <x v="0"/>
    <x v="0"/>
    <x v="0"/>
    <m/>
    <m/>
    <m/>
    <m/>
    <m/>
    <m/>
  </r>
  <r>
    <s v="År 2"/>
    <x v="1"/>
    <x v="37"/>
    <m/>
    <s v="Elever"/>
    <x v="7"/>
    <x v="1"/>
    <x v="0"/>
    <x v="1"/>
    <x v="1"/>
    <x v="1"/>
    <x v="0"/>
    <x v="1"/>
    <x v="1"/>
    <x v="1"/>
    <x v="0"/>
    <x v="3"/>
    <x v="4"/>
    <x v="1"/>
    <x v="3"/>
    <x v="2"/>
    <x v="3"/>
    <x v="2"/>
    <x v="2"/>
    <x v="1"/>
    <x v="1"/>
    <x v="1"/>
    <x v="2"/>
    <x v="0"/>
    <x v="0"/>
    <x v="0"/>
    <x v="0"/>
    <m/>
    <m/>
    <m/>
    <m/>
    <m/>
    <m/>
  </r>
  <r>
    <s v="År 2"/>
    <x v="1"/>
    <x v="37"/>
    <m/>
    <s v="Elever"/>
    <x v="7"/>
    <x v="1"/>
    <x v="0"/>
    <x v="1"/>
    <x v="1"/>
    <x v="1"/>
    <x v="0"/>
    <x v="1"/>
    <x v="1"/>
    <x v="1"/>
    <x v="0"/>
    <x v="3"/>
    <x v="4"/>
    <x v="1"/>
    <x v="3"/>
    <x v="2"/>
    <x v="3"/>
    <x v="2"/>
    <x v="2"/>
    <x v="1"/>
    <x v="1"/>
    <x v="1"/>
    <x v="2"/>
    <x v="0"/>
    <x v="0"/>
    <x v="0"/>
    <x v="0"/>
    <m/>
    <m/>
    <m/>
    <m/>
    <m/>
    <m/>
  </r>
  <r>
    <s v="År 2"/>
    <x v="1"/>
    <x v="14"/>
    <m/>
    <s v="Elever"/>
    <x v="7"/>
    <x v="0"/>
    <x v="0"/>
    <x v="1"/>
    <x v="1"/>
    <x v="1"/>
    <x v="1"/>
    <x v="1"/>
    <x v="1"/>
    <x v="1"/>
    <x v="0"/>
    <x v="3"/>
    <x v="4"/>
    <x v="1"/>
    <x v="3"/>
    <x v="3"/>
    <x v="3"/>
    <x v="1"/>
    <x v="2"/>
    <x v="1"/>
    <x v="1"/>
    <x v="3"/>
    <x v="2"/>
    <x v="0"/>
    <x v="0"/>
    <x v="0"/>
    <x v="0"/>
    <m/>
    <m/>
    <m/>
    <m/>
    <m/>
    <m/>
  </r>
  <r>
    <s v="År 2"/>
    <x v="1"/>
    <x v="14"/>
    <m/>
    <s v="Elever"/>
    <x v="7"/>
    <x v="0"/>
    <x v="3"/>
    <x v="0"/>
    <x v="0"/>
    <x v="0"/>
    <x v="2"/>
    <x v="2"/>
    <x v="2"/>
    <x v="3"/>
    <x v="2"/>
    <x v="4"/>
    <x v="4"/>
    <x v="1"/>
    <x v="4"/>
    <x v="3"/>
    <x v="1"/>
    <x v="3"/>
    <x v="1"/>
    <x v="4"/>
    <x v="3"/>
    <x v="3"/>
    <x v="1"/>
    <x v="0"/>
    <x v="0"/>
    <x v="0"/>
    <x v="0"/>
    <m/>
    <m/>
    <m/>
    <m/>
    <m/>
    <m/>
  </r>
  <r>
    <s v="År 2"/>
    <x v="1"/>
    <x v="14"/>
    <m/>
    <s v="Elever"/>
    <x v="7"/>
    <x v="0"/>
    <x v="1"/>
    <x v="1"/>
    <x v="0"/>
    <x v="0"/>
    <x v="2"/>
    <x v="2"/>
    <x v="2"/>
    <x v="3"/>
    <x v="2"/>
    <x v="1"/>
    <x v="4"/>
    <x v="1"/>
    <x v="4"/>
    <x v="1"/>
    <x v="1"/>
    <x v="3"/>
    <x v="4"/>
    <x v="4"/>
    <x v="1"/>
    <x v="4"/>
    <x v="2"/>
    <x v="0"/>
    <x v="0"/>
    <x v="0"/>
    <x v="0"/>
    <m/>
    <m/>
    <m/>
    <m/>
    <m/>
    <m/>
  </r>
  <r>
    <s v="År 2"/>
    <x v="1"/>
    <x v="37"/>
    <m/>
    <s v="Elever"/>
    <x v="7"/>
    <x v="0"/>
    <x v="0"/>
    <x v="1"/>
    <x v="1"/>
    <x v="1"/>
    <x v="0"/>
    <x v="1"/>
    <x v="1"/>
    <x v="1"/>
    <x v="0"/>
    <x v="3"/>
    <x v="4"/>
    <x v="1"/>
    <x v="3"/>
    <x v="2"/>
    <x v="3"/>
    <x v="2"/>
    <x v="2"/>
    <x v="1"/>
    <x v="1"/>
    <x v="3"/>
    <x v="2"/>
    <x v="0"/>
    <x v="0"/>
    <x v="0"/>
    <x v="0"/>
    <m/>
    <m/>
    <m/>
    <m/>
    <m/>
    <m/>
  </r>
  <r>
    <s v="År 2"/>
    <x v="1"/>
    <x v="37"/>
    <m/>
    <s v="Elever"/>
    <x v="7"/>
    <x v="1"/>
    <x v="0"/>
    <x v="1"/>
    <x v="1"/>
    <x v="1"/>
    <x v="0"/>
    <x v="1"/>
    <x v="3"/>
    <x v="1"/>
    <x v="0"/>
    <x v="3"/>
    <x v="4"/>
    <x v="1"/>
    <x v="3"/>
    <x v="2"/>
    <x v="3"/>
    <x v="2"/>
    <x v="2"/>
    <x v="1"/>
    <x v="1"/>
    <x v="3"/>
    <x v="2"/>
    <x v="0"/>
    <x v="0"/>
    <x v="0"/>
    <x v="0"/>
    <m/>
    <m/>
    <m/>
    <m/>
    <m/>
    <m/>
  </r>
  <r>
    <s v="År 2"/>
    <x v="1"/>
    <x v="37"/>
    <m/>
    <s v="Elever"/>
    <x v="7"/>
    <x v="0"/>
    <x v="0"/>
    <x v="1"/>
    <x v="1"/>
    <x v="1"/>
    <x v="0"/>
    <x v="0"/>
    <x v="1"/>
    <x v="1"/>
    <x v="3"/>
    <x v="3"/>
    <x v="4"/>
    <x v="2"/>
    <x v="0"/>
    <x v="0"/>
    <x v="0"/>
    <x v="0"/>
    <x v="0"/>
    <x v="0"/>
    <x v="0"/>
    <x v="0"/>
    <x v="0"/>
    <x v="0"/>
    <x v="0"/>
    <x v="0"/>
    <x v="0"/>
    <m/>
    <m/>
    <m/>
    <m/>
    <m/>
    <m/>
  </r>
  <r>
    <s v="År 2"/>
    <x v="1"/>
    <x v="37"/>
    <m/>
    <s v="Elever"/>
    <x v="7"/>
    <x v="0"/>
    <x v="0"/>
    <x v="1"/>
    <x v="1"/>
    <x v="1"/>
    <x v="0"/>
    <x v="1"/>
    <x v="3"/>
    <x v="1"/>
    <x v="0"/>
    <x v="3"/>
    <x v="4"/>
    <x v="1"/>
    <x v="3"/>
    <x v="2"/>
    <x v="3"/>
    <x v="2"/>
    <x v="2"/>
    <x v="1"/>
    <x v="4"/>
    <x v="1"/>
    <x v="2"/>
    <x v="0"/>
    <x v="0"/>
    <x v="0"/>
    <x v="0"/>
    <m/>
    <m/>
    <m/>
    <m/>
    <m/>
    <m/>
  </r>
  <r>
    <s v="År 2"/>
    <x v="1"/>
    <x v="37"/>
    <m/>
    <s v="Elever"/>
    <x v="7"/>
    <x v="1"/>
    <x v="0"/>
    <x v="0"/>
    <x v="1"/>
    <x v="1"/>
    <x v="1"/>
    <x v="1"/>
    <x v="3"/>
    <x v="1"/>
    <x v="0"/>
    <x v="3"/>
    <x v="4"/>
    <x v="1"/>
    <x v="3"/>
    <x v="2"/>
    <x v="3"/>
    <x v="1"/>
    <x v="2"/>
    <x v="1"/>
    <x v="1"/>
    <x v="1"/>
    <x v="2"/>
    <x v="0"/>
    <x v="0"/>
    <x v="0"/>
    <x v="0"/>
    <m/>
    <m/>
    <m/>
    <m/>
    <m/>
    <m/>
  </r>
  <r>
    <s v="År 2"/>
    <x v="1"/>
    <x v="25"/>
    <m/>
    <s v="Elever"/>
    <x v="7"/>
    <x v="0"/>
    <x v="1"/>
    <x v="1"/>
    <x v="0"/>
    <x v="2"/>
    <x v="1"/>
    <x v="0"/>
    <x v="3"/>
    <x v="2"/>
    <x v="0"/>
    <x v="3"/>
    <x v="4"/>
    <x v="1"/>
    <x v="1"/>
    <x v="3"/>
    <x v="3"/>
    <x v="1"/>
    <x v="1"/>
    <x v="2"/>
    <x v="1"/>
    <x v="4"/>
    <x v="2"/>
    <x v="0"/>
    <x v="0"/>
    <x v="0"/>
    <x v="0"/>
    <m/>
    <m/>
    <m/>
    <m/>
    <m/>
    <m/>
  </r>
  <r>
    <s v="År 2"/>
    <x v="1"/>
    <x v="37"/>
    <m/>
    <s v="Elever"/>
    <x v="7"/>
    <x v="0"/>
    <x v="0"/>
    <x v="1"/>
    <x v="1"/>
    <x v="1"/>
    <x v="0"/>
    <x v="1"/>
    <x v="1"/>
    <x v="1"/>
    <x v="0"/>
    <x v="3"/>
    <x v="4"/>
    <x v="1"/>
    <x v="1"/>
    <x v="2"/>
    <x v="3"/>
    <x v="2"/>
    <x v="2"/>
    <x v="1"/>
    <x v="3"/>
    <x v="1"/>
    <x v="2"/>
    <x v="0"/>
    <x v="0"/>
    <x v="0"/>
    <x v="0"/>
    <m/>
    <m/>
    <m/>
    <m/>
    <m/>
    <m/>
  </r>
  <r>
    <s v="År 2"/>
    <x v="1"/>
    <x v="37"/>
    <m/>
    <s v="Elever"/>
    <x v="7"/>
    <x v="0"/>
    <x v="0"/>
    <x v="1"/>
    <x v="1"/>
    <x v="1"/>
    <x v="0"/>
    <x v="1"/>
    <x v="1"/>
    <x v="1"/>
    <x v="0"/>
    <x v="3"/>
    <x v="4"/>
    <x v="1"/>
    <x v="3"/>
    <x v="2"/>
    <x v="3"/>
    <x v="2"/>
    <x v="2"/>
    <x v="1"/>
    <x v="1"/>
    <x v="1"/>
    <x v="2"/>
    <x v="0"/>
    <x v="0"/>
    <x v="0"/>
    <x v="0"/>
    <m/>
    <m/>
    <m/>
    <m/>
    <m/>
    <m/>
  </r>
  <r>
    <s v="År 2"/>
    <x v="1"/>
    <x v="18"/>
    <m/>
    <s v="Elever"/>
    <x v="7"/>
    <x v="1"/>
    <x v="1"/>
    <x v="0"/>
    <x v="1"/>
    <x v="2"/>
    <x v="1"/>
    <x v="1"/>
    <x v="3"/>
    <x v="2"/>
    <x v="3"/>
    <x v="3"/>
    <x v="4"/>
    <x v="1"/>
    <x v="1"/>
    <x v="3"/>
    <x v="1"/>
    <x v="1"/>
    <x v="2"/>
    <x v="1"/>
    <x v="1"/>
    <x v="1"/>
    <x v="2"/>
    <x v="0"/>
    <x v="0"/>
    <x v="0"/>
    <x v="0"/>
    <m/>
    <m/>
    <m/>
    <m/>
    <m/>
    <m/>
  </r>
  <r>
    <s v="År 2"/>
    <x v="1"/>
    <x v="18"/>
    <m/>
    <s v="Elever"/>
    <x v="7"/>
    <x v="1"/>
    <x v="1"/>
    <x v="0"/>
    <x v="1"/>
    <x v="1"/>
    <x v="1"/>
    <x v="0"/>
    <x v="3"/>
    <x v="2"/>
    <x v="3"/>
    <x v="3"/>
    <x v="4"/>
    <x v="1"/>
    <x v="1"/>
    <x v="2"/>
    <x v="1"/>
    <x v="1"/>
    <x v="2"/>
    <x v="1"/>
    <x v="1"/>
    <x v="3"/>
    <x v="2"/>
    <x v="0"/>
    <x v="0"/>
    <x v="0"/>
    <x v="0"/>
    <m/>
    <m/>
    <m/>
    <m/>
    <m/>
    <m/>
  </r>
  <r>
    <s v="År 2"/>
    <x v="1"/>
    <x v="44"/>
    <m/>
    <s v="Elever"/>
    <x v="7"/>
    <x v="1"/>
    <x v="0"/>
    <x v="0"/>
    <x v="0"/>
    <x v="1"/>
    <x v="1"/>
    <x v="1"/>
    <x v="3"/>
    <x v="1"/>
    <x v="3"/>
    <x v="1"/>
    <x v="4"/>
    <x v="1"/>
    <x v="3"/>
    <x v="3"/>
    <x v="1"/>
    <x v="1"/>
    <x v="1"/>
    <x v="1"/>
    <x v="3"/>
    <x v="1"/>
    <x v="1"/>
    <x v="0"/>
    <x v="0"/>
    <x v="0"/>
    <x v="0"/>
    <m/>
    <m/>
    <m/>
    <m/>
    <m/>
    <m/>
  </r>
  <r>
    <s v="År 2"/>
    <x v="1"/>
    <x v="52"/>
    <m/>
    <s v="Elever"/>
    <x v="7"/>
    <x v="0"/>
    <x v="0"/>
    <x v="1"/>
    <x v="1"/>
    <x v="1"/>
    <x v="0"/>
    <x v="1"/>
    <x v="3"/>
    <x v="1"/>
    <x v="0"/>
    <x v="3"/>
    <x v="4"/>
    <x v="1"/>
    <x v="1"/>
    <x v="2"/>
    <x v="3"/>
    <x v="1"/>
    <x v="2"/>
    <x v="1"/>
    <x v="1"/>
    <x v="3"/>
    <x v="2"/>
    <x v="0"/>
    <x v="0"/>
    <x v="0"/>
    <x v="0"/>
    <m/>
    <m/>
    <m/>
    <m/>
    <m/>
    <m/>
  </r>
  <r>
    <s v="År 2"/>
    <x v="1"/>
    <x v="29"/>
    <m/>
    <s v="Elever"/>
    <x v="7"/>
    <x v="1"/>
    <x v="1"/>
    <x v="1"/>
    <x v="1"/>
    <x v="2"/>
    <x v="0"/>
    <x v="1"/>
    <x v="1"/>
    <x v="1"/>
    <x v="0"/>
    <x v="3"/>
    <x v="4"/>
    <x v="1"/>
    <x v="1"/>
    <x v="2"/>
    <x v="3"/>
    <x v="2"/>
    <x v="2"/>
    <x v="1"/>
    <x v="1"/>
    <x v="4"/>
    <x v="2"/>
    <x v="0"/>
    <x v="0"/>
    <x v="0"/>
    <x v="0"/>
    <m/>
    <m/>
    <m/>
    <m/>
    <m/>
    <m/>
  </r>
  <r>
    <s v="År 2"/>
    <x v="1"/>
    <x v="29"/>
    <m/>
    <s v="Elever"/>
    <x v="7"/>
    <x v="3"/>
    <x v="1"/>
    <x v="1"/>
    <x v="1"/>
    <x v="1"/>
    <x v="0"/>
    <x v="1"/>
    <x v="1"/>
    <x v="1"/>
    <x v="0"/>
    <x v="3"/>
    <x v="4"/>
    <x v="1"/>
    <x v="4"/>
    <x v="1"/>
    <x v="3"/>
    <x v="1"/>
    <x v="2"/>
    <x v="1"/>
    <x v="1"/>
    <x v="3"/>
    <x v="2"/>
    <x v="0"/>
    <x v="0"/>
    <x v="0"/>
    <x v="0"/>
    <m/>
    <m/>
    <m/>
    <m/>
    <m/>
    <m/>
  </r>
  <r>
    <s v="År 2"/>
    <x v="1"/>
    <x v="29"/>
    <m/>
    <s v="Elever"/>
    <x v="7"/>
    <x v="0"/>
    <x v="1"/>
    <x v="1"/>
    <x v="0"/>
    <x v="1"/>
    <x v="1"/>
    <x v="1"/>
    <x v="2"/>
    <x v="1"/>
    <x v="0"/>
    <x v="2"/>
    <x v="4"/>
    <x v="1"/>
    <x v="4"/>
    <x v="2"/>
    <x v="3"/>
    <x v="2"/>
    <x v="2"/>
    <x v="1"/>
    <x v="4"/>
    <x v="0"/>
    <x v="4"/>
    <x v="0"/>
    <x v="0"/>
    <x v="0"/>
    <x v="0"/>
    <m/>
    <m/>
    <m/>
    <m/>
    <m/>
    <m/>
  </r>
  <r>
    <s v="År 2"/>
    <x v="1"/>
    <x v="29"/>
    <m/>
    <s v="Elever"/>
    <x v="7"/>
    <x v="1"/>
    <x v="0"/>
    <x v="1"/>
    <x v="1"/>
    <x v="1"/>
    <x v="0"/>
    <x v="1"/>
    <x v="3"/>
    <x v="1"/>
    <x v="0"/>
    <x v="3"/>
    <x v="4"/>
    <x v="1"/>
    <x v="3"/>
    <x v="2"/>
    <x v="3"/>
    <x v="2"/>
    <x v="2"/>
    <x v="1"/>
    <x v="3"/>
    <x v="3"/>
    <x v="2"/>
    <x v="0"/>
    <x v="0"/>
    <x v="0"/>
    <x v="0"/>
    <m/>
    <m/>
    <m/>
    <m/>
    <m/>
    <m/>
  </r>
  <r>
    <s v="År 2"/>
    <x v="1"/>
    <x v="29"/>
    <m/>
    <s v="Elever"/>
    <x v="7"/>
    <x v="1"/>
    <x v="0"/>
    <x v="1"/>
    <x v="1"/>
    <x v="1"/>
    <x v="0"/>
    <x v="1"/>
    <x v="3"/>
    <x v="1"/>
    <x v="0"/>
    <x v="3"/>
    <x v="4"/>
    <x v="1"/>
    <x v="3"/>
    <x v="2"/>
    <x v="3"/>
    <x v="2"/>
    <x v="2"/>
    <x v="1"/>
    <x v="1"/>
    <x v="3"/>
    <x v="2"/>
    <x v="0"/>
    <x v="0"/>
    <x v="0"/>
    <x v="0"/>
    <m/>
    <m/>
    <m/>
    <m/>
    <m/>
    <m/>
  </r>
  <r>
    <s v="År 2"/>
    <x v="1"/>
    <x v="29"/>
    <m/>
    <s v="Elever"/>
    <x v="7"/>
    <x v="0"/>
    <x v="1"/>
    <x v="1"/>
    <x v="0"/>
    <x v="1"/>
    <x v="1"/>
    <x v="1"/>
    <x v="2"/>
    <x v="2"/>
    <x v="0"/>
    <x v="3"/>
    <x v="4"/>
    <x v="1"/>
    <x v="4"/>
    <x v="2"/>
    <x v="3"/>
    <x v="3"/>
    <x v="1"/>
    <x v="1"/>
    <x v="3"/>
    <x v="1"/>
    <x v="1"/>
    <x v="0"/>
    <x v="0"/>
    <x v="0"/>
    <x v="0"/>
    <m/>
    <m/>
    <m/>
    <m/>
    <m/>
    <m/>
  </r>
  <r>
    <s v="År 2"/>
    <x v="1"/>
    <x v="29"/>
    <m/>
    <s v="Elever"/>
    <x v="7"/>
    <x v="0"/>
    <x v="1"/>
    <x v="0"/>
    <x v="2"/>
    <x v="2"/>
    <x v="1"/>
    <x v="2"/>
    <x v="2"/>
    <x v="2"/>
    <x v="2"/>
    <x v="2"/>
    <x v="4"/>
    <x v="0"/>
    <x v="0"/>
    <x v="0"/>
    <x v="0"/>
    <x v="0"/>
    <x v="0"/>
    <x v="0"/>
    <x v="0"/>
    <x v="0"/>
    <x v="0"/>
    <x v="0"/>
    <x v="0"/>
    <x v="0"/>
    <x v="0"/>
    <m/>
    <m/>
    <m/>
    <m/>
    <m/>
    <m/>
  </r>
  <r>
    <s v="År 2"/>
    <x v="1"/>
    <x v="29"/>
    <m/>
    <s v="Elever"/>
    <x v="7"/>
    <x v="1"/>
    <x v="0"/>
    <x v="1"/>
    <x v="1"/>
    <x v="1"/>
    <x v="0"/>
    <x v="1"/>
    <x v="3"/>
    <x v="1"/>
    <x v="0"/>
    <x v="3"/>
    <x v="4"/>
    <x v="1"/>
    <x v="3"/>
    <x v="2"/>
    <x v="3"/>
    <x v="2"/>
    <x v="2"/>
    <x v="1"/>
    <x v="1"/>
    <x v="3"/>
    <x v="2"/>
    <x v="0"/>
    <x v="0"/>
    <x v="0"/>
    <x v="0"/>
    <m/>
    <m/>
    <m/>
    <m/>
    <m/>
    <m/>
  </r>
  <r>
    <s v="År 2"/>
    <x v="1"/>
    <x v="29"/>
    <m/>
    <s v="Elever"/>
    <x v="7"/>
    <x v="1"/>
    <x v="0"/>
    <x v="1"/>
    <x v="1"/>
    <x v="1"/>
    <x v="0"/>
    <x v="1"/>
    <x v="3"/>
    <x v="1"/>
    <x v="0"/>
    <x v="3"/>
    <x v="4"/>
    <x v="1"/>
    <x v="3"/>
    <x v="2"/>
    <x v="3"/>
    <x v="2"/>
    <x v="2"/>
    <x v="1"/>
    <x v="1"/>
    <x v="3"/>
    <x v="2"/>
    <x v="0"/>
    <x v="0"/>
    <x v="0"/>
    <x v="0"/>
    <m/>
    <m/>
    <m/>
    <m/>
    <m/>
    <m/>
  </r>
  <r>
    <s v="År 2"/>
    <x v="1"/>
    <x v="29"/>
    <m/>
    <s v="Elever"/>
    <x v="7"/>
    <x v="0"/>
    <x v="0"/>
    <x v="1"/>
    <x v="0"/>
    <x v="1"/>
    <x v="0"/>
    <x v="1"/>
    <x v="1"/>
    <x v="1"/>
    <x v="0"/>
    <x v="3"/>
    <x v="4"/>
    <x v="1"/>
    <x v="3"/>
    <x v="2"/>
    <x v="3"/>
    <x v="1"/>
    <x v="2"/>
    <x v="1"/>
    <x v="1"/>
    <x v="4"/>
    <x v="2"/>
    <x v="0"/>
    <x v="0"/>
    <x v="0"/>
    <x v="0"/>
    <m/>
    <m/>
    <m/>
    <m/>
    <m/>
    <m/>
  </r>
  <r>
    <s v="År 2"/>
    <x v="1"/>
    <x v="29"/>
    <m/>
    <s v="Elever"/>
    <x v="7"/>
    <x v="0"/>
    <x v="0"/>
    <x v="1"/>
    <x v="1"/>
    <x v="2"/>
    <x v="0"/>
    <x v="2"/>
    <x v="3"/>
    <x v="1"/>
    <x v="0"/>
    <x v="3"/>
    <x v="4"/>
    <x v="2"/>
    <x v="0"/>
    <x v="0"/>
    <x v="0"/>
    <x v="0"/>
    <x v="0"/>
    <x v="0"/>
    <x v="0"/>
    <x v="0"/>
    <x v="0"/>
    <x v="0"/>
    <x v="0"/>
    <x v="0"/>
    <x v="0"/>
    <m/>
    <m/>
    <m/>
    <m/>
    <m/>
    <m/>
  </r>
  <r>
    <s v="År 2"/>
    <x v="1"/>
    <x v="29"/>
    <m/>
    <s v="Elever"/>
    <x v="7"/>
    <x v="0"/>
    <x v="1"/>
    <x v="1"/>
    <x v="1"/>
    <x v="1"/>
    <x v="0"/>
    <x v="1"/>
    <x v="2"/>
    <x v="1"/>
    <x v="0"/>
    <x v="2"/>
    <x v="4"/>
    <x v="1"/>
    <x v="1"/>
    <x v="1"/>
    <x v="3"/>
    <x v="1"/>
    <x v="2"/>
    <x v="1"/>
    <x v="1"/>
    <x v="4"/>
    <x v="2"/>
    <x v="0"/>
    <x v="0"/>
    <x v="0"/>
    <x v="0"/>
    <m/>
    <m/>
    <m/>
    <m/>
    <m/>
    <m/>
  </r>
  <r>
    <s v="År 2"/>
    <x v="1"/>
    <x v="29"/>
    <m/>
    <s v="Elever"/>
    <x v="7"/>
    <x v="0"/>
    <x v="1"/>
    <x v="0"/>
    <x v="0"/>
    <x v="2"/>
    <x v="2"/>
    <x v="0"/>
    <x v="2"/>
    <x v="2"/>
    <x v="3"/>
    <x v="2"/>
    <x v="4"/>
    <x v="1"/>
    <x v="1"/>
    <x v="3"/>
    <x v="3"/>
    <x v="1"/>
    <x v="1"/>
    <x v="1"/>
    <x v="3"/>
    <x v="1"/>
    <x v="1"/>
    <x v="0"/>
    <x v="0"/>
    <x v="0"/>
    <x v="0"/>
    <m/>
    <m/>
    <m/>
    <m/>
    <m/>
    <m/>
  </r>
  <r>
    <s v="År 2"/>
    <x v="1"/>
    <x v="29"/>
    <m/>
    <s v="Elever"/>
    <x v="7"/>
    <x v="0"/>
    <x v="0"/>
    <x v="1"/>
    <x v="1"/>
    <x v="1"/>
    <x v="0"/>
    <x v="0"/>
    <x v="3"/>
    <x v="2"/>
    <x v="0"/>
    <x v="1"/>
    <x v="4"/>
    <x v="1"/>
    <x v="1"/>
    <x v="3"/>
    <x v="3"/>
    <x v="2"/>
    <x v="2"/>
    <x v="1"/>
    <x v="1"/>
    <x v="3"/>
    <x v="1"/>
    <x v="0"/>
    <x v="0"/>
    <x v="0"/>
    <x v="0"/>
    <m/>
    <m/>
    <m/>
    <m/>
    <m/>
    <m/>
  </r>
  <r>
    <s v="År 2"/>
    <x v="1"/>
    <x v="29"/>
    <m/>
    <s v="Elever"/>
    <x v="7"/>
    <x v="0"/>
    <x v="1"/>
    <x v="1"/>
    <x v="0"/>
    <x v="1"/>
    <x v="1"/>
    <x v="0"/>
    <x v="2"/>
    <x v="3"/>
    <x v="3"/>
    <x v="1"/>
    <x v="4"/>
    <x v="1"/>
    <x v="1"/>
    <x v="3"/>
    <x v="3"/>
    <x v="1"/>
    <x v="2"/>
    <x v="2"/>
    <x v="1"/>
    <x v="4"/>
    <x v="2"/>
    <x v="0"/>
    <x v="0"/>
    <x v="0"/>
    <x v="0"/>
    <m/>
    <m/>
    <m/>
    <m/>
    <m/>
    <m/>
  </r>
  <r>
    <s v="År 2"/>
    <x v="1"/>
    <x v="29"/>
    <m/>
    <s v="Elever"/>
    <x v="7"/>
    <x v="1"/>
    <x v="0"/>
    <x v="0"/>
    <x v="0"/>
    <x v="0"/>
    <x v="2"/>
    <x v="0"/>
    <x v="1"/>
    <x v="2"/>
    <x v="2"/>
    <x v="1"/>
    <x v="4"/>
    <x v="1"/>
    <x v="1"/>
    <x v="2"/>
    <x v="1"/>
    <x v="3"/>
    <x v="2"/>
    <x v="2"/>
    <x v="1"/>
    <x v="4"/>
    <x v="2"/>
    <x v="0"/>
    <x v="0"/>
    <x v="0"/>
    <x v="0"/>
    <m/>
    <m/>
    <m/>
    <m/>
    <m/>
    <m/>
  </r>
  <r>
    <s v="År 2"/>
    <x v="1"/>
    <x v="29"/>
    <m/>
    <s v="Elever"/>
    <x v="7"/>
    <x v="0"/>
    <x v="1"/>
    <x v="0"/>
    <x v="0"/>
    <x v="2"/>
    <x v="1"/>
    <x v="0"/>
    <x v="2"/>
    <x v="2"/>
    <x v="2"/>
    <x v="2"/>
    <x v="4"/>
    <x v="1"/>
    <x v="4"/>
    <x v="1"/>
    <x v="1"/>
    <x v="3"/>
    <x v="1"/>
    <x v="2"/>
    <x v="4"/>
    <x v="1"/>
    <x v="1"/>
    <x v="0"/>
    <x v="0"/>
    <x v="0"/>
    <x v="0"/>
    <m/>
    <m/>
    <m/>
    <m/>
    <m/>
    <m/>
  </r>
  <r>
    <s v="År 2"/>
    <x v="1"/>
    <x v="30"/>
    <m/>
    <s v="Elever"/>
    <x v="7"/>
    <x v="1"/>
    <x v="1"/>
    <x v="1"/>
    <x v="1"/>
    <x v="2"/>
    <x v="1"/>
    <x v="0"/>
    <x v="1"/>
    <x v="2"/>
    <x v="0"/>
    <x v="3"/>
    <x v="4"/>
    <x v="1"/>
    <x v="1"/>
    <x v="3"/>
    <x v="3"/>
    <x v="1"/>
    <x v="2"/>
    <x v="1"/>
    <x v="1"/>
    <x v="3"/>
    <x v="2"/>
    <x v="0"/>
    <x v="0"/>
    <x v="0"/>
    <x v="0"/>
    <m/>
    <m/>
    <m/>
    <m/>
    <m/>
    <m/>
  </r>
  <r>
    <s v="År 2"/>
    <x v="1"/>
    <x v="31"/>
    <m/>
    <s v="Elever"/>
    <x v="7"/>
    <x v="0"/>
    <x v="0"/>
    <x v="1"/>
    <x v="1"/>
    <x v="2"/>
    <x v="1"/>
    <x v="2"/>
    <x v="2"/>
    <x v="2"/>
    <x v="0"/>
    <x v="3"/>
    <x v="4"/>
    <x v="1"/>
    <x v="1"/>
    <x v="2"/>
    <x v="3"/>
    <x v="2"/>
    <x v="2"/>
    <x v="1"/>
    <x v="3"/>
    <x v="1"/>
    <x v="2"/>
    <x v="0"/>
    <x v="0"/>
    <x v="0"/>
    <x v="0"/>
    <m/>
    <m/>
    <m/>
    <m/>
    <m/>
    <m/>
  </r>
  <r>
    <s v="År 2"/>
    <x v="1"/>
    <x v="31"/>
    <m/>
    <s v="Elever"/>
    <x v="7"/>
    <x v="1"/>
    <x v="2"/>
    <x v="3"/>
    <x v="0"/>
    <x v="2"/>
    <x v="1"/>
    <x v="0"/>
    <x v="4"/>
    <x v="4"/>
    <x v="3"/>
    <x v="1"/>
    <x v="4"/>
    <x v="1"/>
    <x v="0"/>
    <x v="0"/>
    <x v="0"/>
    <x v="0"/>
    <x v="0"/>
    <x v="4"/>
    <x v="4"/>
    <x v="4"/>
    <x v="4"/>
    <x v="0"/>
    <x v="0"/>
    <x v="0"/>
    <x v="0"/>
    <m/>
    <m/>
    <m/>
    <m/>
    <m/>
    <m/>
  </r>
  <r>
    <s v="År 2"/>
    <x v="1"/>
    <x v="31"/>
    <m/>
    <s v="Elever"/>
    <x v="7"/>
    <x v="2"/>
    <x v="0"/>
    <x v="1"/>
    <x v="1"/>
    <x v="2"/>
    <x v="1"/>
    <x v="0"/>
    <x v="3"/>
    <x v="3"/>
    <x v="0"/>
    <x v="1"/>
    <x v="4"/>
    <x v="0"/>
    <x v="0"/>
    <x v="0"/>
    <x v="0"/>
    <x v="0"/>
    <x v="0"/>
    <x v="0"/>
    <x v="0"/>
    <x v="0"/>
    <x v="0"/>
    <x v="0"/>
    <x v="0"/>
    <x v="0"/>
    <x v="0"/>
    <m/>
    <m/>
    <m/>
    <m/>
    <m/>
    <m/>
  </r>
  <r>
    <s v="År 2"/>
    <x v="1"/>
    <x v="31"/>
    <m/>
    <s v="Elever"/>
    <x v="7"/>
    <x v="1"/>
    <x v="0"/>
    <x v="0"/>
    <x v="1"/>
    <x v="2"/>
    <x v="1"/>
    <x v="1"/>
    <x v="2"/>
    <x v="2"/>
    <x v="3"/>
    <x v="1"/>
    <x v="4"/>
    <x v="1"/>
    <x v="1"/>
    <x v="1"/>
    <x v="1"/>
    <x v="1"/>
    <x v="1"/>
    <x v="2"/>
    <x v="1"/>
    <x v="3"/>
    <x v="1"/>
    <x v="0"/>
    <x v="0"/>
    <x v="0"/>
    <x v="0"/>
    <m/>
    <m/>
    <m/>
    <m/>
    <m/>
    <m/>
  </r>
  <r>
    <s v="År 2"/>
    <x v="1"/>
    <x v="31"/>
    <m/>
    <s v="Elever"/>
    <x v="7"/>
    <x v="1"/>
    <x v="0"/>
    <x v="1"/>
    <x v="1"/>
    <x v="1"/>
    <x v="0"/>
    <x v="1"/>
    <x v="3"/>
    <x v="2"/>
    <x v="0"/>
    <x v="3"/>
    <x v="4"/>
    <x v="1"/>
    <x v="3"/>
    <x v="2"/>
    <x v="3"/>
    <x v="2"/>
    <x v="2"/>
    <x v="1"/>
    <x v="1"/>
    <x v="1"/>
    <x v="2"/>
    <x v="0"/>
    <x v="0"/>
    <x v="0"/>
    <x v="0"/>
    <m/>
    <m/>
    <m/>
    <m/>
    <m/>
    <m/>
  </r>
  <r>
    <s v="År 2"/>
    <x v="1"/>
    <x v="31"/>
    <m/>
    <s v="Elever"/>
    <x v="7"/>
    <x v="0"/>
    <x v="0"/>
    <x v="1"/>
    <x v="1"/>
    <x v="1"/>
    <x v="0"/>
    <x v="0"/>
    <x v="2"/>
    <x v="1"/>
    <x v="0"/>
    <x v="1"/>
    <x v="4"/>
    <x v="1"/>
    <x v="3"/>
    <x v="2"/>
    <x v="3"/>
    <x v="2"/>
    <x v="1"/>
    <x v="1"/>
    <x v="1"/>
    <x v="1"/>
    <x v="1"/>
    <x v="0"/>
    <x v="0"/>
    <x v="0"/>
    <x v="0"/>
    <m/>
    <m/>
    <m/>
    <m/>
    <m/>
    <m/>
  </r>
  <r>
    <s v="År 2"/>
    <x v="1"/>
    <x v="31"/>
    <m/>
    <s v="Elever"/>
    <x v="7"/>
    <x v="0"/>
    <x v="0"/>
    <x v="2"/>
    <x v="1"/>
    <x v="0"/>
    <x v="2"/>
    <x v="1"/>
    <x v="3"/>
    <x v="1"/>
    <x v="2"/>
    <x v="4"/>
    <x v="4"/>
    <x v="1"/>
    <x v="4"/>
    <x v="1"/>
    <x v="1"/>
    <x v="3"/>
    <x v="2"/>
    <x v="2"/>
    <x v="1"/>
    <x v="1"/>
    <x v="1"/>
    <x v="0"/>
    <x v="0"/>
    <x v="0"/>
    <x v="0"/>
    <m/>
    <m/>
    <m/>
    <m/>
    <m/>
    <m/>
  </r>
  <r>
    <s v="År 2"/>
    <x v="1"/>
    <x v="43"/>
    <m/>
    <s v="Elever"/>
    <x v="7"/>
    <x v="0"/>
    <x v="0"/>
    <x v="1"/>
    <x v="1"/>
    <x v="1"/>
    <x v="0"/>
    <x v="2"/>
    <x v="1"/>
    <x v="1"/>
    <x v="0"/>
    <x v="2"/>
    <x v="4"/>
    <x v="1"/>
    <x v="4"/>
    <x v="1"/>
    <x v="3"/>
    <x v="2"/>
    <x v="1"/>
    <x v="1"/>
    <x v="1"/>
    <x v="1"/>
    <x v="2"/>
    <x v="0"/>
    <x v="0"/>
    <x v="0"/>
    <x v="0"/>
    <m/>
    <m/>
    <m/>
    <m/>
    <m/>
    <m/>
  </r>
  <r>
    <s v="År 2"/>
    <x v="1"/>
    <x v="43"/>
    <m/>
    <s v="Elever"/>
    <x v="7"/>
    <x v="1"/>
    <x v="3"/>
    <x v="2"/>
    <x v="0"/>
    <x v="0"/>
    <x v="2"/>
    <x v="2"/>
    <x v="3"/>
    <x v="3"/>
    <x v="2"/>
    <x v="2"/>
    <x v="4"/>
    <x v="2"/>
    <x v="0"/>
    <x v="0"/>
    <x v="0"/>
    <x v="0"/>
    <x v="0"/>
    <x v="0"/>
    <x v="0"/>
    <x v="0"/>
    <x v="0"/>
    <x v="0"/>
    <x v="0"/>
    <x v="0"/>
    <x v="0"/>
    <m/>
    <m/>
    <m/>
    <m/>
    <m/>
    <m/>
  </r>
  <r>
    <s v="År 2"/>
    <x v="1"/>
    <x v="43"/>
    <m/>
    <s v="Elever"/>
    <x v="7"/>
    <x v="0"/>
    <x v="0"/>
    <x v="1"/>
    <x v="1"/>
    <x v="1"/>
    <x v="1"/>
    <x v="2"/>
    <x v="1"/>
    <x v="1"/>
    <x v="0"/>
    <x v="3"/>
    <x v="4"/>
    <x v="1"/>
    <x v="3"/>
    <x v="2"/>
    <x v="3"/>
    <x v="1"/>
    <x v="2"/>
    <x v="1"/>
    <x v="1"/>
    <x v="3"/>
    <x v="2"/>
    <x v="0"/>
    <x v="0"/>
    <x v="0"/>
    <x v="0"/>
    <m/>
    <m/>
    <m/>
    <m/>
    <m/>
    <m/>
  </r>
  <r>
    <s v="År 2"/>
    <x v="1"/>
    <x v="31"/>
    <m/>
    <s v="Elever"/>
    <x v="7"/>
    <x v="0"/>
    <x v="0"/>
    <x v="1"/>
    <x v="1"/>
    <x v="1"/>
    <x v="0"/>
    <x v="1"/>
    <x v="2"/>
    <x v="2"/>
    <x v="0"/>
    <x v="1"/>
    <x v="4"/>
    <x v="1"/>
    <x v="3"/>
    <x v="2"/>
    <x v="3"/>
    <x v="2"/>
    <x v="2"/>
    <x v="1"/>
    <x v="1"/>
    <x v="1"/>
    <x v="2"/>
    <x v="0"/>
    <x v="0"/>
    <x v="0"/>
    <x v="0"/>
    <m/>
    <m/>
    <m/>
    <m/>
    <m/>
    <m/>
  </r>
  <r>
    <s v="År 2"/>
    <x v="1"/>
    <x v="43"/>
    <m/>
    <s v="Elever"/>
    <x v="7"/>
    <x v="0"/>
    <x v="0"/>
    <x v="1"/>
    <x v="1"/>
    <x v="1"/>
    <x v="0"/>
    <x v="1"/>
    <x v="1"/>
    <x v="1"/>
    <x v="0"/>
    <x v="3"/>
    <x v="4"/>
    <x v="1"/>
    <x v="3"/>
    <x v="2"/>
    <x v="3"/>
    <x v="2"/>
    <x v="2"/>
    <x v="1"/>
    <x v="1"/>
    <x v="1"/>
    <x v="2"/>
    <x v="0"/>
    <x v="0"/>
    <x v="0"/>
    <x v="0"/>
    <m/>
    <m/>
    <m/>
    <m/>
    <m/>
    <m/>
  </r>
  <r>
    <s v="År 2"/>
    <x v="1"/>
    <x v="43"/>
    <m/>
    <s v="Elever"/>
    <x v="7"/>
    <x v="1"/>
    <x v="0"/>
    <x v="1"/>
    <x v="1"/>
    <x v="1"/>
    <x v="0"/>
    <x v="1"/>
    <x v="3"/>
    <x v="1"/>
    <x v="0"/>
    <x v="3"/>
    <x v="4"/>
    <x v="1"/>
    <x v="3"/>
    <x v="2"/>
    <x v="3"/>
    <x v="2"/>
    <x v="2"/>
    <x v="1"/>
    <x v="1"/>
    <x v="1"/>
    <x v="2"/>
    <x v="0"/>
    <x v="0"/>
    <x v="0"/>
    <x v="0"/>
    <m/>
    <m/>
    <m/>
    <m/>
    <m/>
    <m/>
  </r>
  <r>
    <s v="År 2"/>
    <x v="1"/>
    <x v="43"/>
    <m/>
    <s v="Elever"/>
    <x v="7"/>
    <x v="1"/>
    <x v="0"/>
    <x v="1"/>
    <x v="1"/>
    <x v="1"/>
    <x v="0"/>
    <x v="1"/>
    <x v="3"/>
    <x v="2"/>
    <x v="0"/>
    <x v="3"/>
    <x v="4"/>
    <x v="1"/>
    <x v="3"/>
    <x v="2"/>
    <x v="3"/>
    <x v="2"/>
    <x v="2"/>
    <x v="1"/>
    <x v="1"/>
    <x v="3"/>
    <x v="2"/>
    <x v="0"/>
    <x v="0"/>
    <x v="0"/>
    <x v="0"/>
    <m/>
    <m/>
    <m/>
    <m/>
    <m/>
    <m/>
  </r>
  <r>
    <s v="År 2"/>
    <x v="1"/>
    <x v="31"/>
    <m/>
    <s v="Elever"/>
    <x v="7"/>
    <x v="1"/>
    <x v="0"/>
    <x v="1"/>
    <x v="1"/>
    <x v="1"/>
    <x v="1"/>
    <x v="1"/>
    <x v="2"/>
    <x v="2"/>
    <x v="0"/>
    <x v="3"/>
    <x v="4"/>
    <x v="1"/>
    <x v="3"/>
    <x v="3"/>
    <x v="3"/>
    <x v="2"/>
    <x v="1"/>
    <x v="1"/>
    <x v="1"/>
    <x v="3"/>
    <x v="2"/>
    <x v="0"/>
    <x v="0"/>
    <x v="0"/>
    <x v="0"/>
    <m/>
    <m/>
    <m/>
    <m/>
    <m/>
    <m/>
  </r>
  <r>
    <s v="År 2"/>
    <x v="1"/>
    <x v="43"/>
    <m/>
    <s v="Elever"/>
    <x v="7"/>
    <x v="1"/>
    <x v="0"/>
    <x v="1"/>
    <x v="1"/>
    <x v="1"/>
    <x v="0"/>
    <x v="1"/>
    <x v="1"/>
    <x v="1"/>
    <x v="0"/>
    <x v="3"/>
    <x v="4"/>
    <x v="1"/>
    <x v="3"/>
    <x v="2"/>
    <x v="3"/>
    <x v="2"/>
    <x v="2"/>
    <x v="1"/>
    <x v="1"/>
    <x v="3"/>
    <x v="2"/>
    <x v="0"/>
    <x v="0"/>
    <x v="0"/>
    <x v="0"/>
    <m/>
    <m/>
    <m/>
    <m/>
    <m/>
    <m/>
  </r>
  <r>
    <s v="År 2"/>
    <x v="1"/>
    <x v="31"/>
    <m/>
    <s v="Elever"/>
    <x v="7"/>
    <x v="0"/>
    <x v="0"/>
    <x v="1"/>
    <x v="1"/>
    <x v="1"/>
    <x v="0"/>
    <x v="2"/>
    <x v="2"/>
    <x v="2"/>
    <x v="3"/>
    <x v="3"/>
    <x v="4"/>
    <x v="1"/>
    <x v="3"/>
    <x v="2"/>
    <x v="3"/>
    <x v="2"/>
    <x v="2"/>
    <x v="1"/>
    <x v="1"/>
    <x v="1"/>
    <x v="2"/>
    <x v="0"/>
    <x v="0"/>
    <x v="0"/>
    <x v="0"/>
    <m/>
    <m/>
    <m/>
    <m/>
    <m/>
    <m/>
  </r>
  <r>
    <s v="År 2"/>
    <x v="1"/>
    <x v="43"/>
    <m/>
    <s v="Elever"/>
    <x v="7"/>
    <x v="0"/>
    <x v="0"/>
    <x v="1"/>
    <x v="1"/>
    <x v="1"/>
    <x v="0"/>
    <x v="1"/>
    <x v="1"/>
    <x v="1"/>
    <x v="0"/>
    <x v="3"/>
    <x v="4"/>
    <x v="1"/>
    <x v="3"/>
    <x v="2"/>
    <x v="3"/>
    <x v="2"/>
    <x v="2"/>
    <x v="1"/>
    <x v="1"/>
    <x v="1"/>
    <x v="2"/>
    <x v="0"/>
    <x v="0"/>
    <x v="0"/>
    <x v="0"/>
    <m/>
    <m/>
    <m/>
    <m/>
    <m/>
    <m/>
  </r>
  <r>
    <s v="År 2"/>
    <x v="1"/>
    <x v="43"/>
    <m/>
    <s v="Elever"/>
    <x v="7"/>
    <x v="1"/>
    <x v="0"/>
    <x v="1"/>
    <x v="1"/>
    <x v="1"/>
    <x v="0"/>
    <x v="1"/>
    <x v="1"/>
    <x v="1"/>
    <x v="0"/>
    <x v="3"/>
    <x v="4"/>
    <x v="1"/>
    <x v="3"/>
    <x v="2"/>
    <x v="3"/>
    <x v="2"/>
    <x v="2"/>
    <x v="1"/>
    <x v="3"/>
    <x v="3"/>
    <x v="2"/>
    <x v="0"/>
    <x v="0"/>
    <x v="0"/>
    <x v="0"/>
    <m/>
    <m/>
    <m/>
    <m/>
    <m/>
    <m/>
  </r>
  <r>
    <s v="År 2"/>
    <x v="1"/>
    <x v="43"/>
    <m/>
    <s v="Elever"/>
    <x v="7"/>
    <x v="0"/>
    <x v="0"/>
    <x v="1"/>
    <x v="1"/>
    <x v="1"/>
    <x v="0"/>
    <x v="0"/>
    <x v="3"/>
    <x v="1"/>
    <x v="0"/>
    <x v="4"/>
    <x v="4"/>
    <x v="0"/>
    <x v="0"/>
    <x v="0"/>
    <x v="0"/>
    <x v="0"/>
    <x v="0"/>
    <x v="0"/>
    <x v="0"/>
    <x v="0"/>
    <x v="0"/>
    <x v="0"/>
    <x v="0"/>
    <x v="0"/>
    <x v="0"/>
    <m/>
    <m/>
    <m/>
    <m/>
    <m/>
    <m/>
  </r>
  <r>
    <s v="År 2"/>
    <x v="1"/>
    <x v="43"/>
    <m/>
    <s v="Elever"/>
    <x v="7"/>
    <x v="0"/>
    <x v="0"/>
    <x v="1"/>
    <x v="1"/>
    <x v="2"/>
    <x v="1"/>
    <x v="0"/>
    <x v="2"/>
    <x v="3"/>
    <x v="3"/>
    <x v="3"/>
    <x v="4"/>
    <x v="1"/>
    <x v="4"/>
    <x v="1"/>
    <x v="1"/>
    <x v="1"/>
    <x v="1"/>
    <x v="2"/>
    <x v="3"/>
    <x v="3"/>
    <x v="1"/>
    <x v="0"/>
    <x v="0"/>
    <x v="0"/>
    <x v="0"/>
    <m/>
    <m/>
    <m/>
    <m/>
    <m/>
    <m/>
  </r>
  <r>
    <s v="År 2"/>
    <x v="1"/>
    <x v="43"/>
    <m/>
    <s v="Elever"/>
    <x v="7"/>
    <x v="0"/>
    <x v="0"/>
    <x v="1"/>
    <x v="1"/>
    <x v="1"/>
    <x v="0"/>
    <x v="1"/>
    <x v="1"/>
    <x v="1"/>
    <x v="0"/>
    <x v="3"/>
    <x v="4"/>
    <x v="1"/>
    <x v="3"/>
    <x v="2"/>
    <x v="3"/>
    <x v="2"/>
    <x v="2"/>
    <x v="1"/>
    <x v="1"/>
    <x v="1"/>
    <x v="2"/>
    <x v="0"/>
    <x v="0"/>
    <x v="0"/>
    <x v="0"/>
    <m/>
    <m/>
    <m/>
    <m/>
    <m/>
    <m/>
  </r>
  <r>
    <s v="År 2"/>
    <x v="1"/>
    <x v="43"/>
    <m/>
    <s v="Elever"/>
    <x v="7"/>
    <x v="1"/>
    <x v="0"/>
    <x v="0"/>
    <x v="1"/>
    <x v="1"/>
    <x v="1"/>
    <x v="0"/>
    <x v="1"/>
    <x v="1"/>
    <x v="3"/>
    <x v="3"/>
    <x v="4"/>
    <x v="1"/>
    <x v="1"/>
    <x v="2"/>
    <x v="1"/>
    <x v="1"/>
    <x v="2"/>
    <x v="1"/>
    <x v="1"/>
    <x v="4"/>
    <x v="2"/>
    <x v="0"/>
    <x v="0"/>
    <x v="0"/>
    <x v="0"/>
    <m/>
    <m/>
    <m/>
    <m/>
    <m/>
    <m/>
  </r>
  <r>
    <s v="År 2"/>
    <x v="1"/>
    <x v="43"/>
    <m/>
    <s v="Elever"/>
    <x v="7"/>
    <x v="0"/>
    <x v="0"/>
    <x v="1"/>
    <x v="1"/>
    <x v="1"/>
    <x v="0"/>
    <x v="0"/>
    <x v="3"/>
    <x v="1"/>
    <x v="0"/>
    <x v="3"/>
    <x v="4"/>
    <x v="1"/>
    <x v="3"/>
    <x v="2"/>
    <x v="3"/>
    <x v="2"/>
    <x v="2"/>
    <x v="1"/>
    <x v="3"/>
    <x v="3"/>
    <x v="2"/>
    <x v="0"/>
    <x v="0"/>
    <x v="0"/>
    <x v="0"/>
    <m/>
    <m/>
    <m/>
    <m/>
    <m/>
    <m/>
  </r>
  <r>
    <s v="År 2"/>
    <x v="1"/>
    <x v="43"/>
    <m/>
    <s v="Elever"/>
    <x v="7"/>
    <x v="1"/>
    <x v="0"/>
    <x v="1"/>
    <x v="1"/>
    <x v="2"/>
    <x v="0"/>
    <x v="1"/>
    <x v="1"/>
    <x v="1"/>
    <x v="0"/>
    <x v="3"/>
    <x v="4"/>
    <x v="1"/>
    <x v="3"/>
    <x v="2"/>
    <x v="3"/>
    <x v="2"/>
    <x v="2"/>
    <x v="2"/>
    <x v="1"/>
    <x v="3"/>
    <x v="2"/>
    <x v="0"/>
    <x v="0"/>
    <x v="0"/>
    <x v="0"/>
    <m/>
    <m/>
    <m/>
    <m/>
    <m/>
    <m/>
  </r>
  <r>
    <s v="År 2"/>
    <x v="1"/>
    <x v="25"/>
    <m/>
    <s v="Elever"/>
    <x v="7"/>
    <x v="1"/>
    <x v="0"/>
    <x v="1"/>
    <x v="0"/>
    <x v="1"/>
    <x v="0"/>
    <x v="1"/>
    <x v="1"/>
    <x v="1"/>
    <x v="2"/>
    <x v="1"/>
    <x v="4"/>
    <x v="1"/>
    <x v="0"/>
    <x v="0"/>
    <x v="0"/>
    <x v="0"/>
    <x v="0"/>
    <x v="0"/>
    <x v="0"/>
    <x v="0"/>
    <x v="0"/>
    <x v="0"/>
    <x v="0"/>
    <x v="0"/>
    <x v="0"/>
    <m/>
    <m/>
    <m/>
    <m/>
    <m/>
    <m/>
  </r>
  <r>
    <s v="År 2"/>
    <x v="1"/>
    <x v="46"/>
    <m/>
    <s v="Elever"/>
    <x v="7"/>
    <x v="1"/>
    <x v="0"/>
    <x v="0"/>
    <x v="0"/>
    <x v="1"/>
    <x v="0"/>
    <x v="0"/>
    <x v="3"/>
    <x v="2"/>
    <x v="0"/>
    <x v="1"/>
    <x v="4"/>
    <x v="1"/>
    <x v="1"/>
    <x v="3"/>
    <x v="1"/>
    <x v="1"/>
    <x v="1"/>
    <x v="1"/>
    <x v="1"/>
    <x v="3"/>
    <x v="1"/>
    <x v="0"/>
    <x v="0"/>
    <x v="0"/>
    <x v="0"/>
    <m/>
    <m/>
    <m/>
    <m/>
    <m/>
    <m/>
  </r>
  <r>
    <s v="År 2"/>
    <x v="1"/>
    <x v="43"/>
    <m/>
    <s v="Elever"/>
    <x v="7"/>
    <x v="1"/>
    <x v="0"/>
    <x v="1"/>
    <x v="1"/>
    <x v="1"/>
    <x v="1"/>
    <x v="1"/>
    <x v="1"/>
    <x v="1"/>
    <x v="0"/>
    <x v="3"/>
    <x v="4"/>
    <x v="1"/>
    <x v="3"/>
    <x v="2"/>
    <x v="3"/>
    <x v="1"/>
    <x v="2"/>
    <x v="1"/>
    <x v="1"/>
    <x v="1"/>
    <x v="2"/>
    <x v="0"/>
    <x v="0"/>
    <x v="0"/>
    <x v="0"/>
    <m/>
    <m/>
    <m/>
    <m/>
    <m/>
    <m/>
  </r>
  <r>
    <s v="År 2"/>
    <x v="1"/>
    <x v="43"/>
    <m/>
    <s v="Elever"/>
    <x v="7"/>
    <x v="1"/>
    <x v="0"/>
    <x v="1"/>
    <x v="1"/>
    <x v="1"/>
    <x v="0"/>
    <x v="1"/>
    <x v="3"/>
    <x v="2"/>
    <x v="0"/>
    <x v="3"/>
    <x v="4"/>
    <x v="1"/>
    <x v="3"/>
    <x v="2"/>
    <x v="3"/>
    <x v="2"/>
    <x v="2"/>
    <x v="1"/>
    <x v="1"/>
    <x v="3"/>
    <x v="2"/>
    <x v="0"/>
    <x v="0"/>
    <x v="0"/>
    <x v="0"/>
    <m/>
    <m/>
    <m/>
    <m/>
    <m/>
    <m/>
  </r>
  <r>
    <s v="År 2"/>
    <x v="1"/>
    <x v="43"/>
    <m/>
    <s v="Elever"/>
    <x v="7"/>
    <x v="0"/>
    <x v="0"/>
    <x v="0"/>
    <x v="1"/>
    <x v="2"/>
    <x v="1"/>
    <x v="0"/>
    <x v="2"/>
    <x v="3"/>
    <x v="2"/>
    <x v="3"/>
    <x v="4"/>
    <x v="1"/>
    <x v="1"/>
    <x v="1"/>
    <x v="1"/>
    <x v="3"/>
    <x v="2"/>
    <x v="2"/>
    <x v="1"/>
    <x v="4"/>
    <x v="1"/>
    <x v="0"/>
    <x v="0"/>
    <x v="0"/>
    <x v="0"/>
    <m/>
    <m/>
    <m/>
    <m/>
    <m/>
    <m/>
  </r>
  <r>
    <s v="År 2"/>
    <x v="1"/>
    <x v="45"/>
    <m/>
    <s v="Elever"/>
    <x v="7"/>
    <x v="0"/>
    <x v="1"/>
    <x v="1"/>
    <x v="1"/>
    <x v="1"/>
    <x v="0"/>
    <x v="1"/>
    <x v="3"/>
    <x v="2"/>
    <x v="0"/>
    <x v="3"/>
    <x v="4"/>
    <x v="1"/>
    <x v="1"/>
    <x v="2"/>
    <x v="1"/>
    <x v="2"/>
    <x v="2"/>
    <x v="1"/>
    <x v="1"/>
    <x v="1"/>
    <x v="2"/>
    <x v="0"/>
    <x v="0"/>
    <x v="0"/>
    <x v="0"/>
    <m/>
    <m/>
    <m/>
    <m/>
    <m/>
    <m/>
  </r>
  <r>
    <s v="År 2"/>
    <x v="1"/>
    <x v="45"/>
    <m/>
    <s v="Elever"/>
    <x v="7"/>
    <x v="1"/>
    <x v="0"/>
    <x v="1"/>
    <x v="1"/>
    <x v="1"/>
    <x v="0"/>
    <x v="1"/>
    <x v="3"/>
    <x v="1"/>
    <x v="0"/>
    <x v="3"/>
    <x v="4"/>
    <x v="1"/>
    <x v="3"/>
    <x v="2"/>
    <x v="3"/>
    <x v="2"/>
    <x v="2"/>
    <x v="1"/>
    <x v="1"/>
    <x v="1"/>
    <x v="2"/>
    <x v="0"/>
    <x v="0"/>
    <x v="0"/>
    <x v="0"/>
    <m/>
    <m/>
    <m/>
    <m/>
    <m/>
    <m/>
  </r>
  <r>
    <s v="År 2"/>
    <x v="1"/>
    <x v="45"/>
    <m/>
    <s v="Elever"/>
    <x v="7"/>
    <x v="0"/>
    <x v="0"/>
    <x v="1"/>
    <x v="1"/>
    <x v="1"/>
    <x v="1"/>
    <x v="1"/>
    <x v="1"/>
    <x v="1"/>
    <x v="0"/>
    <x v="3"/>
    <x v="4"/>
    <x v="1"/>
    <x v="1"/>
    <x v="3"/>
    <x v="3"/>
    <x v="2"/>
    <x v="2"/>
    <x v="1"/>
    <x v="3"/>
    <x v="3"/>
    <x v="2"/>
    <x v="0"/>
    <x v="0"/>
    <x v="0"/>
    <x v="0"/>
    <m/>
    <m/>
    <m/>
    <m/>
    <m/>
    <m/>
  </r>
  <r>
    <s v="År 2"/>
    <x v="1"/>
    <x v="45"/>
    <m/>
    <s v="Elever"/>
    <x v="7"/>
    <x v="0"/>
    <x v="0"/>
    <x v="1"/>
    <x v="1"/>
    <x v="1"/>
    <x v="2"/>
    <x v="0"/>
    <x v="2"/>
    <x v="3"/>
    <x v="0"/>
    <x v="1"/>
    <x v="4"/>
    <x v="1"/>
    <x v="1"/>
    <x v="2"/>
    <x v="3"/>
    <x v="3"/>
    <x v="2"/>
    <x v="1"/>
    <x v="1"/>
    <x v="3"/>
    <x v="2"/>
    <x v="0"/>
    <x v="0"/>
    <x v="0"/>
    <x v="0"/>
    <m/>
    <m/>
    <m/>
    <m/>
    <m/>
    <m/>
  </r>
  <r>
    <s v="År 2"/>
    <x v="1"/>
    <x v="45"/>
    <m/>
    <s v="Elever"/>
    <x v="7"/>
    <x v="0"/>
    <x v="1"/>
    <x v="1"/>
    <x v="1"/>
    <x v="1"/>
    <x v="1"/>
    <x v="1"/>
    <x v="1"/>
    <x v="1"/>
    <x v="0"/>
    <x v="3"/>
    <x v="4"/>
    <x v="1"/>
    <x v="1"/>
    <x v="2"/>
    <x v="3"/>
    <x v="1"/>
    <x v="2"/>
    <x v="1"/>
    <x v="1"/>
    <x v="3"/>
    <x v="2"/>
    <x v="0"/>
    <x v="0"/>
    <x v="0"/>
    <x v="0"/>
    <m/>
    <m/>
    <m/>
    <m/>
    <m/>
    <m/>
  </r>
  <r>
    <s v="År 2"/>
    <x v="1"/>
    <x v="43"/>
    <m/>
    <s v="Elever"/>
    <x v="7"/>
    <x v="0"/>
    <x v="0"/>
    <x v="0"/>
    <x v="1"/>
    <x v="2"/>
    <x v="0"/>
    <x v="0"/>
    <x v="3"/>
    <x v="1"/>
    <x v="0"/>
    <x v="3"/>
    <x v="4"/>
    <x v="1"/>
    <x v="4"/>
    <x v="2"/>
    <x v="3"/>
    <x v="2"/>
    <x v="1"/>
    <x v="1"/>
    <x v="4"/>
    <x v="1"/>
    <x v="2"/>
    <x v="0"/>
    <x v="0"/>
    <x v="0"/>
    <x v="0"/>
    <m/>
    <m/>
    <m/>
    <m/>
    <m/>
    <m/>
  </r>
  <r>
    <s v="År 2"/>
    <x v="1"/>
    <x v="45"/>
    <m/>
    <s v="Elever"/>
    <x v="7"/>
    <x v="0"/>
    <x v="0"/>
    <x v="1"/>
    <x v="1"/>
    <x v="1"/>
    <x v="0"/>
    <x v="1"/>
    <x v="1"/>
    <x v="1"/>
    <x v="0"/>
    <x v="3"/>
    <x v="4"/>
    <x v="1"/>
    <x v="1"/>
    <x v="2"/>
    <x v="3"/>
    <x v="2"/>
    <x v="2"/>
    <x v="1"/>
    <x v="1"/>
    <x v="1"/>
    <x v="2"/>
    <x v="0"/>
    <x v="0"/>
    <x v="0"/>
    <x v="0"/>
    <m/>
    <m/>
    <m/>
    <m/>
    <m/>
    <m/>
  </r>
  <r>
    <s v="År 2"/>
    <x v="1"/>
    <x v="45"/>
    <m/>
    <s v="Elever"/>
    <x v="7"/>
    <x v="0"/>
    <x v="0"/>
    <x v="1"/>
    <x v="1"/>
    <x v="1"/>
    <x v="1"/>
    <x v="1"/>
    <x v="3"/>
    <x v="1"/>
    <x v="0"/>
    <x v="3"/>
    <x v="4"/>
    <x v="2"/>
    <x v="0"/>
    <x v="0"/>
    <x v="0"/>
    <x v="0"/>
    <x v="0"/>
    <x v="0"/>
    <x v="0"/>
    <x v="0"/>
    <x v="0"/>
    <x v="0"/>
    <x v="0"/>
    <x v="0"/>
    <x v="0"/>
    <m/>
    <m/>
    <m/>
    <m/>
    <m/>
    <m/>
  </r>
  <r>
    <s v="År 2"/>
    <x v="1"/>
    <x v="45"/>
    <m/>
    <s v="Elever"/>
    <x v="7"/>
    <x v="1"/>
    <x v="0"/>
    <x v="1"/>
    <x v="1"/>
    <x v="1"/>
    <x v="1"/>
    <x v="1"/>
    <x v="3"/>
    <x v="1"/>
    <x v="0"/>
    <x v="3"/>
    <x v="4"/>
    <x v="1"/>
    <x v="3"/>
    <x v="2"/>
    <x v="3"/>
    <x v="1"/>
    <x v="2"/>
    <x v="1"/>
    <x v="1"/>
    <x v="1"/>
    <x v="2"/>
    <x v="0"/>
    <x v="0"/>
    <x v="0"/>
    <x v="0"/>
    <m/>
    <m/>
    <m/>
    <m/>
    <m/>
    <m/>
  </r>
  <r>
    <s v="År 2"/>
    <x v="1"/>
    <x v="45"/>
    <m/>
    <s v="Elever"/>
    <x v="7"/>
    <x v="0"/>
    <x v="1"/>
    <x v="1"/>
    <x v="1"/>
    <x v="1"/>
    <x v="1"/>
    <x v="2"/>
    <x v="2"/>
    <x v="3"/>
    <x v="3"/>
    <x v="3"/>
    <x v="4"/>
    <x v="1"/>
    <x v="4"/>
    <x v="2"/>
    <x v="3"/>
    <x v="3"/>
    <x v="2"/>
    <x v="1"/>
    <x v="1"/>
    <x v="1"/>
    <x v="2"/>
    <x v="0"/>
    <x v="0"/>
    <x v="0"/>
    <x v="0"/>
    <m/>
    <m/>
    <m/>
    <m/>
    <m/>
    <m/>
  </r>
  <r>
    <s v="År 2"/>
    <x v="1"/>
    <x v="31"/>
    <m/>
    <s v="Elever"/>
    <x v="7"/>
    <x v="1"/>
    <x v="0"/>
    <x v="1"/>
    <x v="1"/>
    <x v="1"/>
    <x v="1"/>
    <x v="1"/>
    <x v="1"/>
    <x v="1"/>
    <x v="0"/>
    <x v="3"/>
    <x v="4"/>
    <x v="1"/>
    <x v="1"/>
    <x v="1"/>
    <x v="3"/>
    <x v="1"/>
    <x v="2"/>
    <x v="1"/>
    <x v="1"/>
    <x v="1"/>
    <x v="2"/>
    <x v="0"/>
    <x v="0"/>
    <x v="0"/>
    <x v="0"/>
    <m/>
    <m/>
    <m/>
    <m/>
    <m/>
    <m/>
  </r>
  <r>
    <s v="År 2"/>
    <x v="1"/>
    <x v="31"/>
    <m/>
    <s v="Elever"/>
    <x v="7"/>
    <x v="1"/>
    <x v="0"/>
    <x v="1"/>
    <x v="1"/>
    <x v="1"/>
    <x v="0"/>
    <x v="1"/>
    <x v="3"/>
    <x v="2"/>
    <x v="0"/>
    <x v="3"/>
    <x v="4"/>
    <x v="1"/>
    <x v="1"/>
    <x v="1"/>
    <x v="3"/>
    <x v="2"/>
    <x v="2"/>
    <x v="1"/>
    <x v="1"/>
    <x v="4"/>
    <x v="2"/>
    <x v="0"/>
    <x v="0"/>
    <x v="0"/>
    <x v="0"/>
    <m/>
    <m/>
    <m/>
    <m/>
    <m/>
    <m/>
  </r>
  <r>
    <s v="År 2"/>
    <x v="1"/>
    <x v="31"/>
    <m/>
    <s v="Elever"/>
    <x v="7"/>
    <x v="0"/>
    <x v="0"/>
    <x v="1"/>
    <x v="0"/>
    <x v="1"/>
    <x v="0"/>
    <x v="1"/>
    <x v="3"/>
    <x v="3"/>
    <x v="0"/>
    <x v="3"/>
    <x v="4"/>
    <x v="1"/>
    <x v="1"/>
    <x v="2"/>
    <x v="3"/>
    <x v="2"/>
    <x v="1"/>
    <x v="1"/>
    <x v="1"/>
    <x v="3"/>
    <x v="2"/>
    <x v="0"/>
    <x v="0"/>
    <x v="0"/>
    <x v="0"/>
    <m/>
    <m/>
    <m/>
    <m/>
    <m/>
    <m/>
  </r>
  <r>
    <s v="År 2"/>
    <x v="1"/>
    <x v="31"/>
    <m/>
    <s v="Elever"/>
    <x v="7"/>
    <x v="1"/>
    <x v="0"/>
    <x v="1"/>
    <x v="1"/>
    <x v="1"/>
    <x v="1"/>
    <x v="1"/>
    <x v="3"/>
    <x v="1"/>
    <x v="0"/>
    <x v="1"/>
    <x v="4"/>
    <x v="1"/>
    <x v="1"/>
    <x v="1"/>
    <x v="3"/>
    <x v="1"/>
    <x v="0"/>
    <x v="2"/>
    <x v="1"/>
    <x v="3"/>
    <x v="2"/>
    <x v="0"/>
    <x v="0"/>
    <x v="0"/>
    <x v="0"/>
    <m/>
    <m/>
    <m/>
    <m/>
    <m/>
    <m/>
  </r>
  <r>
    <s v="År 2"/>
    <x v="1"/>
    <x v="31"/>
    <m/>
    <s v="Elever"/>
    <x v="7"/>
    <x v="0"/>
    <x v="0"/>
    <x v="1"/>
    <x v="1"/>
    <x v="1"/>
    <x v="0"/>
    <x v="1"/>
    <x v="3"/>
    <x v="1"/>
    <x v="0"/>
    <x v="3"/>
    <x v="4"/>
    <x v="1"/>
    <x v="1"/>
    <x v="1"/>
    <x v="3"/>
    <x v="1"/>
    <x v="1"/>
    <x v="2"/>
    <x v="1"/>
    <x v="3"/>
    <x v="1"/>
    <x v="0"/>
    <x v="0"/>
    <x v="0"/>
    <x v="0"/>
    <m/>
    <m/>
    <m/>
    <m/>
    <m/>
    <m/>
  </r>
  <r>
    <s v="År 2"/>
    <x v="1"/>
    <x v="31"/>
    <m/>
    <s v="Elever"/>
    <x v="7"/>
    <x v="1"/>
    <x v="1"/>
    <x v="2"/>
    <x v="1"/>
    <x v="1"/>
    <x v="0"/>
    <x v="0"/>
    <x v="3"/>
    <x v="1"/>
    <x v="3"/>
    <x v="1"/>
    <x v="4"/>
    <x v="1"/>
    <x v="1"/>
    <x v="1"/>
    <x v="1"/>
    <x v="1"/>
    <x v="2"/>
    <x v="1"/>
    <x v="1"/>
    <x v="3"/>
    <x v="2"/>
    <x v="0"/>
    <x v="0"/>
    <x v="0"/>
    <x v="0"/>
    <m/>
    <m/>
    <m/>
    <m/>
    <m/>
    <m/>
  </r>
  <r>
    <s v="År 2"/>
    <x v="1"/>
    <x v="43"/>
    <m/>
    <s v="Elever"/>
    <x v="7"/>
    <x v="0"/>
    <x v="0"/>
    <x v="1"/>
    <x v="1"/>
    <x v="1"/>
    <x v="1"/>
    <x v="1"/>
    <x v="1"/>
    <x v="1"/>
    <x v="0"/>
    <x v="1"/>
    <x v="4"/>
    <x v="1"/>
    <x v="3"/>
    <x v="2"/>
    <x v="1"/>
    <x v="1"/>
    <x v="2"/>
    <x v="1"/>
    <x v="4"/>
    <x v="1"/>
    <x v="2"/>
    <x v="0"/>
    <x v="0"/>
    <x v="0"/>
    <x v="0"/>
    <m/>
    <m/>
    <m/>
    <m/>
    <m/>
    <m/>
  </r>
  <r>
    <s v="År 2"/>
    <x v="1"/>
    <x v="43"/>
    <m/>
    <s v="Elever"/>
    <x v="7"/>
    <x v="0"/>
    <x v="0"/>
    <x v="1"/>
    <x v="1"/>
    <x v="1"/>
    <x v="0"/>
    <x v="1"/>
    <x v="1"/>
    <x v="1"/>
    <x v="0"/>
    <x v="3"/>
    <x v="4"/>
    <x v="1"/>
    <x v="0"/>
    <x v="0"/>
    <x v="0"/>
    <x v="0"/>
    <x v="0"/>
    <x v="0"/>
    <x v="0"/>
    <x v="0"/>
    <x v="0"/>
    <x v="0"/>
    <x v="0"/>
    <x v="0"/>
    <x v="0"/>
    <m/>
    <m/>
    <m/>
    <m/>
    <m/>
    <m/>
  </r>
  <r>
    <s v="År 2"/>
    <x v="1"/>
    <x v="45"/>
    <m/>
    <s v="Elever"/>
    <x v="7"/>
    <x v="0"/>
    <x v="1"/>
    <x v="1"/>
    <x v="1"/>
    <x v="1"/>
    <x v="1"/>
    <x v="0"/>
    <x v="3"/>
    <x v="2"/>
    <x v="0"/>
    <x v="3"/>
    <x v="4"/>
    <x v="1"/>
    <x v="1"/>
    <x v="2"/>
    <x v="0"/>
    <x v="0"/>
    <x v="0"/>
    <x v="0"/>
    <x v="0"/>
    <x v="0"/>
    <x v="0"/>
    <x v="0"/>
    <x v="0"/>
    <x v="0"/>
    <x v="0"/>
    <m/>
    <m/>
    <m/>
    <m/>
    <m/>
    <m/>
  </r>
  <r>
    <s v="År 2"/>
    <x v="1"/>
    <x v="31"/>
    <m/>
    <s v="Elever"/>
    <x v="7"/>
    <x v="0"/>
    <x v="0"/>
    <x v="1"/>
    <x v="1"/>
    <x v="1"/>
    <x v="0"/>
    <x v="1"/>
    <x v="1"/>
    <x v="1"/>
    <x v="0"/>
    <x v="3"/>
    <x v="4"/>
    <x v="1"/>
    <x v="1"/>
    <x v="1"/>
    <x v="3"/>
    <x v="2"/>
    <x v="1"/>
    <x v="1"/>
    <x v="1"/>
    <x v="1"/>
    <x v="2"/>
    <x v="0"/>
    <x v="0"/>
    <x v="0"/>
    <x v="0"/>
    <m/>
    <m/>
    <m/>
    <m/>
    <m/>
    <m/>
  </r>
  <r>
    <s v="År 2"/>
    <x v="1"/>
    <x v="31"/>
    <m/>
    <s v="Elever"/>
    <x v="7"/>
    <x v="0"/>
    <x v="0"/>
    <x v="1"/>
    <x v="1"/>
    <x v="1"/>
    <x v="0"/>
    <x v="1"/>
    <x v="1"/>
    <x v="1"/>
    <x v="0"/>
    <x v="3"/>
    <x v="4"/>
    <x v="1"/>
    <x v="3"/>
    <x v="2"/>
    <x v="3"/>
    <x v="2"/>
    <x v="2"/>
    <x v="1"/>
    <x v="1"/>
    <x v="1"/>
    <x v="2"/>
    <x v="0"/>
    <x v="0"/>
    <x v="0"/>
    <x v="0"/>
    <m/>
    <m/>
    <m/>
    <m/>
    <m/>
    <m/>
  </r>
  <r>
    <s v="År 2"/>
    <x v="1"/>
    <x v="31"/>
    <m/>
    <s v="Elever"/>
    <x v="7"/>
    <x v="1"/>
    <x v="1"/>
    <x v="1"/>
    <x v="0"/>
    <x v="1"/>
    <x v="1"/>
    <x v="1"/>
    <x v="3"/>
    <x v="2"/>
    <x v="3"/>
    <x v="1"/>
    <x v="4"/>
    <x v="2"/>
    <x v="0"/>
    <x v="0"/>
    <x v="0"/>
    <x v="0"/>
    <x v="0"/>
    <x v="0"/>
    <x v="0"/>
    <x v="0"/>
    <x v="0"/>
    <x v="0"/>
    <x v="0"/>
    <x v="0"/>
    <x v="0"/>
    <m/>
    <m/>
    <m/>
    <m/>
    <m/>
    <m/>
  </r>
  <r>
    <s v="År 2"/>
    <x v="1"/>
    <x v="31"/>
    <m/>
    <s v="Elever"/>
    <x v="7"/>
    <x v="0"/>
    <x v="0"/>
    <x v="1"/>
    <x v="1"/>
    <x v="2"/>
    <x v="1"/>
    <x v="1"/>
    <x v="3"/>
    <x v="1"/>
    <x v="0"/>
    <x v="1"/>
    <x v="4"/>
    <x v="1"/>
    <x v="3"/>
    <x v="2"/>
    <x v="3"/>
    <x v="1"/>
    <x v="2"/>
    <x v="1"/>
    <x v="3"/>
    <x v="1"/>
    <x v="2"/>
    <x v="0"/>
    <x v="0"/>
    <x v="0"/>
    <x v="0"/>
    <m/>
    <m/>
    <m/>
    <m/>
    <m/>
    <m/>
  </r>
  <r>
    <s v="År 2"/>
    <x v="1"/>
    <x v="31"/>
    <m/>
    <s v="Elever"/>
    <x v="7"/>
    <x v="0"/>
    <x v="0"/>
    <x v="1"/>
    <x v="1"/>
    <x v="2"/>
    <x v="0"/>
    <x v="1"/>
    <x v="1"/>
    <x v="2"/>
    <x v="0"/>
    <x v="3"/>
    <x v="4"/>
    <x v="1"/>
    <x v="1"/>
    <x v="2"/>
    <x v="3"/>
    <x v="2"/>
    <x v="2"/>
    <x v="2"/>
    <x v="1"/>
    <x v="1"/>
    <x v="2"/>
    <x v="0"/>
    <x v="0"/>
    <x v="0"/>
    <x v="0"/>
    <m/>
    <m/>
    <m/>
    <m/>
    <m/>
    <m/>
  </r>
  <r>
    <s v="År 2"/>
    <x v="1"/>
    <x v="31"/>
    <m/>
    <s v="Elever"/>
    <x v="7"/>
    <x v="1"/>
    <x v="0"/>
    <x v="1"/>
    <x v="1"/>
    <x v="1"/>
    <x v="1"/>
    <x v="1"/>
    <x v="3"/>
    <x v="1"/>
    <x v="0"/>
    <x v="1"/>
    <x v="4"/>
    <x v="1"/>
    <x v="1"/>
    <x v="3"/>
    <x v="3"/>
    <x v="3"/>
    <x v="2"/>
    <x v="1"/>
    <x v="1"/>
    <x v="4"/>
    <x v="2"/>
    <x v="0"/>
    <x v="0"/>
    <x v="0"/>
    <x v="0"/>
    <m/>
    <m/>
    <m/>
    <m/>
    <m/>
    <m/>
  </r>
  <r>
    <s v="År 2"/>
    <x v="1"/>
    <x v="29"/>
    <m/>
    <s v="Elever"/>
    <x v="7"/>
    <x v="0"/>
    <x v="0"/>
    <x v="1"/>
    <x v="0"/>
    <x v="2"/>
    <x v="0"/>
    <x v="0"/>
    <x v="1"/>
    <x v="1"/>
    <x v="3"/>
    <x v="1"/>
    <x v="4"/>
    <x v="0"/>
    <x v="0"/>
    <x v="0"/>
    <x v="0"/>
    <x v="0"/>
    <x v="0"/>
    <x v="0"/>
    <x v="0"/>
    <x v="0"/>
    <x v="0"/>
    <x v="0"/>
    <x v="0"/>
    <x v="0"/>
    <x v="0"/>
    <m/>
    <m/>
    <m/>
    <m/>
    <m/>
    <m/>
  </r>
  <r>
    <s v="År 2"/>
    <x v="1"/>
    <x v="29"/>
    <m/>
    <s v="Elever"/>
    <x v="7"/>
    <x v="0"/>
    <x v="1"/>
    <x v="2"/>
    <x v="0"/>
    <x v="0"/>
    <x v="1"/>
    <x v="2"/>
    <x v="3"/>
    <x v="3"/>
    <x v="0"/>
    <x v="3"/>
    <x v="4"/>
    <x v="1"/>
    <x v="4"/>
    <x v="2"/>
    <x v="4"/>
    <x v="2"/>
    <x v="1"/>
    <x v="2"/>
    <x v="3"/>
    <x v="1"/>
    <x v="2"/>
    <x v="0"/>
    <x v="0"/>
    <x v="0"/>
    <x v="0"/>
    <m/>
    <m/>
    <m/>
    <m/>
    <m/>
    <m/>
  </r>
  <r>
    <s v="År 2"/>
    <x v="1"/>
    <x v="29"/>
    <m/>
    <s v="Elever"/>
    <x v="7"/>
    <x v="0"/>
    <x v="3"/>
    <x v="1"/>
    <x v="1"/>
    <x v="2"/>
    <x v="1"/>
    <x v="1"/>
    <x v="3"/>
    <x v="2"/>
    <x v="3"/>
    <x v="1"/>
    <x v="4"/>
    <x v="1"/>
    <x v="1"/>
    <x v="2"/>
    <x v="4"/>
    <x v="1"/>
    <x v="2"/>
    <x v="1"/>
    <x v="1"/>
    <x v="1"/>
    <x v="2"/>
    <x v="0"/>
    <x v="0"/>
    <x v="0"/>
    <x v="0"/>
    <m/>
    <m/>
    <m/>
    <m/>
    <m/>
    <m/>
  </r>
  <r>
    <s v="År 2"/>
    <x v="1"/>
    <x v="29"/>
    <m/>
    <s v="Elever"/>
    <x v="7"/>
    <x v="1"/>
    <x v="0"/>
    <x v="1"/>
    <x v="1"/>
    <x v="1"/>
    <x v="0"/>
    <x v="1"/>
    <x v="3"/>
    <x v="1"/>
    <x v="0"/>
    <x v="3"/>
    <x v="4"/>
    <x v="1"/>
    <x v="3"/>
    <x v="2"/>
    <x v="3"/>
    <x v="2"/>
    <x v="2"/>
    <x v="1"/>
    <x v="1"/>
    <x v="3"/>
    <x v="2"/>
    <x v="0"/>
    <x v="0"/>
    <x v="0"/>
    <x v="0"/>
    <m/>
    <m/>
    <m/>
    <m/>
    <m/>
    <m/>
  </r>
  <r>
    <s v="År 2"/>
    <x v="1"/>
    <x v="29"/>
    <m/>
    <s v="Elever"/>
    <x v="7"/>
    <x v="0"/>
    <x v="0"/>
    <x v="1"/>
    <x v="1"/>
    <x v="1"/>
    <x v="1"/>
    <x v="0"/>
    <x v="3"/>
    <x v="1"/>
    <x v="0"/>
    <x v="3"/>
    <x v="4"/>
    <x v="1"/>
    <x v="1"/>
    <x v="1"/>
    <x v="3"/>
    <x v="1"/>
    <x v="2"/>
    <x v="1"/>
    <x v="1"/>
    <x v="3"/>
    <x v="2"/>
    <x v="0"/>
    <x v="0"/>
    <x v="0"/>
    <x v="0"/>
    <m/>
    <m/>
    <m/>
    <m/>
    <m/>
    <m/>
  </r>
  <r>
    <s v="År 2"/>
    <x v="1"/>
    <x v="29"/>
    <m/>
    <s v="Elever"/>
    <x v="7"/>
    <x v="1"/>
    <x v="0"/>
    <x v="1"/>
    <x v="1"/>
    <x v="1"/>
    <x v="0"/>
    <x v="1"/>
    <x v="3"/>
    <x v="1"/>
    <x v="0"/>
    <x v="3"/>
    <x v="4"/>
    <x v="1"/>
    <x v="1"/>
    <x v="1"/>
    <x v="3"/>
    <x v="2"/>
    <x v="2"/>
    <x v="1"/>
    <x v="1"/>
    <x v="3"/>
    <x v="2"/>
    <x v="0"/>
    <x v="0"/>
    <x v="0"/>
    <x v="0"/>
    <m/>
    <m/>
    <m/>
    <m/>
    <m/>
    <m/>
  </r>
  <r>
    <s v="År 2"/>
    <x v="1"/>
    <x v="29"/>
    <m/>
    <s v="Elever"/>
    <x v="7"/>
    <x v="1"/>
    <x v="1"/>
    <x v="0"/>
    <x v="0"/>
    <x v="2"/>
    <x v="1"/>
    <x v="0"/>
    <x v="2"/>
    <x v="3"/>
    <x v="3"/>
    <x v="1"/>
    <x v="4"/>
    <x v="1"/>
    <x v="1"/>
    <x v="2"/>
    <x v="1"/>
    <x v="1"/>
    <x v="2"/>
    <x v="1"/>
    <x v="1"/>
    <x v="3"/>
    <x v="2"/>
    <x v="0"/>
    <x v="0"/>
    <x v="0"/>
    <x v="0"/>
    <m/>
    <m/>
    <m/>
    <m/>
    <m/>
    <m/>
  </r>
  <r>
    <s v="År 2"/>
    <x v="1"/>
    <x v="29"/>
    <m/>
    <s v="Elever"/>
    <x v="7"/>
    <x v="0"/>
    <x v="0"/>
    <x v="1"/>
    <x v="1"/>
    <x v="1"/>
    <x v="1"/>
    <x v="1"/>
    <x v="1"/>
    <x v="1"/>
    <x v="0"/>
    <x v="3"/>
    <x v="4"/>
    <x v="1"/>
    <x v="3"/>
    <x v="1"/>
    <x v="3"/>
    <x v="3"/>
    <x v="2"/>
    <x v="1"/>
    <x v="1"/>
    <x v="3"/>
    <x v="2"/>
    <x v="0"/>
    <x v="0"/>
    <x v="0"/>
    <x v="0"/>
    <m/>
    <m/>
    <m/>
    <m/>
    <m/>
    <m/>
  </r>
  <r>
    <s v="År 2"/>
    <x v="1"/>
    <x v="29"/>
    <m/>
    <s v="Elever"/>
    <x v="7"/>
    <x v="3"/>
    <x v="0"/>
    <x v="0"/>
    <x v="1"/>
    <x v="1"/>
    <x v="1"/>
    <x v="0"/>
    <x v="3"/>
    <x v="2"/>
    <x v="3"/>
    <x v="1"/>
    <x v="4"/>
    <x v="1"/>
    <x v="1"/>
    <x v="1"/>
    <x v="1"/>
    <x v="1"/>
    <x v="2"/>
    <x v="1"/>
    <x v="1"/>
    <x v="4"/>
    <x v="2"/>
    <x v="0"/>
    <x v="0"/>
    <x v="0"/>
    <x v="0"/>
    <m/>
    <m/>
    <m/>
    <m/>
    <m/>
    <m/>
  </r>
  <r>
    <s v="År 2"/>
    <x v="1"/>
    <x v="29"/>
    <m/>
    <s v="Elever"/>
    <x v="7"/>
    <x v="1"/>
    <x v="0"/>
    <x v="1"/>
    <x v="1"/>
    <x v="1"/>
    <x v="0"/>
    <x v="1"/>
    <x v="1"/>
    <x v="1"/>
    <x v="0"/>
    <x v="3"/>
    <x v="4"/>
    <x v="1"/>
    <x v="3"/>
    <x v="1"/>
    <x v="3"/>
    <x v="2"/>
    <x v="2"/>
    <x v="1"/>
    <x v="1"/>
    <x v="3"/>
    <x v="2"/>
    <x v="0"/>
    <x v="0"/>
    <x v="0"/>
    <x v="0"/>
    <m/>
    <m/>
    <m/>
    <m/>
    <m/>
    <m/>
  </r>
  <r>
    <s v="År 2"/>
    <x v="1"/>
    <x v="29"/>
    <m/>
    <s v="Elever"/>
    <x v="7"/>
    <x v="0"/>
    <x v="1"/>
    <x v="0"/>
    <x v="1"/>
    <x v="2"/>
    <x v="1"/>
    <x v="2"/>
    <x v="1"/>
    <x v="2"/>
    <x v="3"/>
    <x v="3"/>
    <x v="4"/>
    <x v="1"/>
    <x v="1"/>
    <x v="3"/>
    <x v="1"/>
    <x v="3"/>
    <x v="2"/>
    <x v="2"/>
    <x v="1"/>
    <x v="4"/>
    <x v="1"/>
    <x v="0"/>
    <x v="0"/>
    <x v="0"/>
    <x v="0"/>
    <m/>
    <m/>
    <m/>
    <m/>
    <m/>
    <m/>
  </r>
  <r>
    <s v="År 2"/>
    <x v="1"/>
    <x v="31"/>
    <m/>
    <s v="Elever"/>
    <x v="7"/>
    <x v="0"/>
    <x v="0"/>
    <x v="1"/>
    <x v="1"/>
    <x v="1"/>
    <x v="0"/>
    <x v="1"/>
    <x v="3"/>
    <x v="2"/>
    <x v="0"/>
    <x v="3"/>
    <x v="4"/>
    <x v="2"/>
    <x v="0"/>
    <x v="0"/>
    <x v="0"/>
    <x v="0"/>
    <x v="0"/>
    <x v="0"/>
    <x v="0"/>
    <x v="0"/>
    <x v="0"/>
    <x v="0"/>
    <x v="0"/>
    <x v="0"/>
    <x v="0"/>
    <m/>
    <m/>
    <m/>
    <m/>
    <m/>
    <m/>
  </r>
  <r>
    <s v="År 2"/>
    <x v="1"/>
    <x v="42"/>
    <m/>
    <s v="Elever"/>
    <x v="7"/>
    <x v="0"/>
    <x v="0"/>
    <x v="1"/>
    <x v="1"/>
    <x v="1"/>
    <x v="0"/>
    <x v="1"/>
    <x v="3"/>
    <x v="1"/>
    <x v="0"/>
    <x v="3"/>
    <x v="4"/>
    <x v="1"/>
    <x v="3"/>
    <x v="2"/>
    <x v="3"/>
    <x v="2"/>
    <x v="2"/>
    <x v="1"/>
    <x v="1"/>
    <x v="3"/>
    <x v="2"/>
    <x v="0"/>
    <x v="0"/>
    <x v="0"/>
    <x v="0"/>
    <m/>
    <m/>
    <m/>
    <m/>
    <m/>
    <m/>
  </r>
  <r>
    <s v="År 2"/>
    <x v="1"/>
    <x v="42"/>
    <m/>
    <s v="Elever"/>
    <x v="7"/>
    <x v="1"/>
    <x v="0"/>
    <x v="1"/>
    <x v="1"/>
    <x v="1"/>
    <x v="0"/>
    <x v="1"/>
    <x v="1"/>
    <x v="1"/>
    <x v="0"/>
    <x v="3"/>
    <x v="4"/>
    <x v="1"/>
    <x v="3"/>
    <x v="2"/>
    <x v="3"/>
    <x v="2"/>
    <x v="2"/>
    <x v="1"/>
    <x v="1"/>
    <x v="4"/>
    <x v="2"/>
    <x v="0"/>
    <x v="0"/>
    <x v="0"/>
    <x v="0"/>
    <m/>
    <m/>
    <m/>
    <m/>
    <m/>
    <m/>
  </r>
  <r>
    <s v="År 2"/>
    <x v="1"/>
    <x v="42"/>
    <m/>
    <s v="Elever"/>
    <x v="7"/>
    <x v="1"/>
    <x v="0"/>
    <x v="1"/>
    <x v="1"/>
    <x v="1"/>
    <x v="1"/>
    <x v="0"/>
    <x v="3"/>
    <x v="1"/>
    <x v="0"/>
    <x v="3"/>
    <x v="4"/>
    <x v="1"/>
    <x v="3"/>
    <x v="2"/>
    <x v="3"/>
    <x v="2"/>
    <x v="2"/>
    <x v="1"/>
    <x v="1"/>
    <x v="3"/>
    <x v="2"/>
    <x v="0"/>
    <x v="0"/>
    <x v="0"/>
    <x v="0"/>
    <m/>
    <m/>
    <m/>
    <m/>
    <m/>
    <m/>
  </r>
  <r>
    <s v="År 2"/>
    <x v="1"/>
    <x v="42"/>
    <m/>
    <s v="Elever"/>
    <x v="7"/>
    <x v="0"/>
    <x v="0"/>
    <x v="1"/>
    <x v="1"/>
    <x v="1"/>
    <x v="1"/>
    <x v="1"/>
    <x v="3"/>
    <x v="1"/>
    <x v="0"/>
    <x v="3"/>
    <x v="4"/>
    <x v="1"/>
    <x v="3"/>
    <x v="2"/>
    <x v="3"/>
    <x v="2"/>
    <x v="2"/>
    <x v="1"/>
    <x v="1"/>
    <x v="1"/>
    <x v="2"/>
    <x v="0"/>
    <x v="0"/>
    <x v="0"/>
    <x v="0"/>
    <m/>
    <m/>
    <m/>
    <m/>
    <m/>
    <m/>
  </r>
  <r>
    <s v="År 2"/>
    <x v="1"/>
    <x v="42"/>
    <m/>
    <s v="Elever"/>
    <x v="7"/>
    <x v="1"/>
    <x v="1"/>
    <x v="1"/>
    <x v="1"/>
    <x v="1"/>
    <x v="1"/>
    <x v="1"/>
    <x v="3"/>
    <x v="1"/>
    <x v="0"/>
    <x v="3"/>
    <x v="4"/>
    <x v="1"/>
    <x v="3"/>
    <x v="2"/>
    <x v="3"/>
    <x v="2"/>
    <x v="2"/>
    <x v="1"/>
    <x v="1"/>
    <x v="3"/>
    <x v="2"/>
    <x v="0"/>
    <x v="0"/>
    <x v="0"/>
    <x v="0"/>
    <m/>
    <m/>
    <m/>
    <m/>
    <m/>
    <m/>
  </r>
  <r>
    <s v="År 2"/>
    <x v="1"/>
    <x v="42"/>
    <m/>
    <s v="Elever"/>
    <x v="7"/>
    <x v="1"/>
    <x v="0"/>
    <x v="1"/>
    <x v="1"/>
    <x v="1"/>
    <x v="1"/>
    <x v="1"/>
    <x v="1"/>
    <x v="1"/>
    <x v="0"/>
    <x v="3"/>
    <x v="4"/>
    <x v="1"/>
    <x v="3"/>
    <x v="2"/>
    <x v="3"/>
    <x v="2"/>
    <x v="2"/>
    <x v="1"/>
    <x v="1"/>
    <x v="3"/>
    <x v="2"/>
    <x v="0"/>
    <x v="0"/>
    <x v="0"/>
    <x v="0"/>
    <m/>
    <m/>
    <m/>
    <m/>
    <m/>
    <m/>
  </r>
  <r>
    <s v="År 2"/>
    <x v="1"/>
    <x v="42"/>
    <m/>
    <s v="Elever"/>
    <x v="7"/>
    <x v="0"/>
    <x v="0"/>
    <x v="1"/>
    <x v="1"/>
    <x v="1"/>
    <x v="0"/>
    <x v="1"/>
    <x v="1"/>
    <x v="1"/>
    <x v="0"/>
    <x v="3"/>
    <x v="4"/>
    <x v="1"/>
    <x v="3"/>
    <x v="2"/>
    <x v="3"/>
    <x v="2"/>
    <x v="2"/>
    <x v="1"/>
    <x v="1"/>
    <x v="1"/>
    <x v="2"/>
    <x v="0"/>
    <x v="0"/>
    <x v="0"/>
    <x v="0"/>
    <m/>
    <m/>
    <m/>
    <m/>
    <m/>
    <m/>
  </r>
  <r>
    <s v="År 2"/>
    <x v="1"/>
    <x v="42"/>
    <m/>
    <s v="Elever"/>
    <x v="7"/>
    <x v="1"/>
    <x v="0"/>
    <x v="1"/>
    <x v="1"/>
    <x v="1"/>
    <x v="0"/>
    <x v="1"/>
    <x v="1"/>
    <x v="1"/>
    <x v="0"/>
    <x v="3"/>
    <x v="4"/>
    <x v="1"/>
    <x v="3"/>
    <x v="2"/>
    <x v="3"/>
    <x v="2"/>
    <x v="2"/>
    <x v="1"/>
    <x v="1"/>
    <x v="3"/>
    <x v="2"/>
    <x v="0"/>
    <x v="0"/>
    <x v="0"/>
    <x v="0"/>
    <m/>
    <m/>
    <m/>
    <m/>
    <m/>
    <m/>
  </r>
  <r>
    <s v="År 2"/>
    <x v="1"/>
    <x v="42"/>
    <m/>
    <s v="Elever"/>
    <x v="7"/>
    <x v="0"/>
    <x v="0"/>
    <x v="1"/>
    <x v="1"/>
    <x v="1"/>
    <x v="1"/>
    <x v="1"/>
    <x v="1"/>
    <x v="1"/>
    <x v="0"/>
    <x v="3"/>
    <x v="4"/>
    <x v="1"/>
    <x v="1"/>
    <x v="2"/>
    <x v="3"/>
    <x v="2"/>
    <x v="2"/>
    <x v="1"/>
    <x v="1"/>
    <x v="3"/>
    <x v="2"/>
    <x v="0"/>
    <x v="0"/>
    <x v="0"/>
    <x v="0"/>
    <m/>
    <m/>
    <m/>
    <m/>
    <m/>
    <m/>
  </r>
  <r>
    <s v="År 2"/>
    <x v="1"/>
    <x v="42"/>
    <m/>
    <s v="Elever"/>
    <x v="7"/>
    <x v="1"/>
    <x v="1"/>
    <x v="1"/>
    <x v="1"/>
    <x v="1"/>
    <x v="0"/>
    <x v="1"/>
    <x v="3"/>
    <x v="2"/>
    <x v="0"/>
    <x v="3"/>
    <x v="4"/>
    <x v="0"/>
    <x v="0"/>
    <x v="0"/>
    <x v="0"/>
    <x v="0"/>
    <x v="0"/>
    <x v="0"/>
    <x v="0"/>
    <x v="0"/>
    <x v="0"/>
    <x v="0"/>
    <x v="0"/>
    <x v="0"/>
    <x v="0"/>
    <m/>
    <m/>
    <m/>
    <m/>
    <m/>
    <m/>
  </r>
  <r>
    <s v="År 2"/>
    <x v="1"/>
    <x v="42"/>
    <m/>
    <s v="Elever"/>
    <x v="7"/>
    <x v="0"/>
    <x v="0"/>
    <x v="1"/>
    <x v="1"/>
    <x v="1"/>
    <x v="1"/>
    <x v="1"/>
    <x v="1"/>
    <x v="1"/>
    <x v="0"/>
    <x v="3"/>
    <x v="4"/>
    <x v="1"/>
    <x v="3"/>
    <x v="2"/>
    <x v="3"/>
    <x v="2"/>
    <x v="2"/>
    <x v="1"/>
    <x v="1"/>
    <x v="1"/>
    <x v="2"/>
    <x v="0"/>
    <x v="0"/>
    <x v="0"/>
    <x v="0"/>
    <m/>
    <m/>
    <m/>
    <m/>
    <m/>
    <m/>
  </r>
  <r>
    <s v="År 2"/>
    <x v="1"/>
    <x v="22"/>
    <m/>
    <s v="Elever"/>
    <x v="7"/>
    <x v="0"/>
    <x v="1"/>
    <x v="1"/>
    <x v="1"/>
    <x v="2"/>
    <x v="1"/>
    <x v="1"/>
    <x v="2"/>
    <x v="2"/>
    <x v="0"/>
    <x v="3"/>
    <x v="4"/>
    <x v="0"/>
    <x v="0"/>
    <x v="0"/>
    <x v="0"/>
    <x v="0"/>
    <x v="0"/>
    <x v="0"/>
    <x v="0"/>
    <x v="0"/>
    <x v="0"/>
    <x v="0"/>
    <x v="0"/>
    <x v="0"/>
    <x v="0"/>
    <m/>
    <m/>
    <m/>
    <m/>
    <m/>
    <m/>
  </r>
  <r>
    <s v="År 2"/>
    <x v="1"/>
    <x v="46"/>
    <m/>
    <s v="Elever"/>
    <x v="7"/>
    <x v="0"/>
    <x v="0"/>
    <x v="1"/>
    <x v="1"/>
    <x v="1"/>
    <x v="0"/>
    <x v="1"/>
    <x v="1"/>
    <x v="1"/>
    <x v="0"/>
    <x v="3"/>
    <x v="4"/>
    <x v="1"/>
    <x v="3"/>
    <x v="2"/>
    <x v="3"/>
    <x v="2"/>
    <x v="2"/>
    <x v="1"/>
    <x v="1"/>
    <x v="1"/>
    <x v="2"/>
    <x v="0"/>
    <x v="0"/>
    <x v="0"/>
    <x v="0"/>
    <m/>
    <m/>
    <m/>
    <m/>
    <m/>
    <m/>
  </r>
  <r>
    <s v="År 2"/>
    <x v="1"/>
    <x v="22"/>
    <m/>
    <s v="Elever"/>
    <x v="7"/>
    <x v="0"/>
    <x v="0"/>
    <x v="1"/>
    <x v="1"/>
    <x v="2"/>
    <x v="0"/>
    <x v="0"/>
    <x v="3"/>
    <x v="1"/>
    <x v="2"/>
    <x v="3"/>
    <x v="4"/>
    <x v="1"/>
    <x v="3"/>
    <x v="1"/>
    <x v="3"/>
    <x v="2"/>
    <x v="2"/>
    <x v="2"/>
    <x v="1"/>
    <x v="3"/>
    <x v="1"/>
    <x v="0"/>
    <x v="0"/>
    <x v="0"/>
    <x v="0"/>
    <m/>
    <m/>
    <m/>
    <m/>
    <m/>
    <m/>
  </r>
  <r>
    <s v="År 2"/>
    <x v="1"/>
    <x v="35"/>
    <m/>
    <s v="Elever"/>
    <x v="7"/>
    <x v="1"/>
    <x v="0"/>
    <x v="1"/>
    <x v="1"/>
    <x v="1"/>
    <x v="1"/>
    <x v="1"/>
    <x v="3"/>
    <x v="1"/>
    <x v="0"/>
    <x v="3"/>
    <x v="4"/>
    <x v="1"/>
    <x v="1"/>
    <x v="2"/>
    <x v="3"/>
    <x v="1"/>
    <x v="2"/>
    <x v="1"/>
    <x v="1"/>
    <x v="3"/>
    <x v="2"/>
    <x v="0"/>
    <x v="0"/>
    <x v="0"/>
    <x v="0"/>
    <m/>
    <m/>
    <m/>
    <m/>
    <m/>
    <m/>
  </r>
  <r>
    <s v="År 2"/>
    <x v="1"/>
    <x v="31"/>
    <m/>
    <s v="Elever"/>
    <x v="7"/>
    <x v="1"/>
    <x v="0"/>
    <x v="0"/>
    <x v="1"/>
    <x v="1"/>
    <x v="1"/>
    <x v="1"/>
    <x v="2"/>
    <x v="2"/>
    <x v="0"/>
    <x v="3"/>
    <x v="4"/>
    <x v="1"/>
    <x v="3"/>
    <x v="2"/>
    <x v="3"/>
    <x v="1"/>
    <x v="2"/>
    <x v="1"/>
    <x v="1"/>
    <x v="3"/>
    <x v="2"/>
    <x v="0"/>
    <x v="0"/>
    <x v="0"/>
    <x v="0"/>
    <m/>
    <m/>
    <m/>
    <m/>
    <m/>
    <m/>
  </r>
  <r>
    <s v="År 2"/>
    <x v="1"/>
    <x v="31"/>
    <m/>
    <s v="Elever"/>
    <x v="7"/>
    <x v="1"/>
    <x v="0"/>
    <x v="1"/>
    <x v="1"/>
    <x v="1"/>
    <x v="0"/>
    <x v="1"/>
    <x v="1"/>
    <x v="3"/>
    <x v="3"/>
    <x v="3"/>
    <x v="4"/>
    <x v="1"/>
    <x v="3"/>
    <x v="1"/>
    <x v="3"/>
    <x v="2"/>
    <x v="2"/>
    <x v="1"/>
    <x v="1"/>
    <x v="1"/>
    <x v="2"/>
    <x v="0"/>
    <x v="0"/>
    <x v="0"/>
    <x v="0"/>
    <m/>
    <m/>
    <m/>
    <m/>
    <m/>
    <m/>
  </r>
  <r>
    <s v="År 2"/>
    <x v="1"/>
    <x v="31"/>
    <m/>
    <s v="Elever"/>
    <x v="7"/>
    <x v="1"/>
    <x v="0"/>
    <x v="1"/>
    <x v="0"/>
    <x v="2"/>
    <x v="0"/>
    <x v="1"/>
    <x v="2"/>
    <x v="1"/>
    <x v="0"/>
    <x v="1"/>
    <x v="4"/>
    <x v="1"/>
    <x v="3"/>
    <x v="2"/>
    <x v="3"/>
    <x v="1"/>
    <x v="1"/>
    <x v="1"/>
    <x v="1"/>
    <x v="4"/>
    <x v="2"/>
    <x v="0"/>
    <x v="0"/>
    <x v="0"/>
    <x v="0"/>
    <m/>
    <m/>
    <m/>
    <m/>
    <m/>
    <m/>
  </r>
  <r>
    <s v="År 2"/>
    <x v="1"/>
    <x v="31"/>
    <m/>
    <s v="Elever"/>
    <x v="7"/>
    <x v="1"/>
    <x v="0"/>
    <x v="0"/>
    <x v="1"/>
    <x v="2"/>
    <x v="0"/>
    <x v="1"/>
    <x v="1"/>
    <x v="1"/>
    <x v="0"/>
    <x v="3"/>
    <x v="4"/>
    <x v="1"/>
    <x v="3"/>
    <x v="2"/>
    <x v="3"/>
    <x v="2"/>
    <x v="2"/>
    <x v="1"/>
    <x v="1"/>
    <x v="3"/>
    <x v="2"/>
    <x v="0"/>
    <x v="0"/>
    <x v="0"/>
    <x v="0"/>
    <m/>
    <m/>
    <m/>
    <m/>
    <m/>
    <m/>
  </r>
  <r>
    <s v="År 2"/>
    <x v="1"/>
    <x v="31"/>
    <m/>
    <s v="Elever"/>
    <x v="7"/>
    <x v="0"/>
    <x v="0"/>
    <x v="1"/>
    <x v="1"/>
    <x v="1"/>
    <x v="1"/>
    <x v="1"/>
    <x v="1"/>
    <x v="2"/>
    <x v="4"/>
    <x v="4"/>
    <x v="4"/>
    <x v="1"/>
    <x v="3"/>
    <x v="2"/>
    <x v="3"/>
    <x v="2"/>
    <x v="1"/>
    <x v="1"/>
    <x v="1"/>
    <x v="1"/>
    <x v="2"/>
    <x v="0"/>
    <x v="0"/>
    <x v="0"/>
    <x v="0"/>
    <m/>
    <m/>
    <m/>
    <m/>
    <m/>
    <m/>
  </r>
  <r>
    <s v="År 2"/>
    <x v="1"/>
    <x v="31"/>
    <m/>
    <s v="Elever"/>
    <x v="7"/>
    <x v="0"/>
    <x v="1"/>
    <x v="0"/>
    <x v="1"/>
    <x v="2"/>
    <x v="1"/>
    <x v="0"/>
    <x v="3"/>
    <x v="2"/>
    <x v="3"/>
    <x v="3"/>
    <x v="4"/>
    <x v="1"/>
    <x v="1"/>
    <x v="3"/>
    <x v="1"/>
    <x v="2"/>
    <x v="2"/>
    <x v="1"/>
    <x v="3"/>
    <x v="1"/>
    <x v="2"/>
    <x v="0"/>
    <x v="0"/>
    <x v="0"/>
    <x v="0"/>
    <m/>
    <m/>
    <m/>
    <m/>
    <m/>
    <m/>
  </r>
  <r>
    <s v="År 2"/>
    <x v="1"/>
    <x v="31"/>
    <m/>
    <s v="Elever"/>
    <x v="7"/>
    <x v="0"/>
    <x v="0"/>
    <x v="0"/>
    <x v="1"/>
    <x v="1"/>
    <x v="2"/>
    <x v="1"/>
    <x v="3"/>
    <x v="2"/>
    <x v="0"/>
    <x v="3"/>
    <x v="4"/>
    <x v="2"/>
    <x v="0"/>
    <x v="0"/>
    <x v="0"/>
    <x v="0"/>
    <x v="0"/>
    <x v="0"/>
    <x v="0"/>
    <x v="0"/>
    <x v="0"/>
    <x v="0"/>
    <x v="0"/>
    <x v="0"/>
    <x v="0"/>
    <m/>
    <m/>
    <m/>
    <m/>
    <m/>
    <m/>
  </r>
  <r>
    <s v="År 2"/>
    <x v="1"/>
    <x v="31"/>
    <m/>
    <s v="Elever"/>
    <x v="7"/>
    <x v="0"/>
    <x v="0"/>
    <x v="0"/>
    <x v="1"/>
    <x v="1"/>
    <x v="1"/>
    <x v="1"/>
    <x v="3"/>
    <x v="2"/>
    <x v="2"/>
    <x v="3"/>
    <x v="4"/>
    <x v="1"/>
    <x v="3"/>
    <x v="2"/>
    <x v="1"/>
    <x v="2"/>
    <x v="1"/>
    <x v="1"/>
    <x v="3"/>
    <x v="1"/>
    <x v="1"/>
    <x v="0"/>
    <x v="0"/>
    <x v="0"/>
    <x v="0"/>
    <m/>
    <m/>
    <m/>
    <m/>
    <m/>
    <m/>
  </r>
  <r>
    <s v="År 2"/>
    <x v="1"/>
    <x v="43"/>
    <m/>
    <s v="Elever"/>
    <x v="7"/>
    <x v="1"/>
    <x v="1"/>
    <x v="2"/>
    <x v="1"/>
    <x v="0"/>
    <x v="1"/>
    <x v="2"/>
    <x v="3"/>
    <x v="2"/>
    <x v="3"/>
    <x v="3"/>
    <x v="4"/>
    <x v="1"/>
    <x v="4"/>
    <x v="1"/>
    <x v="4"/>
    <x v="3"/>
    <x v="4"/>
    <x v="4"/>
    <x v="4"/>
    <x v="4"/>
    <x v="4"/>
    <x v="0"/>
    <x v="0"/>
    <x v="0"/>
    <x v="0"/>
    <m/>
    <m/>
    <m/>
    <m/>
    <m/>
    <m/>
  </r>
  <r>
    <s v="År 2"/>
    <x v="1"/>
    <x v="27"/>
    <m/>
    <s v="Elever"/>
    <x v="7"/>
    <x v="0"/>
    <x v="1"/>
    <x v="1"/>
    <x v="1"/>
    <x v="1"/>
    <x v="1"/>
    <x v="0"/>
    <x v="1"/>
    <x v="1"/>
    <x v="0"/>
    <x v="3"/>
    <x v="4"/>
    <x v="2"/>
    <x v="0"/>
    <x v="0"/>
    <x v="0"/>
    <x v="0"/>
    <x v="0"/>
    <x v="0"/>
    <x v="0"/>
    <x v="0"/>
    <x v="0"/>
    <x v="0"/>
    <x v="0"/>
    <x v="0"/>
    <x v="0"/>
    <m/>
    <m/>
    <m/>
    <m/>
    <m/>
    <m/>
  </r>
  <r>
    <s v="År 2"/>
    <x v="1"/>
    <x v="27"/>
    <m/>
    <s v="Elever"/>
    <x v="7"/>
    <x v="0"/>
    <x v="0"/>
    <x v="1"/>
    <x v="1"/>
    <x v="1"/>
    <x v="0"/>
    <x v="1"/>
    <x v="3"/>
    <x v="1"/>
    <x v="0"/>
    <x v="1"/>
    <x v="4"/>
    <x v="2"/>
    <x v="0"/>
    <x v="0"/>
    <x v="0"/>
    <x v="0"/>
    <x v="0"/>
    <x v="0"/>
    <x v="0"/>
    <x v="0"/>
    <x v="0"/>
    <x v="0"/>
    <x v="0"/>
    <x v="0"/>
    <x v="0"/>
    <m/>
    <m/>
    <m/>
    <m/>
    <m/>
    <m/>
  </r>
  <r>
    <s v="År 2"/>
    <x v="1"/>
    <x v="27"/>
    <m/>
    <s v="Elever"/>
    <x v="7"/>
    <x v="1"/>
    <x v="0"/>
    <x v="1"/>
    <x v="1"/>
    <x v="1"/>
    <x v="0"/>
    <x v="1"/>
    <x v="1"/>
    <x v="1"/>
    <x v="0"/>
    <x v="3"/>
    <x v="4"/>
    <x v="2"/>
    <x v="0"/>
    <x v="0"/>
    <x v="0"/>
    <x v="0"/>
    <x v="0"/>
    <x v="0"/>
    <x v="0"/>
    <x v="0"/>
    <x v="0"/>
    <x v="0"/>
    <x v="0"/>
    <x v="0"/>
    <x v="0"/>
    <m/>
    <m/>
    <m/>
    <m/>
    <m/>
    <m/>
  </r>
  <r>
    <s v="År 2"/>
    <x v="1"/>
    <x v="27"/>
    <m/>
    <s v="Elever"/>
    <x v="7"/>
    <x v="0"/>
    <x v="0"/>
    <x v="1"/>
    <x v="1"/>
    <x v="1"/>
    <x v="1"/>
    <x v="0"/>
    <x v="1"/>
    <x v="1"/>
    <x v="0"/>
    <x v="3"/>
    <x v="4"/>
    <x v="1"/>
    <x v="3"/>
    <x v="2"/>
    <x v="3"/>
    <x v="2"/>
    <x v="1"/>
    <x v="1"/>
    <x v="4"/>
    <x v="1"/>
    <x v="2"/>
    <x v="0"/>
    <x v="0"/>
    <x v="0"/>
    <x v="0"/>
    <m/>
    <m/>
    <m/>
    <m/>
    <m/>
    <m/>
  </r>
  <r>
    <s v="År 2"/>
    <x v="1"/>
    <x v="27"/>
    <m/>
    <s v="Elever"/>
    <x v="7"/>
    <x v="1"/>
    <x v="0"/>
    <x v="1"/>
    <x v="1"/>
    <x v="1"/>
    <x v="0"/>
    <x v="1"/>
    <x v="1"/>
    <x v="2"/>
    <x v="0"/>
    <x v="3"/>
    <x v="4"/>
    <x v="1"/>
    <x v="3"/>
    <x v="2"/>
    <x v="3"/>
    <x v="2"/>
    <x v="2"/>
    <x v="1"/>
    <x v="1"/>
    <x v="3"/>
    <x v="2"/>
    <x v="0"/>
    <x v="0"/>
    <x v="0"/>
    <x v="0"/>
    <m/>
    <m/>
    <m/>
    <m/>
    <m/>
    <m/>
  </r>
  <r>
    <s v="År 2"/>
    <x v="1"/>
    <x v="27"/>
    <m/>
    <s v="Elever"/>
    <x v="7"/>
    <x v="1"/>
    <x v="0"/>
    <x v="1"/>
    <x v="1"/>
    <x v="2"/>
    <x v="1"/>
    <x v="1"/>
    <x v="1"/>
    <x v="2"/>
    <x v="0"/>
    <x v="3"/>
    <x v="4"/>
    <x v="1"/>
    <x v="1"/>
    <x v="3"/>
    <x v="3"/>
    <x v="1"/>
    <x v="2"/>
    <x v="2"/>
    <x v="1"/>
    <x v="4"/>
    <x v="1"/>
    <x v="0"/>
    <x v="0"/>
    <x v="0"/>
    <x v="0"/>
    <m/>
    <m/>
    <m/>
    <m/>
    <m/>
    <m/>
  </r>
  <r>
    <s v="År 2"/>
    <x v="1"/>
    <x v="27"/>
    <m/>
    <s v="Elever"/>
    <x v="7"/>
    <x v="0"/>
    <x v="0"/>
    <x v="1"/>
    <x v="1"/>
    <x v="1"/>
    <x v="0"/>
    <x v="1"/>
    <x v="1"/>
    <x v="1"/>
    <x v="0"/>
    <x v="3"/>
    <x v="4"/>
    <x v="1"/>
    <x v="3"/>
    <x v="2"/>
    <x v="3"/>
    <x v="2"/>
    <x v="2"/>
    <x v="1"/>
    <x v="4"/>
    <x v="1"/>
    <x v="2"/>
    <x v="0"/>
    <x v="0"/>
    <x v="0"/>
    <x v="0"/>
    <m/>
    <m/>
    <m/>
    <m/>
    <m/>
    <m/>
  </r>
  <r>
    <s v="År 2"/>
    <x v="1"/>
    <x v="27"/>
    <m/>
    <s v="Elever"/>
    <x v="7"/>
    <x v="1"/>
    <x v="0"/>
    <x v="0"/>
    <x v="1"/>
    <x v="1"/>
    <x v="0"/>
    <x v="1"/>
    <x v="1"/>
    <x v="1"/>
    <x v="0"/>
    <x v="3"/>
    <x v="4"/>
    <x v="1"/>
    <x v="3"/>
    <x v="2"/>
    <x v="3"/>
    <x v="2"/>
    <x v="2"/>
    <x v="1"/>
    <x v="1"/>
    <x v="1"/>
    <x v="2"/>
    <x v="0"/>
    <x v="0"/>
    <x v="0"/>
    <x v="0"/>
    <m/>
    <m/>
    <m/>
    <m/>
    <m/>
    <m/>
  </r>
  <r>
    <s v="År 2"/>
    <x v="1"/>
    <x v="27"/>
    <m/>
    <s v="Elever"/>
    <x v="7"/>
    <x v="0"/>
    <x v="0"/>
    <x v="1"/>
    <x v="1"/>
    <x v="1"/>
    <x v="0"/>
    <x v="0"/>
    <x v="1"/>
    <x v="1"/>
    <x v="0"/>
    <x v="3"/>
    <x v="4"/>
    <x v="1"/>
    <x v="3"/>
    <x v="2"/>
    <x v="3"/>
    <x v="2"/>
    <x v="2"/>
    <x v="1"/>
    <x v="4"/>
    <x v="1"/>
    <x v="2"/>
    <x v="0"/>
    <x v="0"/>
    <x v="0"/>
    <x v="0"/>
    <m/>
    <m/>
    <m/>
    <m/>
    <m/>
    <m/>
  </r>
  <r>
    <s v="År 2"/>
    <x v="1"/>
    <x v="27"/>
    <m/>
    <s v="Elever"/>
    <x v="7"/>
    <x v="0"/>
    <x v="0"/>
    <x v="1"/>
    <x v="1"/>
    <x v="1"/>
    <x v="1"/>
    <x v="0"/>
    <x v="3"/>
    <x v="2"/>
    <x v="0"/>
    <x v="3"/>
    <x v="4"/>
    <x v="1"/>
    <x v="1"/>
    <x v="2"/>
    <x v="3"/>
    <x v="2"/>
    <x v="0"/>
    <x v="2"/>
    <x v="3"/>
    <x v="1"/>
    <x v="2"/>
    <x v="0"/>
    <x v="0"/>
    <x v="0"/>
    <x v="0"/>
    <m/>
    <m/>
    <m/>
    <m/>
    <m/>
    <m/>
  </r>
  <r>
    <s v="År 2"/>
    <x v="1"/>
    <x v="27"/>
    <m/>
    <s v="Elever"/>
    <x v="7"/>
    <x v="1"/>
    <x v="0"/>
    <x v="1"/>
    <x v="1"/>
    <x v="1"/>
    <x v="0"/>
    <x v="1"/>
    <x v="1"/>
    <x v="2"/>
    <x v="3"/>
    <x v="3"/>
    <x v="4"/>
    <x v="1"/>
    <x v="3"/>
    <x v="2"/>
    <x v="3"/>
    <x v="2"/>
    <x v="2"/>
    <x v="1"/>
    <x v="1"/>
    <x v="4"/>
    <x v="2"/>
    <x v="0"/>
    <x v="0"/>
    <x v="0"/>
    <x v="0"/>
    <m/>
    <m/>
    <m/>
    <m/>
    <m/>
    <m/>
  </r>
  <r>
    <s v="År 2"/>
    <x v="1"/>
    <x v="27"/>
    <m/>
    <s v="Elever"/>
    <x v="7"/>
    <x v="0"/>
    <x v="0"/>
    <x v="1"/>
    <x v="1"/>
    <x v="1"/>
    <x v="0"/>
    <x v="1"/>
    <x v="1"/>
    <x v="1"/>
    <x v="0"/>
    <x v="3"/>
    <x v="4"/>
    <x v="1"/>
    <x v="3"/>
    <x v="2"/>
    <x v="3"/>
    <x v="2"/>
    <x v="2"/>
    <x v="1"/>
    <x v="1"/>
    <x v="1"/>
    <x v="2"/>
    <x v="0"/>
    <x v="0"/>
    <x v="0"/>
    <x v="0"/>
    <m/>
    <m/>
    <m/>
    <m/>
    <m/>
    <m/>
  </r>
  <r>
    <s v="År 2"/>
    <x v="1"/>
    <x v="27"/>
    <m/>
    <s v="Elever"/>
    <x v="7"/>
    <x v="0"/>
    <x v="0"/>
    <x v="1"/>
    <x v="1"/>
    <x v="1"/>
    <x v="0"/>
    <x v="1"/>
    <x v="1"/>
    <x v="1"/>
    <x v="0"/>
    <x v="1"/>
    <x v="4"/>
    <x v="1"/>
    <x v="3"/>
    <x v="2"/>
    <x v="3"/>
    <x v="2"/>
    <x v="2"/>
    <x v="1"/>
    <x v="3"/>
    <x v="1"/>
    <x v="2"/>
    <x v="0"/>
    <x v="0"/>
    <x v="0"/>
    <x v="0"/>
    <m/>
    <m/>
    <m/>
    <m/>
    <m/>
    <m/>
  </r>
  <r>
    <s v="År 2"/>
    <x v="1"/>
    <x v="27"/>
    <m/>
    <s v="Elever"/>
    <x v="7"/>
    <x v="1"/>
    <x v="0"/>
    <x v="1"/>
    <x v="1"/>
    <x v="1"/>
    <x v="0"/>
    <x v="1"/>
    <x v="3"/>
    <x v="1"/>
    <x v="0"/>
    <x v="3"/>
    <x v="4"/>
    <x v="1"/>
    <x v="3"/>
    <x v="2"/>
    <x v="3"/>
    <x v="2"/>
    <x v="2"/>
    <x v="1"/>
    <x v="3"/>
    <x v="3"/>
    <x v="2"/>
    <x v="0"/>
    <x v="0"/>
    <x v="0"/>
    <x v="0"/>
    <m/>
    <m/>
    <m/>
    <m/>
    <m/>
    <m/>
  </r>
  <r>
    <s v="År 2"/>
    <x v="1"/>
    <x v="27"/>
    <m/>
    <s v="Elever"/>
    <x v="7"/>
    <x v="0"/>
    <x v="1"/>
    <x v="1"/>
    <x v="1"/>
    <x v="1"/>
    <x v="0"/>
    <x v="0"/>
    <x v="3"/>
    <x v="1"/>
    <x v="0"/>
    <x v="3"/>
    <x v="4"/>
    <x v="1"/>
    <x v="1"/>
    <x v="2"/>
    <x v="3"/>
    <x v="2"/>
    <x v="2"/>
    <x v="1"/>
    <x v="1"/>
    <x v="3"/>
    <x v="2"/>
    <x v="0"/>
    <x v="0"/>
    <x v="0"/>
    <x v="0"/>
    <m/>
    <m/>
    <m/>
    <m/>
    <m/>
    <m/>
  </r>
  <r>
    <s v="År 2"/>
    <x v="1"/>
    <x v="27"/>
    <m/>
    <s v="Elever"/>
    <x v="7"/>
    <x v="0"/>
    <x v="1"/>
    <x v="1"/>
    <x v="0"/>
    <x v="1"/>
    <x v="1"/>
    <x v="2"/>
    <x v="3"/>
    <x v="1"/>
    <x v="0"/>
    <x v="3"/>
    <x v="4"/>
    <x v="1"/>
    <x v="1"/>
    <x v="2"/>
    <x v="1"/>
    <x v="2"/>
    <x v="1"/>
    <x v="1"/>
    <x v="3"/>
    <x v="1"/>
    <x v="1"/>
    <x v="0"/>
    <x v="0"/>
    <x v="0"/>
    <x v="0"/>
    <m/>
    <m/>
    <m/>
    <m/>
    <m/>
    <m/>
  </r>
  <r>
    <s v="År 2"/>
    <x v="1"/>
    <x v="27"/>
    <m/>
    <s v="Elever"/>
    <x v="7"/>
    <x v="0"/>
    <x v="1"/>
    <x v="1"/>
    <x v="1"/>
    <x v="1"/>
    <x v="1"/>
    <x v="0"/>
    <x v="1"/>
    <x v="2"/>
    <x v="0"/>
    <x v="3"/>
    <x v="4"/>
    <x v="1"/>
    <x v="1"/>
    <x v="2"/>
    <x v="1"/>
    <x v="1"/>
    <x v="2"/>
    <x v="1"/>
    <x v="1"/>
    <x v="3"/>
    <x v="1"/>
    <x v="0"/>
    <x v="0"/>
    <x v="0"/>
    <x v="0"/>
    <m/>
    <m/>
    <m/>
    <m/>
    <m/>
    <m/>
  </r>
  <r>
    <s v="År 2"/>
    <x v="1"/>
    <x v="27"/>
    <m/>
    <s v="Elever"/>
    <x v="7"/>
    <x v="1"/>
    <x v="0"/>
    <x v="1"/>
    <x v="1"/>
    <x v="1"/>
    <x v="0"/>
    <x v="1"/>
    <x v="1"/>
    <x v="1"/>
    <x v="0"/>
    <x v="3"/>
    <x v="4"/>
    <x v="1"/>
    <x v="3"/>
    <x v="2"/>
    <x v="3"/>
    <x v="2"/>
    <x v="2"/>
    <x v="1"/>
    <x v="1"/>
    <x v="4"/>
    <x v="2"/>
    <x v="0"/>
    <x v="0"/>
    <x v="0"/>
    <x v="0"/>
    <m/>
    <m/>
    <m/>
    <m/>
    <m/>
    <m/>
  </r>
  <r>
    <s v="År 2"/>
    <x v="1"/>
    <x v="27"/>
    <m/>
    <s v="Elever"/>
    <x v="7"/>
    <x v="1"/>
    <x v="0"/>
    <x v="1"/>
    <x v="1"/>
    <x v="1"/>
    <x v="0"/>
    <x v="1"/>
    <x v="1"/>
    <x v="1"/>
    <x v="0"/>
    <x v="3"/>
    <x v="4"/>
    <x v="1"/>
    <x v="1"/>
    <x v="2"/>
    <x v="1"/>
    <x v="2"/>
    <x v="2"/>
    <x v="1"/>
    <x v="3"/>
    <x v="3"/>
    <x v="2"/>
    <x v="0"/>
    <x v="0"/>
    <x v="0"/>
    <x v="0"/>
    <m/>
    <m/>
    <m/>
    <m/>
    <m/>
    <m/>
  </r>
  <r>
    <s v="År 2"/>
    <x v="1"/>
    <x v="27"/>
    <m/>
    <s v="Elever"/>
    <x v="7"/>
    <x v="1"/>
    <x v="0"/>
    <x v="1"/>
    <x v="1"/>
    <x v="1"/>
    <x v="0"/>
    <x v="1"/>
    <x v="1"/>
    <x v="1"/>
    <x v="3"/>
    <x v="3"/>
    <x v="4"/>
    <x v="1"/>
    <x v="3"/>
    <x v="2"/>
    <x v="3"/>
    <x v="2"/>
    <x v="2"/>
    <x v="1"/>
    <x v="1"/>
    <x v="3"/>
    <x v="2"/>
    <x v="0"/>
    <x v="0"/>
    <x v="0"/>
    <x v="0"/>
    <m/>
    <m/>
    <m/>
    <m/>
    <m/>
    <m/>
  </r>
  <r>
    <s v="År 2"/>
    <x v="1"/>
    <x v="3"/>
    <m/>
    <s v="Elever"/>
    <x v="7"/>
    <x v="0"/>
    <x v="0"/>
    <x v="1"/>
    <x v="1"/>
    <x v="1"/>
    <x v="0"/>
    <x v="1"/>
    <x v="1"/>
    <x v="3"/>
    <x v="0"/>
    <x v="3"/>
    <x v="4"/>
    <x v="1"/>
    <x v="3"/>
    <x v="2"/>
    <x v="3"/>
    <x v="2"/>
    <x v="2"/>
    <x v="1"/>
    <x v="4"/>
    <x v="1"/>
    <x v="2"/>
    <x v="0"/>
    <x v="0"/>
    <x v="0"/>
    <x v="0"/>
    <m/>
    <m/>
    <m/>
    <m/>
    <m/>
    <m/>
  </r>
  <r>
    <s v="År 2"/>
    <x v="1"/>
    <x v="20"/>
    <m/>
    <s v="Elever"/>
    <x v="7"/>
    <x v="0"/>
    <x v="0"/>
    <x v="1"/>
    <x v="1"/>
    <x v="2"/>
    <x v="0"/>
    <x v="1"/>
    <x v="3"/>
    <x v="2"/>
    <x v="3"/>
    <x v="3"/>
    <x v="4"/>
    <x v="1"/>
    <x v="1"/>
    <x v="2"/>
    <x v="3"/>
    <x v="2"/>
    <x v="1"/>
    <x v="2"/>
    <x v="1"/>
    <x v="3"/>
    <x v="2"/>
    <x v="0"/>
    <x v="0"/>
    <x v="0"/>
    <x v="0"/>
    <m/>
    <m/>
    <m/>
    <m/>
    <m/>
    <m/>
  </r>
  <r>
    <s v="År 2"/>
    <x v="1"/>
    <x v="20"/>
    <m/>
    <s v="Elever"/>
    <x v="7"/>
    <x v="0"/>
    <x v="0"/>
    <x v="1"/>
    <x v="1"/>
    <x v="1"/>
    <x v="0"/>
    <x v="1"/>
    <x v="2"/>
    <x v="1"/>
    <x v="3"/>
    <x v="3"/>
    <x v="4"/>
    <x v="1"/>
    <x v="1"/>
    <x v="3"/>
    <x v="3"/>
    <x v="2"/>
    <x v="2"/>
    <x v="1"/>
    <x v="4"/>
    <x v="1"/>
    <x v="2"/>
    <x v="0"/>
    <x v="0"/>
    <x v="0"/>
    <x v="0"/>
    <m/>
    <m/>
    <m/>
    <m/>
    <m/>
    <m/>
  </r>
  <r>
    <s v="År 2"/>
    <x v="1"/>
    <x v="20"/>
    <m/>
    <s v="Elever"/>
    <x v="7"/>
    <x v="0"/>
    <x v="0"/>
    <x v="1"/>
    <x v="1"/>
    <x v="1"/>
    <x v="1"/>
    <x v="1"/>
    <x v="3"/>
    <x v="1"/>
    <x v="0"/>
    <x v="3"/>
    <x v="4"/>
    <x v="1"/>
    <x v="3"/>
    <x v="2"/>
    <x v="3"/>
    <x v="2"/>
    <x v="2"/>
    <x v="1"/>
    <x v="1"/>
    <x v="3"/>
    <x v="2"/>
    <x v="0"/>
    <x v="0"/>
    <x v="0"/>
    <x v="0"/>
    <m/>
    <m/>
    <m/>
    <m/>
    <m/>
    <m/>
  </r>
  <r>
    <s v="År 2"/>
    <x v="1"/>
    <x v="20"/>
    <m/>
    <s v="Elever"/>
    <x v="7"/>
    <x v="1"/>
    <x v="0"/>
    <x v="1"/>
    <x v="1"/>
    <x v="1"/>
    <x v="0"/>
    <x v="1"/>
    <x v="1"/>
    <x v="1"/>
    <x v="0"/>
    <x v="3"/>
    <x v="4"/>
    <x v="1"/>
    <x v="3"/>
    <x v="2"/>
    <x v="3"/>
    <x v="2"/>
    <x v="2"/>
    <x v="1"/>
    <x v="1"/>
    <x v="1"/>
    <x v="2"/>
    <x v="0"/>
    <x v="0"/>
    <x v="0"/>
    <x v="0"/>
    <m/>
    <m/>
    <m/>
    <m/>
    <m/>
    <m/>
  </r>
  <r>
    <s v="År 2"/>
    <x v="1"/>
    <x v="20"/>
    <m/>
    <s v="Elever"/>
    <x v="7"/>
    <x v="1"/>
    <x v="0"/>
    <x v="1"/>
    <x v="1"/>
    <x v="1"/>
    <x v="0"/>
    <x v="0"/>
    <x v="1"/>
    <x v="1"/>
    <x v="0"/>
    <x v="3"/>
    <x v="4"/>
    <x v="1"/>
    <x v="3"/>
    <x v="3"/>
    <x v="3"/>
    <x v="2"/>
    <x v="2"/>
    <x v="1"/>
    <x v="4"/>
    <x v="0"/>
    <x v="2"/>
    <x v="0"/>
    <x v="0"/>
    <x v="0"/>
    <x v="0"/>
    <m/>
    <m/>
    <m/>
    <m/>
    <m/>
    <m/>
  </r>
  <r>
    <s v="År 2"/>
    <x v="1"/>
    <x v="20"/>
    <m/>
    <s v="Elever"/>
    <x v="7"/>
    <x v="0"/>
    <x v="0"/>
    <x v="1"/>
    <x v="1"/>
    <x v="1"/>
    <x v="0"/>
    <x v="1"/>
    <x v="1"/>
    <x v="1"/>
    <x v="0"/>
    <x v="3"/>
    <x v="4"/>
    <x v="1"/>
    <x v="3"/>
    <x v="2"/>
    <x v="3"/>
    <x v="2"/>
    <x v="2"/>
    <x v="1"/>
    <x v="1"/>
    <x v="3"/>
    <x v="2"/>
    <x v="0"/>
    <x v="0"/>
    <x v="0"/>
    <x v="0"/>
    <m/>
    <m/>
    <m/>
    <m/>
    <m/>
    <m/>
  </r>
  <r>
    <s v="År 2"/>
    <x v="1"/>
    <x v="32"/>
    <m/>
    <s v="Elever"/>
    <x v="7"/>
    <x v="0"/>
    <x v="1"/>
    <x v="0"/>
    <x v="1"/>
    <x v="1"/>
    <x v="1"/>
    <x v="0"/>
    <x v="3"/>
    <x v="1"/>
    <x v="0"/>
    <x v="3"/>
    <x v="4"/>
    <x v="1"/>
    <x v="4"/>
    <x v="2"/>
    <x v="1"/>
    <x v="2"/>
    <x v="2"/>
    <x v="1"/>
    <x v="1"/>
    <x v="3"/>
    <x v="2"/>
    <x v="0"/>
    <x v="0"/>
    <x v="0"/>
    <x v="0"/>
    <m/>
    <m/>
    <m/>
    <m/>
    <m/>
    <m/>
  </r>
  <r>
    <s v="År 2"/>
    <x v="1"/>
    <x v="20"/>
    <m/>
    <s v="Elever"/>
    <x v="7"/>
    <x v="1"/>
    <x v="0"/>
    <x v="1"/>
    <x v="1"/>
    <x v="1"/>
    <x v="0"/>
    <x v="1"/>
    <x v="1"/>
    <x v="1"/>
    <x v="0"/>
    <x v="3"/>
    <x v="4"/>
    <x v="1"/>
    <x v="3"/>
    <x v="2"/>
    <x v="3"/>
    <x v="1"/>
    <x v="2"/>
    <x v="1"/>
    <x v="1"/>
    <x v="1"/>
    <x v="2"/>
    <x v="0"/>
    <x v="0"/>
    <x v="0"/>
    <x v="0"/>
    <m/>
    <m/>
    <m/>
    <m/>
    <m/>
    <m/>
  </r>
  <r>
    <s v="År 2"/>
    <x v="1"/>
    <x v="20"/>
    <m/>
    <s v="Elever"/>
    <x v="7"/>
    <x v="1"/>
    <x v="1"/>
    <x v="1"/>
    <x v="1"/>
    <x v="1"/>
    <x v="1"/>
    <x v="0"/>
    <x v="3"/>
    <x v="1"/>
    <x v="3"/>
    <x v="3"/>
    <x v="4"/>
    <x v="1"/>
    <x v="3"/>
    <x v="2"/>
    <x v="1"/>
    <x v="1"/>
    <x v="2"/>
    <x v="1"/>
    <x v="1"/>
    <x v="4"/>
    <x v="2"/>
    <x v="0"/>
    <x v="0"/>
    <x v="0"/>
    <x v="0"/>
    <m/>
    <m/>
    <m/>
    <m/>
    <m/>
    <m/>
  </r>
  <r>
    <s v="År 2"/>
    <x v="1"/>
    <x v="20"/>
    <m/>
    <s v="Elever"/>
    <x v="7"/>
    <x v="1"/>
    <x v="0"/>
    <x v="0"/>
    <x v="1"/>
    <x v="1"/>
    <x v="1"/>
    <x v="1"/>
    <x v="3"/>
    <x v="1"/>
    <x v="0"/>
    <x v="3"/>
    <x v="4"/>
    <x v="1"/>
    <x v="3"/>
    <x v="3"/>
    <x v="0"/>
    <x v="2"/>
    <x v="2"/>
    <x v="1"/>
    <x v="1"/>
    <x v="3"/>
    <x v="2"/>
    <x v="0"/>
    <x v="0"/>
    <x v="0"/>
    <x v="0"/>
    <m/>
    <m/>
    <m/>
    <m/>
    <m/>
    <m/>
  </r>
  <r>
    <s v="År 2"/>
    <x v="1"/>
    <x v="29"/>
    <m/>
    <s v="Elever"/>
    <x v="7"/>
    <x v="0"/>
    <x v="1"/>
    <x v="2"/>
    <x v="0"/>
    <x v="2"/>
    <x v="0"/>
    <x v="0"/>
    <x v="3"/>
    <x v="2"/>
    <x v="3"/>
    <x v="3"/>
    <x v="4"/>
    <x v="1"/>
    <x v="3"/>
    <x v="2"/>
    <x v="1"/>
    <x v="2"/>
    <x v="2"/>
    <x v="1"/>
    <x v="4"/>
    <x v="1"/>
    <x v="2"/>
    <x v="0"/>
    <x v="0"/>
    <x v="0"/>
    <x v="0"/>
    <m/>
    <m/>
    <m/>
    <m/>
    <m/>
    <m/>
  </r>
  <r>
    <s v="År 2"/>
    <x v="1"/>
    <x v="40"/>
    <m/>
    <s v="Elever"/>
    <x v="7"/>
    <x v="0"/>
    <x v="0"/>
    <x v="1"/>
    <x v="1"/>
    <x v="2"/>
    <x v="0"/>
    <x v="0"/>
    <x v="2"/>
    <x v="3"/>
    <x v="0"/>
    <x v="3"/>
    <x v="4"/>
    <x v="1"/>
    <x v="3"/>
    <x v="2"/>
    <x v="3"/>
    <x v="2"/>
    <x v="1"/>
    <x v="1"/>
    <x v="1"/>
    <x v="4"/>
    <x v="1"/>
    <x v="0"/>
    <x v="0"/>
    <x v="0"/>
    <x v="0"/>
    <m/>
    <m/>
    <m/>
    <m/>
    <m/>
    <m/>
  </r>
  <r>
    <s v="År 2"/>
    <x v="1"/>
    <x v="45"/>
    <m/>
    <s v="Elever"/>
    <x v="7"/>
    <x v="0"/>
    <x v="0"/>
    <x v="1"/>
    <x v="1"/>
    <x v="1"/>
    <x v="0"/>
    <x v="0"/>
    <x v="1"/>
    <x v="1"/>
    <x v="0"/>
    <x v="3"/>
    <x v="4"/>
    <x v="1"/>
    <x v="1"/>
    <x v="2"/>
    <x v="1"/>
    <x v="2"/>
    <x v="2"/>
    <x v="1"/>
    <x v="1"/>
    <x v="3"/>
    <x v="2"/>
    <x v="0"/>
    <x v="0"/>
    <x v="0"/>
    <x v="0"/>
    <m/>
    <m/>
    <m/>
    <m/>
    <m/>
    <m/>
  </r>
  <r>
    <s v="År 2"/>
    <x v="1"/>
    <x v="40"/>
    <m/>
    <s v="Elever"/>
    <x v="7"/>
    <x v="1"/>
    <x v="0"/>
    <x v="1"/>
    <x v="1"/>
    <x v="2"/>
    <x v="0"/>
    <x v="1"/>
    <x v="3"/>
    <x v="1"/>
    <x v="0"/>
    <x v="3"/>
    <x v="4"/>
    <x v="1"/>
    <x v="3"/>
    <x v="2"/>
    <x v="1"/>
    <x v="2"/>
    <x v="2"/>
    <x v="1"/>
    <x v="1"/>
    <x v="3"/>
    <x v="2"/>
    <x v="0"/>
    <x v="0"/>
    <x v="0"/>
    <x v="0"/>
    <m/>
    <m/>
    <m/>
    <m/>
    <m/>
    <m/>
  </r>
  <r>
    <s v="År 2"/>
    <x v="1"/>
    <x v="40"/>
    <m/>
    <s v="Elever"/>
    <x v="7"/>
    <x v="1"/>
    <x v="0"/>
    <x v="1"/>
    <x v="1"/>
    <x v="1"/>
    <x v="0"/>
    <x v="1"/>
    <x v="1"/>
    <x v="1"/>
    <x v="0"/>
    <x v="3"/>
    <x v="4"/>
    <x v="1"/>
    <x v="3"/>
    <x v="2"/>
    <x v="3"/>
    <x v="2"/>
    <x v="2"/>
    <x v="1"/>
    <x v="1"/>
    <x v="1"/>
    <x v="2"/>
    <x v="0"/>
    <x v="0"/>
    <x v="0"/>
    <x v="0"/>
    <m/>
    <m/>
    <m/>
    <m/>
    <m/>
    <m/>
  </r>
  <r>
    <s v="År 2"/>
    <x v="1"/>
    <x v="40"/>
    <m/>
    <s v="Elever"/>
    <x v="7"/>
    <x v="0"/>
    <x v="1"/>
    <x v="1"/>
    <x v="1"/>
    <x v="1"/>
    <x v="0"/>
    <x v="0"/>
    <x v="3"/>
    <x v="1"/>
    <x v="0"/>
    <x v="3"/>
    <x v="4"/>
    <x v="1"/>
    <x v="1"/>
    <x v="2"/>
    <x v="3"/>
    <x v="2"/>
    <x v="2"/>
    <x v="1"/>
    <x v="3"/>
    <x v="1"/>
    <x v="2"/>
    <x v="0"/>
    <x v="0"/>
    <x v="0"/>
    <x v="0"/>
    <m/>
    <m/>
    <m/>
    <m/>
    <m/>
    <m/>
  </r>
  <r>
    <s v="År 2"/>
    <x v="1"/>
    <x v="40"/>
    <m/>
    <s v="Elever"/>
    <x v="7"/>
    <x v="0"/>
    <x v="0"/>
    <x v="1"/>
    <x v="1"/>
    <x v="1"/>
    <x v="0"/>
    <x v="0"/>
    <x v="3"/>
    <x v="1"/>
    <x v="0"/>
    <x v="1"/>
    <x v="4"/>
    <x v="1"/>
    <x v="3"/>
    <x v="2"/>
    <x v="3"/>
    <x v="2"/>
    <x v="1"/>
    <x v="1"/>
    <x v="1"/>
    <x v="3"/>
    <x v="2"/>
    <x v="0"/>
    <x v="0"/>
    <x v="0"/>
    <x v="0"/>
    <m/>
    <m/>
    <m/>
    <m/>
    <m/>
    <m/>
  </r>
  <r>
    <s v="År 2"/>
    <x v="1"/>
    <x v="20"/>
    <m/>
    <s v="Elever"/>
    <x v="7"/>
    <x v="1"/>
    <x v="0"/>
    <x v="1"/>
    <x v="1"/>
    <x v="1"/>
    <x v="0"/>
    <x v="1"/>
    <x v="1"/>
    <x v="1"/>
    <x v="0"/>
    <x v="3"/>
    <x v="4"/>
    <x v="1"/>
    <x v="3"/>
    <x v="2"/>
    <x v="3"/>
    <x v="2"/>
    <x v="2"/>
    <x v="1"/>
    <x v="1"/>
    <x v="1"/>
    <x v="2"/>
    <x v="0"/>
    <x v="0"/>
    <x v="0"/>
    <x v="0"/>
    <m/>
    <m/>
    <m/>
    <m/>
    <m/>
    <m/>
  </r>
  <r>
    <s v="År 2"/>
    <x v="1"/>
    <x v="40"/>
    <m/>
    <s v="Elever"/>
    <x v="7"/>
    <x v="0"/>
    <x v="0"/>
    <x v="1"/>
    <x v="1"/>
    <x v="1"/>
    <x v="0"/>
    <x v="1"/>
    <x v="1"/>
    <x v="1"/>
    <x v="0"/>
    <x v="3"/>
    <x v="4"/>
    <x v="1"/>
    <x v="3"/>
    <x v="2"/>
    <x v="3"/>
    <x v="2"/>
    <x v="2"/>
    <x v="1"/>
    <x v="1"/>
    <x v="1"/>
    <x v="2"/>
    <x v="0"/>
    <x v="0"/>
    <x v="0"/>
    <x v="0"/>
    <m/>
    <m/>
    <m/>
    <m/>
    <m/>
    <m/>
  </r>
  <r>
    <s v="År 2"/>
    <x v="1"/>
    <x v="40"/>
    <m/>
    <s v="Elever"/>
    <x v="7"/>
    <x v="0"/>
    <x v="1"/>
    <x v="1"/>
    <x v="1"/>
    <x v="1"/>
    <x v="0"/>
    <x v="0"/>
    <x v="1"/>
    <x v="1"/>
    <x v="0"/>
    <x v="3"/>
    <x v="4"/>
    <x v="1"/>
    <x v="1"/>
    <x v="2"/>
    <x v="3"/>
    <x v="2"/>
    <x v="2"/>
    <x v="1"/>
    <x v="1"/>
    <x v="1"/>
    <x v="2"/>
    <x v="0"/>
    <x v="0"/>
    <x v="0"/>
    <x v="0"/>
    <m/>
    <m/>
    <m/>
    <m/>
    <m/>
    <m/>
  </r>
  <r>
    <s v="År 2"/>
    <x v="1"/>
    <x v="35"/>
    <m/>
    <s v="Elever"/>
    <x v="7"/>
    <x v="0"/>
    <x v="3"/>
    <x v="0"/>
    <x v="0"/>
    <x v="0"/>
    <x v="2"/>
    <x v="2"/>
    <x v="2"/>
    <x v="1"/>
    <x v="2"/>
    <x v="1"/>
    <x v="4"/>
    <x v="1"/>
    <x v="4"/>
    <x v="3"/>
    <x v="4"/>
    <x v="3"/>
    <x v="1"/>
    <x v="2"/>
    <x v="1"/>
    <x v="4"/>
    <x v="1"/>
    <x v="0"/>
    <x v="0"/>
    <x v="0"/>
    <x v="0"/>
    <m/>
    <m/>
    <m/>
    <m/>
    <m/>
    <m/>
  </r>
  <r>
    <s v="År 2"/>
    <x v="1"/>
    <x v="40"/>
    <m/>
    <s v="Elever"/>
    <x v="7"/>
    <x v="0"/>
    <x v="0"/>
    <x v="1"/>
    <x v="1"/>
    <x v="1"/>
    <x v="0"/>
    <x v="0"/>
    <x v="3"/>
    <x v="2"/>
    <x v="0"/>
    <x v="3"/>
    <x v="4"/>
    <x v="1"/>
    <x v="3"/>
    <x v="2"/>
    <x v="3"/>
    <x v="2"/>
    <x v="2"/>
    <x v="1"/>
    <x v="1"/>
    <x v="1"/>
    <x v="2"/>
    <x v="0"/>
    <x v="0"/>
    <x v="0"/>
    <x v="0"/>
    <m/>
    <m/>
    <m/>
    <m/>
    <m/>
    <m/>
  </r>
  <r>
    <s v="År 2"/>
    <x v="1"/>
    <x v="40"/>
    <m/>
    <s v="Elever"/>
    <x v="7"/>
    <x v="1"/>
    <x v="0"/>
    <x v="1"/>
    <x v="1"/>
    <x v="1"/>
    <x v="1"/>
    <x v="1"/>
    <x v="3"/>
    <x v="2"/>
    <x v="0"/>
    <x v="3"/>
    <x v="4"/>
    <x v="1"/>
    <x v="1"/>
    <x v="2"/>
    <x v="3"/>
    <x v="1"/>
    <x v="2"/>
    <x v="2"/>
    <x v="3"/>
    <x v="1"/>
    <x v="2"/>
    <x v="0"/>
    <x v="0"/>
    <x v="0"/>
    <x v="0"/>
    <m/>
    <m/>
    <m/>
    <m/>
    <m/>
    <m/>
  </r>
  <r>
    <s v="År 2"/>
    <x v="1"/>
    <x v="45"/>
    <m/>
    <s v="Elever"/>
    <x v="7"/>
    <x v="1"/>
    <x v="0"/>
    <x v="1"/>
    <x v="1"/>
    <x v="1"/>
    <x v="0"/>
    <x v="1"/>
    <x v="1"/>
    <x v="1"/>
    <x v="0"/>
    <x v="3"/>
    <x v="4"/>
    <x v="2"/>
    <x v="0"/>
    <x v="0"/>
    <x v="0"/>
    <x v="0"/>
    <x v="0"/>
    <x v="0"/>
    <x v="0"/>
    <x v="0"/>
    <x v="0"/>
    <x v="0"/>
    <x v="0"/>
    <x v="0"/>
    <x v="0"/>
    <m/>
    <m/>
    <m/>
    <m/>
    <m/>
    <m/>
  </r>
  <r>
    <s v="År 2"/>
    <x v="1"/>
    <x v="45"/>
    <m/>
    <s v="Elever"/>
    <x v="7"/>
    <x v="1"/>
    <x v="0"/>
    <x v="0"/>
    <x v="1"/>
    <x v="1"/>
    <x v="0"/>
    <x v="1"/>
    <x v="1"/>
    <x v="1"/>
    <x v="0"/>
    <x v="3"/>
    <x v="4"/>
    <x v="1"/>
    <x v="3"/>
    <x v="2"/>
    <x v="3"/>
    <x v="2"/>
    <x v="2"/>
    <x v="1"/>
    <x v="1"/>
    <x v="3"/>
    <x v="2"/>
    <x v="0"/>
    <x v="0"/>
    <x v="0"/>
    <x v="0"/>
    <m/>
    <m/>
    <m/>
    <m/>
    <m/>
    <m/>
  </r>
  <r>
    <s v="År 2"/>
    <x v="1"/>
    <x v="38"/>
    <m/>
    <s v="Elever"/>
    <x v="7"/>
    <x v="0"/>
    <x v="1"/>
    <x v="1"/>
    <x v="2"/>
    <x v="0"/>
    <x v="1"/>
    <x v="0"/>
    <x v="3"/>
    <x v="2"/>
    <x v="0"/>
    <x v="3"/>
    <x v="4"/>
    <x v="1"/>
    <x v="3"/>
    <x v="2"/>
    <x v="3"/>
    <x v="2"/>
    <x v="2"/>
    <x v="1"/>
    <x v="4"/>
    <x v="1"/>
    <x v="2"/>
    <x v="0"/>
    <x v="0"/>
    <x v="0"/>
    <x v="0"/>
    <m/>
    <m/>
    <m/>
    <m/>
    <m/>
    <m/>
  </r>
  <r>
    <s v="År 2"/>
    <x v="1"/>
    <x v="38"/>
    <m/>
    <s v="Elever"/>
    <x v="7"/>
    <x v="3"/>
    <x v="1"/>
    <x v="1"/>
    <x v="1"/>
    <x v="1"/>
    <x v="0"/>
    <x v="1"/>
    <x v="1"/>
    <x v="2"/>
    <x v="0"/>
    <x v="3"/>
    <x v="4"/>
    <x v="2"/>
    <x v="0"/>
    <x v="0"/>
    <x v="0"/>
    <x v="0"/>
    <x v="0"/>
    <x v="0"/>
    <x v="0"/>
    <x v="0"/>
    <x v="0"/>
    <x v="0"/>
    <x v="0"/>
    <x v="0"/>
    <x v="0"/>
    <m/>
    <m/>
    <m/>
    <m/>
    <m/>
    <m/>
  </r>
  <r>
    <s v="År 2"/>
    <x v="1"/>
    <x v="38"/>
    <m/>
    <s v="Elever"/>
    <x v="7"/>
    <x v="1"/>
    <x v="0"/>
    <x v="1"/>
    <x v="1"/>
    <x v="1"/>
    <x v="0"/>
    <x v="1"/>
    <x v="1"/>
    <x v="1"/>
    <x v="0"/>
    <x v="3"/>
    <x v="4"/>
    <x v="1"/>
    <x v="3"/>
    <x v="2"/>
    <x v="3"/>
    <x v="2"/>
    <x v="2"/>
    <x v="1"/>
    <x v="1"/>
    <x v="4"/>
    <x v="2"/>
    <x v="0"/>
    <x v="0"/>
    <x v="0"/>
    <x v="0"/>
    <m/>
    <m/>
    <m/>
    <m/>
    <m/>
    <m/>
  </r>
  <r>
    <s v="År 2"/>
    <x v="1"/>
    <x v="38"/>
    <m/>
    <s v="Elever"/>
    <x v="7"/>
    <x v="0"/>
    <x v="0"/>
    <x v="1"/>
    <x v="1"/>
    <x v="1"/>
    <x v="0"/>
    <x v="1"/>
    <x v="1"/>
    <x v="1"/>
    <x v="0"/>
    <x v="3"/>
    <x v="4"/>
    <x v="1"/>
    <x v="3"/>
    <x v="2"/>
    <x v="3"/>
    <x v="2"/>
    <x v="4"/>
    <x v="1"/>
    <x v="1"/>
    <x v="1"/>
    <x v="2"/>
    <x v="0"/>
    <x v="0"/>
    <x v="0"/>
    <x v="0"/>
    <m/>
    <m/>
    <m/>
    <m/>
    <m/>
    <m/>
  </r>
  <r>
    <s v="År 2"/>
    <x v="1"/>
    <x v="38"/>
    <m/>
    <s v="Elever"/>
    <x v="7"/>
    <x v="0"/>
    <x v="0"/>
    <x v="1"/>
    <x v="1"/>
    <x v="1"/>
    <x v="0"/>
    <x v="1"/>
    <x v="3"/>
    <x v="1"/>
    <x v="0"/>
    <x v="3"/>
    <x v="4"/>
    <x v="2"/>
    <x v="0"/>
    <x v="0"/>
    <x v="0"/>
    <x v="0"/>
    <x v="0"/>
    <x v="0"/>
    <x v="0"/>
    <x v="0"/>
    <x v="0"/>
    <x v="0"/>
    <x v="0"/>
    <x v="0"/>
    <x v="0"/>
    <m/>
    <m/>
    <m/>
    <m/>
    <m/>
    <m/>
  </r>
  <r>
    <s v="År 2"/>
    <x v="1"/>
    <x v="38"/>
    <m/>
    <s v="Elever"/>
    <x v="7"/>
    <x v="0"/>
    <x v="0"/>
    <x v="1"/>
    <x v="1"/>
    <x v="1"/>
    <x v="0"/>
    <x v="1"/>
    <x v="1"/>
    <x v="1"/>
    <x v="0"/>
    <x v="3"/>
    <x v="4"/>
    <x v="1"/>
    <x v="1"/>
    <x v="2"/>
    <x v="1"/>
    <x v="1"/>
    <x v="2"/>
    <x v="1"/>
    <x v="1"/>
    <x v="1"/>
    <x v="2"/>
    <x v="0"/>
    <x v="0"/>
    <x v="0"/>
    <x v="0"/>
    <m/>
    <m/>
    <m/>
    <m/>
    <m/>
    <m/>
  </r>
  <r>
    <s v="År 2"/>
    <x v="1"/>
    <x v="38"/>
    <m/>
    <s v="Elever"/>
    <x v="7"/>
    <x v="1"/>
    <x v="0"/>
    <x v="0"/>
    <x v="1"/>
    <x v="1"/>
    <x v="0"/>
    <x v="1"/>
    <x v="1"/>
    <x v="1"/>
    <x v="0"/>
    <x v="3"/>
    <x v="4"/>
    <x v="1"/>
    <x v="3"/>
    <x v="2"/>
    <x v="3"/>
    <x v="2"/>
    <x v="2"/>
    <x v="1"/>
    <x v="1"/>
    <x v="1"/>
    <x v="2"/>
    <x v="0"/>
    <x v="0"/>
    <x v="0"/>
    <x v="0"/>
    <m/>
    <m/>
    <m/>
    <m/>
    <m/>
    <m/>
  </r>
  <r>
    <s v="År 2"/>
    <x v="1"/>
    <x v="38"/>
    <m/>
    <s v="Elever"/>
    <x v="7"/>
    <x v="1"/>
    <x v="0"/>
    <x v="1"/>
    <x v="1"/>
    <x v="1"/>
    <x v="0"/>
    <x v="1"/>
    <x v="1"/>
    <x v="1"/>
    <x v="0"/>
    <x v="4"/>
    <x v="4"/>
    <x v="1"/>
    <x v="3"/>
    <x v="2"/>
    <x v="3"/>
    <x v="2"/>
    <x v="2"/>
    <x v="1"/>
    <x v="1"/>
    <x v="1"/>
    <x v="2"/>
    <x v="0"/>
    <x v="0"/>
    <x v="0"/>
    <x v="0"/>
    <m/>
    <m/>
    <m/>
    <m/>
    <m/>
    <m/>
  </r>
  <r>
    <s v="År 2"/>
    <x v="1"/>
    <x v="38"/>
    <m/>
    <s v="Elever"/>
    <x v="7"/>
    <x v="0"/>
    <x v="1"/>
    <x v="1"/>
    <x v="1"/>
    <x v="2"/>
    <x v="2"/>
    <x v="1"/>
    <x v="1"/>
    <x v="1"/>
    <x v="0"/>
    <x v="1"/>
    <x v="4"/>
    <x v="1"/>
    <x v="3"/>
    <x v="2"/>
    <x v="3"/>
    <x v="1"/>
    <x v="2"/>
    <x v="1"/>
    <x v="1"/>
    <x v="1"/>
    <x v="2"/>
    <x v="0"/>
    <x v="0"/>
    <x v="0"/>
    <x v="0"/>
    <m/>
    <m/>
    <m/>
    <m/>
    <m/>
    <m/>
  </r>
  <r>
    <s v="År 2"/>
    <x v="1"/>
    <x v="38"/>
    <m/>
    <s v="Elever"/>
    <x v="7"/>
    <x v="0"/>
    <x v="0"/>
    <x v="1"/>
    <x v="1"/>
    <x v="1"/>
    <x v="0"/>
    <x v="1"/>
    <x v="1"/>
    <x v="1"/>
    <x v="0"/>
    <x v="3"/>
    <x v="4"/>
    <x v="1"/>
    <x v="3"/>
    <x v="2"/>
    <x v="3"/>
    <x v="2"/>
    <x v="2"/>
    <x v="1"/>
    <x v="1"/>
    <x v="1"/>
    <x v="2"/>
    <x v="0"/>
    <x v="0"/>
    <x v="0"/>
    <x v="0"/>
    <m/>
    <m/>
    <m/>
    <m/>
    <m/>
    <m/>
  </r>
  <r>
    <s v="År 2"/>
    <x v="1"/>
    <x v="38"/>
    <m/>
    <s v="Elever"/>
    <x v="7"/>
    <x v="1"/>
    <x v="0"/>
    <x v="1"/>
    <x v="1"/>
    <x v="1"/>
    <x v="0"/>
    <x v="1"/>
    <x v="1"/>
    <x v="1"/>
    <x v="0"/>
    <x v="3"/>
    <x v="4"/>
    <x v="1"/>
    <x v="3"/>
    <x v="2"/>
    <x v="3"/>
    <x v="2"/>
    <x v="2"/>
    <x v="1"/>
    <x v="1"/>
    <x v="3"/>
    <x v="2"/>
    <x v="0"/>
    <x v="0"/>
    <x v="0"/>
    <x v="0"/>
    <m/>
    <m/>
    <m/>
    <m/>
    <m/>
    <m/>
  </r>
  <r>
    <s v="År 2"/>
    <x v="1"/>
    <x v="29"/>
    <m/>
    <s v="Elever"/>
    <x v="7"/>
    <x v="3"/>
    <x v="1"/>
    <x v="1"/>
    <x v="0"/>
    <x v="2"/>
    <x v="1"/>
    <x v="0"/>
    <x v="3"/>
    <x v="2"/>
    <x v="3"/>
    <x v="2"/>
    <x v="4"/>
    <x v="1"/>
    <x v="4"/>
    <x v="1"/>
    <x v="3"/>
    <x v="1"/>
    <x v="1"/>
    <x v="2"/>
    <x v="1"/>
    <x v="3"/>
    <x v="2"/>
    <x v="0"/>
    <x v="0"/>
    <x v="0"/>
    <x v="0"/>
    <m/>
    <m/>
    <m/>
    <m/>
    <m/>
    <m/>
  </r>
  <r>
    <s v="År 2"/>
    <x v="1"/>
    <x v="38"/>
    <m/>
    <s v="Elever"/>
    <x v="7"/>
    <x v="1"/>
    <x v="0"/>
    <x v="1"/>
    <x v="1"/>
    <x v="1"/>
    <x v="0"/>
    <x v="1"/>
    <x v="1"/>
    <x v="2"/>
    <x v="0"/>
    <x v="3"/>
    <x v="4"/>
    <x v="1"/>
    <x v="3"/>
    <x v="2"/>
    <x v="3"/>
    <x v="2"/>
    <x v="2"/>
    <x v="1"/>
    <x v="1"/>
    <x v="1"/>
    <x v="2"/>
    <x v="0"/>
    <x v="0"/>
    <x v="0"/>
    <x v="0"/>
    <m/>
    <m/>
    <m/>
    <m/>
    <m/>
    <m/>
  </r>
  <r>
    <s v="År 2"/>
    <x v="1"/>
    <x v="38"/>
    <m/>
    <s v="Elever"/>
    <x v="7"/>
    <x v="0"/>
    <x v="0"/>
    <x v="0"/>
    <x v="1"/>
    <x v="1"/>
    <x v="0"/>
    <x v="1"/>
    <x v="1"/>
    <x v="1"/>
    <x v="0"/>
    <x v="3"/>
    <x v="4"/>
    <x v="1"/>
    <x v="3"/>
    <x v="2"/>
    <x v="1"/>
    <x v="2"/>
    <x v="2"/>
    <x v="1"/>
    <x v="1"/>
    <x v="1"/>
    <x v="2"/>
    <x v="0"/>
    <x v="0"/>
    <x v="0"/>
    <x v="0"/>
    <m/>
    <m/>
    <m/>
    <m/>
    <m/>
    <m/>
  </r>
  <r>
    <s v="År 2"/>
    <x v="1"/>
    <x v="38"/>
    <m/>
    <s v="Elever"/>
    <x v="7"/>
    <x v="1"/>
    <x v="0"/>
    <x v="1"/>
    <x v="1"/>
    <x v="1"/>
    <x v="0"/>
    <x v="1"/>
    <x v="3"/>
    <x v="1"/>
    <x v="0"/>
    <x v="3"/>
    <x v="4"/>
    <x v="2"/>
    <x v="0"/>
    <x v="0"/>
    <x v="0"/>
    <x v="0"/>
    <x v="0"/>
    <x v="0"/>
    <x v="0"/>
    <x v="0"/>
    <x v="0"/>
    <x v="0"/>
    <x v="0"/>
    <x v="0"/>
    <x v="0"/>
    <m/>
    <m/>
    <m/>
    <m/>
    <m/>
    <m/>
  </r>
  <r>
    <s v="År 2"/>
    <x v="1"/>
    <x v="29"/>
    <m/>
    <s v="Elever"/>
    <x v="7"/>
    <x v="0"/>
    <x v="1"/>
    <x v="1"/>
    <x v="1"/>
    <x v="1"/>
    <x v="0"/>
    <x v="0"/>
    <x v="3"/>
    <x v="1"/>
    <x v="0"/>
    <x v="3"/>
    <x v="4"/>
    <x v="1"/>
    <x v="3"/>
    <x v="2"/>
    <x v="3"/>
    <x v="2"/>
    <x v="2"/>
    <x v="1"/>
    <x v="1"/>
    <x v="3"/>
    <x v="2"/>
    <x v="0"/>
    <x v="0"/>
    <x v="0"/>
    <x v="0"/>
    <m/>
    <m/>
    <m/>
    <m/>
    <m/>
    <m/>
  </r>
  <r>
    <s v="År 2"/>
    <x v="1"/>
    <x v="27"/>
    <m/>
    <s v="Elever"/>
    <x v="7"/>
    <x v="1"/>
    <x v="0"/>
    <x v="1"/>
    <x v="1"/>
    <x v="1"/>
    <x v="0"/>
    <x v="1"/>
    <x v="3"/>
    <x v="1"/>
    <x v="0"/>
    <x v="3"/>
    <x v="4"/>
    <x v="1"/>
    <x v="3"/>
    <x v="2"/>
    <x v="3"/>
    <x v="2"/>
    <x v="2"/>
    <x v="1"/>
    <x v="1"/>
    <x v="3"/>
    <x v="2"/>
    <x v="0"/>
    <x v="0"/>
    <x v="0"/>
    <x v="0"/>
    <m/>
    <m/>
    <m/>
    <m/>
    <m/>
    <m/>
  </r>
  <r>
    <s v="År 2"/>
    <x v="1"/>
    <x v="38"/>
    <m/>
    <s v="Elever"/>
    <x v="7"/>
    <x v="0"/>
    <x v="0"/>
    <x v="1"/>
    <x v="1"/>
    <x v="1"/>
    <x v="0"/>
    <x v="0"/>
    <x v="2"/>
    <x v="1"/>
    <x v="0"/>
    <x v="3"/>
    <x v="4"/>
    <x v="1"/>
    <x v="3"/>
    <x v="2"/>
    <x v="1"/>
    <x v="2"/>
    <x v="2"/>
    <x v="1"/>
    <x v="1"/>
    <x v="1"/>
    <x v="2"/>
    <x v="0"/>
    <x v="0"/>
    <x v="0"/>
    <x v="0"/>
    <m/>
    <m/>
    <m/>
    <m/>
    <m/>
    <m/>
  </r>
  <r>
    <s v="År 2"/>
    <x v="1"/>
    <x v="38"/>
    <m/>
    <s v="Elever"/>
    <x v="7"/>
    <x v="0"/>
    <x v="0"/>
    <x v="1"/>
    <x v="1"/>
    <x v="1"/>
    <x v="1"/>
    <x v="0"/>
    <x v="3"/>
    <x v="1"/>
    <x v="0"/>
    <x v="3"/>
    <x v="4"/>
    <x v="1"/>
    <x v="3"/>
    <x v="3"/>
    <x v="3"/>
    <x v="2"/>
    <x v="2"/>
    <x v="1"/>
    <x v="4"/>
    <x v="0"/>
    <x v="2"/>
    <x v="0"/>
    <x v="0"/>
    <x v="0"/>
    <x v="0"/>
    <m/>
    <m/>
    <m/>
    <m/>
    <m/>
    <m/>
  </r>
  <r>
    <s v="År 2"/>
    <x v="1"/>
    <x v="38"/>
    <m/>
    <s v="Elever"/>
    <x v="7"/>
    <x v="1"/>
    <x v="0"/>
    <x v="1"/>
    <x v="1"/>
    <x v="1"/>
    <x v="0"/>
    <x v="1"/>
    <x v="3"/>
    <x v="2"/>
    <x v="0"/>
    <x v="3"/>
    <x v="4"/>
    <x v="1"/>
    <x v="3"/>
    <x v="2"/>
    <x v="3"/>
    <x v="2"/>
    <x v="2"/>
    <x v="1"/>
    <x v="3"/>
    <x v="1"/>
    <x v="2"/>
    <x v="0"/>
    <x v="0"/>
    <x v="0"/>
    <x v="0"/>
    <m/>
    <m/>
    <m/>
    <m/>
    <m/>
    <m/>
  </r>
  <r>
    <s v="År 2"/>
    <x v="1"/>
    <x v="38"/>
    <m/>
    <s v="Elever"/>
    <x v="7"/>
    <x v="1"/>
    <x v="1"/>
    <x v="1"/>
    <x v="0"/>
    <x v="1"/>
    <x v="3"/>
    <x v="0"/>
    <x v="1"/>
    <x v="1"/>
    <x v="3"/>
    <x v="3"/>
    <x v="4"/>
    <x v="1"/>
    <x v="3"/>
    <x v="3"/>
    <x v="1"/>
    <x v="2"/>
    <x v="2"/>
    <x v="1"/>
    <x v="1"/>
    <x v="3"/>
    <x v="2"/>
    <x v="0"/>
    <x v="0"/>
    <x v="0"/>
    <x v="0"/>
    <m/>
    <m/>
    <m/>
    <m/>
    <m/>
    <m/>
  </r>
  <r>
    <s v="År 2"/>
    <x v="1"/>
    <x v="38"/>
    <m/>
    <s v="Elever"/>
    <x v="7"/>
    <x v="1"/>
    <x v="0"/>
    <x v="1"/>
    <x v="1"/>
    <x v="1"/>
    <x v="0"/>
    <x v="1"/>
    <x v="3"/>
    <x v="1"/>
    <x v="3"/>
    <x v="3"/>
    <x v="4"/>
    <x v="1"/>
    <x v="3"/>
    <x v="2"/>
    <x v="3"/>
    <x v="2"/>
    <x v="2"/>
    <x v="1"/>
    <x v="1"/>
    <x v="1"/>
    <x v="2"/>
    <x v="0"/>
    <x v="0"/>
    <x v="0"/>
    <x v="0"/>
    <m/>
    <m/>
    <m/>
    <m/>
    <m/>
    <m/>
  </r>
  <r>
    <s v="År 2"/>
    <x v="1"/>
    <x v="38"/>
    <m/>
    <s v="Elever"/>
    <x v="7"/>
    <x v="1"/>
    <x v="0"/>
    <x v="1"/>
    <x v="1"/>
    <x v="1"/>
    <x v="0"/>
    <x v="1"/>
    <x v="3"/>
    <x v="1"/>
    <x v="3"/>
    <x v="3"/>
    <x v="4"/>
    <x v="1"/>
    <x v="3"/>
    <x v="2"/>
    <x v="3"/>
    <x v="2"/>
    <x v="2"/>
    <x v="1"/>
    <x v="3"/>
    <x v="3"/>
    <x v="2"/>
    <x v="0"/>
    <x v="0"/>
    <x v="0"/>
    <x v="0"/>
    <m/>
    <m/>
    <m/>
    <m/>
    <m/>
    <m/>
  </r>
  <r>
    <s v="År 2"/>
    <x v="1"/>
    <x v="38"/>
    <m/>
    <s v="Elever"/>
    <x v="7"/>
    <x v="0"/>
    <x v="0"/>
    <x v="1"/>
    <x v="1"/>
    <x v="1"/>
    <x v="0"/>
    <x v="1"/>
    <x v="1"/>
    <x v="1"/>
    <x v="0"/>
    <x v="3"/>
    <x v="4"/>
    <x v="1"/>
    <x v="3"/>
    <x v="2"/>
    <x v="3"/>
    <x v="2"/>
    <x v="2"/>
    <x v="1"/>
    <x v="3"/>
    <x v="1"/>
    <x v="2"/>
    <x v="0"/>
    <x v="0"/>
    <x v="0"/>
    <x v="0"/>
    <m/>
    <m/>
    <m/>
    <m/>
    <m/>
    <m/>
  </r>
  <r>
    <s v="År 2"/>
    <x v="1"/>
    <x v="38"/>
    <m/>
    <s v="Elever"/>
    <x v="7"/>
    <x v="0"/>
    <x v="0"/>
    <x v="1"/>
    <x v="1"/>
    <x v="2"/>
    <x v="0"/>
    <x v="1"/>
    <x v="1"/>
    <x v="1"/>
    <x v="3"/>
    <x v="3"/>
    <x v="4"/>
    <x v="1"/>
    <x v="3"/>
    <x v="2"/>
    <x v="3"/>
    <x v="2"/>
    <x v="2"/>
    <x v="1"/>
    <x v="4"/>
    <x v="1"/>
    <x v="2"/>
    <x v="0"/>
    <x v="0"/>
    <x v="0"/>
    <x v="0"/>
    <m/>
    <m/>
    <m/>
    <m/>
    <m/>
    <m/>
  </r>
  <r>
    <s v="År 2"/>
    <x v="1"/>
    <x v="38"/>
    <m/>
    <s v="Elever"/>
    <x v="7"/>
    <x v="0"/>
    <x v="0"/>
    <x v="1"/>
    <x v="1"/>
    <x v="1"/>
    <x v="0"/>
    <x v="1"/>
    <x v="1"/>
    <x v="1"/>
    <x v="3"/>
    <x v="3"/>
    <x v="4"/>
    <x v="1"/>
    <x v="3"/>
    <x v="2"/>
    <x v="3"/>
    <x v="2"/>
    <x v="2"/>
    <x v="1"/>
    <x v="3"/>
    <x v="1"/>
    <x v="2"/>
    <x v="0"/>
    <x v="0"/>
    <x v="0"/>
    <x v="0"/>
    <m/>
    <m/>
    <m/>
    <m/>
    <m/>
    <m/>
  </r>
  <r>
    <s v="År 2"/>
    <x v="1"/>
    <x v="38"/>
    <m/>
    <s v="Elever"/>
    <x v="7"/>
    <x v="0"/>
    <x v="0"/>
    <x v="1"/>
    <x v="1"/>
    <x v="1"/>
    <x v="0"/>
    <x v="1"/>
    <x v="1"/>
    <x v="1"/>
    <x v="0"/>
    <x v="3"/>
    <x v="4"/>
    <x v="1"/>
    <x v="3"/>
    <x v="2"/>
    <x v="3"/>
    <x v="2"/>
    <x v="2"/>
    <x v="1"/>
    <x v="4"/>
    <x v="1"/>
    <x v="2"/>
    <x v="0"/>
    <x v="0"/>
    <x v="0"/>
    <x v="0"/>
    <m/>
    <m/>
    <m/>
    <m/>
    <m/>
    <m/>
  </r>
  <r>
    <s v="År 2"/>
    <x v="1"/>
    <x v="38"/>
    <m/>
    <s v="Elever"/>
    <x v="7"/>
    <x v="0"/>
    <x v="0"/>
    <x v="1"/>
    <x v="1"/>
    <x v="1"/>
    <x v="0"/>
    <x v="1"/>
    <x v="1"/>
    <x v="1"/>
    <x v="0"/>
    <x v="3"/>
    <x v="4"/>
    <x v="1"/>
    <x v="3"/>
    <x v="2"/>
    <x v="3"/>
    <x v="2"/>
    <x v="2"/>
    <x v="1"/>
    <x v="1"/>
    <x v="1"/>
    <x v="2"/>
    <x v="0"/>
    <x v="0"/>
    <x v="0"/>
    <x v="0"/>
    <m/>
    <m/>
    <m/>
    <m/>
    <m/>
    <m/>
  </r>
  <r>
    <s v="År 2"/>
    <x v="1"/>
    <x v="38"/>
    <m/>
    <s v="Elever"/>
    <x v="7"/>
    <x v="1"/>
    <x v="0"/>
    <x v="1"/>
    <x v="1"/>
    <x v="2"/>
    <x v="0"/>
    <x v="0"/>
    <x v="3"/>
    <x v="1"/>
    <x v="0"/>
    <x v="3"/>
    <x v="4"/>
    <x v="1"/>
    <x v="3"/>
    <x v="2"/>
    <x v="3"/>
    <x v="2"/>
    <x v="2"/>
    <x v="1"/>
    <x v="1"/>
    <x v="1"/>
    <x v="2"/>
    <x v="0"/>
    <x v="0"/>
    <x v="0"/>
    <x v="0"/>
    <m/>
    <m/>
    <m/>
    <m/>
    <m/>
    <m/>
  </r>
  <r>
    <s v="År 2"/>
    <x v="1"/>
    <x v="38"/>
    <m/>
    <s v="Elever"/>
    <x v="7"/>
    <x v="0"/>
    <x v="1"/>
    <x v="1"/>
    <x v="1"/>
    <x v="1"/>
    <x v="1"/>
    <x v="1"/>
    <x v="3"/>
    <x v="1"/>
    <x v="0"/>
    <x v="3"/>
    <x v="4"/>
    <x v="1"/>
    <x v="1"/>
    <x v="3"/>
    <x v="1"/>
    <x v="3"/>
    <x v="2"/>
    <x v="1"/>
    <x v="1"/>
    <x v="4"/>
    <x v="2"/>
    <x v="0"/>
    <x v="0"/>
    <x v="0"/>
    <x v="0"/>
    <m/>
    <m/>
    <m/>
    <m/>
    <m/>
    <m/>
  </r>
  <r>
    <s v="År 2"/>
    <x v="1"/>
    <x v="38"/>
    <m/>
    <s v="Elever"/>
    <x v="7"/>
    <x v="0"/>
    <x v="0"/>
    <x v="1"/>
    <x v="1"/>
    <x v="1"/>
    <x v="0"/>
    <x v="1"/>
    <x v="1"/>
    <x v="1"/>
    <x v="0"/>
    <x v="3"/>
    <x v="4"/>
    <x v="1"/>
    <x v="3"/>
    <x v="2"/>
    <x v="3"/>
    <x v="2"/>
    <x v="2"/>
    <x v="1"/>
    <x v="1"/>
    <x v="1"/>
    <x v="2"/>
    <x v="0"/>
    <x v="0"/>
    <x v="0"/>
    <x v="0"/>
    <m/>
    <m/>
    <m/>
    <m/>
    <m/>
    <m/>
  </r>
  <r>
    <s v="År 2"/>
    <x v="1"/>
    <x v="38"/>
    <m/>
    <s v="Elever"/>
    <x v="7"/>
    <x v="1"/>
    <x v="0"/>
    <x v="0"/>
    <x v="0"/>
    <x v="1"/>
    <x v="0"/>
    <x v="0"/>
    <x v="3"/>
    <x v="2"/>
    <x v="4"/>
    <x v="3"/>
    <x v="4"/>
    <x v="1"/>
    <x v="3"/>
    <x v="3"/>
    <x v="3"/>
    <x v="2"/>
    <x v="1"/>
    <x v="1"/>
    <x v="1"/>
    <x v="4"/>
    <x v="2"/>
    <x v="0"/>
    <x v="0"/>
    <x v="0"/>
    <x v="0"/>
    <m/>
    <m/>
    <m/>
    <m/>
    <m/>
    <m/>
  </r>
  <r>
    <s v="År 2"/>
    <x v="1"/>
    <x v="38"/>
    <m/>
    <s v="Elever"/>
    <x v="7"/>
    <x v="0"/>
    <x v="0"/>
    <x v="1"/>
    <x v="1"/>
    <x v="1"/>
    <x v="0"/>
    <x v="1"/>
    <x v="3"/>
    <x v="2"/>
    <x v="3"/>
    <x v="3"/>
    <x v="4"/>
    <x v="2"/>
    <x v="0"/>
    <x v="0"/>
    <x v="0"/>
    <x v="0"/>
    <x v="0"/>
    <x v="0"/>
    <x v="0"/>
    <x v="0"/>
    <x v="0"/>
    <x v="0"/>
    <x v="0"/>
    <x v="0"/>
    <x v="0"/>
    <m/>
    <m/>
    <m/>
    <m/>
    <m/>
    <m/>
  </r>
  <r>
    <s v="År 2"/>
    <x v="1"/>
    <x v="46"/>
    <m/>
    <s v="Elever"/>
    <x v="7"/>
    <x v="0"/>
    <x v="0"/>
    <x v="1"/>
    <x v="1"/>
    <x v="1"/>
    <x v="2"/>
    <x v="1"/>
    <x v="1"/>
    <x v="1"/>
    <x v="0"/>
    <x v="3"/>
    <x v="4"/>
    <x v="1"/>
    <x v="3"/>
    <x v="2"/>
    <x v="3"/>
    <x v="3"/>
    <x v="2"/>
    <x v="1"/>
    <x v="1"/>
    <x v="3"/>
    <x v="2"/>
    <x v="0"/>
    <x v="0"/>
    <x v="0"/>
    <x v="0"/>
    <m/>
    <m/>
    <m/>
    <m/>
    <m/>
    <m/>
  </r>
  <r>
    <s v="År 2"/>
    <x v="1"/>
    <x v="32"/>
    <m/>
    <s v="Elever"/>
    <x v="7"/>
    <x v="1"/>
    <x v="1"/>
    <x v="0"/>
    <x v="1"/>
    <x v="2"/>
    <x v="1"/>
    <x v="0"/>
    <x v="1"/>
    <x v="1"/>
    <x v="3"/>
    <x v="3"/>
    <x v="4"/>
    <x v="1"/>
    <x v="1"/>
    <x v="1"/>
    <x v="1"/>
    <x v="1"/>
    <x v="2"/>
    <x v="2"/>
    <x v="3"/>
    <x v="3"/>
    <x v="2"/>
    <x v="0"/>
    <x v="0"/>
    <x v="0"/>
    <x v="0"/>
    <m/>
    <m/>
    <m/>
    <m/>
    <m/>
    <m/>
  </r>
  <r>
    <s v="År 2"/>
    <x v="1"/>
    <x v="37"/>
    <m/>
    <s v="Elever"/>
    <x v="7"/>
    <x v="0"/>
    <x v="0"/>
    <x v="0"/>
    <x v="1"/>
    <x v="1"/>
    <x v="0"/>
    <x v="0"/>
    <x v="3"/>
    <x v="1"/>
    <x v="0"/>
    <x v="3"/>
    <x v="4"/>
    <x v="1"/>
    <x v="3"/>
    <x v="3"/>
    <x v="3"/>
    <x v="2"/>
    <x v="2"/>
    <x v="1"/>
    <x v="4"/>
    <x v="1"/>
    <x v="2"/>
    <x v="0"/>
    <x v="0"/>
    <x v="0"/>
    <x v="0"/>
    <m/>
    <m/>
    <m/>
    <m/>
    <m/>
    <m/>
  </r>
  <r>
    <s v="År 2"/>
    <x v="1"/>
    <x v="32"/>
    <m/>
    <s v="Elever"/>
    <x v="7"/>
    <x v="0"/>
    <x v="0"/>
    <x v="0"/>
    <x v="1"/>
    <x v="0"/>
    <x v="1"/>
    <x v="3"/>
    <x v="1"/>
    <x v="1"/>
    <x v="0"/>
    <x v="3"/>
    <x v="4"/>
    <x v="2"/>
    <x v="0"/>
    <x v="0"/>
    <x v="0"/>
    <x v="0"/>
    <x v="0"/>
    <x v="0"/>
    <x v="0"/>
    <x v="0"/>
    <x v="0"/>
    <x v="0"/>
    <x v="0"/>
    <x v="0"/>
    <x v="0"/>
    <m/>
    <m/>
    <m/>
    <m/>
    <m/>
    <m/>
  </r>
  <r>
    <s v="År 2"/>
    <x v="1"/>
    <x v="27"/>
    <m/>
    <s v="Elever"/>
    <x v="7"/>
    <x v="0"/>
    <x v="1"/>
    <x v="1"/>
    <x v="1"/>
    <x v="1"/>
    <x v="0"/>
    <x v="0"/>
    <x v="3"/>
    <x v="2"/>
    <x v="0"/>
    <x v="3"/>
    <x v="4"/>
    <x v="2"/>
    <x v="0"/>
    <x v="0"/>
    <x v="0"/>
    <x v="0"/>
    <x v="0"/>
    <x v="0"/>
    <x v="0"/>
    <x v="0"/>
    <x v="0"/>
    <x v="0"/>
    <x v="0"/>
    <x v="0"/>
    <x v="0"/>
    <m/>
    <m/>
    <m/>
    <m/>
    <m/>
    <m/>
  </r>
  <r>
    <s v="År 2"/>
    <x v="1"/>
    <x v="27"/>
    <m/>
    <s v="Elever"/>
    <x v="7"/>
    <x v="1"/>
    <x v="0"/>
    <x v="1"/>
    <x v="0"/>
    <x v="2"/>
    <x v="1"/>
    <x v="1"/>
    <x v="3"/>
    <x v="1"/>
    <x v="3"/>
    <x v="3"/>
    <x v="4"/>
    <x v="1"/>
    <x v="3"/>
    <x v="3"/>
    <x v="1"/>
    <x v="1"/>
    <x v="2"/>
    <x v="1"/>
    <x v="1"/>
    <x v="3"/>
    <x v="2"/>
    <x v="0"/>
    <x v="0"/>
    <x v="0"/>
    <x v="0"/>
    <m/>
    <m/>
    <m/>
    <m/>
    <m/>
    <m/>
  </r>
  <r>
    <s v="År 2"/>
    <x v="1"/>
    <x v="27"/>
    <m/>
    <s v="Elever"/>
    <x v="7"/>
    <x v="0"/>
    <x v="0"/>
    <x v="1"/>
    <x v="1"/>
    <x v="1"/>
    <x v="0"/>
    <x v="1"/>
    <x v="1"/>
    <x v="1"/>
    <x v="0"/>
    <x v="3"/>
    <x v="4"/>
    <x v="1"/>
    <x v="3"/>
    <x v="2"/>
    <x v="3"/>
    <x v="2"/>
    <x v="2"/>
    <x v="1"/>
    <x v="3"/>
    <x v="1"/>
    <x v="2"/>
    <x v="0"/>
    <x v="0"/>
    <x v="0"/>
    <x v="0"/>
    <m/>
    <m/>
    <m/>
    <m/>
    <m/>
    <m/>
  </r>
  <r>
    <s v="År 2"/>
    <x v="1"/>
    <x v="27"/>
    <m/>
    <s v="Elever"/>
    <x v="7"/>
    <x v="0"/>
    <x v="1"/>
    <x v="1"/>
    <x v="1"/>
    <x v="1"/>
    <x v="1"/>
    <x v="1"/>
    <x v="2"/>
    <x v="2"/>
    <x v="0"/>
    <x v="3"/>
    <x v="4"/>
    <x v="1"/>
    <x v="3"/>
    <x v="3"/>
    <x v="3"/>
    <x v="2"/>
    <x v="2"/>
    <x v="1"/>
    <x v="4"/>
    <x v="1"/>
    <x v="1"/>
    <x v="0"/>
    <x v="0"/>
    <x v="0"/>
    <x v="0"/>
    <m/>
    <m/>
    <m/>
    <m/>
    <m/>
    <m/>
  </r>
  <r>
    <s v="År 2"/>
    <x v="1"/>
    <x v="27"/>
    <m/>
    <s v="Elever"/>
    <x v="7"/>
    <x v="1"/>
    <x v="0"/>
    <x v="1"/>
    <x v="1"/>
    <x v="1"/>
    <x v="0"/>
    <x v="1"/>
    <x v="3"/>
    <x v="1"/>
    <x v="0"/>
    <x v="3"/>
    <x v="4"/>
    <x v="1"/>
    <x v="1"/>
    <x v="3"/>
    <x v="1"/>
    <x v="2"/>
    <x v="2"/>
    <x v="1"/>
    <x v="1"/>
    <x v="4"/>
    <x v="1"/>
    <x v="0"/>
    <x v="0"/>
    <x v="0"/>
    <x v="0"/>
    <m/>
    <m/>
    <m/>
    <m/>
    <m/>
    <m/>
  </r>
  <r>
    <s v="År 2"/>
    <x v="1"/>
    <x v="27"/>
    <m/>
    <s v="Elever"/>
    <x v="7"/>
    <x v="1"/>
    <x v="0"/>
    <x v="1"/>
    <x v="1"/>
    <x v="1"/>
    <x v="0"/>
    <x v="1"/>
    <x v="1"/>
    <x v="1"/>
    <x v="0"/>
    <x v="3"/>
    <x v="4"/>
    <x v="1"/>
    <x v="3"/>
    <x v="2"/>
    <x v="3"/>
    <x v="2"/>
    <x v="2"/>
    <x v="1"/>
    <x v="1"/>
    <x v="3"/>
    <x v="2"/>
    <x v="0"/>
    <x v="0"/>
    <x v="0"/>
    <x v="0"/>
    <m/>
    <m/>
    <m/>
    <m/>
    <m/>
    <m/>
  </r>
  <r>
    <s v="År 2"/>
    <x v="1"/>
    <x v="27"/>
    <m/>
    <s v="Elever"/>
    <x v="7"/>
    <x v="0"/>
    <x v="0"/>
    <x v="1"/>
    <x v="1"/>
    <x v="1"/>
    <x v="0"/>
    <x v="1"/>
    <x v="3"/>
    <x v="1"/>
    <x v="0"/>
    <x v="3"/>
    <x v="4"/>
    <x v="1"/>
    <x v="4"/>
    <x v="2"/>
    <x v="3"/>
    <x v="2"/>
    <x v="2"/>
    <x v="2"/>
    <x v="1"/>
    <x v="4"/>
    <x v="1"/>
    <x v="0"/>
    <x v="0"/>
    <x v="0"/>
    <x v="0"/>
    <m/>
    <m/>
    <m/>
    <m/>
    <m/>
    <m/>
  </r>
  <r>
    <s v="År 2"/>
    <x v="1"/>
    <x v="27"/>
    <m/>
    <s v="Elever"/>
    <x v="7"/>
    <x v="0"/>
    <x v="0"/>
    <x v="1"/>
    <x v="0"/>
    <x v="1"/>
    <x v="1"/>
    <x v="0"/>
    <x v="3"/>
    <x v="2"/>
    <x v="2"/>
    <x v="1"/>
    <x v="4"/>
    <x v="1"/>
    <x v="1"/>
    <x v="2"/>
    <x v="3"/>
    <x v="1"/>
    <x v="1"/>
    <x v="1"/>
    <x v="3"/>
    <x v="1"/>
    <x v="1"/>
    <x v="0"/>
    <x v="0"/>
    <x v="0"/>
    <x v="0"/>
    <m/>
    <m/>
    <m/>
    <m/>
    <m/>
    <m/>
  </r>
  <r>
    <s v="År 2"/>
    <x v="1"/>
    <x v="27"/>
    <m/>
    <s v="Elever"/>
    <x v="7"/>
    <x v="0"/>
    <x v="0"/>
    <x v="1"/>
    <x v="1"/>
    <x v="1"/>
    <x v="0"/>
    <x v="1"/>
    <x v="1"/>
    <x v="1"/>
    <x v="0"/>
    <x v="3"/>
    <x v="4"/>
    <x v="1"/>
    <x v="3"/>
    <x v="2"/>
    <x v="3"/>
    <x v="2"/>
    <x v="2"/>
    <x v="1"/>
    <x v="1"/>
    <x v="1"/>
    <x v="2"/>
    <x v="0"/>
    <x v="0"/>
    <x v="0"/>
    <x v="0"/>
    <m/>
    <m/>
    <m/>
    <m/>
    <m/>
    <m/>
  </r>
  <r>
    <s v="År 2"/>
    <x v="1"/>
    <x v="27"/>
    <m/>
    <s v="Elever"/>
    <x v="7"/>
    <x v="1"/>
    <x v="0"/>
    <x v="1"/>
    <x v="1"/>
    <x v="1"/>
    <x v="0"/>
    <x v="1"/>
    <x v="1"/>
    <x v="1"/>
    <x v="0"/>
    <x v="3"/>
    <x v="4"/>
    <x v="2"/>
    <x v="0"/>
    <x v="0"/>
    <x v="0"/>
    <x v="0"/>
    <x v="0"/>
    <x v="0"/>
    <x v="0"/>
    <x v="0"/>
    <x v="0"/>
    <x v="0"/>
    <x v="0"/>
    <x v="0"/>
    <x v="0"/>
    <m/>
    <m/>
    <m/>
    <m/>
    <m/>
    <m/>
  </r>
  <r>
    <s v="År 2"/>
    <x v="1"/>
    <x v="27"/>
    <m/>
    <s v="Elever"/>
    <x v="7"/>
    <x v="1"/>
    <x v="0"/>
    <x v="1"/>
    <x v="1"/>
    <x v="1"/>
    <x v="0"/>
    <x v="1"/>
    <x v="1"/>
    <x v="1"/>
    <x v="0"/>
    <x v="3"/>
    <x v="4"/>
    <x v="1"/>
    <x v="3"/>
    <x v="2"/>
    <x v="3"/>
    <x v="2"/>
    <x v="2"/>
    <x v="1"/>
    <x v="1"/>
    <x v="1"/>
    <x v="2"/>
    <x v="0"/>
    <x v="0"/>
    <x v="0"/>
    <x v="0"/>
    <m/>
    <m/>
    <m/>
    <m/>
    <m/>
    <m/>
  </r>
  <r>
    <s v="År 2"/>
    <x v="1"/>
    <x v="27"/>
    <m/>
    <s v="Elever"/>
    <x v="7"/>
    <x v="0"/>
    <x v="0"/>
    <x v="1"/>
    <x v="1"/>
    <x v="1"/>
    <x v="1"/>
    <x v="1"/>
    <x v="1"/>
    <x v="1"/>
    <x v="3"/>
    <x v="3"/>
    <x v="4"/>
    <x v="1"/>
    <x v="3"/>
    <x v="3"/>
    <x v="3"/>
    <x v="2"/>
    <x v="2"/>
    <x v="1"/>
    <x v="3"/>
    <x v="1"/>
    <x v="2"/>
    <x v="0"/>
    <x v="0"/>
    <x v="0"/>
    <x v="0"/>
    <m/>
    <m/>
    <m/>
    <m/>
    <m/>
    <m/>
  </r>
  <r>
    <s v="År 2"/>
    <x v="1"/>
    <x v="27"/>
    <m/>
    <s v="Elever"/>
    <x v="7"/>
    <x v="0"/>
    <x v="1"/>
    <x v="1"/>
    <x v="1"/>
    <x v="1"/>
    <x v="1"/>
    <x v="0"/>
    <x v="1"/>
    <x v="1"/>
    <x v="0"/>
    <x v="2"/>
    <x v="4"/>
    <x v="1"/>
    <x v="1"/>
    <x v="3"/>
    <x v="1"/>
    <x v="1"/>
    <x v="2"/>
    <x v="1"/>
    <x v="1"/>
    <x v="1"/>
    <x v="1"/>
    <x v="0"/>
    <x v="0"/>
    <x v="0"/>
    <x v="0"/>
    <m/>
    <m/>
    <m/>
    <m/>
    <m/>
    <m/>
  </r>
  <r>
    <s v="År 2"/>
    <x v="1"/>
    <x v="27"/>
    <m/>
    <s v="Elever"/>
    <x v="7"/>
    <x v="1"/>
    <x v="0"/>
    <x v="1"/>
    <x v="1"/>
    <x v="1"/>
    <x v="0"/>
    <x v="0"/>
    <x v="3"/>
    <x v="1"/>
    <x v="0"/>
    <x v="3"/>
    <x v="4"/>
    <x v="1"/>
    <x v="3"/>
    <x v="2"/>
    <x v="3"/>
    <x v="2"/>
    <x v="2"/>
    <x v="1"/>
    <x v="1"/>
    <x v="3"/>
    <x v="2"/>
    <x v="0"/>
    <x v="0"/>
    <x v="0"/>
    <x v="0"/>
    <m/>
    <m/>
    <m/>
    <m/>
    <m/>
    <m/>
  </r>
  <r>
    <s v="År 2"/>
    <x v="1"/>
    <x v="27"/>
    <m/>
    <s v="Elever"/>
    <x v="7"/>
    <x v="1"/>
    <x v="0"/>
    <x v="1"/>
    <x v="1"/>
    <x v="1"/>
    <x v="0"/>
    <x v="1"/>
    <x v="1"/>
    <x v="1"/>
    <x v="0"/>
    <x v="1"/>
    <x v="4"/>
    <x v="1"/>
    <x v="3"/>
    <x v="2"/>
    <x v="3"/>
    <x v="2"/>
    <x v="2"/>
    <x v="1"/>
    <x v="1"/>
    <x v="3"/>
    <x v="2"/>
    <x v="0"/>
    <x v="0"/>
    <x v="0"/>
    <x v="0"/>
    <m/>
    <m/>
    <m/>
    <m/>
    <m/>
    <m/>
  </r>
  <r>
    <s v="År 2"/>
    <x v="1"/>
    <x v="27"/>
    <m/>
    <s v="Elever"/>
    <x v="7"/>
    <x v="0"/>
    <x v="1"/>
    <x v="1"/>
    <x v="1"/>
    <x v="2"/>
    <x v="1"/>
    <x v="2"/>
    <x v="3"/>
    <x v="1"/>
    <x v="0"/>
    <x v="3"/>
    <x v="4"/>
    <x v="1"/>
    <x v="1"/>
    <x v="2"/>
    <x v="3"/>
    <x v="2"/>
    <x v="1"/>
    <x v="2"/>
    <x v="3"/>
    <x v="3"/>
    <x v="2"/>
    <x v="0"/>
    <x v="0"/>
    <x v="0"/>
    <x v="0"/>
    <m/>
    <m/>
    <m/>
    <m/>
    <m/>
    <m/>
  </r>
  <r>
    <s v="År 2"/>
    <x v="1"/>
    <x v="29"/>
    <m/>
    <s v="Elever"/>
    <x v="7"/>
    <x v="0"/>
    <x v="1"/>
    <x v="1"/>
    <x v="0"/>
    <x v="1"/>
    <x v="2"/>
    <x v="1"/>
    <x v="3"/>
    <x v="2"/>
    <x v="3"/>
    <x v="3"/>
    <x v="4"/>
    <x v="2"/>
    <x v="0"/>
    <x v="0"/>
    <x v="0"/>
    <x v="0"/>
    <x v="0"/>
    <x v="0"/>
    <x v="0"/>
    <x v="0"/>
    <x v="0"/>
    <x v="0"/>
    <x v="0"/>
    <x v="0"/>
    <x v="0"/>
    <m/>
    <m/>
    <m/>
    <m/>
    <m/>
    <m/>
  </r>
  <r>
    <s v="År 2"/>
    <x v="1"/>
    <x v="27"/>
    <m/>
    <s v="Elever"/>
    <x v="7"/>
    <x v="1"/>
    <x v="0"/>
    <x v="1"/>
    <x v="1"/>
    <x v="1"/>
    <x v="0"/>
    <x v="1"/>
    <x v="1"/>
    <x v="1"/>
    <x v="0"/>
    <x v="3"/>
    <x v="4"/>
    <x v="2"/>
    <x v="0"/>
    <x v="0"/>
    <x v="0"/>
    <x v="0"/>
    <x v="0"/>
    <x v="0"/>
    <x v="0"/>
    <x v="0"/>
    <x v="0"/>
    <x v="0"/>
    <x v="0"/>
    <x v="0"/>
    <x v="0"/>
    <m/>
    <m/>
    <m/>
    <m/>
    <m/>
    <m/>
  </r>
  <r>
    <s v="År 2"/>
    <x v="1"/>
    <x v="3"/>
    <m/>
    <s v="Elever"/>
    <x v="7"/>
    <x v="3"/>
    <x v="1"/>
    <x v="1"/>
    <x v="1"/>
    <x v="1"/>
    <x v="0"/>
    <x v="1"/>
    <x v="1"/>
    <x v="1"/>
    <x v="3"/>
    <x v="3"/>
    <x v="4"/>
    <x v="1"/>
    <x v="4"/>
    <x v="3"/>
    <x v="3"/>
    <x v="2"/>
    <x v="1"/>
    <x v="1"/>
    <x v="4"/>
    <x v="1"/>
    <x v="2"/>
    <x v="0"/>
    <x v="0"/>
    <x v="0"/>
    <x v="0"/>
    <m/>
    <m/>
    <m/>
    <m/>
    <m/>
    <m/>
  </r>
  <r>
    <s v="År 2"/>
    <x v="1"/>
    <x v="40"/>
    <m/>
    <s v="Elever"/>
    <x v="7"/>
    <x v="1"/>
    <x v="0"/>
    <x v="1"/>
    <x v="1"/>
    <x v="1"/>
    <x v="1"/>
    <x v="2"/>
    <x v="1"/>
    <x v="1"/>
    <x v="0"/>
    <x v="3"/>
    <x v="4"/>
    <x v="1"/>
    <x v="3"/>
    <x v="2"/>
    <x v="3"/>
    <x v="2"/>
    <x v="2"/>
    <x v="1"/>
    <x v="1"/>
    <x v="4"/>
    <x v="2"/>
    <x v="0"/>
    <x v="0"/>
    <x v="0"/>
    <x v="0"/>
    <m/>
    <m/>
    <m/>
    <m/>
    <m/>
    <m/>
  </r>
  <r>
    <s v="År 2"/>
    <x v="1"/>
    <x v="40"/>
    <m/>
    <s v="Elever"/>
    <x v="7"/>
    <x v="1"/>
    <x v="0"/>
    <x v="1"/>
    <x v="1"/>
    <x v="1"/>
    <x v="0"/>
    <x v="1"/>
    <x v="3"/>
    <x v="1"/>
    <x v="0"/>
    <x v="3"/>
    <x v="4"/>
    <x v="1"/>
    <x v="3"/>
    <x v="2"/>
    <x v="3"/>
    <x v="2"/>
    <x v="2"/>
    <x v="1"/>
    <x v="1"/>
    <x v="1"/>
    <x v="2"/>
    <x v="0"/>
    <x v="0"/>
    <x v="0"/>
    <x v="0"/>
    <m/>
    <m/>
    <m/>
    <m/>
    <m/>
    <m/>
  </r>
  <r>
    <s v="År 2"/>
    <x v="1"/>
    <x v="40"/>
    <m/>
    <s v="Elever"/>
    <x v="7"/>
    <x v="1"/>
    <x v="0"/>
    <x v="1"/>
    <x v="1"/>
    <x v="2"/>
    <x v="0"/>
    <x v="1"/>
    <x v="1"/>
    <x v="1"/>
    <x v="0"/>
    <x v="3"/>
    <x v="4"/>
    <x v="1"/>
    <x v="3"/>
    <x v="2"/>
    <x v="3"/>
    <x v="2"/>
    <x v="2"/>
    <x v="1"/>
    <x v="3"/>
    <x v="1"/>
    <x v="2"/>
    <x v="0"/>
    <x v="0"/>
    <x v="0"/>
    <x v="0"/>
    <m/>
    <m/>
    <m/>
    <m/>
    <m/>
    <m/>
  </r>
  <r>
    <s v="År 2"/>
    <x v="1"/>
    <x v="40"/>
    <m/>
    <s v="Elever"/>
    <x v="7"/>
    <x v="1"/>
    <x v="0"/>
    <x v="1"/>
    <x v="1"/>
    <x v="1"/>
    <x v="0"/>
    <x v="1"/>
    <x v="1"/>
    <x v="2"/>
    <x v="0"/>
    <x v="3"/>
    <x v="4"/>
    <x v="1"/>
    <x v="3"/>
    <x v="2"/>
    <x v="3"/>
    <x v="2"/>
    <x v="2"/>
    <x v="1"/>
    <x v="1"/>
    <x v="1"/>
    <x v="2"/>
    <x v="0"/>
    <x v="0"/>
    <x v="0"/>
    <x v="0"/>
    <m/>
    <m/>
    <m/>
    <m/>
    <m/>
    <m/>
  </r>
  <r>
    <s v="År 2"/>
    <x v="1"/>
    <x v="40"/>
    <m/>
    <s v="Elever"/>
    <x v="7"/>
    <x v="1"/>
    <x v="0"/>
    <x v="1"/>
    <x v="1"/>
    <x v="1"/>
    <x v="1"/>
    <x v="1"/>
    <x v="1"/>
    <x v="1"/>
    <x v="0"/>
    <x v="3"/>
    <x v="4"/>
    <x v="1"/>
    <x v="1"/>
    <x v="2"/>
    <x v="3"/>
    <x v="1"/>
    <x v="2"/>
    <x v="1"/>
    <x v="1"/>
    <x v="3"/>
    <x v="2"/>
    <x v="0"/>
    <x v="0"/>
    <x v="0"/>
    <x v="0"/>
    <m/>
    <m/>
    <m/>
    <m/>
    <m/>
    <m/>
  </r>
  <r>
    <s v="År 2"/>
    <x v="1"/>
    <x v="40"/>
    <m/>
    <s v="Elever"/>
    <x v="7"/>
    <x v="0"/>
    <x v="0"/>
    <x v="1"/>
    <x v="1"/>
    <x v="1"/>
    <x v="0"/>
    <x v="0"/>
    <x v="1"/>
    <x v="1"/>
    <x v="0"/>
    <x v="3"/>
    <x v="4"/>
    <x v="1"/>
    <x v="1"/>
    <x v="1"/>
    <x v="1"/>
    <x v="2"/>
    <x v="2"/>
    <x v="1"/>
    <x v="3"/>
    <x v="1"/>
    <x v="2"/>
    <x v="0"/>
    <x v="0"/>
    <x v="0"/>
    <x v="0"/>
    <m/>
    <m/>
    <m/>
    <m/>
    <m/>
    <m/>
  </r>
  <r>
    <s v="År 2"/>
    <x v="1"/>
    <x v="35"/>
    <m/>
    <s v="Elever"/>
    <x v="7"/>
    <x v="0"/>
    <x v="0"/>
    <x v="1"/>
    <x v="1"/>
    <x v="1"/>
    <x v="0"/>
    <x v="1"/>
    <x v="3"/>
    <x v="1"/>
    <x v="0"/>
    <x v="3"/>
    <x v="4"/>
    <x v="1"/>
    <x v="3"/>
    <x v="2"/>
    <x v="3"/>
    <x v="2"/>
    <x v="2"/>
    <x v="1"/>
    <x v="3"/>
    <x v="1"/>
    <x v="2"/>
    <x v="0"/>
    <x v="0"/>
    <x v="0"/>
    <x v="0"/>
    <m/>
    <m/>
    <m/>
    <m/>
    <m/>
    <m/>
  </r>
  <r>
    <s v="År 2"/>
    <x v="1"/>
    <x v="40"/>
    <m/>
    <s v="Elever"/>
    <x v="7"/>
    <x v="0"/>
    <x v="0"/>
    <x v="1"/>
    <x v="1"/>
    <x v="1"/>
    <x v="0"/>
    <x v="1"/>
    <x v="3"/>
    <x v="1"/>
    <x v="0"/>
    <x v="3"/>
    <x v="4"/>
    <x v="1"/>
    <x v="3"/>
    <x v="2"/>
    <x v="3"/>
    <x v="2"/>
    <x v="2"/>
    <x v="1"/>
    <x v="3"/>
    <x v="1"/>
    <x v="2"/>
    <x v="0"/>
    <x v="0"/>
    <x v="0"/>
    <x v="0"/>
    <m/>
    <m/>
    <m/>
    <m/>
    <m/>
    <m/>
  </r>
  <r>
    <s v="År 2"/>
    <x v="1"/>
    <x v="40"/>
    <m/>
    <s v="Elever"/>
    <x v="7"/>
    <x v="0"/>
    <x v="0"/>
    <x v="1"/>
    <x v="1"/>
    <x v="1"/>
    <x v="0"/>
    <x v="1"/>
    <x v="1"/>
    <x v="1"/>
    <x v="0"/>
    <x v="4"/>
    <x v="4"/>
    <x v="1"/>
    <x v="1"/>
    <x v="2"/>
    <x v="3"/>
    <x v="2"/>
    <x v="2"/>
    <x v="1"/>
    <x v="3"/>
    <x v="1"/>
    <x v="2"/>
    <x v="0"/>
    <x v="0"/>
    <x v="0"/>
    <x v="0"/>
    <m/>
    <m/>
    <m/>
    <m/>
    <m/>
    <m/>
  </r>
  <r>
    <s v="År 2"/>
    <x v="1"/>
    <x v="40"/>
    <m/>
    <s v="Elever"/>
    <x v="7"/>
    <x v="0"/>
    <x v="0"/>
    <x v="1"/>
    <x v="1"/>
    <x v="1"/>
    <x v="0"/>
    <x v="1"/>
    <x v="3"/>
    <x v="1"/>
    <x v="0"/>
    <x v="3"/>
    <x v="4"/>
    <x v="1"/>
    <x v="3"/>
    <x v="2"/>
    <x v="3"/>
    <x v="2"/>
    <x v="2"/>
    <x v="1"/>
    <x v="1"/>
    <x v="1"/>
    <x v="2"/>
    <x v="0"/>
    <x v="0"/>
    <x v="0"/>
    <x v="0"/>
    <m/>
    <m/>
    <m/>
    <m/>
    <m/>
    <m/>
  </r>
  <r>
    <s v="År 2"/>
    <x v="1"/>
    <x v="40"/>
    <m/>
    <s v="Elever"/>
    <x v="7"/>
    <x v="1"/>
    <x v="0"/>
    <x v="1"/>
    <x v="1"/>
    <x v="1"/>
    <x v="0"/>
    <x v="1"/>
    <x v="1"/>
    <x v="1"/>
    <x v="0"/>
    <x v="3"/>
    <x v="4"/>
    <x v="1"/>
    <x v="3"/>
    <x v="2"/>
    <x v="3"/>
    <x v="2"/>
    <x v="2"/>
    <x v="1"/>
    <x v="1"/>
    <x v="1"/>
    <x v="2"/>
    <x v="0"/>
    <x v="0"/>
    <x v="0"/>
    <x v="0"/>
    <m/>
    <m/>
    <m/>
    <m/>
    <m/>
    <m/>
  </r>
  <r>
    <s v="År 2"/>
    <x v="1"/>
    <x v="26"/>
    <m/>
    <s v="Elever"/>
    <x v="7"/>
    <x v="1"/>
    <x v="0"/>
    <x v="1"/>
    <x v="1"/>
    <x v="1"/>
    <x v="0"/>
    <x v="1"/>
    <x v="1"/>
    <x v="1"/>
    <x v="0"/>
    <x v="3"/>
    <x v="4"/>
    <x v="1"/>
    <x v="1"/>
    <x v="2"/>
    <x v="3"/>
    <x v="2"/>
    <x v="2"/>
    <x v="1"/>
    <x v="1"/>
    <x v="3"/>
    <x v="2"/>
    <x v="0"/>
    <x v="0"/>
    <x v="0"/>
    <x v="0"/>
    <m/>
    <m/>
    <m/>
    <m/>
    <m/>
    <m/>
  </r>
  <r>
    <s v="År 2"/>
    <x v="1"/>
    <x v="40"/>
    <m/>
    <s v="Elever"/>
    <x v="7"/>
    <x v="0"/>
    <x v="1"/>
    <x v="1"/>
    <x v="1"/>
    <x v="1"/>
    <x v="0"/>
    <x v="1"/>
    <x v="3"/>
    <x v="1"/>
    <x v="0"/>
    <x v="3"/>
    <x v="4"/>
    <x v="1"/>
    <x v="3"/>
    <x v="2"/>
    <x v="3"/>
    <x v="2"/>
    <x v="2"/>
    <x v="1"/>
    <x v="1"/>
    <x v="1"/>
    <x v="2"/>
    <x v="0"/>
    <x v="0"/>
    <x v="0"/>
    <x v="0"/>
    <m/>
    <m/>
    <m/>
    <m/>
    <m/>
    <m/>
  </r>
  <r>
    <s v="År 2"/>
    <x v="1"/>
    <x v="26"/>
    <m/>
    <s v="Elever"/>
    <x v="7"/>
    <x v="1"/>
    <x v="0"/>
    <x v="0"/>
    <x v="1"/>
    <x v="2"/>
    <x v="0"/>
    <x v="0"/>
    <x v="1"/>
    <x v="2"/>
    <x v="3"/>
    <x v="3"/>
    <x v="4"/>
    <x v="1"/>
    <x v="3"/>
    <x v="2"/>
    <x v="1"/>
    <x v="2"/>
    <x v="2"/>
    <x v="2"/>
    <x v="1"/>
    <x v="1"/>
    <x v="2"/>
    <x v="0"/>
    <x v="0"/>
    <x v="0"/>
    <x v="0"/>
    <m/>
    <m/>
    <m/>
    <m/>
    <m/>
    <m/>
  </r>
  <r>
    <s v="År 2"/>
    <x v="1"/>
    <x v="26"/>
    <m/>
    <s v="Elever"/>
    <x v="7"/>
    <x v="1"/>
    <x v="0"/>
    <x v="0"/>
    <x v="1"/>
    <x v="2"/>
    <x v="0"/>
    <x v="0"/>
    <x v="2"/>
    <x v="2"/>
    <x v="3"/>
    <x v="3"/>
    <x v="4"/>
    <x v="1"/>
    <x v="1"/>
    <x v="1"/>
    <x v="1"/>
    <x v="2"/>
    <x v="2"/>
    <x v="2"/>
    <x v="1"/>
    <x v="4"/>
    <x v="1"/>
    <x v="0"/>
    <x v="0"/>
    <x v="0"/>
    <x v="0"/>
    <m/>
    <m/>
    <m/>
    <m/>
    <m/>
    <m/>
  </r>
  <r>
    <s v="År 2"/>
    <x v="1"/>
    <x v="40"/>
    <m/>
    <s v="Elever"/>
    <x v="7"/>
    <x v="0"/>
    <x v="0"/>
    <x v="1"/>
    <x v="1"/>
    <x v="1"/>
    <x v="1"/>
    <x v="1"/>
    <x v="1"/>
    <x v="1"/>
    <x v="0"/>
    <x v="3"/>
    <x v="4"/>
    <x v="1"/>
    <x v="3"/>
    <x v="2"/>
    <x v="3"/>
    <x v="2"/>
    <x v="2"/>
    <x v="1"/>
    <x v="1"/>
    <x v="1"/>
    <x v="2"/>
    <x v="0"/>
    <x v="0"/>
    <x v="0"/>
    <x v="0"/>
    <m/>
    <m/>
    <m/>
    <m/>
    <m/>
    <m/>
  </r>
  <r>
    <s v="År 2"/>
    <x v="1"/>
    <x v="26"/>
    <m/>
    <s v="Elever"/>
    <x v="7"/>
    <x v="1"/>
    <x v="0"/>
    <x v="1"/>
    <x v="0"/>
    <x v="1"/>
    <x v="1"/>
    <x v="1"/>
    <x v="3"/>
    <x v="2"/>
    <x v="0"/>
    <x v="3"/>
    <x v="4"/>
    <x v="1"/>
    <x v="1"/>
    <x v="3"/>
    <x v="3"/>
    <x v="1"/>
    <x v="2"/>
    <x v="2"/>
    <x v="1"/>
    <x v="4"/>
    <x v="2"/>
    <x v="0"/>
    <x v="0"/>
    <x v="0"/>
    <x v="0"/>
    <m/>
    <m/>
    <m/>
    <m/>
    <m/>
    <m/>
  </r>
  <r>
    <s v="År 2"/>
    <x v="1"/>
    <x v="26"/>
    <m/>
    <s v="Elever"/>
    <x v="7"/>
    <x v="0"/>
    <x v="0"/>
    <x v="1"/>
    <x v="1"/>
    <x v="1"/>
    <x v="0"/>
    <x v="1"/>
    <x v="3"/>
    <x v="1"/>
    <x v="0"/>
    <x v="3"/>
    <x v="4"/>
    <x v="1"/>
    <x v="1"/>
    <x v="2"/>
    <x v="3"/>
    <x v="2"/>
    <x v="2"/>
    <x v="1"/>
    <x v="1"/>
    <x v="1"/>
    <x v="2"/>
    <x v="0"/>
    <x v="0"/>
    <x v="0"/>
    <x v="0"/>
    <m/>
    <m/>
    <m/>
    <m/>
    <m/>
    <m/>
  </r>
  <r>
    <s v="År 2"/>
    <x v="1"/>
    <x v="26"/>
    <m/>
    <s v="Elever"/>
    <x v="7"/>
    <x v="1"/>
    <x v="0"/>
    <x v="1"/>
    <x v="1"/>
    <x v="1"/>
    <x v="0"/>
    <x v="1"/>
    <x v="2"/>
    <x v="1"/>
    <x v="0"/>
    <x v="3"/>
    <x v="4"/>
    <x v="1"/>
    <x v="3"/>
    <x v="2"/>
    <x v="3"/>
    <x v="2"/>
    <x v="2"/>
    <x v="1"/>
    <x v="1"/>
    <x v="3"/>
    <x v="2"/>
    <x v="0"/>
    <x v="0"/>
    <x v="0"/>
    <x v="0"/>
    <m/>
    <m/>
    <m/>
    <m/>
    <m/>
    <m/>
  </r>
  <r>
    <s v="År 2"/>
    <x v="1"/>
    <x v="26"/>
    <m/>
    <s v="Elever"/>
    <x v="7"/>
    <x v="1"/>
    <x v="0"/>
    <x v="1"/>
    <x v="1"/>
    <x v="1"/>
    <x v="1"/>
    <x v="1"/>
    <x v="3"/>
    <x v="1"/>
    <x v="2"/>
    <x v="1"/>
    <x v="4"/>
    <x v="1"/>
    <x v="4"/>
    <x v="3"/>
    <x v="1"/>
    <x v="1"/>
    <x v="1"/>
    <x v="1"/>
    <x v="1"/>
    <x v="4"/>
    <x v="1"/>
    <x v="0"/>
    <x v="0"/>
    <x v="0"/>
    <x v="0"/>
    <m/>
    <m/>
    <m/>
    <m/>
    <m/>
    <m/>
  </r>
  <r>
    <s v="År 2"/>
    <x v="1"/>
    <x v="26"/>
    <m/>
    <s v="Elever"/>
    <x v="7"/>
    <x v="1"/>
    <x v="0"/>
    <x v="1"/>
    <x v="1"/>
    <x v="1"/>
    <x v="0"/>
    <x v="1"/>
    <x v="1"/>
    <x v="2"/>
    <x v="0"/>
    <x v="3"/>
    <x v="4"/>
    <x v="1"/>
    <x v="1"/>
    <x v="3"/>
    <x v="3"/>
    <x v="2"/>
    <x v="2"/>
    <x v="1"/>
    <x v="1"/>
    <x v="3"/>
    <x v="2"/>
    <x v="0"/>
    <x v="0"/>
    <x v="0"/>
    <x v="0"/>
    <m/>
    <m/>
    <m/>
    <m/>
    <m/>
    <m/>
  </r>
  <r>
    <s v="År 2"/>
    <x v="1"/>
    <x v="45"/>
    <m/>
    <s v="Elever"/>
    <x v="7"/>
    <x v="1"/>
    <x v="0"/>
    <x v="1"/>
    <x v="1"/>
    <x v="1"/>
    <x v="0"/>
    <x v="1"/>
    <x v="1"/>
    <x v="1"/>
    <x v="0"/>
    <x v="3"/>
    <x v="4"/>
    <x v="1"/>
    <x v="3"/>
    <x v="2"/>
    <x v="3"/>
    <x v="2"/>
    <x v="2"/>
    <x v="1"/>
    <x v="1"/>
    <x v="1"/>
    <x v="2"/>
    <x v="0"/>
    <x v="0"/>
    <x v="0"/>
    <x v="0"/>
    <m/>
    <m/>
    <m/>
    <m/>
    <m/>
    <m/>
  </r>
  <r>
    <s v="År 2"/>
    <x v="1"/>
    <x v="34"/>
    <m/>
    <s v="Elever"/>
    <x v="7"/>
    <x v="0"/>
    <x v="0"/>
    <x v="2"/>
    <x v="1"/>
    <x v="1"/>
    <x v="0"/>
    <x v="1"/>
    <x v="3"/>
    <x v="1"/>
    <x v="0"/>
    <x v="3"/>
    <x v="4"/>
    <x v="1"/>
    <x v="1"/>
    <x v="2"/>
    <x v="4"/>
    <x v="2"/>
    <x v="2"/>
    <x v="1"/>
    <x v="3"/>
    <x v="3"/>
    <x v="0"/>
    <x v="0"/>
    <x v="0"/>
    <x v="0"/>
    <x v="0"/>
    <m/>
    <m/>
    <m/>
    <m/>
    <m/>
    <m/>
  </r>
  <r>
    <s v="År 2"/>
    <x v="1"/>
    <x v="34"/>
    <m/>
    <s v="Elever"/>
    <x v="7"/>
    <x v="1"/>
    <x v="0"/>
    <x v="1"/>
    <x v="1"/>
    <x v="1"/>
    <x v="1"/>
    <x v="1"/>
    <x v="3"/>
    <x v="1"/>
    <x v="0"/>
    <x v="3"/>
    <x v="4"/>
    <x v="2"/>
    <x v="0"/>
    <x v="0"/>
    <x v="0"/>
    <x v="0"/>
    <x v="0"/>
    <x v="0"/>
    <x v="0"/>
    <x v="0"/>
    <x v="0"/>
    <x v="0"/>
    <x v="0"/>
    <x v="0"/>
    <x v="0"/>
    <m/>
    <m/>
    <m/>
    <m/>
    <m/>
    <m/>
  </r>
  <r>
    <s v="År 2"/>
    <x v="1"/>
    <x v="40"/>
    <m/>
    <s v="Elever"/>
    <x v="7"/>
    <x v="0"/>
    <x v="0"/>
    <x v="1"/>
    <x v="1"/>
    <x v="1"/>
    <x v="0"/>
    <x v="1"/>
    <x v="1"/>
    <x v="1"/>
    <x v="3"/>
    <x v="3"/>
    <x v="4"/>
    <x v="1"/>
    <x v="3"/>
    <x v="2"/>
    <x v="3"/>
    <x v="2"/>
    <x v="2"/>
    <x v="1"/>
    <x v="1"/>
    <x v="1"/>
    <x v="2"/>
    <x v="0"/>
    <x v="0"/>
    <x v="0"/>
    <x v="0"/>
    <m/>
    <m/>
    <m/>
    <m/>
    <m/>
    <m/>
  </r>
  <r>
    <s v="År 2"/>
    <x v="1"/>
    <x v="29"/>
    <m/>
    <s v="Elever"/>
    <x v="7"/>
    <x v="1"/>
    <x v="1"/>
    <x v="1"/>
    <x v="1"/>
    <x v="1"/>
    <x v="0"/>
    <x v="0"/>
    <x v="3"/>
    <x v="2"/>
    <x v="0"/>
    <x v="1"/>
    <x v="4"/>
    <x v="1"/>
    <x v="3"/>
    <x v="3"/>
    <x v="3"/>
    <x v="2"/>
    <x v="2"/>
    <x v="1"/>
    <x v="1"/>
    <x v="4"/>
    <x v="2"/>
    <x v="0"/>
    <x v="0"/>
    <x v="0"/>
    <x v="0"/>
    <m/>
    <m/>
    <m/>
    <m/>
    <m/>
    <m/>
  </r>
  <r>
    <s v="År 2"/>
    <x v="1"/>
    <x v="40"/>
    <m/>
    <s v="Elever"/>
    <x v="7"/>
    <x v="0"/>
    <x v="0"/>
    <x v="1"/>
    <x v="1"/>
    <x v="1"/>
    <x v="0"/>
    <x v="1"/>
    <x v="3"/>
    <x v="1"/>
    <x v="0"/>
    <x v="3"/>
    <x v="4"/>
    <x v="1"/>
    <x v="3"/>
    <x v="2"/>
    <x v="3"/>
    <x v="2"/>
    <x v="2"/>
    <x v="1"/>
    <x v="1"/>
    <x v="1"/>
    <x v="2"/>
    <x v="0"/>
    <x v="0"/>
    <x v="0"/>
    <x v="0"/>
    <m/>
    <m/>
    <m/>
    <m/>
    <m/>
    <m/>
  </r>
  <r>
    <s v="År 2"/>
    <x v="1"/>
    <x v="40"/>
    <m/>
    <s v="Elever"/>
    <x v="7"/>
    <x v="1"/>
    <x v="0"/>
    <x v="1"/>
    <x v="1"/>
    <x v="1"/>
    <x v="0"/>
    <x v="1"/>
    <x v="3"/>
    <x v="1"/>
    <x v="0"/>
    <x v="1"/>
    <x v="4"/>
    <x v="1"/>
    <x v="3"/>
    <x v="3"/>
    <x v="3"/>
    <x v="2"/>
    <x v="1"/>
    <x v="1"/>
    <x v="1"/>
    <x v="3"/>
    <x v="2"/>
    <x v="0"/>
    <x v="0"/>
    <x v="0"/>
    <x v="0"/>
    <m/>
    <m/>
    <m/>
    <m/>
    <m/>
    <m/>
  </r>
  <r>
    <s v="År 2"/>
    <x v="1"/>
    <x v="40"/>
    <m/>
    <s v="Elever"/>
    <x v="7"/>
    <x v="0"/>
    <x v="0"/>
    <x v="1"/>
    <x v="1"/>
    <x v="1"/>
    <x v="0"/>
    <x v="0"/>
    <x v="3"/>
    <x v="1"/>
    <x v="0"/>
    <x v="3"/>
    <x v="4"/>
    <x v="1"/>
    <x v="1"/>
    <x v="3"/>
    <x v="1"/>
    <x v="2"/>
    <x v="2"/>
    <x v="1"/>
    <x v="1"/>
    <x v="4"/>
    <x v="1"/>
    <x v="0"/>
    <x v="0"/>
    <x v="0"/>
    <x v="0"/>
    <m/>
    <m/>
    <m/>
    <m/>
    <m/>
    <m/>
  </r>
  <r>
    <s v="År 2"/>
    <x v="1"/>
    <x v="45"/>
    <m/>
    <s v="Elever"/>
    <x v="7"/>
    <x v="1"/>
    <x v="0"/>
    <x v="1"/>
    <x v="1"/>
    <x v="1"/>
    <x v="1"/>
    <x v="1"/>
    <x v="3"/>
    <x v="1"/>
    <x v="0"/>
    <x v="3"/>
    <x v="4"/>
    <x v="1"/>
    <x v="3"/>
    <x v="3"/>
    <x v="3"/>
    <x v="1"/>
    <x v="2"/>
    <x v="1"/>
    <x v="1"/>
    <x v="1"/>
    <x v="2"/>
    <x v="0"/>
    <x v="0"/>
    <x v="0"/>
    <x v="0"/>
    <m/>
    <m/>
    <m/>
    <m/>
    <m/>
    <m/>
  </r>
  <r>
    <s v="År 2"/>
    <x v="1"/>
    <x v="40"/>
    <m/>
    <s v="Elever"/>
    <x v="7"/>
    <x v="1"/>
    <x v="0"/>
    <x v="1"/>
    <x v="1"/>
    <x v="1"/>
    <x v="1"/>
    <x v="1"/>
    <x v="1"/>
    <x v="2"/>
    <x v="0"/>
    <x v="3"/>
    <x v="4"/>
    <x v="1"/>
    <x v="1"/>
    <x v="3"/>
    <x v="3"/>
    <x v="1"/>
    <x v="2"/>
    <x v="1"/>
    <x v="3"/>
    <x v="3"/>
    <x v="2"/>
    <x v="0"/>
    <x v="0"/>
    <x v="0"/>
    <x v="0"/>
    <m/>
    <m/>
    <m/>
    <m/>
    <m/>
    <m/>
  </r>
  <r>
    <s v="År 2"/>
    <x v="1"/>
    <x v="40"/>
    <m/>
    <s v="Elever"/>
    <x v="7"/>
    <x v="1"/>
    <x v="0"/>
    <x v="1"/>
    <x v="1"/>
    <x v="1"/>
    <x v="0"/>
    <x v="1"/>
    <x v="1"/>
    <x v="1"/>
    <x v="0"/>
    <x v="3"/>
    <x v="4"/>
    <x v="1"/>
    <x v="3"/>
    <x v="2"/>
    <x v="3"/>
    <x v="2"/>
    <x v="2"/>
    <x v="1"/>
    <x v="1"/>
    <x v="1"/>
    <x v="2"/>
    <x v="0"/>
    <x v="0"/>
    <x v="0"/>
    <x v="0"/>
    <m/>
    <m/>
    <m/>
    <m/>
    <m/>
    <m/>
  </r>
  <r>
    <s v="År 2"/>
    <x v="1"/>
    <x v="40"/>
    <m/>
    <s v="Elever"/>
    <x v="7"/>
    <x v="0"/>
    <x v="0"/>
    <x v="1"/>
    <x v="1"/>
    <x v="1"/>
    <x v="0"/>
    <x v="1"/>
    <x v="1"/>
    <x v="1"/>
    <x v="0"/>
    <x v="3"/>
    <x v="4"/>
    <x v="1"/>
    <x v="1"/>
    <x v="2"/>
    <x v="3"/>
    <x v="2"/>
    <x v="2"/>
    <x v="1"/>
    <x v="1"/>
    <x v="1"/>
    <x v="2"/>
    <x v="0"/>
    <x v="0"/>
    <x v="0"/>
    <x v="0"/>
    <m/>
    <m/>
    <m/>
    <m/>
    <m/>
    <m/>
  </r>
  <r>
    <s v="År 2"/>
    <x v="1"/>
    <x v="40"/>
    <m/>
    <s v="Elever"/>
    <x v="7"/>
    <x v="1"/>
    <x v="0"/>
    <x v="1"/>
    <x v="1"/>
    <x v="1"/>
    <x v="0"/>
    <x v="1"/>
    <x v="1"/>
    <x v="1"/>
    <x v="0"/>
    <x v="3"/>
    <x v="4"/>
    <x v="1"/>
    <x v="3"/>
    <x v="2"/>
    <x v="3"/>
    <x v="2"/>
    <x v="2"/>
    <x v="1"/>
    <x v="1"/>
    <x v="3"/>
    <x v="2"/>
    <x v="0"/>
    <x v="0"/>
    <x v="0"/>
    <x v="0"/>
    <m/>
    <m/>
    <m/>
    <m/>
    <m/>
    <m/>
  </r>
  <r>
    <s v="År 2"/>
    <x v="1"/>
    <x v="40"/>
    <m/>
    <s v="Elever"/>
    <x v="7"/>
    <x v="0"/>
    <x v="0"/>
    <x v="1"/>
    <x v="1"/>
    <x v="1"/>
    <x v="0"/>
    <x v="1"/>
    <x v="3"/>
    <x v="2"/>
    <x v="0"/>
    <x v="3"/>
    <x v="4"/>
    <x v="1"/>
    <x v="3"/>
    <x v="2"/>
    <x v="3"/>
    <x v="2"/>
    <x v="2"/>
    <x v="1"/>
    <x v="1"/>
    <x v="1"/>
    <x v="2"/>
    <x v="0"/>
    <x v="0"/>
    <x v="0"/>
    <x v="0"/>
    <m/>
    <m/>
    <m/>
    <m/>
    <m/>
    <m/>
  </r>
  <r>
    <s v="År 2"/>
    <x v="1"/>
    <x v="40"/>
    <m/>
    <s v="Elever"/>
    <x v="7"/>
    <x v="1"/>
    <x v="0"/>
    <x v="1"/>
    <x v="1"/>
    <x v="1"/>
    <x v="0"/>
    <x v="1"/>
    <x v="3"/>
    <x v="1"/>
    <x v="0"/>
    <x v="3"/>
    <x v="4"/>
    <x v="1"/>
    <x v="3"/>
    <x v="2"/>
    <x v="3"/>
    <x v="2"/>
    <x v="2"/>
    <x v="1"/>
    <x v="1"/>
    <x v="3"/>
    <x v="2"/>
    <x v="0"/>
    <x v="0"/>
    <x v="0"/>
    <x v="0"/>
    <m/>
    <m/>
    <m/>
    <m/>
    <m/>
    <m/>
  </r>
  <r>
    <s v="År 2"/>
    <x v="1"/>
    <x v="40"/>
    <m/>
    <s v="Elever"/>
    <x v="7"/>
    <x v="1"/>
    <x v="0"/>
    <x v="1"/>
    <x v="1"/>
    <x v="1"/>
    <x v="1"/>
    <x v="1"/>
    <x v="3"/>
    <x v="1"/>
    <x v="0"/>
    <x v="3"/>
    <x v="4"/>
    <x v="1"/>
    <x v="1"/>
    <x v="2"/>
    <x v="3"/>
    <x v="1"/>
    <x v="2"/>
    <x v="1"/>
    <x v="1"/>
    <x v="1"/>
    <x v="2"/>
    <x v="0"/>
    <x v="0"/>
    <x v="0"/>
    <x v="0"/>
    <m/>
    <m/>
    <m/>
    <m/>
    <m/>
    <m/>
  </r>
  <r>
    <s v="År 2"/>
    <x v="1"/>
    <x v="13"/>
    <m/>
    <s v="Elever"/>
    <x v="7"/>
    <x v="1"/>
    <x v="0"/>
    <x v="1"/>
    <x v="1"/>
    <x v="1"/>
    <x v="0"/>
    <x v="1"/>
    <x v="3"/>
    <x v="1"/>
    <x v="0"/>
    <x v="3"/>
    <x v="4"/>
    <x v="1"/>
    <x v="3"/>
    <x v="2"/>
    <x v="3"/>
    <x v="2"/>
    <x v="2"/>
    <x v="1"/>
    <x v="1"/>
    <x v="1"/>
    <x v="2"/>
    <x v="0"/>
    <x v="0"/>
    <x v="0"/>
    <x v="0"/>
    <m/>
    <m/>
    <m/>
    <m/>
    <m/>
    <m/>
  </r>
  <r>
    <s v="År 2"/>
    <x v="1"/>
    <x v="40"/>
    <m/>
    <s v="Elever"/>
    <x v="7"/>
    <x v="0"/>
    <x v="0"/>
    <x v="1"/>
    <x v="1"/>
    <x v="1"/>
    <x v="0"/>
    <x v="1"/>
    <x v="3"/>
    <x v="2"/>
    <x v="0"/>
    <x v="3"/>
    <x v="4"/>
    <x v="1"/>
    <x v="3"/>
    <x v="2"/>
    <x v="3"/>
    <x v="2"/>
    <x v="2"/>
    <x v="1"/>
    <x v="3"/>
    <x v="3"/>
    <x v="2"/>
    <x v="0"/>
    <x v="0"/>
    <x v="0"/>
    <x v="0"/>
    <m/>
    <m/>
    <m/>
    <m/>
    <m/>
    <m/>
  </r>
  <r>
    <s v="År 2"/>
    <x v="1"/>
    <x v="13"/>
    <m/>
    <s v="Elever"/>
    <x v="7"/>
    <x v="2"/>
    <x v="2"/>
    <x v="3"/>
    <x v="3"/>
    <x v="3"/>
    <x v="3"/>
    <x v="3"/>
    <x v="4"/>
    <x v="4"/>
    <x v="4"/>
    <x v="4"/>
    <x v="4"/>
    <x v="0"/>
    <x v="0"/>
    <x v="0"/>
    <x v="0"/>
    <x v="0"/>
    <x v="0"/>
    <x v="0"/>
    <x v="0"/>
    <x v="0"/>
    <x v="0"/>
    <x v="0"/>
    <x v="0"/>
    <x v="0"/>
    <x v="0"/>
    <m/>
    <m/>
    <m/>
    <m/>
    <m/>
    <m/>
  </r>
  <r>
    <s v="År 2"/>
    <x v="1"/>
    <x v="13"/>
    <m/>
    <s v="Elever"/>
    <x v="7"/>
    <x v="0"/>
    <x v="0"/>
    <x v="1"/>
    <x v="1"/>
    <x v="1"/>
    <x v="2"/>
    <x v="0"/>
    <x v="2"/>
    <x v="3"/>
    <x v="0"/>
    <x v="3"/>
    <x v="4"/>
    <x v="2"/>
    <x v="0"/>
    <x v="0"/>
    <x v="0"/>
    <x v="0"/>
    <x v="0"/>
    <x v="0"/>
    <x v="0"/>
    <x v="0"/>
    <x v="0"/>
    <x v="0"/>
    <x v="0"/>
    <x v="0"/>
    <x v="0"/>
    <m/>
    <m/>
    <m/>
    <m/>
    <m/>
    <m/>
  </r>
  <r>
    <s v="År 2"/>
    <x v="1"/>
    <x v="13"/>
    <m/>
    <s v="Elever"/>
    <x v="7"/>
    <x v="0"/>
    <x v="0"/>
    <x v="1"/>
    <x v="1"/>
    <x v="1"/>
    <x v="1"/>
    <x v="0"/>
    <x v="3"/>
    <x v="2"/>
    <x v="0"/>
    <x v="3"/>
    <x v="4"/>
    <x v="2"/>
    <x v="0"/>
    <x v="0"/>
    <x v="0"/>
    <x v="0"/>
    <x v="0"/>
    <x v="0"/>
    <x v="0"/>
    <x v="0"/>
    <x v="0"/>
    <x v="0"/>
    <x v="0"/>
    <x v="0"/>
    <x v="0"/>
    <m/>
    <m/>
    <m/>
    <m/>
    <m/>
    <m/>
  </r>
  <r>
    <s v="År 2"/>
    <x v="1"/>
    <x v="13"/>
    <m/>
    <s v="Elever"/>
    <x v="7"/>
    <x v="1"/>
    <x v="0"/>
    <x v="1"/>
    <x v="1"/>
    <x v="1"/>
    <x v="1"/>
    <x v="1"/>
    <x v="3"/>
    <x v="3"/>
    <x v="0"/>
    <x v="3"/>
    <x v="4"/>
    <x v="1"/>
    <x v="3"/>
    <x v="2"/>
    <x v="3"/>
    <x v="2"/>
    <x v="2"/>
    <x v="1"/>
    <x v="3"/>
    <x v="1"/>
    <x v="2"/>
    <x v="0"/>
    <x v="0"/>
    <x v="0"/>
    <x v="0"/>
    <m/>
    <m/>
    <m/>
    <m/>
    <m/>
    <m/>
  </r>
  <r>
    <s v="År 2"/>
    <x v="1"/>
    <x v="13"/>
    <m/>
    <s v="Elever"/>
    <x v="7"/>
    <x v="1"/>
    <x v="0"/>
    <x v="1"/>
    <x v="1"/>
    <x v="1"/>
    <x v="0"/>
    <x v="1"/>
    <x v="1"/>
    <x v="1"/>
    <x v="0"/>
    <x v="3"/>
    <x v="4"/>
    <x v="2"/>
    <x v="0"/>
    <x v="0"/>
    <x v="0"/>
    <x v="0"/>
    <x v="0"/>
    <x v="0"/>
    <x v="0"/>
    <x v="0"/>
    <x v="0"/>
    <x v="0"/>
    <x v="0"/>
    <x v="0"/>
    <x v="0"/>
    <m/>
    <m/>
    <m/>
    <m/>
    <m/>
    <m/>
  </r>
  <r>
    <s v="År 2"/>
    <x v="1"/>
    <x v="13"/>
    <m/>
    <s v="Elever"/>
    <x v="7"/>
    <x v="0"/>
    <x v="0"/>
    <x v="0"/>
    <x v="1"/>
    <x v="0"/>
    <x v="1"/>
    <x v="1"/>
    <x v="3"/>
    <x v="2"/>
    <x v="0"/>
    <x v="3"/>
    <x v="4"/>
    <x v="1"/>
    <x v="3"/>
    <x v="2"/>
    <x v="3"/>
    <x v="3"/>
    <x v="2"/>
    <x v="1"/>
    <x v="1"/>
    <x v="3"/>
    <x v="2"/>
    <x v="0"/>
    <x v="0"/>
    <x v="0"/>
    <x v="0"/>
    <m/>
    <m/>
    <m/>
    <m/>
    <m/>
    <m/>
  </r>
  <r>
    <s v="År 2"/>
    <x v="1"/>
    <x v="40"/>
    <m/>
    <s v="Elever"/>
    <x v="7"/>
    <x v="0"/>
    <x v="0"/>
    <x v="1"/>
    <x v="1"/>
    <x v="1"/>
    <x v="1"/>
    <x v="1"/>
    <x v="3"/>
    <x v="1"/>
    <x v="0"/>
    <x v="3"/>
    <x v="4"/>
    <x v="1"/>
    <x v="3"/>
    <x v="2"/>
    <x v="1"/>
    <x v="2"/>
    <x v="2"/>
    <x v="1"/>
    <x v="1"/>
    <x v="3"/>
    <x v="2"/>
    <x v="0"/>
    <x v="0"/>
    <x v="0"/>
    <x v="0"/>
    <m/>
    <m/>
    <m/>
    <m/>
    <m/>
    <m/>
  </r>
  <r>
    <s v="År 2"/>
    <x v="1"/>
    <x v="13"/>
    <m/>
    <s v="Elever"/>
    <x v="7"/>
    <x v="0"/>
    <x v="0"/>
    <x v="1"/>
    <x v="0"/>
    <x v="1"/>
    <x v="0"/>
    <x v="1"/>
    <x v="1"/>
    <x v="1"/>
    <x v="0"/>
    <x v="3"/>
    <x v="4"/>
    <x v="1"/>
    <x v="3"/>
    <x v="2"/>
    <x v="3"/>
    <x v="1"/>
    <x v="2"/>
    <x v="1"/>
    <x v="1"/>
    <x v="1"/>
    <x v="2"/>
    <x v="0"/>
    <x v="0"/>
    <x v="0"/>
    <x v="0"/>
    <m/>
    <m/>
    <m/>
    <m/>
    <m/>
    <m/>
  </r>
  <r>
    <s v="År 2"/>
    <x v="1"/>
    <x v="13"/>
    <m/>
    <s v="Elever"/>
    <x v="7"/>
    <x v="0"/>
    <x v="1"/>
    <x v="0"/>
    <x v="0"/>
    <x v="2"/>
    <x v="1"/>
    <x v="1"/>
    <x v="1"/>
    <x v="2"/>
    <x v="3"/>
    <x v="3"/>
    <x v="4"/>
    <x v="1"/>
    <x v="3"/>
    <x v="2"/>
    <x v="3"/>
    <x v="1"/>
    <x v="2"/>
    <x v="1"/>
    <x v="1"/>
    <x v="1"/>
    <x v="2"/>
    <x v="0"/>
    <x v="0"/>
    <x v="0"/>
    <x v="0"/>
    <m/>
    <m/>
    <m/>
    <m/>
    <m/>
    <m/>
  </r>
  <r>
    <s v="År 2"/>
    <x v="1"/>
    <x v="13"/>
    <m/>
    <s v="Elever"/>
    <x v="7"/>
    <x v="1"/>
    <x v="0"/>
    <x v="0"/>
    <x v="0"/>
    <x v="1"/>
    <x v="2"/>
    <x v="1"/>
    <x v="3"/>
    <x v="1"/>
    <x v="0"/>
    <x v="3"/>
    <x v="4"/>
    <x v="1"/>
    <x v="3"/>
    <x v="2"/>
    <x v="1"/>
    <x v="1"/>
    <x v="0"/>
    <x v="2"/>
    <x v="0"/>
    <x v="3"/>
    <x v="1"/>
    <x v="0"/>
    <x v="0"/>
    <x v="0"/>
    <x v="0"/>
    <m/>
    <m/>
    <m/>
    <m/>
    <m/>
    <m/>
  </r>
  <r>
    <s v="År 2"/>
    <x v="1"/>
    <x v="13"/>
    <m/>
    <s v="Elever"/>
    <x v="7"/>
    <x v="0"/>
    <x v="0"/>
    <x v="0"/>
    <x v="1"/>
    <x v="1"/>
    <x v="1"/>
    <x v="2"/>
    <x v="3"/>
    <x v="1"/>
    <x v="3"/>
    <x v="3"/>
    <x v="4"/>
    <x v="1"/>
    <x v="1"/>
    <x v="3"/>
    <x v="1"/>
    <x v="1"/>
    <x v="1"/>
    <x v="2"/>
    <x v="3"/>
    <x v="3"/>
    <x v="1"/>
    <x v="0"/>
    <x v="0"/>
    <x v="0"/>
    <x v="0"/>
    <m/>
    <m/>
    <m/>
    <m/>
    <m/>
    <m/>
  </r>
  <r>
    <s v="År 2"/>
    <x v="1"/>
    <x v="13"/>
    <m/>
    <s v="Elever"/>
    <x v="7"/>
    <x v="0"/>
    <x v="1"/>
    <x v="1"/>
    <x v="0"/>
    <x v="2"/>
    <x v="2"/>
    <x v="2"/>
    <x v="1"/>
    <x v="1"/>
    <x v="3"/>
    <x v="1"/>
    <x v="4"/>
    <x v="1"/>
    <x v="1"/>
    <x v="1"/>
    <x v="3"/>
    <x v="1"/>
    <x v="4"/>
    <x v="1"/>
    <x v="1"/>
    <x v="1"/>
    <x v="2"/>
    <x v="0"/>
    <x v="0"/>
    <x v="0"/>
    <x v="0"/>
    <m/>
    <m/>
    <m/>
    <m/>
    <m/>
    <m/>
  </r>
  <r>
    <s v="År 2"/>
    <x v="1"/>
    <x v="13"/>
    <m/>
    <s v="Elever"/>
    <x v="7"/>
    <x v="3"/>
    <x v="1"/>
    <x v="1"/>
    <x v="0"/>
    <x v="1"/>
    <x v="2"/>
    <x v="2"/>
    <x v="3"/>
    <x v="2"/>
    <x v="3"/>
    <x v="1"/>
    <x v="4"/>
    <x v="1"/>
    <x v="1"/>
    <x v="1"/>
    <x v="3"/>
    <x v="1"/>
    <x v="4"/>
    <x v="1"/>
    <x v="1"/>
    <x v="1"/>
    <x v="2"/>
    <x v="0"/>
    <x v="0"/>
    <x v="0"/>
    <x v="0"/>
    <m/>
    <m/>
    <m/>
    <m/>
    <m/>
    <m/>
  </r>
  <r>
    <s v="År 2"/>
    <x v="1"/>
    <x v="13"/>
    <m/>
    <s v="Elever"/>
    <x v="7"/>
    <x v="1"/>
    <x v="0"/>
    <x v="0"/>
    <x v="1"/>
    <x v="1"/>
    <x v="0"/>
    <x v="0"/>
    <x v="2"/>
    <x v="1"/>
    <x v="3"/>
    <x v="1"/>
    <x v="4"/>
    <x v="1"/>
    <x v="3"/>
    <x v="3"/>
    <x v="1"/>
    <x v="1"/>
    <x v="1"/>
    <x v="1"/>
    <x v="1"/>
    <x v="4"/>
    <x v="1"/>
    <x v="0"/>
    <x v="0"/>
    <x v="0"/>
    <x v="0"/>
    <m/>
    <m/>
    <m/>
    <m/>
    <m/>
    <m/>
  </r>
  <r>
    <s v="År 2"/>
    <x v="1"/>
    <x v="13"/>
    <m/>
    <s v="Elever"/>
    <x v="7"/>
    <x v="1"/>
    <x v="0"/>
    <x v="0"/>
    <x v="1"/>
    <x v="1"/>
    <x v="0"/>
    <x v="1"/>
    <x v="1"/>
    <x v="1"/>
    <x v="0"/>
    <x v="3"/>
    <x v="4"/>
    <x v="1"/>
    <x v="3"/>
    <x v="2"/>
    <x v="3"/>
    <x v="1"/>
    <x v="2"/>
    <x v="1"/>
    <x v="1"/>
    <x v="4"/>
    <x v="2"/>
    <x v="0"/>
    <x v="0"/>
    <x v="0"/>
    <x v="0"/>
    <m/>
    <m/>
    <m/>
    <m/>
    <m/>
    <m/>
  </r>
  <r>
    <s v="År 2"/>
    <x v="1"/>
    <x v="13"/>
    <m/>
    <s v="Elever"/>
    <x v="7"/>
    <x v="0"/>
    <x v="0"/>
    <x v="1"/>
    <x v="1"/>
    <x v="1"/>
    <x v="0"/>
    <x v="1"/>
    <x v="1"/>
    <x v="1"/>
    <x v="0"/>
    <x v="3"/>
    <x v="4"/>
    <x v="1"/>
    <x v="3"/>
    <x v="2"/>
    <x v="3"/>
    <x v="1"/>
    <x v="2"/>
    <x v="1"/>
    <x v="1"/>
    <x v="3"/>
    <x v="2"/>
    <x v="0"/>
    <x v="0"/>
    <x v="0"/>
    <x v="0"/>
    <m/>
    <m/>
    <m/>
    <m/>
    <m/>
    <m/>
  </r>
  <r>
    <s v="År 2"/>
    <x v="1"/>
    <x v="40"/>
    <m/>
    <s v="Elever"/>
    <x v="7"/>
    <x v="0"/>
    <x v="0"/>
    <x v="1"/>
    <x v="1"/>
    <x v="1"/>
    <x v="1"/>
    <x v="1"/>
    <x v="1"/>
    <x v="1"/>
    <x v="0"/>
    <x v="3"/>
    <x v="4"/>
    <x v="1"/>
    <x v="3"/>
    <x v="2"/>
    <x v="3"/>
    <x v="2"/>
    <x v="2"/>
    <x v="1"/>
    <x v="1"/>
    <x v="1"/>
    <x v="2"/>
    <x v="0"/>
    <x v="0"/>
    <x v="0"/>
    <x v="0"/>
    <m/>
    <m/>
    <m/>
    <m/>
    <m/>
    <m/>
  </r>
  <r>
    <s v="År 2"/>
    <x v="1"/>
    <x v="31"/>
    <m/>
    <s v="Elever"/>
    <x v="7"/>
    <x v="0"/>
    <x v="0"/>
    <x v="1"/>
    <x v="1"/>
    <x v="1"/>
    <x v="0"/>
    <x v="1"/>
    <x v="1"/>
    <x v="1"/>
    <x v="0"/>
    <x v="3"/>
    <x v="4"/>
    <x v="1"/>
    <x v="3"/>
    <x v="2"/>
    <x v="3"/>
    <x v="2"/>
    <x v="2"/>
    <x v="1"/>
    <x v="1"/>
    <x v="1"/>
    <x v="2"/>
    <x v="0"/>
    <x v="0"/>
    <x v="0"/>
    <x v="0"/>
    <m/>
    <m/>
    <m/>
    <m/>
    <m/>
    <m/>
  </r>
  <r>
    <s v="År 2"/>
    <x v="1"/>
    <x v="20"/>
    <m/>
    <s v="Elever"/>
    <x v="7"/>
    <x v="0"/>
    <x v="0"/>
    <x v="1"/>
    <x v="1"/>
    <x v="1"/>
    <x v="0"/>
    <x v="1"/>
    <x v="3"/>
    <x v="1"/>
    <x v="0"/>
    <x v="3"/>
    <x v="4"/>
    <x v="1"/>
    <x v="3"/>
    <x v="2"/>
    <x v="3"/>
    <x v="2"/>
    <x v="2"/>
    <x v="1"/>
    <x v="1"/>
    <x v="1"/>
    <x v="2"/>
    <x v="0"/>
    <x v="0"/>
    <x v="0"/>
    <x v="0"/>
    <m/>
    <m/>
    <m/>
    <m/>
    <m/>
    <m/>
  </r>
  <r>
    <s v="År 2"/>
    <x v="1"/>
    <x v="29"/>
    <m/>
    <s v="Elever"/>
    <x v="7"/>
    <x v="0"/>
    <x v="0"/>
    <x v="0"/>
    <x v="1"/>
    <x v="2"/>
    <x v="0"/>
    <x v="2"/>
    <x v="2"/>
    <x v="2"/>
    <x v="3"/>
    <x v="3"/>
    <x v="4"/>
    <x v="1"/>
    <x v="0"/>
    <x v="0"/>
    <x v="0"/>
    <x v="0"/>
    <x v="0"/>
    <x v="0"/>
    <x v="0"/>
    <x v="0"/>
    <x v="0"/>
    <x v="0"/>
    <x v="0"/>
    <x v="0"/>
    <x v="0"/>
    <m/>
    <m/>
    <m/>
    <m/>
    <m/>
    <m/>
  </r>
  <r>
    <s v="År 2"/>
    <x v="1"/>
    <x v="46"/>
    <m/>
    <s v="Elever"/>
    <x v="7"/>
    <x v="1"/>
    <x v="0"/>
    <x v="1"/>
    <x v="1"/>
    <x v="1"/>
    <x v="1"/>
    <x v="1"/>
    <x v="1"/>
    <x v="2"/>
    <x v="0"/>
    <x v="3"/>
    <x v="4"/>
    <x v="1"/>
    <x v="3"/>
    <x v="2"/>
    <x v="3"/>
    <x v="2"/>
    <x v="2"/>
    <x v="1"/>
    <x v="1"/>
    <x v="3"/>
    <x v="2"/>
    <x v="0"/>
    <x v="0"/>
    <x v="0"/>
    <x v="0"/>
    <m/>
    <m/>
    <m/>
    <m/>
    <m/>
    <m/>
  </r>
  <r>
    <s v="År 2"/>
    <x v="1"/>
    <x v="38"/>
    <m/>
    <s v="Elever"/>
    <x v="7"/>
    <x v="0"/>
    <x v="0"/>
    <x v="1"/>
    <x v="1"/>
    <x v="1"/>
    <x v="0"/>
    <x v="1"/>
    <x v="1"/>
    <x v="1"/>
    <x v="0"/>
    <x v="3"/>
    <x v="4"/>
    <x v="2"/>
    <x v="0"/>
    <x v="0"/>
    <x v="0"/>
    <x v="0"/>
    <x v="0"/>
    <x v="0"/>
    <x v="0"/>
    <x v="0"/>
    <x v="0"/>
    <x v="0"/>
    <x v="0"/>
    <x v="0"/>
    <x v="0"/>
    <m/>
    <m/>
    <m/>
    <m/>
    <m/>
    <m/>
  </r>
  <r>
    <s v="År 2"/>
    <x v="1"/>
    <x v="38"/>
    <m/>
    <s v="Elever"/>
    <x v="7"/>
    <x v="0"/>
    <x v="0"/>
    <x v="2"/>
    <x v="2"/>
    <x v="2"/>
    <x v="2"/>
    <x v="0"/>
    <x v="1"/>
    <x v="3"/>
    <x v="0"/>
    <x v="3"/>
    <x v="4"/>
    <x v="1"/>
    <x v="3"/>
    <x v="1"/>
    <x v="3"/>
    <x v="3"/>
    <x v="2"/>
    <x v="1"/>
    <x v="3"/>
    <x v="4"/>
    <x v="2"/>
    <x v="0"/>
    <x v="0"/>
    <x v="0"/>
    <x v="0"/>
    <m/>
    <m/>
    <m/>
    <m/>
    <m/>
    <m/>
  </r>
  <r>
    <s v="År 2"/>
    <x v="1"/>
    <x v="38"/>
    <m/>
    <s v="Elever"/>
    <x v="7"/>
    <x v="0"/>
    <x v="0"/>
    <x v="0"/>
    <x v="0"/>
    <x v="2"/>
    <x v="2"/>
    <x v="0"/>
    <x v="3"/>
    <x v="1"/>
    <x v="3"/>
    <x v="1"/>
    <x v="4"/>
    <x v="1"/>
    <x v="3"/>
    <x v="3"/>
    <x v="1"/>
    <x v="1"/>
    <x v="1"/>
    <x v="2"/>
    <x v="3"/>
    <x v="3"/>
    <x v="2"/>
    <x v="0"/>
    <x v="0"/>
    <x v="0"/>
    <x v="0"/>
    <m/>
    <m/>
    <m/>
    <m/>
    <m/>
    <m/>
  </r>
  <r>
    <s v="År 2"/>
    <x v="1"/>
    <x v="38"/>
    <m/>
    <s v="Elever"/>
    <x v="7"/>
    <x v="0"/>
    <x v="0"/>
    <x v="1"/>
    <x v="1"/>
    <x v="2"/>
    <x v="1"/>
    <x v="0"/>
    <x v="1"/>
    <x v="1"/>
    <x v="0"/>
    <x v="3"/>
    <x v="4"/>
    <x v="1"/>
    <x v="3"/>
    <x v="3"/>
    <x v="1"/>
    <x v="1"/>
    <x v="1"/>
    <x v="2"/>
    <x v="1"/>
    <x v="3"/>
    <x v="2"/>
    <x v="0"/>
    <x v="0"/>
    <x v="0"/>
    <x v="0"/>
    <m/>
    <m/>
    <m/>
    <m/>
    <m/>
    <m/>
  </r>
  <r>
    <s v="År 2"/>
    <x v="1"/>
    <x v="38"/>
    <m/>
    <s v="Elever"/>
    <x v="7"/>
    <x v="0"/>
    <x v="0"/>
    <x v="1"/>
    <x v="1"/>
    <x v="1"/>
    <x v="0"/>
    <x v="1"/>
    <x v="3"/>
    <x v="1"/>
    <x v="0"/>
    <x v="3"/>
    <x v="4"/>
    <x v="1"/>
    <x v="3"/>
    <x v="2"/>
    <x v="3"/>
    <x v="2"/>
    <x v="2"/>
    <x v="1"/>
    <x v="1"/>
    <x v="1"/>
    <x v="2"/>
    <x v="0"/>
    <x v="0"/>
    <x v="0"/>
    <x v="0"/>
    <m/>
    <m/>
    <m/>
    <m/>
    <m/>
    <m/>
  </r>
  <r>
    <s v="År 2"/>
    <x v="1"/>
    <x v="27"/>
    <m/>
    <s v="Elever"/>
    <x v="7"/>
    <x v="1"/>
    <x v="0"/>
    <x v="1"/>
    <x v="1"/>
    <x v="1"/>
    <x v="1"/>
    <x v="1"/>
    <x v="1"/>
    <x v="1"/>
    <x v="0"/>
    <x v="3"/>
    <x v="4"/>
    <x v="1"/>
    <x v="3"/>
    <x v="2"/>
    <x v="3"/>
    <x v="2"/>
    <x v="2"/>
    <x v="1"/>
    <x v="1"/>
    <x v="4"/>
    <x v="2"/>
    <x v="0"/>
    <x v="0"/>
    <x v="0"/>
    <x v="0"/>
    <m/>
    <m/>
    <m/>
    <m/>
    <m/>
    <m/>
  </r>
  <r>
    <s v="År 2"/>
    <x v="1"/>
    <x v="31"/>
    <m/>
    <s v="Elever"/>
    <x v="7"/>
    <x v="1"/>
    <x v="0"/>
    <x v="1"/>
    <x v="1"/>
    <x v="1"/>
    <x v="1"/>
    <x v="1"/>
    <x v="3"/>
    <x v="2"/>
    <x v="3"/>
    <x v="3"/>
    <x v="4"/>
    <x v="1"/>
    <x v="3"/>
    <x v="2"/>
    <x v="3"/>
    <x v="1"/>
    <x v="2"/>
    <x v="1"/>
    <x v="1"/>
    <x v="3"/>
    <x v="2"/>
    <x v="0"/>
    <x v="0"/>
    <x v="0"/>
    <x v="0"/>
    <m/>
    <m/>
    <m/>
    <m/>
    <m/>
    <m/>
  </r>
  <r>
    <s v="År 2"/>
    <x v="1"/>
    <x v="27"/>
    <m/>
    <s v="Elever"/>
    <x v="7"/>
    <x v="1"/>
    <x v="0"/>
    <x v="0"/>
    <x v="1"/>
    <x v="1"/>
    <x v="0"/>
    <x v="1"/>
    <x v="3"/>
    <x v="1"/>
    <x v="0"/>
    <x v="3"/>
    <x v="4"/>
    <x v="1"/>
    <x v="3"/>
    <x v="2"/>
    <x v="3"/>
    <x v="2"/>
    <x v="2"/>
    <x v="1"/>
    <x v="1"/>
    <x v="4"/>
    <x v="2"/>
    <x v="0"/>
    <x v="0"/>
    <x v="0"/>
    <x v="0"/>
    <m/>
    <m/>
    <m/>
    <m/>
    <m/>
    <m/>
  </r>
  <r>
    <s v="År 2"/>
    <x v="1"/>
    <x v="31"/>
    <m/>
    <s v="Elever"/>
    <x v="7"/>
    <x v="1"/>
    <x v="0"/>
    <x v="1"/>
    <x v="1"/>
    <x v="2"/>
    <x v="0"/>
    <x v="0"/>
    <x v="3"/>
    <x v="1"/>
    <x v="0"/>
    <x v="1"/>
    <x v="4"/>
    <x v="1"/>
    <x v="3"/>
    <x v="1"/>
    <x v="3"/>
    <x v="2"/>
    <x v="2"/>
    <x v="1"/>
    <x v="1"/>
    <x v="3"/>
    <x v="2"/>
    <x v="0"/>
    <x v="0"/>
    <x v="0"/>
    <x v="0"/>
    <m/>
    <m/>
    <m/>
    <m/>
    <m/>
    <m/>
  </r>
  <r>
    <s v="År 2"/>
    <x v="1"/>
    <x v="13"/>
    <m/>
    <s v="Elever"/>
    <x v="7"/>
    <x v="1"/>
    <x v="0"/>
    <x v="1"/>
    <x v="0"/>
    <x v="1"/>
    <x v="0"/>
    <x v="2"/>
    <x v="3"/>
    <x v="1"/>
    <x v="0"/>
    <x v="1"/>
    <x v="4"/>
    <x v="2"/>
    <x v="0"/>
    <x v="0"/>
    <x v="0"/>
    <x v="0"/>
    <x v="0"/>
    <x v="0"/>
    <x v="0"/>
    <x v="0"/>
    <x v="0"/>
    <x v="0"/>
    <x v="0"/>
    <x v="0"/>
    <x v="0"/>
    <m/>
    <m/>
    <m/>
    <m/>
    <m/>
    <m/>
  </r>
  <r>
    <s v="År 2"/>
    <x v="1"/>
    <x v="13"/>
    <m/>
    <s v="Elever"/>
    <x v="7"/>
    <x v="1"/>
    <x v="1"/>
    <x v="0"/>
    <x v="1"/>
    <x v="2"/>
    <x v="1"/>
    <x v="0"/>
    <x v="2"/>
    <x v="2"/>
    <x v="0"/>
    <x v="1"/>
    <x v="4"/>
    <x v="1"/>
    <x v="1"/>
    <x v="2"/>
    <x v="1"/>
    <x v="1"/>
    <x v="2"/>
    <x v="4"/>
    <x v="3"/>
    <x v="4"/>
    <x v="4"/>
    <x v="0"/>
    <x v="0"/>
    <x v="0"/>
    <x v="0"/>
    <m/>
    <m/>
    <m/>
    <m/>
    <m/>
    <m/>
  </r>
  <r>
    <s v="År 2"/>
    <x v="1"/>
    <x v="13"/>
    <m/>
    <s v="Elever"/>
    <x v="7"/>
    <x v="0"/>
    <x v="1"/>
    <x v="1"/>
    <x v="1"/>
    <x v="2"/>
    <x v="1"/>
    <x v="2"/>
    <x v="1"/>
    <x v="1"/>
    <x v="0"/>
    <x v="3"/>
    <x v="4"/>
    <x v="1"/>
    <x v="1"/>
    <x v="1"/>
    <x v="3"/>
    <x v="2"/>
    <x v="2"/>
    <x v="2"/>
    <x v="1"/>
    <x v="4"/>
    <x v="1"/>
    <x v="0"/>
    <x v="0"/>
    <x v="0"/>
    <x v="0"/>
    <m/>
    <m/>
    <m/>
    <m/>
    <m/>
    <m/>
  </r>
  <r>
    <s v="År 2"/>
    <x v="1"/>
    <x v="13"/>
    <m/>
    <s v="Elever"/>
    <x v="7"/>
    <x v="0"/>
    <x v="1"/>
    <x v="1"/>
    <x v="1"/>
    <x v="1"/>
    <x v="1"/>
    <x v="0"/>
    <x v="2"/>
    <x v="2"/>
    <x v="0"/>
    <x v="1"/>
    <x v="4"/>
    <x v="1"/>
    <x v="4"/>
    <x v="3"/>
    <x v="1"/>
    <x v="1"/>
    <x v="1"/>
    <x v="1"/>
    <x v="3"/>
    <x v="1"/>
    <x v="1"/>
    <x v="0"/>
    <x v="0"/>
    <x v="0"/>
    <x v="0"/>
    <m/>
    <m/>
    <m/>
    <m/>
    <m/>
    <m/>
  </r>
  <r>
    <s v="År 2"/>
    <x v="1"/>
    <x v="13"/>
    <m/>
    <s v="Elever"/>
    <x v="7"/>
    <x v="0"/>
    <x v="1"/>
    <x v="2"/>
    <x v="1"/>
    <x v="2"/>
    <x v="0"/>
    <x v="0"/>
    <x v="3"/>
    <x v="1"/>
    <x v="0"/>
    <x v="3"/>
    <x v="4"/>
    <x v="2"/>
    <x v="0"/>
    <x v="0"/>
    <x v="0"/>
    <x v="0"/>
    <x v="0"/>
    <x v="0"/>
    <x v="0"/>
    <x v="0"/>
    <x v="0"/>
    <x v="0"/>
    <x v="0"/>
    <x v="0"/>
    <x v="0"/>
    <m/>
    <m/>
    <m/>
    <m/>
    <m/>
    <m/>
  </r>
  <r>
    <s v="År 2"/>
    <x v="1"/>
    <x v="27"/>
    <m/>
    <s v="Elever"/>
    <x v="7"/>
    <x v="0"/>
    <x v="0"/>
    <x v="1"/>
    <x v="1"/>
    <x v="1"/>
    <x v="1"/>
    <x v="1"/>
    <x v="1"/>
    <x v="1"/>
    <x v="0"/>
    <x v="3"/>
    <x v="4"/>
    <x v="1"/>
    <x v="0"/>
    <x v="0"/>
    <x v="0"/>
    <x v="0"/>
    <x v="0"/>
    <x v="0"/>
    <x v="0"/>
    <x v="0"/>
    <x v="0"/>
    <x v="0"/>
    <x v="0"/>
    <x v="0"/>
    <x v="0"/>
    <m/>
    <m/>
    <m/>
    <m/>
    <m/>
    <m/>
  </r>
  <r>
    <s v="År 2"/>
    <x v="1"/>
    <x v="31"/>
    <m/>
    <s v="Elever"/>
    <x v="7"/>
    <x v="0"/>
    <x v="1"/>
    <x v="1"/>
    <x v="1"/>
    <x v="1"/>
    <x v="0"/>
    <x v="0"/>
    <x v="3"/>
    <x v="1"/>
    <x v="0"/>
    <x v="1"/>
    <x v="4"/>
    <x v="1"/>
    <x v="3"/>
    <x v="2"/>
    <x v="1"/>
    <x v="2"/>
    <x v="2"/>
    <x v="1"/>
    <x v="1"/>
    <x v="1"/>
    <x v="2"/>
    <x v="0"/>
    <x v="0"/>
    <x v="0"/>
    <x v="0"/>
    <m/>
    <m/>
    <m/>
    <m/>
    <m/>
    <m/>
  </r>
  <r>
    <s v="År 2"/>
    <x v="1"/>
    <x v="13"/>
    <m/>
    <s v="Elever"/>
    <x v="7"/>
    <x v="2"/>
    <x v="0"/>
    <x v="1"/>
    <x v="1"/>
    <x v="1"/>
    <x v="2"/>
    <x v="2"/>
    <x v="3"/>
    <x v="3"/>
    <x v="3"/>
    <x v="1"/>
    <x v="4"/>
    <x v="2"/>
    <x v="0"/>
    <x v="0"/>
    <x v="0"/>
    <x v="0"/>
    <x v="0"/>
    <x v="0"/>
    <x v="0"/>
    <x v="0"/>
    <x v="0"/>
    <x v="0"/>
    <x v="0"/>
    <x v="0"/>
    <x v="0"/>
    <m/>
    <m/>
    <m/>
    <m/>
    <m/>
    <m/>
  </r>
  <r>
    <s v="År 2"/>
    <x v="1"/>
    <x v="13"/>
    <m/>
    <s v="Elever"/>
    <x v="7"/>
    <x v="0"/>
    <x v="0"/>
    <x v="1"/>
    <x v="1"/>
    <x v="0"/>
    <x v="2"/>
    <x v="2"/>
    <x v="3"/>
    <x v="1"/>
    <x v="0"/>
    <x v="3"/>
    <x v="4"/>
    <x v="2"/>
    <x v="0"/>
    <x v="0"/>
    <x v="0"/>
    <x v="0"/>
    <x v="0"/>
    <x v="0"/>
    <x v="0"/>
    <x v="0"/>
    <x v="0"/>
    <x v="0"/>
    <x v="0"/>
    <x v="0"/>
    <x v="0"/>
    <m/>
    <m/>
    <m/>
    <m/>
    <m/>
    <m/>
  </r>
  <r>
    <s v="År 2"/>
    <x v="1"/>
    <x v="13"/>
    <m/>
    <s v="Elever"/>
    <x v="7"/>
    <x v="1"/>
    <x v="1"/>
    <x v="1"/>
    <x v="1"/>
    <x v="2"/>
    <x v="1"/>
    <x v="0"/>
    <x v="2"/>
    <x v="3"/>
    <x v="0"/>
    <x v="1"/>
    <x v="4"/>
    <x v="2"/>
    <x v="0"/>
    <x v="0"/>
    <x v="0"/>
    <x v="0"/>
    <x v="0"/>
    <x v="0"/>
    <x v="0"/>
    <x v="0"/>
    <x v="0"/>
    <x v="0"/>
    <x v="0"/>
    <x v="0"/>
    <x v="0"/>
    <m/>
    <m/>
    <m/>
    <m/>
    <m/>
    <m/>
  </r>
  <r>
    <s v="År 2"/>
    <x v="1"/>
    <x v="13"/>
    <m/>
    <s v="Elever"/>
    <x v="7"/>
    <x v="1"/>
    <x v="0"/>
    <x v="0"/>
    <x v="1"/>
    <x v="1"/>
    <x v="0"/>
    <x v="0"/>
    <x v="3"/>
    <x v="1"/>
    <x v="0"/>
    <x v="3"/>
    <x v="4"/>
    <x v="1"/>
    <x v="1"/>
    <x v="3"/>
    <x v="1"/>
    <x v="1"/>
    <x v="2"/>
    <x v="1"/>
    <x v="3"/>
    <x v="3"/>
    <x v="2"/>
    <x v="0"/>
    <x v="0"/>
    <x v="0"/>
    <x v="0"/>
    <m/>
    <m/>
    <m/>
    <m/>
    <m/>
    <m/>
  </r>
  <r>
    <s v="År 2"/>
    <x v="1"/>
    <x v="13"/>
    <m/>
    <s v="Elever"/>
    <x v="7"/>
    <x v="0"/>
    <x v="0"/>
    <x v="1"/>
    <x v="1"/>
    <x v="1"/>
    <x v="1"/>
    <x v="1"/>
    <x v="3"/>
    <x v="1"/>
    <x v="2"/>
    <x v="3"/>
    <x v="4"/>
    <x v="1"/>
    <x v="3"/>
    <x v="2"/>
    <x v="1"/>
    <x v="1"/>
    <x v="2"/>
    <x v="1"/>
    <x v="1"/>
    <x v="3"/>
    <x v="0"/>
    <x v="0"/>
    <x v="0"/>
    <x v="0"/>
    <x v="0"/>
    <m/>
    <m/>
    <m/>
    <m/>
    <m/>
    <m/>
  </r>
  <r>
    <s v="År 2"/>
    <x v="1"/>
    <x v="13"/>
    <m/>
    <s v="Elever"/>
    <x v="7"/>
    <x v="1"/>
    <x v="1"/>
    <x v="1"/>
    <x v="1"/>
    <x v="1"/>
    <x v="0"/>
    <x v="1"/>
    <x v="3"/>
    <x v="2"/>
    <x v="0"/>
    <x v="3"/>
    <x v="4"/>
    <x v="1"/>
    <x v="1"/>
    <x v="2"/>
    <x v="3"/>
    <x v="2"/>
    <x v="2"/>
    <x v="2"/>
    <x v="3"/>
    <x v="1"/>
    <x v="0"/>
    <x v="0"/>
    <x v="0"/>
    <x v="0"/>
    <x v="0"/>
    <m/>
    <m/>
    <m/>
    <m/>
    <m/>
    <m/>
  </r>
  <r>
    <s v="År 2"/>
    <x v="1"/>
    <x v="13"/>
    <m/>
    <s v="Elever"/>
    <x v="7"/>
    <x v="1"/>
    <x v="0"/>
    <x v="1"/>
    <x v="1"/>
    <x v="1"/>
    <x v="1"/>
    <x v="0"/>
    <x v="3"/>
    <x v="2"/>
    <x v="0"/>
    <x v="3"/>
    <x v="4"/>
    <x v="1"/>
    <x v="1"/>
    <x v="2"/>
    <x v="3"/>
    <x v="1"/>
    <x v="2"/>
    <x v="1"/>
    <x v="3"/>
    <x v="3"/>
    <x v="1"/>
    <x v="0"/>
    <x v="0"/>
    <x v="0"/>
    <x v="0"/>
    <m/>
    <m/>
    <m/>
    <m/>
    <m/>
    <m/>
  </r>
  <r>
    <s v="År 2"/>
    <x v="1"/>
    <x v="13"/>
    <m/>
    <s v="Elever"/>
    <x v="7"/>
    <x v="0"/>
    <x v="0"/>
    <x v="1"/>
    <x v="1"/>
    <x v="1"/>
    <x v="2"/>
    <x v="2"/>
    <x v="3"/>
    <x v="3"/>
    <x v="4"/>
    <x v="1"/>
    <x v="4"/>
    <x v="1"/>
    <x v="3"/>
    <x v="2"/>
    <x v="3"/>
    <x v="3"/>
    <x v="2"/>
    <x v="2"/>
    <x v="3"/>
    <x v="3"/>
    <x v="0"/>
    <x v="0"/>
    <x v="0"/>
    <x v="0"/>
    <x v="0"/>
    <m/>
    <m/>
    <m/>
    <m/>
    <m/>
    <m/>
  </r>
  <r>
    <s v="År 2"/>
    <x v="1"/>
    <x v="13"/>
    <m/>
    <s v="Elever"/>
    <x v="7"/>
    <x v="0"/>
    <x v="1"/>
    <x v="1"/>
    <x v="1"/>
    <x v="1"/>
    <x v="0"/>
    <x v="3"/>
    <x v="3"/>
    <x v="2"/>
    <x v="0"/>
    <x v="3"/>
    <x v="4"/>
    <x v="1"/>
    <x v="3"/>
    <x v="2"/>
    <x v="1"/>
    <x v="1"/>
    <x v="2"/>
    <x v="1"/>
    <x v="3"/>
    <x v="1"/>
    <x v="2"/>
    <x v="0"/>
    <x v="0"/>
    <x v="0"/>
    <x v="0"/>
    <m/>
    <m/>
    <m/>
    <m/>
    <m/>
    <m/>
  </r>
  <r>
    <s v="År 2"/>
    <x v="1"/>
    <x v="13"/>
    <m/>
    <s v="Elever"/>
    <x v="7"/>
    <x v="1"/>
    <x v="0"/>
    <x v="1"/>
    <x v="0"/>
    <x v="2"/>
    <x v="1"/>
    <x v="1"/>
    <x v="2"/>
    <x v="1"/>
    <x v="0"/>
    <x v="1"/>
    <x v="4"/>
    <x v="1"/>
    <x v="1"/>
    <x v="2"/>
    <x v="1"/>
    <x v="2"/>
    <x v="2"/>
    <x v="1"/>
    <x v="1"/>
    <x v="4"/>
    <x v="2"/>
    <x v="0"/>
    <x v="0"/>
    <x v="0"/>
    <x v="0"/>
    <m/>
    <m/>
    <m/>
    <m/>
    <m/>
    <m/>
  </r>
  <r>
    <s v="År 2"/>
    <x v="1"/>
    <x v="13"/>
    <m/>
    <s v="Elever"/>
    <x v="7"/>
    <x v="0"/>
    <x v="0"/>
    <x v="0"/>
    <x v="1"/>
    <x v="1"/>
    <x v="2"/>
    <x v="1"/>
    <x v="1"/>
    <x v="2"/>
    <x v="0"/>
    <x v="3"/>
    <x v="4"/>
    <x v="2"/>
    <x v="0"/>
    <x v="0"/>
    <x v="0"/>
    <x v="0"/>
    <x v="0"/>
    <x v="0"/>
    <x v="0"/>
    <x v="0"/>
    <x v="0"/>
    <x v="0"/>
    <x v="0"/>
    <x v="0"/>
    <x v="0"/>
    <m/>
    <m/>
    <m/>
    <m/>
    <m/>
    <m/>
  </r>
  <r>
    <s v="År 2"/>
    <x v="1"/>
    <x v="27"/>
    <m/>
    <s v="Elever"/>
    <x v="7"/>
    <x v="0"/>
    <x v="1"/>
    <x v="1"/>
    <x v="0"/>
    <x v="2"/>
    <x v="1"/>
    <x v="0"/>
    <x v="3"/>
    <x v="1"/>
    <x v="3"/>
    <x v="2"/>
    <x v="4"/>
    <x v="1"/>
    <x v="1"/>
    <x v="1"/>
    <x v="3"/>
    <x v="1"/>
    <x v="1"/>
    <x v="2"/>
    <x v="1"/>
    <x v="3"/>
    <x v="1"/>
    <x v="0"/>
    <x v="0"/>
    <x v="0"/>
    <x v="0"/>
    <m/>
    <m/>
    <m/>
    <m/>
    <m/>
    <m/>
  </r>
  <r>
    <s v="År 2"/>
    <x v="1"/>
    <x v="13"/>
    <m/>
    <s v="Elever"/>
    <x v="7"/>
    <x v="0"/>
    <x v="1"/>
    <x v="3"/>
    <x v="3"/>
    <x v="3"/>
    <x v="3"/>
    <x v="3"/>
    <x v="2"/>
    <x v="4"/>
    <x v="4"/>
    <x v="4"/>
    <x v="4"/>
    <x v="1"/>
    <x v="4"/>
    <x v="0"/>
    <x v="0"/>
    <x v="0"/>
    <x v="0"/>
    <x v="0"/>
    <x v="0"/>
    <x v="0"/>
    <x v="0"/>
    <x v="0"/>
    <x v="0"/>
    <x v="0"/>
    <x v="0"/>
    <m/>
    <m/>
    <m/>
    <m/>
    <m/>
    <m/>
  </r>
  <r>
    <s v="År 2"/>
    <x v="1"/>
    <x v="13"/>
    <m/>
    <s v="Elever"/>
    <x v="7"/>
    <x v="1"/>
    <x v="1"/>
    <x v="0"/>
    <x v="1"/>
    <x v="1"/>
    <x v="1"/>
    <x v="1"/>
    <x v="3"/>
    <x v="1"/>
    <x v="0"/>
    <x v="3"/>
    <x v="4"/>
    <x v="2"/>
    <x v="0"/>
    <x v="0"/>
    <x v="0"/>
    <x v="0"/>
    <x v="0"/>
    <x v="0"/>
    <x v="0"/>
    <x v="0"/>
    <x v="0"/>
    <x v="0"/>
    <x v="0"/>
    <x v="0"/>
    <x v="0"/>
    <m/>
    <m/>
    <m/>
    <m/>
    <m/>
    <m/>
  </r>
  <r>
    <s v="År 2"/>
    <x v="1"/>
    <x v="13"/>
    <m/>
    <s v="Elever"/>
    <x v="7"/>
    <x v="0"/>
    <x v="0"/>
    <x v="1"/>
    <x v="1"/>
    <x v="1"/>
    <x v="0"/>
    <x v="1"/>
    <x v="1"/>
    <x v="1"/>
    <x v="0"/>
    <x v="3"/>
    <x v="4"/>
    <x v="1"/>
    <x v="1"/>
    <x v="3"/>
    <x v="3"/>
    <x v="2"/>
    <x v="2"/>
    <x v="1"/>
    <x v="3"/>
    <x v="3"/>
    <x v="2"/>
    <x v="0"/>
    <x v="0"/>
    <x v="0"/>
    <x v="0"/>
    <m/>
    <m/>
    <m/>
    <m/>
    <m/>
    <m/>
  </r>
  <r>
    <s v="År 2"/>
    <x v="1"/>
    <x v="13"/>
    <m/>
    <s v="Elever"/>
    <x v="7"/>
    <x v="1"/>
    <x v="0"/>
    <x v="1"/>
    <x v="1"/>
    <x v="1"/>
    <x v="1"/>
    <x v="1"/>
    <x v="3"/>
    <x v="1"/>
    <x v="0"/>
    <x v="3"/>
    <x v="4"/>
    <x v="1"/>
    <x v="3"/>
    <x v="2"/>
    <x v="3"/>
    <x v="1"/>
    <x v="2"/>
    <x v="1"/>
    <x v="1"/>
    <x v="4"/>
    <x v="2"/>
    <x v="0"/>
    <x v="0"/>
    <x v="0"/>
    <x v="0"/>
    <m/>
    <m/>
    <m/>
    <m/>
    <m/>
    <m/>
  </r>
  <r>
    <s v="År 2"/>
    <x v="1"/>
    <x v="13"/>
    <m/>
    <s v="Elever"/>
    <x v="7"/>
    <x v="1"/>
    <x v="0"/>
    <x v="1"/>
    <x v="1"/>
    <x v="1"/>
    <x v="0"/>
    <x v="1"/>
    <x v="3"/>
    <x v="2"/>
    <x v="0"/>
    <x v="3"/>
    <x v="4"/>
    <x v="1"/>
    <x v="1"/>
    <x v="3"/>
    <x v="1"/>
    <x v="1"/>
    <x v="2"/>
    <x v="1"/>
    <x v="1"/>
    <x v="3"/>
    <x v="1"/>
    <x v="0"/>
    <x v="0"/>
    <x v="0"/>
    <x v="0"/>
    <m/>
    <m/>
    <m/>
    <m/>
    <m/>
    <m/>
  </r>
  <r>
    <s v="År 2"/>
    <x v="1"/>
    <x v="13"/>
    <m/>
    <s v="Elever"/>
    <x v="7"/>
    <x v="0"/>
    <x v="1"/>
    <x v="0"/>
    <x v="1"/>
    <x v="1"/>
    <x v="1"/>
    <x v="1"/>
    <x v="3"/>
    <x v="1"/>
    <x v="0"/>
    <x v="3"/>
    <x v="4"/>
    <x v="1"/>
    <x v="3"/>
    <x v="2"/>
    <x v="1"/>
    <x v="1"/>
    <x v="2"/>
    <x v="1"/>
    <x v="1"/>
    <x v="4"/>
    <x v="2"/>
    <x v="0"/>
    <x v="0"/>
    <x v="0"/>
    <x v="0"/>
    <m/>
    <m/>
    <m/>
    <m/>
    <m/>
    <m/>
  </r>
  <r>
    <s v="År 2"/>
    <x v="1"/>
    <x v="13"/>
    <m/>
    <s v="Elever"/>
    <x v="7"/>
    <x v="0"/>
    <x v="0"/>
    <x v="0"/>
    <x v="1"/>
    <x v="1"/>
    <x v="0"/>
    <x v="1"/>
    <x v="1"/>
    <x v="1"/>
    <x v="2"/>
    <x v="3"/>
    <x v="4"/>
    <x v="2"/>
    <x v="0"/>
    <x v="0"/>
    <x v="0"/>
    <x v="0"/>
    <x v="0"/>
    <x v="0"/>
    <x v="0"/>
    <x v="0"/>
    <x v="0"/>
    <x v="0"/>
    <x v="0"/>
    <x v="0"/>
    <x v="0"/>
    <m/>
    <m/>
    <m/>
    <m/>
    <m/>
    <m/>
  </r>
  <r>
    <s v="År 2"/>
    <x v="1"/>
    <x v="13"/>
    <m/>
    <s v="Elever"/>
    <x v="7"/>
    <x v="1"/>
    <x v="0"/>
    <x v="0"/>
    <x v="0"/>
    <x v="1"/>
    <x v="2"/>
    <x v="1"/>
    <x v="2"/>
    <x v="1"/>
    <x v="0"/>
    <x v="1"/>
    <x v="4"/>
    <x v="2"/>
    <x v="0"/>
    <x v="0"/>
    <x v="0"/>
    <x v="0"/>
    <x v="0"/>
    <x v="0"/>
    <x v="0"/>
    <x v="0"/>
    <x v="0"/>
    <x v="0"/>
    <x v="0"/>
    <x v="0"/>
    <x v="0"/>
    <m/>
    <m/>
    <m/>
    <m/>
    <m/>
    <m/>
  </r>
  <r>
    <s v="År 2"/>
    <x v="1"/>
    <x v="13"/>
    <m/>
    <s v="Elever"/>
    <x v="7"/>
    <x v="1"/>
    <x v="0"/>
    <x v="1"/>
    <x v="1"/>
    <x v="1"/>
    <x v="0"/>
    <x v="1"/>
    <x v="1"/>
    <x v="1"/>
    <x v="0"/>
    <x v="3"/>
    <x v="4"/>
    <x v="1"/>
    <x v="3"/>
    <x v="2"/>
    <x v="3"/>
    <x v="2"/>
    <x v="2"/>
    <x v="1"/>
    <x v="1"/>
    <x v="1"/>
    <x v="2"/>
    <x v="0"/>
    <x v="0"/>
    <x v="0"/>
    <x v="0"/>
    <m/>
    <m/>
    <m/>
    <m/>
    <m/>
    <m/>
  </r>
  <r>
    <s v="År 2"/>
    <x v="1"/>
    <x v="13"/>
    <m/>
    <s v="Elever"/>
    <x v="7"/>
    <x v="1"/>
    <x v="0"/>
    <x v="1"/>
    <x v="1"/>
    <x v="1"/>
    <x v="1"/>
    <x v="1"/>
    <x v="3"/>
    <x v="1"/>
    <x v="0"/>
    <x v="3"/>
    <x v="4"/>
    <x v="2"/>
    <x v="0"/>
    <x v="0"/>
    <x v="0"/>
    <x v="0"/>
    <x v="0"/>
    <x v="0"/>
    <x v="0"/>
    <x v="0"/>
    <x v="0"/>
    <x v="0"/>
    <x v="0"/>
    <x v="0"/>
    <x v="0"/>
    <m/>
    <m/>
    <m/>
    <m/>
    <m/>
    <m/>
  </r>
  <r>
    <s v="År 2"/>
    <x v="1"/>
    <x v="13"/>
    <m/>
    <s v="Elever"/>
    <x v="7"/>
    <x v="0"/>
    <x v="0"/>
    <x v="1"/>
    <x v="0"/>
    <x v="1"/>
    <x v="0"/>
    <x v="0"/>
    <x v="3"/>
    <x v="1"/>
    <x v="0"/>
    <x v="3"/>
    <x v="4"/>
    <x v="1"/>
    <x v="1"/>
    <x v="2"/>
    <x v="3"/>
    <x v="2"/>
    <x v="2"/>
    <x v="1"/>
    <x v="1"/>
    <x v="3"/>
    <x v="2"/>
    <x v="0"/>
    <x v="0"/>
    <x v="0"/>
    <x v="0"/>
    <m/>
    <m/>
    <m/>
    <m/>
    <m/>
    <m/>
  </r>
  <r>
    <s v="År 2"/>
    <x v="1"/>
    <x v="13"/>
    <m/>
    <s v="Elever"/>
    <x v="7"/>
    <x v="1"/>
    <x v="0"/>
    <x v="1"/>
    <x v="1"/>
    <x v="1"/>
    <x v="1"/>
    <x v="1"/>
    <x v="3"/>
    <x v="1"/>
    <x v="0"/>
    <x v="3"/>
    <x v="4"/>
    <x v="1"/>
    <x v="1"/>
    <x v="2"/>
    <x v="3"/>
    <x v="1"/>
    <x v="2"/>
    <x v="1"/>
    <x v="1"/>
    <x v="3"/>
    <x v="2"/>
    <x v="0"/>
    <x v="0"/>
    <x v="0"/>
    <x v="0"/>
    <m/>
    <m/>
    <m/>
    <m/>
    <m/>
    <m/>
  </r>
  <r>
    <s v="År 2"/>
    <x v="1"/>
    <x v="13"/>
    <m/>
    <s v="Elever"/>
    <x v="7"/>
    <x v="1"/>
    <x v="0"/>
    <x v="1"/>
    <x v="1"/>
    <x v="1"/>
    <x v="1"/>
    <x v="1"/>
    <x v="3"/>
    <x v="1"/>
    <x v="0"/>
    <x v="3"/>
    <x v="4"/>
    <x v="1"/>
    <x v="1"/>
    <x v="2"/>
    <x v="3"/>
    <x v="1"/>
    <x v="2"/>
    <x v="1"/>
    <x v="3"/>
    <x v="4"/>
    <x v="2"/>
    <x v="0"/>
    <x v="0"/>
    <x v="0"/>
    <x v="0"/>
    <m/>
    <m/>
    <m/>
    <m/>
    <m/>
    <m/>
  </r>
  <r>
    <s v="År 2"/>
    <x v="1"/>
    <x v="13"/>
    <m/>
    <s v="Elever"/>
    <x v="7"/>
    <x v="1"/>
    <x v="1"/>
    <x v="1"/>
    <x v="1"/>
    <x v="2"/>
    <x v="2"/>
    <x v="1"/>
    <x v="3"/>
    <x v="2"/>
    <x v="0"/>
    <x v="2"/>
    <x v="4"/>
    <x v="1"/>
    <x v="3"/>
    <x v="3"/>
    <x v="4"/>
    <x v="2"/>
    <x v="2"/>
    <x v="2"/>
    <x v="4"/>
    <x v="1"/>
    <x v="0"/>
    <x v="0"/>
    <x v="0"/>
    <x v="0"/>
    <x v="0"/>
    <m/>
    <m/>
    <m/>
    <m/>
    <m/>
    <m/>
  </r>
  <r>
    <s v="År 2"/>
    <x v="1"/>
    <x v="29"/>
    <m/>
    <s v="Elever"/>
    <x v="7"/>
    <x v="2"/>
    <x v="0"/>
    <x v="1"/>
    <x v="0"/>
    <x v="2"/>
    <x v="2"/>
    <x v="2"/>
    <x v="2"/>
    <x v="3"/>
    <x v="2"/>
    <x v="2"/>
    <x v="4"/>
    <x v="2"/>
    <x v="0"/>
    <x v="0"/>
    <x v="0"/>
    <x v="0"/>
    <x v="0"/>
    <x v="0"/>
    <x v="0"/>
    <x v="0"/>
    <x v="0"/>
    <x v="0"/>
    <x v="0"/>
    <x v="0"/>
    <x v="0"/>
    <m/>
    <m/>
    <m/>
    <m/>
    <m/>
    <m/>
  </r>
  <r>
    <s v="År 2"/>
    <x v="1"/>
    <x v="29"/>
    <m/>
    <s v="Elever"/>
    <x v="7"/>
    <x v="0"/>
    <x v="0"/>
    <x v="1"/>
    <x v="1"/>
    <x v="1"/>
    <x v="1"/>
    <x v="0"/>
    <x v="1"/>
    <x v="1"/>
    <x v="0"/>
    <x v="3"/>
    <x v="4"/>
    <x v="2"/>
    <x v="0"/>
    <x v="0"/>
    <x v="0"/>
    <x v="0"/>
    <x v="0"/>
    <x v="0"/>
    <x v="0"/>
    <x v="0"/>
    <x v="0"/>
    <x v="0"/>
    <x v="0"/>
    <x v="0"/>
    <x v="0"/>
    <m/>
    <m/>
    <m/>
    <m/>
    <m/>
    <m/>
  </r>
  <r>
    <s v="År 2"/>
    <x v="1"/>
    <x v="27"/>
    <m/>
    <s v="Elever"/>
    <x v="7"/>
    <x v="0"/>
    <x v="0"/>
    <x v="1"/>
    <x v="1"/>
    <x v="1"/>
    <x v="1"/>
    <x v="0"/>
    <x v="3"/>
    <x v="2"/>
    <x v="0"/>
    <x v="3"/>
    <x v="4"/>
    <x v="1"/>
    <x v="3"/>
    <x v="2"/>
    <x v="3"/>
    <x v="2"/>
    <x v="2"/>
    <x v="1"/>
    <x v="1"/>
    <x v="1"/>
    <x v="2"/>
    <x v="0"/>
    <x v="0"/>
    <x v="0"/>
    <x v="0"/>
    <m/>
    <m/>
    <m/>
    <m/>
    <m/>
    <m/>
  </r>
  <r>
    <s v="År 2"/>
    <x v="1"/>
    <x v="27"/>
    <m/>
    <s v="Elever"/>
    <x v="7"/>
    <x v="0"/>
    <x v="0"/>
    <x v="1"/>
    <x v="1"/>
    <x v="1"/>
    <x v="0"/>
    <x v="0"/>
    <x v="3"/>
    <x v="1"/>
    <x v="3"/>
    <x v="4"/>
    <x v="4"/>
    <x v="1"/>
    <x v="1"/>
    <x v="2"/>
    <x v="3"/>
    <x v="2"/>
    <x v="2"/>
    <x v="1"/>
    <x v="3"/>
    <x v="1"/>
    <x v="2"/>
    <x v="0"/>
    <x v="0"/>
    <x v="0"/>
    <x v="0"/>
    <m/>
    <m/>
    <m/>
    <m/>
    <m/>
    <m/>
  </r>
  <r>
    <s v="År 2"/>
    <x v="1"/>
    <x v="27"/>
    <m/>
    <s v="Elever"/>
    <x v="7"/>
    <x v="0"/>
    <x v="1"/>
    <x v="1"/>
    <x v="0"/>
    <x v="1"/>
    <x v="1"/>
    <x v="0"/>
    <x v="3"/>
    <x v="1"/>
    <x v="0"/>
    <x v="3"/>
    <x v="4"/>
    <x v="1"/>
    <x v="1"/>
    <x v="2"/>
    <x v="3"/>
    <x v="2"/>
    <x v="2"/>
    <x v="1"/>
    <x v="1"/>
    <x v="1"/>
    <x v="2"/>
    <x v="0"/>
    <x v="0"/>
    <x v="0"/>
    <x v="0"/>
    <m/>
    <m/>
    <m/>
    <m/>
    <m/>
    <m/>
  </r>
  <r>
    <s v="År 2"/>
    <x v="1"/>
    <x v="27"/>
    <m/>
    <s v="Elever"/>
    <x v="7"/>
    <x v="0"/>
    <x v="0"/>
    <x v="1"/>
    <x v="1"/>
    <x v="1"/>
    <x v="1"/>
    <x v="1"/>
    <x v="1"/>
    <x v="1"/>
    <x v="0"/>
    <x v="3"/>
    <x v="4"/>
    <x v="0"/>
    <x v="0"/>
    <x v="0"/>
    <x v="0"/>
    <x v="0"/>
    <x v="0"/>
    <x v="0"/>
    <x v="0"/>
    <x v="0"/>
    <x v="0"/>
    <x v="0"/>
    <x v="0"/>
    <x v="0"/>
    <x v="0"/>
    <m/>
    <m/>
    <m/>
    <m/>
    <m/>
    <m/>
  </r>
  <r>
    <s v="År 2"/>
    <x v="1"/>
    <x v="27"/>
    <m/>
    <s v="Elever"/>
    <x v="7"/>
    <x v="1"/>
    <x v="0"/>
    <x v="1"/>
    <x v="1"/>
    <x v="1"/>
    <x v="1"/>
    <x v="1"/>
    <x v="1"/>
    <x v="1"/>
    <x v="0"/>
    <x v="1"/>
    <x v="4"/>
    <x v="1"/>
    <x v="3"/>
    <x v="2"/>
    <x v="3"/>
    <x v="2"/>
    <x v="2"/>
    <x v="1"/>
    <x v="1"/>
    <x v="3"/>
    <x v="2"/>
    <x v="0"/>
    <x v="0"/>
    <x v="0"/>
    <x v="0"/>
    <m/>
    <m/>
    <m/>
    <m/>
    <m/>
    <m/>
  </r>
  <r>
    <s v="År 2"/>
    <x v="1"/>
    <x v="27"/>
    <m/>
    <s v="Elever"/>
    <x v="7"/>
    <x v="1"/>
    <x v="1"/>
    <x v="1"/>
    <x v="1"/>
    <x v="1"/>
    <x v="2"/>
    <x v="1"/>
    <x v="1"/>
    <x v="1"/>
    <x v="0"/>
    <x v="3"/>
    <x v="4"/>
    <x v="1"/>
    <x v="1"/>
    <x v="3"/>
    <x v="3"/>
    <x v="1"/>
    <x v="2"/>
    <x v="1"/>
    <x v="3"/>
    <x v="3"/>
    <x v="2"/>
    <x v="0"/>
    <x v="0"/>
    <x v="0"/>
    <x v="0"/>
    <m/>
    <m/>
    <m/>
    <m/>
    <m/>
    <m/>
  </r>
  <r>
    <s v="År 2"/>
    <x v="1"/>
    <x v="27"/>
    <m/>
    <s v="Elever"/>
    <x v="7"/>
    <x v="0"/>
    <x v="0"/>
    <x v="1"/>
    <x v="1"/>
    <x v="1"/>
    <x v="1"/>
    <x v="1"/>
    <x v="1"/>
    <x v="1"/>
    <x v="0"/>
    <x v="1"/>
    <x v="4"/>
    <x v="1"/>
    <x v="1"/>
    <x v="2"/>
    <x v="3"/>
    <x v="1"/>
    <x v="2"/>
    <x v="1"/>
    <x v="3"/>
    <x v="0"/>
    <x v="0"/>
    <x v="0"/>
    <x v="0"/>
    <x v="0"/>
    <x v="0"/>
    <m/>
    <m/>
    <m/>
    <m/>
    <m/>
    <m/>
  </r>
  <r>
    <s v="År 2"/>
    <x v="1"/>
    <x v="27"/>
    <m/>
    <s v="Elever"/>
    <x v="7"/>
    <x v="1"/>
    <x v="0"/>
    <x v="0"/>
    <x v="1"/>
    <x v="1"/>
    <x v="1"/>
    <x v="1"/>
    <x v="1"/>
    <x v="1"/>
    <x v="0"/>
    <x v="3"/>
    <x v="4"/>
    <x v="1"/>
    <x v="3"/>
    <x v="2"/>
    <x v="1"/>
    <x v="2"/>
    <x v="2"/>
    <x v="1"/>
    <x v="1"/>
    <x v="3"/>
    <x v="2"/>
    <x v="0"/>
    <x v="0"/>
    <x v="0"/>
    <x v="0"/>
    <m/>
    <m/>
    <m/>
    <m/>
    <m/>
    <m/>
  </r>
  <r>
    <s v="År 2"/>
    <x v="1"/>
    <x v="27"/>
    <m/>
    <s v="Elever"/>
    <x v="7"/>
    <x v="0"/>
    <x v="1"/>
    <x v="1"/>
    <x v="1"/>
    <x v="2"/>
    <x v="0"/>
    <x v="0"/>
    <x v="3"/>
    <x v="2"/>
    <x v="3"/>
    <x v="3"/>
    <x v="4"/>
    <x v="1"/>
    <x v="1"/>
    <x v="2"/>
    <x v="3"/>
    <x v="2"/>
    <x v="2"/>
    <x v="1"/>
    <x v="1"/>
    <x v="1"/>
    <x v="2"/>
    <x v="0"/>
    <x v="0"/>
    <x v="0"/>
    <x v="0"/>
    <m/>
    <m/>
    <m/>
    <m/>
    <m/>
    <m/>
  </r>
  <r>
    <s v="År 2"/>
    <x v="1"/>
    <x v="43"/>
    <m/>
    <s v="Elever"/>
    <x v="7"/>
    <x v="0"/>
    <x v="0"/>
    <x v="1"/>
    <x v="1"/>
    <x v="1"/>
    <x v="1"/>
    <x v="1"/>
    <x v="1"/>
    <x v="2"/>
    <x v="0"/>
    <x v="3"/>
    <x v="4"/>
    <x v="1"/>
    <x v="3"/>
    <x v="2"/>
    <x v="3"/>
    <x v="2"/>
    <x v="2"/>
    <x v="1"/>
    <x v="3"/>
    <x v="3"/>
    <x v="2"/>
    <x v="0"/>
    <x v="0"/>
    <x v="0"/>
    <x v="0"/>
    <m/>
    <m/>
    <m/>
    <m/>
    <m/>
    <m/>
  </r>
  <r>
    <s v="År 2"/>
    <x v="1"/>
    <x v="43"/>
    <m/>
    <s v="Elever"/>
    <x v="7"/>
    <x v="0"/>
    <x v="1"/>
    <x v="0"/>
    <x v="0"/>
    <x v="2"/>
    <x v="3"/>
    <x v="3"/>
    <x v="2"/>
    <x v="1"/>
    <x v="3"/>
    <x v="2"/>
    <x v="4"/>
    <x v="2"/>
    <x v="0"/>
    <x v="0"/>
    <x v="0"/>
    <x v="0"/>
    <x v="0"/>
    <x v="0"/>
    <x v="0"/>
    <x v="0"/>
    <x v="0"/>
    <x v="0"/>
    <x v="0"/>
    <x v="0"/>
    <x v="0"/>
    <m/>
    <m/>
    <m/>
    <m/>
    <m/>
    <m/>
  </r>
  <r>
    <s v="År 2"/>
    <x v="1"/>
    <x v="43"/>
    <m/>
    <s v="Elever"/>
    <x v="7"/>
    <x v="1"/>
    <x v="0"/>
    <x v="1"/>
    <x v="1"/>
    <x v="1"/>
    <x v="0"/>
    <x v="1"/>
    <x v="3"/>
    <x v="2"/>
    <x v="0"/>
    <x v="3"/>
    <x v="4"/>
    <x v="1"/>
    <x v="3"/>
    <x v="2"/>
    <x v="3"/>
    <x v="2"/>
    <x v="2"/>
    <x v="1"/>
    <x v="1"/>
    <x v="4"/>
    <x v="2"/>
    <x v="0"/>
    <x v="0"/>
    <x v="0"/>
    <x v="0"/>
    <m/>
    <m/>
    <m/>
    <m/>
    <m/>
    <m/>
  </r>
  <r>
    <s v="År 2"/>
    <x v="1"/>
    <x v="43"/>
    <m/>
    <s v="Elever"/>
    <x v="7"/>
    <x v="0"/>
    <x v="0"/>
    <x v="1"/>
    <x v="1"/>
    <x v="2"/>
    <x v="0"/>
    <x v="1"/>
    <x v="1"/>
    <x v="1"/>
    <x v="0"/>
    <x v="3"/>
    <x v="4"/>
    <x v="1"/>
    <x v="1"/>
    <x v="3"/>
    <x v="3"/>
    <x v="2"/>
    <x v="2"/>
    <x v="2"/>
    <x v="3"/>
    <x v="3"/>
    <x v="2"/>
    <x v="0"/>
    <x v="0"/>
    <x v="0"/>
    <x v="0"/>
    <m/>
    <m/>
    <m/>
    <m/>
    <m/>
    <m/>
  </r>
  <r>
    <s v="År 2"/>
    <x v="1"/>
    <x v="43"/>
    <m/>
    <s v="Elever"/>
    <x v="7"/>
    <x v="1"/>
    <x v="0"/>
    <x v="1"/>
    <x v="1"/>
    <x v="1"/>
    <x v="0"/>
    <x v="1"/>
    <x v="1"/>
    <x v="1"/>
    <x v="0"/>
    <x v="3"/>
    <x v="4"/>
    <x v="1"/>
    <x v="3"/>
    <x v="2"/>
    <x v="3"/>
    <x v="2"/>
    <x v="2"/>
    <x v="1"/>
    <x v="1"/>
    <x v="1"/>
    <x v="2"/>
    <x v="0"/>
    <x v="0"/>
    <x v="0"/>
    <x v="0"/>
    <m/>
    <m/>
    <m/>
    <m/>
    <m/>
    <m/>
  </r>
  <r>
    <s v="År 2"/>
    <x v="1"/>
    <x v="43"/>
    <m/>
    <s v="Elever"/>
    <x v="7"/>
    <x v="0"/>
    <x v="1"/>
    <x v="1"/>
    <x v="1"/>
    <x v="1"/>
    <x v="0"/>
    <x v="1"/>
    <x v="1"/>
    <x v="1"/>
    <x v="0"/>
    <x v="3"/>
    <x v="4"/>
    <x v="1"/>
    <x v="3"/>
    <x v="2"/>
    <x v="3"/>
    <x v="2"/>
    <x v="2"/>
    <x v="1"/>
    <x v="1"/>
    <x v="1"/>
    <x v="2"/>
    <x v="0"/>
    <x v="0"/>
    <x v="0"/>
    <x v="0"/>
    <m/>
    <m/>
    <m/>
    <m/>
    <m/>
    <m/>
  </r>
  <r>
    <s v="År 2"/>
    <x v="1"/>
    <x v="43"/>
    <m/>
    <s v="Elever"/>
    <x v="7"/>
    <x v="0"/>
    <x v="0"/>
    <x v="1"/>
    <x v="1"/>
    <x v="1"/>
    <x v="0"/>
    <x v="1"/>
    <x v="1"/>
    <x v="1"/>
    <x v="0"/>
    <x v="3"/>
    <x v="4"/>
    <x v="1"/>
    <x v="3"/>
    <x v="2"/>
    <x v="3"/>
    <x v="1"/>
    <x v="2"/>
    <x v="1"/>
    <x v="3"/>
    <x v="1"/>
    <x v="2"/>
    <x v="0"/>
    <x v="0"/>
    <x v="0"/>
    <x v="0"/>
    <m/>
    <m/>
    <m/>
    <m/>
    <m/>
    <m/>
  </r>
  <r>
    <s v="År 2"/>
    <x v="1"/>
    <x v="43"/>
    <m/>
    <s v="Elever"/>
    <x v="7"/>
    <x v="0"/>
    <x v="0"/>
    <x v="1"/>
    <x v="1"/>
    <x v="1"/>
    <x v="3"/>
    <x v="3"/>
    <x v="1"/>
    <x v="1"/>
    <x v="0"/>
    <x v="3"/>
    <x v="4"/>
    <x v="1"/>
    <x v="3"/>
    <x v="2"/>
    <x v="3"/>
    <x v="2"/>
    <x v="2"/>
    <x v="1"/>
    <x v="1"/>
    <x v="1"/>
    <x v="2"/>
    <x v="0"/>
    <x v="0"/>
    <x v="0"/>
    <x v="0"/>
    <m/>
    <m/>
    <m/>
    <m/>
    <m/>
    <m/>
  </r>
  <r>
    <s v="År 2"/>
    <x v="1"/>
    <x v="43"/>
    <m/>
    <s v="Elever"/>
    <x v="7"/>
    <x v="0"/>
    <x v="0"/>
    <x v="1"/>
    <x v="1"/>
    <x v="1"/>
    <x v="0"/>
    <x v="1"/>
    <x v="1"/>
    <x v="1"/>
    <x v="0"/>
    <x v="3"/>
    <x v="4"/>
    <x v="1"/>
    <x v="3"/>
    <x v="2"/>
    <x v="3"/>
    <x v="2"/>
    <x v="2"/>
    <x v="1"/>
    <x v="1"/>
    <x v="1"/>
    <x v="2"/>
    <x v="0"/>
    <x v="0"/>
    <x v="0"/>
    <x v="0"/>
    <m/>
    <m/>
    <m/>
    <m/>
    <m/>
    <m/>
  </r>
  <r>
    <s v="År 2"/>
    <x v="1"/>
    <x v="43"/>
    <m/>
    <s v="Elever"/>
    <x v="7"/>
    <x v="1"/>
    <x v="0"/>
    <x v="1"/>
    <x v="1"/>
    <x v="1"/>
    <x v="1"/>
    <x v="1"/>
    <x v="1"/>
    <x v="1"/>
    <x v="0"/>
    <x v="3"/>
    <x v="4"/>
    <x v="1"/>
    <x v="3"/>
    <x v="2"/>
    <x v="3"/>
    <x v="1"/>
    <x v="2"/>
    <x v="1"/>
    <x v="1"/>
    <x v="4"/>
    <x v="2"/>
    <x v="0"/>
    <x v="0"/>
    <x v="0"/>
    <x v="0"/>
    <m/>
    <m/>
    <m/>
    <m/>
    <m/>
    <m/>
  </r>
  <r>
    <s v="År 2"/>
    <x v="1"/>
    <x v="43"/>
    <m/>
    <s v="Elever"/>
    <x v="7"/>
    <x v="0"/>
    <x v="0"/>
    <x v="1"/>
    <x v="1"/>
    <x v="1"/>
    <x v="0"/>
    <x v="1"/>
    <x v="1"/>
    <x v="1"/>
    <x v="0"/>
    <x v="3"/>
    <x v="4"/>
    <x v="1"/>
    <x v="3"/>
    <x v="2"/>
    <x v="3"/>
    <x v="2"/>
    <x v="2"/>
    <x v="1"/>
    <x v="1"/>
    <x v="1"/>
    <x v="2"/>
    <x v="0"/>
    <x v="0"/>
    <x v="0"/>
    <x v="0"/>
    <m/>
    <m/>
    <m/>
    <m/>
    <m/>
    <m/>
  </r>
  <r>
    <s v="År 2"/>
    <x v="1"/>
    <x v="43"/>
    <m/>
    <s v="Elever"/>
    <x v="7"/>
    <x v="1"/>
    <x v="0"/>
    <x v="1"/>
    <x v="1"/>
    <x v="1"/>
    <x v="0"/>
    <x v="1"/>
    <x v="1"/>
    <x v="1"/>
    <x v="0"/>
    <x v="3"/>
    <x v="4"/>
    <x v="2"/>
    <x v="0"/>
    <x v="0"/>
    <x v="0"/>
    <x v="0"/>
    <x v="0"/>
    <x v="0"/>
    <x v="0"/>
    <x v="0"/>
    <x v="0"/>
    <x v="0"/>
    <x v="0"/>
    <x v="0"/>
    <x v="0"/>
    <m/>
    <m/>
    <m/>
    <m/>
    <m/>
    <m/>
  </r>
  <r>
    <s v="År 2"/>
    <x v="1"/>
    <x v="34"/>
    <m/>
    <s v="Elever"/>
    <x v="7"/>
    <x v="1"/>
    <x v="0"/>
    <x v="1"/>
    <x v="1"/>
    <x v="1"/>
    <x v="1"/>
    <x v="1"/>
    <x v="3"/>
    <x v="2"/>
    <x v="0"/>
    <x v="3"/>
    <x v="4"/>
    <x v="1"/>
    <x v="1"/>
    <x v="2"/>
    <x v="3"/>
    <x v="1"/>
    <x v="2"/>
    <x v="1"/>
    <x v="1"/>
    <x v="3"/>
    <x v="2"/>
    <x v="0"/>
    <x v="0"/>
    <x v="0"/>
    <x v="0"/>
    <m/>
    <m/>
    <m/>
    <m/>
    <m/>
    <m/>
  </r>
  <r>
    <s v="År 2"/>
    <x v="1"/>
    <x v="43"/>
    <m/>
    <s v="Elever"/>
    <x v="7"/>
    <x v="1"/>
    <x v="0"/>
    <x v="1"/>
    <x v="1"/>
    <x v="1"/>
    <x v="0"/>
    <x v="1"/>
    <x v="1"/>
    <x v="1"/>
    <x v="0"/>
    <x v="3"/>
    <x v="4"/>
    <x v="1"/>
    <x v="3"/>
    <x v="2"/>
    <x v="3"/>
    <x v="2"/>
    <x v="2"/>
    <x v="1"/>
    <x v="1"/>
    <x v="1"/>
    <x v="2"/>
    <x v="0"/>
    <x v="0"/>
    <x v="0"/>
    <x v="0"/>
    <m/>
    <m/>
    <m/>
    <m/>
    <m/>
    <m/>
  </r>
  <r>
    <s v="År 2"/>
    <x v="1"/>
    <x v="43"/>
    <m/>
    <s v="Elever"/>
    <x v="7"/>
    <x v="1"/>
    <x v="0"/>
    <x v="1"/>
    <x v="1"/>
    <x v="1"/>
    <x v="0"/>
    <x v="1"/>
    <x v="3"/>
    <x v="1"/>
    <x v="0"/>
    <x v="3"/>
    <x v="4"/>
    <x v="1"/>
    <x v="1"/>
    <x v="3"/>
    <x v="3"/>
    <x v="1"/>
    <x v="2"/>
    <x v="1"/>
    <x v="3"/>
    <x v="3"/>
    <x v="2"/>
    <x v="0"/>
    <x v="0"/>
    <x v="0"/>
    <x v="0"/>
    <m/>
    <m/>
    <m/>
    <m/>
    <m/>
    <m/>
  </r>
  <r>
    <s v="År 2"/>
    <x v="1"/>
    <x v="43"/>
    <m/>
    <s v="Elever"/>
    <x v="7"/>
    <x v="1"/>
    <x v="0"/>
    <x v="1"/>
    <x v="1"/>
    <x v="1"/>
    <x v="1"/>
    <x v="1"/>
    <x v="3"/>
    <x v="1"/>
    <x v="0"/>
    <x v="1"/>
    <x v="4"/>
    <x v="1"/>
    <x v="1"/>
    <x v="3"/>
    <x v="3"/>
    <x v="1"/>
    <x v="2"/>
    <x v="1"/>
    <x v="1"/>
    <x v="4"/>
    <x v="2"/>
    <x v="0"/>
    <x v="0"/>
    <x v="0"/>
    <x v="0"/>
    <m/>
    <m/>
    <m/>
    <m/>
    <m/>
    <m/>
  </r>
  <r>
    <s v="År 2"/>
    <x v="1"/>
    <x v="43"/>
    <m/>
    <s v="Elever"/>
    <x v="7"/>
    <x v="0"/>
    <x v="0"/>
    <x v="1"/>
    <x v="1"/>
    <x v="1"/>
    <x v="0"/>
    <x v="1"/>
    <x v="1"/>
    <x v="1"/>
    <x v="0"/>
    <x v="3"/>
    <x v="4"/>
    <x v="1"/>
    <x v="3"/>
    <x v="2"/>
    <x v="3"/>
    <x v="2"/>
    <x v="2"/>
    <x v="1"/>
    <x v="3"/>
    <x v="1"/>
    <x v="2"/>
    <x v="0"/>
    <x v="0"/>
    <x v="0"/>
    <x v="0"/>
    <m/>
    <m/>
    <m/>
    <m/>
    <m/>
    <m/>
  </r>
  <r>
    <s v="År 2"/>
    <x v="1"/>
    <x v="43"/>
    <m/>
    <s v="Elever"/>
    <x v="7"/>
    <x v="0"/>
    <x v="0"/>
    <x v="2"/>
    <x v="1"/>
    <x v="0"/>
    <x v="1"/>
    <x v="1"/>
    <x v="1"/>
    <x v="1"/>
    <x v="0"/>
    <x v="1"/>
    <x v="4"/>
    <x v="1"/>
    <x v="3"/>
    <x v="2"/>
    <x v="3"/>
    <x v="2"/>
    <x v="2"/>
    <x v="1"/>
    <x v="1"/>
    <x v="3"/>
    <x v="2"/>
    <x v="0"/>
    <x v="0"/>
    <x v="0"/>
    <x v="0"/>
    <m/>
    <m/>
    <m/>
    <m/>
    <m/>
    <m/>
  </r>
  <r>
    <s v="År 2"/>
    <x v="1"/>
    <x v="43"/>
    <m/>
    <s v="Elever"/>
    <x v="7"/>
    <x v="1"/>
    <x v="0"/>
    <x v="0"/>
    <x v="1"/>
    <x v="1"/>
    <x v="0"/>
    <x v="1"/>
    <x v="1"/>
    <x v="2"/>
    <x v="0"/>
    <x v="1"/>
    <x v="4"/>
    <x v="1"/>
    <x v="3"/>
    <x v="2"/>
    <x v="3"/>
    <x v="2"/>
    <x v="2"/>
    <x v="1"/>
    <x v="1"/>
    <x v="3"/>
    <x v="2"/>
    <x v="0"/>
    <x v="0"/>
    <x v="0"/>
    <x v="0"/>
    <m/>
    <m/>
    <m/>
    <m/>
    <m/>
    <m/>
  </r>
  <r>
    <s v="År 2"/>
    <x v="1"/>
    <x v="25"/>
    <m/>
    <s v="Elever"/>
    <x v="7"/>
    <x v="0"/>
    <x v="1"/>
    <x v="1"/>
    <x v="0"/>
    <x v="1"/>
    <x v="0"/>
    <x v="0"/>
    <x v="3"/>
    <x v="1"/>
    <x v="0"/>
    <x v="2"/>
    <x v="4"/>
    <x v="2"/>
    <x v="0"/>
    <x v="0"/>
    <x v="0"/>
    <x v="0"/>
    <x v="0"/>
    <x v="0"/>
    <x v="0"/>
    <x v="0"/>
    <x v="0"/>
    <x v="0"/>
    <x v="0"/>
    <x v="0"/>
    <x v="0"/>
    <m/>
    <m/>
    <m/>
    <m/>
    <m/>
    <m/>
  </r>
  <r>
    <s v="År 2"/>
    <x v="1"/>
    <x v="27"/>
    <m/>
    <s v="Elever"/>
    <x v="7"/>
    <x v="1"/>
    <x v="0"/>
    <x v="1"/>
    <x v="1"/>
    <x v="1"/>
    <x v="0"/>
    <x v="1"/>
    <x v="1"/>
    <x v="1"/>
    <x v="0"/>
    <x v="3"/>
    <x v="4"/>
    <x v="1"/>
    <x v="3"/>
    <x v="2"/>
    <x v="3"/>
    <x v="2"/>
    <x v="2"/>
    <x v="1"/>
    <x v="1"/>
    <x v="1"/>
    <x v="2"/>
    <x v="0"/>
    <x v="0"/>
    <x v="0"/>
    <x v="0"/>
    <m/>
    <m/>
    <m/>
    <m/>
    <m/>
    <m/>
  </r>
  <r>
    <s v="År 2"/>
    <x v="1"/>
    <x v="39"/>
    <m/>
    <s v="Elever"/>
    <x v="7"/>
    <x v="0"/>
    <x v="0"/>
    <x v="1"/>
    <x v="1"/>
    <x v="1"/>
    <x v="0"/>
    <x v="1"/>
    <x v="1"/>
    <x v="1"/>
    <x v="0"/>
    <x v="3"/>
    <x v="4"/>
    <x v="1"/>
    <x v="3"/>
    <x v="2"/>
    <x v="3"/>
    <x v="2"/>
    <x v="2"/>
    <x v="1"/>
    <x v="3"/>
    <x v="1"/>
    <x v="2"/>
    <x v="0"/>
    <x v="0"/>
    <x v="0"/>
    <x v="0"/>
    <m/>
    <m/>
    <m/>
    <m/>
    <m/>
    <m/>
  </r>
  <r>
    <s v="År 2"/>
    <x v="1"/>
    <x v="39"/>
    <m/>
    <s v="Elever"/>
    <x v="7"/>
    <x v="1"/>
    <x v="0"/>
    <x v="1"/>
    <x v="1"/>
    <x v="2"/>
    <x v="2"/>
    <x v="1"/>
    <x v="1"/>
    <x v="2"/>
    <x v="2"/>
    <x v="3"/>
    <x v="4"/>
    <x v="2"/>
    <x v="0"/>
    <x v="0"/>
    <x v="0"/>
    <x v="0"/>
    <x v="0"/>
    <x v="0"/>
    <x v="0"/>
    <x v="0"/>
    <x v="0"/>
    <x v="0"/>
    <x v="0"/>
    <x v="0"/>
    <x v="0"/>
    <m/>
    <m/>
    <m/>
    <m/>
    <m/>
    <m/>
  </r>
  <r>
    <s v="År 2"/>
    <x v="1"/>
    <x v="39"/>
    <m/>
    <s v="Elever"/>
    <x v="7"/>
    <x v="1"/>
    <x v="0"/>
    <x v="1"/>
    <x v="1"/>
    <x v="1"/>
    <x v="0"/>
    <x v="1"/>
    <x v="1"/>
    <x v="1"/>
    <x v="0"/>
    <x v="3"/>
    <x v="4"/>
    <x v="1"/>
    <x v="0"/>
    <x v="0"/>
    <x v="0"/>
    <x v="0"/>
    <x v="0"/>
    <x v="0"/>
    <x v="0"/>
    <x v="0"/>
    <x v="0"/>
    <x v="0"/>
    <x v="0"/>
    <x v="0"/>
    <x v="0"/>
    <m/>
    <m/>
    <m/>
    <m/>
    <m/>
    <m/>
  </r>
  <r>
    <s v="År 2"/>
    <x v="1"/>
    <x v="39"/>
    <m/>
    <s v="Elever"/>
    <x v="7"/>
    <x v="0"/>
    <x v="0"/>
    <x v="1"/>
    <x v="1"/>
    <x v="1"/>
    <x v="1"/>
    <x v="1"/>
    <x v="1"/>
    <x v="1"/>
    <x v="0"/>
    <x v="3"/>
    <x v="4"/>
    <x v="1"/>
    <x v="3"/>
    <x v="2"/>
    <x v="3"/>
    <x v="2"/>
    <x v="2"/>
    <x v="1"/>
    <x v="1"/>
    <x v="1"/>
    <x v="2"/>
    <x v="0"/>
    <x v="0"/>
    <x v="0"/>
    <x v="0"/>
    <m/>
    <m/>
    <m/>
    <m/>
    <m/>
    <m/>
  </r>
  <r>
    <s v="År 2"/>
    <x v="1"/>
    <x v="39"/>
    <m/>
    <s v="Elever"/>
    <x v="7"/>
    <x v="0"/>
    <x v="0"/>
    <x v="1"/>
    <x v="1"/>
    <x v="1"/>
    <x v="0"/>
    <x v="2"/>
    <x v="1"/>
    <x v="1"/>
    <x v="0"/>
    <x v="2"/>
    <x v="4"/>
    <x v="1"/>
    <x v="4"/>
    <x v="2"/>
    <x v="1"/>
    <x v="3"/>
    <x v="2"/>
    <x v="1"/>
    <x v="1"/>
    <x v="4"/>
    <x v="2"/>
    <x v="0"/>
    <x v="0"/>
    <x v="0"/>
    <x v="0"/>
    <m/>
    <m/>
    <m/>
    <m/>
    <m/>
    <m/>
  </r>
  <r>
    <s v="År 2"/>
    <x v="1"/>
    <x v="39"/>
    <m/>
    <s v="Elever"/>
    <x v="7"/>
    <x v="0"/>
    <x v="0"/>
    <x v="1"/>
    <x v="1"/>
    <x v="1"/>
    <x v="0"/>
    <x v="1"/>
    <x v="1"/>
    <x v="1"/>
    <x v="0"/>
    <x v="3"/>
    <x v="4"/>
    <x v="1"/>
    <x v="3"/>
    <x v="2"/>
    <x v="3"/>
    <x v="2"/>
    <x v="2"/>
    <x v="1"/>
    <x v="1"/>
    <x v="1"/>
    <x v="2"/>
    <x v="0"/>
    <x v="0"/>
    <x v="0"/>
    <x v="0"/>
    <m/>
    <m/>
    <m/>
    <m/>
    <m/>
    <m/>
  </r>
  <r>
    <s v="År 2"/>
    <x v="1"/>
    <x v="39"/>
    <m/>
    <s v="Elever"/>
    <x v="7"/>
    <x v="1"/>
    <x v="0"/>
    <x v="1"/>
    <x v="1"/>
    <x v="1"/>
    <x v="0"/>
    <x v="1"/>
    <x v="3"/>
    <x v="2"/>
    <x v="0"/>
    <x v="3"/>
    <x v="4"/>
    <x v="1"/>
    <x v="3"/>
    <x v="2"/>
    <x v="3"/>
    <x v="2"/>
    <x v="2"/>
    <x v="1"/>
    <x v="1"/>
    <x v="4"/>
    <x v="2"/>
    <x v="0"/>
    <x v="0"/>
    <x v="0"/>
    <x v="0"/>
    <m/>
    <m/>
    <m/>
    <m/>
    <m/>
    <m/>
  </r>
  <r>
    <s v="År 2"/>
    <x v="1"/>
    <x v="39"/>
    <m/>
    <s v="Elever"/>
    <x v="7"/>
    <x v="1"/>
    <x v="0"/>
    <x v="1"/>
    <x v="1"/>
    <x v="1"/>
    <x v="0"/>
    <x v="1"/>
    <x v="1"/>
    <x v="1"/>
    <x v="0"/>
    <x v="3"/>
    <x v="4"/>
    <x v="1"/>
    <x v="3"/>
    <x v="2"/>
    <x v="3"/>
    <x v="2"/>
    <x v="2"/>
    <x v="1"/>
    <x v="1"/>
    <x v="1"/>
    <x v="2"/>
    <x v="0"/>
    <x v="0"/>
    <x v="0"/>
    <x v="0"/>
    <m/>
    <m/>
    <m/>
    <m/>
    <m/>
    <m/>
  </r>
  <r>
    <s v="År 2"/>
    <x v="1"/>
    <x v="39"/>
    <m/>
    <s v="Elever"/>
    <x v="7"/>
    <x v="1"/>
    <x v="0"/>
    <x v="1"/>
    <x v="1"/>
    <x v="1"/>
    <x v="0"/>
    <x v="1"/>
    <x v="2"/>
    <x v="2"/>
    <x v="0"/>
    <x v="3"/>
    <x v="4"/>
    <x v="1"/>
    <x v="3"/>
    <x v="2"/>
    <x v="3"/>
    <x v="2"/>
    <x v="2"/>
    <x v="1"/>
    <x v="1"/>
    <x v="3"/>
    <x v="2"/>
    <x v="0"/>
    <x v="0"/>
    <x v="0"/>
    <x v="0"/>
    <m/>
    <m/>
    <m/>
    <m/>
    <m/>
    <m/>
  </r>
  <r>
    <s v="År 2"/>
    <x v="1"/>
    <x v="39"/>
    <m/>
    <s v="Elever"/>
    <x v="7"/>
    <x v="1"/>
    <x v="1"/>
    <x v="1"/>
    <x v="1"/>
    <x v="1"/>
    <x v="1"/>
    <x v="0"/>
    <x v="2"/>
    <x v="2"/>
    <x v="3"/>
    <x v="3"/>
    <x v="4"/>
    <x v="2"/>
    <x v="0"/>
    <x v="0"/>
    <x v="0"/>
    <x v="0"/>
    <x v="0"/>
    <x v="0"/>
    <x v="0"/>
    <x v="0"/>
    <x v="0"/>
    <x v="0"/>
    <x v="0"/>
    <x v="0"/>
    <x v="0"/>
    <m/>
    <m/>
    <m/>
    <m/>
    <m/>
    <m/>
  </r>
  <r>
    <s v="År 2"/>
    <x v="1"/>
    <x v="39"/>
    <m/>
    <s v="Elever"/>
    <x v="7"/>
    <x v="0"/>
    <x v="0"/>
    <x v="1"/>
    <x v="1"/>
    <x v="0"/>
    <x v="0"/>
    <x v="1"/>
    <x v="3"/>
    <x v="2"/>
    <x v="2"/>
    <x v="2"/>
    <x v="4"/>
    <x v="1"/>
    <x v="3"/>
    <x v="2"/>
    <x v="3"/>
    <x v="1"/>
    <x v="4"/>
    <x v="1"/>
    <x v="4"/>
    <x v="4"/>
    <x v="4"/>
    <x v="0"/>
    <x v="0"/>
    <x v="0"/>
    <x v="0"/>
    <m/>
    <m/>
    <m/>
    <m/>
    <m/>
    <m/>
  </r>
  <r>
    <s v="År 2"/>
    <x v="1"/>
    <x v="39"/>
    <m/>
    <s v="Elever"/>
    <x v="7"/>
    <x v="1"/>
    <x v="0"/>
    <x v="0"/>
    <x v="1"/>
    <x v="1"/>
    <x v="1"/>
    <x v="1"/>
    <x v="3"/>
    <x v="1"/>
    <x v="0"/>
    <x v="3"/>
    <x v="4"/>
    <x v="1"/>
    <x v="1"/>
    <x v="2"/>
    <x v="3"/>
    <x v="1"/>
    <x v="2"/>
    <x v="1"/>
    <x v="1"/>
    <x v="1"/>
    <x v="2"/>
    <x v="0"/>
    <x v="0"/>
    <x v="0"/>
    <x v="0"/>
    <m/>
    <m/>
    <m/>
    <m/>
    <m/>
    <m/>
  </r>
  <r>
    <s v="År 2"/>
    <x v="1"/>
    <x v="37"/>
    <m/>
    <s v="Elever"/>
    <x v="7"/>
    <x v="1"/>
    <x v="0"/>
    <x v="0"/>
    <x v="1"/>
    <x v="1"/>
    <x v="0"/>
    <x v="1"/>
    <x v="2"/>
    <x v="2"/>
    <x v="0"/>
    <x v="3"/>
    <x v="4"/>
    <x v="1"/>
    <x v="3"/>
    <x v="2"/>
    <x v="1"/>
    <x v="1"/>
    <x v="1"/>
    <x v="1"/>
    <x v="1"/>
    <x v="1"/>
    <x v="2"/>
    <x v="0"/>
    <x v="0"/>
    <x v="0"/>
    <x v="0"/>
    <m/>
    <m/>
    <m/>
    <m/>
    <m/>
    <m/>
  </r>
  <r>
    <s v="År 2"/>
    <x v="1"/>
    <x v="37"/>
    <m/>
    <s v="Elever"/>
    <x v="7"/>
    <x v="1"/>
    <x v="0"/>
    <x v="1"/>
    <x v="0"/>
    <x v="1"/>
    <x v="1"/>
    <x v="1"/>
    <x v="3"/>
    <x v="1"/>
    <x v="0"/>
    <x v="3"/>
    <x v="4"/>
    <x v="1"/>
    <x v="1"/>
    <x v="3"/>
    <x v="3"/>
    <x v="2"/>
    <x v="2"/>
    <x v="1"/>
    <x v="1"/>
    <x v="4"/>
    <x v="2"/>
    <x v="0"/>
    <x v="0"/>
    <x v="0"/>
    <x v="0"/>
    <m/>
    <m/>
    <m/>
    <m/>
    <m/>
    <m/>
  </r>
  <r>
    <s v="År 2"/>
    <x v="1"/>
    <x v="37"/>
    <m/>
    <s v="Elever"/>
    <x v="7"/>
    <x v="0"/>
    <x v="0"/>
    <x v="0"/>
    <x v="1"/>
    <x v="1"/>
    <x v="0"/>
    <x v="1"/>
    <x v="3"/>
    <x v="1"/>
    <x v="0"/>
    <x v="3"/>
    <x v="4"/>
    <x v="1"/>
    <x v="3"/>
    <x v="2"/>
    <x v="3"/>
    <x v="2"/>
    <x v="2"/>
    <x v="1"/>
    <x v="1"/>
    <x v="3"/>
    <x v="2"/>
    <x v="0"/>
    <x v="0"/>
    <x v="0"/>
    <x v="0"/>
    <m/>
    <m/>
    <m/>
    <m/>
    <m/>
    <m/>
  </r>
  <r>
    <s v="År 2"/>
    <x v="1"/>
    <x v="37"/>
    <m/>
    <s v="Elever"/>
    <x v="7"/>
    <x v="1"/>
    <x v="0"/>
    <x v="1"/>
    <x v="1"/>
    <x v="1"/>
    <x v="0"/>
    <x v="1"/>
    <x v="1"/>
    <x v="1"/>
    <x v="0"/>
    <x v="3"/>
    <x v="4"/>
    <x v="1"/>
    <x v="3"/>
    <x v="2"/>
    <x v="3"/>
    <x v="2"/>
    <x v="2"/>
    <x v="1"/>
    <x v="1"/>
    <x v="3"/>
    <x v="2"/>
    <x v="0"/>
    <x v="0"/>
    <x v="0"/>
    <x v="0"/>
    <m/>
    <m/>
    <m/>
    <m/>
    <m/>
    <m/>
  </r>
  <r>
    <s v="År 2"/>
    <x v="1"/>
    <x v="37"/>
    <m/>
    <s v="Elever"/>
    <x v="7"/>
    <x v="1"/>
    <x v="0"/>
    <x v="0"/>
    <x v="1"/>
    <x v="2"/>
    <x v="0"/>
    <x v="1"/>
    <x v="4"/>
    <x v="2"/>
    <x v="0"/>
    <x v="3"/>
    <x v="4"/>
    <x v="1"/>
    <x v="1"/>
    <x v="2"/>
    <x v="3"/>
    <x v="2"/>
    <x v="2"/>
    <x v="1"/>
    <x v="3"/>
    <x v="1"/>
    <x v="2"/>
    <x v="0"/>
    <x v="0"/>
    <x v="0"/>
    <x v="0"/>
    <m/>
    <m/>
    <m/>
    <m/>
    <m/>
    <m/>
  </r>
  <r>
    <s v="År 2"/>
    <x v="1"/>
    <x v="37"/>
    <m/>
    <s v="Elever"/>
    <x v="7"/>
    <x v="1"/>
    <x v="0"/>
    <x v="1"/>
    <x v="1"/>
    <x v="1"/>
    <x v="0"/>
    <x v="1"/>
    <x v="3"/>
    <x v="1"/>
    <x v="0"/>
    <x v="3"/>
    <x v="4"/>
    <x v="1"/>
    <x v="3"/>
    <x v="2"/>
    <x v="3"/>
    <x v="2"/>
    <x v="2"/>
    <x v="1"/>
    <x v="1"/>
    <x v="3"/>
    <x v="2"/>
    <x v="0"/>
    <x v="0"/>
    <x v="0"/>
    <x v="0"/>
    <m/>
    <m/>
    <m/>
    <m/>
    <m/>
    <m/>
  </r>
  <r>
    <s v="År 2"/>
    <x v="1"/>
    <x v="37"/>
    <m/>
    <s v="Elever"/>
    <x v="7"/>
    <x v="1"/>
    <x v="0"/>
    <x v="1"/>
    <x v="1"/>
    <x v="1"/>
    <x v="0"/>
    <x v="1"/>
    <x v="3"/>
    <x v="1"/>
    <x v="0"/>
    <x v="3"/>
    <x v="4"/>
    <x v="1"/>
    <x v="3"/>
    <x v="2"/>
    <x v="3"/>
    <x v="2"/>
    <x v="2"/>
    <x v="1"/>
    <x v="1"/>
    <x v="3"/>
    <x v="2"/>
    <x v="0"/>
    <x v="0"/>
    <x v="0"/>
    <x v="0"/>
    <m/>
    <m/>
    <m/>
    <m/>
    <m/>
    <m/>
  </r>
  <r>
    <s v="År 2"/>
    <x v="1"/>
    <x v="39"/>
    <m/>
    <s v="Elever"/>
    <x v="7"/>
    <x v="0"/>
    <x v="0"/>
    <x v="1"/>
    <x v="1"/>
    <x v="1"/>
    <x v="0"/>
    <x v="1"/>
    <x v="3"/>
    <x v="1"/>
    <x v="0"/>
    <x v="3"/>
    <x v="4"/>
    <x v="1"/>
    <x v="3"/>
    <x v="2"/>
    <x v="3"/>
    <x v="2"/>
    <x v="2"/>
    <x v="1"/>
    <x v="1"/>
    <x v="1"/>
    <x v="2"/>
    <x v="0"/>
    <x v="0"/>
    <x v="0"/>
    <x v="0"/>
    <m/>
    <m/>
    <m/>
    <m/>
    <m/>
    <m/>
  </r>
  <r>
    <s v="År 2"/>
    <x v="1"/>
    <x v="37"/>
    <m/>
    <s v="Elever"/>
    <x v="7"/>
    <x v="0"/>
    <x v="0"/>
    <x v="1"/>
    <x v="1"/>
    <x v="1"/>
    <x v="1"/>
    <x v="1"/>
    <x v="3"/>
    <x v="2"/>
    <x v="0"/>
    <x v="3"/>
    <x v="4"/>
    <x v="0"/>
    <x v="0"/>
    <x v="0"/>
    <x v="0"/>
    <x v="0"/>
    <x v="0"/>
    <x v="0"/>
    <x v="0"/>
    <x v="0"/>
    <x v="0"/>
    <x v="0"/>
    <x v="0"/>
    <x v="0"/>
    <x v="0"/>
    <m/>
    <m/>
    <m/>
    <m/>
    <m/>
    <m/>
  </r>
  <r>
    <s v="År 2"/>
    <x v="1"/>
    <x v="37"/>
    <m/>
    <s v="Elever"/>
    <x v="7"/>
    <x v="1"/>
    <x v="0"/>
    <x v="1"/>
    <x v="1"/>
    <x v="1"/>
    <x v="0"/>
    <x v="1"/>
    <x v="1"/>
    <x v="1"/>
    <x v="0"/>
    <x v="3"/>
    <x v="4"/>
    <x v="1"/>
    <x v="1"/>
    <x v="2"/>
    <x v="3"/>
    <x v="2"/>
    <x v="2"/>
    <x v="1"/>
    <x v="1"/>
    <x v="3"/>
    <x v="2"/>
    <x v="0"/>
    <x v="0"/>
    <x v="0"/>
    <x v="0"/>
    <m/>
    <m/>
    <m/>
    <m/>
    <m/>
    <m/>
  </r>
  <r>
    <s v="År 2"/>
    <x v="1"/>
    <x v="37"/>
    <m/>
    <s v="Elever"/>
    <x v="7"/>
    <x v="0"/>
    <x v="0"/>
    <x v="1"/>
    <x v="0"/>
    <x v="1"/>
    <x v="0"/>
    <x v="1"/>
    <x v="3"/>
    <x v="2"/>
    <x v="0"/>
    <x v="3"/>
    <x v="4"/>
    <x v="1"/>
    <x v="3"/>
    <x v="3"/>
    <x v="3"/>
    <x v="2"/>
    <x v="2"/>
    <x v="1"/>
    <x v="1"/>
    <x v="1"/>
    <x v="2"/>
    <x v="0"/>
    <x v="0"/>
    <x v="0"/>
    <x v="0"/>
    <m/>
    <m/>
    <m/>
    <m/>
    <m/>
    <m/>
  </r>
  <r>
    <s v="År 2"/>
    <x v="1"/>
    <x v="37"/>
    <m/>
    <s v="Elever"/>
    <x v="7"/>
    <x v="0"/>
    <x v="0"/>
    <x v="1"/>
    <x v="1"/>
    <x v="1"/>
    <x v="0"/>
    <x v="1"/>
    <x v="1"/>
    <x v="1"/>
    <x v="0"/>
    <x v="3"/>
    <x v="4"/>
    <x v="1"/>
    <x v="1"/>
    <x v="2"/>
    <x v="3"/>
    <x v="2"/>
    <x v="2"/>
    <x v="1"/>
    <x v="3"/>
    <x v="1"/>
    <x v="2"/>
    <x v="0"/>
    <x v="0"/>
    <x v="0"/>
    <x v="0"/>
    <m/>
    <m/>
    <m/>
    <m/>
    <m/>
    <m/>
  </r>
  <r>
    <s v="År 2"/>
    <x v="1"/>
    <x v="39"/>
    <m/>
    <s v="Elever"/>
    <x v="7"/>
    <x v="0"/>
    <x v="0"/>
    <x v="1"/>
    <x v="1"/>
    <x v="1"/>
    <x v="1"/>
    <x v="1"/>
    <x v="2"/>
    <x v="1"/>
    <x v="0"/>
    <x v="3"/>
    <x v="4"/>
    <x v="1"/>
    <x v="3"/>
    <x v="2"/>
    <x v="3"/>
    <x v="2"/>
    <x v="2"/>
    <x v="1"/>
    <x v="1"/>
    <x v="1"/>
    <x v="2"/>
    <x v="0"/>
    <x v="0"/>
    <x v="0"/>
    <x v="0"/>
    <m/>
    <m/>
    <m/>
    <m/>
    <m/>
    <m/>
  </r>
  <r>
    <s v="År 2"/>
    <x v="1"/>
    <x v="39"/>
    <m/>
    <s v="Elever"/>
    <x v="7"/>
    <x v="0"/>
    <x v="0"/>
    <x v="1"/>
    <x v="0"/>
    <x v="1"/>
    <x v="0"/>
    <x v="1"/>
    <x v="3"/>
    <x v="2"/>
    <x v="0"/>
    <x v="3"/>
    <x v="4"/>
    <x v="1"/>
    <x v="3"/>
    <x v="2"/>
    <x v="3"/>
    <x v="1"/>
    <x v="2"/>
    <x v="1"/>
    <x v="1"/>
    <x v="4"/>
    <x v="2"/>
    <x v="0"/>
    <x v="0"/>
    <x v="0"/>
    <x v="0"/>
    <m/>
    <m/>
    <m/>
    <m/>
    <m/>
    <m/>
  </r>
  <r>
    <s v="År 2"/>
    <x v="1"/>
    <x v="39"/>
    <m/>
    <s v="Elever"/>
    <x v="7"/>
    <x v="1"/>
    <x v="0"/>
    <x v="1"/>
    <x v="1"/>
    <x v="2"/>
    <x v="1"/>
    <x v="1"/>
    <x v="3"/>
    <x v="2"/>
    <x v="0"/>
    <x v="3"/>
    <x v="4"/>
    <x v="1"/>
    <x v="1"/>
    <x v="3"/>
    <x v="3"/>
    <x v="1"/>
    <x v="2"/>
    <x v="2"/>
    <x v="1"/>
    <x v="4"/>
    <x v="1"/>
    <x v="0"/>
    <x v="0"/>
    <x v="0"/>
    <x v="0"/>
    <m/>
    <m/>
    <m/>
    <m/>
    <m/>
    <m/>
  </r>
  <r>
    <s v="År 2"/>
    <x v="1"/>
    <x v="40"/>
    <m/>
    <s v="Elever"/>
    <x v="7"/>
    <x v="0"/>
    <x v="0"/>
    <x v="1"/>
    <x v="1"/>
    <x v="1"/>
    <x v="0"/>
    <x v="1"/>
    <x v="3"/>
    <x v="2"/>
    <x v="0"/>
    <x v="3"/>
    <x v="4"/>
    <x v="1"/>
    <x v="3"/>
    <x v="2"/>
    <x v="3"/>
    <x v="2"/>
    <x v="2"/>
    <x v="2"/>
    <x v="4"/>
    <x v="1"/>
    <x v="2"/>
    <x v="0"/>
    <x v="0"/>
    <x v="0"/>
    <x v="0"/>
    <m/>
    <m/>
    <m/>
    <m/>
    <m/>
    <m/>
  </r>
  <r>
    <s v="År 2"/>
    <x v="1"/>
    <x v="31"/>
    <m/>
    <s v="Elever"/>
    <x v="7"/>
    <x v="1"/>
    <x v="1"/>
    <x v="0"/>
    <x v="1"/>
    <x v="1"/>
    <x v="0"/>
    <x v="0"/>
    <x v="2"/>
    <x v="4"/>
    <x v="3"/>
    <x v="3"/>
    <x v="4"/>
    <x v="1"/>
    <x v="1"/>
    <x v="1"/>
    <x v="1"/>
    <x v="1"/>
    <x v="2"/>
    <x v="1"/>
    <x v="3"/>
    <x v="1"/>
    <x v="1"/>
    <x v="0"/>
    <x v="0"/>
    <x v="0"/>
    <x v="0"/>
    <m/>
    <m/>
    <m/>
    <m/>
    <m/>
    <m/>
  </r>
  <r>
    <s v="År 2"/>
    <x v="1"/>
    <x v="32"/>
    <m/>
    <s v="Elever"/>
    <x v="7"/>
    <x v="1"/>
    <x v="0"/>
    <x v="1"/>
    <x v="1"/>
    <x v="2"/>
    <x v="3"/>
    <x v="1"/>
    <x v="1"/>
    <x v="2"/>
    <x v="0"/>
    <x v="3"/>
    <x v="4"/>
    <x v="1"/>
    <x v="1"/>
    <x v="2"/>
    <x v="3"/>
    <x v="1"/>
    <x v="2"/>
    <x v="1"/>
    <x v="1"/>
    <x v="3"/>
    <x v="2"/>
    <x v="0"/>
    <x v="0"/>
    <x v="0"/>
    <x v="0"/>
    <m/>
    <m/>
    <m/>
    <m/>
    <m/>
    <m/>
  </r>
  <r>
    <s v="År 2"/>
    <x v="1"/>
    <x v="37"/>
    <m/>
    <s v="Elever"/>
    <x v="7"/>
    <x v="0"/>
    <x v="0"/>
    <x v="1"/>
    <x v="1"/>
    <x v="1"/>
    <x v="0"/>
    <x v="1"/>
    <x v="1"/>
    <x v="1"/>
    <x v="0"/>
    <x v="3"/>
    <x v="4"/>
    <x v="1"/>
    <x v="3"/>
    <x v="2"/>
    <x v="3"/>
    <x v="2"/>
    <x v="2"/>
    <x v="1"/>
    <x v="3"/>
    <x v="3"/>
    <x v="2"/>
    <x v="0"/>
    <x v="0"/>
    <x v="0"/>
    <x v="0"/>
    <m/>
    <m/>
    <m/>
    <m/>
    <m/>
    <m/>
  </r>
  <r>
    <s v="År 2"/>
    <x v="1"/>
    <x v="37"/>
    <m/>
    <s v="Elever"/>
    <x v="7"/>
    <x v="1"/>
    <x v="0"/>
    <x v="1"/>
    <x v="1"/>
    <x v="1"/>
    <x v="0"/>
    <x v="1"/>
    <x v="3"/>
    <x v="3"/>
    <x v="0"/>
    <x v="3"/>
    <x v="4"/>
    <x v="1"/>
    <x v="1"/>
    <x v="1"/>
    <x v="3"/>
    <x v="1"/>
    <x v="2"/>
    <x v="1"/>
    <x v="4"/>
    <x v="1"/>
    <x v="2"/>
    <x v="0"/>
    <x v="0"/>
    <x v="0"/>
    <x v="0"/>
    <m/>
    <m/>
    <m/>
    <m/>
    <m/>
    <m/>
  </r>
  <r>
    <s v="År 2"/>
    <x v="1"/>
    <x v="32"/>
    <m/>
    <s v="Elever"/>
    <x v="7"/>
    <x v="0"/>
    <x v="0"/>
    <x v="1"/>
    <x v="1"/>
    <x v="1"/>
    <x v="0"/>
    <x v="1"/>
    <x v="1"/>
    <x v="1"/>
    <x v="0"/>
    <x v="3"/>
    <x v="4"/>
    <x v="1"/>
    <x v="3"/>
    <x v="2"/>
    <x v="3"/>
    <x v="2"/>
    <x v="2"/>
    <x v="1"/>
    <x v="1"/>
    <x v="1"/>
    <x v="2"/>
    <x v="0"/>
    <x v="0"/>
    <x v="0"/>
    <x v="0"/>
    <m/>
    <m/>
    <m/>
    <m/>
    <m/>
    <m/>
  </r>
  <r>
    <s v="År 2"/>
    <x v="1"/>
    <x v="37"/>
    <m/>
    <s v="Elever"/>
    <x v="7"/>
    <x v="0"/>
    <x v="0"/>
    <x v="1"/>
    <x v="1"/>
    <x v="1"/>
    <x v="0"/>
    <x v="1"/>
    <x v="1"/>
    <x v="2"/>
    <x v="0"/>
    <x v="3"/>
    <x v="4"/>
    <x v="1"/>
    <x v="3"/>
    <x v="2"/>
    <x v="3"/>
    <x v="1"/>
    <x v="2"/>
    <x v="1"/>
    <x v="1"/>
    <x v="1"/>
    <x v="2"/>
    <x v="0"/>
    <x v="0"/>
    <x v="0"/>
    <x v="0"/>
    <m/>
    <m/>
    <m/>
    <m/>
    <m/>
    <m/>
  </r>
  <r>
    <s v="År 2"/>
    <x v="1"/>
    <x v="32"/>
    <m/>
    <s v="Elever"/>
    <x v="7"/>
    <x v="1"/>
    <x v="0"/>
    <x v="1"/>
    <x v="1"/>
    <x v="1"/>
    <x v="0"/>
    <x v="1"/>
    <x v="1"/>
    <x v="1"/>
    <x v="0"/>
    <x v="3"/>
    <x v="4"/>
    <x v="1"/>
    <x v="3"/>
    <x v="3"/>
    <x v="3"/>
    <x v="2"/>
    <x v="2"/>
    <x v="1"/>
    <x v="3"/>
    <x v="3"/>
    <x v="2"/>
    <x v="0"/>
    <x v="0"/>
    <x v="0"/>
    <x v="0"/>
    <m/>
    <m/>
    <m/>
    <m/>
    <m/>
    <m/>
  </r>
  <r>
    <s v="År 2"/>
    <x v="1"/>
    <x v="32"/>
    <m/>
    <s v="Elever"/>
    <x v="7"/>
    <x v="1"/>
    <x v="0"/>
    <x v="1"/>
    <x v="1"/>
    <x v="1"/>
    <x v="0"/>
    <x v="1"/>
    <x v="3"/>
    <x v="1"/>
    <x v="0"/>
    <x v="3"/>
    <x v="4"/>
    <x v="1"/>
    <x v="3"/>
    <x v="2"/>
    <x v="3"/>
    <x v="2"/>
    <x v="2"/>
    <x v="1"/>
    <x v="1"/>
    <x v="3"/>
    <x v="2"/>
    <x v="0"/>
    <x v="0"/>
    <x v="0"/>
    <x v="0"/>
    <m/>
    <m/>
    <m/>
    <m/>
    <m/>
    <m/>
  </r>
  <r>
    <s v="År 2"/>
    <x v="1"/>
    <x v="27"/>
    <m/>
    <s v="Elever"/>
    <x v="7"/>
    <x v="1"/>
    <x v="0"/>
    <x v="0"/>
    <x v="1"/>
    <x v="1"/>
    <x v="1"/>
    <x v="1"/>
    <x v="2"/>
    <x v="2"/>
    <x v="0"/>
    <x v="1"/>
    <x v="4"/>
    <x v="2"/>
    <x v="0"/>
    <x v="0"/>
    <x v="0"/>
    <x v="0"/>
    <x v="0"/>
    <x v="0"/>
    <x v="0"/>
    <x v="0"/>
    <x v="0"/>
    <x v="0"/>
    <x v="0"/>
    <x v="0"/>
    <x v="0"/>
    <m/>
    <m/>
    <m/>
    <m/>
    <m/>
    <m/>
  </r>
  <r>
    <s v="År 2"/>
    <x v="1"/>
    <x v="27"/>
    <m/>
    <s v="Elever"/>
    <x v="7"/>
    <x v="0"/>
    <x v="0"/>
    <x v="1"/>
    <x v="1"/>
    <x v="1"/>
    <x v="1"/>
    <x v="0"/>
    <x v="1"/>
    <x v="1"/>
    <x v="0"/>
    <x v="3"/>
    <x v="4"/>
    <x v="1"/>
    <x v="1"/>
    <x v="2"/>
    <x v="3"/>
    <x v="1"/>
    <x v="2"/>
    <x v="1"/>
    <x v="4"/>
    <x v="1"/>
    <x v="2"/>
    <x v="0"/>
    <x v="0"/>
    <x v="0"/>
    <x v="0"/>
    <m/>
    <m/>
    <m/>
    <m/>
    <m/>
    <m/>
  </r>
  <r>
    <s v="År 2"/>
    <x v="1"/>
    <x v="38"/>
    <m/>
    <s v="Elever"/>
    <x v="7"/>
    <x v="0"/>
    <x v="0"/>
    <x v="1"/>
    <x v="1"/>
    <x v="1"/>
    <x v="0"/>
    <x v="1"/>
    <x v="3"/>
    <x v="1"/>
    <x v="0"/>
    <x v="3"/>
    <x v="4"/>
    <x v="2"/>
    <x v="0"/>
    <x v="0"/>
    <x v="0"/>
    <x v="0"/>
    <x v="0"/>
    <x v="0"/>
    <x v="0"/>
    <x v="0"/>
    <x v="0"/>
    <x v="0"/>
    <x v="0"/>
    <x v="0"/>
    <x v="0"/>
    <m/>
    <m/>
    <m/>
    <m/>
    <m/>
    <m/>
  </r>
  <r>
    <s v="År 2"/>
    <x v="1"/>
    <x v="38"/>
    <m/>
    <s v="Elever"/>
    <x v="7"/>
    <x v="0"/>
    <x v="0"/>
    <x v="1"/>
    <x v="1"/>
    <x v="1"/>
    <x v="0"/>
    <x v="1"/>
    <x v="1"/>
    <x v="1"/>
    <x v="0"/>
    <x v="3"/>
    <x v="4"/>
    <x v="1"/>
    <x v="3"/>
    <x v="2"/>
    <x v="3"/>
    <x v="2"/>
    <x v="2"/>
    <x v="1"/>
    <x v="1"/>
    <x v="1"/>
    <x v="2"/>
    <x v="0"/>
    <x v="0"/>
    <x v="0"/>
    <x v="0"/>
    <m/>
    <m/>
    <m/>
    <m/>
    <m/>
    <m/>
  </r>
  <r>
    <s v="År 2"/>
    <x v="1"/>
    <x v="35"/>
    <m/>
    <s v="Elever"/>
    <x v="7"/>
    <x v="1"/>
    <x v="0"/>
    <x v="0"/>
    <x v="1"/>
    <x v="2"/>
    <x v="0"/>
    <x v="0"/>
    <x v="1"/>
    <x v="1"/>
    <x v="0"/>
    <x v="3"/>
    <x v="4"/>
    <x v="1"/>
    <x v="1"/>
    <x v="2"/>
    <x v="1"/>
    <x v="1"/>
    <x v="2"/>
    <x v="1"/>
    <x v="1"/>
    <x v="3"/>
    <x v="2"/>
    <x v="0"/>
    <x v="0"/>
    <x v="0"/>
    <x v="0"/>
    <m/>
    <m/>
    <m/>
    <m/>
    <m/>
    <m/>
  </r>
  <r>
    <s v="År 2"/>
    <x v="1"/>
    <x v="39"/>
    <m/>
    <s v="Elever"/>
    <x v="7"/>
    <x v="1"/>
    <x v="0"/>
    <x v="0"/>
    <x v="1"/>
    <x v="1"/>
    <x v="0"/>
    <x v="1"/>
    <x v="2"/>
    <x v="1"/>
    <x v="0"/>
    <x v="3"/>
    <x v="4"/>
    <x v="1"/>
    <x v="3"/>
    <x v="1"/>
    <x v="3"/>
    <x v="2"/>
    <x v="2"/>
    <x v="1"/>
    <x v="1"/>
    <x v="4"/>
    <x v="2"/>
    <x v="0"/>
    <x v="0"/>
    <x v="0"/>
    <x v="0"/>
    <m/>
    <m/>
    <m/>
    <m/>
    <m/>
    <m/>
  </r>
  <r>
    <s v="År 2"/>
    <x v="1"/>
    <x v="44"/>
    <m/>
    <s v="Elever"/>
    <x v="7"/>
    <x v="2"/>
    <x v="0"/>
    <x v="1"/>
    <x v="1"/>
    <x v="1"/>
    <x v="0"/>
    <x v="1"/>
    <x v="3"/>
    <x v="2"/>
    <x v="0"/>
    <x v="1"/>
    <x v="4"/>
    <x v="1"/>
    <x v="3"/>
    <x v="2"/>
    <x v="3"/>
    <x v="2"/>
    <x v="2"/>
    <x v="1"/>
    <x v="3"/>
    <x v="1"/>
    <x v="1"/>
    <x v="0"/>
    <x v="0"/>
    <x v="0"/>
    <x v="0"/>
    <m/>
    <m/>
    <m/>
    <m/>
    <m/>
    <m/>
  </r>
  <r>
    <s v="År 2"/>
    <x v="1"/>
    <x v="27"/>
    <m/>
    <s v="Elever"/>
    <x v="7"/>
    <x v="1"/>
    <x v="0"/>
    <x v="1"/>
    <x v="1"/>
    <x v="1"/>
    <x v="0"/>
    <x v="1"/>
    <x v="3"/>
    <x v="2"/>
    <x v="3"/>
    <x v="1"/>
    <x v="4"/>
    <x v="1"/>
    <x v="3"/>
    <x v="3"/>
    <x v="3"/>
    <x v="1"/>
    <x v="2"/>
    <x v="1"/>
    <x v="3"/>
    <x v="3"/>
    <x v="2"/>
    <x v="0"/>
    <x v="0"/>
    <x v="0"/>
    <x v="0"/>
    <m/>
    <m/>
    <m/>
    <m/>
    <m/>
    <m/>
  </r>
  <r>
    <s v="År 2"/>
    <x v="1"/>
    <x v="31"/>
    <m/>
    <s v="Elever"/>
    <x v="7"/>
    <x v="0"/>
    <x v="0"/>
    <x v="1"/>
    <x v="1"/>
    <x v="1"/>
    <x v="1"/>
    <x v="1"/>
    <x v="3"/>
    <x v="1"/>
    <x v="0"/>
    <x v="3"/>
    <x v="4"/>
    <x v="1"/>
    <x v="3"/>
    <x v="2"/>
    <x v="3"/>
    <x v="2"/>
    <x v="2"/>
    <x v="1"/>
    <x v="1"/>
    <x v="4"/>
    <x v="2"/>
    <x v="0"/>
    <x v="0"/>
    <x v="0"/>
    <x v="0"/>
    <m/>
    <m/>
    <m/>
    <m/>
    <m/>
    <m/>
  </r>
  <r>
    <s v="År 2"/>
    <x v="1"/>
    <x v="31"/>
    <m/>
    <s v="Elever"/>
    <x v="7"/>
    <x v="1"/>
    <x v="0"/>
    <x v="1"/>
    <x v="1"/>
    <x v="1"/>
    <x v="0"/>
    <x v="1"/>
    <x v="1"/>
    <x v="1"/>
    <x v="0"/>
    <x v="3"/>
    <x v="4"/>
    <x v="1"/>
    <x v="3"/>
    <x v="2"/>
    <x v="3"/>
    <x v="2"/>
    <x v="2"/>
    <x v="1"/>
    <x v="1"/>
    <x v="4"/>
    <x v="2"/>
    <x v="0"/>
    <x v="0"/>
    <x v="0"/>
    <x v="0"/>
    <m/>
    <m/>
    <m/>
    <m/>
    <m/>
    <m/>
  </r>
  <r>
    <s v="År 2"/>
    <x v="1"/>
    <x v="31"/>
    <m/>
    <s v="Elever"/>
    <x v="7"/>
    <x v="0"/>
    <x v="0"/>
    <x v="1"/>
    <x v="1"/>
    <x v="2"/>
    <x v="1"/>
    <x v="1"/>
    <x v="1"/>
    <x v="2"/>
    <x v="0"/>
    <x v="3"/>
    <x v="4"/>
    <x v="1"/>
    <x v="1"/>
    <x v="3"/>
    <x v="1"/>
    <x v="2"/>
    <x v="2"/>
    <x v="2"/>
    <x v="1"/>
    <x v="4"/>
    <x v="2"/>
    <x v="0"/>
    <x v="0"/>
    <x v="0"/>
    <x v="0"/>
    <m/>
    <m/>
    <m/>
    <m/>
    <m/>
    <m/>
  </r>
  <r>
    <s v="År 2"/>
    <x v="1"/>
    <x v="31"/>
    <m/>
    <s v="Elever"/>
    <x v="7"/>
    <x v="1"/>
    <x v="0"/>
    <x v="1"/>
    <x v="1"/>
    <x v="2"/>
    <x v="0"/>
    <x v="1"/>
    <x v="1"/>
    <x v="1"/>
    <x v="0"/>
    <x v="3"/>
    <x v="4"/>
    <x v="1"/>
    <x v="3"/>
    <x v="2"/>
    <x v="3"/>
    <x v="2"/>
    <x v="2"/>
    <x v="2"/>
    <x v="1"/>
    <x v="4"/>
    <x v="2"/>
    <x v="0"/>
    <x v="0"/>
    <x v="0"/>
    <x v="0"/>
    <m/>
    <m/>
    <m/>
    <m/>
    <m/>
    <m/>
  </r>
  <r>
    <s v="År 2"/>
    <x v="1"/>
    <x v="31"/>
    <m/>
    <s v="Elever"/>
    <x v="7"/>
    <x v="0"/>
    <x v="1"/>
    <x v="1"/>
    <x v="1"/>
    <x v="2"/>
    <x v="1"/>
    <x v="0"/>
    <x v="3"/>
    <x v="1"/>
    <x v="3"/>
    <x v="3"/>
    <x v="4"/>
    <x v="1"/>
    <x v="1"/>
    <x v="2"/>
    <x v="3"/>
    <x v="2"/>
    <x v="2"/>
    <x v="1"/>
    <x v="4"/>
    <x v="1"/>
    <x v="2"/>
    <x v="0"/>
    <x v="0"/>
    <x v="0"/>
    <x v="0"/>
    <m/>
    <m/>
    <m/>
    <m/>
    <m/>
    <m/>
  </r>
  <r>
    <s v="År 2"/>
    <x v="1"/>
    <x v="31"/>
    <m/>
    <s v="Elever"/>
    <x v="7"/>
    <x v="1"/>
    <x v="0"/>
    <x v="1"/>
    <x v="1"/>
    <x v="1"/>
    <x v="0"/>
    <x v="1"/>
    <x v="3"/>
    <x v="1"/>
    <x v="0"/>
    <x v="3"/>
    <x v="4"/>
    <x v="1"/>
    <x v="3"/>
    <x v="2"/>
    <x v="3"/>
    <x v="2"/>
    <x v="2"/>
    <x v="1"/>
    <x v="1"/>
    <x v="1"/>
    <x v="2"/>
    <x v="0"/>
    <x v="0"/>
    <x v="0"/>
    <x v="0"/>
    <m/>
    <m/>
    <m/>
    <m/>
    <m/>
    <m/>
  </r>
  <r>
    <s v="År 2"/>
    <x v="1"/>
    <x v="31"/>
    <m/>
    <s v="Elever"/>
    <x v="7"/>
    <x v="1"/>
    <x v="0"/>
    <x v="0"/>
    <x v="1"/>
    <x v="2"/>
    <x v="0"/>
    <x v="1"/>
    <x v="3"/>
    <x v="1"/>
    <x v="0"/>
    <x v="1"/>
    <x v="4"/>
    <x v="1"/>
    <x v="3"/>
    <x v="3"/>
    <x v="3"/>
    <x v="2"/>
    <x v="1"/>
    <x v="1"/>
    <x v="3"/>
    <x v="1"/>
    <x v="2"/>
    <x v="0"/>
    <x v="0"/>
    <x v="0"/>
    <x v="0"/>
    <m/>
    <m/>
    <m/>
    <m/>
    <m/>
    <m/>
  </r>
  <r>
    <s v="År 2"/>
    <x v="1"/>
    <x v="31"/>
    <m/>
    <s v="Elever"/>
    <x v="7"/>
    <x v="1"/>
    <x v="0"/>
    <x v="1"/>
    <x v="1"/>
    <x v="1"/>
    <x v="0"/>
    <x v="1"/>
    <x v="1"/>
    <x v="1"/>
    <x v="0"/>
    <x v="3"/>
    <x v="4"/>
    <x v="1"/>
    <x v="3"/>
    <x v="2"/>
    <x v="3"/>
    <x v="2"/>
    <x v="2"/>
    <x v="1"/>
    <x v="1"/>
    <x v="3"/>
    <x v="1"/>
    <x v="0"/>
    <x v="0"/>
    <x v="0"/>
    <x v="0"/>
    <m/>
    <m/>
    <m/>
    <m/>
    <m/>
    <m/>
  </r>
  <r>
    <s v="År 2"/>
    <x v="1"/>
    <x v="27"/>
    <m/>
    <s v="Elever"/>
    <x v="7"/>
    <x v="0"/>
    <x v="0"/>
    <x v="1"/>
    <x v="1"/>
    <x v="1"/>
    <x v="1"/>
    <x v="1"/>
    <x v="2"/>
    <x v="2"/>
    <x v="0"/>
    <x v="1"/>
    <x v="4"/>
    <x v="1"/>
    <x v="3"/>
    <x v="2"/>
    <x v="3"/>
    <x v="2"/>
    <x v="2"/>
    <x v="1"/>
    <x v="3"/>
    <x v="3"/>
    <x v="2"/>
    <x v="0"/>
    <x v="0"/>
    <x v="0"/>
    <x v="0"/>
    <m/>
    <m/>
    <m/>
    <m/>
    <m/>
    <m/>
  </r>
  <r>
    <s v="År 2"/>
    <x v="1"/>
    <x v="12"/>
    <m/>
    <s v="Elever"/>
    <x v="7"/>
    <x v="0"/>
    <x v="0"/>
    <x v="1"/>
    <x v="1"/>
    <x v="1"/>
    <x v="1"/>
    <x v="0"/>
    <x v="3"/>
    <x v="2"/>
    <x v="3"/>
    <x v="1"/>
    <x v="4"/>
    <x v="1"/>
    <x v="1"/>
    <x v="2"/>
    <x v="3"/>
    <x v="2"/>
    <x v="1"/>
    <x v="2"/>
    <x v="3"/>
    <x v="1"/>
    <x v="1"/>
    <x v="0"/>
    <x v="0"/>
    <x v="0"/>
    <x v="0"/>
    <m/>
    <m/>
    <m/>
    <m/>
    <m/>
    <m/>
  </r>
  <r>
    <s v="År 2"/>
    <x v="1"/>
    <x v="12"/>
    <m/>
    <s v="Elever"/>
    <x v="7"/>
    <x v="0"/>
    <x v="0"/>
    <x v="1"/>
    <x v="1"/>
    <x v="1"/>
    <x v="0"/>
    <x v="1"/>
    <x v="3"/>
    <x v="1"/>
    <x v="0"/>
    <x v="3"/>
    <x v="4"/>
    <x v="1"/>
    <x v="1"/>
    <x v="3"/>
    <x v="3"/>
    <x v="2"/>
    <x v="2"/>
    <x v="4"/>
    <x v="3"/>
    <x v="1"/>
    <x v="1"/>
    <x v="0"/>
    <x v="0"/>
    <x v="0"/>
    <x v="0"/>
    <m/>
    <m/>
    <m/>
    <m/>
    <m/>
    <m/>
  </r>
  <r>
    <s v="År 2"/>
    <x v="1"/>
    <x v="12"/>
    <m/>
    <s v="Elever"/>
    <x v="7"/>
    <x v="0"/>
    <x v="0"/>
    <x v="1"/>
    <x v="1"/>
    <x v="2"/>
    <x v="0"/>
    <x v="1"/>
    <x v="1"/>
    <x v="1"/>
    <x v="0"/>
    <x v="3"/>
    <x v="4"/>
    <x v="0"/>
    <x v="0"/>
    <x v="0"/>
    <x v="0"/>
    <x v="0"/>
    <x v="0"/>
    <x v="0"/>
    <x v="0"/>
    <x v="0"/>
    <x v="0"/>
    <x v="0"/>
    <x v="0"/>
    <x v="0"/>
    <x v="0"/>
    <m/>
    <m/>
    <m/>
    <m/>
    <m/>
    <m/>
  </r>
  <r>
    <s v="År 2"/>
    <x v="1"/>
    <x v="12"/>
    <m/>
    <s v="Elever"/>
    <x v="7"/>
    <x v="1"/>
    <x v="0"/>
    <x v="1"/>
    <x v="1"/>
    <x v="1"/>
    <x v="1"/>
    <x v="1"/>
    <x v="3"/>
    <x v="3"/>
    <x v="0"/>
    <x v="3"/>
    <x v="4"/>
    <x v="1"/>
    <x v="3"/>
    <x v="2"/>
    <x v="3"/>
    <x v="1"/>
    <x v="2"/>
    <x v="1"/>
    <x v="3"/>
    <x v="1"/>
    <x v="2"/>
    <x v="0"/>
    <x v="0"/>
    <x v="0"/>
    <x v="0"/>
    <m/>
    <m/>
    <m/>
    <m/>
    <m/>
    <m/>
  </r>
  <r>
    <s v="År 2"/>
    <x v="1"/>
    <x v="12"/>
    <m/>
    <s v="Elever"/>
    <x v="7"/>
    <x v="1"/>
    <x v="0"/>
    <x v="1"/>
    <x v="1"/>
    <x v="1"/>
    <x v="1"/>
    <x v="1"/>
    <x v="3"/>
    <x v="1"/>
    <x v="0"/>
    <x v="3"/>
    <x v="4"/>
    <x v="1"/>
    <x v="3"/>
    <x v="2"/>
    <x v="3"/>
    <x v="2"/>
    <x v="2"/>
    <x v="1"/>
    <x v="1"/>
    <x v="1"/>
    <x v="2"/>
    <x v="0"/>
    <x v="0"/>
    <x v="0"/>
    <x v="0"/>
    <m/>
    <m/>
    <m/>
    <m/>
    <m/>
    <m/>
  </r>
  <r>
    <s v="År 2"/>
    <x v="1"/>
    <x v="12"/>
    <m/>
    <s v="Elever"/>
    <x v="7"/>
    <x v="0"/>
    <x v="1"/>
    <x v="0"/>
    <x v="1"/>
    <x v="1"/>
    <x v="1"/>
    <x v="0"/>
    <x v="1"/>
    <x v="1"/>
    <x v="0"/>
    <x v="3"/>
    <x v="4"/>
    <x v="1"/>
    <x v="1"/>
    <x v="3"/>
    <x v="3"/>
    <x v="1"/>
    <x v="2"/>
    <x v="1"/>
    <x v="1"/>
    <x v="3"/>
    <x v="2"/>
    <x v="0"/>
    <x v="0"/>
    <x v="0"/>
    <x v="0"/>
    <m/>
    <m/>
    <m/>
    <m/>
    <m/>
    <m/>
  </r>
  <r>
    <s v="År 2"/>
    <x v="1"/>
    <x v="12"/>
    <m/>
    <s v="Elever"/>
    <x v="7"/>
    <x v="0"/>
    <x v="0"/>
    <x v="1"/>
    <x v="1"/>
    <x v="1"/>
    <x v="0"/>
    <x v="0"/>
    <x v="3"/>
    <x v="2"/>
    <x v="0"/>
    <x v="3"/>
    <x v="4"/>
    <x v="1"/>
    <x v="1"/>
    <x v="3"/>
    <x v="3"/>
    <x v="2"/>
    <x v="2"/>
    <x v="2"/>
    <x v="1"/>
    <x v="1"/>
    <x v="1"/>
    <x v="0"/>
    <x v="0"/>
    <x v="0"/>
    <x v="0"/>
    <m/>
    <m/>
    <m/>
    <m/>
    <m/>
    <m/>
  </r>
  <r>
    <s v="År 2"/>
    <x v="1"/>
    <x v="12"/>
    <m/>
    <s v="Elever"/>
    <x v="7"/>
    <x v="0"/>
    <x v="1"/>
    <x v="0"/>
    <x v="1"/>
    <x v="1"/>
    <x v="0"/>
    <x v="1"/>
    <x v="1"/>
    <x v="1"/>
    <x v="0"/>
    <x v="3"/>
    <x v="4"/>
    <x v="1"/>
    <x v="1"/>
    <x v="2"/>
    <x v="3"/>
    <x v="2"/>
    <x v="2"/>
    <x v="1"/>
    <x v="1"/>
    <x v="4"/>
    <x v="2"/>
    <x v="0"/>
    <x v="0"/>
    <x v="0"/>
    <x v="0"/>
    <m/>
    <m/>
    <m/>
    <m/>
    <m/>
    <m/>
  </r>
  <r>
    <s v="År 2"/>
    <x v="1"/>
    <x v="12"/>
    <m/>
    <s v="Elever"/>
    <x v="7"/>
    <x v="0"/>
    <x v="0"/>
    <x v="1"/>
    <x v="1"/>
    <x v="1"/>
    <x v="0"/>
    <x v="1"/>
    <x v="3"/>
    <x v="1"/>
    <x v="0"/>
    <x v="3"/>
    <x v="4"/>
    <x v="2"/>
    <x v="0"/>
    <x v="0"/>
    <x v="0"/>
    <x v="0"/>
    <x v="0"/>
    <x v="0"/>
    <x v="0"/>
    <x v="0"/>
    <x v="0"/>
    <x v="0"/>
    <x v="0"/>
    <x v="0"/>
    <x v="0"/>
    <m/>
    <m/>
    <m/>
    <m/>
    <m/>
    <m/>
  </r>
  <r>
    <s v="År 2"/>
    <x v="1"/>
    <x v="12"/>
    <m/>
    <s v="Elever"/>
    <x v="7"/>
    <x v="0"/>
    <x v="0"/>
    <x v="1"/>
    <x v="1"/>
    <x v="1"/>
    <x v="1"/>
    <x v="1"/>
    <x v="3"/>
    <x v="2"/>
    <x v="0"/>
    <x v="1"/>
    <x v="4"/>
    <x v="1"/>
    <x v="1"/>
    <x v="3"/>
    <x v="3"/>
    <x v="1"/>
    <x v="1"/>
    <x v="1"/>
    <x v="1"/>
    <x v="4"/>
    <x v="2"/>
    <x v="0"/>
    <x v="0"/>
    <x v="0"/>
    <x v="0"/>
    <m/>
    <m/>
    <m/>
    <m/>
    <m/>
    <m/>
  </r>
  <r>
    <s v="År 2"/>
    <x v="1"/>
    <x v="12"/>
    <m/>
    <s v="Elever"/>
    <x v="7"/>
    <x v="2"/>
    <x v="0"/>
    <x v="1"/>
    <x v="0"/>
    <x v="1"/>
    <x v="1"/>
    <x v="1"/>
    <x v="3"/>
    <x v="2"/>
    <x v="0"/>
    <x v="1"/>
    <x v="4"/>
    <x v="1"/>
    <x v="1"/>
    <x v="0"/>
    <x v="3"/>
    <x v="2"/>
    <x v="2"/>
    <x v="1"/>
    <x v="3"/>
    <x v="0"/>
    <x v="2"/>
    <x v="0"/>
    <x v="0"/>
    <x v="0"/>
    <x v="0"/>
    <m/>
    <m/>
    <m/>
    <m/>
    <m/>
    <m/>
  </r>
  <r>
    <s v="År 2"/>
    <x v="1"/>
    <x v="12"/>
    <m/>
    <s v="Elever"/>
    <x v="7"/>
    <x v="0"/>
    <x v="0"/>
    <x v="1"/>
    <x v="1"/>
    <x v="1"/>
    <x v="2"/>
    <x v="1"/>
    <x v="1"/>
    <x v="1"/>
    <x v="0"/>
    <x v="4"/>
    <x v="4"/>
    <x v="2"/>
    <x v="0"/>
    <x v="0"/>
    <x v="0"/>
    <x v="0"/>
    <x v="0"/>
    <x v="0"/>
    <x v="0"/>
    <x v="0"/>
    <x v="0"/>
    <x v="0"/>
    <x v="0"/>
    <x v="0"/>
    <x v="0"/>
    <m/>
    <m/>
    <m/>
    <m/>
    <m/>
    <m/>
  </r>
  <r>
    <s v="År 2"/>
    <x v="1"/>
    <x v="12"/>
    <m/>
    <s v="Elever"/>
    <x v="7"/>
    <x v="0"/>
    <x v="0"/>
    <x v="1"/>
    <x v="1"/>
    <x v="1"/>
    <x v="1"/>
    <x v="1"/>
    <x v="1"/>
    <x v="1"/>
    <x v="0"/>
    <x v="3"/>
    <x v="4"/>
    <x v="2"/>
    <x v="0"/>
    <x v="0"/>
    <x v="0"/>
    <x v="0"/>
    <x v="0"/>
    <x v="0"/>
    <x v="0"/>
    <x v="0"/>
    <x v="0"/>
    <x v="0"/>
    <x v="0"/>
    <x v="0"/>
    <x v="0"/>
    <m/>
    <m/>
    <m/>
    <m/>
    <m/>
    <m/>
  </r>
  <r>
    <s v="År 2"/>
    <x v="1"/>
    <x v="12"/>
    <m/>
    <s v="Elever"/>
    <x v="7"/>
    <x v="1"/>
    <x v="0"/>
    <x v="1"/>
    <x v="1"/>
    <x v="1"/>
    <x v="0"/>
    <x v="1"/>
    <x v="1"/>
    <x v="1"/>
    <x v="0"/>
    <x v="3"/>
    <x v="4"/>
    <x v="1"/>
    <x v="3"/>
    <x v="3"/>
    <x v="4"/>
    <x v="1"/>
    <x v="2"/>
    <x v="2"/>
    <x v="4"/>
    <x v="3"/>
    <x v="2"/>
    <x v="0"/>
    <x v="0"/>
    <x v="0"/>
    <x v="0"/>
    <m/>
    <m/>
    <m/>
    <m/>
    <m/>
    <m/>
  </r>
  <r>
    <s v="År 2"/>
    <x v="1"/>
    <x v="12"/>
    <m/>
    <s v="Elever"/>
    <x v="7"/>
    <x v="1"/>
    <x v="1"/>
    <x v="1"/>
    <x v="1"/>
    <x v="2"/>
    <x v="1"/>
    <x v="1"/>
    <x v="1"/>
    <x v="1"/>
    <x v="0"/>
    <x v="3"/>
    <x v="4"/>
    <x v="2"/>
    <x v="0"/>
    <x v="0"/>
    <x v="0"/>
    <x v="0"/>
    <x v="0"/>
    <x v="0"/>
    <x v="0"/>
    <x v="0"/>
    <x v="0"/>
    <x v="0"/>
    <x v="0"/>
    <x v="0"/>
    <x v="0"/>
    <m/>
    <m/>
    <m/>
    <m/>
    <m/>
    <m/>
  </r>
  <r>
    <s v="År 2"/>
    <x v="1"/>
    <x v="12"/>
    <m/>
    <s v="Elever"/>
    <x v="7"/>
    <x v="1"/>
    <x v="0"/>
    <x v="1"/>
    <x v="1"/>
    <x v="1"/>
    <x v="0"/>
    <x v="1"/>
    <x v="3"/>
    <x v="1"/>
    <x v="0"/>
    <x v="3"/>
    <x v="4"/>
    <x v="1"/>
    <x v="1"/>
    <x v="3"/>
    <x v="3"/>
    <x v="1"/>
    <x v="2"/>
    <x v="1"/>
    <x v="1"/>
    <x v="4"/>
    <x v="2"/>
    <x v="0"/>
    <x v="0"/>
    <x v="0"/>
    <x v="0"/>
    <m/>
    <m/>
    <m/>
    <m/>
    <m/>
    <m/>
  </r>
  <r>
    <s v="År 2"/>
    <x v="1"/>
    <x v="12"/>
    <m/>
    <s v="Elever"/>
    <x v="7"/>
    <x v="0"/>
    <x v="1"/>
    <x v="0"/>
    <x v="0"/>
    <x v="2"/>
    <x v="1"/>
    <x v="0"/>
    <x v="2"/>
    <x v="2"/>
    <x v="3"/>
    <x v="1"/>
    <x v="4"/>
    <x v="1"/>
    <x v="4"/>
    <x v="3"/>
    <x v="1"/>
    <x v="1"/>
    <x v="1"/>
    <x v="2"/>
    <x v="3"/>
    <x v="3"/>
    <x v="1"/>
    <x v="0"/>
    <x v="0"/>
    <x v="0"/>
    <x v="0"/>
    <m/>
    <m/>
    <m/>
    <m/>
    <m/>
    <m/>
  </r>
  <r>
    <s v="År 2"/>
    <x v="1"/>
    <x v="12"/>
    <m/>
    <s v="Elever"/>
    <x v="7"/>
    <x v="1"/>
    <x v="0"/>
    <x v="2"/>
    <x v="1"/>
    <x v="1"/>
    <x v="0"/>
    <x v="2"/>
    <x v="3"/>
    <x v="1"/>
    <x v="0"/>
    <x v="3"/>
    <x v="4"/>
    <x v="2"/>
    <x v="0"/>
    <x v="0"/>
    <x v="0"/>
    <x v="0"/>
    <x v="0"/>
    <x v="0"/>
    <x v="0"/>
    <x v="0"/>
    <x v="0"/>
    <x v="0"/>
    <x v="0"/>
    <x v="0"/>
    <x v="0"/>
    <m/>
    <m/>
    <m/>
    <m/>
    <m/>
    <m/>
  </r>
  <r>
    <s v="År 2"/>
    <x v="1"/>
    <x v="12"/>
    <m/>
    <s v="Elever"/>
    <x v="7"/>
    <x v="1"/>
    <x v="0"/>
    <x v="1"/>
    <x v="1"/>
    <x v="1"/>
    <x v="1"/>
    <x v="0"/>
    <x v="1"/>
    <x v="1"/>
    <x v="0"/>
    <x v="3"/>
    <x v="4"/>
    <x v="1"/>
    <x v="3"/>
    <x v="2"/>
    <x v="3"/>
    <x v="2"/>
    <x v="1"/>
    <x v="1"/>
    <x v="1"/>
    <x v="1"/>
    <x v="1"/>
    <x v="0"/>
    <x v="0"/>
    <x v="0"/>
    <x v="0"/>
    <m/>
    <m/>
    <m/>
    <m/>
    <m/>
    <m/>
  </r>
  <r>
    <s v="År 2"/>
    <x v="1"/>
    <x v="12"/>
    <m/>
    <s v="Elever"/>
    <x v="7"/>
    <x v="1"/>
    <x v="1"/>
    <x v="1"/>
    <x v="0"/>
    <x v="0"/>
    <x v="1"/>
    <x v="2"/>
    <x v="3"/>
    <x v="2"/>
    <x v="3"/>
    <x v="1"/>
    <x v="4"/>
    <x v="1"/>
    <x v="1"/>
    <x v="3"/>
    <x v="3"/>
    <x v="1"/>
    <x v="1"/>
    <x v="2"/>
    <x v="4"/>
    <x v="1"/>
    <x v="1"/>
    <x v="0"/>
    <x v="0"/>
    <x v="0"/>
    <x v="0"/>
    <m/>
    <m/>
    <m/>
    <m/>
    <m/>
    <m/>
  </r>
  <r>
    <s v="År 2"/>
    <x v="1"/>
    <x v="12"/>
    <m/>
    <s v="Elever"/>
    <x v="7"/>
    <x v="0"/>
    <x v="0"/>
    <x v="1"/>
    <x v="1"/>
    <x v="1"/>
    <x v="1"/>
    <x v="1"/>
    <x v="3"/>
    <x v="2"/>
    <x v="0"/>
    <x v="3"/>
    <x v="4"/>
    <x v="1"/>
    <x v="3"/>
    <x v="2"/>
    <x v="3"/>
    <x v="1"/>
    <x v="2"/>
    <x v="1"/>
    <x v="1"/>
    <x v="1"/>
    <x v="2"/>
    <x v="0"/>
    <x v="0"/>
    <x v="0"/>
    <x v="0"/>
    <m/>
    <m/>
    <m/>
    <m/>
    <m/>
    <m/>
  </r>
  <r>
    <s v="År 2"/>
    <x v="1"/>
    <x v="12"/>
    <m/>
    <s v="Elever"/>
    <x v="7"/>
    <x v="0"/>
    <x v="0"/>
    <x v="0"/>
    <x v="0"/>
    <x v="2"/>
    <x v="1"/>
    <x v="0"/>
    <x v="3"/>
    <x v="2"/>
    <x v="3"/>
    <x v="3"/>
    <x v="4"/>
    <x v="1"/>
    <x v="1"/>
    <x v="3"/>
    <x v="3"/>
    <x v="1"/>
    <x v="2"/>
    <x v="1"/>
    <x v="1"/>
    <x v="1"/>
    <x v="1"/>
    <x v="0"/>
    <x v="0"/>
    <x v="0"/>
    <x v="0"/>
    <m/>
    <m/>
    <m/>
    <m/>
    <m/>
    <m/>
  </r>
  <r>
    <s v="År 2"/>
    <x v="1"/>
    <x v="12"/>
    <m/>
    <s v="Elever"/>
    <x v="7"/>
    <x v="0"/>
    <x v="0"/>
    <x v="0"/>
    <x v="1"/>
    <x v="2"/>
    <x v="0"/>
    <x v="0"/>
    <x v="1"/>
    <x v="2"/>
    <x v="0"/>
    <x v="1"/>
    <x v="4"/>
    <x v="1"/>
    <x v="3"/>
    <x v="3"/>
    <x v="3"/>
    <x v="1"/>
    <x v="2"/>
    <x v="1"/>
    <x v="1"/>
    <x v="1"/>
    <x v="2"/>
    <x v="0"/>
    <x v="0"/>
    <x v="0"/>
    <x v="0"/>
    <m/>
    <m/>
    <m/>
    <m/>
    <m/>
    <m/>
  </r>
  <r>
    <s v="År 2"/>
    <x v="1"/>
    <x v="38"/>
    <m/>
    <s v="Elever"/>
    <x v="7"/>
    <x v="0"/>
    <x v="1"/>
    <x v="1"/>
    <x v="1"/>
    <x v="2"/>
    <x v="2"/>
    <x v="1"/>
    <x v="2"/>
    <x v="3"/>
    <x v="2"/>
    <x v="3"/>
    <x v="4"/>
    <x v="1"/>
    <x v="4"/>
    <x v="2"/>
    <x v="1"/>
    <x v="2"/>
    <x v="2"/>
    <x v="1"/>
    <x v="1"/>
    <x v="3"/>
    <x v="2"/>
    <x v="0"/>
    <x v="0"/>
    <x v="0"/>
    <x v="0"/>
    <m/>
    <m/>
    <m/>
    <m/>
    <m/>
    <m/>
  </r>
  <r>
    <s v="År 2"/>
    <x v="1"/>
    <x v="32"/>
    <m/>
    <s v="Elever"/>
    <x v="7"/>
    <x v="1"/>
    <x v="1"/>
    <x v="1"/>
    <x v="1"/>
    <x v="1"/>
    <x v="1"/>
    <x v="1"/>
    <x v="3"/>
    <x v="1"/>
    <x v="3"/>
    <x v="3"/>
    <x v="4"/>
    <x v="1"/>
    <x v="4"/>
    <x v="3"/>
    <x v="1"/>
    <x v="2"/>
    <x v="2"/>
    <x v="2"/>
    <x v="1"/>
    <x v="4"/>
    <x v="1"/>
    <x v="0"/>
    <x v="0"/>
    <x v="0"/>
    <x v="0"/>
    <m/>
    <m/>
    <m/>
    <m/>
    <m/>
    <m/>
  </r>
  <r>
    <s v="År 2"/>
    <x v="1"/>
    <x v="33"/>
    <m/>
    <s v="Elever"/>
    <x v="7"/>
    <x v="0"/>
    <x v="0"/>
    <x v="1"/>
    <x v="1"/>
    <x v="1"/>
    <x v="1"/>
    <x v="0"/>
    <x v="1"/>
    <x v="1"/>
    <x v="3"/>
    <x v="3"/>
    <x v="4"/>
    <x v="1"/>
    <x v="1"/>
    <x v="3"/>
    <x v="3"/>
    <x v="1"/>
    <x v="2"/>
    <x v="1"/>
    <x v="3"/>
    <x v="3"/>
    <x v="2"/>
    <x v="0"/>
    <x v="0"/>
    <x v="0"/>
    <x v="0"/>
    <m/>
    <m/>
    <m/>
    <m/>
    <m/>
    <m/>
  </r>
  <r>
    <s v="År 2"/>
    <x v="1"/>
    <x v="33"/>
    <m/>
    <s v="Elever"/>
    <x v="7"/>
    <x v="0"/>
    <x v="0"/>
    <x v="1"/>
    <x v="1"/>
    <x v="2"/>
    <x v="1"/>
    <x v="0"/>
    <x v="3"/>
    <x v="2"/>
    <x v="3"/>
    <x v="1"/>
    <x v="4"/>
    <x v="1"/>
    <x v="1"/>
    <x v="3"/>
    <x v="3"/>
    <x v="2"/>
    <x v="2"/>
    <x v="1"/>
    <x v="3"/>
    <x v="3"/>
    <x v="2"/>
    <x v="0"/>
    <x v="0"/>
    <x v="0"/>
    <x v="0"/>
    <m/>
    <m/>
    <m/>
    <m/>
    <m/>
    <m/>
  </r>
  <r>
    <s v="År 2"/>
    <x v="1"/>
    <x v="33"/>
    <m/>
    <s v="Elever"/>
    <x v="7"/>
    <x v="0"/>
    <x v="0"/>
    <x v="1"/>
    <x v="1"/>
    <x v="1"/>
    <x v="0"/>
    <x v="1"/>
    <x v="3"/>
    <x v="1"/>
    <x v="0"/>
    <x v="3"/>
    <x v="4"/>
    <x v="1"/>
    <x v="1"/>
    <x v="3"/>
    <x v="3"/>
    <x v="2"/>
    <x v="2"/>
    <x v="1"/>
    <x v="1"/>
    <x v="3"/>
    <x v="2"/>
    <x v="0"/>
    <x v="0"/>
    <x v="0"/>
    <x v="0"/>
    <m/>
    <m/>
    <m/>
    <m/>
    <m/>
    <m/>
  </r>
  <r>
    <s v="År 2"/>
    <x v="1"/>
    <x v="33"/>
    <m/>
    <s v="Elever"/>
    <x v="7"/>
    <x v="1"/>
    <x v="0"/>
    <x v="1"/>
    <x v="0"/>
    <x v="1"/>
    <x v="2"/>
    <x v="0"/>
    <x v="3"/>
    <x v="1"/>
    <x v="0"/>
    <x v="1"/>
    <x v="4"/>
    <x v="1"/>
    <x v="1"/>
    <x v="3"/>
    <x v="3"/>
    <x v="1"/>
    <x v="1"/>
    <x v="1"/>
    <x v="3"/>
    <x v="1"/>
    <x v="1"/>
    <x v="0"/>
    <x v="0"/>
    <x v="0"/>
    <x v="0"/>
    <m/>
    <m/>
    <m/>
    <m/>
    <m/>
    <m/>
  </r>
  <r>
    <s v="År 2"/>
    <x v="1"/>
    <x v="27"/>
    <m/>
    <s v="Elever"/>
    <x v="7"/>
    <x v="1"/>
    <x v="0"/>
    <x v="1"/>
    <x v="1"/>
    <x v="1"/>
    <x v="0"/>
    <x v="1"/>
    <x v="1"/>
    <x v="2"/>
    <x v="0"/>
    <x v="3"/>
    <x v="4"/>
    <x v="1"/>
    <x v="3"/>
    <x v="3"/>
    <x v="3"/>
    <x v="2"/>
    <x v="2"/>
    <x v="1"/>
    <x v="1"/>
    <x v="3"/>
    <x v="2"/>
    <x v="0"/>
    <x v="0"/>
    <x v="0"/>
    <x v="0"/>
    <m/>
    <m/>
    <m/>
    <m/>
    <m/>
    <m/>
  </r>
  <r>
    <s v="År 2"/>
    <x v="1"/>
    <x v="31"/>
    <m/>
    <s v="Elever"/>
    <x v="7"/>
    <x v="1"/>
    <x v="0"/>
    <x v="0"/>
    <x v="1"/>
    <x v="1"/>
    <x v="0"/>
    <x v="1"/>
    <x v="3"/>
    <x v="1"/>
    <x v="3"/>
    <x v="3"/>
    <x v="4"/>
    <x v="1"/>
    <x v="3"/>
    <x v="2"/>
    <x v="3"/>
    <x v="2"/>
    <x v="2"/>
    <x v="1"/>
    <x v="3"/>
    <x v="3"/>
    <x v="2"/>
    <x v="0"/>
    <x v="0"/>
    <x v="0"/>
    <x v="0"/>
    <m/>
    <m/>
    <m/>
    <m/>
    <m/>
    <m/>
  </r>
  <r>
    <s v="År 2"/>
    <x v="1"/>
    <x v="31"/>
    <m/>
    <s v="Elever"/>
    <x v="7"/>
    <x v="0"/>
    <x v="0"/>
    <x v="1"/>
    <x v="1"/>
    <x v="1"/>
    <x v="0"/>
    <x v="1"/>
    <x v="1"/>
    <x v="1"/>
    <x v="2"/>
    <x v="3"/>
    <x v="4"/>
    <x v="1"/>
    <x v="3"/>
    <x v="2"/>
    <x v="3"/>
    <x v="2"/>
    <x v="2"/>
    <x v="1"/>
    <x v="1"/>
    <x v="1"/>
    <x v="2"/>
    <x v="0"/>
    <x v="0"/>
    <x v="0"/>
    <x v="0"/>
    <m/>
    <m/>
    <m/>
    <m/>
    <m/>
    <m/>
  </r>
  <r>
    <s v="År 2"/>
    <x v="1"/>
    <x v="31"/>
    <m/>
    <s v="Elever"/>
    <x v="7"/>
    <x v="1"/>
    <x v="0"/>
    <x v="0"/>
    <x v="1"/>
    <x v="2"/>
    <x v="0"/>
    <x v="1"/>
    <x v="3"/>
    <x v="1"/>
    <x v="0"/>
    <x v="3"/>
    <x v="4"/>
    <x v="1"/>
    <x v="3"/>
    <x v="2"/>
    <x v="3"/>
    <x v="2"/>
    <x v="2"/>
    <x v="1"/>
    <x v="1"/>
    <x v="1"/>
    <x v="2"/>
    <x v="0"/>
    <x v="0"/>
    <x v="0"/>
    <x v="0"/>
    <m/>
    <m/>
    <m/>
    <m/>
    <m/>
    <m/>
  </r>
  <r>
    <s v="År 2"/>
    <x v="1"/>
    <x v="14"/>
    <m/>
    <s v="Elever"/>
    <x v="7"/>
    <x v="2"/>
    <x v="1"/>
    <x v="1"/>
    <x v="1"/>
    <x v="1"/>
    <x v="0"/>
    <x v="1"/>
    <x v="1"/>
    <x v="1"/>
    <x v="2"/>
    <x v="3"/>
    <x v="4"/>
    <x v="2"/>
    <x v="0"/>
    <x v="0"/>
    <x v="0"/>
    <x v="0"/>
    <x v="0"/>
    <x v="0"/>
    <x v="0"/>
    <x v="0"/>
    <x v="0"/>
    <x v="0"/>
    <x v="0"/>
    <x v="0"/>
    <x v="0"/>
    <m/>
    <m/>
    <m/>
    <m/>
    <m/>
    <m/>
  </r>
  <r>
    <s v="År 2"/>
    <x v="1"/>
    <x v="31"/>
    <m/>
    <s v="Elever"/>
    <x v="7"/>
    <x v="0"/>
    <x v="0"/>
    <x v="0"/>
    <x v="0"/>
    <x v="0"/>
    <x v="2"/>
    <x v="2"/>
    <x v="2"/>
    <x v="3"/>
    <x v="0"/>
    <x v="1"/>
    <x v="4"/>
    <x v="1"/>
    <x v="4"/>
    <x v="1"/>
    <x v="1"/>
    <x v="3"/>
    <x v="4"/>
    <x v="4"/>
    <x v="3"/>
    <x v="3"/>
    <x v="4"/>
    <x v="0"/>
    <x v="0"/>
    <x v="0"/>
    <x v="0"/>
    <m/>
    <m/>
    <m/>
    <m/>
    <m/>
    <m/>
  </r>
  <r>
    <s v="År 2"/>
    <x v="1"/>
    <x v="14"/>
    <m/>
    <s v="Elever"/>
    <x v="7"/>
    <x v="1"/>
    <x v="0"/>
    <x v="1"/>
    <x v="1"/>
    <x v="1"/>
    <x v="0"/>
    <x v="1"/>
    <x v="3"/>
    <x v="1"/>
    <x v="0"/>
    <x v="3"/>
    <x v="4"/>
    <x v="1"/>
    <x v="1"/>
    <x v="1"/>
    <x v="3"/>
    <x v="2"/>
    <x v="2"/>
    <x v="1"/>
    <x v="1"/>
    <x v="3"/>
    <x v="2"/>
    <x v="0"/>
    <x v="0"/>
    <x v="0"/>
    <x v="0"/>
    <m/>
    <m/>
    <m/>
    <m/>
    <m/>
    <m/>
  </r>
  <r>
    <s v="År 2"/>
    <x v="1"/>
    <x v="14"/>
    <m/>
    <s v="Elever"/>
    <x v="7"/>
    <x v="3"/>
    <x v="1"/>
    <x v="1"/>
    <x v="0"/>
    <x v="1"/>
    <x v="1"/>
    <x v="1"/>
    <x v="1"/>
    <x v="2"/>
    <x v="2"/>
    <x v="3"/>
    <x v="4"/>
    <x v="1"/>
    <x v="3"/>
    <x v="3"/>
    <x v="3"/>
    <x v="1"/>
    <x v="2"/>
    <x v="1"/>
    <x v="1"/>
    <x v="3"/>
    <x v="2"/>
    <x v="0"/>
    <x v="0"/>
    <x v="0"/>
    <x v="0"/>
    <m/>
    <m/>
    <m/>
    <m/>
    <m/>
    <m/>
  </r>
  <r>
    <s v="År 2"/>
    <x v="1"/>
    <x v="6"/>
    <m/>
    <s v="Elever"/>
    <x v="7"/>
    <x v="1"/>
    <x v="0"/>
    <x v="1"/>
    <x v="1"/>
    <x v="1"/>
    <x v="0"/>
    <x v="1"/>
    <x v="3"/>
    <x v="1"/>
    <x v="0"/>
    <x v="3"/>
    <x v="4"/>
    <x v="1"/>
    <x v="1"/>
    <x v="2"/>
    <x v="3"/>
    <x v="2"/>
    <x v="2"/>
    <x v="1"/>
    <x v="1"/>
    <x v="3"/>
    <x v="2"/>
    <x v="0"/>
    <x v="0"/>
    <x v="0"/>
    <x v="0"/>
    <m/>
    <m/>
    <m/>
    <m/>
    <m/>
    <m/>
  </r>
  <r>
    <s v="År 2"/>
    <x v="1"/>
    <x v="6"/>
    <m/>
    <s v="Elever"/>
    <x v="7"/>
    <x v="1"/>
    <x v="0"/>
    <x v="1"/>
    <x v="1"/>
    <x v="1"/>
    <x v="0"/>
    <x v="1"/>
    <x v="3"/>
    <x v="2"/>
    <x v="0"/>
    <x v="3"/>
    <x v="4"/>
    <x v="1"/>
    <x v="3"/>
    <x v="2"/>
    <x v="3"/>
    <x v="2"/>
    <x v="2"/>
    <x v="1"/>
    <x v="1"/>
    <x v="3"/>
    <x v="2"/>
    <x v="0"/>
    <x v="0"/>
    <x v="0"/>
    <x v="0"/>
    <m/>
    <m/>
    <m/>
    <m/>
    <m/>
    <m/>
  </r>
  <r>
    <s v="År 2"/>
    <x v="1"/>
    <x v="6"/>
    <m/>
    <s v="Elever"/>
    <x v="7"/>
    <x v="0"/>
    <x v="0"/>
    <x v="1"/>
    <x v="1"/>
    <x v="1"/>
    <x v="0"/>
    <x v="1"/>
    <x v="1"/>
    <x v="1"/>
    <x v="0"/>
    <x v="3"/>
    <x v="4"/>
    <x v="2"/>
    <x v="0"/>
    <x v="0"/>
    <x v="0"/>
    <x v="0"/>
    <x v="0"/>
    <x v="0"/>
    <x v="0"/>
    <x v="0"/>
    <x v="0"/>
    <x v="0"/>
    <x v="0"/>
    <x v="0"/>
    <x v="0"/>
    <m/>
    <m/>
    <m/>
    <m/>
    <m/>
    <m/>
  </r>
  <r>
    <s v="År 2"/>
    <x v="1"/>
    <x v="6"/>
    <m/>
    <s v="Elever"/>
    <x v="7"/>
    <x v="1"/>
    <x v="0"/>
    <x v="1"/>
    <x v="1"/>
    <x v="1"/>
    <x v="0"/>
    <x v="1"/>
    <x v="3"/>
    <x v="1"/>
    <x v="0"/>
    <x v="3"/>
    <x v="4"/>
    <x v="2"/>
    <x v="0"/>
    <x v="0"/>
    <x v="0"/>
    <x v="0"/>
    <x v="0"/>
    <x v="0"/>
    <x v="0"/>
    <x v="0"/>
    <x v="0"/>
    <x v="0"/>
    <x v="0"/>
    <x v="0"/>
    <x v="0"/>
    <m/>
    <m/>
    <m/>
    <m/>
    <m/>
    <m/>
  </r>
  <r>
    <s v="År 2"/>
    <x v="1"/>
    <x v="6"/>
    <m/>
    <s v="Elever"/>
    <x v="7"/>
    <x v="1"/>
    <x v="0"/>
    <x v="1"/>
    <x v="1"/>
    <x v="1"/>
    <x v="0"/>
    <x v="1"/>
    <x v="3"/>
    <x v="2"/>
    <x v="0"/>
    <x v="3"/>
    <x v="4"/>
    <x v="1"/>
    <x v="3"/>
    <x v="2"/>
    <x v="3"/>
    <x v="2"/>
    <x v="2"/>
    <x v="1"/>
    <x v="3"/>
    <x v="1"/>
    <x v="2"/>
    <x v="0"/>
    <x v="0"/>
    <x v="0"/>
    <x v="0"/>
    <m/>
    <m/>
    <m/>
    <m/>
    <m/>
    <m/>
  </r>
  <r>
    <s v="År 2"/>
    <x v="1"/>
    <x v="27"/>
    <m/>
    <s v="Elever"/>
    <x v="7"/>
    <x v="0"/>
    <x v="0"/>
    <x v="1"/>
    <x v="1"/>
    <x v="1"/>
    <x v="0"/>
    <x v="1"/>
    <x v="1"/>
    <x v="1"/>
    <x v="0"/>
    <x v="3"/>
    <x v="4"/>
    <x v="1"/>
    <x v="3"/>
    <x v="2"/>
    <x v="3"/>
    <x v="2"/>
    <x v="2"/>
    <x v="1"/>
    <x v="1"/>
    <x v="4"/>
    <x v="2"/>
    <x v="0"/>
    <x v="0"/>
    <x v="0"/>
    <x v="0"/>
    <m/>
    <m/>
    <m/>
    <m/>
    <m/>
    <m/>
  </r>
  <r>
    <s v="År 2"/>
    <x v="1"/>
    <x v="6"/>
    <m/>
    <s v="Elever"/>
    <x v="7"/>
    <x v="1"/>
    <x v="0"/>
    <x v="1"/>
    <x v="1"/>
    <x v="1"/>
    <x v="0"/>
    <x v="0"/>
    <x v="1"/>
    <x v="1"/>
    <x v="0"/>
    <x v="3"/>
    <x v="4"/>
    <x v="2"/>
    <x v="0"/>
    <x v="0"/>
    <x v="0"/>
    <x v="0"/>
    <x v="0"/>
    <x v="0"/>
    <x v="0"/>
    <x v="0"/>
    <x v="0"/>
    <x v="0"/>
    <x v="0"/>
    <x v="0"/>
    <x v="0"/>
    <m/>
    <m/>
    <m/>
    <m/>
    <m/>
    <m/>
  </r>
  <r>
    <s v="År 2"/>
    <x v="1"/>
    <x v="6"/>
    <m/>
    <s v="Elever"/>
    <x v="7"/>
    <x v="1"/>
    <x v="0"/>
    <x v="1"/>
    <x v="1"/>
    <x v="1"/>
    <x v="0"/>
    <x v="1"/>
    <x v="1"/>
    <x v="1"/>
    <x v="0"/>
    <x v="3"/>
    <x v="4"/>
    <x v="2"/>
    <x v="0"/>
    <x v="0"/>
    <x v="0"/>
    <x v="0"/>
    <x v="0"/>
    <x v="0"/>
    <x v="0"/>
    <x v="0"/>
    <x v="0"/>
    <x v="0"/>
    <x v="0"/>
    <x v="0"/>
    <x v="0"/>
    <m/>
    <m/>
    <m/>
    <m/>
    <m/>
    <m/>
  </r>
  <r>
    <s v="År 2"/>
    <x v="1"/>
    <x v="6"/>
    <m/>
    <s v="Elever"/>
    <x v="7"/>
    <x v="1"/>
    <x v="0"/>
    <x v="1"/>
    <x v="1"/>
    <x v="1"/>
    <x v="0"/>
    <x v="1"/>
    <x v="3"/>
    <x v="1"/>
    <x v="0"/>
    <x v="3"/>
    <x v="4"/>
    <x v="1"/>
    <x v="3"/>
    <x v="2"/>
    <x v="3"/>
    <x v="2"/>
    <x v="2"/>
    <x v="1"/>
    <x v="1"/>
    <x v="3"/>
    <x v="2"/>
    <x v="0"/>
    <x v="0"/>
    <x v="0"/>
    <x v="0"/>
    <m/>
    <m/>
    <m/>
    <m/>
    <m/>
    <m/>
  </r>
  <r>
    <s v="År 2"/>
    <x v="1"/>
    <x v="27"/>
    <m/>
    <s v="Elever"/>
    <x v="7"/>
    <x v="1"/>
    <x v="0"/>
    <x v="1"/>
    <x v="1"/>
    <x v="1"/>
    <x v="1"/>
    <x v="1"/>
    <x v="1"/>
    <x v="1"/>
    <x v="0"/>
    <x v="1"/>
    <x v="4"/>
    <x v="1"/>
    <x v="3"/>
    <x v="2"/>
    <x v="3"/>
    <x v="3"/>
    <x v="2"/>
    <x v="1"/>
    <x v="1"/>
    <x v="4"/>
    <x v="2"/>
    <x v="0"/>
    <x v="0"/>
    <x v="0"/>
    <x v="0"/>
    <m/>
    <m/>
    <m/>
    <m/>
    <m/>
    <m/>
  </r>
  <r>
    <s v="År 2"/>
    <x v="1"/>
    <x v="6"/>
    <m/>
    <s v="Elever"/>
    <x v="7"/>
    <x v="1"/>
    <x v="0"/>
    <x v="1"/>
    <x v="1"/>
    <x v="1"/>
    <x v="0"/>
    <x v="0"/>
    <x v="1"/>
    <x v="1"/>
    <x v="0"/>
    <x v="3"/>
    <x v="4"/>
    <x v="1"/>
    <x v="3"/>
    <x v="2"/>
    <x v="3"/>
    <x v="2"/>
    <x v="2"/>
    <x v="1"/>
    <x v="3"/>
    <x v="3"/>
    <x v="2"/>
    <x v="0"/>
    <x v="0"/>
    <x v="0"/>
    <x v="0"/>
    <m/>
    <m/>
    <m/>
    <m/>
    <m/>
    <m/>
  </r>
  <r>
    <s v="År 2"/>
    <x v="1"/>
    <x v="6"/>
    <m/>
    <s v="Elever"/>
    <x v="7"/>
    <x v="1"/>
    <x v="0"/>
    <x v="1"/>
    <x v="1"/>
    <x v="1"/>
    <x v="0"/>
    <x v="1"/>
    <x v="3"/>
    <x v="1"/>
    <x v="0"/>
    <x v="3"/>
    <x v="4"/>
    <x v="1"/>
    <x v="3"/>
    <x v="2"/>
    <x v="3"/>
    <x v="2"/>
    <x v="2"/>
    <x v="1"/>
    <x v="1"/>
    <x v="1"/>
    <x v="2"/>
    <x v="0"/>
    <x v="0"/>
    <x v="0"/>
    <x v="0"/>
    <m/>
    <m/>
    <m/>
    <m/>
    <m/>
    <m/>
  </r>
  <r>
    <s v="År 2"/>
    <x v="1"/>
    <x v="26"/>
    <m/>
    <s v="Elever"/>
    <x v="7"/>
    <x v="0"/>
    <x v="1"/>
    <x v="1"/>
    <x v="1"/>
    <x v="1"/>
    <x v="1"/>
    <x v="1"/>
    <x v="1"/>
    <x v="1"/>
    <x v="0"/>
    <x v="3"/>
    <x v="4"/>
    <x v="1"/>
    <x v="1"/>
    <x v="2"/>
    <x v="3"/>
    <x v="2"/>
    <x v="2"/>
    <x v="1"/>
    <x v="3"/>
    <x v="3"/>
    <x v="2"/>
    <x v="0"/>
    <x v="0"/>
    <x v="0"/>
    <x v="0"/>
    <m/>
    <m/>
    <m/>
    <m/>
    <m/>
    <m/>
  </r>
  <r>
    <s v="År 2"/>
    <x v="1"/>
    <x v="7"/>
    <m/>
    <s v="Elever"/>
    <x v="7"/>
    <x v="0"/>
    <x v="0"/>
    <x v="1"/>
    <x v="1"/>
    <x v="1"/>
    <x v="0"/>
    <x v="1"/>
    <x v="1"/>
    <x v="1"/>
    <x v="0"/>
    <x v="3"/>
    <x v="4"/>
    <x v="2"/>
    <x v="0"/>
    <x v="0"/>
    <x v="0"/>
    <x v="0"/>
    <x v="0"/>
    <x v="0"/>
    <x v="0"/>
    <x v="0"/>
    <x v="0"/>
    <x v="0"/>
    <x v="0"/>
    <x v="0"/>
    <x v="0"/>
    <m/>
    <m/>
    <m/>
    <m/>
    <m/>
    <m/>
  </r>
  <r>
    <s v="År 2"/>
    <x v="1"/>
    <x v="7"/>
    <m/>
    <s v="Elever"/>
    <x v="7"/>
    <x v="1"/>
    <x v="0"/>
    <x v="0"/>
    <x v="1"/>
    <x v="1"/>
    <x v="0"/>
    <x v="1"/>
    <x v="3"/>
    <x v="2"/>
    <x v="0"/>
    <x v="3"/>
    <x v="4"/>
    <x v="2"/>
    <x v="0"/>
    <x v="0"/>
    <x v="0"/>
    <x v="0"/>
    <x v="0"/>
    <x v="0"/>
    <x v="0"/>
    <x v="0"/>
    <x v="0"/>
    <x v="0"/>
    <x v="0"/>
    <x v="0"/>
    <x v="0"/>
    <m/>
    <m/>
    <m/>
    <m/>
    <m/>
    <m/>
  </r>
  <r>
    <s v="År 2"/>
    <x v="1"/>
    <x v="7"/>
    <m/>
    <s v="Elever"/>
    <x v="7"/>
    <x v="1"/>
    <x v="0"/>
    <x v="1"/>
    <x v="1"/>
    <x v="1"/>
    <x v="0"/>
    <x v="1"/>
    <x v="3"/>
    <x v="1"/>
    <x v="0"/>
    <x v="3"/>
    <x v="4"/>
    <x v="2"/>
    <x v="0"/>
    <x v="0"/>
    <x v="0"/>
    <x v="0"/>
    <x v="0"/>
    <x v="0"/>
    <x v="0"/>
    <x v="0"/>
    <x v="0"/>
    <x v="0"/>
    <x v="0"/>
    <x v="0"/>
    <x v="0"/>
    <m/>
    <m/>
    <m/>
    <m/>
    <m/>
    <m/>
  </r>
  <r>
    <s v="År 2"/>
    <x v="1"/>
    <x v="7"/>
    <m/>
    <s v="Elever"/>
    <x v="7"/>
    <x v="1"/>
    <x v="0"/>
    <x v="0"/>
    <x v="1"/>
    <x v="2"/>
    <x v="0"/>
    <x v="1"/>
    <x v="3"/>
    <x v="2"/>
    <x v="3"/>
    <x v="3"/>
    <x v="4"/>
    <x v="2"/>
    <x v="0"/>
    <x v="0"/>
    <x v="0"/>
    <x v="0"/>
    <x v="0"/>
    <x v="0"/>
    <x v="0"/>
    <x v="0"/>
    <x v="0"/>
    <x v="0"/>
    <x v="0"/>
    <x v="0"/>
    <x v="0"/>
    <m/>
    <m/>
    <m/>
    <m/>
    <m/>
    <m/>
  </r>
  <r>
    <s v="År 2"/>
    <x v="1"/>
    <x v="7"/>
    <m/>
    <s v="Elever"/>
    <x v="7"/>
    <x v="1"/>
    <x v="0"/>
    <x v="1"/>
    <x v="1"/>
    <x v="1"/>
    <x v="0"/>
    <x v="1"/>
    <x v="3"/>
    <x v="1"/>
    <x v="0"/>
    <x v="3"/>
    <x v="4"/>
    <x v="1"/>
    <x v="1"/>
    <x v="1"/>
    <x v="1"/>
    <x v="1"/>
    <x v="2"/>
    <x v="1"/>
    <x v="1"/>
    <x v="4"/>
    <x v="2"/>
    <x v="0"/>
    <x v="0"/>
    <x v="0"/>
    <x v="0"/>
    <m/>
    <m/>
    <m/>
    <m/>
    <m/>
    <m/>
  </r>
  <r>
    <s v="År 2"/>
    <x v="1"/>
    <x v="7"/>
    <m/>
    <s v="Elever"/>
    <x v="7"/>
    <x v="0"/>
    <x v="0"/>
    <x v="1"/>
    <x v="1"/>
    <x v="1"/>
    <x v="0"/>
    <x v="0"/>
    <x v="1"/>
    <x v="1"/>
    <x v="3"/>
    <x v="3"/>
    <x v="4"/>
    <x v="1"/>
    <x v="3"/>
    <x v="3"/>
    <x v="3"/>
    <x v="1"/>
    <x v="1"/>
    <x v="1"/>
    <x v="1"/>
    <x v="3"/>
    <x v="2"/>
    <x v="0"/>
    <x v="0"/>
    <x v="0"/>
    <x v="0"/>
    <m/>
    <m/>
    <m/>
    <m/>
    <m/>
    <m/>
  </r>
  <r>
    <s v="År 2"/>
    <x v="1"/>
    <x v="7"/>
    <m/>
    <s v="Elever"/>
    <x v="7"/>
    <x v="0"/>
    <x v="0"/>
    <x v="1"/>
    <x v="1"/>
    <x v="1"/>
    <x v="0"/>
    <x v="1"/>
    <x v="3"/>
    <x v="2"/>
    <x v="0"/>
    <x v="1"/>
    <x v="4"/>
    <x v="1"/>
    <x v="4"/>
    <x v="1"/>
    <x v="1"/>
    <x v="1"/>
    <x v="1"/>
    <x v="2"/>
    <x v="1"/>
    <x v="4"/>
    <x v="4"/>
    <x v="0"/>
    <x v="0"/>
    <x v="0"/>
    <x v="0"/>
    <m/>
    <m/>
    <m/>
    <m/>
    <m/>
    <m/>
  </r>
  <r>
    <s v="År 2"/>
    <x v="1"/>
    <x v="7"/>
    <m/>
    <s v="Elever"/>
    <x v="7"/>
    <x v="0"/>
    <x v="0"/>
    <x v="1"/>
    <x v="1"/>
    <x v="1"/>
    <x v="0"/>
    <x v="1"/>
    <x v="3"/>
    <x v="1"/>
    <x v="3"/>
    <x v="3"/>
    <x v="4"/>
    <x v="1"/>
    <x v="1"/>
    <x v="1"/>
    <x v="3"/>
    <x v="3"/>
    <x v="1"/>
    <x v="1"/>
    <x v="1"/>
    <x v="3"/>
    <x v="1"/>
    <x v="0"/>
    <x v="0"/>
    <x v="0"/>
    <x v="0"/>
    <m/>
    <m/>
    <m/>
    <m/>
    <m/>
    <m/>
  </r>
  <r>
    <s v="År 2"/>
    <x v="1"/>
    <x v="7"/>
    <m/>
    <s v="Elever"/>
    <x v="7"/>
    <x v="0"/>
    <x v="0"/>
    <x v="1"/>
    <x v="1"/>
    <x v="1"/>
    <x v="1"/>
    <x v="0"/>
    <x v="3"/>
    <x v="1"/>
    <x v="0"/>
    <x v="3"/>
    <x v="4"/>
    <x v="1"/>
    <x v="1"/>
    <x v="3"/>
    <x v="3"/>
    <x v="1"/>
    <x v="2"/>
    <x v="1"/>
    <x v="1"/>
    <x v="4"/>
    <x v="2"/>
    <x v="0"/>
    <x v="0"/>
    <x v="0"/>
    <x v="0"/>
    <m/>
    <m/>
    <m/>
    <m/>
    <m/>
    <m/>
  </r>
  <r>
    <s v="År 2"/>
    <x v="1"/>
    <x v="7"/>
    <m/>
    <s v="Elever"/>
    <x v="7"/>
    <x v="0"/>
    <x v="0"/>
    <x v="1"/>
    <x v="1"/>
    <x v="1"/>
    <x v="0"/>
    <x v="1"/>
    <x v="3"/>
    <x v="1"/>
    <x v="3"/>
    <x v="3"/>
    <x v="4"/>
    <x v="1"/>
    <x v="1"/>
    <x v="1"/>
    <x v="3"/>
    <x v="3"/>
    <x v="1"/>
    <x v="1"/>
    <x v="1"/>
    <x v="3"/>
    <x v="1"/>
    <x v="0"/>
    <x v="0"/>
    <x v="0"/>
    <x v="0"/>
    <m/>
    <m/>
    <m/>
    <m/>
    <m/>
    <m/>
  </r>
  <r>
    <s v="År 2"/>
    <x v="1"/>
    <x v="7"/>
    <m/>
    <s v="Elever"/>
    <x v="7"/>
    <x v="0"/>
    <x v="0"/>
    <x v="1"/>
    <x v="1"/>
    <x v="1"/>
    <x v="0"/>
    <x v="1"/>
    <x v="3"/>
    <x v="2"/>
    <x v="0"/>
    <x v="3"/>
    <x v="4"/>
    <x v="1"/>
    <x v="4"/>
    <x v="1"/>
    <x v="3"/>
    <x v="1"/>
    <x v="1"/>
    <x v="2"/>
    <x v="1"/>
    <x v="4"/>
    <x v="1"/>
    <x v="0"/>
    <x v="0"/>
    <x v="0"/>
    <x v="0"/>
    <m/>
    <m/>
    <m/>
    <m/>
    <m/>
    <m/>
  </r>
  <r>
    <s v="År 2"/>
    <x v="1"/>
    <x v="7"/>
    <m/>
    <s v="Elever"/>
    <x v="7"/>
    <x v="1"/>
    <x v="0"/>
    <x v="1"/>
    <x v="1"/>
    <x v="1"/>
    <x v="0"/>
    <x v="1"/>
    <x v="3"/>
    <x v="1"/>
    <x v="0"/>
    <x v="3"/>
    <x v="4"/>
    <x v="1"/>
    <x v="1"/>
    <x v="2"/>
    <x v="3"/>
    <x v="1"/>
    <x v="2"/>
    <x v="1"/>
    <x v="1"/>
    <x v="4"/>
    <x v="1"/>
    <x v="0"/>
    <x v="0"/>
    <x v="0"/>
    <x v="0"/>
    <m/>
    <m/>
    <m/>
    <m/>
    <m/>
    <m/>
  </r>
  <r>
    <s v="År 2"/>
    <x v="1"/>
    <x v="7"/>
    <m/>
    <s v="Elever"/>
    <x v="7"/>
    <x v="1"/>
    <x v="0"/>
    <x v="1"/>
    <x v="1"/>
    <x v="1"/>
    <x v="0"/>
    <x v="1"/>
    <x v="3"/>
    <x v="1"/>
    <x v="0"/>
    <x v="3"/>
    <x v="4"/>
    <x v="1"/>
    <x v="1"/>
    <x v="2"/>
    <x v="3"/>
    <x v="1"/>
    <x v="2"/>
    <x v="1"/>
    <x v="1"/>
    <x v="4"/>
    <x v="1"/>
    <x v="0"/>
    <x v="0"/>
    <x v="0"/>
    <x v="0"/>
    <m/>
    <m/>
    <m/>
    <m/>
    <m/>
    <m/>
  </r>
  <r>
    <s v="År 2"/>
    <x v="1"/>
    <x v="7"/>
    <m/>
    <s v="Elever"/>
    <x v="7"/>
    <x v="1"/>
    <x v="0"/>
    <x v="1"/>
    <x v="1"/>
    <x v="1"/>
    <x v="0"/>
    <x v="1"/>
    <x v="3"/>
    <x v="1"/>
    <x v="0"/>
    <x v="3"/>
    <x v="4"/>
    <x v="1"/>
    <x v="1"/>
    <x v="2"/>
    <x v="3"/>
    <x v="1"/>
    <x v="2"/>
    <x v="1"/>
    <x v="1"/>
    <x v="4"/>
    <x v="1"/>
    <x v="0"/>
    <x v="0"/>
    <x v="0"/>
    <x v="0"/>
    <m/>
    <m/>
    <m/>
    <m/>
    <m/>
    <m/>
  </r>
  <r>
    <s v="År 2"/>
    <x v="1"/>
    <x v="7"/>
    <m/>
    <s v="Elever"/>
    <x v="7"/>
    <x v="1"/>
    <x v="0"/>
    <x v="1"/>
    <x v="1"/>
    <x v="1"/>
    <x v="0"/>
    <x v="1"/>
    <x v="3"/>
    <x v="1"/>
    <x v="0"/>
    <x v="3"/>
    <x v="4"/>
    <x v="1"/>
    <x v="3"/>
    <x v="3"/>
    <x v="3"/>
    <x v="2"/>
    <x v="2"/>
    <x v="1"/>
    <x v="1"/>
    <x v="3"/>
    <x v="1"/>
    <x v="0"/>
    <x v="0"/>
    <x v="0"/>
    <x v="0"/>
    <m/>
    <m/>
    <m/>
    <m/>
    <m/>
    <m/>
  </r>
  <r>
    <s v="År 2"/>
    <x v="1"/>
    <x v="7"/>
    <m/>
    <s v="Elever"/>
    <x v="7"/>
    <x v="1"/>
    <x v="0"/>
    <x v="0"/>
    <x v="1"/>
    <x v="2"/>
    <x v="0"/>
    <x v="1"/>
    <x v="3"/>
    <x v="2"/>
    <x v="3"/>
    <x v="3"/>
    <x v="4"/>
    <x v="1"/>
    <x v="1"/>
    <x v="3"/>
    <x v="1"/>
    <x v="2"/>
    <x v="2"/>
    <x v="2"/>
    <x v="1"/>
    <x v="4"/>
    <x v="2"/>
    <x v="0"/>
    <x v="0"/>
    <x v="0"/>
    <x v="0"/>
    <m/>
    <m/>
    <m/>
    <m/>
    <m/>
    <m/>
  </r>
  <r>
    <s v="År 2"/>
    <x v="1"/>
    <x v="6"/>
    <m/>
    <s v="Elever"/>
    <x v="7"/>
    <x v="1"/>
    <x v="0"/>
    <x v="1"/>
    <x v="1"/>
    <x v="1"/>
    <x v="0"/>
    <x v="1"/>
    <x v="3"/>
    <x v="1"/>
    <x v="0"/>
    <x v="3"/>
    <x v="4"/>
    <x v="1"/>
    <x v="3"/>
    <x v="2"/>
    <x v="3"/>
    <x v="2"/>
    <x v="2"/>
    <x v="1"/>
    <x v="1"/>
    <x v="3"/>
    <x v="2"/>
    <x v="0"/>
    <x v="0"/>
    <x v="0"/>
    <x v="0"/>
    <m/>
    <m/>
    <m/>
    <m/>
    <m/>
    <m/>
  </r>
  <r>
    <s v="År 2"/>
    <x v="1"/>
    <x v="6"/>
    <m/>
    <s v="Elever"/>
    <x v="7"/>
    <x v="0"/>
    <x v="0"/>
    <x v="1"/>
    <x v="1"/>
    <x v="1"/>
    <x v="0"/>
    <x v="1"/>
    <x v="1"/>
    <x v="1"/>
    <x v="0"/>
    <x v="3"/>
    <x v="4"/>
    <x v="1"/>
    <x v="3"/>
    <x v="2"/>
    <x v="3"/>
    <x v="2"/>
    <x v="2"/>
    <x v="1"/>
    <x v="1"/>
    <x v="3"/>
    <x v="2"/>
    <x v="0"/>
    <x v="0"/>
    <x v="0"/>
    <x v="0"/>
    <m/>
    <m/>
    <m/>
    <m/>
    <m/>
    <m/>
  </r>
  <r>
    <s v="År 2"/>
    <x v="1"/>
    <x v="6"/>
    <m/>
    <s v="Elever"/>
    <x v="7"/>
    <x v="0"/>
    <x v="0"/>
    <x v="1"/>
    <x v="1"/>
    <x v="1"/>
    <x v="0"/>
    <x v="0"/>
    <x v="1"/>
    <x v="1"/>
    <x v="0"/>
    <x v="3"/>
    <x v="4"/>
    <x v="1"/>
    <x v="3"/>
    <x v="2"/>
    <x v="3"/>
    <x v="2"/>
    <x v="2"/>
    <x v="1"/>
    <x v="1"/>
    <x v="3"/>
    <x v="2"/>
    <x v="0"/>
    <x v="0"/>
    <x v="0"/>
    <x v="0"/>
    <m/>
    <m/>
    <m/>
    <m/>
    <m/>
    <m/>
  </r>
  <r>
    <s v="År 2"/>
    <x v="1"/>
    <x v="6"/>
    <m/>
    <s v="Elever"/>
    <x v="7"/>
    <x v="1"/>
    <x v="0"/>
    <x v="1"/>
    <x v="1"/>
    <x v="1"/>
    <x v="0"/>
    <x v="1"/>
    <x v="1"/>
    <x v="1"/>
    <x v="0"/>
    <x v="3"/>
    <x v="4"/>
    <x v="1"/>
    <x v="1"/>
    <x v="2"/>
    <x v="3"/>
    <x v="2"/>
    <x v="2"/>
    <x v="1"/>
    <x v="1"/>
    <x v="1"/>
    <x v="2"/>
    <x v="0"/>
    <x v="0"/>
    <x v="0"/>
    <x v="0"/>
    <m/>
    <m/>
    <m/>
    <m/>
    <m/>
    <m/>
  </r>
  <r>
    <s v="År 2"/>
    <x v="1"/>
    <x v="6"/>
    <m/>
    <s v="Elever"/>
    <x v="7"/>
    <x v="1"/>
    <x v="0"/>
    <x v="1"/>
    <x v="1"/>
    <x v="1"/>
    <x v="0"/>
    <x v="1"/>
    <x v="1"/>
    <x v="1"/>
    <x v="0"/>
    <x v="3"/>
    <x v="4"/>
    <x v="1"/>
    <x v="3"/>
    <x v="2"/>
    <x v="3"/>
    <x v="2"/>
    <x v="2"/>
    <x v="1"/>
    <x v="1"/>
    <x v="3"/>
    <x v="2"/>
    <x v="0"/>
    <x v="0"/>
    <x v="0"/>
    <x v="0"/>
    <m/>
    <m/>
    <m/>
    <m/>
    <m/>
    <m/>
  </r>
  <r>
    <s v="År 2"/>
    <x v="1"/>
    <x v="7"/>
    <m/>
    <s v="Elever"/>
    <x v="7"/>
    <x v="0"/>
    <x v="1"/>
    <x v="1"/>
    <x v="0"/>
    <x v="1"/>
    <x v="2"/>
    <x v="2"/>
    <x v="2"/>
    <x v="2"/>
    <x v="0"/>
    <x v="1"/>
    <x v="4"/>
    <x v="2"/>
    <x v="0"/>
    <x v="0"/>
    <x v="0"/>
    <x v="0"/>
    <x v="0"/>
    <x v="0"/>
    <x v="0"/>
    <x v="0"/>
    <x v="0"/>
    <x v="0"/>
    <x v="0"/>
    <x v="0"/>
    <x v="0"/>
    <m/>
    <m/>
    <m/>
    <m/>
    <m/>
    <m/>
  </r>
  <r>
    <s v="År 2"/>
    <x v="1"/>
    <x v="7"/>
    <m/>
    <s v="Elever"/>
    <x v="7"/>
    <x v="0"/>
    <x v="1"/>
    <x v="0"/>
    <x v="1"/>
    <x v="1"/>
    <x v="0"/>
    <x v="0"/>
    <x v="3"/>
    <x v="2"/>
    <x v="0"/>
    <x v="3"/>
    <x v="4"/>
    <x v="1"/>
    <x v="4"/>
    <x v="3"/>
    <x v="1"/>
    <x v="1"/>
    <x v="2"/>
    <x v="1"/>
    <x v="3"/>
    <x v="3"/>
    <x v="1"/>
    <x v="0"/>
    <x v="0"/>
    <x v="0"/>
    <x v="0"/>
    <m/>
    <m/>
    <m/>
    <m/>
    <m/>
    <m/>
  </r>
  <r>
    <s v="År 2"/>
    <x v="1"/>
    <x v="7"/>
    <m/>
    <s v="Elever"/>
    <x v="7"/>
    <x v="0"/>
    <x v="1"/>
    <x v="1"/>
    <x v="1"/>
    <x v="1"/>
    <x v="0"/>
    <x v="1"/>
    <x v="1"/>
    <x v="1"/>
    <x v="0"/>
    <x v="3"/>
    <x v="4"/>
    <x v="1"/>
    <x v="3"/>
    <x v="1"/>
    <x v="3"/>
    <x v="2"/>
    <x v="2"/>
    <x v="1"/>
    <x v="1"/>
    <x v="3"/>
    <x v="2"/>
    <x v="0"/>
    <x v="0"/>
    <x v="0"/>
    <x v="0"/>
    <m/>
    <m/>
    <m/>
    <m/>
    <m/>
    <m/>
  </r>
  <r>
    <s v="År 2"/>
    <x v="1"/>
    <x v="7"/>
    <m/>
    <s v="Elever"/>
    <x v="7"/>
    <x v="0"/>
    <x v="0"/>
    <x v="1"/>
    <x v="1"/>
    <x v="1"/>
    <x v="1"/>
    <x v="2"/>
    <x v="3"/>
    <x v="1"/>
    <x v="0"/>
    <x v="3"/>
    <x v="4"/>
    <x v="1"/>
    <x v="3"/>
    <x v="1"/>
    <x v="3"/>
    <x v="1"/>
    <x v="2"/>
    <x v="1"/>
    <x v="1"/>
    <x v="4"/>
    <x v="2"/>
    <x v="0"/>
    <x v="0"/>
    <x v="0"/>
    <x v="0"/>
    <m/>
    <m/>
    <m/>
    <m/>
    <m/>
    <m/>
  </r>
  <r>
    <s v="År 2"/>
    <x v="1"/>
    <x v="7"/>
    <m/>
    <s v="Elever"/>
    <x v="7"/>
    <x v="0"/>
    <x v="0"/>
    <x v="1"/>
    <x v="0"/>
    <x v="1"/>
    <x v="1"/>
    <x v="2"/>
    <x v="1"/>
    <x v="1"/>
    <x v="0"/>
    <x v="3"/>
    <x v="4"/>
    <x v="1"/>
    <x v="3"/>
    <x v="2"/>
    <x v="3"/>
    <x v="0"/>
    <x v="2"/>
    <x v="1"/>
    <x v="1"/>
    <x v="4"/>
    <x v="2"/>
    <x v="0"/>
    <x v="0"/>
    <x v="0"/>
    <x v="0"/>
    <m/>
    <m/>
    <m/>
    <m/>
    <m/>
    <m/>
  </r>
  <r>
    <s v="År 2"/>
    <x v="1"/>
    <x v="7"/>
    <m/>
    <s v="Elever"/>
    <x v="7"/>
    <x v="1"/>
    <x v="0"/>
    <x v="1"/>
    <x v="1"/>
    <x v="1"/>
    <x v="0"/>
    <x v="1"/>
    <x v="1"/>
    <x v="2"/>
    <x v="0"/>
    <x v="3"/>
    <x v="4"/>
    <x v="1"/>
    <x v="3"/>
    <x v="2"/>
    <x v="3"/>
    <x v="2"/>
    <x v="2"/>
    <x v="1"/>
    <x v="1"/>
    <x v="4"/>
    <x v="2"/>
    <x v="0"/>
    <x v="0"/>
    <x v="0"/>
    <x v="0"/>
    <m/>
    <m/>
    <m/>
    <m/>
    <m/>
    <m/>
  </r>
  <r>
    <s v="År 2"/>
    <x v="1"/>
    <x v="7"/>
    <m/>
    <s v="Elever"/>
    <x v="7"/>
    <x v="1"/>
    <x v="0"/>
    <x v="1"/>
    <x v="1"/>
    <x v="1"/>
    <x v="0"/>
    <x v="1"/>
    <x v="3"/>
    <x v="1"/>
    <x v="0"/>
    <x v="3"/>
    <x v="4"/>
    <x v="1"/>
    <x v="1"/>
    <x v="3"/>
    <x v="3"/>
    <x v="1"/>
    <x v="2"/>
    <x v="1"/>
    <x v="1"/>
    <x v="4"/>
    <x v="2"/>
    <x v="0"/>
    <x v="0"/>
    <x v="0"/>
    <x v="0"/>
    <m/>
    <m/>
    <m/>
    <m/>
    <m/>
    <m/>
  </r>
  <r>
    <s v="År 2"/>
    <x v="1"/>
    <x v="7"/>
    <m/>
    <s v="Elever"/>
    <x v="7"/>
    <x v="1"/>
    <x v="0"/>
    <x v="1"/>
    <x v="1"/>
    <x v="1"/>
    <x v="0"/>
    <x v="0"/>
    <x v="1"/>
    <x v="1"/>
    <x v="0"/>
    <x v="3"/>
    <x v="4"/>
    <x v="1"/>
    <x v="3"/>
    <x v="2"/>
    <x v="3"/>
    <x v="2"/>
    <x v="2"/>
    <x v="1"/>
    <x v="1"/>
    <x v="4"/>
    <x v="2"/>
    <x v="0"/>
    <x v="0"/>
    <x v="0"/>
    <x v="0"/>
    <m/>
    <m/>
    <m/>
    <m/>
    <m/>
    <m/>
  </r>
  <r>
    <s v="År 2"/>
    <x v="1"/>
    <x v="7"/>
    <m/>
    <s v="Elever"/>
    <x v="7"/>
    <x v="0"/>
    <x v="0"/>
    <x v="1"/>
    <x v="1"/>
    <x v="1"/>
    <x v="0"/>
    <x v="1"/>
    <x v="1"/>
    <x v="1"/>
    <x v="0"/>
    <x v="3"/>
    <x v="4"/>
    <x v="2"/>
    <x v="0"/>
    <x v="0"/>
    <x v="0"/>
    <x v="0"/>
    <x v="0"/>
    <x v="0"/>
    <x v="0"/>
    <x v="0"/>
    <x v="0"/>
    <x v="0"/>
    <x v="0"/>
    <x v="0"/>
    <x v="0"/>
    <m/>
    <m/>
    <m/>
    <m/>
    <m/>
    <m/>
  </r>
  <r>
    <s v="År 2"/>
    <x v="1"/>
    <x v="7"/>
    <m/>
    <s v="Elever"/>
    <x v="7"/>
    <x v="1"/>
    <x v="0"/>
    <x v="0"/>
    <x v="1"/>
    <x v="1"/>
    <x v="0"/>
    <x v="1"/>
    <x v="1"/>
    <x v="1"/>
    <x v="0"/>
    <x v="3"/>
    <x v="4"/>
    <x v="1"/>
    <x v="3"/>
    <x v="2"/>
    <x v="3"/>
    <x v="1"/>
    <x v="2"/>
    <x v="1"/>
    <x v="1"/>
    <x v="4"/>
    <x v="2"/>
    <x v="0"/>
    <x v="0"/>
    <x v="0"/>
    <x v="0"/>
    <m/>
    <m/>
    <m/>
    <m/>
    <m/>
    <m/>
  </r>
  <r>
    <s v="År 2"/>
    <x v="1"/>
    <x v="7"/>
    <m/>
    <s v="Elever"/>
    <x v="7"/>
    <x v="1"/>
    <x v="0"/>
    <x v="1"/>
    <x v="1"/>
    <x v="1"/>
    <x v="1"/>
    <x v="1"/>
    <x v="1"/>
    <x v="1"/>
    <x v="0"/>
    <x v="3"/>
    <x v="4"/>
    <x v="1"/>
    <x v="3"/>
    <x v="1"/>
    <x v="3"/>
    <x v="1"/>
    <x v="2"/>
    <x v="1"/>
    <x v="1"/>
    <x v="4"/>
    <x v="2"/>
    <x v="0"/>
    <x v="0"/>
    <x v="0"/>
    <x v="0"/>
    <m/>
    <m/>
    <m/>
    <m/>
    <m/>
    <m/>
  </r>
  <r>
    <s v="År 2"/>
    <x v="1"/>
    <x v="7"/>
    <m/>
    <s v="Elever"/>
    <x v="7"/>
    <x v="1"/>
    <x v="0"/>
    <x v="1"/>
    <x v="1"/>
    <x v="1"/>
    <x v="0"/>
    <x v="0"/>
    <x v="1"/>
    <x v="1"/>
    <x v="0"/>
    <x v="3"/>
    <x v="4"/>
    <x v="1"/>
    <x v="3"/>
    <x v="2"/>
    <x v="3"/>
    <x v="2"/>
    <x v="2"/>
    <x v="1"/>
    <x v="1"/>
    <x v="4"/>
    <x v="2"/>
    <x v="0"/>
    <x v="0"/>
    <x v="0"/>
    <x v="0"/>
    <m/>
    <m/>
    <m/>
    <m/>
    <m/>
    <m/>
  </r>
  <r>
    <s v="År 2"/>
    <x v="1"/>
    <x v="7"/>
    <m/>
    <s v="Elever"/>
    <x v="7"/>
    <x v="3"/>
    <x v="3"/>
    <x v="0"/>
    <x v="2"/>
    <x v="0"/>
    <x v="2"/>
    <x v="2"/>
    <x v="2"/>
    <x v="3"/>
    <x v="0"/>
    <x v="2"/>
    <x v="4"/>
    <x v="2"/>
    <x v="0"/>
    <x v="0"/>
    <x v="0"/>
    <x v="0"/>
    <x v="0"/>
    <x v="0"/>
    <x v="0"/>
    <x v="0"/>
    <x v="0"/>
    <x v="0"/>
    <x v="0"/>
    <x v="0"/>
    <x v="0"/>
    <m/>
    <m/>
    <m/>
    <m/>
    <m/>
    <m/>
  </r>
  <r>
    <s v="År 2"/>
    <x v="1"/>
    <x v="7"/>
    <m/>
    <s v="Elever"/>
    <x v="7"/>
    <x v="1"/>
    <x v="0"/>
    <x v="1"/>
    <x v="1"/>
    <x v="1"/>
    <x v="0"/>
    <x v="0"/>
    <x v="3"/>
    <x v="3"/>
    <x v="0"/>
    <x v="3"/>
    <x v="4"/>
    <x v="1"/>
    <x v="3"/>
    <x v="1"/>
    <x v="1"/>
    <x v="1"/>
    <x v="2"/>
    <x v="1"/>
    <x v="1"/>
    <x v="4"/>
    <x v="2"/>
    <x v="0"/>
    <x v="0"/>
    <x v="0"/>
    <x v="0"/>
    <m/>
    <m/>
    <m/>
    <m/>
    <m/>
    <m/>
  </r>
  <r>
    <s v="År 2"/>
    <x v="1"/>
    <x v="7"/>
    <m/>
    <s v="Elever"/>
    <x v="7"/>
    <x v="0"/>
    <x v="0"/>
    <x v="1"/>
    <x v="1"/>
    <x v="1"/>
    <x v="0"/>
    <x v="1"/>
    <x v="3"/>
    <x v="2"/>
    <x v="0"/>
    <x v="3"/>
    <x v="4"/>
    <x v="2"/>
    <x v="0"/>
    <x v="0"/>
    <x v="0"/>
    <x v="0"/>
    <x v="0"/>
    <x v="0"/>
    <x v="0"/>
    <x v="0"/>
    <x v="0"/>
    <x v="0"/>
    <x v="0"/>
    <x v="0"/>
    <x v="0"/>
    <m/>
    <m/>
    <m/>
    <m/>
    <m/>
    <m/>
  </r>
  <r>
    <s v="År 2"/>
    <x v="1"/>
    <x v="7"/>
    <m/>
    <s v="Elever"/>
    <x v="7"/>
    <x v="1"/>
    <x v="0"/>
    <x v="1"/>
    <x v="1"/>
    <x v="1"/>
    <x v="0"/>
    <x v="0"/>
    <x v="3"/>
    <x v="3"/>
    <x v="0"/>
    <x v="3"/>
    <x v="4"/>
    <x v="2"/>
    <x v="0"/>
    <x v="0"/>
    <x v="0"/>
    <x v="0"/>
    <x v="0"/>
    <x v="0"/>
    <x v="0"/>
    <x v="0"/>
    <x v="0"/>
    <x v="0"/>
    <x v="0"/>
    <x v="0"/>
    <x v="0"/>
    <m/>
    <m/>
    <m/>
    <m/>
    <m/>
    <m/>
  </r>
  <r>
    <s v="År 2"/>
    <x v="1"/>
    <x v="7"/>
    <m/>
    <s v="Elever"/>
    <x v="7"/>
    <x v="0"/>
    <x v="0"/>
    <x v="1"/>
    <x v="1"/>
    <x v="1"/>
    <x v="1"/>
    <x v="1"/>
    <x v="3"/>
    <x v="1"/>
    <x v="0"/>
    <x v="3"/>
    <x v="4"/>
    <x v="1"/>
    <x v="4"/>
    <x v="3"/>
    <x v="3"/>
    <x v="1"/>
    <x v="2"/>
    <x v="1"/>
    <x v="1"/>
    <x v="3"/>
    <x v="2"/>
    <x v="0"/>
    <x v="0"/>
    <x v="0"/>
    <x v="0"/>
    <m/>
    <m/>
    <m/>
    <m/>
    <m/>
    <m/>
  </r>
  <r>
    <s v="År 2"/>
    <x v="1"/>
    <x v="7"/>
    <m/>
    <s v="Elever"/>
    <x v="7"/>
    <x v="0"/>
    <x v="0"/>
    <x v="1"/>
    <x v="1"/>
    <x v="1"/>
    <x v="0"/>
    <x v="1"/>
    <x v="1"/>
    <x v="1"/>
    <x v="0"/>
    <x v="3"/>
    <x v="4"/>
    <x v="2"/>
    <x v="0"/>
    <x v="0"/>
    <x v="0"/>
    <x v="0"/>
    <x v="0"/>
    <x v="0"/>
    <x v="0"/>
    <x v="0"/>
    <x v="0"/>
    <x v="0"/>
    <x v="0"/>
    <x v="0"/>
    <x v="0"/>
    <m/>
    <m/>
    <m/>
    <m/>
    <m/>
    <m/>
  </r>
  <r>
    <s v="År 2"/>
    <x v="1"/>
    <x v="25"/>
    <m/>
    <s v="Elever"/>
    <x v="7"/>
    <x v="0"/>
    <x v="0"/>
    <x v="1"/>
    <x v="1"/>
    <x v="1"/>
    <x v="1"/>
    <x v="1"/>
    <x v="3"/>
    <x v="1"/>
    <x v="0"/>
    <x v="3"/>
    <x v="4"/>
    <x v="2"/>
    <x v="0"/>
    <x v="0"/>
    <x v="0"/>
    <x v="0"/>
    <x v="0"/>
    <x v="0"/>
    <x v="0"/>
    <x v="0"/>
    <x v="0"/>
    <x v="0"/>
    <x v="0"/>
    <x v="0"/>
    <x v="0"/>
    <m/>
    <m/>
    <m/>
    <m/>
    <m/>
    <m/>
  </r>
  <r>
    <s v="År 2"/>
    <x v="1"/>
    <x v="25"/>
    <m/>
    <s v="Elever"/>
    <x v="7"/>
    <x v="1"/>
    <x v="1"/>
    <x v="1"/>
    <x v="1"/>
    <x v="2"/>
    <x v="0"/>
    <x v="0"/>
    <x v="1"/>
    <x v="1"/>
    <x v="0"/>
    <x v="3"/>
    <x v="4"/>
    <x v="1"/>
    <x v="1"/>
    <x v="2"/>
    <x v="3"/>
    <x v="2"/>
    <x v="2"/>
    <x v="1"/>
    <x v="1"/>
    <x v="4"/>
    <x v="2"/>
    <x v="0"/>
    <x v="0"/>
    <x v="0"/>
    <x v="0"/>
    <m/>
    <m/>
    <m/>
    <m/>
    <m/>
    <m/>
  </r>
  <r>
    <s v="År 2"/>
    <x v="1"/>
    <x v="31"/>
    <m/>
    <s v="Elever"/>
    <x v="7"/>
    <x v="0"/>
    <x v="1"/>
    <x v="0"/>
    <x v="1"/>
    <x v="2"/>
    <x v="2"/>
    <x v="0"/>
    <x v="3"/>
    <x v="2"/>
    <x v="3"/>
    <x v="3"/>
    <x v="4"/>
    <x v="1"/>
    <x v="1"/>
    <x v="1"/>
    <x v="3"/>
    <x v="3"/>
    <x v="2"/>
    <x v="4"/>
    <x v="3"/>
    <x v="3"/>
    <x v="1"/>
    <x v="0"/>
    <x v="0"/>
    <x v="0"/>
    <x v="0"/>
    <m/>
    <m/>
    <m/>
    <m/>
    <m/>
    <m/>
  </r>
  <r>
    <s v="År 2"/>
    <x v="1"/>
    <x v="6"/>
    <m/>
    <s v="Elever"/>
    <x v="7"/>
    <x v="1"/>
    <x v="0"/>
    <x v="1"/>
    <x v="1"/>
    <x v="1"/>
    <x v="0"/>
    <x v="1"/>
    <x v="3"/>
    <x v="1"/>
    <x v="0"/>
    <x v="3"/>
    <x v="4"/>
    <x v="1"/>
    <x v="1"/>
    <x v="2"/>
    <x v="3"/>
    <x v="2"/>
    <x v="2"/>
    <x v="1"/>
    <x v="1"/>
    <x v="1"/>
    <x v="2"/>
    <x v="0"/>
    <x v="0"/>
    <x v="0"/>
    <x v="0"/>
    <m/>
    <m/>
    <m/>
    <m/>
    <m/>
    <m/>
  </r>
  <r>
    <s v="År 2"/>
    <x v="1"/>
    <x v="6"/>
    <m/>
    <s v="Elever"/>
    <x v="7"/>
    <x v="1"/>
    <x v="1"/>
    <x v="1"/>
    <x v="1"/>
    <x v="1"/>
    <x v="0"/>
    <x v="1"/>
    <x v="1"/>
    <x v="1"/>
    <x v="0"/>
    <x v="3"/>
    <x v="4"/>
    <x v="1"/>
    <x v="1"/>
    <x v="2"/>
    <x v="3"/>
    <x v="2"/>
    <x v="2"/>
    <x v="1"/>
    <x v="3"/>
    <x v="3"/>
    <x v="2"/>
    <x v="0"/>
    <x v="0"/>
    <x v="0"/>
    <x v="0"/>
    <m/>
    <m/>
    <m/>
    <m/>
    <m/>
    <m/>
  </r>
  <r>
    <s v="År 2"/>
    <x v="1"/>
    <x v="6"/>
    <m/>
    <s v="Elever"/>
    <x v="7"/>
    <x v="1"/>
    <x v="0"/>
    <x v="1"/>
    <x v="1"/>
    <x v="1"/>
    <x v="0"/>
    <x v="1"/>
    <x v="1"/>
    <x v="1"/>
    <x v="0"/>
    <x v="3"/>
    <x v="4"/>
    <x v="1"/>
    <x v="3"/>
    <x v="2"/>
    <x v="3"/>
    <x v="2"/>
    <x v="2"/>
    <x v="1"/>
    <x v="1"/>
    <x v="3"/>
    <x v="2"/>
    <x v="0"/>
    <x v="0"/>
    <x v="0"/>
    <x v="0"/>
    <m/>
    <m/>
    <m/>
    <m/>
    <m/>
    <m/>
  </r>
  <r>
    <s v="År 2"/>
    <x v="1"/>
    <x v="6"/>
    <m/>
    <s v="Elever"/>
    <x v="7"/>
    <x v="1"/>
    <x v="0"/>
    <x v="1"/>
    <x v="1"/>
    <x v="1"/>
    <x v="0"/>
    <x v="1"/>
    <x v="1"/>
    <x v="1"/>
    <x v="0"/>
    <x v="3"/>
    <x v="4"/>
    <x v="2"/>
    <x v="0"/>
    <x v="0"/>
    <x v="0"/>
    <x v="0"/>
    <x v="0"/>
    <x v="0"/>
    <x v="0"/>
    <x v="0"/>
    <x v="0"/>
    <x v="0"/>
    <x v="0"/>
    <x v="0"/>
    <x v="0"/>
    <m/>
    <m/>
    <m/>
    <m/>
    <m/>
    <m/>
  </r>
  <r>
    <s v="År 2"/>
    <x v="1"/>
    <x v="6"/>
    <m/>
    <s v="Elever"/>
    <x v="7"/>
    <x v="0"/>
    <x v="0"/>
    <x v="1"/>
    <x v="1"/>
    <x v="1"/>
    <x v="0"/>
    <x v="1"/>
    <x v="1"/>
    <x v="1"/>
    <x v="0"/>
    <x v="3"/>
    <x v="4"/>
    <x v="2"/>
    <x v="0"/>
    <x v="0"/>
    <x v="0"/>
    <x v="0"/>
    <x v="0"/>
    <x v="0"/>
    <x v="0"/>
    <x v="0"/>
    <x v="0"/>
    <x v="0"/>
    <x v="0"/>
    <x v="0"/>
    <x v="0"/>
    <m/>
    <m/>
    <m/>
    <m/>
    <m/>
    <m/>
  </r>
  <r>
    <s v="År 2"/>
    <x v="1"/>
    <x v="46"/>
    <m/>
    <s v="Elever"/>
    <x v="7"/>
    <x v="1"/>
    <x v="0"/>
    <x v="1"/>
    <x v="0"/>
    <x v="1"/>
    <x v="1"/>
    <x v="1"/>
    <x v="3"/>
    <x v="1"/>
    <x v="0"/>
    <x v="3"/>
    <x v="4"/>
    <x v="1"/>
    <x v="3"/>
    <x v="3"/>
    <x v="1"/>
    <x v="2"/>
    <x v="2"/>
    <x v="2"/>
    <x v="1"/>
    <x v="1"/>
    <x v="2"/>
    <x v="0"/>
    <x v="0"/>
    <x v="0"/>
    <x v="0"/>
    <m/>
    <m/>
    <m/>
    <m/>
    <m/>
    <m/>
  </r>
  <r>
    <s v="År 2"/>
    <x v="1"/>
    <x v="32"/>
    <m/>
    <s v="Elever"/>
    <x v="7"/>
    <x v="0"/>
    <x v="0"/>
    <x v="1"/>
    <x v="1"/>
    <x v="1"/>
    <x v="0"/>
    <x v="0"/>
    <x v="1"/>
    <x v="1"/>
    <x v="0"/>
    <x v="3"/>
    <x v="4"/>
    <x v="1"/>
    <x v="3"/>
    <x v="3"/>
    <x v="3"/>
    <x v="2"/>
    <x v="2"/>
    <x v="1"/>
    <x v="1"/>
    <x v="4"/>
    <x v="2"/>
    <x v="0"/>
    <x v="0"/>
    <x v="0"/>
    <x v="0"/>
    <m/>
    <m/>
    <m/>
    <m/>
    <m/>
    <m/>
  </r>
  <r>
    <s v="År 2"/>
    <x v="1"/>
    <x v="32"/>
    <m/>
    <s v="Elever"/>
    <x v="7"/>
    <x v="0"/>
    <x v="0"/>
    <x v="1"/>
    <x v="1"/>
    <x v="1"/>
    <x v="1"/>
    <x v="1"/>
    <x v="1"/>
    <x v="1"/>
    <x v="0"/>
    <x v="3"/>
    <x v="4"/>
    <x v="2"/>
    <x v="0"/>
    <x v="0"/>
    <x v="0"/>
    <x v="0"/>
    <x v="0"/>
    <x v="0"/>
    <x v="0"/>
    <x v="0"/>
    <x v="0"/>
    <x v="0"/>
    <x v="0"/>
    <x v="0"/>
    <x v="0"/>
    <m/>
    <m/>
    <m/>
    <m/>
    <m/>
    <m/>
  </r>
  <r>
    <s v="År 2"/>
    <x v="1"/>
    <x v="7"/>
    <m/>
    <s v="Elever"/>
    <x v="7"/>
    <x v="1"/>
    <x v="0"/>
    <x v="1"/>
    <x v="1"/>
    <x v="1"/>
    <x v="1"/>
    <x v="1"/>
    <x v="3"/>
    <x v="1"/>
    <x v="0"/>
    <x v="3"/>
    <x v="4"/>
    <x v="1"/>
    <x v="1"/>
    <x v="3"/>
    <x v="3"/>
    <x v="1"/>
    <x v="2"/>
    <x v="1"/>
    <x v="1"/>
    <x v="4"/>
    <x v="1"/>
    <x v="0"/>
    <x v="0"/>
    <x v="0"/>
    <x v="0"/>
    <m/>
    <m/>
    <m/>
    <m/>
    <m/>
    <m/>
  </r>
  <r>
    <s v="År 2"/>
    <x v="1"/>
    <x v="7"/>
    <m/>
    <s v="Elever"/>
    <x v="7"/>
    <x v="1"/>
    <x v="0"/>
    <x v="1"/>
    <x v="1"/>
    <x v="1"/>
    <x v="1"/>
    <x v="1"/>
    <x v="1"/>
    <x v="1"/>
    <x v="0"/>
    <x v="3"/>
    <x v="4"/>
    <x v="1"/>
    <x v="1"/>
    <x v="3"/>
    <x v="3"/>
    <x v="1"/>
    <x v="2"/>
    <x v="1"/>
    <x v="1"/>
    <x v="3"/>
    <x v="2"/>
    <x v="0"/>
    <x v="0"/>
    <x v="0"/>
    <x v="0"/>
    <m/>
    <m/>
    <m/>
    <m/>
    <m/>
    <m/>
  </r>
  <r>
    <s v="År 2"/>
    <x v="1"/>
    <x v="41"/>
    <m/>
    <s v="Elever"/>
    <x v="7"/>
    <x v="0"/>
    <x v="0"/>
    <x v="1"/>
    <x v="1"/>
    <x v="1"/>
    <x v="0"/>
    <x v="1"/>
    <x v="1"/>
    <x v="1"/>
    <x v="0"/>
    <x v="3"/>
    <x v="4"/>
    <x v="2"/>
    <x v="0"/>
    <x v="0"/>
    <x v="0"/>
    <x v="0"/>
    <x v="0"/>
    <x v="0"/>
    <x v="0"/>
    <x v="0"/>
    <x v="0"/>
    <x v="0"/>
    <x v="0"/>
    <x v="0"/>
    <x v="0"/>
    <m/>
    <m/>
    <m/>
    <m/>
    <m/>
    <m/>
  </r>
  <r>
    <s v="År 2"/>
    <x v="1"/>
    <x v="41"/>
    <m/>
    <s v="Elever"/>
    <x v="7"/>
    <x v="1"/>
    <x v="0"/>
    <x v="0"/>
    <x v="1"/>
    <x v="1"/>
    <x v="2"/>
    <x v="0"/>
    <x v="3"/>
    <x v="1"/>
    <x v="0"/>
    <x v="3"/>
    <x v="4"/>
    <x v="1"/>
    <x v="1"/>
    <x v="1"/>
    <x v="1"/>
    <x v="1"/>
    <x v="2"/>
    <x v="1"/>
    <x v="1"/>
    <x v="1"/>
    <x v="2"/>
    <x v="0"/>
    <x v="0"/>
    <x v="0"/>
    <x v="0"/>
    <m/>
    <m/>
    <m/>
    <m/>
    <m/>
    <m/>
  </r>
  <r>
    <s v="År 2"/>
    <x v="1"/>
    <x v="41"/>
    <m/>
    <s v="Elever"/>
    <x v="7"/>
    <x v="1"/>
    <x v="0"/>
    <x v="1"/>
    <x v="1"/>
    <x v="1"/>
    <x v="1"/>
    <x v="1"/>
    <x v="3"/>
    <x v="1"/>
    <x v="0"/>
    <x v="3"/>
    <x v="4"/>
    <x v="2"/>
    <x v="0"/>
    <x v="0"/>
    <x v="0"/>
    <x v="0"/>
    <x v="0"/>
    <x v="0"/>
    <x v="0"/>
    <x v="0"/>
    <x v="0"/>
    <x v="0"/>
    <x v="0"/>
    <x v="0"/>
    <x v="0"/>
    <m/>
    <m/>
    <m/>
    <m/>
    <m/>
    <m/>
  </r>
  <r>
    <s v="År 2"/>
    <x v="1"/>
    <x v="41"/>
    <m/>
    <s v="Elever"/>
    <x v="7"/>
    <x v="0"/>
    <x v="0"/>
    <x v="0"/>
    <x v="0"/>
    <x v="1"/>
    <x v="1"/>
    <x v="1"/>
    <x v="2"/>
    <x v="1"/>
    <x v="0"/>
    <x v="3"/>
    <x v="4"/>
    <x v="1"/>
    <x v="1"/>
    <x v="2"/>
    <x v="3"/>
    <x v="1"/>
    <x v="2"/>
    <x v="1"/>
    <x v="1"/>
    <x v="3"/>
    <x v="2"/>
    <x v="0"/>
    <x v="0"/>
    <x v="0"/>
    <x v="0"/>
    <m/>
    <m/>
    <m/>
    <m/>
    <m/>
    <m/>
  </r>
  <r>
    <s v="År 2"/>
    <x v="1"/>
    <x v="7"/>
    <m/>
    <s v="Elever"/>
    <x v="7"/>
    <x v="0"/>
    <x v="0"/>
    <x v="1"/>
    <x v="3"/>
    <x v="2"/>
    <x v="2"/>
    <x v="0"/>
    <x v="3"/>
    <x v="2"/>
    <x v="3"/>
    <x v="3"/>
    <x v="4"/>
    <x v="2"/>
    <x v="0"/>
    <x v="0"/>
    <x v="0"/>
    <x v="0"/>
    <x v="0"/>
    <x v="0"/>
    <x v="0"/>
    <x v="0"/>
    <x v="0"/>
    <x v="0"/>
    <x v="0"/>
    <x v="0"/>
    <x v="0"/>
    <m/>
    <m/>
    <m/>
    <m/>
    <m/>
    <m/>
  </r>
  <r>
    <s v="År 2"/>
    <x v="1"/>
    <x v="41"/>
    <m/>
    <s v="Elever"/>
    <x v="7"/>
    <x v="0"/>
    <x v="0"/>
    <x v="0"/>
    <x v="0"/>
    <x v="2"/>
    <x v="1"/>
    <x v="2"/>
    <x v="3"/>
    <x v="2"/>
    <x v="0"/>
    <x v="3"/>
    <x v="4"/>
    <x v="2"/>
    <x v="0"/>
    <x v="0"/>
    <x v="0"/>
    <x v="0"/>
    <x v="0"/>
    <x v="0"/>
    <x v="0"/>
    <x v="0"/>
    <x v="0"/>
    <x v="0"/>
    <x v="0"/>
    <x v="0"/>
    <x v="0"/>
    <m/>
    <m/>
    <m/>
    <m/>
    <m/>
    <m/>
  </r>
  <r>
    <s v="År 2"/>
    <x v="1"/>
    <x v="27"/>
    <m/>
    <s v="Elever"/>
    <x v="7"/>
    <x v="0"/>
    <x v="0"/>
    <x v="1"/>
    <x v="1"/>
    <x v="1"/>
    <x v="0"/>
    <x v="1"/>
    <x v="1"/>
    <x v="1"/>
    <x v="0"/>
    <x v="3"/>
    <x v="4"/>
    <x v="1"/>
    <x v="3"/>
    <x v="2"/>
    <x v="3"/>
    <x v="2"/>
    <x v="2"/>
    <x v="1"/>
    <x v="1"/>
    <x v="1"/>
    <x v="2"/>
    <x v="0"/>
    <x v="0"/>
    <x v="0"/>
    <x v="0"/>
    <m/>
    <m/>
    <m/>
    <m/>
    <m/>
    <m/>
  </r>
  <r>
    <s v="År 2"/>
    <x v="1"/>
    <x v="41"/>
    <m/>
    <s v="Elever"/>
    <x v="7"/>
    <x v="0"/>
    <x v="0"/>
    <x v="1"/>
    <x v="1"/>
    <x v="1"/>
    <x v="1"/>
    <x v="2"/>
    <x v="1"/>
    <x v="1"/>
    <x v="0"/>
    <x v="3"/>
    <x v="4"/>
    <x v="2"/>
    <x v="0"/>
    <x v="0"/>
    <x v="0"/>
    <x v="0"/>
    <x v="0"/>
    <x v="0"/>
    <x v="0"/>
    <x v="0"/>
    <x v="0"/>
    <x v="0"/>
    <x v="0"/>
    <x v="0"/>
    <x v="0"/>
    <m/>
    <m/>
    <m/>
    <m/>
    <m/>
    <m/>
  </r>
  <r>
    <s v="År 2"/>
    <x v="1"/>
    <x v="41"/>
    <m/>
    <s v="Elever"/>
    <x v="7"/>
    <x v="0"/>
    <x v="0"/>
    <x v="1"/>
    <x v="1"/>
    <x v="1"/>
    <x v="0"/>
    <x v="1"/>
    <x v="1"/>
    <x v="1"/>
    <x v="0"/>
    <x v="3"/>
    <x v="4"/>
    <x v="1"/>
    <x v="1"/>
    <x v="3"/>
    <x v="3"/>
    <x v="2"/>
    <x v="2"/>
    <x v="1"/>
    <x v="1"/>
    <x v="1"/>
    <x v="2"/>
    <x v="0"/>
    <x v="0"/>
    <x v="0"/>
    <x v="0"/>
    <m/>
    <m/>
    <m/>
    <m/>
    <m/>
    <m/>
  </r>
  <r>
    <s v="År 2"/>
    <x v="1"/>
    <x v="41"/>
    <m/>
    <s v="Elever"/>
    <x v="7"/>
    <x v="0"/>
    <x v="1"/>
    <x v="1"/>
    <x v="1"/>
    <x v="1"/>
    <x v="1"/>
    <x v="0"/>
    <x v="3"/>
    <x v="1"/>
    <x v="0"/>
    <x v="3"/>
    <x v="4"/>
    <x v="2"/>
    <x v="0"/>
    <x v="0"/>
    <x v="0"/>
    <x v="0"/>
    <x v="0"/>
    <x v="0"/>
    <x v="0"/>
    <x v="0"/>
    <x v="0"/>
    <x v="0"/>
    <x v="0"/>
    <x v="0"/>
    <x v="0"/>
    <m/>
    <m/>
    <m/>
    <m/>
    <m/>
    <m/>
  </r>
  <r>
    <s v="År 2"/>
    <x v="1"/>
    <x v="41"/>
    <m/>
    <s v="Elever"/>
    <x v="7"/>
    <x v="0"/>
    <x v="1"/>
    <x v="1"/>
    <x v="0"/>
    <x v="2"/>
    <x v="1"/>
    <x v="0"/>
    <x v="2"/>
    <x v="1"/>
    <x v="3"/>
    <x v="2"/>
    <x v="4"/>
    <x v="2"/>
    <x v="0"/>
    <x v="0"/>
    <x v="0"/>
    <x v="0"/>
    <x v="0"/>
    <x v="0"/>
    <x v="0"/>
    <x v="0"/>
    <x v="0"/>
    <x v="0"/>
    <x v="0"/>
    <x v="0"/>
    <x v="0"/>
    <m/>
    <m/>
    <m/>
    <m/>
    <m/>
    <m/>
  </r>
  <r>
    <s v="År 2"/>
    <x v="1"/>
    <x v="46"/>
    <m/>
    <s v="Elever"/>
    <x v="7"/>
    <x v="1"/>
    <x v="0"/>
    <x v="1"/>
    <x v="1"/>
    <x v="1"/>
    <x v="1"/>
    <x v="1"/>
    <x v="1"/>
    <x v="1"/>
    <x v="0"/>
    <x v="3"/>
    <x v="4"/>
    <x v="1"/>
    <x v="3"/>
    <x v="2"/>
    <x v="3"/>
    <x v="2"/>
    <x v="2"/>
    <x v="1"/>
    <x v="1"/>
    <x v="1"/>
    <x v="2"/>
    <x v="0"/>
    <x v="0"/>
    <x v="0"/>
    <x v="0"/>
    <m/>
    <m/>
    <m/>
    <m/>
    <m/>
    <m/>
  </r>
  <r>
    <s v="År 2"/>
    <x v="1"/>
    <x v="45"/>
    <m/>
    <s v="Elever"/>
    <x v="7"/>
    <x v="1"/>
    <x v="0"/>
    <x v="1"/>
    <x v="1"/>
    <x v="1"/>
    <x v="1"/>
    <x v="1"/>
    <x v="3"/>
    <x v="1"/>
    <x v="0"/>
    <x v="3"/>
    <x v="4"/>
    <x v="2"/>
    <x v="0"/>
    <x v="0"/>
    <x v="0"/>
    <x v="0"/>
    <x v="0"/>
    <x v="0"/>
    <x v="0"/>
    <x v="0"/>
    <x v="0"/>
    <x v="0"/>
    <x v="0"/>
    <x v="0"/>
    <x v="0"/>
    <m/>
    <m/>
    <m/>
    <m/>
    <m/>
    <m/>
  </r>
  <r>
    <s v="År 2"/>
    <x v="1"/>
    <x v="25"/>
    <m/>
    <s v="Elever"/>
    <x v="7"/>
    <x v="1"/>
    <x v="0"/>
    <x v="0"/>
    <x v="0"/>
    <x v="1"/>
    <x v="1"/>
    <x v="0"/>
    <x v="3"/>
    <x v="1"/>
    <x v="0"/>
    <x v="1"/>
    <x v="4"/>
    <x v="1"/>
    <x v="1"/>
    <x v="2"/>
    <x v="1"/>
    <x v="1"/>
    <x v="2"/>
    <x v="1"/>
    <x v="1"/>
    <x v="1"/>
    <x v="2"/>
    <x v="0"/>
    <x v="0"/>
    <x v="0"/>
    <x v="0"/>
    <m/>
    <m/>
    <m/>
    <m/>
    <m/>
    <m/>
  </r>
  <r>
    <s v="År 2"/>
    <x v="1"/>
    <x v="27"/>
    <m/>
    <s v="Elever"/>
    <x v="7"/>
    <x v="1"/>
    <x v="0"/>
    <x v="1"/>
    <x v="1"/>
    <x v="1"/>
    <x v="1"/>
    <x v="1"/>
    <x v="1"/>
    <x v="1"/>
    <x v="0"/>
    <x v="1"/>
    <x v="4"/>
    <x v="1"/>
    <x v="3"/>
    <x v="2"/>
    <x v="3"/>
    <x v="1"/>
    <x v="2"/>
    <x v="2"/>
    <x v="1"/>
    <x v="4"/>
    <x v="2"/>
    <x v="0"/>
    <x v="0"/>
    <x v="0"/>
    <x v="0"/>
    <m/>
    <m/>
    <m/>
    <m/>
    <m/>
    <m/>
  </r>
  <r>
    <s v="År 2"/>
    <x v="1"/>
    <x v="38"/>
    <m/>
    <s v="Elever"/>
    <x v="7"/>
    <x v="0"/>
    <x v="0"/>
    <x v="1"/>
    <x v="1"/>
    <x v="1"/>
    <x v="0"/>
    <x v="1"/>
    <x v="3"/>
    <x v="1"/>
    <x v="0"/>
    <x v="3"/>
    <x v="4"/>
    <x v="1"/>
    <x v="3"/>
    <x v="2"/>
    <x v="3"/>
    <x v="2"/>
    <x v="1"/>
    <x v="1"/>
    <x v="3"/>
    <x v="1"/>
    <x v="2"/>
    <x v="0"/>
    <x v="0"/>
    <x v="0"/>
    <x v="0"/>
    <m/>
    <m/>
    <m/>
    <m/>
    <m/>
    <m/>
  </r>
  <r>
    <s v="År 2"/>
    <x v="1"/>
    <x v="27"/>
    <m/>
    <s v="Elever"/>
    <x v="7"/>
    <x v="1"/>
    <x v="0"/>
    <x v="1"/>
    <x v="1"/>
    <x v="1"/>
    <x v="0"/>
    <x v="1"/>
    <x v="1"/>
    <x v="1"/>
    <x v="0"/>
    <x v="3"/>
    <x v="4"/>
    <x v="1"/>
    <x v="3"/>
    <x v="2"/>
    <x v="3"/>
    <x v="2"/>
    <x v="2"/>
    <x v="1"/>
    <x v="1"/>
    <x v="3"/>
    <x v="2"/>
    <x v="0"/>
    <x v="0"/>
    <x v="0"/>
    <x v="0"/>
    <m/>
    <m/>
    <m/>
    <m/>
    <m/>
    <m/>
  </r>
  <r>
    <s v="År 2"/>
    <x v="1"/>
    <x v="34"/>
    <m/>
    <s v="Elever"/>
    <x v="7"/>
    <x v="1"/>
    <x v="0"/>
    <x v="1"/>
    <x v="1"/>
    <x v="1"/>
    <x v="1"/>
    <x v="0"/>
    <x v="3"/>
    <x v="2"/>
    <x v="3"/>
    <x v="3"/>
    <x v="4"/>
    <x v="1"/>
    <x v="1"/>
    <x v="3"/>
    <x v="3"/>
    <x v="1"/>
    <x v="2"/>
    <x v="1"/>
    <x v="1"/>
    <x v="3"/>
    <x v="2"/>
    <x v="0"/>
    <x v="0"/>
    <x v="0"/>
    <x v="0"/>
    <m/>
    <m/>
    <m/>
    <m/>
    <m/>
    <m/>
  </r>
  <r>
    <s v="År 2"/>
    <x v="1"/>
    <x v="34"/>
    <m/>
    <s v="Elever"/>
    <x v="7"/>
    <x v="0"/>
    <x v="1"/>
    <x v="1"/>
    <x v="0"/>
    <x v="1"/>
    <x v="2"/>
    <x v="0"/>
    <x v="3"/>
    <x v="1"/>
    <x v="0"/>
    <x v="3"/>
    <x v="4"/>
    <x v="1"/>
    <x v="3"/>
    <x v="2"/>
    <x v="3"/>
    <x v="2"/>
    <x v="2"/>
    <x v="1"/>
    <x v="1"/>
    <x v="1"/>
    <x v="2"/>
    <x v="0"/>
    <x v="0"/>
    <x v="0"/>
    <x v="0"/>
    <m/>
    <m/>
    <m/>
    <m/>
    <m/>
    <m/>
  </r>
  <r>
    <s v="År 2"/>
    <x v="1"/>
    <x v="40"/>
    <m/>
    <s v="Elever"/>
    <x v="7"/>
    <x v="0"/>
    <x v="0"/>
    <x v="1"/>
    <x v="1"/>
    <x v="1"/>
    <x v="1"/>
    <x v="1"/>
    <x v="1"/>
    <x v="1"/>
    <x v="0"/>
    <x v="3"/>
    <x v="4"/>
    <x v="1"/>
    <x v="3"/>
    <x v="2"/>
    <x v="3"/>
    <x v="1"/>
    <x v="2"/>
    <x v="1"/>
    <x v="1"/>
    <x v="1"/>
    <x v="2"/>
    <x v="0"/>
    <x v="0"/>
    <x v="0"/>
    <x v="0"/>
    <m/>
    <m/>
    <m/>
    <m/>
    <m/>
    <m/>
  </r>
  <r>
    <s v="År 2"/>
    <x v="1"/>
    <x v="40"/>
    <m/>
    <s v="Elever"/>
    <x v="7"/>
    <x v="1"/>
    <x v="0"/>
    <x v="1"/>
    <x v="1"/>
    <x v="1"/>
    <x v="0"/>
    <x v="1"/>
    <x v="1"/>
    <x v="2"/>
    <x v="0"/>
    <x v="3"/>
    <x v="4"/>
    <x v="1"/>
    <x v="3"/>
    <x v="3"/>
    <x v="3"/>
    <x v="2"/>
    <x v="2"/>
    <x v="1"/>
    <x v="1"/>
    <x v="3"/>
    <x v="2"/>
    <x v="0"/>
    <x v="0"/>
    <x v="0"/>
    <x v="0"/>
    <m/>
    <m/>
    <m/>
    <m/>
    <m/>
    <m/>
  </r>
  <r>
    <s v="År 2"/>
    <x v="1"/>
    <x v="40"/>
    <m/>
    <s v="Elever"/>
    <x v="7"/>
    <x v="1"/>
    <x v="0"/>
    <x v="1"/>
    <x v="1"/>
    <x v="1"/>
    <x v="0"/>
    <x v="1"/>
    <x v="1"/>
    <x v="2"/>
    <x v="0"/>
    <x v="3"/>
    <x v="4"/>
    <x v="1"/>
    <x v="3"/>
    <x v="2"/>
    <x v="3"/>
    <x v="2"/>
    <x v="2"/>
    <x v="1"/>
    <x v="1"/>
    <x v="3"/>
    <x v="2"/>
    <x v="0"/>
    <x v="0"/>
    <x v="0"/>
    <x v="0"/>
    <m/>
    <m/>
    <m/>
    <m/>
    <m/>
    <m/>
  </r>
  <r>
    <s v="År 2"/>
    <x v="1"/>
    <x v="40"/>
    <m/>
    <s v="Elever"/>
    <x v="7"/>
    <x v="1"/>
    <x v="0"/>
    <x v="1"/>
    <x v="1"/>
    <x v="1"/>
    <x v="1"/>
    <x v="1"/>
    <x v="3"/>
    <x v="1"/>
    <x v="0"/>
    <x v="3"/>
    <x v="4"/>
    <x v="1"/>
    <x v="1"/>
    <x v="2"/>
    <x v="3"/>
    <x v="2"/>
    <x v="2"/>
    <x v="1"/>
    <x v="1"/>
    <x v="1"/>
    <x v="2"/>
    <x v="0"/>
    <x v="0"/>
    <x v="0"/>
    <x v="0"/>
    <m/>
    <m/>
    <m/>
    <m/>
    <m/>
    <m/>
  </r>
  <r>
    <s v="År 2"/>
    <x v="1"/>
    <x v="40"/>
    <m/>
    <s v="Elever"/>
    <x v="7"/>
    <x v="0"/>
    <x v="0"/>
    <x v="1"/>
    <x v="1"/>
    <x v="1"/>
    <x v="0"/>
    <x v="1"/>
    <x v="1"/>
    <x v="1"/>
    <x v="0"/>
    <x v="3"/>
    <x v="4"/>
    <x v="1"/>
    <x v="1"/>
    <x v="2"/>
    <x v="3"/>
    <x v="2"/>
    <x v="2"/>
    <x v="1"/>
    <x v="1"/>
    <x v="1"/>
    <x v="2"/>
    <x v="0"/>
    <x v="0"/>
    <x v="0"/>
    <x v="0"/>
    <m/>
    <m/>
    <m/>
    <m/>
    <m/>
    <m/>
  </r>
  <r>
    <s v="År 2"/>
    <x v="1"/>
    <x v="40"/>
    <m/>
    <s v="Elever"/>
    <x v="7"/>
    <x v="1"/>
    <x v="0"/>
    <x v="1"/>
    <x v="1"/>
    <x v="1"/>
    <x v="0"/>
    <x v="1"/>
    <x v="1"/>
    <x v="1"/>
    <x v="0"/>
    <x v="3"/>
    <x v="4"/>
    <x v="1"/>
    <x v="3"/>
    <x v="2"/>
    <x v="3"/>
    <x v="2"/>
    <x v="2"/>
    <x v="1"/>
    <x v="3"/>
    <x v="1"/>
    <x v="2"/>
    <x v="0"/>
    <x v="0"/>
    <x v="0"/>
    <x v="0"/>
    <m/>
    <m/>
    <m/>
    <m/>
    <m/>
    <m/>
  </r>
  <r>
    <s v="År 2"/>
    <x v="1"/>
    <x v="27"/>
    <m/>
    <s v="Elever"/>
    <x v="7"/>
    <x v="1"/>
    <x v="0"/>
    <x v="1"/>
    <x v="1"/>
    <x v="1"/>
    <x v="0"/>
    <x v="1"/>
    <x v="1"/>
    <x v="1"/>
    <x v="0"/>
    <x v="3"/>
    <x v="4"/>
    <x v="1"/>
    <x v="1"/>
    <x v="2"/>
    <x v="1"/>
    <x v="2"/>
    <x v="2"/>
    <x v="2"/>
    <x v="1"/>
    <x v="1"/>
    <x v="2"/>
    <x v="0"/>
    <x v="0"/>
    <x v="0"/>
    <x v="0"/>
    <m/>
    <m/>
    <m/>
    <m/>
    <m/>
    <m/>
  </r>
  <r>
    <s v="År 2"/>
    <x v="1"/>
    <x v="27"/>
    <m/>
    <s v="Elever"/>
    <x v="7"/>
    <x v="1"/>
    <x v="0"/>
    <x v="1"/>
    <x v="1"/>
    <x v="1"/>
    <x v="0"/>
    <x v="1"/>
    <x v="1"/>
    <x v="1"/>
    <x v="0"/>
    <x v="3"/>
    <x v="4"/>
    <x v="1"/>
    <x v="1"/>
    <x v="3"/>
    <x v="1"/>
    <x v="1"/>
    <x v="1"/>
    <x v="2"/>
    <x v="1"/>
    <x v="3"/>
    <x v="1"/>
    <x v="0"/>
    <x v="0"/>
    <x v="0"/>
    <x v="0"/>
    <m/>
    <m/>
    <m/>
    <m/>
    <m/>
    <m/>
  </r>
  <r>
    <s v="År 2"/>
    <x v="1"/>
    <x v="40"/>
    <m/>
    <s v="Elever"/>
    <x v="7"/>
    <x v="1"/>
    <x v="0"/>
    <x v="1"/>
    <x v="1"/>
    <x v="1"/>
    <x v="0"/>
    <x v="1"/>
    <x v="1"/>
    <x v="1"/>
    <x v="0"/>
    <x v="1"/>
    <x v="4"/>
    <x v="1"/>
    <x v="3"/>
    <x v="2"/>
    <x v="3"/>
    <x v="2"/>
    <x v="2"/>
    <x v="1"/>
    <x v="1"/>
    <x v="3"/>
    <x v="2"/>
    <x v="0"/>
    <x v="0"/>
    <x v="0"/>
    <x v="0"/>
    <m/>
    <m/>
    <m/>
    <m/>
    <m/>
    <m/>
  </r>
  <r>
    <s v="År 2"/>
    <x v="1"/>
    <x v="27"/>
    <m/>
    <s v="Elever"/>
    <x v="7"/>
    <x v="1"/>
    <x v="0"/>
    <x v="1"/>
    <x v="1"/>
    <x v="1"/>
    <x v="0"/>
    <x v="1"/>
    <x v="1"/>
    <x v="1"/>
    <x v="0"/>
    <x v="3"/>
    <x v="4"/>
    <x v="1"/>
    <x v="3"/>
    <x v="2"/>
    <x v="3"/>
    <x v="2"/>
    <x v="1"/>
    <x v="2"/>
    <x v="1"/>
    <x v="3"/>
    <x v="1"/>
    <x v="0"/>
    <x v="0"/>
    <x v="0"/>
    <x v="0"/>
    <m/>
    <m/>
    <m/>
    <m/>
    <m/>
    <m/>
  </r>
  <r>
    <s v="År 2"/>
    <x v="1"/>
    <x v="40"/>
    <m/>
    <s v="Elever"/>
    <x v="7"/>
    <x v="1"/>
    <x v="0"/>
    <x v="1"/>
    <x v="1"/>
    <x v="1"/>
    <x v="0"/>
    <x v="1"/>
    <x v="2"/>
    <x v="2"/>
    <x v="0"/>
    <x v="3"/>
    <x v="4"/>
    <x v="1"/>
    <x v="1"/>
    <x v="2"/>
    <x v="3"/>
    <x v="2"/>
    <x v="2"/>
    <x v="1"/>
    <x v="1"/>
    <x v="4"/>
    <x v="2"/>
    <x v="0"/>
    <x v="0"/>
    <x v="0"/>
    <x v="0"/>
    <m/>
    <m/>
    <m/>
    <m/>
    <m/>
    <m/>
  </r>
  <r>
    <s v="År 2"/>
    <x v="1"/>
    <x v="40"/>
    <m/>
    <s v="Elever"/>
    <x v="7"/>
    <x v="0"/>
    <x v="0"/>
    <x v="0"/>
    <x v="1"/>
    <x v="2"/>
    <x v="0"/>
    <x v="1"/>
    <x v="3"/>
    <x v="2"/>
    <x v="0"/>
    <x v="3"/>
    <x v="4"/>
    <x v="1"/>
    <x v="1"/>
    <x v="2"/>
    <x v="1"/>
    <x v="1"/>
    <x v="2"/>
    <x v="1"/>
    <x v="1"/>
    <x v="1"/>
    <x v="2"/>
    <x v="0"/>
    <x v="0"/>
    <x v="0"/>
    <x v="0"/>
    <m/>
    <m/>
    <m/>
    <m/>
    <m/>
    <m/>
  </r>
  <r>
    <s v="År 2"/>
    <x v="1"/>
    <x v="40"/>
    <m/>
    <s v="Elever"/>
    <x v="7"/>
    <x v="0"/>
    <x v="0"/>
    <x v="1"/>
    <x v="1"/>
    <x v="1"/>
    <x v="1"/>
    <x v="1"/>
    <x v="1"/>
    <x v="1"/>
    <x v="0"/>
    <x v="3"/>
    <x v="4"/>
    <x v="1"/>
    <x v="3"/>
    <x v="2"/>
    <x v="3"/>
    <x v="1"/>
    <x v="2"/>
    <x v="1"/>
    <x v="1"/>
    <x v="3"/>
    <x v="2"/>
    <x v="0"/>
    <x v="0"/>
    <x v="0"/>
    <x v="0"/>
    <m/>
    <m/>
    <m/>
    <m/>
    <m/>
    <m/>
  </r>
  <r>
    <s v="År 2"/>
    <x v="1"/>
    <x v="40"/>
    <m/>
    <s v="Elever"/>
    <x v="7"/>
    <x v="0"/>
    <x v="0"/>
    <x v="1"/>
    <x v="1"/>
    <x v="1"/>
    <x v="0"/>
    <x v="1"/>
    <x v="3"/>
    <x v="1"/>
    <x v="0"/>
    <x v="3"/>
    <x v="4"/>
    <x v="1"/>
    <x v="1"/>
    <x v="2"/>
    <x v="1"/>
    <x v="2"/>
    <x v="2"/>
    <x v="1"/>
    <x v="3"/>
    <x v="1"/>
    <x v="0"/>
    <x v="0"/>
    <x v="0"/>
    <x v="0"/>
    <x v="0"/>
    <m/>
    <m/>
    <m/>
    <m/>
    <m/>
    <m/>
  </r>
  <r>
    <s v="År 2"/>
    <x v="1"/>
    <x v="32"/>
    <m/>
    <s v="Elever"/>
    <x v="7"/>
    <x v="1"/>
    <x v="0"/>
    <x v="1"/>
    <x v="1"/>
    <x v="1"/>
    <x v="0"/>
    <x v="1"/>
    <x v="1"/>
    <x v="1"/>
    <x v="0"/>
    <x v="3"/>
    <x v="4"/>
    <x v="1"/>
    <x v="3"/>
    <x v="2"/>
    <x v="3"/>
    <x v="2"/>
    <x v="2"/>
    <x v="1"/>
    <x v="1"/>
    <x v="3"/>
    <x v="2"/>
    <x v="0"/>
    <x v="0"/>
    <x v="0"/>
    <x v="0"/>
    <m/>
    <m/>
    <m/>
    <m/>
    <m/>
    <m/>
  </r>
  <r>
    <s v="År 2"/>
    <x v="1"/>
    <x v="40"/>
    <m/>
    <s v="Elever"/>
    <x v="7"/>
    <x v="0"/>
    <x v="0"/>
    <x v="1"/>
    <x v="1"/>
    <x v="1"/>
    <x v="0"/>
    <x v="1"/>
    <x v="3"/>
    <x v="1"/>
    <x v="0"/>
    <x v="3"/>
    <x v="4"/>
    <x v="1"/>
    <x v="3"/>
    <x v="2"/>
    <x v="3"/>
    <x v="2"/>
    <x v="2"/>
    <x v="1"/>
    <x v="1"/>
    <x v="1"/>
    <x v="2"/>
    <x v="0"/>
    <x v="0"/>
    <x v="0"/>
    <x v="0"/>
    <m/>
    <m/>
    <m/>
    <m/>
    <m/>
    <m/>
  </r>
  <r>
    <s v="År 2"/>
    <x v="1"/>
    <x v="20"/>
    <m/>
    <s v="Elever"/>
    <x v="7"/>
    <x v="1"/>
    <x v="0"/>
    <x v="1"/>
    <x v="1"/>
    <x v="1"/>
    <x v="1"/>
    <x v="0"/>
    <x v="3"/>
    <x v="1"/>
    <x v="0"/>
    <x v="3"/>
    <x v="4"/>
    <x v="1"/>
    <x v="1"/>
    <x v="3"/>
    <x v="3"/>
    <x v="2"/>
    <x v="2"/>
    <x v="1"/>
    <x v="1"/>
    <x v="3"/>
    <x v="1"/>
    <x v="0"/>
    <x v="0"/>
    <x v="0"/>
    <x v="0"/>
    <m/>
    <m/>
    <m/>
    <m/>
    <m/>
    <m/>
  </r>
  <r>
    <s v="År 2"/>
    <x v="1"/>
    <x v="40"/>
    <m/>
    <s v="Elever"/>
    <x v="7"/>
    <x v="0"/>
    <x v="1"/>
    <x v="1"/>
    <x v="1"/>
    <x v="1"/>
    <x v="1"/>
    <x v="0"/>
    <x v="3"/>
    <x v="1"/>
    <x v="0"/>
    <x v="3"/>
    <x v="4"/>
    <x v="1"/>
    <x v="4"/>
    <x v="3"/>
    <x v="3"/>
    <x v="1"/>
    <x v="2"/>
    <x v="1"/>
    <x v="1"/>
    <x v="1"/>
    <x v="0"/>
    <x v="0"/>
    <x v="0"/>
    <x v="0"/>
    <x v="0"/>
    <m/>
    <m/>
    <m/>
    <m/>
    <m/>
    <m/>
  </r>
  <r>
    <s v="År 2"/>
    <x v="1"/>
    <x v="39"/>
    <m/>
    <s v="Elever"/>
    <x v="7"/>
    <x v="1"/>
    <x v="0"/>
    <x v="0"/>
    <x v="1"/>
    <x v="1"/>
    <x v="0"/>
    <x v="1"/>
    <x v="3"/>
    <x v="1"/>
    <x v="0"/>
    <x v="3"/>
    <x v="4"/>
    <x v="1"/>
    <x v="1"/>
    <x v="1"/>
    <x v="3"/>
    <x v="1"/>
    <x v="2"/>
    <x v="1"/>
    <x v="1"/>
    <x v="4"/>
    <x v="2"/>
    <x v="0"/>
    <x v="0"/>
    <x v="0"/>
    <x v="0"/>
    <m/>
    <m/>
    <m/>
    <m/>
    <m/>
    <m/>
  </r>
  <r>
    <s v="År 2"/>
    <x v="1"/>
    <x v="40"/>
    <m/>
    <s v="Elever"/>
    <x v="7"/>
    <x v="1"/>
    <x v="0"/>
    <x v="1"/>
    <x v="1"/>
    <x v="1"/>
    <x v="0"/>
    <x v="1"/>
    <x v="3"/>
    <x v="1"/>
    <x v="0"/>
    <x v="3"/>
    <x v="4"/>
    <x v="1"/>
    <x v="3"/>
    <x v="2"/>
    <x v="3"/>
    <x v="2"/>
    <x v="2"/>
    <x v="1"/>
    <x v="1"/>
    <x v="3"/>
    <x v="2"/>
    <x v="0"/>
    <x v="0"/>
    <x v="0"/>
    <x v="0"/>
    <m/>
    <m/>
    <m/>
    <m/>
    <m/>
    <m/>
  </r>
  <r>
    <s v="År 2"/>
    <x v="1"/>
    <x v="39"/>
    <m/>
    <s v="Elever"/>
    <x v="7"/>
    <x v="0"/>
    <x v="0"/>
    <x v="1"/>
    <x v="1"/>
    <x v="1"/>
    <x v="0"/>
    <x v="3"/>
    <x v="1"/>
    <x v="1"/>
    <x v="0"/>
    <x v="3"/>
    <x v="4"/>
    <x v="1"/>
    <x v="1"/>
    <x v="2"/>
    <x v="3"/>
    <x v="2"/>
    <x v="2"/>
    <x v="1"/>
    <x v="1"/>
    <x v="3"/>
    <x v="2"/>
    <x v="0"/>
    <x v="0"/>
    <x v="0"/>
    <x v="0"/>
    <m/>
    <m/>
    <m/>
    <m/>
    <m/>
    <m/>
  </r>
  <r>
    <s v="År 2"/>
    <x v="1"/>
    <x v="39"/>
    <m/>
    <s v="Elever"/>
    <x v="7"/>
    <x v="1"/>
    <x v="0"/>
    <x v="0"/>
    <x v="0"/>
    <x v="1"/>
    <x v="0"/>
    <x v="1"/>
    <x v="3"/>
    <x v="1"/>
    <x v="0"/>
    <x v="3"/>
    <x v="4"/>
    <x v="1"/>
    <x v="1"/>
    <x v="2"/>
    <x v="3"/>
    <x v="2"/>
    <x v="1"/>
    <x v="1"/>
    <x v="1"/>
    <x v="4"/>
    <x v="0"/>
    <x v="0"/>
    <x v="0"/>
    <x v="0"/>
    <x v="0"/>
    <m/>
    <m/>
    <m/>
    <m/>
    <m/>
    <m/>
  </r>
  <r>
    <s v="År 2"/>
    <x v="1"/>
    <x v="39"/>
    <m/>
    <s v="Elever"/>
    <x v="7"/>
    <x v="0"/>
    <x v="0"/>
    <x v="0"/>
    <x v="1"/>
    <x v="1"/>
    <x v="1"/>
    <x v="1"/>
    <x v="3"/>
    <x v="1"/>
    <x v="3"/>
    <x v="3"/>
    <x v="4"/>
    <x v="1"/>
    <x v="1"/>
    <x v="2"/>
    <x v="3"/>
    <x v="2"/>
    <x v="2"/>
    <x v="1"/>
    <x v="3"/>
    <x v="3"/>
    <x v="2"/>
    <x v="0"/>
    <x v="0"/>
    <x v="0"/>
    <x v="0"/>
    <m/>
    <m/>
    <m/>
    <m/>
    <m/>
    <m/>
  </r>
  <r>
    <s v="År 2"/>
    <x v="1"/>
    <x v="37"/>
    <m/>
    <s v="Elever"/>
    <x v="7"/>
    <x v="0"/>
    <x v="1"/>
    <x v="1"/>
    <x v="1"/>
    <x v="1"/>
    <x v="0"/>
    <x v="1"/>
    <x v="3"/>
    <x v="1"/>
    <x v="0"/>
    <x v="3"/>
    <x v="4"/>
    <x v="1"/>
    <x v="1"/>
    <x v="3"/>
    <x v="3"/>
    <x v="2"/>
    <x v="2"/>
    <x v="1"/>
    <x v="3"/>
    <x v="3"/>
    <x v="2"/>
    <x v="0"/>
    <x v="0"/>
    <x v="0"/>
    <x v="0"/>
    <m/>
    <m/>
    <m/>
    <m/>
    <m/>
    <m/>
  </r>
  <r>
    <s v="År 2"/>
    <x v="1"/>
    <x v="39"/>
    <m/>
    <s v="Elever"/>
    <x v="7"/>
    <x v="1"/>
    <x v="0"/>
    <x v="1"/>
    <x v="1"/>
    <x v="1"/>
    <x v="0"/>
    <x v="1"/>
    <x v="1"/>
    <x v="1"/>
    <x v="0"/>
    <x v="3"/>
    <x v="4"/>
    <x v="1"/>
    <x v="1"/>
    <x v="3"/>
    <x v="3"/>
    <x v="2"/>
    <x v="2"/>
    <x v="1"/>
    <x v="1"/>
    <x v="1"/>
    <x v="2"/>
    <x v="0"/>
    <x v="0"/>
    <x v="0"/>
    <x v="0"/>
    <m/>
    <m/>
    <m/>
    <m/>
    <m/>
    <m/>
  </r>
  <r>
    <s v="År 2"/>
    <x v="1"/>
    <x v="40"/>
    <m/>
    <s v="Elever"/>
    <x v="7"/>
    <x v="1"/>
    <x v="0"/>
    <x v="1"/>
    <x v="1"/>
    <x v="1"/>
    <x v="0"/>
    <x v="1"/>
    <x v="1"/>
    <x v="1"/>
    <x v="0"/>
    <x v="3"/>
    <x v="4"/>
    <x v="1"/>
    <x v="3"/>
    <x v="2"/>
    <x v="3"/>
    <x v="2"/>
    <x v="2"/>
    <x v="1"/>
    <x v="3"/>
    <x v="1"/>
    <x v="2"/>
    <x v="0"/>
    <x v="0"/>
    <x v="0"/>
    <x v="0"/>
    <m/>
    <m/>
    <m/>
    <m/>
    <m/>
    <m/>
  </r>
  <r>
    <s v="År 2"/>
    <x v="1"/>
    <x v="40"/>
    <m/>
    <s v="Elever"/>
    <x v="7"/>
    <x v="1"/>
    <x v="0"/>
    <x v="1"/>
    <x v="1"/>
    <x v="1"/>
    <x v="0"/>
    <x v="1"/>
    <x v="1"/>
    <x v="1"/>
    <x v="0"/>
    <x v="3"/>
    <x v="4"/>
    <x v="1"/>
    <x v="3"/>
    <x v="2"/>
    <x v="3"/>
    <x v="2"/>
    <x v="2"/>
    <x v="1"/>
    <x v="3"/>
    <x v="1"/>
    <x v="2"/>
    <x v="0"/>
    <x v="0"/>
    <x v="0"/>
    <x v="0"/>
    <m/>
    <m/>
    <m/>
    <m/>
    <m/>
    <m/>
  </r>
  <r>
    <s v="År 2"/>
    <x v="1"/>
    <x v="39"/>
    <m/>
    <s v="Elever"/>
    <x v="7"/>
    <x v="1"/>
    <x v="0"/>
    <x v="0"/>
    <x v="1"/>
    <x v="2"/>
    <x v="1"/>
    <x v="1"/>
    <x v="3"/>
    <x v="1"/>
    <x v="3"/>
    <x v="1"/>
    <x v="4"/>
    <x v="1"/>
    <x v="1"/>
    <x v="3"/>
    <x v="1"/>
    <x v="3"/>
    <x v="1"/>
    <x v="1"/>
    <x v="1"/>
    <x v="3"/>
    <x v="1"/>
    <x v="0"/>
    <x v="0"/>
    <x v="0"/>
    <x v="0"/>
    <m/>
    <m/>
    <m/>
    <m/>
    <m/>
    <m/>
  </r>
  <r>
    <s v="År 2"/>
    <x v="1"/>
    <x v="39"/>
    <m/>
    <s v="Elever"/>
    <x v="7"/>
    <x v="1"/>
    <x v="0"/>
    <x v="1"/>
    <x v="1"/>
    <x v="1"/>
    <x v="1"/>
    <x v="1"/>
    <x v="1"/>
    <x v="1"/>
    <x v="0"/>
    <x v="3"/>
    <x v="4"/>
    <x v="1"/>
    <x v="1"/>
    <x v="3"/>
    <x v="3"/>
    <x v="1"/>
    <x v="2"/>
    <x v="1"/>
    <x v="1"/>
    <x v="4"/>
    <x v="2"/>
    <x v="0"/>
    <x v="0"/>
    <x v="0"/>
    <x v="0"/>
    <m/>
    <m/>
    <m/>
    <m/>
    <m/>
    <m/>
  </r>
  <r>
    <s v="År 2"/>
    <x v="1"/>
    <x v="39"/>
    <m/>
    <s v="Elever"/>
    <x v="7"/>
    <x v="0"/>
    <x v="1"/>
    <x v="1"/>
    <x v="1"/>
    <x v="2"/>
    <x v="0"/>
    <x v="0"/>
    <x v="3"/>
    <x v="1"/>
    <x v="0"/>
    <x v="3"/>
    <x v="4"/>
    <x v="1"/>
    <x v="1"/>
    <x v="3"/>
    <x v="3"/>
    <x v="2"/>
    <x v="2"/>
    <x v="2"/>
    <x v="3"/>
    <x v="3"/>
    <x v="2"/>
    <x v="0"/>
    <x v="0"/>
    <x v="0"/>
    <x v="0"/>
    <m/>
    <m/>
    <m/>
    <m/>
    <m/>
    <m/>
  </r>
  <r>
    <s v="År 2"/>
    <x v="1"/>
    <x v="39"/>
    <m/>
    <s v="Elever"/>
    <x v="7"/>
    <x v="0"/>
    <x v="0"/>
    <x v="2"/>
    <x v="1"/>
    <x v="1"/>
    <x v="2"/>
    <x v="1"/>
    <x v="1"/>
    <x v="1"/>
    <x v="0"/>
    <x v="3"/>
    <x v="4"/>
    <x v="1"/>
    <x v="4"/>
    <x v="1"/>
    <x v="1"/>
    <x v="3"/>
    <x v="2"/>
    <x v="1"/>
    <x v="1"/>
    <x v="1"/>
    <x v="2"/>
    <x v="0"/>
    <x v="0"/>
    <x v="0"/>
    <x v="0"/>
    <m/>
    <m/>
    <m/>
    <m/>
    <m/>
    <m/>
  </r>
  <r>
    <s v="År 2"/>
    <x v="1"/>
    <x v="39"/>
    <m/>
    <s v="Elever"/>
    <x v="7"/>
    <x v="2"/>
    <x v="0"/>
    <x v="1"/>
    <x v="1"/>
    <x v="1"/>
    <x v="0"/>
    <x v="1"/>
    <x v="1"/>
    <x v="1"/>
    <x v="0"/>
    <x v="3"/>
    <x v="4"/>
    <x v="1"/>
    <x v="1"/>
    <x v="2"/>
    <x v="3"/>
    <x v="2"/>
    <x v="2"/>
    <x v="1"/>
    <x v="3"/>
    <x v="3"/>
    <x v="2"/>
    <x v="0"/>
    <x v="0"/>
    <x v="0"/>
    <x v="0"/>
    <m/>
    <m/>
    <m/>
    <m/>
    <m/>
    <m/>
  </r>
  <r>
    <s v="År 2"/>
    <x v="1"/>
    <x v="39"/>
    <m/>
    <s v="Elever"/>
    <x v="7"/>
    <x v="1"/>
    <x v="0"/>
    <x v="0"/>
    <x v="1"/>
    <x v="0"/>
    <x v="1"/>
    <x v="1"/>
    <x v="1"/>
    <x v="1"/>
    <x v="3"/>
    <x v="3"/>
    <x v="4"/>
    <x v="1"/>
    <x v="1"/>
    <x v="3"/>
    <x v="3"/>
    <x v="2"/>
    <x v="2"/>
    <x v="1"/>
    <x v="1"/>
    <x v="1"/>
    <x v="2"/>
    <x v="0"/>
    <x v="0"/>
    <x v="0"/>
    <x v="0"/>
    <m/>
    <m/>
    <m/>
    <m/>
    <m/>
    <m/>
  </r>
  <r>
    <s v="År 2"/>
    <x v="1"/>
    <x v="39"/>
    <m/>
    <s v="Elever"/>
    <x v="7"/>
    <x v="0"/>
    <x v="1"/>
    <x v="1"/>
    <x v="1"/>
    <x v="2"/>
    <x v="1"/>
    <x v="0"/>
    <x v="3"/>
    <x v="1"/>
    <x v="0"/>
    <x v="3"/>
    <x v="4"/>
    <x v="1"/>
    <x v="4"/>
    <x v="1"/>
    <x v="3"/>
    <x v="1"/>
    <x v="2"/>
    <x v="1"/>
    <x v="1"/>
    <x v="3"/>
    <x v="2"/>
    <x v="0"/>
    <x v="0"/>
    <x v="0"/>
    <x v="0"/>
    <m/>
    <m/>
    <m/>
    <m/>
    <m/>
    <m/>
  </r>
  <r>
    <s v="År 2"/>
    <x v="1"/>
    <x v="6"/>
    <m/>
    <s v="Elever"/>
    <x v="7"/>
    <x v="1"/>
    <x v="0"/>
    <x v="1"/>
    <x v="1"/>
    <x v="1"/>
    <x v="0"/>
    <x v="1"/>
    <x v="1"/>
    <x v="1"/>
    <x v="0"/>
    <x v="3"/>
    <x v="4"/>
    <x v="1"/>
    <x v="1"/>
    <x v="2"/>
    <x v="3"/>
    <x v="2"/>
    <x v="2"/>
    <x v="1"/>
    <x v="1"/>
    <x v="4"/>
    <x v="2"/>
    <x v="0"/>
    <x v="0"/>
    <x v="0"/>
    <x v="0"/>
    <m/>
    <m/>
    <m/>
    <m/>
    <m/>
    <m/>
  </r>
  <r>
    <s v="År 2"/>
    <x v="1"/>
    <x v="39"/>
    <m/>
    <s v="Elever"/>
    <x v="7"/>
    <x v="0"/>
    <x v="0"/>
    <x v="1"/>
    <x v="1"/>
    <x v="1"/>
    <x v="0"/>
    <x v="1"/>
    <x v="1"/>
    <x v="1"/>
    <x v="0"/>
    <x v="3"/>
    <x v="4"/>
    <x v="1"/>
    <x v="4"/>
    <x v="1"/>
    <x v="3"/>
    <x v="2"/>
    <x v="2"/>
    <x v="1"/>
    <x v="3"/>
    <x v="3"/>
    <x v="2"/>
    <x v="0"/>
    <x v="0"/>
    <x v="0"/>
    <x v="0"/>
    <m/>
    <m/>
    <m/>
    <m/>
    <m/>
    <m/>
  </r>
  <r>
    <s v="År 2"/>
    <x v="1"/>
    <x v="39"/>
    <m/>
    <s v="Elever"/>
    <x v="7"/>
    <x v="1"/>
    <x v="0"/>
    <x v="0"/>
    <x v="1"/>
    <x v="1"/>
    <x v="1"/>
    <x v="1"/>
    <x v="3"/>
    <x v="1"/>
    <x v="0"/>
    <x v="3"/>
    <x v="4"/>
    <x v="2"/>
    <x v="0"/>
    <x v="0"/>
    <x v="0"/>
    <x v="0"/>
    <x v="0"/>
    <x v="0"/>
    <x v="0"/>
    <x v="0"/>
    <x v="0"/>
    <x v="0"/>
    <x v="0"/>
    <x v="0"/>
    <x v="0"/>
    <m/>
    <m/>
    <m/>
    <m/>
    <m/>
    <m/>
  </r>
  <r>
    <s v="År 2"/>
    <x v="1"/>
    <x v="39"/>
    <m/>
    <s v="Elever"/>
    <x v="7"/>
    <x v="1"/>
    <x v="0"/>
    <x v="1"/>
    <x v="1"/>
    <x v="1"/>
    <x v="1"/>
    <x v="1"/>
    <x v="1"/>
    <x v="1"/>
    <x v="0"/>
    <x v="3"/>
    <x v="4"/>
    <x v="1"/>
    <x v="3"/>
    <x v="2"/>
    <x v="3"/>
    <x v="1"/>
    <x v="2"/>
    <x v="1"/>
    <x v="1"/>
    <x v="3"/>
    <x v="2"/>
    <x v="0"/>
    <x v="0"/>
    <x v="0"/>
    <x v="0"/>
    <m/>
    <m/>
    <m/>
    <m/>
    <m/>
    <m/>
  </r>
  <r>
    <s v="År 2"/>
    <x v="1"/>
    <x v="39"/>
    <m/>
    <s v="Elever"/>
    <x v="7"/>
    <x v="0"/>
    <x v="0"/>
    <x v="1"/>
    <x v="1"/>
    <x v="1"/>
    <x v="0"/>
    <x v="1"/>
    <x v="1"/>
    <x v="1"/>
    <x v="0"/>
    <x v="3"/>
    <x v="4"/>
    <x v="1"/>
    <x v="3"/>
    <x v="2"/>
    <x v="1"/>
    <x v="2"/>
    <x v="2"/>
    <x v="1"/>
    <x v="3"/>
    <x v="3"/>
    <x v="2"/>
    <x v="0"/>
    <x v="0"/>
    <x v="0"/>
    <x v="0"/>
    <m/>
    <m/>
    <m/>
    <m/>
    <m/>
    <m/>
  </r>
  <r>
    <s v="År 2"/>
    <x v="1"/>
    <x v="39"/>
    <m/>
    <s v="Elever"/>
    <x v="7"/>
    <x v="1"/>
    <x v="0"/>
    <x v="1"/>
    <x v="1"/>
    <x v="1"/>
    <x v="0"/>
    <x v="1"/>
    <x v="1"/>
    <x v="1"/>
    <x v="0"/>
    <x v="3"/>
    <x v="4"/>
    <x v="2"/>
    <x v="0"/>
    <x v="0"/>
    <x v="0"/>
    <x v="0"/>
    <x v="0"/>
    <x v="0"/>
    <x v="0"/>
    <x v="0"/>
    <x v="0"/>
    <x v="0"/>
    <x v="0"/>
    <x v="0"/>
    <x v="0"/>
    <m/>
    <m/>
    <m/>
    <m/>
    <m/>
    <m/>
  </r>
  <r>
    <s v="År 2"/>
    <x v="1"/>
    <x v="39"/>
    <m/>
    <s v="Elever"/>
    <x v="7"/>
    <x v="1"/>
    <x v="0"/>
    <x v="1"/>
    <x v="1"/>
    <x v="1"/>
    <x v="1"/>
    <x v="1"/>
    <x v="1"/>
    <x v="1"/>
    <x v="0"/>
    <x v="3"/>
    <x v="4"/>
    <x v="1"/>
    <x v="3"/>
    <x v="2"/>
    <x v="3"/>
    <x v="2"/>
    <x v="2"/>
    <x v="1"/>
    <x v="1"/>
    <x v="1"/>
    <x v="2"/>
    <x v="0"/>
    <x v="0"/>
    <x v="0"/>
    <x v="0"/>
    <m/>
    <m/>
    <m/>
    <m/>
    <m/>
    <m/>
  </r>
  <r>
    <s v="År 2"/>
    <x v="1"/>
    <x v="39"/>
    <m/>
    <s v="Elever"/>
    <x v="7"/>
    <x v="1"/>
    <x v="0"/>
    <x v="1"/>
    <x v="1"/>
    <x v="1"/>
    <x v="1"/>
    <x v="1"/>
    <x v="3"/>
    <x v="2"/>
    <x v="0"/>
    <x v="3"/>
    <x v="4"/>
    <x v="1"/>
    <x v="1"/>
    <x v="2"/>
    <x v="3"/>
    <x v="1"/>
    <x v="2"/>
    <x v="1"/>
    <x v="1"/>
    <x v="3"/>
    <x v="2"/>
    <x v="0"/>
    <x v="0"/>
    <x v="0"/>
    <x v="0"/>
    <m/>
    <m/>
    <m/>
    <m/>
    <m/>
    <m/>
  </r>
  <r>
    <s v="År 2"/>
    <x v="1"/>
    <x v="39"/>
    <m/>
    <s v="Elever"/>
    <x v="7"/>
    <x v="1"/>
    <x v="0"/>
    <x v="1"/>
    <x v="1"/>
    <x v="1"/>
    <x v="0"/>
    <x v="1"/>
    <x v="3"/>
    <x v="2"/>
    <x v="0"/>
    <x v="3"/>
    <x v="4"/>
    <x v="1"/>
    <x v="3"/>
    <x v="2"/>
    <x v="1"/>
    <x v="2"/>
    <x v="2"/>
    <x v="1"/>
    <x v="1"/>
    <x v="3"/>
    <x v="2"/>
    <x v="0"/>
    <x v="0"/>
    <x v="0"/>
    <x v="0"/>
    <m/>
    <m/>
    <m/>
    <m/>
    <m/>
    <m/>
  </r>
  <r>
    <s v="År 2"/>
    <x v="1"/>
    <x v="39"/>
    <m/>
    <s v="Elever"/>
    <x v="7"/>
    <x v="0"/>
    <x v="0"/>
    <x v="1"/>
    <x v="1"/>
    <x v="1"/>
    <x v="0"/>
    <x v="1"/>
    <x v="1"/>
    <x v="1"/>
    <x v="0"/>
    <x v="3"/>
    <x v="4"/>
    <x v="1"/>
    <x v="3"/>
    <x v="2"/>
    <x v="3"/>
    <x v="2"/>
    <x v="2"/>
    <x v="1"/>
    <x v="1"/>
    <x v="1"/>
    <x v="2"/>
    <x v="0"/>
    <x v="0"/>
    <x v="0"/>
    <x v="0"/>
    <m/>
    <m/>
    <m/>
    <m/>
    <m/>
    <m/>
  </r>
  <r>
    <s v="År 2"/>
    <x v="1"/>
    <x v="27"/>
    <m/>
    <s v="Elever"/>
    <x v="7"/>
    <x v="1"/>
    <x v="1"/>
    <x v="1"/>
    <x v="1"/>
    <x v="1"/>
    <x v="0"/>
    <x v="1"/>
    <x v="1"/>
    <x v="1"/>
    <x v="0"/>
    <x v="3"/>
    <x v="4"/>
    <x v="1"/>
    <x v="3"/>
    <x v="3"/>
    <x v="3"/>
    <x v="2"/>
    <x v="2"/>
    <x v="1"/>
    <x v="1"/>
    <x v="3"/>
    <x v="2"/>
    <x v="0"/>
    <x v="0"/>
    <x v="0"/>
    <x v="0"/>
    <m/>
    <m/>
    <m/>
    <m/>
    <m/>
    <m/>
  </r>
  <r>
    <s v="År 2"/>
    <x v="1"/>
    <x v="39"/>
    <m/>
    <s v="Elever"/>
    <x v="7"/>
    <x v="0"/>
    <x v="0"/>
    <x v="1"/>
    <x v="1"/>
    <x v="1"/>
    <x v="0"/>
    <x v="1"/>
    <x v="3"/>
    <x v="1"/>
    <x v="0"/>
    <x v="2"/>
    <x v="4"/>
    <x v="1"/>
    <x v="3"/>
    <x v="2"/>
    <x v="3"/>
    <x v="2"/>
    <x v="2"/>
    <x v="1"/>
    <x v="1"/>
    <x v="3"/>
    <x v="2"/>
    <x v="0"/>
    <x v="0"/>
    <x v="0"/>
    <x v="0"/>
    <m/>
    <m/>
    <m/>
    <m/>
    <m/>
    <m/>
  </r>
  <r>
    <s v="År 2"/>
    <x v="1"/>
    <x v="39"/>
    <m/>
    <s v="Elever"/>
    <x v="7"/>
    <x v="1"/>
    <x v="0"/>
    <x v="1"/>
    <x v="1"/>
    <x v="1"/>
    <x v="0"/>
    <x v="0"/>
    <x v="3"/>
    <x v="2"/>
    <x v="0"/>
    <x v="3"/>
    <x v="4"/>
    <x v="2"/>
    <x v="0"/>
    <x v="0"/>
    <x v="0"/>
    <x v="0"/>
    <x v="0"/>
    <x v="0"/>
    <x v="0"/>
    <x v="0"/>
    <x v="0"/>
    <x v="0"/>
    <x v="0"/>
    <x v="0"/>
    <x v="0"/>
    <m/>
    <m/>
    <m/>
    <m/>
    <m/>
    <m/>
  </r>
  <r>
    <s v="År 2"/>
    <x v="1"/>
    <x v="27"/>
    <m/>
    <s v="Elever"/>
    <x v="7"/>
    <x v="0"/>
    <x v="0"/>
    <x v="1"/>
    <x v="1"/>
    <x v="1"/>
    <x v="0"/>
    <x v="1"/>
    <x v="1"/>
    <x v="1"/>
    <x v="0"/>
    <x v="3"/>
    <x v="4"/>
    <x v="1"/>
    <x v="3"/>
    <x v="2"/>
    <x v="3"/>
    <x v="2"/>
    <x v="2"/>
    <x v="1"/>
    <x v="3"/>
    <x v="1"/>
    <x v="2"/>
    <x v="0"/>
    <x v="0"/>
    <x v="0"/>
    <x v="0"/>
    <m/>
    <m/>
    <m/>
    <m/>
    <m/>
    <m/>
  </r>
  <r>
    <s v="År 2"/>
    <x v="1"/>
    <x v="27"/>
    <m/>
    <s v="Elever"/>
    <x v="7"/>
    <x v="1"/>
    <x v="0"/>
    <x v="1"/>
    <x v="1"/>
    <x v="1"/>
    <x v="0"/>
    <x v="1"/>
    <x v="1"/>
    <x v="1"/>
    <x v="0"/>
    <x v="3"/>
    <x v="4"/>
    <x v="1"/>
    <x v="3"/>
    <x v="2"/>
    <x v="3"/>
    <x v="2"/>
    <x v="2"/>
    <x v="1"/>
    <x v="1"/>
    <x v="3"/>
    <x v="2"/>
    <x v="0"/>
    <x v="0"/>
    <x v="0"/>
    <x v="0"/>
    <m/>
    <m/>
    <m/>
    <m/>
    <m/>
    <m/>
  </r>
  <r>
    <s v="År 2"/>
    <x v="1"/>
    <x v="39"/>
    <m/>
    <s v="Elever"/>
    <x v="7"/>
    <x v="1"/>
    <x v="0"/>
    <x v="1"/>
    <x v="1"/>
    <x v="1"/>
    <x v="0"/>
    <x v="1"/>
    <x v="1"/>
    <x v="1"/>
    <x v="0"/>
    <x v="3"/>
    <x v="4"/>
    <x v="1"/>
    <x v="1"/>
    <x v="1"/>
    <x v="3"/>
    <x v="2"/>
    <x v="2"/>
    <x v="1"/>
    <x v="1"/>
    <x v="1"/>
    <x v="2"/>
    <x v="0"/>
    <x v="0"/>
    <x v="0"/>
    <x v="0"/>
    <m/>
    <m/>
    <m/>
    <m/>
    <m/>
    <m/>
  </r>
  <r>
    <s v="År 2"/>
    <x v="1"/>
    <x v="39"/>
    <m/>
    <s v="Elever"/>
    <x v="7"/>
    <x v="0"/>
    <x v="0"/>
    <x v="0"/>
    <x v="1"/>
    <x v="2"/>
    <x v="0"/>
    <x v="1"/>
    <x v="3"/>
    <x v="2"/>
    <x v="0"/>
    <x v="3"/>
    <x v="4"/>
    <x v="2"/>
    <x v="0"/>
    <x v="0"/>
    <x v="0"/>
    <x v="0"/>
    <x v="0"/>
    <x v="0"/>
    <x v="0"/>
    <x v="0"/>
    <x v="0"/>
    <x v="0"/>
    <x v="0"/>
    <x v="0"/>
    <x v="0"/>
    <m/>
    <m/>
    <m/>
    <m/>
    <m/>
    <m/>
  </r>
  <r>
    <s v="År 2"/>
    <x v="1"/>
    <x v="39"/>
    <m/>
    <s v="Elever"/>
    <x v="7"/>
    <x v="0"/>
    <x v="0"/>
    <x v="1"/>
    <x v="1"/>
    <x v="1"/>
    <x v="0"/>
    <x v="1"/>
    <x v="1"/>
    <x v="1"/>
    <x v="0"/>
    <x v="3"/>
    <x v="4"/>
    <x v="2"/>
    <x v="0"/>
    <x v="0"/>
    <x v="0"/>
    <x v="0"/>
    <x v="0"/>
    <x v="0"/>
    <x v="0"/>
    <x v="0"/>
    <x v="0"/>
    <x v="0"/>
    <x v="0"/>
    <x v="0"/>
    <x v="0"/>
    <m/>
    <m/>
    <m/>
    <m/>
    <m/>
    <m/>
  </r>
  <r>
    <s v="År 2"/>
    <x v="1"/>
    <x v="39"/>
    <m/>
    <s v="Elever"/>
    <x v="7"/>
    <x v="1"/>
    <x v="1"/>
    <x v="1"/>
    <x v="1"/>
    <x v="1"/>
    <x v="0"/>
    <x v="0"/>
    <x v="3"/>
    <x v="2"/>
    <x v="0"/>
    <x v="3"/>
    <x v="4"/>
    <x v="2"/>
    <x v="0"/>
    <x v="0"/>
    <x v="0"/>
    <x v="0"/>
    <x v="0"/>
    <x v="0"/>
    <x v="0"/>
    <x v="0"/>
    <x v="0"/>
    <x v="0"/>
    <x v="0"/>
    <x v="0"/>
    <x v="0"/>
    <m/>
    <m/>
    <m/>
    <m/>
    <m/>
    <m/>
  </r>
  <r>
    <s v="År 2"/>
    <x v="1"/>
    <x v="39"/>
    <m/>
    <s v="Elever"/>
    <x v="7"/>
    <x v="0"/>
    <x v="0"/>
    <x v="1"/>
    <x v="1"/>
    <x v="1"/>
    <x v="0"/>
    <x v="1"/>
    <x v="3"/>
    <x v="1"/>
    <x v="0"/>
    <x v="3"/>
    <x v="4"/>
    <x v="1"/>
    <x v="3"/>
    <x v="2"/>
    <x v="1"/>
    <x v="2"/>
    <x v="2"/>
    <x v="1"/>
    <x v="1"/>
    <x v="4"/>
    <x v="1"/>
    <x v="0"/>
    <x v="0"/>
    <x v="0"/>
    <x v="0"/>
    <m/>
    <m/>
    <m/>
    <m/>
    <m/>
    <m/>
  </r>
  <r>
    <s v="År 2"/>
    <x v="1"/>
    <x v="39"/>
    <m/>
    <s v="Elever"/>
    <x v="7"/>
    <x v="1"/>
    <x v="0"/>
    <x v="1"/>
    <x v="1"/>
    <x v="2"/>
    <x v="1"/>
    <x v="0"/>
    <x v="3"/>
    <x v="1"/>
    <x v="0"/>
    <x v="3"/>
    <x v="4"/>
    <x v="1"/>
    <x v="3"/>
    <x v="2"/>
    <x v="3"/>
    <x v="2"/>
    <x v="2"/>
    <x v="1"/>
    <x v="1"/>
    <x v="3"/>
    <x v="2"/>
    <x v="0"/>
    <x v="0"/>
    <x v="0"/>
    <x v="0"/>
    <m/>
    <m/>
    <m/>
    <m/>
    <m/>
    <m/>
  </r>
  <r>
    <s v="År 2"/>
    <x v="1"/>
    <x v="39"/>
    <m/>
    <s v="Elever"/>
    <x v="7"/>
    <x v="0"/>
    <x v="0"/>
    <x v="1"/>
    <x v="1"/>
    <x v="1"/>
    <x v="0"/>
    <x v="1"/>
    <x v="1"/>
    <x v="1"/>
    <x v="0"/>
    <x v="3"/>
    <x v="4"/>
    <x v="1"/>
    <x v="1"/>
    <x v="2"/>
    <x v="3"/>
    <x v="2"/>
    <x v="2"/>
    <x v="1"/>
    <x v="1"/>
    <x v="1"/>
    <x v="2"/>
    <x v="0"/>
    <x v="0"/>
    <x v="0"/>
    <x v="0"/>
    <m/>
    <m/>
    <m/>
    <m/>
    <m/>
    <m/>
  </r>
  <r>
    <s v="År 2"/>
    <x v="1"/>
    <x v="39"/>
    <m/>
    <s v="Elever"/>
    <x v="7"/>
    <x v="0"/>
    <x v="0"/>
    <x v="1"/>
    <x v="1"/>
    <x v="1"/>
    <x v="0"/>
    <x v="1"/>
    <x v="1"/>
    <x v="1"/>
    <x v="0"/>
    <x v="3"/>
    <x v="4"/>
    <x v="1"/>
    <x v="3"/>
    <x v="2"/>
    <x v="3"/>
    <x v="2"/>
    <x v="2"/>
    <x v="1"/>
    <x v="1"/>
    <x v="3"/>
    <x v="2"/>
    <x v="0"/>
    <x v="0"/>
    <x v="0"/>
    <x v="0"/>
    <m/>
    <m/>
    <m/>
    <m/>
    <m/>
    <m/>
  </r>
  <r>
    <s v="År 2"/>
    <x v="1"/>
    <x v="39"/>
    <m/>
    <s v="Elever"/>
    <x v="7"/>
    <x v="1"/>
    <x v="0"/>
    <x v="1"/>
    <x v="1"/>
    <x v="1"/>
    <x v="0"/>
    <x v="0"/>
    <x v="1"/>
    <x v="1"/>
    <x v="0"/>
    <x v="3"/>
    <x v="4"/>
    <x v="0"/>
    <x v="0"/>
    <x v="0"/>
    <x v="0"/>
    <x v="0"/>
    <x v="0"/>
    <x v="0"/>
    <x v="0"/>
    <x v="0"/>
    <x v="0"/>
    <x v="0"/>
    <x v="0"/>
    <x v="0"/>
    <x v="0"/>
    <m/>
    <m/>
    <m/>
    <m/>
    <m/>
    <m/>
  </r>
  <r>
    <s v="År 2"/>
    <x v="1"/>
    <x v="38"/>
    <m/>
    <s v="Elever"/>
    <x v="7"/>
    <x v="0"/>
    <x v="0"/>
    <x v="1"/>
    <x v="1"/>
    <x v="1"/>
    <x v="0"/>
    <x v="0"/>
    <x v="1"/>
    <x v="1"/>
    <x v="0"/>
    <x v="3"/>
    <x v="4"/>
    <x v="1"/>
    <x v="3"/>
    <x v="2"/>
    <x v="3"/>
    <x v="2"/>
    <x v="2"/>
    <x v="1"/>
    <x v="1"/>
    <x v="1"/>
    <x v="2"/>
    <x v="0"/>
    <x v="0"/>
    <x v="0"/>
    <x v="0"/>
    <m/>
    <m/>
    <m/>
    <m/>
    <m/>
    <m/>
  </r>
  <r>
    <s v="År 2"/>
    <x v="1"/>
    <x v="39"/>
    <m/>
    <s v="Elever"/>
    <x v="7"/>
    <x v="0"/>
    <x v="0"/>
    <x v="0"/>
    <x v="1"/>
    <x v="1"/>
    <x v="0"/>
    <x v="1"/>
    <x v="3"/>
    <x v="1"/>
    <x v="0"/>
    <x v="3"/>
    <x v="4"/>
    <x v="2"/>
    <x v="0"/>
    <x v="0"/>
    <x v="0"/>
    <x v="0"/>
    <x v="0"/>
    <x v="0"/>
    <x v="0"/>
    <x v="0"/>
    <x v="0"/>
    <x v="0"/>
    <x v="0"/>
    <x v="0"/>
    <x v="0"/>
    <m/>
    <m/>
    <m/>
    <m/>
    <m/>
    <m/>
  </r>
  <r>
    <s v="År 2"/>
    <x v="1"/>
    <x v="46"/>
    <m/>
    <s v="Elever"/>
    <x v="7"/>
    <x v="0"/>
    <x v="0"/>
    <x v="1"/>
    <x v="1"/>
    <x v="1"/>
    <x v="0"/>
    <x v="3"/>
    <x v="1"/>
    <x v="1"/>
    <x v="0"/>
    <x v="3"/>
    <x v="4"/>
    <x v="1"/>
    <x v="3"/>
    <x v="3"/>
    <x v="1"/>
    <x v="2"/>
    <x v="4"/>
    <x v="1"/>
    <x v="1"/>
    <x v="1"/>
    <x v="2"/>
    <x v="0"/>
    <x v="0"/>
    <x v="0"/>
    <x v="0"/>
    <m/>
    <m/>
    <m/>
    <m/>
    <m/>
    <m/>
  </r>
  <r>
    <s v="År 2"/>
    <x v="1"/>
    <x v="29"/>
    <m/>
    <s v="Elever"/>
    <x v="7"/>
    <x v="0"/>
    <x v="0"/>
    <x v="1"/>
    <x v="1"/>
    <x v="1"/>
    <x v="1"/>
    <x v="1"/>
    <x v="3"/>
    <x v="1"/>
    <x v="0"/>
    <x v="1"/>
    <x v="4"/>
    <x v="1"/>
    <x v="1"/>
    <x v="1"/>
    <x v="1"/>
    <x v="1"/>
    <x v="2"/>
    <x v="1"/>
    <x v="1"/>
    <x v="3"/>
    <x v="2"/>
    <x v="0"/>
    <x v="0"/>
    <x v="0"/>
    <x v="0"/>
    <m/>
    <m/>
    <m/>
    <m/>
    <m/>
    <m/>
  </r>
  <r>
    <s v="År 2"/>
    <x v="1"/>
    <x v="13"/>
    <m/>
    <s v="Elever"/>
    <x v="7"/>
    <x v="0"/>
    <x v="0"/>
    <x v="1"/>
    <x v="1"/>
    <x v="1"/>
    <x v="1"/>
    <x v="0"/>
    <x v="1"/>
    <x v="1"/>
    <x v="0"/>
    <x v="3"/>
    <x v="4"/>
    <x v="1"/>
    <x v="1"/>
    <x v="3"/>
    <x v="3"/>
    <x v="1"/>
    <x v="2"/>
    <x v="1"/>
    <x v="3"/>
    <x v="1"/>
    <x v="2"/>
    <x v="0"/>
    <x v="0"/>
    <x v="0"/>
    <x v="0"/>
    <m/>
    <m/>
    <m/>
    <m/>
    <m/>
    <m/>
  </r>
  <r>
    <s v="År 2"/>
    <x v="1"/>
    <x v="13"/>
    <m/>
    <s v="Elever"/>
    <x v="7"/>
    <x v="1"/>
    <x v="0"/>
    <x v="1"/>
    <x v="1"/>
    <x v="1"/>
    <x v="1"/>
    <x v="1"/>
    <x v="3"/>
    <x v="2"/>
    <x v="0"/>
    <x v="3"/>
    <x v="4"/>
    <x v="1"/>
    <x v="1"/>
    <x v="1"/>
    <x v="1"/>
    <x v="1"/>
    <x v="2"/>
    <x v="1"/>
    <x v="1"/>
    <x v="1"/>
    <x v="2"/>
    <x v="0"/>
    <x v="0"/>
    <x v="0"/>
    <x v="0"/>
    <m/>
    <m/>
    <m/>
    <m/>
    <m/>
    <m/>
  </r>
  <r>
    <s v="År 2"/>
    <x v="1"/>
    <x v="29"/>
    <m/>
    <s v="Elever"/>
    <x v="7"/>
    <x v="0"/>
    <x v="1"/>
    <x v="1"/>
    <x v="1"/>
    <x v="1"/>
    <x v="1"/>
    <x v="0"/>
    <x v="3"/>
    <x v="1"/>
    <x v="0"/>
    <x v="1"/>
    <x v="4"/>
    <x v="1"/>
    <x v="1"/>
    <x v="1"/>
    <x v="1"/>
    <x v="1"/>
    <x v="2"/>
    <x v="2"/>
    <x v="1"/>
    <x v="4"/>
    <x v="1"/>
    <x v="0"/>
    <x v="0"/>
    <x v="0"/>
    <x v="0"/>
    <m/>
    <m/>
    <m/>
    <m/>
    <m/>
    <m/>
  </r>
  <r>
    <s v="År 2"/>
    <x v="1"/>
    <x v="13"/>
    <m/>
    <s v="Elever"/>
    <x v="7"/>
    <x v="0"/>
    <x v="0"/>
    <x v="1"/>
    <x v="1"/>
    <x v="1"/>
    <x v="0"/>
    <x v="1"/>
    <x v="1"/>
    <x v="1"/>
    <x v="0"/>
    <x v="3"/>
    <x v="4"/>
    <x v="1"/>
    <x v="0"/>
    <x v="0"/>
    <x v="0"/>
    <x v="0"/>
    <x v="0"/>
    <x v="0"/>
    <x v="0"/>
    <x v="0"/>
    <x v="0"/>
    <x v="0"/>
    <x v="0"/>
    <x v="0"/>
    <x v="0"/>
    <m/>
    <m/>
    <m/>
    <m/>
    <m/>
    <m/>
  </r>
  <r>
    <s v="År 2"/>
    <x v="1"/>
    <x v="13"/>
    <m/>
    <s v="Elever"/>
    <x v="7"/>
    <x v="3"/>
    <x v="0"/>
    <x v="1"/>
    <x v="0"/>
    <x v="1"/>
    <x v="1"/>
    <x v="1"/>
    <x v="3"/>
    <x v="1"/>
    <x v="3"/>
    <x v="3"/>
    <x v="4"/>
    <x v="1"/>
    <x v="3"/>
    <x v="3"/>
    <x v="3"/>
    <x v="1"/>
    <x v="2"/>
    <x v="1"/>
    <x v="1"/>
    <x v="1"/>
    <x v="2"/>
    <x v="0"/>
    <x v="0"/>
    <x v="0"/>
    <x v="0"/>
    <m/>
    <m/>
    <m/>
    <m/>
    <m/>
    <m/>
  </r>
  <r>
    <s v="År 2"/>
    <x v="1"/>
    <x v="30"/>
    <m/>
    <s v="Elever"/>
    <x v="7"/>
    <x v="0"/>
    <x v="0"/>
    <x v="0"/>
    <x v="1"/>
    <x v="2"/>
    <x v="0"/>
    <x v="1"/>
    <x v="3"/>
    <x v="2"/>
    <x v="3"/>
    <x v="1"/>
    <x v="4"/>
    <x v="1"/>
    <x v="3"/>
    <x v="3"/>
    <x v="1"/>
    <x v="1"/>
    <x v="1"/>
    <x v="2"/>
    <x v="3"/>
    <x v="3"/>
    <x v="1"/>
    <x v="0"/>
    <x v="0"/>
    <x v="0"/>
    <x v="0"/>
    <m/>
    <m/>
    <m/>
    <m/>
    <m/>
    <m/>
  </r>
  <r>
    <s v="År 2"/>
    <x v="1"/>
    <x v="30"/>
    <m/>
    <s v="Elever"/>
    <x v="7"/>
    <x v="0"/>
    <x v="0"/>
    <x v="1"/>
    <x v="1"/>
    <x v="1"/>
    <x v="0"/>
    <x v="1"/>
    <x v="3"/>
    <x v="1"/>
    <x v="0"/>
    <x v="1"/>
    <x v="4"/>
    <x v="1"/>
    <x v="1"/>
    <x v="2"/>
    <x v="1"/>
    <x v="2"/>
    <x v="2"/>
    <x v="1"/>
    <x v="4"/>
    <x v="1"/>
    <x v="2"/>
    <x v="0"/>
    <x v="0"/>
    <x v="0"/>
    <x v="0"/>
    <m/>
    <m/>
    <m/>
    <m/>
    <m/>
    <m/>
  </r>
  <r>
    <s v="År 2"/>
    <x v="1"/>
    <x v="30"/>
    <m/>
    <s v="Elever"/>
    <x v="7"/>
    <x v="1"/>
    <x v="0"/>
    <x v="1"/>
    <x v="1"/>
    <x v="1"/>
    <x v="0"/>
    <x v="0"/>
    <x v="3"/>
    <x v="1"/>
    <x v="3"/>
    <x v="3"/>
    <x v="4"/>
    <x v="1"/>
    <x v="3"/>
    <x v="2"/>
    <x v="1"/>
    <x v="2"/>
    <x v="2"/>
    <x v="1"/>
    <x v="1"/>
    <x v="3"/>
    <x v="2"/>
    <x v="0"/>
    <x v="0"/>
    <x v="0"/>
    <x v="0"/>
    <m/>
    <m/>
    <m/>
    <m/>
    <m/>
    <m/>
  </r>
  <r>
    <s v="År 2"/>
    <x v="1"/>
    <x v="30"/>
    <m/>
    <s v="Elever"/>
    <x v="7"/>
    <x v="1"/>
    <x v="1"/>
    <x v="0"/>
    <x v="1"/>
    <x v="2"/>
    <x v="0"/>
    <x v="1"/>
    <x v="3"/>
    <x v="1"/>
    <x v="3"/>
    <x v="3"/>
    <x v="4"/>
    <x v="2"/>
    <x v="0"/>
    <x v="0"/>
    <x v="0"/>
    <x v="0"/>
    <x v="0"/>
    <x v="0"/>
    <x v="0"/>
    <x v="0"/>
    <x v="0"/>
    <x v="0"/>
    <x v="0"/>
    <x v="0"/>
    <x v="0"/>
    <m/>
    <m/>
    <m/>
    <m/>
    <m/>
    <m/>
  </r>
  <r>
    <s v="År 2"/>
    <x v="1"/>
    <x v="30"/>
    <m/>
    <s v="Elever"/>
    <x v="7"/>
    <x v="0"/>
    <x v="0"/>
    <x v="1"/>
    <x v="0"/>
    <x v="2"/>
    <x v="2"/>
    <x v="0"/>
    <x v="3"/>
    <x v="2"/>
    <x v="3"/>
    <x v="3"/>
    <x v="4"/>
    <x v="1"/>
    <x v="4"/>
    <x v="1"/>
    <x v="3"/>
    <x v="3"/>
    <x v="4"/>
    <x v="2"/>
    <x v="4"/>
    <x v="3"/>
    <x v="4"/>
    <x v="0"/>
    <x v="0"/>
    <x v="0"/>
    <x v="0"/>
    <m/>
    <m/>
    <m/>
    <m/>
    <m/>
    <m/>
  </r>
  <r>
    <s v="År 2"/>
    <x v="1"/>
    <x v="30"/>
    <m/>
    <s v="Elever"/>
    <x v="7"/>
    <x v="1"/>
    <x v="1"/>
    <x v="1"/>
    <x v="1"/>
    <x v="1"/>
    <x v="2"/>
    <x v="1"/>
    <x v="3"/>
    <x v="1"/>
    <x v="0"/>
    <x v="1"/>
    <x v="4"/>
    <x v="1"/>
    <x v="3"/>
    <x v="2"/>
    <x v="1"/>
    <x v="1"/>
    <x v="2"/>
    <x v="1"/>
    <x v="1"/>
    <x v="1"/>
    <x v="1"/>
    <x v="0"/>
    <x v="0"/>
    <x v="0"/>
    <x v="0"/>
    <m/>
    <m/>
    <m/>
    <m/>
    <m/>
    <m/>
  </r>
  <r>
    <s v="År 2"/>
    <x v="1"/>
    <x v="30"/>
    <m/>
    <s v="Elever"/>
    <x v="7"/>
    <x v="1"/>
    <x v="0"/>
    <x v="1"/>
    <x v="0"/>
    <x v="2"/>
    <x v="0"/>
    <x v="0"/>
    <x v="3"/>
    <x v="1"/>
    <x v="0"/>
    <x v="2"/>
    <x v="4"/>
    <x v="1"/>
    <x v="1"/>
    <x v="1"/>
    <x v="1"/>
    <x v="2"/>
    <x v="1"/>
    <x v="2"/>
    <x v="1"/>
    <x v="4"/>
    <x v="2"/>
    <x v="0"/>
    <x v="0"/>
    <x v="0"/>
    <x v="0"/>
    <m/>
    <m/>
    <m/>
    <m/>
    <m/>
    <m/>
  </r>
  <r>
    <s v="År 2"/>
    <x v="1"/>
    <x v="30"/>
    <m/>
    <s v="Elever"/>
    <x v="7"/>
    <x v="1"/>
    <x v="0"/>
    <x v="0"/>
    <x v="1"/>
    <x v="1"/>
    <x v="0"/>
    <x v="1"/>
    <x v="2"/>
    <x v="1"/>
    <x v="0"/>
    <x v="3"/>
    <x v="4"/>
    <x v="2"/>
    <x v="0"/>
    <x v="0"/>
    <x v="0"/>
    <x v="0"/>
    <x v="0"/>
    <x v="0"/>
    <x v="0"/>
    <x v="0"/>
    <x v="0"/>
    <x v="0"/>
    <x v="0"/>
    <x v="0"/>
    <x v="0"/>
    <m/>
    <m/>
    <m/>
    <m/>
    <m/>
    <m/>
  </r>
  <r>
    <s v="År 2"/>
    <x v="1"/>
    <x v="30"/>
    <m/>
    <s v="Elever"/>
    <x v="7"/>
    <x v="1"/>
    <x v="1"/>
    <x v="1"/>
    <x v="1"/>
    <x v="1"/>
    <x v="0"/>
    <x v="1"/>
    <x v="3"/>
    <x v="2"/>
    <x v="0"/>
    <x v="3"/>
    <x v="4"/>
    <x v="2"/>
    <x v="0"/>
    <x v="0"/>
    <x v="0"/>
    <x v="0"/>
    <x v="0"/>
    <x v="0"/>
    <x v="0"/>
    <x v="0"/>
    <x v="0"/>
    <x v="0"/>
    <x v="0"/>
    <x v="0"/>
    <x v="0"/>
    <m/>
    <m/>
    <m/>
    <m/>
    <m/>
    <m/>
  </r>
  <r>
    <s v="År 2"/>
    <x v="1"/>
    <x v="30"/>
    <m/>
    <s v="Elever"/>
    <x v="7"/>
    <x v="0"/>
    <x v="0"/>
    <x v="1"/>
    <x v="1"/>
    <x v="1"/>
    <x v="0"/>
    <x v="1"/>
    <x v="1"/>
    <x v="1"/>
    <x v="0"/>
    <x v="3"/>
    <x v="4"/>
    <x v="2"/>
    <x v="0"/>
    <x v="0"/>
    <x v="0"/>
    <x v="0"/>
    <x v="0"/>
    <x v="0"/>
    <x v="0"/>
    <x v="0"/>
    <x v="0"/>
    <x v="0"/>
    <x v="0"/>
    <x v="0"/>
    <x v="0"/>
    <m/>
    <m/>
    <m/>
    <m/>
    <m/>
    <m/>
  </r>
  <r>
    <s v="År 2"/>
    <x v="1"/>
    <x v="30"/>
    <m/>
    <s v="Elever"/>
    <x v="7"/>
    <x v="0"/>
    <x v="0"/>
    <x v="1"/>
    <x v="1"/>
    <x v="1"/>
    <x v="0"/>
    <x v="1"/>
    <x v="1"/>
    <x v="1"/>
    <x v="0"/>
    <x v="3"/>
    <x v="4"/>
    <x v="1"/>
    <x v="3"/>
    <x v="2"/>
    <x v="3"/>
    <x v="2"/>
    <x v="2"/>
    <x v="1"/>
    <x v="1"/>
    <x v="1"/>
    <x v="2"/>
    <x v="0"/>
    <x v="0"/>
    <x v="0"/>
    <x v="0"/>
    <m/>
    <m/>
    <m/>
    <m/>
    <m/>
    <m/>
  </r>
  <r>
    <s v="År 2"/>
    <x v="1"/>
    <x v="30"/>
    <m/>
    <s v="Elever"/>
    <x v="7"/>
    <x v="3"/>
    <x v="0"/>
    <x v="1"/>
    <x v="1"/>
    <x v="0"/>
    <x v="0"/>
    <x v="1"/>
    <x v="3"/>
    <x v="1"/>
    <x v="0"/>
    <x v="1"/>
    <x v="4"/>
    <x v="1"/>
    <x v="4"/>
    <x v="2"/>
    <x v="3"/>
    <x v="1"/>
    <x v="1"/>
    <x v="2"/>
    <x v="3"/>
    <x v="3"/>
    <x v="2"/>
    <x v="0"/>
    <x v="0"/>
    <x v="0"/>
    <x v="0"/>
    <m/>
    <m/>
    <m/>
    <m/>
    <m/>
    <m/>
  </r>
  <r>
    <s v="År 2"/>
    <x v="1"/>
    <x v="30"/>
    <m/>
    <s v="Elever"/>
    <x v="7"/>
    <x v="1"/>
    <x v="0"/>
    <x v="0"/>
    <x v="0"/>
    <x v="1"/>
    <x v="0"/>
    <x v="0"/>
    <x v="3"/>
    <x v="2"/>
    <x v="0"/>
    <x v="1"/>
    <x v="4"/>
    <x v="2"/>
    <x v="0"/>
    <x v="0"/>
    <x v="0"/>
    <x v="0"/>
    <x v="0"/>
    <x v="0"/>
    <x v="0"/>
    <x v="0"/>
    <x v="0"/>
    <x v="0"/>
    <x v="0"/>
    <x v="0"/>
    <x v="0"/>
    <m/>
    <m/>
    <m/>
    <m/>
    <m/>
    <m/>
  </r>
  <r>
    <s v="År 2"/>
    <x v="1"/>
    <x v="30"/>
    <m/>
    <s v="Elever"/>
    <x v="7"/>
    <x v="0"/>
    <x v="0"/>
    <x v="1"/>
    <x v="1"/>
    <x v="1"/>
    <x v="1"/>
    <x v="1"/>
    <x v="1"/>
    <x v="1"/>
    <x v="3"/>
    <x v="1"/>
    <x v="4"/>
    <x v="2"/>
    <x v="0"/>
    <x v="0"/>
    <x v="0"/>
    <x v="0"/>
    <x v="0"/>
    <x v="0"/>
    <x v="0"/>
    <x v="0"/>
    <x v="0"/>
    <x v="0"/>
    <x v="0"/>
    <x v="0"/>
    <x v="0"/>
    <m/>
    <m/>
    <m/>
    <m/>
    <m/>
    <m/>
  </r>
  <r>
    <s v="År 2"/>
    <x v="1"/>
    <x v="30"/>
    <m/>
    <s v="Elever"/>
    <x v="7"/>
    <x v="1"/>
    <x v="0"/>
    <x v="1"/>
    <x v="1"/>
    <x v="1"/>
    <x v="0"/>
    <x v="1"/>
    <x v="3"/>
    <x v="1"/>
    <x v="0"/>
    <x v="3"/>
    <x v="4"/>
    <x v="2"/>
    <x v="0"/>
    <x v="0"/>
    <x v="0"/>
    <x v="0"/>
    <x v="0"/>
    <x v="0"/>
    <x v="0"/>
    <x v="0"/>
    <x v="0"/>
    <x v="0"/>
    <x v="0"/>
    <x v="0"/>
    <x v="0"/>
    <m/>
    <m/>
    <m/>
    <m/>
    <m/>
    <m/>
  </r>
  <r>
    <s v="År 2"/>
    <x v="1"/>
    <x v="39"/>
    <m/>
    <s v="Elever"/>
    <x v="7"/>
    <x v="0"/>
    <x v="0"/>
    <x v="1"/>
    <x v="1"/>
    <x v="1"/>
    <x v="0"/>
    <x v="1"/>
    <x v="1"/>
    <x v="1"/>
    <x v="0"/>
    <x v="3"/>
    <x v="4"/>
    <x v="1"/>
    <x v="3"/>
    <x v="1"/>
    <x v="3"/>
    <x v="2"/>
    <x v="2"/>
    <x v="1"/>
    <x v="1"/>
    <x v="4"/>
    <x v="2"/>
    <x v="0"/>
    <x v="0"/>
    <x v="0"/>
    <x v="0"/>
    <m/>
    <m/>
    <m/>
    <m/>
    <m/>
    <m/>
  </r>
  <r>
    <s v="År 2"/>
    <x v="1"/>
    <x v="40"/>
    <m/>
    <s v="Elever"/>
    <x v="7"/>
    <x v="0"/>
    <x v="0"/>
    <x v="1"/>
    <x v="1"/>
    <x v="2"/>
    <x v="0"/>
    <x v="1"/>
    <x v="3"/>
    <x v="1"/>
    <x v="0"/>
    <x v="3"/>
    <x v="4"/>
    <x v="1"/>
    <x v="3"/>
    <x v="3"/>
    <x v="3"/>
    <x v="2"/>
    <x v="1"/>
    <x v="1"/>
    <x v="1"/>
    <x v="1"/>
    <x v="2"/>
    <x v="0"/>
    <x v="0"/>
    <x v="0"/>
    <x v="0"/>
    <m/>
    <m/>
    <m/>
    <m/>
    <m/>
    <m/>
  </r>
  <r>
    <s v="År 2"/>
    <x v="1"/>
    <x v="40"/>
    <m/>
    <s v="Elever"/>
    <x v="7"/>
    <x v="0"/>
    <x v="0"/>
    <x v="1"/>
    <x v="1"/>
    <x v="1"/>
    <x v="0"/>
    <x v="1"/>
    <x v="3"/>
    <x v="1"/>
    <x v="0"/>
    <x v="3"/>
    <x v="4"/>
    <x v="1"/>
    <x v="3"/>
    <x v="2"/>
    <x v="3"/>
    <x v="2"/>
    <x v="2"/>
    <x v="1"/>
    <x v="3"/>
    <x v="1"/>
    <x v="2"/>
    <x v="0"/>
    <x v="0"/>
    <x v="0"/>
    <x v="0"/>
    <m/>
    <m/>
    <m/>
    <m/>
    <m/>
    <m/>
  </r>
  <r>
    <s v="År 2"/>
    <x v="1"/>
    <x v="40"/>
    <m/>
    <s v="Elever"/>
    <x v="7"/>
    <x v="0"/>
    <x v="0"/>
    <x v="0"/>
    <x v="1"/>
    <x v="1"/>
    <x v="1"/>
    <x v="1"/>
    <x v="3"/>
    <x v="1"/>
    <x v="0"/>
    <x v="3"/>
    <x v="4"/>
    <x v="1"/>
    <x v="1"/>
    <x v="2"/>
    <x v="1"/>
    <x v="2"/>
    <x v="2"/>
    <x v="1"/>
    <x v="3"/>
    <x v="1"/>
    <x v="1"/>
    <x v="0"/>
    <x v="0"/>
    <x v="0"/>
    <x v="0"/>
    <m/>
    <m/>
    <m/>
    <m/>
    <m/>
    <m/>
  </r>
  <r>
    <s v="År 2"/>
    <x v="1"/>
    <x v="40"/>
    <m/>
    <s v="Elever"/>
    <x v="7"/>
    <x v="1"/>
    <x v="0"/>
    <x v="1"/>
    <x v="1"/>
    <x v="1"/>
    <x v="1"/>
    <x v="1"/>
    <x v="1"/>
    <x v="1"/>
    <x v="0"/>
    <x v="3"/>
    <x v="4"/>
    <x v="1"/>
    <x v="3"/>
    <x v="2"/>
    <x v="3"/>
    <x v="2"/>
    <x v="2"/>
    <x v="1"/>
    <x v="1"/>
    <x v="1"/>
    <x v="2"/>
    <x v="0"/>
    <x v="0"/>
    <x v="0"/>
    <x v="0"/>
    <m/>
    <m/>
    <m/>
    <m/>
    <m/>
    <m/>
  </r>
  <r>
    <s v="År 2"/>
    <x v="1"/>
    <x v="40"/>
    <m/>
    <s v="Elever"/>
    <x v="7"/>
    <x v="0"/>
    <x v="0"/>
    <x v="1"/>
    <x v="1"/>
    <x v="1"/>
    <x v="1"/>
    <x v="1"/>
    <x v="1"/>
    <x v="1"/>
    <x v="0"/>
    <x v="3"/>
    <x v="4"/>
    <x v="2"/>
    <x v="0"/>
    <x v="0"/>
    <x v="0"/>
    <x v="0"/>
    <x v="0"/>
    <x v="0"/>
    <x v="0"/>
    <x v="0"/>
    <x v="0"/>
    <x v="0"/>
    <x v="0"/>
    <x v="0"/>
    <x v="0"/>
    <m/>
    <m/>
    <m/>
    <m/>
    <m/>
    <m/>
  </r>
  <r>
    <s v="År 2"/>
    <x v="1"/>
    <x v="40"/>
    <m/>
    <s v="Elever"/>
    <x v="7"/>
    <x v="1"/>
    <x v="0"/>
    <x v="1"/>
    <x v="1"/>
    <x v="1"/>
    <x v="1"/>
    <x v="1"/>
    <x v="1"/>
    <x v="1"/>
    <x v="0"/>
    <x v="3"/>
    <x v="4"/>
    <x v="2"/>
    <x v="0"/>
    <x v="0"/>
    <x v="0"/>
    <x v="0"/>
    <x v="0"/>
    <x v="0"/>
    <x v="0"/>
    <x v="0"/>
    <x v="0"/>
    <x v="0"/>
    <x v="0"/>
    <x v="0"/>
    <x v="0"/>
    <m/>
    <m/>
    <m/>
    <m/>
    <m/>
    <m/>
  </r>
  <r>
    <s v="År 2"/>
    <x v="1"/>
    <x v="40"/>
    <m/>
    <s v="Elever"/>
    <x v="7"/>
    <x v="1"/>
    <x v="0"/>
    <x v="1"/>
    <x v="1"/>
    <x v="1"/>
    <x v="0"/>
    <x v="1"/>
    <x v="1"/>
    <x v="1"/>
    <x v="0"/>
    <x v="3"/>
    <x v="4"/>
    <x v="1"/>
    <x v="3"/>
    <x v="2"/>
    <x v="3"/>
    <x v="2"/>
    <x v="2"/>
    <x v="1"/>
    <x v="1"/>
    <x v="3"/>
    <x v="2"/>
    <x v="0"/>
    <x v="0"/>
    <x v="0"/>
    <x v="0"/>
    <m/>
    <m/>
    <m/>
    <m/>
    <m/>
    <m/>
  </r>
  <r>
    <s v="År 2"/>
    <x v="1"/>
    <x v="40"/>
    <m/>
    <s v="Elever"/>
    <x v="7"/>
    <x v="0"/>
    <x v="0"/>
    <x v="1"/>
    <x v="1"/>
    <x v="1"/>
    <x v="0"/>
    <x v="1"/>
    <x v="3"/>
    <x v="1"/>
    <x v="0"/>
    <x v="3"/>
    <x v="4"/>
    <x v="1"/>
    <x v="3"/>
    <x v="2"/>
    <x v="3"/>
    <x v="2"/>
    <x v="2"/>
    <x v="1"/>
    <x v="1"/>
    <x v="3"/>
    <x v="2"/>
    <x v="0"/>
    <x v="0"/>
    <x v="0"/>
    <x v="0"/>
    <m/>
    <m/>
    <m/>
    <m/>
    <m/>
    <m/>
  </r>
  <r>
    <s v="År 2"/>
    <x v="1"/>
    <x v="27"/>
    <m/>
    <s v="Elever"/>
    <x v="7"/>
    <x v="1"/>
    <x v="0"/>
    <x v="1"/>
    <x v="1"/>
    <x v="1"/>
    <x v="0"/>
    <x v="1"/>
    <x v="3"/>
    <x v="1"/>
    <x v="0"/>
    <x v="1"/>
    <x v="4"/>
    <x v="1"/>
    <x v="3"/>
    <x v="3"/>
    <x v="3"/>
    <x v="2"/>
    <x v="2"/>
    <x v="1"/>
    <x v="1"/>
    <x v="4"/>
    <x v="2"/>
    <x v="0"/>
    <x v="0"/>
    <x v="0"/>
    <x v="0"/>
    <m/>
    <m/>
    <m/>
    <m/>
    <m/>
    <m/>
  </r>
  <r>
    <s v="År 2"/>
    <x v="1"/>
    <x v="32"/>
    <m/>
    <s v="Elever"/>
    <x v="7"/>
    <x v="1"/>
    <x v="0"/>
    <x v="1"/>
    <x v="1"/>
    <x v="1"/>
    <x v="0"/>
    <x v="1"/>
    <x v="1"/>
    <x v="1"/>
    <x v="0"/>
    <x v="3"/>
    <x v="4"/>
    <x v="1"/>
    <x v="3"/>
    <x v="2"/>
    <x v="3"/>
    <x v="2"/>
    <x v="0"/>
    <x v="1"/>
    <x v="1"/>
    <x v="1"/>
    <x v="2"/>
    <x v="0"/>
    <x v="0"/>
    <x v="0"/>
    <x v="0"/>
    <m/>
    <m/>
    <m/>
    <m/>
    <m/>
    <m/>
  </r>
  <r>
    <s v="År 2"/>
    <x v="1"/>
    <x v="14"/>
    <m/>
    <s v="Elever"/>
    <x v="7"/>
    <x v="1"/>
    <x v="0"/>
    <x v="1"/>
    <x v="1"/>
    <x v="1"/>
    <x v="0"/>
    <x v="1"/>
    <x v="3"/>
    <x v="1"/>
    <x v="0"/>
    <x v="3"/>
    <x v="4"/>
    <x v="1"/>
    <x v="3"/>
    <x v="2"/>
    <x v="3"/>
    <x v="2"/>
    <x v="2"/>
    <x v="1"/>
    <x v="1"/>
    <x v="3"/>
    <x v="2"/>
    <x v="0"/>
    <x v="0"/>
    <x v="0"/>
    <x v="0"/>
    <m/>
    <m/>
    <m/>
    <m/>
    <m/>
    <m/>
  </r>
  <r>
    <s v="År 2"/>
    <x v="1"/>
    <x v="27"/>
    <m/>
    <s v="Elever"/>
    <x v="7"/>
    <x v="0"/>
    <x v="0"/>
    <x v="1"/>
    <x v="1"/>
    <x v="1"/>
    <x v="0"/>
    <x v="1"/>
    <x v="1"/>
    <x v="2"/>
    <x v="0"/>
    <x v="3"/>
    <x v="4"/>
    <x v="1"/>
    <x v="3"/>
    <x v="2"/>
    <x v="3"/>
    <x v="2"/>
    <x v="2"/>
    <x v="1"/>
    <x v="4"/>
    <x v="1"/>
    <x v="2"/>
    <x v="0"/>
    <x v="0"/>
    <x v="0"/>
    <x v="0"/>
    <m/>
    <m/>
    <m/>
    <m/>
    <m/>
    <m/>
  </r>
  <r>
    <s v="År 2"/>
    <x v="1"/>
    <x v="21"/>
    <m/>
    <s v="Elever"/>
    <x v="7"/>
    <x v="1"/>
    <x v="1"/>
    <x v="0"/>
    <x v="0"/>
    <x v="1"/>
    <x v="1"/>
    <x v="0"/>
    <x v="2"/>
    <x v="3"/>
    <x v="3"/>
    <x v="1"/>
    <x v="4"/>
    <x v="1"/>
    <x v="1"/>
    <x v="1"/>
    <x v="1"/>
    <x v="3"/>
    <x v="2"/>
    <x v="1"/>
    <x v="1"/>
    <x v="4"/>
    <x v="1"/>
    <x v="0"/>
    <x v="0"/>
    <x v="0"/>
    <x v="0"/>
    <m/>
    <m/>
    <m/>
    <m/>
    <m/>
    <m/>
  </r>
  <r>
    <s v="År 2"/>
    <x v="1"/>
    <x v="39"/>
    <m/>
    <s v="Elever"/>
    <x v="7"/>
    <x v="1"/>
    <x v="0"/>
    <x v="1"/>
    <x v="1"/>
    <x v="2"/>
    <x v="1"/>
    <x v="0"/>
    <x v="1"/>
    <x v="2"/>
    <x v="0"/>
    <x v="3"/>
    <x v="4"/>
    <x v="1"/>
    <x v="1"/>
    <x v="3"/>
    <x v="3"/>
    <x v="1"/>
    <x v="0"/>
    <x v="1"/>
    <x v="1"/>
    <x v="4"/>
    <x v="2"/>
    <x v="0"/>
    <x v="0"/>
    <x v="0"/>
    <x v="0"/>
    <m/>
    <m/>
    <m/>
    <m/>
    <m/>
    <m/>
  </r>
  <r>
    <s v="År 2"/>
    <x v="1"/>
    <x v="26"/>
    <m/>
    <s v="Elever"/>
    <x v="7"/>
    <x v="1"/>
    <x v="0"/>
    <x v="1"/>
    <x v="1"/>
    <x v="1"/>
    <x v="1"/>
    <x v="1"/>
    <x v="2"/>
    <x v="2"/>
    <x v="0"/>
    <x v="3"/>
    <x v="4"/>
    <x v="1"/>
    <x v="1"/>
    <x v="2"/>
    <x v="3"/>
    <x v="2"/>
    <x v="2"/>
    <x v="1"/>
    <x v="1"/>
    <x v="3"/>
    <x v="2"/>
    <x v="0"/>
    <x v="0"/>
    <x v="0"/>
    <x v="0"/>
    <m/>
    <m/>
    <m/>
    <m/>
    <m/>
    <m/>
  </r>
  <r>
    <s v="År 2"/>
    <x v="1"/>
    <x v="21"/>
    <m/>
    <s v="Elever"/>
    <x v="7"/>
    <x v="0"/>
    <x v="1"/>
    <x v="1"/>
    <x v="0"/>
    <x v="2"/>
    <x v="1"/>
    <x v="0"/>
    <x v="3"/>
    <x v="2"/>
    <x v="3"/>
    <x v="3"/>
    <x v="4"/>
    <x v="1"/>
    <x v="1"/>
    <x v="1"/>
    <x v="3"/>
    <x v="1"/>
    <x v="2"/>
    <x v="2"/>
    <x v="1"/>
    <x v="1"/>
    <x v="2"/>
    <x v="0"/>
    <x v="0"/>
    <x v="0"/>
    <x v="0"/>
    <m/>
    <m/>
    <m/>
    <m/>
    <m/>
    <m/>
  </r>
  <r>
    <s v="År 2"/>
    <x v="1"/>
    <x v="21"/>
    <m/>
    <s v="Elever"/>
    <x v="7"/>
    <x v="0"/>
    <x v="0"/>
    <x v="1"/>
    <x v="1"/>
    <x v="1"/>
    <x v="0"/>
    <x v="1"/>
    <x v="1"/>
    <x v="1"/>
    <x v="0"/>
    <x v="3"/>
    <x v="4"/>
    <x v="1"/>
    <x v="3"/>
    <x v="2"/>
    <x v="3"/>
    <x v="2"/>
    <x v="2"/>
    <x v="1"/>
    <x v="1"/>
    <x v="1"/>
    <x v="2"/>
    <x v="0"/>
    <x v="0"/>
    <x v="0"/>
    <x v="0"/>
    <m/>
    <m/>
    <m/>
    <m/>
    <m/>
    <m/>
  </r>
  <r>
    <s v="År 2"/>
    <x v="1"/>
    <x v="21"/>
    <m/>
    <s v="Elever"/>
    <x v="7"/>
    <x v="1"/>
    <x v="1"/>
    <x v="0"/>
    <x v="1"/>
    <x v="2"/>
    <x v="1"/>
    <x v="0"/>
    <x v="1"/>
    <x v="1"/>
    <x v="0"/>
    <x v="3"/>
    <x v="4"/>
    <x v="1"/>
    <x v="1"/>
    <x v="2"/>
    <x v="3"/>
    <x v="1"/>
    <x v="1"/>
    <x v="1"/>
    <x v="1"/>
    <x v="3"/>
    <x v="2"/>
    <x v="0"/>
    <x v="0"/>
    <x v="0"/>
    <x v="0"/>
    <m/>
    <m/>
    <m/>
    <m/>
    <m/>
    <m/>
  </r>
  <r>
    <s v="År 2"/>
    <x v="1"/>
    <x v="21"/>
    <m/>
    <s v="Elever"/>
    <x v="7"/>
    <x v="1"/>
    <x v="0"/>
    <x v="1"/>
    <x v="1"/>
    <x v="1"/>
    <x v="1"/>
    <x v="1"/>
    <x v="3"/>
    <x v="1"/>
    <x v="0"/>
    <x v="3"/>
    <x v="4"/>
    <x v="1"/>
    <x v="1"/>
    <x v="1"/>
    <x v="3"/>
    <x v="2"/>
    <x v="2"/>
    <x v="1"/>
    <x v="1"/>
    <x v="4"/>
    <x v="2"/>
    <x v="0"/>
    <x v="0"/>
    <x v="0"/>
    <x v="0"/>
    <m/>
    <m/>
    <m/>
    <m/>
    <m/>
    <m/>
  </r>
  <r>
    <s v="År 2"/>
    <x v="1"/>
    <x v="21"/>
    <m/>
    <s v="Elever"/>
    <x v="7"/>
    <x v="0"/>
    <x v="1"/>
    <x v="1"/>
    <x v="1"/>
    <x v="0"/>
    <x v="2"/>
    <x v="0"/>
    <x v="2"/>
    <x v="3"/>
    <x v="2"/>
    <x v="1"/>
    <x v="4"/>
    <x v="1"/>
    <x v="4"/>
    <x v="3"/>
    <x v="1"/>
    <x v="3"/>
    <x v="1"/>
    <x v="4"/>
    <x v="4"/>
    <x v="1"/>
    <x v="1"/>
    <x v="0"/>
    <x v="0"/>
    <x v="0"/>
    <x v="0"/>
    <m/>
    <m/>
    <m/>
    <m/>
    <m/>
    <m/>
  </r>
  <r>
    <s v="År 2"/>
    <x v="1"/>
    <x v="25"/>
    <m/>
    <s v="Elever"/>
    <x v="7"/>
    <x v="1"/>
    <x v="0"/>
    <x v="0"/>
    <x v="1"/>
    <x v="1"/>
    <x v="0"/>
    <x v="0"/>
    <x v="3"/>
    <x v="1"/>
    <x v="0"/>
    <x v="1"/>
    <x v="4"/>
    <x v="1"/>
    <x v="3"/>
    <x v="2"/>
    <x v="1"/>
    <x v="2"/>
    <x v="2"/>
    <x v="1"/>
    <x v="3"/>
    <x v="1"/>
    <x v="2"/>
    <x v="0"/>
    <x v="0"/>
    <x v="0"/>
    <x v="0"/>
    <m/>
    <m/>
    <m/>
    <m/>
    <m/>
    <m/>
  </r>
  <r>
    <s v="År 2"/>
    <x v="1"/>
    <x v="39"/>
    <m/>
    <s v="Elever"/>
    <x v="7"/>
    <x v="1"/>
    <x v="1"/>
    <x v="0"/>
    <x v="0"/>
    <x v="1"/>
    <x v="1"/>
    <x v="0"/>
    <x v="3"/>
    <x v="2"/>
    <x v="3"/>
    <x v="3"/>
    <x v="4"/>
    <x v="1"/>
    <x v="3"/>
    <x v="1"/>
    <x v="3"/>
    <x v="1"/>
    <x v="2"/>
    <x v="1"/>
    <x v="1"/>
    <x v="4"/>
    <x v="1"/>
    <x v="0"/>
    <x v="0"/>
    <x v="0"/>
    <x v="0"/>
    <m/>
    <m/>
    <m/>
    <m/>
    <m/>
    <m/>
  </r>
  <r>
    <s v="År 2"/>
    <x v="1"/>
    <x v="21"/>
    <m/>
    <s v="Elever"/>
    <x v="7"/>
    <x v="0"/>
    <x v="0"/>
    <x v="1"/>
    <x v="1"/>
    <x v="2"/>
    <x v="0"/>
    <x v="0"/>
    <x v="3"/>
    <x v="1"/>
    <x v="3"/>
    <x v="3"/>
    <x v="4"/>
    <x v="1"/>
    <x v="1"/>
    <x v="2"/>
    <x v="3"/>
    <x v="1"/>
    <x v="2"/>
    <x v="1"/>
    <x v="3"/>
    <x v="3"/>
    <x v="1"/>
    <x v="0"/>
    <x v="0"/>
    <x v="0"/>
    <x v="0"/>
    <m/>
    <m/>
    <m/>
    <m/>
    <m/>
    <m/>
  </r>
  <r>
    <s v="År 2"/>
    <x v="1"/>
    <x v="21"/>
    <m/>
    <s v="Elever"/>
    <x v="7"/>
    <x v="0"/>
    <x v="0"/>
    <x v="1"/>
    <x v="1"/>
    <x v="1"/>
    <x v="0"/>
    <x v="1"/>
    <x v="3"/>
    <x v="2"/>
    <x v="2"/>
    <x v="3"/>
    <x v="4"/>
    <x v="1"/>
    <x v="3"/>
    <x v="2"/>
    <x v="3"/>
    <x v="2"/>
    <x v="2"/>
    <x v="1"/>
    <x v="1"/>
    <x v="1"/>
    <x v="2"/>
    <x v="0"/>
    <x v="0"/>
    <x v="0"/>
    <x v="0"/>
    <m/>
    <m/>
    <m/>
    <m/>
    <m/>
    <m/>
  </r>
  <r>
    <s v="År 2"/>
    <x v="1"/>
    <x v="21"/>
    <m/>
    <s v="Elever"/>
    <x v="7"/>
    <x v="1"/>
    <x v="0"/>
    <x v="1"/>
    <x v="1"/>
    <x v="1"/>
    <x v="1"/>
    <x v="1"/>
    <x v="1"/>
    <x v="1"/>
    <x v="0"/>
    <x v="3"/>
    <x v="4"/>
    <x v="1"/>
    <x v="3"/>
    <x v="2"/>
    <x v="3"/>
    <x v="2"/>
    <x v="2"/>
    <x v="1"/>
    <x v="1"/>
    <x v="1"/>
    <x v="2"/>
    <x v="0"/>
    <x v="0"/>
    <x v="0"/>
    <x v="0"/>
    <m/>
    <m/>
    <m/>
    <m/>
    <m/>
    <m/>
  </r>
  <r>
    <s v="År 2"/>
    <x v="1"/>
    <x v="21"/>
    <m/>
    <s v="Elever"/>
    <x v="7"/>
    <x v="0"/>
    <x v="1"/>
    <x v="1"/>
    <x v="1"/>
    <x v="1"/>
    <x v="1"/>
    <x v="1"/>
    <x v="1"/>
    <x v="1"/>
    <x v="0"/>
    <x v="3"/>
    <x v="4"/>
    <x v="1"/>
    <x v="1"/>
    <x v="2"/>
    <x v="3"/>
    <x v="1"/>
    <x v="1"/>
    <x v="1"/>
    <x v="1"/>
    <x v="1"/>
    <x v="2"/>
    <x v="0"/>
    <x v="0"/>
    <x v="0"/>
    <x v="0"/>
    <m/>
    <m/>
    <m/>
    <m/>
    <m/>
    <m/>
  </r>
  <r>
    <s v="År 2"/>
    <x v="1"/>
    <x v="21"/>
    <m/>
    <s v="Elever"/>
    <x v="7"/>
    <x v="1"/>
    <x v="0"/>
    <x v="1"/>
    <x v="1"/>
    <x v="1"/>
    <x v="0"/>
    <x v="1"/>
    <x v="1"/>
    <x v="1"/>
    <x v="0"/>
    <x v="3"/>
    <x v="4"/>
    <x v="1"/>
    <x v="3"/>
    <x v="2"/>
    <x v="3"/>
    <x v="2"/>
    <x v="2"/>
    <x v="1"/>
    <x v="1"/>
    <x v="1"/>
    <x v="2"/>
    <x v="0"/>
    <x v="0"/>
    <x v="0"/>
    <x v="0"/>
    <m/>
    <m/>
    <m/>
    <m/>
    <m/>
    <m/>
  </r>
  <r>
    <s v="År 2"/>
    <x v="1"/>
    <x v="21"/>
    <m/>
    <s v="Elever"/>
    <x v="7"/>
    <x v="0"/>
    <x v="0"/>
    <x v="1"/>
    <x v="1"/>
    <x v="1"/>
    <x v="1"/>
    <x v="1"/>
    <x v="1"/>
    <x v="1"/>
    <x v="0"/>
    <x v="3"/>
    <x v="4"/>
    <x v="1"/>
    <x v="3"/>
    <x v="2"/>
    <x v="3"/>
    <x v="2"/>
    <x v="2"/>
    <x v="1"/>
    <x v="3"/>
    <x v="3"/>
    <x v="2"/>
    <x v="0"/>
    <x v="0"/>
    <x v="0"/>
    <x v="0"/>
    <m/>
    <m/>
    <m/>
    <m/>
    <m/>
    <m/>
  </r>
  <r>
    <s v="År 2"/>
    <x v="1"/>
    <x v="21"/>
    <m/>
    <s v="Elever"/>
    <x v="7"/>
    <x v="0"/>
    <x v="0"/>
    <x v="1"/>
    <x v="1"/>
    <x v="1"/>
    <x v="0"/>
    <x v="0"/>
    <x v="3"/>
    <x v="1"/>
    <x v="0"/>
    <x v="3"/>
    <x v="4"/>
    <x v="1"/>
    <x v="3"/>
    <x v="2"/>
    <x v="3"/>
    <x v="2"/>
    <x v="2"/>
    <x v="1"/>
    <x v="1"/>
    <x v="3"/>
    <x v="2"/>
    <x v="0"/>
    <x v="0"/>
    <x v="0"/>
    <x v="0"/>
    <m/>
    <m/>
    <m/>
    <m/>
    <m/>
    <m/>
  </r>
  <r>
    <s v="År 2"/>
    <x v="1"/>
    <x v="21"/>
    <m/>
    <s v="Elever"/>
    <x v="7"/>
    <x v="0"/>
    <x v="0"/>
    <x v="1"/>
    <x v="1"/>
    <x v="1"/>
    <x v="0"/>
    <x v="1"/>
    <x v="3"/>
    <x v="1"/>
    <x v="0"/>
    <x v="3"/>
    <x v="4"/>
    <x v="1"/>
    <x v="1"/>
    <x v="2"/>
    <x v="3"/>
    <x v="2"/>
    <x v="2"/>
    <x v="1"/>
    <x v="1"/>
    <x v="3"/>
    <x v="2"/>
    <x v="0"/>
    <x v="0"/>
    <x v="0"/>
    <x v="0"/>
    <m/>
    <m/>
    <m/>
    <m/>
    <m/>
    <m/>
  </r>
  <r>
    <s v="År 2"/>
    <x v="1"/>
    <x v="21"/>
    <m/>
    <s v="Elever"/>
    <x v="7"/>
    <x v="0"/>
    <x v="0"/>
    <x v="1"/>
    <x v="1"/>
    <x v="1"/>
    <x v="0"/>
    <x v="0"/>
    <x v="1"/>
    <x v="4"/>
    <x v="4"/>
    <x v="4"/>
    <x v="4"/>
    <x v="1"/>
    <x v="1"/>
    <x v="2"/>
    <x v="3"/>
    <x v="2"/>
    <x v="2"/>
    <x v="2"/>
    <x v="1"/>
    <x v="1"/>
    <x v="2"/>
    <x v="0"/>
    <x v="0"/>
    <x v="0"/>
    <x v="0"/>
    <m/>
    <m/>
    <m/>
    <m/>
    <m/>
    <m/>
  </r>
  <r>
    <s v="År 2"/>
    <x v="1"/>
    <x v="21"/>
    <m/>
    <s v="Elever"/>
    <x v="7"/>
    <x v="0"/>
    <x v="0"/>
    <x v="1"/>
    <x v="1"/>
    <x v="1"/>
    <x v="0"/>
    <x v="1"/>
    <x v="1"/>
    <x v="1"/>
    <x v="0"/>
    <x v="3"/>
    <x v="4"/>
    <x v="1"/>
    <x v="3"/>
    <x v="2"/>
    <x v="3"/>
    <x v="2"/>
    <x v="2"/>
    <x v="1"/>
    <x v="1"/>
    <x v="1"/>
    <x v="2"/>
    <x v="0"/>
    <x v="0"/>
    <x v="0"/>
    <x v="0"/>
    <m/>
    <m/>
    <m/>
    <m/>
    <m/>
    <m/>
  </r>
  <r>
    <s v="År 2"/>
    <x v="1"/>
    <x v="21"/>
    <m/>
    <s v="Elever"/>
    <x v="7"/>
    <x v="0"/>
    <x v="1"/>
    <x v="0"/>
    <x v="1"/>
    <x v="1"/>
    <x v="0"/>
    <x v="1"/>
    <x v="1"/>
    <x v="1"/>
    <x v="0"/>
    <x v="1"/>
    <x v="4"/>
    <x v="1"/>
    <x v="1"/>
    <x v="2"/>
    <x v="3"/>
    <x v="2"/>
    <x v="2"/>
    <x v="1"/>
    <x v="3"/>
    <x v="3"/>
    <x v="2"/>
    <x v="0"/>
    <x v="0"/>
    <x v="0"/>
    <x v="0"/>
    <m/>
    <m/>
    <m/>
    <m/>
    <m/>
    <m/>
  </r>
  <r>
    <s v="År 2"/>
    <x v="1"/>
    <x v="21"/>
    <m/>
    <s v="Elever"/>
    <x v="7"/>
    <x v="1"/>
    <x v="0"/>
    <x v="1"/>
    <x v="1"/>
    <x v="1"/>
    <x v="0"/>
    <x v="1"/>
    <x v="3"/>
    <x v="1"/>
    <x v="0"/>
    <x v="3"/>
    <x v="4"/>
    <x v="1"/>
    <x v="3"/>
    <x v="3"/>
    <x v="3"/>
    <x v="2"/>
    <x v="2"/>
    <x v="1"/>
    <x v="1"/>
    <x v="3"/>
    <x v="2"/>
    <x v="0"/>
    <x v="0"/>
    <x v="0"/>
    <x v="0"/>
    <m/>
    <m/>
    <m/>
    <m/>
    <m/>
    <m/>
  </r>
  <r>
    <s v="År 2"/>
    <x v="1"/>
    <x v="21"/>
    <m/>
    <s v="Elever"/>
    <x v="7"/>
    <x v="0"/>
    <x v="0"/>
    <x v="1"/>
    <x v="1"/>
    <x v="1"/>
    <x v="0"/>
    <x v="1"/>
    <x v="3"/>
    <x v="1"/>
    <x v="0"/>
    <x v="3"/>
    <x v="4"/>
    <x v="1"/>
    <x v="3"/>
    <x v="2"/>
    <x v="3"/>
    <x v="2"/>
    <x v="2"/>
    <x v="1"/>
    <x v="3"/>
    <x v="1"/>
    <x v="2"/>
    <x v="0"/>
    <x v="0"/>
    <x v="0"/>
    <x v="0"/>
    <m/>
    <m/>
    <m/>
    <m/>
    <m/>
    <m/>
  </r>
  <r>
    <s v="År 2"/>
    <x v="1"/>
    <x v="21"/>
    <m/>
    <s v="Elever"/>
    <x v="7"/>
    <x v="0"/>
    <x v="0"/>
    <x v="1"/>
    <x v="1"/>
    <x v="1"/>
    <x v="1"/>
    <x v="1"/>
    <x v="1"/>
    <x v="1"/>
    <x v="0"/>
    <x v="3"/>
    <x v="4"/>
    <x v="2"/>
    <x v="0"/>
    <x v="0"/>
    <x v="0"/>
    <x v="0"/>
    <x v="0"/>
    <x v="0"/>
    <x v="0"/>
    <x v="0"/>
    <x v="0"/>
    <x v="0"/>
    <x v="0"/>
    <x v="0"/>
    <x v="0"/>
    <m/>
    <m/>
    <m/>
    <m/>
    <m/>
    <m/>
  </r>
  <r>
    <s v="År 2"/>
    <x v="1"/>
    <x v="21"/>
    <m/>
    <s v="Elever"/>
    <x v="7"/>
    <x v="0"/>
    <x v="0"/>
    <x v="1"/>
    <x v="1"/>
    <x v="2"/>
    <x v="0"/>
    <x v="1"/>
    <x v="3"/>
    <x v="2"/>
    <x v="0"/>
    <x v="3"/>
    <x v="4"/>
    <x v="1"/>
    <x v="1"/>
    <x v="2"/>
    <x v="3"/>
    <x v="2"/>
    <x v="2"/>
    <x v="2"/>
    <x v="1"/>
    <x v="1"/>
    <x v="2"/>
    <x v="0"/>
    <x v="0"/>
    <x v="0"/>
    <x v="0"/>
    <m/>
    <m/>
    <m/>
    <m/>
    <m/>
    <m/>
  </r>
  <r>
    <s v="År 2"/>
    <x v="1"/>
    <x v="21"/>
    <m/>
    <s v="Elever"/>
    <x v="7"/>
    <x v="0"/>
    <x v="1"/>
    <x v="1"/>
    <x v="0"/>
    <x v="2"/>
    <x v="1"/>
    <x v="0"/>
    <x v="3"/>
    <x v="1"/>
    <x v="3"/>
    <x v="3"/>
    <x v="4"/>
    <x v="1"/>
    <x v="1"/>
    <x v="3"/>
    <x v="1"/>
    <x v="1"/>
    <x v="1"/>
    <x v="1"/>
    <x v="1"/>
    <x v="4"/>
    <x v="1"/>
    <x v="0"/>
    <x v="0"/>
    <x v="0"/>
    <x v="0"/>
    <m/>
    <m/>
    <m/>
    <m/>
    <m/>
    <m/>
  </r>
  <r>
    <s v="År 2"/>
    <x v="1"/>
    <x v="34"/>
    <m/>
    <s v="Elever"/>
    <x v="7"/>
    <x v="1"/>
    <x v="0"/>
    <x v="1"/>
    <x v="1"/>
    <x v="0"/>
    <x v="2"/>
    <x v="1"/>
    <x v="3"/>
    <x v="3"/>
    <x v="2"/>
    <x v="3"/>
    <x v="4"/>
    <x v="2"/>
    <x v="0"/>
    <x v="0"/>
    <x v="0"/>
    <x v="0"/>
    <x v="0"/>
    <x v="0"/>
    <x v="0"/>
    <x v="0"/>
    <x v="0"/>
    <x v="0"/>
    <x v="0"/>
    <x v="0"/>
    <x v="0"/>
    <m/>
    <m/>
    <m/>
    <m/>
    <m/>
    <m/>
  </r>
  <r>
    <s v="År 2"/>
    <x v="1"/>
    <x v="30"/>
    <m/>
    <s v="Elever"/>
    <x v="7"/>
    <x v="2"/>
    <x v="0"/>
    <x v="1"/>
    <x v="0"/>
    <x v="2"/>
    <x v="0"/>
    <x v="1"/>
    <x v="1"/>
    <x v="1"/>
    <x v="0"/>
    <x v="3"/>
    <x v="4"/>
    <x v="2"/>
    <x v="0"/>
    <x v="0"/>
    <x v="0"/>
    <x v="0"/>
    <x v="0"/>
    <x v="0"/>
    <x v="0"/>
    <x v="0"/>
    <x v="0"/>
    <x v="0"/>
    <x v="0"/>
    <x v="0"/>
    <x v="0"/>
    <m/>
    <m/>
    <m/>
    <m/>
    <m/>
    <m/>
  </r>
  <r>
    <s v="År 2"/>
    <x v="1"/>
    <x v="30"/>
    <m/>
    <s v="Elever"/>
    <x v="7"/>
    <x v="0"/>
    <x v="0"/>
    <x v="1"/>
    <x v="1"/>
    <x v="1"/>
    <x v="0"/>
    <x v="1"/>
    <x v="3"/>
    <x v="2"/>
    <x v="0"/>
    <x v="3"/>
    <x v="4"/>
    <x v="1"/>
    <x v="3"/>
    <x v="2"/>
    <x v="3"/>
    <x v="3"/>
    <x v="2"/>
    <x v="1"/>
    <x v="1"/>
    <x v="1"/>
    <x v="2"/>
    <x v="0"/>
    <x v="0"/>
    <x v="0"/>
    <x v="0"/>
    <m/>
    <m/>
    <m/>
    <m/>
    <m/>
    <m/>
  </r>
  <r>
    <s v="År 2"/>
    <x v="1"/>
    <x v="30"/>
    <m/>
    <s v="Elever"/>
    <x v="7"/>
    <x v="0"/>
    <x v="0"/>
    <x v="1"/>
    <x v="1"/>
    <x v="1"/>
    <x v="1"/>
    <x v="1"/>
    <x v="1"/>
    <x v="1"/>
    <x v="0"/>
    <x v="1"/>
    <x v="4"/>
    <x v="1"/>
    <x v="1"/>
    <x v="2"/>
    <x v="3"/>
    <x v="1"/>
    <x v="2"/>
    <x v="1"/>
    <x v="1"/>
    <x v="1"/>
    <x v="2"/>
    <x v="0"/>
    <x v="0"/>
    <x v="0"/>
    <x v="0"/>
    <m/>
    <m/>
    <m/>
    <m/>
    <m/>
    <m/>
  </r>
  <r>
    <s v="År 2"/>
    <x v="1"/>
    <x v="30"/>
    <m/>
    <s v="Elever"/>
    <x v="7"/>
    <x v="0"/>
    <x v="0"/>
    <x v="1"/>
    <x v="1"/>
    <x v="1"/>
    <x v="0"/>
    <x v="1"/>
    <x v="3"/>
    <x v="1"/>
    <x v="0"/>
    <x v="1"/>
    <x v="4"/>
    <x v="2"/>
    <x v="0"/>
    <x v="0"/>
    <x v="0"/>
    <x v="0"/>
    <x v="0"/>
    <x v="0"/>
    <x v="0"/>
    <x v="0"/>
    <x v="0"/>
    <x v="0"/>
    <x v="0"/>
    <x v="0"/>
    <x v="0"/>
    <m/>
    <m/>
    <m/>
    <m/>
    <m/>
    <m/>
  </r>
  <r>
    <s v="År 2"/>
    <x v="1"/>
    <x v="21"/>
    <m/>
    <s v="Elever"/>
    <x v="7"/>
    <x v="1"/>
    <x v="1"/>
    <x v="1"/>
    <x v="1"/>
    <x v="2"/>
    <x v="1"/>
    <x v="1"/>
    <x v="1"/>
    <x v="1"/>
    <x v="3"/>
    <x v="3"/>
    <x v="4"/>
    <x v="1"/>
    <x v="1"/>
    <x v="1"/>
    <x v="3"/>
    <x v="1"/>
    <x v="2"/>
    <x v="2"/>
    <x v="1"/>
    <x v="4"/>
    <x v="2"/>
    <x v="0"/>
    <x v="0"/>
    <x v="0"/>
    <x v="0"/>
    <m/>
    <m/>
    <m/>
    <m/>
    <m/>
    <m/>
  </r>
  <r>
    <s v="År 2"/>
    <x v="1"/>
    <x v="30"/>
    <m/>
    <s v="Elever"/>
    <x v="7"/>
    <x v="0"/>
    <x v="0"/>
    <x v="1"/>
    <x v="1"/>
    <x v="2"/>
    <x v="1"/>
    <x v="1"/>
    <x v="3"/>
    <x v="1"/>
    <x v="0"/>
    <x v="3"/>
    <x v="4"/>
    <x v="2"/>
    <x v="0"/>
    <x v="0"/>
    <x v="0"/>
    <x v="0"/>
    <x v="0"/>
    <x v="0"/>
    <x v="0"/>
    <x v="0"/>
    <x v="0"/>
    <x v="0"/>
    <x v="0"/>
    <x v="0"/>
    <x v="0"/>
    <m/>
    <m/>
    <m/>
    <m/>
    <m/>
    <m/>
  </r>
  <r>
    <s v="År 2"/>
    <x v="1"/>
    <x v="21"/>
    <m/>
    <s v="Elever"/>
    <x v="7"/>
    <x v="0"/>
    <x v="0"/>
    <x v="1"/>
    <x v="1"/>
    <x v="1"/>
    <x v="0"/>
    <x v="0"/>
    <x v="1"/>
    <x v="1"/>
    <x v="0"/>
    <x v="3"/>
    <x v="4"/>
    <x v="1"/>
    <x v="1"/>
    <x v="2"/>
    <x v="3"/>
    <x v="2"/>
    <x v="2"/>
    <x v="1"/>
    <x v="3"/>
    <x v="3"/>
    <x v="2"/>
    <x v="0"/>
    <x v="0"/>
    <x v="0"/>
    <x v="0"/>
    <m/>
    <m/>
    <m/>
    <m/>
    <m/>
    <m/>
  </r>
  <r>
    <s v="År 2"/>
    <x v="1"/>
    <x v="21"/>
    <m/>
    <s v="Elever"/>
    <x v="7"/>
    <x v="0"/>
    <x v="1"/>
    <x v="1"/>
    <x v="0"/>
    <x v="1"/>
    <x v="1"/>
    <x v="1"/>
    <x v="3"/>
    <x v="1"/>
    <x v="0"/>
    <x v="3"/>
    <x v="4"/>
    <x v="1"/>
    <x v="3"/>
    <x v="1"/>
    <x v="3"/>
    <x v="1"/>
    <x v="2"/>
    <x v="1"/>
    <x v="4"/>
    <x v="1"/>
    <x v="2"/>
    <x v="0"/>
    <x v="0"/>
    <x v="0"/>
    <x v="0"/>
    <m/>
    <m/>
    <m/>
    <m/>
    <m/>
    <m/>
  </r>
  <r>
    <s v="År 2"/>
    <x v="1"/>
    <x v="21"/>
    <m/>
    <s v="Elever"/>
    <x v="7"/>
    <x v="1"/>
    <x v="0"/>
    <x v="1"/>
    <x v="1"/>
    <x v="1"/>
    <x v="0"/>
    <x v="1"/>
    <x v="1"/>
    <x v="1"/>
    <x v="0"/>
    <x v="3"/>
    <x v="4"/>
    <x v="1"/>
    <x v="3"/>
    <x v="2"/>
    <x v="3"/>
    <x v="2"/>
    <x v="2"/>
    <x v="1"/>
    <x v="1"/>
    <x v="1"/>
    <x v="2"/>
    <x v="0"/>
    <x v="0"/>
    <x v="0"/>
    <x v="0"/>
    <m/>
    <m/>
    <m/>
    <m/>
    <m/>
    <m/>
  </r>
  <r>
    <s v="År 2"/>
    <x v="1"/>
    <x v="21"/>
    <m/>
    <s v="Elever"/>
    <x v="7"/>
    <x v="0"/>
    <x v="0"/>
    <x v="1"/>
    <x v="1"/>
    <x v="1"/>
    <x v="1"/>
    <x v="1"/>
    <x v="1"/>
    <x v="1"/>
    <x v="0"/>
    <x v="3"/>
    <x v="4"/>
    <x v="1"/>
    <x v="3"/>
    <x v="2"/>
    <x v="3"/>
    <x v="1"/>
    <x v="2"/>
    <x v="1"/>
    <x v="1"/>
    <x v="1"/>
    <x v="2"/>
    <x v="0"/>
    <x v="0"/>
    <x v="0"/>
    <x v="0"/>
    <m/>
    <m/>
    <m/>
    <m/>
    <m/>
    <m/>
  </r>
  <r>
    <s v="År 2"/>
    <x v="1"/>
    <x v="21"/>
    <m/>
    <s v="Elever"/>
    <x v="7"/>
    <x v="0"/>
    <x v="1"/>
    <x v="1"/>
    <x v="1"/>
    <x v="1"/>
    <x v="0"/>
    <x v="1"/>
    <x v="1"/>
    <x v="1"/>
    <x v="0"/>
    <x v="3"/>
    <x v="4"/>
    <x v="1"/>
    <x v="3"/>
    <x v="2"/>
    <x v="3"/>
    <x v="2"/>
    <x v="2"/>
    <x v="1"/>
    <x v="3"/>
    <x v="1"/>
    <x v="2"/>
    <x v="0"/>
    <x v="0"/>
    <x v="0"/>
    <x v="0"/>
    <m/>
    <m/>
    <m/>
    <m/>
    <m/>
    <m/>
  </r>
  <r>
    <s v="År 2"/>
    <x v="1"/>
    <x v="25"/>
    <m/>
    <s v="Elever"/>
    <x v="7"/>
    <x v="0"/>
    <x v="0"/>
    <x v="1"/>
    <x v="1"/>
    <x v="1"/>
    <x v="1"/>
    <x v="1"/>
    <x v="1"/>
    <x v="1"/>
    <x v="0"/>
    <x v="3"/>
    <x v="4"/>
    <x v="1"/>
    <x v="3"/>
    <x v="1"/>
    <x v="3"/>
    <x v="2"/>
    <x v="2"/>
    <x v="1"/>
    <x v="3"/>
    <x v="1"/>
    <x v="2"/>
    <x v="0"/>
    <x v="0"/>
    <x v="0"/>
    <x v="0"/>
    <m/>
    <m/>
    <m/>
    <m/>
    <m/>
    <m/>
  </r>
  <r>
    <s v="År 2"/>
    <x v="1"/>
    <x v="21"/>
    <m/>
    <s v="Elever"/>
    <x v="7"/>
    <x v="1"/>
    <x v="1"/>
    <x v="0"/>
    <x v="1"/>
    <x v="2"/>
    <x v="1"/>
    <x v="0"/>
    <x v="3"/>
    <x v="1"/>
    <x v="3"/>
    <x v="3"/>
    <x v="4"/>
    <x v="1"/>
    <x v="1"/>
    <x v="3"/>
    <x v="1"/>
    <x v="1"/>
    <x v="1"/>
    <x v="2"/>
    <x v="3"/>
    <x v="3"/>
    <x v="1"/>
    <x v="0"/>
    <x v="0"/>
    <x v="0"/>
    <x v="0"/>
    <m/>
    <m/>
    <m/>
    <m/>
    <m/>
    <m/>
  </r>
  <r>
    <s v="År 2"/>
    <x v="1"/>
    <x v="21"/>
    <m/>
    <s v="Elever"/>
    <x v="7"/>
    <x v="0"/>
    <x v="0"/>
    <x v="1"/>
    <x v="1"/>
    <x v="2"/>
    <x v="0"/>
    <x v="1"/>
    <x v="1"/>
    <x v="1"/>
    <x v="3"/>
    <x v="3"/>
    <x v="4"/>
    <x v="1"/>
    <x v="1"/>
    <x v="1"/>
    <x v="3"/>
    <x v="2"/>
    <x v="2"/>
    <x v="1"/>
    <x v="1"/>
    <x v="3"/>
    <x v="2"/>
    <x v="0"/>
    <x v="0"/>
    <x v="0"/>
    <x v="0"/>
    <m/>
    <m/>
    <m/>
    <m/>
    <m/>
    <m/>
  </r>
  <r>
    <s v="År 2"/>
    <x v="1"/>
    <x v="21"/>
    <m/>
    <s v="Elever"/>
    <x v="7"/>
    <x v="0"/>
    <x v="0"/>
    <x v="0"/>
    <x v="1"/>
    <x v="1"/>
    <x v="1"/>
    <x v="1"/>
    <x v="1"/>
    <x v="1"/>
    <x v="0"/>
    <x v="1"/>
    <x v="4"/>
    <x v="1"/>
    <x v="3"/>
    <x v="3"/>
    <x v="1"/>
    <x v="1"/>
    <x v="2"/>
    <x v="1"/>
    <x v="1"/>
    <x v="3"/>
    <x v="2"/>
    <x v="0"/>
    <x v="0"/>
    <x v="0"/>
    <x v="0"/>
    <m/>
    <m/>
    <m/>
    <m/>
    <m/>
    <m/>
  </r>
  <r>
    <s v="År 2"/>
    <x v="1"/>
    <x v="21"/>
    <m/>
    <s v="Elever"/>
    <x v="7"/>
    <x v="0"/>
    <x v="1"/>
    <x v="1"/>
    <x v="1"/>
    <x v="1"/>
    <x v="1"/>
    <x v="1"/>
    <x v="1"/>
    <x v="1"/>
    <x v="0"/>
    <x v="3"/>
    <x v="4"/>
    <x v="2"/>
    <x v="0"/>
    <x v="0"/>
    <x v="0"/>
    <x v="0"/>
    <x v="0"/>
    <x v="0"/>
    <x v="0"/>
    <x v="0"/>
    <x v="0"/>
    <x v="0"/>
    <x v="0"/>
    <x v="0"/>
    <x v="0"/>
    <m/>
    <m/>
    <m/>
    <m/>
    <m/>
    <m/>
  </r>
  <r>
    <s v="År 2"/>
    <x v="1"/>
    <x v="21"/>
    <m/>
    <s v="Elever"/>
    <x v="7"/>
    <x v="0"/>
    <x v="0"/>
    <x v="1"/>
    <x v="1"/>
    <x v="1"/>
    <x v="0"/>
    <x v="1"/>
    <x v="1"/>
    <x v="1"/>
    <x v="0"/>
    <x v="3"/>
    <x v="4"/>
    <x v="1"/>
    <x v="3"/>
    <x v="2"/>
    <x v="3"/>
    <x v="2"/>
    <x v="2"/>
    <x v="1"/>
    <x v="1"/>
    <x v="1"/>
    <x v="2"/>
    <x v="0"/>
    <x v="0"/>
    <x v="0"/>
    <x v="0"/>
    <m/>
    <m/>
    <m/>
    <m/>
    <m/>
    <m/>
  </r>
  <r>
    <s v="År 2"/>
    <x v="1"/>
    <x v="21"/>
    <m/>
    <s v="Elever"/>
    <x v="7"/>
    <x v="1"/>
    <x v="0"/>
    <x v="1"/>
    <x v="1"/>
    <x v="1"/>
    <x v="1"/>
    <x v="1"/>
    <x v="1"/>
    <x v="1"/>
    <x v="0"/>
    <x v="3"/>
    <x v="4"/>
    <x v="1"/>
    <x v="3"/>
    <x v="2"/>
    <x v="3"/>
    <x v="2"/>
    <x v="2"/>
    <x v="1"/>
    <x v="1"/>
    <x v="3"/>
    <x v="2"/>
    <x v="0"/>
    <x v="0"/>
    <x v="0"/>
    <x v="0"/>
    <m/>
    <m/>
    <m/>
    <m/>
    <m/>
    <m/>
  </r>
  <r>
    <s v="År 2"/>
    <x v="1"/>
    <x v="21"/>
    <m/>
    <s v="Elever"/>
    <x v="7"/>
    <x v="1"/>
    <x v="1"/>
    <x v="1"/>
    <x v="1"/>
    <x v="1"/>
    <x v="0"/>
    <x v="1"/>
    <x v="3"/>
    <x v="1"/>
    <x v="0"/>
    <x v="3"/>
    <x v="4"/>
    <x v="1"/>
    <x v="1"/>
    <x v="2"/>
    <x v="3"/>
    <x v="2"/>
    <x v="2"/>
    <x v="1"/>
    <x v="1"/>
    <x v="3"/>
    <x v="2"/>
    <x v="0"/>
    <x v="0"/>
    <x v="0"/>
    <x v="0"/>
    <m/>
    <m/>
    <m/>
    <m/>
    <m/>
    <m/>
  </r>
  <r>
    <s v="År 2"/>
    <x v="1"/>
    <x v="20"/>
    <m/>
    <s v="Elever"/>
    <x v="7"/>
    <x v="0"/>
    <x v="1"/>
    <x v="0"/>
    <x v="2"/>
    <x v="0"/>
    <x v="0"/>
    <x v="2"/>
    <x v="3"/>
    <x v="3"/>
    <x v="2"/>
    <x v="2"/>
    <x v="4"/>
    <x v="1"/>
    <x v="4"/>
    <x v="1"/>
    <x v="4"/>
    <x v="3"/>
    <x v="4"/>
    <x v="4"/>
    <x v="4"/>
    <x v="4"/>
    <x v="4"/>
    <x v="0"/>
    <x v="0"/>
    <x v="0"/>
    <x v="0"/>
    <m/>
    <m/>
    <m/>
    <m/>
    <m/>
    <m/>
  </r>
  <r>
    <s v="År 2"/>
    <x v="1"/>
    <x v="21"/>
    <m/>
    <s v="Elever"/>
    <x v="7"/>
    <x v="1"/>
    <x v="0"/>
    <x v="1"/>
    <x v="1"/>
    <x v="1"/>
    <x v="0"/>
    <x v="1"/>
    <x v="3"/>
    <x v="1"/>
    <x v="0"/>
    <x v="3"/>
    <x v="4"/>
    <x v="1"/>
    <x v="3"/>
    <x v="2"/>
    <x v="3"/>
    <x v="2"/>
    <x v="2"/>
    <x v="1"/>
    <x v="1"/>
    <x v="1"/>
    <x v="2"/>
    <x v="0"/>
    <x v="0"/>
    <x v="0"/>
    <x v="0"/>
    <m/>
    <m/>
    <m/>
    <m/>
    <m/>
    <m/>
  </r>
  <r>
    <s v="År 2"/>
    <x v="1"/>
    <x v="21"/>
    <m/>
    <s v="Elever"/>
    <x v="7"/>
    <x v="1"/>
    <x v="0"/>
    <x v="0"/>
    <x v="1"/>
    <x v="2"/>
    <x v="0"/>
    <x v="1"/>
    <x v="3"/>
    <x v="1"/>
    <x v="0"/>
    <x v="3"/>
    <x v="4"/>
    <x v="1"/>
    <x v="1"/>
    <x v="2"/>
    <x v="1"/>
    <x v="1"/>
    <x v="1"/>
    <x v="2"/>
    <x v="1"/>
    <x v="4"/>
    <x v="1"/>
    <x v="0"/>
    <x v="0"/>
    <x v="0"/>
    <x v="0"/>
    <m/>
    <m/>
    <m/>
    <m/>
    <m/>
    <m/>
  </r>
  <r>
    <s v="År 2"/>
    <x v="1"/>
    <x v="21"/>
    <m/>
    <s v="Elever"/>
    <x v="7"/>
    <x v="1"/>
    <x v="1"/>
    <x v="1"/>
    <x v="1"/>
    <x v="1"/>
    <x v="1"/>
    <x v="2"/>
    <x v="2"/>
    <x v="2"/>
    <x v="0"/>
    <x v="3"/>
    <x v="4"/>
    <x v="1"/>
    <x v="4"/>
    <x v="2"/>
    <x v="3"/>
    <x v="1"/>
    <x v="2"/>
    <x v="1"/>
    <x v="1"/>
    <x v="1"/>
    <x v="2"/>
    <x v="0"/>
    <x v="0"/>
    <x v="0"/>
    <x v="0"/>
    <m/>
    <m/>
    <m/>
    <m/>
    <m/>
    <m/>
  </r>
  <r>
    <s v="År 2"/>
    <x v="1"/>
    <x v="21"/>
    <m/>
    <s v="Elever"/>
    <x v="7"/>
    <x v="0"/>
    <x v="0"/>
    <x v="1"/>
    <x v="1"/>
    <x v="2"/>
    <x v="0"/>
    <x v="0"/>
    <x v="1"/>
    <x v="1"/>
    <x v="3"/>
    <x v="3"/>
    <x v="4"/>
    <x v="1"/>
    <x v="4"/>
    <x v="2"/>
    <x v="3"/>
    <x v="2"/>
    <x v="2"/>
    <x v="1"/>
    <x v="1"/>
    <x v="1"/>
    <x v="1"/>
    <x v="0"/>
    <x v="0"/>
    <x v="0"/>
    <x v="0"/>
    <m/>
    <m/>
    <m/>
    <m/>
    <m/>
    <m/>
  </r>
  <r>
    <s v="År 2"/>
    <x v="1"/>
    <x v="21"/>
    <m/>
    <s v="Elever"/>
    <x v="7"/>
    <x v="0"/>
    <x v="0"/>
    <x v="1"/>
    <x v="1"/>
    <x v="1"/>
    <x v="0"/>
    <x v="0"/>
    <x v="1"/>
    <x v="2"/>
    <x v="0"/>
    <x v="3"/>
    <x v="4"/>
    <x v="1"/>
    <x v="3"/>
    <x v="2"/>
    <x v="3"/>
    <x v="2"/>
    <x v="2"/>
    <x v="1"/>
    <x v="3"/>
    <x v="1"/>
    <x v="2"/>
    <x v="0"/>
    <x v="0"/>
    <x v="0"/>
    <x v="0"/>
    <m/>
    <m/>
    <m/>
    <m/>
    <m/>
    <m/>
  </r>
  <r>
    <s v="År 2"/>
    <x v="1"/>
    <x v="21"/>
    <m/>
    <s v="Elever"/>
    <x v="7"/>
    <x v="0"/>
    <x v="0"/>
    <x v="1"/>
    <x v="1"/>
    <x v="1"/>
    <x v="0"/>
    <x v="1"/>
    <x v="1"/>
    <x v="1"/>
    <x v="0"/>
    <x v="3"/>
    <x v="4"/>
    <x v="1"/>
    <x v="3"/>
    <x v="2"/>
    <x v="3"/>
    <x v="2"/>
    <x v="2"/>
    <x v="1"/>
    <x v="1"/>
    <x v="1"/>
    <x v="2"/>
    <x v="0"/>
    <x v="0"/>
    <x v="0"/>
    <x v="0"/>
    <m/>
    <m/>
    <m/>
    <m/>
    <m/>
    <m/>
  </r>
  <r>
    <s v="År 2"/>
    <x v="1"/>
    <x v="21"/>
    <m/>
    <s v="Elever"/>
    <x v="7"/>
    <x v="0"/>
    <x v="0"/>
    <x v="1"/>
    <x v="1"/>
    <x v="1"/>
    <x v="1"/>
    <x v="1"/>
    <x v="1"/>
    <x v="1"/>
    <x v="0"/>
    <x v="1"/>
    <x v="4"/>
    <x v="1"/>
    <x v="1"/>
    <x v="1"/>
    <x v="3"/>
    <x v="2"/>
    <x v="2"/>
    <x v="1"/>
    <x v="1"/>
    <x v="1"/>
    <x v="2"/>
    <x v="0"/>
    <x v="0"/>
    <x v="0"/>
    <x v="0"/>
    <m/>
    <m/>
    <m/>
    <m/>
    <m/>
    <m/>
  </r>
  <r>
    <s v="År 2"/>
    <x v="1"/>
    <x v="41"/>
    <m/>
    <s v="Elever"/>
    <x v="7"/>
    <x v="0"/>
    <x v="3"/>
    <x v="1"/>
    <x v="1"/>
    <x v="1"/>
    <x v="0"/>
    <x v="2"/>
    <x v="2"/>
    <x v="3"/>
    <x v="0"/>
    <x v="1"/>
    <x v="4"/>
    <x v="2"/>
    <x v="0"/>
    <x v="0"/>
    <x v="0"/>
    <x v="0"/>
    <x v="0"/>
    <x v="0"/>
    <x v="0"/>
    <x v="0"/>
    <x v="0"/>
    <x v="0"/>
    <x v="0"/>
    <x v="0"/>
    <x v="0"/>
    <m/>
    <m/>
    <m/>
    <m/>
    <m/>
    <m/>
  </r>
  <r>
    <s v="År 2"/>
    <x v="1"/>
    <x v="41"/>
    <m/>
    <s v="Elever"/>
    <x v="7"/>
    <x v="0"/>
    <x v="0"/>
    <x v="1"/>
    <x v="1"/>
    <x v="1"/>
    <x v="1"/>
    <x v="1"/>
    <x v="3"/>
    <x v="1"/>
    <x v="0"/>
    <x v="3"/>
    <x v="4"/>
    <x v="2"/>
    <x v="0"/>
    <x v="0"/>
    <x v="0"/>
    <x v="0"/>
    <x v="0"/>
    <x v="0"/>
    <x v="0"/>
    <x v="0"/>
    <x v="0"/>
    <x v="0"/>
    <x v="0"/>
    <x v="0"/>
    <x v="0"/>
    <m/>
    <m/>
    <m/>
    <m/>
    <m/>
    <m/>
  </r>
  <r>
    <s v="År 2"/>
    <x v="1"/>
    <x v="35"/>
    <m/>
    <s v="Elever"/>
    <x v="7"/>
    <x v="0"/>
    <x v="0"/>
    <x v="1"/>
    <x v="1"/>
    <x v="1"/>
    <x v="1"/>
    <x v="1"/>
    <x v="1"/>
    <x v="1"/>
    <x v="0"/>
    <x v="3"/>
    <x v="4"/>
    <x v="1"/>
    <x v="3"/>
    <x v="1"/>
    <x v="3"/>
    <x v="2"/>
    <x v="2"/>
    <x v="1"/>
    <x v="4"/>
    <x v="1"/>
    <x v="2"/>
    <x v="0"/>
    <x v="0"/>
    <x v="0"/>
    <x v="0"/>
    <m/>
    <m/>
    <m/>
    <m/>
    <m/>
    <m/>
  </r>
  <r>
    <s v="År 2"/>
    <x v="1"/>
    <x v="41"/>
    <m/>
    <s v="Elever"/>
    <x v="7"/>
    <x v="0"/>
    <x v="1"/>
    <x v="0"/>
    <x v="1"/>
    <x v="2"/>
    <x v="2"/>
    <x v="0"/>
    <x v="3"/>
    <x v="1"/>
    <x v="3"/>
    <x v="1"/>
    <x v="4"/>
    <x v="1"/>
    <x v="4"/>
    <x v="1"/>
    <x v="1"/>
    <x v="3"/>
    <x v="1"/>
    <x v="2"/>
    <x v="1"/>
    <x v="3"/>
    <x v="1"/>
    <x v="0"/>
    <x v="0"/>
    <x v="0"/>
    <x v="0"/>
    <m/>
    <m/>
    <m/>
    <m/>
    <m/>
    <m/>
  </r>
  <r>
    <s v="År 2"/>
    <x v="1"/>
    <x v="41"/>
    <m/>
    <s v="Elever"/>
    <x v="7"/>
    <x v="0"/>
    <x v="1"/>
    <x v="0"/>
    <x v="0"/>
    <x v="0"/>
    <x v="2"/>
    <x v="2"/>
    <x v="3"/>
    <x v="1"/>
    <x v="3"/>
    <x v="1"/>
    <x v="4"/>
    <x v="2"/>
    <x v="0"/>
    <x v="0"/>
    <x v="0"/>
    <x v="0"/>
    <x v="0"/>
    <x v="0"/>
    <x v="0"/>
    <x v="0"/>
    <x v="0"/>
    <x v="0"/>
    <x v="0"/>
    <x v="0"/>
    <x v="0"/>
    <m/>
    <m/>
    <m/>
    <m/>
    <m/>
    <m/>
  </r>
  <r>
    <s v="År 2"/>
    <x v="1"/>
    <x v="41"/>
    <m/>
    <s v="Elever"/>
    <x v="7"/>
    <x v="0"/>
    <x v="1"/>
    <x v="0"/>
    <x v="1"/>
    <x v="1"/>
    <x v="1"/>
    <x v="0"/>
    <x v="2"/>
    <x v="1"/>
    <x v="0"/>
    <x v="1"/>
    <x v="4"/>
    <x v="2"/>
    <x v="0"/>
    <x v="0"/>
    <x v="0"/>
    <x v="0"/>
    <x v="0"/>
    <x v="0"/>
    <x v="0"/>
    <x v="0"/>
    <x v="0"/>
    <x v="0"/>
    <x v="0"/>
    <x v="0"/>
    <x v="0"/>
    <m/>
    <m/>
    <m/>
    <m/>
    <m/>
    <m/>
  </r>
  <r>
    <s v="År 2"/>
    <x v="1"/>
    <x v="41"/>
    <m/>
    <s v="Elever"/>
    <x v="7"/>
    <x v="0"/>
    <x v="1"/>
    <x v="1"/>
    <x v="1"/>
    <x v="1"/>
    <x v="1"/>
    <x v="1"/>
    <x v="3"/>
    <x v="1"/>
    <x v="0"/>
    <x v="1"/>
    <x v="4"/>
    <x v="2"/>
    <x v="0"/>
    <x v="0"/>
    <x v="0"/>
    <x v="0"/>
    <x v="0"/>
    <x v="0"/>
    <x v="0"/>
    <x v="0"/>
    <x v="0"/>
    <x v="0"/>
    <x v="0"/>
    <x v="0"/>
    <x v="0"/>
    <m/>
    <m/>
    <m/>
    <m/>
    <m/>
    <m/>
  </r>
  <r>
    <s v="År 2"/>
    <x v="1"/>
    <x v="41"/>
    <m/>
    <s v="Elever"/>
    <x v="7"/>
    <x v="0"/>
    <x v="1"/>
    <x v="1"/>
    <x v="0"/>
    <x v="2"/>
    <x v="2"/>
    <x v="0"/>
    <x v="3"/>
    <x v="1"/>
    <x v="3"/>
    <x v="1"/>
    <x v="4"/>
    <x v="2"/>
    <x v="0"/>
    <x v="0"/>
    <x v="0"/>
    <x v="0"/>
    <x v="0"/>
    <x v="0"/>
    <x v="0"/>
    <x v="0"/>
    <x v="0"/>
    <x v="0"/>
    <x v="0"/>
    <x v="0"/>
    <x v="0"/>
    <m/>
    <m/>
    <m/>
    <m/>
    <m/>
    <m/>
  </r>
  <r>
    <s v="År 2"/>
    <x v="1"/>
    <x v="35"/>
    <m/>
    <s v="Elever"/>
    <x v="7"/>
    <x v="1"/>
    <x v="0"/>
    <x v="0"/>
    <x v="1"/>
    <x v="2"/>
    <x v="1"/>
    <x v="0"/>
    <x v="3"/>
    <x v="1"/>
    <x v="3"/>
    <x v="1"/>
    <x v="4"/>
    <x v="1"/>
    <x v="1"/>
    <x v="2"/>
    <x v="1"/>
    <x v="1"/>
    <x v="1"/>
    <x v="2"/>
    <x v="1"/>
    <x v="3"/>
    <x v="2"/>
    <x v="0"/>
    <x v="0"/>
    <x v="0"/>
    <x v="0"/>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6000000}" name="Pivottabell15"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62:AH67"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axis="axisRow" dataField="1" showAll="0">
      <items count="8">
        <item x="1"/>
        <item x="0"/>
        <item x="2"/>
        <item h="1" x="4"/>
        <item h="1" x="3"/>
        <item h="1" m="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1"/>
  </rowFields>
  <rowItems count="4">
    <i>
      <x/>
    </i>
    <i>
      <x v="1"/>
    </i>
    <i>
      <x v="2"/>
    </i>
    <i t="grand">
      <x/>
    </i>
  </rowItems>
  <colFields count="1">
    <field x="5"/>
  </colFields>
  <colItems count="7">
    <i>
      <x v="6"/>
    </i>
    <i>
      <x v="7"/>
    </i>
    <i>
      <x v="8"/>
    </i>
    <i>
      <x v="9"/>
    </i>
    <i>
      <x v="10"/>
    </i>
    <i>
      <x v="11"/>
    </i>
    <i>
      <x v="12"/>
    </i>
  </colItems>
  <dataFields count="1">
    <dataField name="Medel av F6" fld="11" subtotal="average" baseField="11" baseItem="0" numFmtId="166"/>
  </dataFields>
  <formats count="1">
    <format dxfId="22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400-00002B000000}" name="Pivottabell49"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92:H198"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2"/>
        <item x="0"/>
        <item x="1"/>
        <item h="1" x="3"/>
        <item x="4"/>
        <item t="default"/>
      </items>
    </pivotField>
    <pivotField showAll="0"/>
    <pivotField showAll="0"/>
    <pivotField showAll="0"/>
    <pivotField showAll="0"/>
    <pivotField showAll="0"/>
    <pivotField showAll="0" defaultSubtotal="0"/>
    <pivotField showAll="0"/>
    <pivotField showAll="0"/>
    <pivotField showAll="0"/>
  </pivotFields>
  <rowFields count="1">
    <field x="22"/>
  </rowFields>
  <rowItems count="5">
    <i>
      <x/>
    </i>
    <i>
      <x v="1"/>
    </i>
    <i>
      <x v="2"/>
    </i>
    <i>
      <x v="4"/>
    </i>
    <i t="grand">
      <x/>
    </i>
  </rowItems>
  <colFields count="1">
    <field x="5"/>
  </colFields>
  <colItems count="7">
    <i>
      <x v="6"/>
    </i>
    <i>
      <x v="7"/>
    </i>
    <i>
      <x v="8"/>
    </i>
    <i>
      <x v="9"/>
    </i>
    <i>
      <x v="10"/>
    </i>
    <i>
      <x v="11"/>
    </i>
    <i>
      <x v="12"/>
    </i>
  </colItems>
  <dataFields count="1">
    <dataField name="Antal av F17"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0.xml><?xml version="1.0" encoding="utf-8"?>
<pivotTableDefinition xmlns="http://schemas.openxmlformats.org/spreadsheetml/2006/main" xmlns:mc="http://schemas.openxmlformats.org/markup-compatibility/2006" xmlns:xr="http://schemas.microsoft.com/office/spreadsheetml/2014/revision" mc:Ignorable="xr" xr:uid="{67B19D8C-8255-4843-BE48-4D02264C0B9F}" name="Pivottabell42"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168:AE173"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1"/>
        <item x="3"/>
        <item h="1" x="2"/>
        <item h="1" x="0"/>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4">
    <i>
      <x/>
    </i>
    <i>
      <x v="1"/>
    </i>
    <i>
      <x v="2"/>
    </i>
    <i t="grand">
      <x/>
    </i>
  </rowItems>
  <colFields count="1">
    <field x="5"/>
  </colFields>
  <colItems count="8">
    <i>
      <x/>
    </i>
    <i>
      <x v="1"/>
    </i>
    <i>
      <x v="2"/>
    </i>
    <i>
      <x v="3"/>
    </i>
    <i>
      <x v="4"/>
    </i>
    <i>
      <x v="5"/>
    </i>
    <i>
      <x v="6"/>
    </i>
    <i>
      <x v="7"/>
    </i>
  </colItems>
  <dataFields count="1">
    <dataField name="Medel av F14" fld="1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1.xml><?xml version="1.0" encoding="utf-8"?>
<pivotTableDefinition xmlns="http://schemas.openxmlformats.org/spreadsheetml/2006/main" xmlns:mc="http://schemas.openxmlformats.org/markup-compatibility/2006" xmlns:xr="http://schemas.microsoft.com/office/spreadsheetml/2014/revision" mc:Ignorable="xr" xr:uid="{C49FDF29-DF75-4065-8561-5238A1E977A1}" name="Pivottabell14"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57:I64"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axis="axisRow" dataField="1" showAll="0">
      <items count="7">
        <item x="0"/>
        <item x="2"/>
        <item x="1"/>
        <item x="4"/>
        <item x="3"/>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6">
    <i>
      <x/>
    </i>
    <i>
      <x v="1"/>
    </i>
    <i>
      <x v="2"/>
    </i>
    <i>
      <x v="3"/>
    </i>
    <i>
      <x v="4"/>
    </i>
    <i t="grand">
      <x/>
    </i>
  </rowItems>
  <colFields count="1">
    <field x="5"/>
  </colFields>
  <colItems count="8">
    <i>
      <x/>
    </i>
    <i>
      <x v="1"/>
    </i>
    <i>
      <x v="2"/>
    </i>
    <i>
      <x v="3"/>
    </i>
    <i>
      <x v="4"/>
    </i>
    <i>
      <x v="5"/>
    </i>
    <i>
      <x v="6"/>
    </i>
    <i>
      <x v="7"/>
    </i>
  </colItems>
  <dataFields count="1">
    <dataField name="Antal av F5"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2.xml><?xml version="1.0" encoding="utf-8"?>
<pivotTableDefinition xmlns="http://schemas.openxmlformats.org/spreadsheetml/2006/main" xmlns:mc="http://schemas.openxmlformats.org/markup-compatibility/2006" xmlns:xr="http://schemas.microsoft.com/office/spreadsheetml/2014/revision" mc:Ignorable="xr" xr:uid="{03C8E9AF-3BC1-44D4-AFDC-D5DC48251FD9}" name="Pivottabell6"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23:S30"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axis="axisRow" dataField="1" showAll="0">
      <items count="9">
        <item x="3"/>
        <item x="1"/>
        <item h="1" m="1" x="7"/>
        <item x="0"/>
        <item x="2"/>
        <item x="4"/>
        <item h="1" m="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6">
    <i>
      <x/>
    </i>
    <i>
      <x v="1"/>
    </i>
    <i>
      <x v="3"/>
    </i>
    <i>
      <x v="4"/>
    </i>
    <i>
      <x v="5"/>
    </i>
    <i t="grand">
      <x/>
    </i>
  </rowItems>
  <colFields count="1">
    <field x="5"/>
  </colFields>
  <colItems count="8">
    <i>
      <x/>
    </i>
    <i>
      <x v="1"/>
    </i>
    <i>
      <x v="2"/>
    </i>
    <i>
      <x v="3"/>
    </i>
    <i>
      <x v="4"/>
    </i>
    <i>
      <x v="5"/>
    </i>
    <i>
      <x v="6"/>
    </i>
    <i>
      <x v="7"/>
    </i>
  </colItems>
  <dataFields count="1">
    <dataField name="Antal av F2" fld="7" subtotal="count" showDataAs="percentOfCol" baseField="7"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3.xml><?xml version="1.0" encoding="utf-8"?>
<pivotTableDefinition xmlns="http://schemas.openxmlformats.org/spreadsheetml/2006/main" xmlns:mc="http://schemas.openxmlformats.org/markup-compatibility/2006" xmlns:xr="http://schemas.microsoft.com/office/spreadsheetml/2014/revision" mc:Ignorable="xr" xr:uid="{288AD400-EED5-4613-AB92-FB52970DA812}" name="Pivottabell28"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106:AE111"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axis="axisRow" dataField="1" showAll="0">
      <items count="9">
        <item x="3"/>
        <item x="2"/>
        <item x="1"/>
        <item h="1" x="0"/>
        <item h="1" x="4"/>
        <item h="1" x="5"/>
        <item h="1" m="1" x="7"/>
        <item h="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4">
    <i>
      <x/>
    </i>
    <i>
      <x v="1"/>
    </i>
    <i>
      <x v="2"/>
    </i>
    <i t="grand">
      <x/>
    </i>
  </rowItems>
  <colFields count="1">
    <field x="5"/>
  </colFields>
  <colItems count="8">
    <i>
      <x/>
    </i>
    <i>
      <x v="1"/>
    </i>
    <i>
      <x v="2"/>
    </i>
    <i>
      <x v="3"/>
    </i>
    <i>
      <x v="4"/>
    </i>
    <i>
      <x v="5"/>
    </i>
    <i>
      <x v="6"/>
    </i>
    <i>
      <x v="7"/>
    </i>
  </colItems>
  <dataFields count="1">
    <dataField name="Medel av F9" fld="1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4.xml><?xml version="1.0" encoding="utf-8"?>
<pivotTableDefinition xmlns="http://schemas.openxmlformats.org/spreadsheetml/2006/main" xmlns:mc="http://schemas.openxmlformats.org/markup-compatibility/2006" xmlns:xr="http://schemas.microsoft.com/office/spreadsheetml/2014/revision" mc:Ignorable="xr" xr:uid="{F7935964-72ED-4708-B458-13355EAE27A1}" name="Pivottabell16"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57:AE62"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axis="axisRow" dataField="1" showAll="0">
      <items count="7">
        <item x="0"/>
        <item x="2"/>
        <item x="1"/>
        <item h="1" x="4"/>
        <item h="1" x="3"/>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i>
    <i>
      <x v="1"/>
    </i>
    <i>
      <x v="2"/>
    </i>
    <i t="grand">
      <x/>
    </i>
  </rowItems>
  <colFields count="1">
    <field x="5"/>
  </colFields>
  <colItems count="8">
    <i>
      <x/>
    </i>
    <i>
      <x v="1"/>
    </i>
    <i>
      <x v="2"/>
    </i>
    <i>
      <x v="3"/>
    </i>
    <i>
      <x v="4"/>
    </i>
    <i>
      <x v="5"/>
    </i>
    <i>
      <x v="6"/>
    </i>
    <i>
      <x v="7"/>
    </i>
  </colItems>
  <dataFields count="1">
    <dataField name="Medel av F5" fld="10"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5.xml><?xml version="1.0" encoding="utf-8"?>
<pivotTableDefinition xmlns="http://schemas.openxmlformats.org/spreadsheetml/2006/main" xmlns:mc="http://schemas.openxmlformats.org/markup-compatibility/2006" xmlns:xr="http://schemas.microsoft.com/office/spreadsheetml/2014/revision" mc:Ignorable="xr" xr:uid="{628AA46B-41AE-439A-B9E3-C4397FEEFCC7}" name="Pivottabell27"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106:S115"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axis="axisRow" dataField="1" showAll="0">
      <items count="9">
        <item x="3"/>
        <item x="2"/>
        <item x="1"/>
        <item x="0"/>
        <item x="4"/>
        <item x="5"/>
        <item m="1" x="7"/>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8">
    <i>
      <x/>
    </i>
    <i>
      <x v="1"/>
    </i>
    <i>
      <x v="2"/>
    </i>
    <i>
      <x v="3"/>
    </i>
    <i>
      <x v="4"/>
    </i>
    <i>
      <x v="5"/>
    </i>
    <i>
      <x v="7"/>
    </i>
    <i t="grand">
      <x/>
    </i>
  </rowItems>
  <colFields count="1">
    <field x="5"/>
  </colFields>
  <colItems count="8">
    <i>
      <x/>
    </i>
    <i>
      <x v="1"/>
    </i>
    <i>
      <x v="2"/>
    </i>
    <i>
      <x v="3"/>
    </i>
    <i>
      <x v="4"/>
    </i>
    <i>
      <x v="5"/>
    </i>
    <i>
      <x v="6"/>
    </i>
    <i>
      <x v="7"/>
    </i>
  </colItems>
  <dataFields count="1">
    <dataField name="Antal av F9" fld="14"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6.xml><?xml version="1.0" encoding="utf-8"?>
<pivotTableDefinition xmlns="http://schemas.openxmlformats.org/spreadsheetml/2006/main" xmlns:mc="http://schemas.openxmlformats.org/markup-compatibility/2006" xmlns:xr="http://schemas.microsoft.com/office/spreadsheetml/2014/revision" mc:Ignorable="xr" xr:uid="{85843935-6BD7-489D-9251-CD0A10F0D2D7}" name="Pivottabell24"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93:S102"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axis="axisRow" dataField="1" showAll="0">
      <items count="9">
        <item x="2"/>
        <item x="3"/>
        <item x="1"/>
        <item x="0"/>
        <item x="4"/>
        <item x="5"/>
        <item m="1" x="7"/>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8">
    <i>
      <x/>
    </i>
    <i>
      <x v="1"/>
    </i>
    <i>
      <x v="2"/>
    </i>
    <i>
      <x v="3"/>
    </i>
    <i>
      <x v="4"/>
    </i>
    <i>
      <x v="5"/>
    </i>
    <i>
      <x v="7"/>
    </i>
    <i t="grand">
      <x/>
    </i>
  </rowItems>
  <colFields count="1">
    <field x="5"/>
  </colFields>
  <colItems count="8">
    <i>
      <x/>
    </i>
    <i>
      <x v="1"/>
    </i>
    <i>
      <x v="2"/>
    </i>
    <i>
      <x v="3"/>
    </i>
    <i>
      <x v="4"/>
    </i>
    <i>
      <x v="5"/>
    </i>
    <i>
      <x v="6"/>
    </i>
    <i>
      <x v="7"/>
    </i>
  </colItems>
  <dataFields count="1">
    <dataField name="Antal av F8" fld="1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7.xml><?xml version="1.0" encoding="utf-8"?>
<pivotTableDefinition xmlns="http://schemas.openxmlformats.org/spreadsheetml/2006/main" xmlns:mc="http://schemas.openxmlformats.org/markup-compatibility/2006" xmlns:xr="http://schemas.microsoft.com/office/spreadsheetml/2014/revision" mc:Ignorable="xr" xr:uid="{66EFDC93-A68B-48A3-B69F-1A937B45B0F8}" name="Pivottabell65"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264:S271"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1"/>
        <item x="2"/>
        <item x="3"/>
        <item x="0"/>
        <item m="1" x="5"/>
        <item t="default"/>
      </items>
    </pivotField>
    <pivotField showAll="0"/>
    <pivotField showAll="0"/>
    <pivotField showAll="0"/>
    <pivotField showAll="0"/>
    <pivotField showAll="0"/>
    <pivotField showAll="0"/>
    <pivotField showAll="0"/>
    <pivotField showAll="0"/>
    <pivotField showAll="0"/>
    <pivotField showAll="0"/>
  </pivotFields>
  <rowFields count="1">
    <field x="27"/>
  </rowFields>
  <rowItems count="6">
    <i>
      <x/>
    </i>
    <i>
      <x v="1"/>
    </i>
    <i>
      <x v="2"/>
    </i>
    <i>
      <x v="3"/>
    </i>
    <i>
      <x v="4"/>
    </i>
    <i t="grand">
      <x/>
    </i>
  </rowItems>
  <colFields count="1">
    <field x="5"/>
  </colFields>
  <colItems count="8">
    <i>
      <x/>
    </i>
    <i>
      <x v="1"/>
    </i>
    <i>
      <x v="2"/>
    </i>
    <i>
      <x v="3"/>
    </i>
    <i>
      <x v="4"/>
    </i>
    <i>
      <x v="5"/>
    </i>
    <i>
      <x v="6"/>
    </i>
    <i>
      <x v="7"/>
    </i>
  </colItems>
  <dataFields count="1">
    <dataField name="Antal av F22" fld="27"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8.xml><?xml version="1.0" encoding="utf-8"?>
<pivotTableDefinition xmlns="http://schemas.openxmlformats.org/spreadsheetml/2006/main" xmlns:mc="http://schemas.openxmlformats.org/markup-compatibility/2006" xmlns:xr="http://schemas.microsoft.com/office/spreadsheetml/2014/revision" mc:Ignorable="xr" xr:uid="{72F3ABDC-5AA4-4551-B2F3-89F80F09C037}" name="Pivottabell21"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81:S88"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axis="axisRow" dataField="1" showAll="0">
      <items count="7">
        <item x="2"/>
        <item x="0"/>
        <item x="1"/>
        <item x="4"/>
        <item x="3"/>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6">
    <i>
      <x/>
    </i>
    <i>
      <x v="1"/>
    </i>
    <i>
      <x v="2"/>
    </i>
    <i>
      <x v="3"/>
    </i>
    <i>
      <x v="4"/>
    </i>
    <i t="grand">
      <x/>
    </i>
  </rowItems>
  <colFields count="1">
    <field x="5"/>
  </colFields>
  <colItems count="8">
    <i>
      <x/>
    </i>
    <i>
      <x v="1"/>
    </i>
    <i>
      <x v="2"/>
    </i>
    <i>
      <x v="3"/>
    </i>
    <i>
      <x v="4"/>
    </i>
    <i>
      <x v="5"/>
    </i>
    <i>
      <x v="6"/>
    </i>
    <i>
      <x v="7"/>
    </i>
  </colItems>
  <dataFields count="1">
    <dataField name="Antal av F7" fld="12"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9.xml><?xml version="1.0" encoding="utf-8"?>
<pivotTableDefinition xmlns="http://schemas.openxmlformats.org/spreadsheetml/2006/main" xmlns:mc="http://schemas.openxmlformats.org/markup-compatibility/2006" xmlns:xr="http://schemas.microsoft.com/office/spreadsheetml/2014/revision" mc:Ignorable="xr" xr:uid="{925B98F7-A8F4-4F94-9663-2A65E3F3D912}" name="Pivottabell64"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264:I271"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1"/>
        <item x="2"/>
        <item x="3"/>
        <item x="0"/>
        <item m="1" x="5"/>
        <item t="default"/>
      </items>
    </pivotField>
    <pivotField showAll="0"/>
    <pivotField showAll="0"/>
    <pivotField showAll="0"/>
    <pivotField showAll="0"/>
    <pivotField showAll="0"/>
    <pivotField showAll="0"/>
    <pivotField showAll="0"/>
    <pivotField showAll="0"/>
    <pivotField showAll="0"/>
    <pivotField showAll="0"/>
  </pivotFields>
  <rowFields count="1">
    <field x="27"/>
  </rowFields>
  <rowItems count="6">
    <i>
      <x/>
    </i>
    <i>
      <x v="1"/>
    </i>
    <i>
      <x v="2"/>
    </i>
    <i>
      <x v="3"/>
    </i>
    <i>
      <x v="4"/>
    </i>
    <i t="grand">
      <x/>
    </i>
  </rowItems>
  <colFields count="1">
    <field x="5"/>
  </colFields>
  <colItems count="8">
    <i>
      <x/>
    </i>
    <i>
      <x v="1"/>
    </i>
    <i>
      <x v="2"/>
    </i>
    <i>
      <x v="3"/>
    </i>
    <i>
      <x v="4"/>
    </i>
    <i>
      <x v="5"/>
    </i>
    <i>
      <x v="6"/>
    </i>
    <i>
      <x v="7"/>
    </i>
  </colItems>
  <dataFields count="1">
    <dataField name="Antal av F22"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400-000036000000}" name="Pivottabell59"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226:U232"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3"/>
        <item x="2"/>
        <item x="0"/>
        <item h="1" x="1"/>
        <item x="4"/>
        <item t="default"/>
      </items>
    </pivotField>
    <pivotField showAll="0"/>
    <pivotField showAll="0"/>
    <pivotField showAll="0" defaultSubtotal="0"/>
    <pivotField showAll="0"/>
    <pivotField showAll="0"/>
    <pivotField showAll="0"/>
  </pivotFields>
  <rowFields count="1">
    <field x="25"/>
  </rowFields>
  <rowItems count="5">
    <i>
      <x/>
    </i>
    <i>
      <x v="1"/>
    </i>
    <i>
      <x v="2"/>
    </i>
    <i>
      <x v="4"/>
    </i>
    <i t="grand">
      <x/>
    </i>
  </rowItems>
  <colFields count="1">
    <field x="5"/>
  </colFields>
  <colItems count="7">
    <i>
      <x v="6"/>
    </i>
    <i>
      <x v="7"/>
    </i>
    <i>
      <x v="8"/>
    </i>
    <i>
      <x v="9"/>
    </i>
    <i>
      <x v="10"/>
    </i>
    <i>
      <x v="11"/>
    </i>
    <i>
      <x v="12"/>
    </i>
  </colItems>
  <dataFields count="1">
    <dataField name="Antal av F20" fld="25" subtotal="count" showDataAs="percentOfCol" baseField="25" baseItem="2" numFmtId="9"/>
  </dataFields>
  <formats count="1">
    <format dxfId="23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0.xml><?xml version="1.0" encoding="utf-8"?>
<pivotTableDefinition xmlns="http://schemas.openxmlformats.org/spreadsheetml/2006/main" xmlns:mc="http://schemas.openxmlformats.org/markup-compatibility/2006" xmlns:xr="http://schemas.microsoft.com/office/spreadsheetml/2014/revision" mc:Ignorable="xr" xr:uid="{8EEFC47B-540D-4F09-B0DD-7EA9B3FDAB99}" name="Pivottabell34"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132:AE137"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axis="axisRow" dataField="1" showAll="0">
      <items count="9">
        <item x="2"/>
        <item x="1"/>
        <item x="3"/>
        <item h="1" x="0"/>
        <item h="1" x="4"/>
        <item h="1" x="5"/>
        <item h="1" m="1" x="7"/>
        <item h="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4">
    <i>
      <x/>
    </i>
    <i>
      <x v="1"/>
    </i>
    <i>
      <x v="2"/>
    </i>
    <i t="grand">
      <x/>
    </i>
  </rowItems>
  <colFields count="1">
    <field x="5"/>
  </colFields>
  <colItems count="8">
    <i>
      <x/>
    </i>
    <i>
      <x v="1"/>
    </i>
    <i>
      <x v="2"/>
    </i>
    <i>
      <x v="3"/>
    </i>
    <i>
      <x v="4"/>
    </i>
    <i>
      <x v="5"/>
    </i>
    <i>
      <x v="6"/>
    </i>
    <i>
      <x v="7"/>
    </i>
  </colItems>
  <dataFields count="1">
    <dataField name="Medel av F11" fld="1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1.xml><?xml version="1.0" encoding="utf-8"?>
<pivotTableDefinition xmlns="http://schemas.openxmlformats.org/spreadsheetml/2006/main" xmlns:mc="http://schemas.openxmlformats.org/markup-compatibility/2006" xmlns:xr="http://schemas.microsoft.com/office/spreadsheetml/2014/revision" mc:Ignorable="xr" xr:uid="{E1563D07-7013-4403-B4B7-8FED86700DC1}" name="Pivottabell5"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23:I30"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axis="axisRow" dataField="1" showAll="0">
      <items count="9">
        <item x="3"/>
        <item x="1"/>
        <item h="1" m="1" x="7"/>
        <item x="0"/>
        <item x="2"/>
        <item x="4"/>
        <item h="1" m="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6">
    <i>
      <x/>
    </i>
    <i>
      <x v="1"/>
    </i>
    <i>
      <x v="3"/>
    </i>
    <i>
      <x v="4"/>
    </i>
    <i>
      <x v="5"/>
    </i>
    <i t="grand">
      <x/>
    </i>
  </rowItems>
  <colFields count="1">
    <field x="5"/>
  </colFields>
  <colItems count="8">
    <i>
      <x/>
    </i>
    <i>
      <x v="1"/>
    </i>
    <i>
      <x v="2"/>
    </i>
    <i>
      <x v="3"/>
    </i>
    <i>
      <x v="4"/>
    </i>
    <i>
      <x v="5"/>
    </i>
    <i>
      <x v="6"/>
    </i>
    <i>
      <x v="7"/>
    </i>
  </colItems>
  <dataFields count="1">
    <dataField name="Antal av F2" fld="7" subtotal="count" baseField="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2.xml><?xml version="1.0" encoding="utf-8"?>
<pivotTableDefinition xmlns="http://schemas.openxmlformats.org/spreadsheetml/2006/main" xmlns:mc="http://schemas.openxmlformats.org/markup-compatibility/2006" xmlns:xr="http://schemas.microsoft.com/office/spreadsheetml/2014/revision" mc:Ignorable="xr" xr:uid="{C2E6B216-95EC-4E2B-8918-90B5E492A50B}" name="Pivottabell23"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93:I102"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axis="axisRow" dataField="1" showAll="0">
      <items count="9">
        <item x="2"/>
        <item x="3"/>
        <item x="1"/>
        <item x="0"/>
        <item x="4"/>
        <item x="5"/>
        <item m="1" x="7"/>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8">
    <i>
      <x/>
    </i>
    <i>
      <x v="1"/>
    </i>
    <i>
      <x v="2"/>
    </i>
    <i>
      <x v="3"/>
    </i>
    <i>
      <x v="4"/>
    </i>
    <i>
      <x v="5"/>
    </i>
    <i>
      <x v="7"/>
    </i>
    <i t="grand">
      <x/>
    </i>
  </rowItems>
  <colFields count="1">
    <field x="5"/>
  </colFields>
  <colItems count="8">
    <i>
      <x/>
    </i>
    <i>
      <x v="1"/>
    </i>
    <i>
      <x v="2"/>
    </i>
    <i>
      <x v="3"/>
    </i>
    <i>
      <x v="4"/>
    </i>
    <i>
      <x v="5"/>
    </i>
    <i>
      <x v="6"/>
    </i>
    <i>
      <x v="7"/>
    </i>
  </colItems>
  <dataFields count="1">
    <dataField name="Antal av F8"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3.xml><?xml version="1.0" encoding="utf-8"?>
<pivotTableDefinition xmlns="http://schemas.openxmlformats.org/spreadsheetml/2006/main" xmlns:mc="http://schemas.openxmlformats.org/markup-compatibility/2006" xmlns:xr="http://schemas.microsoft.com/office/spreadsheetml/2014/revision" mc:Ignorable="xr" xr:uid="{3140F470-6AFD-49C0-BFDA-21C234EC2657}" name="Pivottabell22"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81:AE86"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axis="axisRow" dataField="1" showAll="0">
      <items count="7">
        <item x="2"/>
        <item x="0"/>
        <item x="1"/>
        <item h="1" x="4"/>
        <item h="1" x="3"/>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4">
    <i>
      <x/>
    </i>
    <i>
      <x v="1"/>
    </i>
    <i>
      <x v="2"/>
    </i>
    <i t="grand">
      <x/>
    </i>
  </rowItems>
  <colFields count="1">
    <field x="5"/>
  </colFields>
  <colItems count="8">
    <i>
      <x/>
    </i>
    <i>
      <x v="1"/>
    </i>
    <i>
      <x v="2"/>
    </i>
    <i>
      <x v="3"/>
    </i>
    <i>
      <x v="4"/>
    </i>
    <i>
      <x v="5"/>
    </i>
    <i>
      <x v="6"/>
    </i>
    <i>
      <x v="7"/>
    </i>
  </colItems>
  <dataFields count="1">
    <dataField name="Medel av F7" fld="1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4.xml><?xml version="1.0" encoding="utf-8"?>
<pivotTableDefinition xmlns="http://schemas.openxmlformats.org/spreadsheetml/2006/main" xmlns:mc="http://schemas.openxmlformats.org/markup-compatibility/2006" xmlns:xr="http://schemas.microsoft.com/office/spreadsheetml/2014/revision" mc:Ignorable="xr" xr:uid="{670E9632-FA8D-4780-A854-EF06553AE3AF}" name="Pivottabell59"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240:S247"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3"/>
        <item x="1"/>
        <item x="2"/>
        <item x="0"/>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6">
    <i>
      <x/>
    </i>
    <i>
      <x v="1"/>
    </i>
    <i>
      <x v="2"/>
    </i>
    <i>
      <x v="3"/>
    </i>
    <i>
      <x v="4"/>
    </i>
    <i t="grand">
      <x/>
    </i>
  </rowItems>
  <colFields count="1">
    <field x="5"/>
  </colFields>
  <colItems count="8">
    <i>
      <x/>
    </i>
    <i>
      <x v="1"/>
    </i>
    <i>
      <x v="2"/>
    </i>
    <i>
      <x v="3"/>
    </i>
    <i>
      <x v="4"/>
    </i>
    <i>
      <x v="5"/>
    </i>
    <i>
      <x v="6"/>
    </i>
    <i>
      <x v="7"/>
    </i>
  </colItems>
  <dataFields count="1">
    <dataField name="Antal av F20" fld="2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5.xml><?xml version="1.0" encoding="utf-8"?>
<pivotTableDefinition xmlns="http://schemas.openxmlformats.org/spreadsheetml/2006/main" xmlns:mc="http://schemas.openxmlformats.org/markup-compatibility/2006" xmlns:xr="http://schemas.microsoft.com/office/spreadsheetml/2014/revision" mc:Ignorable="xr" xr:uid="{C5327EE8-42B0-40FC-819C-2C2FCFF8BCBA}" name="Pivottabell60"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240:AE245"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3"/>
        <item x="1"/>
        <item h="1" x="2"/>
        <item h="1" x="0"/>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4">
    <i>
      <x/>
    </i>
    <i>
      <x v="1"/>
    </i>
    <i>
      <x v="2"/>
    </i>
    <i t="grand">
      <x/>
    </i>
  </rowItems>
  <colFields count="1">
    <field x="5"/>
  </colFields>
  <colItems count="8">
    <i>
      <x/>
    </i>
    <i>
      <x v="1"/>
    </i>
    <i>
      <x v="2"/>
    </i>
    <i>
      <x v="3"/>
    </i>
    <i>
      <x v="4"/>
    </i>
    <i>
      <x v="5"/>
    </i>
    <i>
      <x v="6"/>
    </i>
    <i>
      <x v="7"/>
    </i>
  </colItems>
  <dataFields count="1">
    <dataField name="Medel av F20" fld="2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6.xml><?xml version="1.0" encoding="utf-8"?>
<pivotTableDefinition xmlns="http://schemas.openxmlformats.org/spreadsheetml/2006/main" xmlns:mc="http://schemas.openxmlformats.org/markup-compatibility/2006" xmlns:xr="http://schemas.microsoft.com/office/spreadsheetml/2014/revision" mc:Ignorable="xr" xr:uid="{5222C98D-B8A8-4704-A596-690D141877D3}" name="Pivottabell71"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288:B295"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h="1" x="0"/>
        <item h="1" x="1"/>
        <item h="1" x="2"/>
        <item h="1" x="3"/>
        <item h="1" x="4"/>
        <item h="1" x="5"/>
        <item x="6"/>
        <item h="1"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4"/>
        <item x="1"/>
        <item x="2"/>
        <item x="3"/>
        <item x="0"/>
        <item t="default"/>
      </items>
    </pivotField>
    <pivotField showAll="0"/>
    <pivotField showAll="0"/>
    <pivotField showAll="0"/>
    <pivotField showAll="0"/>
    <pivotField showAll="0"/>
    <pivotField showAll="0"/>
    <pivotField showAll="0"/>
    <pivotField showAll="0"/>
  </pivotFields>
  <rowFields count="1">
    <field x="29"/>
  </rowFields>
  <rowItems count="6">
    <i>
      <x/>
    </i>
    <i>
      <x v="1"/>
    </i>
    <i>
      <x v="2"/>
    </i>
    <i>
      <x v="3"/>
    </i>
    <i>
      <x v="4"/>
    </i>
    <i t="grand">
      <x/>
    </i>
  </rowItems>
  <colFields count="1">
    <field x="5"/>
  </colFields>
  <colItems count="1">
    <i>
      <x v="6"/>
    </i>
  </colItems>
  <dataFields count="1">
    <dataField name="Antal av F24" fld="29" subtotal="count" baseField="2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7.xml><?xml version="1.0" encoding="utf-8"?>
<pivotTableDefinition xmlns="http://schemas.openxmlformats.org/spreadsheetml/2006/main" xmlns:mc="http://schemas.openxmlformats.org/markup-compatibility/2006" xmlns:xr="http://schemas.microsoft.com/office/spreadsheetml/2014/revision" mc:Ignorable="xr" xr:uid="{C95D75B3-DAFB-4EC1-A33A-EEA539D17679}" name="Pivottabell72"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275:L284"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h="1" x="0"/>
        <item h="1" x="1"/>
        <item h="1" x="2"/>
        <item h="1" x="3"/>
        <item h="1" x="4"/>
        <item h="1" x="5"/>
        <item x="6"/>
        <item h="1"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6"/>
        <item x="1"/>
        <item x="3"/>
        <item x="2"/>
        <item x="4"/>
        <item x="5"/>
        <item x="0"/>
        <item t="default"/>
      </items>
    </pivotField>
    <pivotField showAll="0"/>
    <pivotField showAll="0"/>
    <pivotField showAll="0"/>
    <pivotField showAll="0"/>
    <pivotField showAll="0"/>
    <pivotField showAll="0"/>
    <pivotField showAll="0"/>
    <pivotField showAll="0"/>
    <pivotField showAll="0"/>
  </pivotFields>
  <rowFields count="1">
    <field x="28"/>
  </rowFields>
  <rowItems count="8">
    <i>
      <x/>
    </i>
    <i>
      <x v="1"/>
    </i>
    <i>
      <x v="2"/>
    </i>
    <i>
      <x v="3"/>
    </i>
    <i>
      <x v="4"/>
    </i>
    <i>
      <x v="5"/>
    </i>
    <i>
      <x v="6"/>
    </i>
    <i t="grand">
      <x/>
    </i>
  </rowItems>
  <colFields count="1">
    <field x="5"/>
  </colFields>
  <colItems count="1">
    <i>
      <x v="6"/>
    </i>
  </colItems>
  <dataFields count="1">
    <dataField name="Antal av F23" fld="28" subtotal="count" showDataAs="percentOfCol" baseField="28"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8.xml><?xml version="1.0" encoding="utf-8"?>
<pivotTableDefinition xmlns="http://schemas.openxmlformats.org/spreadsheetml/2006/main" xmlns:mc="http://schemas.openxmlformats.org/markup-compatibility/2006" xmlns:xr="http://schemas.microsoft.com/office/spreadsheetml/2014/revision" mc:Ignorable="xr" xr:uid="{C82F11ED-86C2-4DCC-8111-DD54226FE9B2}" name="Pivottabell75"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300:B309"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h="1" x="0"/>
        <item h="1" x="1"/>
        <item h="1" x="2"/>
        <item h="1" x="3"/>
        <item h="1" x="4"/>
        <item h="1" x="5"/>
        <item x="6"/>
        <item h="1"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6"/>
        <item x="2"/>
        <item x="1"/>
        <item x="3"/>
        <item x="5"/>
        <item x="4"/>
        <item x="0"/>
        <item t="default"/>
      </items>
    </pivotField>
    <pivotField showAll="0"/>
    <pivotField showAll="0"/>
    <pivotField showAll="0"/>
    <pivotField showAll="0"/>
    <pivotField showAll="0"/>
    <pivotField showAll="0"/>
    <pivotField showAll="0"/>
  </pivotFields>
  <rowFields count="1">
    <field x="30"/>
  </rowFields>
  <rowItems count="8">
    <i>
      <x/>
    </i>
    <i>
      <x v="1"/>
    </i>
    <i>
      <x v="2"/>
    </i>
    <i>
      <x v="3"/>
    </i>
    <i>
      <x v="4"/>
    </i>
    <i>
      <x v="5"/>
    </i>
    <i>
      <x v="6"/>
    </i>
    <i t="grand">
      <x/>
    </i>
  </rowItems>
  <colFields count="1">
    <field x="5"/>
  </colFields>
  <colItems count="1">
    <i>
      <x v="6"/>
    </i>
  </colItems>
  <dataFields count="1">
    <dataField name="Antal av F25" fld="30" subtotal="count" baseField="3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9.xml><?xml version="1.0" encoding="utf-8"?>
<pivotTableDefinition xmlns="http://schemas.openxmlformats.org/spreadsheetml/2006/main" xmlns:mc="http://schemas.openxmlformats.org/markup-compatibility/2006" xmlns:xr="http://schemas.microsoft.com/office/spreadsheetml/2014/revision" mc:Ignorable="xr" xr:uid="{AB757C43-9F50-4118-A089-AC5FB8E62E47}" name="Pivottabell12"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45:S52"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axis="axisRow" dataField="1" showAll="0">
      <items count="7">
        <item x="2"/>
        <item x="0"/>
        <item x="1"/>
        <item x="4"/>
        <item x="3"/>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6">
    <i>
      <x/>
    </i>
    <i>
      <x v="1"/>
    </i>
    <i>
      <x v="2"/>
    </i>
    <i>
      <x v="3"/>
    </i>
    <i>
      <x v="4"/>
    </i>
    <i t="grand">
      <x/>
    </i>
  </rowItems>
  <colFields count="1">
    <field x="5"/>
  </colFields>
  <colItems count="8">
    <i>
      <x/>
    </i>
    <i>
      <x v="1"/>
    </i>
    <i>
      <x v="2"/>
    </i>
    <i>
      <x v="3"/>
    </i>
    <i>
      <x v="4"/>
    </i>
    <i>
      <x v="5"/>
    </i>
    <i>
      <x v="6"/>
    </i>
    <i>
      <x v="7"/>
    </i>
  </colItems>
  <dataFields count="1">
    <dataField name="Antal av F4" fld="9"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400-00003B000000}" name="Pivottabell63"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248:AH254"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1"/>
        <item h="1" x="2"/>
        <item x="4"/>
        <item t="default"/>
      </items>
    </pivotField>
    <pivotField showAll="0" defaultSubtotal="0"/>
    <pivotField showAll="0"/>
    <pivotField showAll="0"/>
    <pivotField showAll="0"/>
  </pivotFields>
  <rowFields count="1">
    <field x="27"/>
  </rowFields>
  <rowItems count="5">
    <i>
      <x/>
    </i>
    <i>
      <x v="1"/>
    </i>
    <i>
      <x v="2"/>
    </i>
    <i>
      <x v="4"/>
    </i>
    <i t="grand">
      <x/>
    </i>
  </rowItems>
  <colFields count="1">
    <field x="5"/>
  </colFields>
  <colItems count="7">
    <i>
      <x v="6"/>
    </i>
    <i>
      <x v="7"/>
    </i>
    <i>
      <x v="8"/>
    </i>
    <i>
      <x v="9"/>
    </i>
    <i>
      <x v="10"/>
    </i>
    <i>
      <x v="11"/>
    </i>
    <i>
      <x v="12"/>
    </i>
  </colItems>
  <dataFields count="1">
    <dataField name="Medel av F22" fld="27" subtotal="average" baseField="27" baseItem="4"/>
  </dataFields>
  <formats count="1">
    <format dxfId="23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0.xml><?xml version="1.0" encoding="utf-8"?>
<pivotTableDefinition xmlns="http://schemas.openxmlformats.org/spreadsheetml/2006/main" xmlns:mc="http://schemas.openxmlformats.org/markup-compatibility/2006" xmlns:xr="http://schemas.microsoft.com/office/spreadsheetml/2014/revision" mc:Ignorable="xr" xr:uid="{1FF7A55C-ABDF-4DDC-BDDF-97CB4D5E6B99}" name="Pivottabell54"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216:AE221"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1"/>
        <item x="2"/>
        <item h="1" x="3"/>
        <item h="1" x="0"/>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4">
    <i>
      <x/>
    </i>
    <i>
      <x v="1"/>
    </i>
    <i>
      <x v="2"/>
    </i>
    <i t="grand">
      <x/>
    </i>
  </rowItems>
  <colFields count="1">
    <field x="5"/>
  </colFields>
  <colItems count="8">
    <i>
      <x/>
    </i>
    <i>
      <x v="1"/>
    </i>
    <i>
      <x v="2"/>
    </i>
    <i>
      <x v="3"/>
    </i>
    <i>
      <x v="4"/>
    </i>
    <i>
      <x v="5"/>
    </i>
    <i>
      <x v="6"/>
    </i>
    <i>
      <x v="7"/>
    </i>
  </colItems>
  <dataFields count="1">
    <dataField name="Medel av F18" fld="2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1.xml><?xml version="1.0" encoding="utf-8"?>
<pivotTableDefinition xmlns="http://schemas.openxmlformats.org/spreadsheetml/2006/main" xmlns:mc="http://schemas.openxmlformats.org/markup-compatibility/2006" xmlns:xr="http://schemas.microsoft.com/office/spreadsheetml/2014/revision" mc:Ignorable="xr" xr:uid="{FCFB46B5-5FBD-4478-813C-76D85B9290F1}" name="Pivottabell53"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216:S223"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1"/>
        <item x="2"/>
        <item x="3"/>
        <item x="0"/>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6">
    <i>
      <x/>
    </i>
    <i>
      <x v="1"/>
    </i>
    <i>
      <x v="2"/>
    </i>
    <i>
      <x v="3"/>
    </i>
    <i>
      <x v="4"/>
    </i>
    <i t="grand">
      <x/>
    </i>
  </rowItems>
  <colFields count="1">
    <field x="5"/>
  </colFields>
  <colItems count="8">
    <i>
      <x/>
    </i>
    <i>
      <x v="1"/>
    </i>
    <i>
      <x v="2"/>
    </i>
    <i>
      <x v="3"/>
    </i>
    <i>
      <x v="4"/>
    </i>
    <i>
      <x v="5"/>
    </i>
    <i>
      <x v="6"/>
    </i>
    <i>
      <x v="7"/>
    </i>
  </colItems>
  <dataFields count="1">
    <dataField name="Antal av F18" fld="2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2.xml><?xml version="1.0" encoding="utf-8"?>
<pivotTableDefinition xmlns="http://schemas.openxmlformats.org/spreadsheetml/2006/main" xmlns:mc="http://schemas.openxmlformats.org/markup-compatibility/2006" xmlns:xr="http://schemas.microsoft.com/office/spreadsheetml/2014/revision" mc:Ignorable="xr" xr:uid="{DEDC8F78-13F4-4D7F-AD90-2EB8D169FB29}" name="Pivottabell19"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69:AE74"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axis="axisRow" dataField="1" showAll="0">
      <items count="8">
        <item x="2"/>
        <item x="1"/>
        <item x="0"/>
        <item h="1" x="4"/>
        <item h="1" x="5"/>
        <item h="1" x="3"/>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4">
    <i>
      <x/>
    </i>
    <i>
      <x v="1"/>
    </i>
    <i>
      <x v="2"/>
    </i>
    <i t="grand">
      <x/>
    </i>
  </rowItems>
  <colFields count="1">
    <field x="5"/>
  </colFields>
  <colItems count="8">
    <i>
      <x/>
    </i>
    <i>
      <x v="1"/>
    </i>
    <i>
      <x v="2"/>
    </i>
    <i>
      <x v="3"/>
    </i>
    <i>
      <x v="4"/>
    </i>
    <i>
      <x v="5"/>
    </i>
    <i>
      <x v="6"/>
    </i>
    <i>
      <x v="7"/>
    </i>
  </colItems>
  <dataFields count="1">
    <dataField name="Medel av F6" fld="11"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3.xml><?xml version="1.0" encoding="utf-8"?>
<pivotTableDefinition xmlns="http://schemas.openxmlformats.org/spreadsheetml/2006/main" xmlns:mc="http://schemas.openxmlformats.org/markup-compatibility/2006" xmlns:xr="http://schemas.microsoft.com/office/spreadsheetml/2014/revision" mc:Ignorable="xr" xr:uid="{2912C521-CEE8-4D8B-B92E-A627CAD16B5B}" name="Pivottabell41"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168:S175"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1"/>
        <item x="3"/>
        <item x="2"/>
        <item x="0"/>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6">
    <i>
      <x/>
    </i>
    <i>
      <x v="1"/>
    </i>
    <i>
      <x v="2"/>
    </i>
    <i>
      <x v="3"/>
    </i>
    <i>
      <x v="4"/>
    </i>
    <i t="grand">
      <x/>
    </i>
  </rowItems>
  <colFields count="1">
    <field x="5"/>
  </colFields>
  <colItems count="8">
    <i>
      <x/>
    </i>
    <i>
      <x v="1"/>
    </i>
    <i>
      <x v="2"/>
    </i>
    <i>
      <x v="3"/>
    </i>
    <i>
      <x v="4"/>
    </i>
    <i>
      <x v="5"/>
    </i>
    <i>
      <x v="6"/>
    </i>
    <i>
      <x v="7"/>
    </i>
  </colItems>
  <dataFields count="1">
    <dataField name="Antal av F14" fld="19"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4.xml><?xml version="1.0" encoding="utf-8"?>
<pivotTableDefinition xmlns="http://schemas.openxmlformats.org/spreadsheetml/2006/main" xmlns:mc="http://schemas.openxmlformats.org/markup-compatibility/2006" xmlns:xr="http://schemas.microsoft.com/office/spreadsheetml/2014/revision" mc:Ignorable="xr" xr:uid="{96AD7E28-E0C8-4EB5-85EF-D6C03C08B556}" name="Pivottabell1" cacheId="1" applyNumberFormats="0" applyBorderFormats="0" applyFontFormats="0" applyPatternFormats="0" applyAlignmentFormats="0" applyWidthHeightFormats="1" dataCaption="Värden" updatedVersion="6" minRefreshableVersion="3" itemPrintTitles="1" createdVersion="6" indent="0" multipleFieldFilters="0">
  <location ref="A4:A5" firstHeaderRow="1" firstDataRow="1" firstDataCol="0" rowPageCount="1" colPageCount="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Page" dataField="1" multipleItemSelectionAllowed="1" showAll="0">
      <items count="9">
        <item x="0"/>
        <item x="1"/>
        <item x="2"/>
        <item x="3"/>
        <item x="4"/>
        <item x="5"/>
        <item x="6"/>
        <item x="7"/>
        <item t="default"/>
      </items>
    </pivotField>
    <pivotField showAll="0">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5" hier="-1"/>
  </pageFields>
  <dataFields count="1">
    <dataField name="Antal av År"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5.xml><?xml version="1.0" encoding="utf-8"?>
<pivotTableDefinition xmlns="http://schemas.openxmlformats.org/spreadsheetml/2006/main" xmlns:mc="http://schemas.openxmlformats.org/markup-compatibility/2006" xmlns:xr="http://schemas.microsoft.com/office/spreadsheetml/2014/revision" mc:Ignorable="xr" xr:uid="{07EA6FBC-6FA2-4288-BD73-989142145A0B}" name="Pivottabell44"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180:S187"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x="3"/>
        <item x="2"/>
        <item x="4"/>
        <item x="0"/>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6">
    <i>
      <x/>
    </i>
    <i>
      <x v="1"/>
    </i>
    <i>
      <x v="2"/>
    </i>
    <i>
      <x v="3"/>
    </i>
    <i>
      <x v="4"/>
    </i>
    <i t="grand">
      <x/>
    </i>
  </rowItems>
  <colFields count="1">
    <field x="5"/>
  </colFields>
  <colItems count="8">
    <i>
      <x/>
    </i>
    <i>
      <x v="1"/>
    </i>
    <i>
      <x v="2"/>
    </i>
    <i>
      <x v="3"/>
    </i>
    <i>
      <x v="4"/>
    </i>
    <i>
      <x v="5"/>
    </i>
    <i>
      <x v="6"/>
    </i>
    <i>
      <x v="7"/>
    </i>
  </colItems>
  <dataFields count="1">
    <dataField name="Antal av F15" fld="20"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6.xml><?xml version="1.0" encoding="utf-8"?>
<pivotTableDefinition xmlns="http://schemas.openxmlformats.org/spreadsheetml/2006/main" xmlns:mc="http://schemas.openxmlformats.org/markup-compatibility/2006" xmlns:xr="http://schemas.microsoft.com/office/spreadsheetml/2014/revision" mc:Ignorable="xr" xr:uid="{AFEDD195-AAAE-49F1-88F0-E3BB657BC16B}" name="Pivottabell3"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10:S16"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axis="axisRow" dataField="1"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5">
    <i>
      <x v="1"/>
    </i>
    <i>
      <x v="2"/>
    </i>
    <i>
      <x v="4"/>
    </i>
    <i>
      <x v="5"/>
    </i>
    <i t="grand">
      <x/>
    </i>
  </rowItems>
  <colFields count="1">
    <field x="5"/>
  </colFields>
  <colItems count="8">
    <i>
      <x/>
    </i>
    <i>
      <x v="1"/>
    </i>
    <i>
      <x v="2"/>
    </i>
    <i>
      <x v="3"/>
    </i>
    <i>
      <x v="4"/>
    </i>
    <i>
      <x v="5"/>
    </i>
    <i>
      <x v="6"/>
    </i>
    <i>
      <x v="7"/>
    </i>
  </colItems>
  <dataFields count="1">
    <dataField name="Antal av F1 kön" fld="6" subtotal="count" showDataAs="percentOfCol"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7.xml><?xml version="1.0" encoding="utf-8"?>
<pivotTableDefinition xmlns="http://schemas.openxmlformats.org/spreadsheetml/2006/main" xmlns:mc="http://schemas.openxmlformats.org/markup-compatibility/2006" xmlns:xr="http://schemas.microsoft.com/office/spreadsheetml/2014/revision" mc:Ignorable="xr" xr:uid="{EE497416-1E38-4958-BA2A-B41C5A9F6153}" name="Pivottabell18"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69:S76"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axis="axisRow" dataField="1" showAll="0">
      <items count="8">
        <item x="2"/>
        <item x="1"/>
        <item x="0"/>
        <item x="4"/>
        <item h="1" x="5"/>
        <item x="3"/>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6">
    <i>
      <x/>
    </i>
    <i>
      <x v="1"/>
    </i>
    <i>
      <x v="2"/>
    </i>
    <i>
      <x v="3"/>
    </i>
    <i>
      <x v="5"/>
    </i>
    <i t="grand">
      <x/>
    </i>
  </rowItems>
  <colFields count="1">
    <field x="5"/>
  </colFields>
  <colItems count="8">
    <i>
      <x/>
    </i>
    <i>
      <x v="1"/>
    </i>
    <i>
      <x v="2"/>
    </i>
    <i>
      <x v="3"/>
    </i>
    <i>
      <x v="4"/>
    </i>
    <i>
      <x v="5"/>
    </i>
    <i>
      <x v="6"/>
    </i>
    <i>
      <x v="7"/>
    </i>
  </colItems>
  <dataFields count="1">
    <dataField name="Antal av F6" fld="11"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8.xml><?xml version="1.0" encoding="utf-8"?>
<pivotTableDefinition xmlns="http://schemas.openxmlformats.org/spreadsheetml/2006/main" xmlns:mc="http://schemas.openxmlformats.org/markup-compatibility/2006" xmlns:xr="http://schemas.microsoft.com/office/spreadsheetml/2014/revision" mc:Ignorable="xr" xr:uid="{83DE0A0E-21E4-4930-84D7-E1A9AB3E20B3}" name="Pivottabell51"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204:AE209"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x="1"/>
        <item x="2"/>
        <item h="1" x="4"/>
        <item h="1" x="0"/>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Fields count="1">
    <field x="5"/>
  </colFields>
  <colItems count="8">
    <i>
      <x/>
    </i>
    <i>
      <x v="1"/>
    </i>
    <i>
      <x v="2"/>
    </i>
    <i>
      <x v="3"/>
    </i>
    <i>
      <x v="4"/>
    </i>
    <i>
      <x v="5"/>
    </i>
    <i>
      <x v="6"/>
    </i>
    <i>
      <x v="7"/>
    </i>
  </colItems>
  <dataFields count="1">
    <dataField name="Medel av F17" fld="2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9.xml><?xml version="1.0" encoding="utf-8"?>
<pivotTableDefinition xmlns="http://schemas.openxmlformats.org/spreadsheetml/2006/main" xmlns:mc="http://schemas.openxmlformats.org/markup-compatibility/2006" xmlns:xr="http://schemas.microsoft.com/office/spreadsheetml/2014/revision" mc:Ignorable="xr" xr:uid="{A6D3E89F-E7C8-4262-A0AA-F485F4621FBA}" name="Pivottabell67" cacheId="1" applyNumberFormats="0" applyBorderFormats="0" applyFontFormats="0" applyPatternFormats="0" applyAlignmentFormats="0" applyWidthHeightFormats="1" dataCaption="Värden" updatedVersion="6" minRefreshableVersion="3" itemPrintTitles="1" createdVersion="6" indent="0" multipleFieldFilters="0">
  <location ref="AI5:AJ51" firstHeaderRow="1" firstDataRow="1" firstDataCol="1" rowPageCount="1" colPageCount="1"/>
  <pivotFields count="38">
    <pivotField showAll="0"/>
    <pivotField showAll="0">
      <items count="5">
        <item x="0"/>
        <item x="1"/>
        <item m="1" x="3"/>
        <item x="2"/>
        <item t="default"/>
      </items>
    </pivotField>
    <pivotField axis="axisRow" dataField="1" showAll="0">
      <items count="60">
        <item m="1" x="54"/>
        <item x="46"/>
        <item x="45"/>
        <item m="1" x="58"/>
        <item x="44"/>
        <item x="43"/>
        <item x="42"/>
        <item m="1" x="55"/>
        <item x="41"/>
        <item x="40"/>
        <item x="39"/>
        <item x="38"/>
        <item x="37"/>
        <item x="36"/>
        <item m="1" x="57"/>
        <item x="34"/>
        <item x="33"/>
        <item x="32"/>
        <item x="31"/>
        <item x="29"/>
        <item x="28"/>
        <item x="27"/>
        <item x="26"/>
        <item x="25"/>
        <item x="24"/>
        <item x="22"/>
        <item x="21"/>
        <item x="20"/>
        <item x="19"/>
        <item x="18"/>
        <item x="17"/>
        <item m="1" x="53"/>
        <item x="16"/>
        <item x="15"/>
        <item x="14"/>
        <item x="13"/>
        <item x="12"/>
        <item x="11"/>
        <item x="10"/>
        <item x="9"/>
        <item x="8"/>
        <item m="1" x="56"/>
        <item x="7"/>
        <item x="6"/>
        <item x="5"/>
        <item x="4"/>
        <item x="3"/>
        <item x="2"/>
        <item x="1"/>
        <item x="0"/>
        <item x="47"/>
        <item x="23"/>
        <item x="30"/>
        <item x="35"/>
        <item x="48"/>
        <item x="49"/>
        <item x="50"/>
        <item x="51"/>
        <item x="52"/>
        <item t="default"/>
      </items>
    </pivotField>
    <pivotField showAll="0"/>
    <pivotField showAll="0"/>
    <pivotField axis="axisPage" showAll="0">
      <items count="9">
        <item x="0"/>
        <item x="1"/>
        <item x="2"/>
        <item x="3"/>
        <item x="4"/>
        <item x="5"/>
        <item x="6"/>
        <item x="7"/>
        <item t="default"/>
      </items>
    </pivotField>
    <pivotField showAll="0">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6">
    <i>
      <x v="1"/>
    </i>
    <i>
      <x v="2"/>
    </i>
    <i>
      <x v="4"/>
    </i>
    <i>
      <x v="5"/>
    </i>
    <i>
      <x v="6"/>
    </i>
    <i>
      <x v="8"/>
    </i>
    <i>
      <x v="9"/>
    </i>
    <i>
      <x v="10"/>
    </i>
    <i>
      <x v="11"/>
    </i>
    <i>
      <x v="12"/>
    </i>
    <i>
      <x v="13"/>
    </i>
    <i>
      <x v="15"/>
    </i>
    <i>
      <x v="16"/>
    </i>
    <i>
      <x v="17"/>
    </i>
    <i>
      <x v="18"/>
    </i>
    <i>
      <x v="19"/>
    </i>
    <i>
      <x v="21"/>
    </i>
    <i>
      <x v="22"/>
    </i>
    <i>
      <x v="23"/>
    </i>
    <i>
      <x v="24"/>
    </i>
    <i>
      <x v="25"/>
    </i>
    <i>
      <x v="26"/>
    </i>
    <i>
      <x v="27"/>
    </i>
    <i>
      <x v="28"/>
    </i>
    <i>
      <x v="29"/>
    </i>
    <i>
      <x v="30"/>
    </i>
    <i>
      <x v="32"/>
    </i>
    <i>
      <x v="34"/>
    </i>
    <i>
      <x v="35"/>
    </i>
    <i>
      <x v="36"/>
    </i>
    <i>
      <x v="38"/>
    </i>
    <i>
      <x v="40"/>
    </i>
    <i>
      <x v="42"/>
    </i>
    <i>
      <x v="43"/>
    </i>
    <i>
      <x v="46"/>
    </i>
    <i>
      <x v="47"/>
    </i>
    <i>
      <x v="48"/>
    </i>
    <i>
      <x v="49"/>
    </i>
    <i>
      <x v="51"/>
    </i>
    <i>
      <x v="52"/>
    </i>
    <i>
      <x v="53"/>
    </i>
    <i>
      <x v="54"/>
    </i>
    <i>
      <x v="55"/>
    </i>
    <i>
      <x v="57"/>
    </i>
    <i>
      <x v="58"/>
    </i>
    <i t="grand">
      <x/>
    </i>
  </rowItems>
  <colItems count="1">
    <i/>
  </colItems>
  <pageFields count="1">
    <pageField fld="5" item="7"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400-00000A000000}" name="Pivottabell19"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73:H78"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axis="axisRow" dataField="1" showAll="0">
      <items count="6">
        <item x="1"/>
        <item x="0"/>
        <item x="2"/>
        <item h="1" x="4"/>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2"/>
  </rowFields>
  <rowItems count="4">
    <i>
      <x/>
    </i>
    <i>
      <x v="1"/>
    </i>
    <i>
      <x v="2"/>
    </i>
    <i t="grand">
      <x/>
    </i>
  </rowItems>
  <colFields count="1">
    <field x="5"/>
  </colFields>
  <colItems count="7">
    <i>
      <x v="6"/>
    </i>
    <i>
      <x v="7"/>
    </i>
    <i>
      <x v="8"/>
    </i>
    <i>
      <x v="9"/>
    </i>
    <i>
      <x v="10"/>
    </i>
    <i>
      <x v="11"/>
    </i>
    <i>
      <x v="12"/>
    </i>
  </colItems>
  <dataFields count="1">
    <dataField name="Antal av F7" fld="12" subtotal="count" baseField="12"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0.xml><?xml version="1.0" encoding="utf-8"?>
<pivotTableDefinition xmlns="http://schemas.openxmlformats.org/spreadsheetml/2006/main" xmlns:mc="http://schemas.openxmlformats.org/markup-compatibility/2006" xmlns:xr="http://schemas.microsoft.com/office/spreadsheetml/2014/revision" mc:Ignorable="xr" xr:uid="{495C5695-9702-44A5-B953-B5B9D57A7203}" name="Pivottabell79"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312:L319"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h="1" x="0"/>
        <item h="1" x="1"/>
        <item h="1" x="2"/>
        <item h="1" x="3"/>
        <item h="1" x="4"/>
        <item h="1" x="5"/>
        <item x="6"/>
        <item h="1"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4"/>
        <item x="2"/>
        <item x="1"/>
        <item x="3"/>
        <item x="0"/>
        <item t="default"/>
      </items>
    </pivotField>
    <pivotField showAll="0"/>
    <pivotField showAll="0"/>
    <pivotField showAll="0"/>
    <pivotField showAll="0"/>
    <pivotField showAll="0"/>
    <pivotField showAll="0"/>
  </pivotFields>
  <rowFields count="1">
    <field x="31"/>
  </rowFields>
  <rowItems count="6">
    <i>
      <x/>
    </i>
    <i>
      <x v="1"/>
    </i>
    <i>
      <x v="2"/>
    </i>
    <i>
      <x v="3"/>
    </i>
    <i>
      <x v="4"/>
    </i>
    <i t="grand">
      <x/>
    </i>
  </rowItems>
  <colFields count="1">
    <field x="5"/>
  </colFields>
  <colItems count="1">
    <i>
      <x v="6"/>
    </i>
  </colItems>
  <dataFields count="1">
    <dataField name="Antal av F26" fld="31" subtotal="count" showDataAs="percentOfCol" baseField="3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1.xml><?xml version="1.0" encoding="utf-8"?>
<pivotTableDefinition xmlns="http://schemas.openxmlformats.org/spreadsheetml/2006/main" xmlns:mc="http://schemas.openxmlformats.org/markup-compatibility/2006" xmlns:xr="http://schemas.microsoft.com/office/spreadsheetml/2014/revision" mc:Ignorable="xr" xr:uid="{4DAA672A-B639-4FFE-916D-DCBFB1AD74FC}" name="Pivottabell66"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264:AE269"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1"/>
        <item x="2"/>
        <item h="1" x="3"/>
        <item h="1" x="0"/>
        <item h="1" m="1" x="5"/>
        <item t="default"/>
      </items>
    </pivotField>
    <pivotField showAll="0"/>
    <pivotField showAll="0"/>
    <pivotField showAll="0"/>
    <pivotField showAll="0"/>
    <pivotField showAll="0"/>
    <pivotField showAll="0"/>
    <pivotField showAll="0"/>
    <pivotField showAll="0"/>
    <pivotField showAll="0"/>
    <pivotField showAll="0"/>
  </pivotFields>
  <rowFields count="1">
    <field x="27"/>
  </rowFields>
  <rowItems count="4">
    <i>
      <x/>
    </i>
    <i>
      <x v="1"/>
    </i>
    <i>
      <x v="2"/>
    </i>
    <i t="grand">
      <x/>
    </i>
  </rowItems>
  <colFields count="1">
    <field x="5"/>
  </colFields>
  <colItems count="8">
    <i>
      <x/>
    </i>
    <i>
      <x v="1"/>
    </i>
    <i>
      <x v="2"/>
    </i>
    <i>
      <x v="3"/>
    </i>
    <i>
      <x v="4"/>
    </i>
    <i>
      <x v="5"/>
    </i>
    <i>
      <x v="6"/>
    </i>
    <i>
      <x v="7"/>
    </i>
  </colItems>
  <dataFields count="1">
    <dataField name="Medel av F22" fld="2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2.xml><?xml version="1.0" encoding="utf-8"?>
<pivotTableDefinition xmlns="http://schemas.openxmlformats.org/spreadsheetml/2006/main" xmlns:mc="http://schemas.openxmlformats.org/markup-compatibility/2006" xmlns:xr="http://schemas.microsoft.com/office/spreadsheetml/2014/revision" mc:Ignorable="xr" xr:uid="{22F82102-26A8-41A6-8CFF-CF7A44CD1B10}" name="Pivottabell70"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275:X280"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6"/>
        <item h="1" x="1"/>
        <item h="1" x="3"/>
        <item h="1" x="2"/>
        <item x="4"/>
        <item x="5"/>
        <item h="1" x="0"/>
        <item t="default"/>
      </items>
    </pivotField>
    <pivotField showAll="0"/>
    <pivotField showAll="0"/>
    <pivotField showAll="0"/>
    <pivotField showAll="0"/>
    <pivotField showAll="0"/>
    <pivotField showAll="0"/>
    <pivotField showAll="0"/>
    <pivotField showAll="0"/>
    <pivotField showAll="0"/>
  </pivotFields>
  <rowFields count="1">
    <field x="28"/>
  </rowFields>
  <rowItems count="4">
    <i>
      <x/>
    </i>
    <i>
      <x v="4"/>
    </i>
    <i>
      <x v="5"/>
    </i>
    <i t="grand">
      <x/>
    </i>
  </rowItems>
  <colFields count="1">
    <field x="5"/>
  </colFields>
  <colItems count="1">
    <i>
      <x v="6"/>
    </i>
  </colItems>
  <dataFields count="1">
    <dataField name="Medel av F23" fld="28" subtotal="average" baseField="2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3.xml><?xml version="1.0" encoding="utf-8"?>
<pivotTableDefinition xmlns="http://schemas.openxmlformats.org/spreadsheetml/2006/main" xmlns:mc="http://schemas.openxmlformats.org/markup-compatibility/2006" xmlns:xr="http://schemas.microsoft.com/office/spreadsheetml/2014/revision" mc:Ignorable="xr" xr:uid="{91A03D7D-2E91-4C1C-BFD9-3B4EE341AD19}" name="Pivottabell68"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275:B284"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h="1" x="0"/>
        <item h="1" x="1"/>
        <item h="1" x="2"/>
        <item h="1" x="3"/>
        <item h="1" x="4"/>
        <item h="1" x="5"/>
        <item x="6"/>
        <item h="1"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6"/>
        <item x="1"/>
        <item x="3"/>
        <item x="2"/>
        <item x="4"/>
        <item x="5"/>
        <item x="0"/>
        <item t="default"/>
      </items>
    </pivotField>
    <pivotField showAll="0"/>
    <pivotField showAll="0"/>
    <pivotField showAll="0"/>
    <pivotField showAll="0"/>
    <pivotField showAll="0"/>
    <pivotField showAll="0"/>
    <pivotField showAll="0"/>
    <pivotField showAll="0"/>
    <pivotField showAll="0"/>
  </pivotFields>
  <rowFields count="1">
    <field x="28"/>
  </rowFields>
  <rowItems count="8">
    <i>
      <x/>
    </i>
    <i>
      <x v="1"/>
    </i>
    <i>
      <x v="2"/>
    </i>
    <i>
      <x v="3"/>
    </i>
    <i>
      <x v="4"/>
    </i>
    <i>
      <x v="5"/>
    </i>
    <i>
      <x v="6"/>
    </i>
    <i t="grand">
      <x/>
    </i>
  </rowItems>
  <colFields count="1">
    <field x="5"/>
  </colFields>
  <colItems count="1">
    <i>
      <x v="6"/>
    </i>
  </colItems>
  <dataFields count="1">
    <dataField name="Antal av F23" fld="28" subtotal="count" baseField="2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4.xml><?xml version="1.0" encoding="utf-8"?>
<pivotTableDefinition xmlns="http://schemas.openxmlformats.org/spreadsheetml/2006/main" xmlns:mc="http://schemas.openxmlformats.org/markup-compatibility/2006" xmlns:xr="http://schemas.microsoft.com/office/spreadsheetml/2014/revision" mc:Ignorable="xr" xr:uid="{B0B79635-F67C-48AD-A6A8-E639ACEF81DA}" name="Pivottabell48"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192:AE197"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1"/>
        <item x="3"/>
        <item h="1" x="2"/>
        <item h="1" x="0"/>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4">
    <i>
      <x/>
    </i>
    <i>
      <x v="1"/>
    </i>
    <i>
      <x v="2"/>
    </i>
    <i t="grand">
      <x/>
    </i>
  </rowItems>
  <colFields count="1">
    <field x="5"/>
  </colFields>
  <colItems count="8">
    <i>
      <x/>
    </i>
    <i>
      <x v="1"/>
    </i>
    <i>
      <x v="2"/>
    </i>
    <i>
      <x v="3"/>
    </i>
    <i>
      <x v="4"/>
    </i>
    <i>
      <x v="5"/>
    </i>
    <i>
      <x v="6"/>
    </i>
    <i>
      <x v="7"/>
    </i>
  </colItems>
  <dataFields count="1">
    <dataField name="Medel av F16" fld="21"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5.xml><?xml version="1.0" encoding="utf-8"?>
<pivotTableDefinition xmlns="http://schemas.openxmlformats.org/spreadsheetml/2006/main" xmlns:mc="http://schemas.openxmlformats.org/markup-compatibility/2006" xmlns:xr="http://schemas.microsoft.com/office/spreadsheetml/2014/revision" mc:Ignorable="xr" xr:uid="{85D67CDF-BD54-4DD0-967B-178F502C49EB}" name="Pivottabell11"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45:I52"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axis="axisRow" dataField="1" showAll="0">
      <items count="7">
        <item x="2"/>
        <item x="0"/>
        <item x="1"/>
        <item x="4"/>
        <item x="3"/>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6">
    <i>
      <x/>
    </i>
    <i>
      <x v="1"/>
    </i>
    <i>
      <x v="2"/>
    </i>
    <i>
      <x v="3"/>
    </i>
    <i>
      <x v="4"/>
    </i>
    <i t="grand">
      <x/>
    </i>
  </rowItems>
  <colFields count="1">
    <field x="5"/>
  </colFields>
  <colItems count="8">
    <i>
      <x/>
    </i>
    <i>
      <x v="1"/>
    </i>
    <i>
      <x v="2"/>
    </i>
    <i>
      <x v="3"/>
    </i>
    <i>
      <x v="4"/>
    </i>
    <i>
      <x v="5"/>
    </i>
    <i>
      <x v="6"/>
    </i>
    <i>
      <x v="7"/>
    </i>
  </colItems>
  <dataFields count="1">
    <dataField name="Antal av F4"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6.xml><?xml version="1.0" encoding="utf-8"?>
<pivotTableDefinition xmlns="http://schemas.openxmlformats.org/spreadsheetml/2006/main" xmlns:mc="http://schemas.openxmlformats.org/markup-compatibility/2006" xmlns:xr="http://schemas.microsoft.com/office/spreadsheetml/2014/revision" mc:Ignorable="xr" xr:uid="{2869CBBA-DDE2-4F5D-9A1E-39939EFC2B1E}" name="Pivottabell38"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157:I165"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x="2"/>
        <item x="3"/>
        <item x="0"/>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7">
    <i>
      <x/>
    </i>
    <i>
      <x v="1"/>
    </i>
    <i>
      <x v="2"/>
    </i>
    <i>
      <x v="3"/>
    </i>
    <i>
      <x v="4"/>
    </i>
    <i>
      <x v="5"/>
    </i>
    <i t="grand">
      <x/>
    </i>
  </rowItems>
  <colFields count="1">
    <field x="5"/>
  </colFields>
  <colItems count="8">
    <i>
      <x/>
    </i>
    <i>
      <x v="1"/>
    </i>
    <i>
      <x v="2"/>
    </i>
    <i>
      <x v="3"/>
    </i>
    <i>
      <x v="4"/>
    </i>
    <i>
      <x v="5"/>
    </i>
    <i>
      <x v="6"/>
    </i>
    <i>
      <x v="7"/>
    </i>
  </colItems>
  <dataFields count="1">
    <dataField name="Antal av F13"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7.xml><?xml version="1.0" encoding="utf-8"?>
<pivotTableDefinition xmlns="http://schemas.openxmlformats.org/spreadsheetml/2006/main" xmlns:mc="http://schemas.openxmlformats.org/markup-compatibility/2006" xmlns:xr="http://schemas.microsoft.com/office/spreadsheetml/2014/revision" mc:Ignorable="xr" xr:uid="{59F78F11-838E-41E1-89F5-561E845D7A04}" name="Pivottabell29"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119:I128"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axis="axisRow" dataField="1" showAll="0">
      <items count="9">
        <item x="2"/>
        <item x="3"/>
        <item x="0"/>
        <item x="1"/>
        <item x="4"/>
        <item x="5"/>
        <item m="1" x="7"/>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8">
    <i>
      <x/>
    </i>
    <i>
      <x v="1"/>
    </i>
    <i>
      <x v="2"/>
    </i>
    <i>
      <x v="3"/>
    </i>
    <i>
      <x v="4"/>
    </i>
    <i>
      <x v="5"/>
    </i>
    <i>
      <x v="7"/>
    </i>
    <i t="grand">
      <x/>
    </i>
  </rowItems>
  <colFields count="1">
    <field x="5"/>
  </colFields>
  <colItems count="8">
    <i>
      <x/>
    </i>
    <i>
      <x v="1"/>
    </i>
    <i>
      <x v="2"/>
    </i>
    <i>
      <x v="3"/>
    </i>
    <i>
      <x v="4"/>
    </i>
    <i>
      <x v="5"/>
    </i>
    <i>
      <x v="6"/>
    </i>
    <i>
      <x v="7"/>
    </i>
  </colItems>
  <dataFields count="1">
    <dataField name="Antal av F10"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8.xml><?xml version="1.0" encoding="utf-8"?>
<pivotTableDefinition xmlns="http://schemas.openxmlformats.org/spreadsheetml/2006/main" xmlns:mc="http://schemas.openxmlformats.org/markup-compatibility/2006" xmlns:xr="http://schemas.microsoft.com/office/spreadsheetml/2014/revision" mc:Ignorable="xr" xr:uid="{019CBB43-9612-4942-95EB-EFF6EBB6C1DB}" name="Pivottabell8"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34:I41"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axis="axisRow" dataField="1" showAll="0">
      <items count="7">
        <item x="2"/>
        <item x="0"/>
        <item x="1"/>
        <item x="4"/>
        <item x="3"/>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6">
    <i>
      <x/>
    </i>
    <i>
      <x v="1"/>
    </i>
    <i>
      <x v="2"/>
    </i>
    <i>
      <x v="3"/>
    </i>
    <i>
      <x v="4"/>
    </i>
    <i t="grand">
      <x/>
    </i>
  </rowItems>
  <colFields count="1">
    <field x="5"/>
  </colFields>
  <colItems count="8">
    <i>
      <x/>
    </i>
    <i>
      <x v="1"/>
    </i>
    <i>
      <x v="2"/>
    </i>
    <i>
      <x v="3"/>
    </i>
    <i>
      <x v="4"/>
    </i>
    <i>
      <x v="5"/>
    </i>
    <i>
      <x v="6"/>
    </i>
    <i>
      <x v="7"/>
    </i>
  </colItems>
  <dataFields count="1">
    <dataField name="Antal av F3"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9.xml><?xml version="1.0" encoding="utf-8"?>
<pivotTableDefinition xmlns="http://schemas.openxmlformats.org/spreadsheetml/2006/main" xmlns:mc="http://schemas.openxmlformats.org/markup-compatibility/2006" xmlns:xr="http://schemas.microsoft.com/office/spreadsheetml/2014/revision" mc:Ignorable="xr" xr:uid="{1FA11E6B-73D5-4095-9EC9-8588D957774F}" name="Pivottabell15"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57:S64"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axis="axisRow" dataField="1" showAll="0">
      <items count="7">
        <item x="0"/>
        <item x="2"/>
        <item x="1"/>
        <item x="4"/>
        <item x="3"/>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6">
    <i>
      <x/>
    </i>
    <i>
      <x v="1"/>
    </i>
    <i>
      <x v="2"/>
    </i>
    <i>
      <x v="3"/>
    </i>
    <i>
      <x v="4"/>
    </i>
    <i t="grand">
      <x/>
    </i>
  </rowItems>
  <colFields count="1">
    <field x="5"/>
  </colFields>
  <colItems count="8">
    <i>
      <x/>
    </i>
    <i>
      <x v="1"/>
    </i>
    <i>
      <x v="2"/>
    </i>
    <i>
      <x v="3"/>
    </i>
    <i>
      <x v="4"/>
    </i>
    <i>
      <x v="5"/>
    </i>
    <i>
      <x v="6"/>
    </i>
    <i>
      <x v="7"/>
    </i>
  </colItems>
  <dataFields count="1">
    <dataField name="Antal av F5" fld="10"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400-000035000000}" name="Pivottabell58"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26:H232"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3"/>
        <item x="2"/>
        <item x="0"/>
        <item h="1" x="1"/>
        <item x="4"/>
        <item t="default"/>
      </items>
    </pivotField>
    <pivotField showAll="0"/>
    <pivotField showAll="0"/>
    <pivotField showAll="0" defaultSubtotal="0"/>
    <pivotField showAll="0"/>
    <pivotField showAll="0"/>
    <pivotField showAll="0"/>
  </pivotFields>
  <rowFields count="1">
    <field x="25"/>
  </rowFields>
  <rowItems count="5">
    <i>
      <x/>
    </i>
    <i>
      <x v="1"/>
    </i>
    <i>
      <x v="2"/>
    </i>
    <i>
      <x v="4"/>
    </i>
    <i t="grand">
      <x/>
    </i>
  </rowItems>
  <colFields count="1">
    <field x="5"/>
  </colFields>
  <colItems count="7">
    <i>
      <x v="6"/>
    </i>
    <i>
      <x v="7"/>
    </i>
    <i>
      <x v="8"/>
    </i>
    <i>
      <x v="9"/>
    </i>
    <i>
      <x v="10"/>
    </i>
    <i>
      <x v="11"/>
    </i>
    <i>
      <x v="12"/>
    </i>
  </colItems>
  <dataFields count="1">
    <dataField name="Antal av F20"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0.xml><?xml version="1.0" encoding="utf-8"?>
<pivotTableDefinition xmlns="http://schemas.openxmlformats.org/spreadsheetml/2006/main" xmlns:mc="http://schemas.openxmlformats.org/markup-compatibility/2006" xmlns:xr="http://schemas.microsoft.com/office/spreadsheetml/2014/revision" mc:Ignorable="xr" xr:uid="{D70BA90F-9FB8-4AB3-95B5-2F99FCF0C888}" name="Pivottabell62"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252:S259"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3"/>
        <item x="1"/>
        <item x="2"/>
        <item x="0"/>
        <item m="1" x="5"/>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6">
    <i>
      <x/>
    </i>
    <i>
      <x v="1"/>
    </i>
    <i>
      <x v="2"/>
    </i>
    <i>
      <x v="3"/>
    </i>
    <i>
      <x v="4"/>
    </i>
    <i t="grand">
      <x/>
    </i>
  </rowItems>
  <colFields count="1">
    <field x="5"/>
  </colFields>
  <colItems count="8">
    <i>
      <x/>
    </i>
    <i>
      <x v="1"/>
    </i>
    <i>
      <x v="2"/>
    </i>
    <i>
      <x v="3"/>
    </i>
    <i>
      <x v="4"/>
    </i>
    <i>
      <x v="5"/>
    </i>
    <i>
      <x v="6"/>
    </i>
    <i>
      <x v="7"/>
    </i>
  </colItems>
  <dataFields count="1">
    <dataField name="Antal av F21" fld="26"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1.xml><?xml version="1.0" encoding="utf-8"?>
<pivotTableDefinition xmlns="http://schemas.openxmlformats.org/spreadsheetml/2006/main" xmlns:mc="http://schemas.openxmlformats.org/markup-compatibility/2006" xmlns:xr="http://schemas.microsoft.com/office/spreadsheetml/2014/revision" mc:Ignorable="xr" xr:uid="{4E23BE05-F0FB-4C61-9B64-1EFB653F5A8C}" name="Pivottabell77"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300:AE309"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6"/>
        <item x="2"/>
        <item x="1"/>
        <item x="3"/>
        <item x="5"/>
        <item x="4"/>
        <item x="0"/>
        <item t="default"/>
      </items>
    </pivotField>
    <pivotField showAll="0"/>
    <pivotField showAll="0"/>
    <pivotField showAll="0"/>
    <pivotField showAll="0"/>
    <pivotField showAll="0"/>
    <pivotField showAll="0"/>
    <pivotField showAll="0"/>
  </pivotFields>
  <rowFields count="1">
    <field x="30"/>
  </rowFields>
  <rowItems count="8">
    <i>
      <x/>
    </i>
    <i>
      <x v="1"/>
    </i>
    <i>
      <x v="2"/>
    </i>
    <i>
      <x v="3"/>
    </i>
    <i>
      <x v="4"/>
    </i>
    <i>
      <x v="5"/>
    </i>
    <i>
      <x v="6"/>
    </i>
    <i t="grand">
      <x/>
    </i>
  </rowItems>
  <colFields count="1">
    <field x="5"/>
  </colFields>
  <colItems count="8">
    <i>
      <x/>
    </i>
    <i>
      <x v="1"/>
    </i>
    <i>
      <x v="2"/>
    </i>
    <i>
      <x v="3"/>
    </i>
    <i>
      <x v="4"/>
    </i>
    <i>
      <x v="5"/>
    </i>
    <i>
      <x v="6"/>
    </i>
    <i>
      <x v="7"/>
    </i>
  </colItems>
  <dataFields count="1">
    <dataField name="Medel av F25" fld="30" subtotal="average" baseField="3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2.xml><?xml version="1.0" encoding="utf-8"?>
<pivotTableDefinition xmlns="http://schemas.openxmlformats.org/spreadsheetml/2006/main" xmlns:mc="http://schemas.openxmlformats.org/markup-compatibility/2006" xmlns:xr="http://schemas.microsoft.com/office/spreadsheetml/2014/revision" mc:Ignorable="xr" xr:uid="{36BA32A3-DCD8-4AB0-BA80-A138E81E4481}" name="Pivottabell26"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106:I115"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axis="axisRow" dataField="1" showAll="0">
      <items count="9">
        <item x="3"/>
        <item x="2"/>
        <item x="1"/>
        <item x="0"/>
        <item x="4"/>
        <item x="5"/>
        <item m="1" x="7"/>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8">
    <i>
      <x/>
    </i>
    <i>
      <x v="1"/>
    </i>
    <i>
      <x v="2"/>
    </i>
    <i>
      <x v="3"/>
    </i>
    <i>
      <x v="4"/>
    </i>
    <i>
      <x v="5"/>
    </i>
    <i>
      <x v="7"/>
    </i>
    <i t="grand">
      <x/>
    </i>
  </rowItems>
  <colFields count="1">
    <field x="5"/>
  </colFields>
  <colItems count="8">
    <i>
      <x/>
    </i>
    <i>
      <x v="1"/>
    </i>
    <i>
      <x v="2"/>
    </i>
    <i>
      <x v="3"/>
    </i>
    <i>
      <x v="4"/>
    </i>
    <i>
      <x v="5"/>
    </i>
    <i>
      <x v="6"/>
    </i>
    <i>
      <x v="7"/>
    </i>
  </colItems>
  <dataFields count="1">
    <dataField name="Antal av F9"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3.xml><?xml version="1.0" encoding="utf-8"?>
<pivotTableDefinition xmlns="http://schemas.openxmlformats.org/spreadsheetml/2006/main" xmlns:mc="http://schemas.openxmlformats.org/markup-compatibility/2006" xmlns:xr="http://schemas.microsoft.com/office/spreadsheetml/2014/revision" mc:Ignorable="xr" xr:uid="{16DC977F-A04B-4F51-8118-E1EBB17A6099}" name="Pivottabell10"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34:AE39"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axis="axisRow" dataField="1" showAll="0">
      <items count="7">
        <item x="2"/>
        <item x="0"/>
        <item x="1"/>
        <item h="1" x="4"/>
        <item h="1" x="3"/>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4">
    <i>
      <x/>
    </i>
    <i>
      <x v="1"/>
    </i>
    <i>
      <x v="2"/>
    </i>
    <i t="grand">
      <x/>
    </i>
  </rowItems>
  <colFields count="1">
    <field x="5"/>
  </colFields>
  <colItems count="8">
    <i>
      <x/>
    </i>
    <i>
      <x v="1"/>
    </i>
    <i>
      <x v="2"/>
    </i>
    <i>
      <x v="3"/>
    </i>
    <i>
      <x v="4"/>
    </i>
    <i>
      <x v="5"/>
    </i>
    <i>
      <x v="6"/>
    </i>
    <i>
      <x v="7"/>
    </i>
  </colItems>
  <dataFields count="1">
    <dataField name="Medel av F3" fld="8"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4.xml><?xml version="1.0" encoding="utf-8"?>
<pivotTableDefinition xmlns="http://schemas.openxmlformats.org/spreadsheetml/2006/main" xmlns:mc="http://schemas.openxmlformats.org/markup-compatibility/2006" xmlns:xr="http://schemas.microsoft.com/office/spreadsheetml/2014/revision" mc:Ignorable="xr" xr:uid="{0A2FAF76-72B1-4427-9375-E5FBCFE3172C}" name="Pivottabell56"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228:S235"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2"/>
        <item x="1"/>
        <item x="3"/>
        <item h="1" x="5"/>
        <item x="0"/>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6">
    <i>
      <x/>
    </i>
    <i>
      <x v="1"/>
    </i>
    <i>
      <x v="2"/>
    </i>
    <i>
      <x v="3"/>
    </i>
    <i>
      <x v="5"/>
    </i>
    <i t="grand">
      <x/>
    </i>
  </rowItems>
  <colFields count="1">
    <field x="5"/>
  </colFields>
  <colItems count="8">
    <i>
      <x/>
    </i>
    <i>
      <x v="1"/>
    </i>
    <i>
      <x v="2"/>
    </i>
    <i>
      <x v="3"/>
    </i>
    <i>
      <x v="4"/>
    </i>
    <i>
      <x v="5"/>
    </i>
    <i>
      <x v="6"/>
    </i>
    <i>
      <x v="7"/>
    </i>
  </colItems>
  <dataFields count="1">
    <dataField name="Antal av F19" fld="24"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5.xml><?xml version="1.0" encoding="utf-8"?>
<pivotTableDefinition xmlns="http://schemas.openxmlformats.org/spreadsheetml/2006/main" xmlns:mc="http://schemas.openxmlformats.org/markup-compatibility/2006" xmlns:xr="http://schemas.microsoft.com/office/spreadsheetml/2014/revision" mc:Ignorable="xr" xr:uid="{40926F92-B110-4586-A2D1-A86E878AE6D1}" name="Pivottabell13"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45:AE50"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axis="axisRow" dataField="1" showAll="0">
      <items count="7">
        <item x="2"/>
        <item x="0"/>
        <item x="1"/>
        <item h="1" x="4"/>
        <item h="1" x="3"/>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4">
    <i>
      <x/>
    </i>
    <i>
      <x v="1"/>
    </i>
    <i>
      <x v="2"/>
    </i>
    <i t="grand">
      <x/>
    </i>
  </rowItems>
  <colFields count="1">
    <field x="5"/>
  </colFields>
  <colItems count="8">
    <i>
      <x/>
    </i>
    <i>
      <x v="1"/>
    </i>
    <i>
      <x v="2"/>
    </i>
    <i>
      <x v="3"/>
    </i>
    <i>
      <x v="4"/>
    </i>
    <i>
      <x v="5"/>
    </i>
    <i>
      <x v="6"/>
    </i>
    <i>
      <x v="7"/>
    </i>
  </colItems>
  <dataFields count="1">
    <dataField name="Medel av F4" fld="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6.xml><?xml version="1.0" encoding="utf-8"?>
<pivotTableDefinition xmlns="http://schemas.openxmlformats.org/spreadsheetml/2006/main" xmlns:mc="http://schemas.openxmlformats.org/markup-compatibility/2006" xmlns:xr="http://schemas.microsoft.com/office/spreadsheetml/2014/revision" mc:Ignorable="xr" xr:uid="{A47AB608-516D-429A-BD58-02C84CD419D2}" name="Pivottabell37"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145:Z150"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6">
        <item x="1"/>
        <item x="2"/>
        <item x="3"/>
        <item h="1"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4">
    <i>
      <x/>
    </i>
    <i>
      <x v="1"/>
    </i>
    <i>
      <x v="2"/>
    </i>
    <i t="grand">
      <x/>
    </i>
  </rowItems>
  <colFields count="1">
    <field x="5"/>
  </colFields>
  <colItems count="3">
    <i>
      <x/>
    </i>
    <i>
      <x v="1"/>
    </i>
    <i>
      <x v="2"/>
    </i>
  </colItems>
  <dataFields count="1">
    <dataField name="Medel av F12" fld="1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7.xml><?xml version="1.0" encoding="utf-8"?>
<pivotTableDefinition xmlns="http://schemas.openxmlformats.org/spreadsheetml/2006/main" xmlns:mc="http://schemas.openxmlformats.org/markup-compatibility/2006" xmlns:xr="http://schemas.microsoft.com/office/spreadsheetml/2014/revision" mc:Ignorable="xr" xr:uid="{72AA57C9-74A0-4AF6-9E87-E6250FBCE6C6}" name="Pivottabell31"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119:AE124"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axis="axisRow" dataField="1" showAll="0">
      <items count="9">
        <item x="2"/>
        <item x="3"/>
        <item x="0"/>
        <item h="1" x="1"/>
        <item h="1" x="4"/>
        <item h="1" x="5"/>
        <item h="1" m="1" x="7"/>
        <item h="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4">
    <i>
      <x/>
    </i>
    <i>
      <x v="1"/>
    </i>
    <i>
      <x v="2"/>
    </i>
    <i t="grand">
      <x/>
    </i>
  </rowItems>
  <colFields count="1">
    <field x="5"/>
  </colFields>
  <colItems count="8">
    <i>
      <x/>
    </i>
    <i>
      <x v="1"/>
    </i>
    <i>
      <x v="2"/>
    </i>
    <i>
      <x v="3"/>
    </i>
    <i>
      <x v="4"/>
    </i>
    <i>
      <x v="5"/>
    </i>
    <i>
      <x v="6"/>
    </i>
    <i>
      <x v="7"/>
    </i>
  </colItems>
  <dataFields count="1">
    <dataField name="Medel av F10" fld="1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8.xml><?xml version="1.0" encoding="utf-8"?>
<pivotTableDefinition xmlns="http://schemas.openxmlformats.org/spreadsheetml/2006/main" xmlns:mc="http://schemas.openxmlformats.org/markup-compatibility/2006" xmlns:xr="http://schemas.microsoft.com/office/spreadsheetml/2014/revision" mc:Ignorable="xr" xr:uid="{B469BC56-5CD5-441B-9510-4DB5F53520FC}" name="Pivottabell17"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69:I76"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axis="axisRow" dataField="1" showAll="0">
      <items count="8">
        <item x="2"/>
        <item x="1"/>
        <item x="0"/>
        <item x="4"/>
        <item h="1" x="5"/>
        <item x="3"/>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6">
    <i>
      <x/>
    </i>
    <i>
      <x v="1"/>
    </i>
    <i>
      <x v="2"/>
    </i>
    <i>
      <x v="3"/>
    </i>
    <i>
      <x v="5"/>
    </i>
    <i t="grand">
      <x/>
    </i>
  </rowItems>
  <colFields count="1">
    <field x="5"/>
  </colFields>
  <colItems count="8">
    <i>
      <x/>
    </i>
    <i>
      <x v="1"/>
    </i>
    <i>
      <x v="2"/>
    </i>
    <i>
      <x v="3"/>
    </i>
    <i>
      <x v="4"/>
    </i>
    <i>
      <x v="5"/>
    </i>
    <i>
      <x v="6"/>
    </i>
    <i>
      <x v="7"/>
    </i>
  </colItems>
  <dataFields count="1">
    <dataField name="Antal av F6"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9.xml><?xml version="1.0" encoding="utf-8"?>
<pivotTableDefinition xmlns="http://schemas.openxmlformats.org/spreadsheetml/2006/main" xmlns:mc="http://schemas.openxmlformats.org/markup-compatibility/2006" xmlns:xr="http://schemas.microsoft.com/office/spreadsheetml/2014/revision" mc:Ignorable="xr" xr:uid="{D56C7757-5750-406A-A476-9799336A0F68}" name="Pivottabell61"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252:I259"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3"/>
        <item x="1"/>
        <item x="2"/>
        <item x="0"/>
        <item m="1" x="5"/>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6">
    <i>
      <x/>
    </i>
    <i>
      <x v="1"/>
    </i>
    <i>
      <x v="2"/>
    </i>
    <i>
      <x v="3"/>
    </i>
    <i>
      <x v="4"/>
    </i>
    <i t="grand">
      <x/>
    </i>
  </rowItems>
  <colFields count="1">
    <field x="5"/>
  </colFields>
  <colItems count="8">
    <i>
      <x/>
    </i>
    <i>
      <x v="1"/>
    </i>
    <i>
      <x v="2"/>
    </i>
    <i>
      <x v="3"/>
    </i>
    <i>
      <x v="4"/>
    </i>
    <i>
      <x v="5"/>
    </i>
    <i>
      <x v="6"/>
    </i>
    <i>
      <x v="7"/>
    </i>
  </colItems>
  <dataFields count="1">
    <dataField name="Antal av F21"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400-000014000000}" name="Pivottabell28"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10:H118"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axis="axisRow" dataField="1" showAll="0">
      <items count="8">
        <item x="0"/>
        <item x="1"/>
        <item x="2"/>
        <item x="3"/>
        <item x="4"/>
        <item x="5"/>
        <item h="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5"/>
  </rowFields>
  <rowItems count="7">
    <i>
      <x/>
    </i>
    <i>
      <x v="1"/>
    </i>
    <i>
      <x v="2"/>
    </i>
    <i>
      <x v="3"/>
    </i>
    <i>
      <x v="4"/>
    </i>
    <i>
      <x v="5"/>
    </i>
    <i t="grand">
      <x/>
    </i>
  </rowItems>
  <colFields count="1">
    <field x="5"/>
  </colFields>
  <colItems count="7">
    <i>
      <x v="6"/>
    </i>
    <i>
      <x v="7"/>
    </i>
    <i>
      <x v="8"/>
    </i>
    <i>
      <x v="9"/>
    </i>
    <i>
      <x v="10"/>
    </i>
    <i>
      <x v="11"/>
    </i>
    <i>
      <x v="12"/>
    </i>
  </colItems>
  <dataFields count="1">
    <dataField name="Antal av F10"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0.xml><?xml version="1.0" encoding="utf-8"?>
<pivotTableDefinition xmlns="http://schemas.openxmlformats.org/spreadsheetml/2006/main" xmlns:mc="http://schemas.openxmlformats.org/markup-compatibility/2006" xmlns:xr="http://schemas.microsoft.com/office/spreadsheetml/2014/revision" mc:Ignorable="xr" xr:uid="{B1DE49CC-5ACA-4223-8AB4-0839E9C419A4}" name="Pivottabell9"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34:S41"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axis="axisRow" dataField="1" showAll="0">
      <items count="7">
        <item x="2"/>
        <item x="0"/>
        <item x="1"/>
        <item x="4"/>
        <item x="3"/>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6">
    <i>
      <x/>
    </i>
    <i>
      <x v="1"/>
    </i>
    <i>
      <x v="2"/>
    </i>
    <i>
      <x v="3"/>
    </i>
    <i>
      <x v="4"/>
    </i>
    <i t="grand">
      <x/>
    </i>
  </rowItems>
  <colFields count="1">
    <field x="5"/>
  </colFields>
  <colItems count="8">
    <i>
      <x/>
    </i>
    <i>
      <x v="1"/>
    </i>
    <i>
      <x v="2"/>
    </i>
    <i>
      <x v="3"/>
    </i>
    <i>
      <x v="4"/>
    </i>
    <i>
      <x v="5"/>
    </i>
    <i>
      <x v="6"/>
    </i>
    <i>
      <x v="7"/>
    </i>
  </colItems>
  <dataFields count="1">
    <dataField name="Antal av F3" fld="8"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1.xml><?xml version="1.0" encoding="utf-8"?>
<pivotTableDefinition xmlns="http://schemas.openxmlformats.org/spreadsheetml/2006/main" xmlns:mc="http://schemas.openxmlformats.org/markup-compatibility/2006" xmlns:xr="http://schemas.microsoft.com/office/spreadsheetml/2014/revision" mc:Ignorable="xr" xr:uid="{C5ECC491-F8B9-4004-84E6-FE937E45EF61}" name="Pivottabell4" cacheId="1" applyNumberFormats="0" applyBorderFormats="0" applyFontFormats="0" applyPatternFormats="0" applyAlignmentFormats="0" applyWidthHeightFormats="1" dataCaption="Värden" updatedVersion="6" minRefreshableVersion="3" itemPrintTitles="1" createdVersion="6" indent="0" multipleFieldFilters="0">
  <location ref="D4:D5" firstHeaderRow="1" firstDataRow="1" firstDataCol="0" rowPageCount="2" colPageCount="1"/>
  <pivotFields count="38">
    <pivotField showAll="0"/>
    <pivotField showAll="0">
      <items count="5">
        <item x="0"/>
        <item x="1"/>
        <item m="1" x="3"/>
        <item x="2"/>
        <item t="default"/>
      </items>
    </pivotField>
    <pivotField axis="axisPage" dataField="1" showAll="0">
      <items count="60">
        <item m="1" x="54"/>
        <item x="46"/>
        <item x="45"/>
        <item m="1" x="58"/>
        <item x="44"/>
        <item x="43"/>
        <item x="42"/>
        <item m="1" x="55"/>
        <item x="41"/>
        <item x="40"/>
        <item x="39"/>
        <item x="38"/>
        <item x="37"/>
        <item x="36"/>
        <item m="1" x="57"/>
        <item x="34"/>
        <item x="33"/>
        <item x="32"/>
        <item x="31"/>
        <item x="29"/>
        <item x="28"/>
        <item x="27"/>
        <item x="26"/>
        <item x="25"/>
        <item x="24"/>
        <item x="22"/>
        <item x="21"/>
        <item x="20"/>
        <item x="19"/>
        <item x="18"/>
        <item x="17"/>
        <item m="1" x="53"/>
        <item x="16"/>
        <item x="15"/>
        <item x="14"/>
        <item x="13"/>
        <item x="12"/>
        <item x="11"/>
        <item x="10"/>
        <item x="9"/>
        <item x="8"/>
        <item m="1" x="56"/>
        <item x="7"/>
        <item x="6"/>
        <item x="5"/>
        <item x="4"/>
        <item x="3"/>
        <item x="2"/>
        <item x="1"/>
        <item x="0"/>
        <item x="47"/>
        <item x="23"/>
        <item x="30"/>
        <item x="35"/>
        <item x="48"/>
        <item x="49"/>
        <item x="50"/>
        <item x="51"/>
        <item x="52"/>
        <item t="default"/>
      </items>
    </pivotField>
    <pivotField showAll="0"/>
    <pivotField showAll="0"/>
    <pivotField axis="axisPage" multipleItemSelectionAllowed="1" showAll="0">
      <items count="9">
        <item h="1" x="0"/>
        <item h="1" x="1"/>
        <item h="1" x="2"/>
        <item h="1" x="3"/>
        <item h="1" x="4"/>
        <item h="1" x="5"/>
        <item h="1" x="6"/>
        <item x="7"/>
        <item t="default"/>
      </items>
    </pivotField>
    <pivotField showAll="0">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5" hier="-1"/>
    <pageField fld="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2.xml><?xml version="1.0" encoding="utf-8"?>
<pivotTableDefinition xmlns="http://schemas.openxmlformats.org/spreadsheetml/2006/main" xmlns:mc="http://schemas.openxmlformats.org/markup-compatibility/2006" xmlns:xr="http://schemas.microsoft.com/office/spreadsheetml/2014/revision" mc:Ignorable="xr" xr:uid="{26304F84-A7C8-4383-8955-66E58235A839}" name="Pivottabell46"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192:I199"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1"/>
        <item x="3"/>
        <item x="2"/>
        <item x="0"/>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6">
    <i>
      <x/>
    </i>
    <i>
      <x v="1"/>
    </i>
    <i>
      <x v="2"/>
    </i>
    <i>
      <x v="3"/>
    </i>
    <i>
      <x v="4"/>
    </i>
    <i t="grand">
      <x/>
    </i>
  </rowItems>
  <colFields count="1">
    <field x="5"/>
  </colFields>
  <colItems count="8">
    <i>
      <x/>
    </i>
    <i>
      <x v="1"/>
    </i>
    <i>
      <x v="2"/>
    </i>
    <i>
      <x v="3"/>
    </i>
    <i>
      <x v="4"/>
    </i>
    <i>
      <x v="5"/>
    </i>
    <i>
      <x v="6"/>
    </i>
    <i>
      <x v="7"/>
    </i>
  </colItems>
  <dataFields count="1">
    <dataField name="Antal av F16"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3.xml><?xml version="1.0" encoding="utf-8"?>
<pivotTableDefinition xmlns="http://schemas.openxmlformats.org/spreadsheetml/2006/main" xmlns:mc="http://schemas.openxmlformats.org/markup-compatibility/2006" xmlns:xr="http://schemas.microsoft.com/office/spreadsheetml/2014/revision" mc:Ignorable="xr" xr:uid="{6AB75414-8EF4-45D2-9B90-CB08214C52A5}" name="Pivottabell40"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168:I175"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1"/>
        <item x="3"/>
        <item x="2"/>
        <item x="0"/>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6">
    <i>
      <x/>
    </i>
    <i>
      <x v="1"/>
    </i>
    <i>
      <x v="2"/>
    </i>
    <i>
      <x v="3"/>
    </i>
    <i>
      <x v="4"/>
    </i>
    <i t="grand">
      <x/>
    </i>
  </rowItems>
  <colFields count="1">
    <field x="5"/>
  </colFields>
  <colItems count="8">
    <i>
      <x/>
    </i>
    <i>
      <x v="1"/>
    </i>
    <i>
      <x v="2"/>
    </i>
    <i>
      <x v="3"/>
    </i>
    <i>
      <x v="4"/>
    </i>
    <i>
      <x v="5"/>
    </i>
    <i>
      <x v="6"/>
    </i>
    <i>
      <x v="7"/>
    </i>
  </colItems>
  <dataFields count="1">
    <dataField name="Antal av F14"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4.xml><?xml version="1.0" encoding="utf-8"?>
<pivotTableDefinition xmlns="http://schemas.openxmlformats.org/spreadsheetml/2006/main" xmlns:mc="http://schemas.openxmlformats.org/markup-compatibility/2006" xmlns:xr="http://schemas.microsoft.com/office/spreadsheetml/2014/revision" mc:Ignorable="xr" xr:uid="{FA634FC9-27C4-4FAC-A758-7ED03FEC208D}" name="Pivottabell35"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145:I152"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6">
        <item x="1"/>
        <item x="2"/>
        <item x="3"/>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6">
    <i>
      <x/>
    </i>
    <i>
      <x v="1"/>
    </i>
    <i>
      <x v="2"/>
    </i>
    <i>
      <x v="3"/>
    </i>
    <i>
      <x v="4"/>
    </i>
    <i t="grand">
      <x/>
    </i>
  </rowItems>
  <colFields count="1">
    <field x="5"/>
  </colFields>
  <colItems count="8">
    <i>
      <x/>
    </i>
    <i>
      <x v="1"/>
    </i>
    <i>
      <x v="2"/>
    </i>
    <i>
      <x v="3"/>
    </i>
    <i>
      <x v="4"/>
    </i>
    <i>
      <x v="5"/>
    </i>
    <i>
      <x v="6"/>
    </i>
    <i>
      <x v="7"/>
    </i>
  </colItems>
  <dataFields count="1">
    <dataField name="Antal av F12"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5.xml><?xml version="1.0" encoding="utf-8"?>
<pivotTableDefinition xmlns="http://schemas.openxmlformats.org/spreadsheetml/2006/main" xmlns:mc="http://schemas.openxmlformats.org/markup-compatibility/2006" xmlns:xr="http://schemas.microsoft.com/office/spreadsheetml/2014/revision" mc:Ignorable="xr" xr:uid="{FDFA5674-A662-4604-BB56-0588FB6D3D13}" name="Pivottabell20"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81:I88"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axis="axisRow" dataField="1" showAll="0">
      <items count="7">
        <item x="2"/>
        <item x="0"/>
        <item x="1"/>
        <item x="4"/>
        <item x="3"/>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6">
    <i>
      <x/>
    </i>
    <i>
      <x v="1"/>
    </i>
    <i>
      <x v="2"/>
    </i>
    <i>
      <x v="3"/>
    </i>
    <i>
      <x v="4"/>
    </i>
    <i t="grand">
      <x/>
    </i>
  </rowItems>
  <colFields count="1">
    <field x="5"/>
  </colFields>
  <colItems count="8">
    <i>
      <x/>
    </i>
    <i>
      <x v="1"/>
    </i>
    <i>
      <x v="2"/>
    </i>
    <i>
      <x v="3"/>
    </i>
    <i>
      <x v="4"/>
    </i>
    <i>
      <x v="5"/>
    </i>
    <i>
      <x v="6"/>
    </i>
    <i>
      <x v="7"/>
    </i>
  </colItems>
  <dataFields count="1">
    <dataField name="Antal av F7"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6.xml><?xml version="1.0" encoding="utf-8"?>
<pivotTableDefinition xmlns="http://schemas.openxmlformats.org/spreadsheetml/2006/main" xmlns:mc="http://schemas.openxmlformats.org/markup-compatibility/2006" xmlns:xr="http://schemas.microsoft.com/office/spreadsheetml/2014/revision" mc:Ignorable="xr" xr:uid="{5F82F786-649B-49BE-8F51-EB9112410C48}" name="Pivottabell74"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288:AE295"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4"/>
        <item x="1"/>
        <item x="2"/>
        <item x="3"/>
        <item x="0"/>
        <item t="default"/>
      </items>
    </pivotField>
    <pivotField showAll="0"/>
    <pivotField showAll="0"/>
    <pivotField showAll="0"/>
    <pivotField showAll="0"/>
    <pivotField showAll="0"/>
    <pivotField showAll="0"/>
    <pivotField showAll="0"/>
    <pivotField showAll="0"/>
  </pivotFields>
  <rowFields count="1">
    <field x="29"/>
  </rowFields>
  <rowItems count="6">
    <i>
      <x/>
    </i>
    <i>
      <x v="1"/>
    </i>
    <i>
      <x v="2"/>
    </i>
    <i>
      <x v="3"/>
    </i>
    <i>
      <x v="4"/>
    </i>
    <i t="grand">
      <x/>
    </i>
  </rowItems>
  <colFields count="1">
    <field x="5"/>
  </colFields>
  <colItems count="8">
    <i>
      <x/>
    </i>
    <i>
      <x v="1"/>
    </i>
    <i>
      <x v="2"/>
    </i>
    <i>
      <x v="3"/>
    </i>
    <i>
      <x v="4"/>
    </i>
    <i>
      <x v="5"/>
    </i>
    <i>
      <x v="6"/>
    </i>
    <i>
      <x v="7"/>
    </i>
  </colItems>
  <dataFields count="1">
    <dataField name="Medel av F24" fld="29" subtotal="average" baseField="2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7.xml><?xml version="1.0" encoding="utf-8"?>
<pivotTableDefinition xmlns="http://schemas.openxmlformats.org/spreadsheetml/2006/main" xmlns:mc="http://schemas.openxmlformats.org/markup-compatibility/2006" xmlns:xr="http://schemas.microsoft.com/office/spreadsheetml/2014/revision" mc:Ignorable="xr" xr:uid="{F5ECDFD2-FAFD-4A4B-98A5-8711C59E6B70}" name="Pivottabell30"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119:S128"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axis="axisRow" dataField="1" showAll="0">
      <items count="9">
        <item x="2"/>
        <item x="3"/>
        <item x="0"/>
        <item x="1"/>
        <item x="4"/>
        <item x="5"/>
        <item m="1" x="7"/>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8">
    <i>
      <x/>
    </i>
    <i>
      <x v="1"/>
    </i>
    <i>
      <x v="2"/>
    </i>
    <i>
      <x v="3"/>
    </i>
    <i>
      <x v="4"/>
    </i>
    <i>
      <x v="5"/>
    </i>
    <i>
      <x v="7"/>
    </i>
    <i t="grand">
      <x/>
    </i>
  </rowItems>
  <colFields count="1">
    <field x="5"/>
  </colFields>
  <colItems count="8">
    <i>
      <x/>
    </i>
    <i>
      <x v="1"/>
    </i>
    <i>
      <x v="2"/>
    </i>
    <i>
      <x v="3"/>
    </i>
    <i>
      <x v="4"/>
    </i>
    <i>
      <x v="5"/>
    </i>
    <i>
      <x v="6"/>
    </i>
    <i>
      <x v="7"/>
    </i>
  </colItems>
  <dataFields count="1">
    <dataField name="Antal av F10" fld="1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8.xml><?xml version="1.0" encoding="utf-8"?>
<pivotTableDefinition xmlns="http://schemas.openxmlformats.org/spreadsheetml/2006/main" xmlns:mc="http://schemas.openxmlformats.org/markup-compatibility/2006" xmlns:xr="http://schemas.microsoft.com/office/spreadsheetml/2014/revision" mc:Ignorable="xr" xr:uid="{8E3AA0C3-5890-4A49-968E-8B5A16333141}" name="Pivottabell45"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180:AE185"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x="3"/>
        <item x="2"/>
        <item h="1" x="4"/>
        <item h="1" x="0"/>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4">
    <i>
      <x/>
    </i>
    <i>
      <x v="1"/>
    </i>
    <i>
      <x v="2"/>
    </i>
    <i t="grand">
      <x/>
    </i>
  </rowItems>
  <colFields count="1">
    <field x="5"/>
  </colFields>
  <colItems count="8">
    <i>
      <x/>
    </i>
    <i>
      <x v="1"/>
    </i>
    <i>
      <x v="2"/>
    </i>
    <i>
      <x v="3"/>
    </i>
    <i>
      <x v="4"/>
    </i>
    <i>
      <x v="5"/>
    </i>
    <i>
      <x v="6"/>
    </i>
    <i>
      <x v="7"/>
    </i>
  </colItems>
  <dataFields count="1">
    <dataField name="Medel av F15" fld="20"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0400-00003D000000}" name="Pivottabell65"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248:U254"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3"/>
        <item x="0"/>
        <item x="1"/>
        <item h="1" x="2"/>
        <item x="4"/>
        <item t="default"/>
      </items>
    </pivotField>
    <pivotField showAll="0" defaultSubtotal="0"/>
    <pivotField showAll="0"/>
    <pivotField showAll="0"/>
    <pivotField showAll="0"/>
  </pivotFields>
  <rowFields count="1">
    <field x="27"/>
  </rowFields>
  <rowItems count="5">
    <i>
      <x/>
    </i>
    <i>
      <x v="1"/>
    </i>
    <i>
      <x v="2"/>
    </i>
    <i>
      <x v="4"/>
    </i>
    <i t="grand">
      <x/>
    </i>
  </rowItems>
  <colFields count="1">
    <field x="5"/>
  </colFields>
  <colItems count="7">
    <i>
      <x v="6"/>
    </i>
    <i>
      <x v="7"/>
    </i>
    <i>
      <x v="8"/>
    </i>
    <i>
      <x v="9"/>
    </i>
    <i>
      <x v="10"/>
    </i>
    <i>
      <x v="11"/>
    </i>
    <i>
      <x v="12"/>
    </i>
  </colItems>
  <dataFields count="1">
    <dataField name="Antal av F22" fld="27" subtotal="count" showDataAs="percentOfCol" baseField="27" baseItem="0" numFmtId="9"/>
  </dataFields>
  <formats count="2">
    <format dxfId="240">
      <pivotArea outline="0" collapsedLevelsAreSubtotals="1" fieldPosition="0"/>
    </format>
    <format dxfId="239">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400-00000C000000}" name="Pivottabell20"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73:U78"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axis="axisRow" dataField="1">
      <items count="6">
        <item x="1"/>
        <item x="0"/>
        <item x="2"/>
        <item h="1" x="4"/>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2"/>
  </rowFields>
  <rowItems count="4">
    <i>
      <x/>
    </i>
    <i>
      <x v="1"/>
    </i>
    <i>
      <x v="2"/>
    </i>
    <i t="grand">
      <x/>
    </i>
  </rowItems>
  <colFields count="1">
    <field x="5"/>
  </colFields>
  <colItems count="7">
    <i>
      <x v="6"/>
    </i>
    <i>
      <x v="7"/>
    </i>
    <i>
      <x v="8"/>
    </i>
    <i>
      <x v="9"/>
    </i>
    <i>
      <x v="10"/>
    </i>
    <i>
      <x v="11"/>
    </i>
    <i>
      <x v="12"/>
    </i>
  </colItems>
  <dataFields count="1">
    <dataField name="Antal av F7" fld="12" subtotal="count" showDataAs="percentOfCol" baseField="12" baseItem="2" numFmtId="9"/>
  </dataFields>
  <formats count="1">
    <format dxfId="24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400-000039000000}" name="Pivottabell61"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37:H243"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3"/>
        <item x="2"/>
        <item x="0"/>
        <item h="1" x="1"/>
        <item x="4"/>
        <item t="default"/>
      </items>
    </pivotField>
    <pivotField showAll="0"/>
    <pivotField showAll="0" defaultSubtotal="0"/>
    <pivotField showAll="0"/>
    <pivotField showAll="0"/>
    <pivotField showAll="0"/>
  </pivotFields>
  <rowFields count="1">
    <field x="26"/>
  </rowFields>
  <rowItems count="5">
    <i>
      <x/>
    </i>
    <i>
      <x v="1"/>
    </i>
    <i>
      <x v="2"/>
    </i>
    <i>
      <x v="4"/>
    </i>
    <i t="grand">
      <x/>
    </i>
  </rowItems>
  <colFields count="1">
    <field x="5"/>
  </colFields>
  <colItems count="7">
    <i>
      <x v="6"/>
    </i>
    <i>
      <x v="7"/>
    </i>
    <i>
      <x v="8"/>
    </i>
    <i>
      <x v="9"/>
    </i>
    <i>
      <x v="10"/>
    </i>
    <i>
      <x v="11"/>
    </i>
    <i>
      <x v="12"/>
    </i>
  </colItems>
  <dataFields count="1">
    <dataField name="Antal av F21"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0400-000005000000}" name="Pivottabell14"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51:U56"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axis="axisRow" dataField="1" showAll="0" defaultSubtotal="0">
      <items count="5">
        <item x="1"/>
        <item x="0"/>
        <item x="2"/>
        <item h="1" x="4"/>
        <item h="1"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0"/>
  </rowFields>
  <rowItems count="4">
    <i>
      <x/>
    </i>
    <i>
      <x v="1"/>
    </i>
    <i>
      <x v="2"/>
    </i>
    <i t="grand">
      <x/>
    </i>
  </rowItems>
  <colFields count="1">
    <field x="5"/>
  </colFields>
  <colItems count="7">
    <i>
      <x v="6"/>
    </i>
    <i>
      <x v="7"/>
    </i>
    <i>
      <x v="8"/>
    </i>
    <i>
      <x v="9"/>
    </i>
    <i>
      <x v="10"/>
    </i>
    <i>
      <x v="11"/>
    </i>
    <i>
      <x v="12"/>
    </i>
  </colItems>
  <dataFields count="1">
    <dataField name="Antal av F5" fld="10" subtotal="count" showDataAs="percentOfCol" baseField="10" baseItem="0" numFmtId="9"/>
  </dataFields>
  <formats count="2">
    <format dxfId="243">
      <pivotArea outline="0" fieldPosition="0">
        <references count="1">
          <reference field="4294967294" count="1">
            <x v="0"/>
          </reference>
        </references>
      </pivotArea>
    </format>
    <format dxfId="2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D000000}" name="Pivottabell21"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84:AH89"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axis="axisRow" dataField="1" showAll="0">
      <items count="8">
        <item x="4"/>
        <item x="1"/>
        <item x="0"/>
        <item h="1" x="3"/>
        <item h="1" x="2"/>
        <item h="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3"/>
  </rowFields>
  <rowItems count="4">
    <i>
      <x/>
    </i>
    <i>
      <x v="1"/>
    </i>
    <i>
      <x v="2"/>
    </i>
    <i t="grand">
      <x/>
    </i>
  </rowItems>
  <colFields count="1">
    <field x="5"/>
  </colFields>
  <colItems count="7">
    <i>
      <x v="6"/>
    </i>
    <i>
      <x v="7"/>
    </i>
    <i>
      <x v="8"/>
    </i>
    <i>
      <x v="9"/>
    </i>
    <i>
      <x v="10"/>
    </i>
    <i>
      <x v="11"/>
    </i>
    <i>
      <x v="12"/>
    </i>
  </colItems>
  <dataFields count="1">
    <dataField name="Medel av F8" fld="13" subtotal="average" baseField="13" baseItem="6" numFmtId="166"/>
  </dataFields>
  <formats count="1">
    <format dxfId="22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0400-000034000000}" name="Pivottabell57"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226:AH232"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2"/>
        <item x="0"/>
        <item h="1" x="1"/>
        <item x="4"/>
        <item t="default"/>
      </items>
    </pivotField>
    <pivotField showAll="0"/>
    <pivotField showAll="0"/>
    <pivotField showAll="0" defaultSubtotal="0"/>
    <pivotField showAll="0"/>
    <pivotField showAll="0"/>
    <pivotField showAll="0"/>
  </pivotFields>
  <rowFields count="1">
    <field x="25"/>
  </rowFields>
  <rowItems count="5">
    <i>
      <x/>
    </i>
    <i>
      <x v="1"/>
    </i>
    <i>
      <x v="2"/>
    </i>
    <i>
      <x v="4"/>
    </i>
    <i t="grand">
      <x/>
    </i>
  </rowItems>
  <colFields count="1">
    <field x="5"/>
  </colFields>
  <colItems count="7">
    <i>
      <x v="6"/>
    </i>
    <i>
      <x v="7"/>
    </i>
    <i>
      <x v="8"/>
    </i>
    <i>
      <x v="9"/>
    </i>
    <i>
      <x v="10"/>
    </i>
    <i>
      <x v="11"/>
    </i>
    <i>
      <x v="12"/>
    </i>
  </colItems>
  <dataFields count="1">
    <dataField name="Medel av F20" fld="25" subtotal="average" baseField="25" baseItem="0" numFmtId="166"/>
  </dataFields>
  <formats count="1">
    <format dxfId="24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0400-00002A000000}" name="Pivottabell48"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192:AH198"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2"/>
        <item x="0"/>
        <item x="1"/>
        <item h="1" x="3"/>
        <item x="4"/>
        <item t="default"/>
      </items>
    </pivotField>
    <pivotField showAll="0"/>
    <pivotField showAll="0"/>
    <pivotField showAll="0"/>
    <pivotField showAll="0"/>
    <pivotField showAll="0"/>
    <pivotField showAll="0" defaultSubtotal="0"/>
    <pivotField showAll="0"/>
    <pivotField showAll="0"/>
    <pivotField showAll="0"/>
  </pivotFields>
  <rowFields count="1">
    <field x="22"/>
  </rowFields>
  <rowItems count="5">
    <i>
      <x/>
    </i>
    <i>
      <x v="1"/>
    </i>
    <i>
      <x v="2"/>
    </i>
    <i>
      <x v="4"/>
    </i>
    <i t="grand">
      <x/>
    </i>
  </rowItems>
  <colFields count="1">
    <field x="5"/>
  </colFields>
  <colItems count="7">
    <i>
      <x v="6"/>
    </i>
    <i>
      <x v="7"/>
    </i>
    <i>
      <x v="8"/>
    </i>
    <i>
      <x v="9"/>
    </i>
    <i>
      <x v="10"/>
    </i>
    <i>
      <x v="11"/>
    </i>
    <i>
      <x v="12"/>
    </i>
  </colItems>
  <dataFields count="1">
    <dataField name="Medel av F17" fld="22" subtotal="average" baseField="22" baseItem="2" numFmtId="166"/>
  </dataFields>
  <formats count="1">
    <format dxfId="24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11132C85-8729-40FB-AE23-9980A863A6C0}" name="Pivottabell80"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292:AH297"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axis="axisRow" dataField="1" showAll="0">
      <items count="4">
        <item x="2"/>
        <item x="1"/>
        <item x="0"/>
        <item t="default"/>
      </items>
    </pivotField>
  </pivotFields>
  <rowFields count="1">
    <field x="31"/>
  </rowFields>
  <rowItems count="4">
    <i>
      <x/>
    </i>
    <i>
      <x v="1"/>
    </i>
    <i>
      <x v="2"/>
    </i>
    <i t="grand">
      <x/>
    </i>
  </rowItems>
  <colFields count="1">
    <field x="5"/>
  </colFields>
  <colItems count="7">
    <i>
      <x v="6"/>
    </i>
    <i>
      <x v="7"/>
    </i>
    <i>
      <x v="8"/>
    </i>
    <i>
      <x v="9"/>
    </i>
    <i>
      <x v="10"/>
    </i>
    <i>
      <x v="11"/>
    </i>
    <i>
      <x v="12"/>
    </i>
  </colItems>
  <dataFields count="1">
    <dataField name="Medel av F26" fld="31" subtotal="average" baseField="31" baseItem="0"/>
  </dataFields>
  <formats count="1">
    <format dxfId="24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0400-000017000000}" name="Pivottabell30"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123:AH128"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axis="axisRow" dataField="1" showAll="0">
      <items count="8">
        <item x="0"/>
        <item x="4"/>
        <item x="3"/>
        <item h="1" x="2"/>
        <item h="1" x="1"/>
        <item h="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6"/>
  </rowFields>
  <rowItems count="4">
    <i>
      <x/>
    </i>
    <i>
      <x v="1"/>
    </i>
    <i>
      <x v="2"/>
    </i>
    <i t="grand">
      <x/>
    </i>
  </rowItems>
  <colFields count="1">
    <field x="5"/>
  </colFields>
  <colItems count="7">
    <i>
      <x v="6"/>
    </i>
    <i>
      <x v="7"/>
    </i>
    <i>
      <x v="8"/>
    </i>
    <i>
      <x v="9"/>
    </i>
    <i>
      <x v="10"/>
    </i>
    <i>
      <x v="11"/>
    </i>
    <i>
      <x v="12"/>
    </i>
  </colItems>
  <dataFields count="1">
    <dataField name="Medel av F11" fld="16" subtotal="average" baseField="16" baseItem="6" numFmtId="166"/>
  </dataFields>
  <formats count="2">
    <format dxfId="248">
      <pivotArea outline="0" fieldPosition="0">
        <references count="1">
          <reference field="4294967294" count="1">
            <x v="0"/>
          </reference>
        </references>
      </pivotArea>
    </format>
    <format dxfId="2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0000000-0007-0000-0400-000030000000}" name="Pivottabell53"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204:U210"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4"/>
        <item x="0"/>
        <item x="1"/>
        <item h="1" x="2"/>
        <item x="3"/>
        <item t="default"/>
      </items>
    </pivotField>
    <pivotField showAll="0"/>
    <pivotField showAll="0"/>
    <pivotField showAll="0"/>
    <pivotField showAll="0"/>
    <pivotField showAll="0" defaultSubtotal="0"/>
    <pivotField showAll="0"/>
    <pivotField showAll="0"/>
    <pivotField showAll="0"/>
  </pivotFields>
  <rowFields count="1">
    <field x="23"/>
  </rowFields>
  <rowItems count="5">
    <i>
      <x/>
    </i>
    <i>
      <x v="1"/>
    </i>
    <i>
      <x v="2"/>
    </i>
    <i>
      <x v="4"/>
    </i>
    <i t="grand">
      <x/>
    </i>
  </rowItems>
  <colFields count="1">
    <field x="5"/>
  </colFields>
  <colItems count="7">
    <i>
      <x v="6"/>
    </i>
    <i>
      <x v="7"/>
    </i>
    <i>
      <x v="8"/>
    </i>
    <i>
      <x v="9"/>
    </i>
    <i>
      <x v="10"/>
    </i>
    <i>
      <x v="11"/>
    </i>
    <i>
      <x v="12"/>
    </i>
  </colItems>
  <dataFields count="1">
    <dataField name="Antal av F18" fld="23" subtotal="count" showDataAs="percentOfCol" baseField="23" baseItem="2" numFmtId="9"/>
  </dataFields>
  <formats count="1">
    <format dxfId="24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0400-000031000000}" name="Pivottabell54"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215:AH221"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3"/>
        <item x="1"/>
        <item x="0"/>
        <item h="1" x="2"/>
        <item x="4"/>
        <item h="1" m="1" x="8"/>
        <item h="1" m="1" x="6"/>
        <item h="1" m="1" x="7"/>
        <item h="1" x="5"/>
        <item t="default"/>
      </items>
    </pivotField>
    <pivotField showAll="0"/>
    <pivotField showAll="0"/>
    <pivotField showAll="0"/>
    <pivotField showAll="0" defaultSubtotal="0"/>
    <pivotField showAll="0"/>
    <pivotField showAll="0"/>
    <pivotField showAll="0"/>
  </pivotFields>
  <rowFields count="1">
    <field x="24"/>
  </rowFields>
  <rowItems count="5">
    <i>
      <x/>
    </i>
    <i>
      <x v="1"/>
    </i>
    <i>
      <x v="2"/>
    </i>
    <i>
      <x v="4"/>
    </i>
    <i t="grand">
      <x/>
    </i>
  </rowItems>
  <colFields count="1">
    <field x="5"/>
  </colFields>
  <colItems count="7">
    <i>
      <x v="6"/>
    </i>
    <i>
      <x v="7"/>
    </i>
    <i>
      <x v="8"/>
    </i>
    <i>
      <x v="9"/>
    </i>
    <i>
      <x v="10"/>
    </i>
    <i>
      <x v="11"/>
    </i>
    <i>
      <x v="12"/>
    </i>
  </colItems>
  <dataFields count="1">
    <dataField name="Medel av F19" fld="24" subtotal="average" baseField="24" baseItem="2" numFmtId="166"/>
  </dataFields>
  <formats count="1">
    <format dxfId="25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0400-000016000000}" name="Pivottabell3"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18:U23"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axis="axisRow" dataField="1" defaultSubtotal="0">
      <items count="5">
        <item x="3"/>
        <item x="0"/>
        <item x="1"/>
        <item h="1" x="4"/>
        <item h="1" x="2"/>
      </items>
    </pivotField>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7"/>
  </rowFields>
  <rowItems count="4">
    <i>
      <x/>
    </i>
    <i>
      <x v="1"/>
    </i>
    <i>
      <x v="2"/>
    </i>
    <i t="grand">
      <x/>
    </i>
  </rowItems>
  <colFields count="1">
    <field x="5"/>
  </colFields>
  <colItems count="7">
    <i>
      <x v="6"/>
    </i>
    <i>
      <x v="7"/>
    </i>
    <i>
      <x v="8"/>
    </i>
    <i>
      <x v="9"/>
    </i>
    <i>
      <x v="10"/>
    </i>
    <i>
      <x v="11"/>
    </i>
    <i>
      <x v="12"/>
    </i>
  </colItems>
  <dataFields count="1">
    <dataField name="Antal av F2" fld="7" subtotal="count" showDataAs="percentOfCol" baseField="7" baseItem="2" numFmtId="9"/>
  </dataFields>
  <formats count="1">
    <format dxfId="25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0400-000009000000}" name="Pivottabell18"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73:AH78"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axis="axisRow" dataField="1" showAll="0">
      <items count="6">
        <item x="1"/>
        <item x="0"/>
        <item x="2"/>
        <item h="1" x="4"/>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2"/>
  </rowFields>
  <rowItems count="4">
    <i>
      <x/>
    </i>
    <i>
      <x v="1"/>
    </i>
    <i>
      <x v="2"/>
    </i>
    <i t="grand">
      <x/>
    </i>
  </rowItems>
  <colFields count="1">
    <field x="5"/>
  </colFields>
  <colItems count="7">
    <i>
      <x v="6"/>
    </i>
    <i>
      <x v="7"/>
    </i>
    <i>
      <x v="8"/>
    </i>
    <i>
      <x v="9"/>
    </i>
    <i>
      <x v="10"/>
    </i>
    <i>
      <x v="11"/>
    </i>
    <i>
      <x v="12"/>
    </i>
  </colItems>
  <dataFields count="1">
    <dataField name="Medel av F7" fld="12" subtotal="average" baseField="12" baseItem="1" numFmtId="166"/>
  </dataFields>
  <formats count="1">
    <format dxfId="25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0000000-0007-0000-0400-000010000000}" name="Pivottabell24"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97:AH102"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axis="axisRow" dataField="1" showAll="0">
      <items count="8">
        <item x="4"/>
        <item x="2"/>
        <item x="0"/>
        <item h="1" x="1"/>
        <item h="1" x="3"/>
        <item h="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4"/>
  </rowFields>
  <rowItems count="4">
    <i>
      <x/>
    </i>
    <i>
      <x v="1"/>
    </i>
    <i>
      <x v="2"/>
    </i>
    <i t="grand">
      <x/>
    </i>
  </rowItems>
  <colFields count="1">
    <field x="5"/>
  </colFields>
  <colItems count="7">
    <i>
      <x v="6"/>
    </i>
    <i>
      <x v="7"/>
    </i>
    <i>
      <x v="8"/>
    </i>
    <i>
      <x v="9"/>
    </i>
    <i>
      <x v="10"/>
    </i>
    <i>
      <x v="11"/>
    </i>
    <i>
      <x v="12"/>
    </i>
  </colItems>
  <dataFields count="1">
    <dataField name="Medel av F9" fld="14" subtotal="average" baseField="14" baseItem="3" numFmtId="166"/>
  </dataFields>
  <formats count="1">
    <format dxfId="25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Pivottabell10"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40:H46"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axis="axisRow" dataField="1" showAll="0" defaultSubtotal="0">
      <items count="5">
        <item x="2"/>
        <item x="0"/>
        <item x="1"/>
        <item h="1" x="4"/>
        <item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9"/>
  </rowFields>
  <rowItems count="5">
    <i>
      <x/>
    </i>
    <i>
      <x v="1"/>
    </i>
    <i>
      <x v="2"/>
    </i>
    <i>
      <x v="4"/>
    </i>
    <i t="grand">
      <x/>
    </i>
  </rowItems>
  <colFields count="1">
    <field x="5"/>
  </colFields>
  <colItems count="7">
    <i>
      <x v="6"/>
    </i>
    <i>
      <x v="7"/>
    </i>
    <i>
      <x v="8"/>
    </i>
    <i>
      <x v="9"/>
    </i>
    <i>
      <x v="10"/>
    </i>
    <i>
      <x v="11"/>
    </i>
    <i>
      <x v="12"/>
    </i>
  </colItems>
  <dataFields count="1">
    <dataField name="Antal av F4"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ell1"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4:H10"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axis="axisRow" dataField="1" showAll="0" defaultSubtotal="0">
      <items count="6">
        <item n="Flicka" x="1"/>
        <item n="Pojke" x="0"/>
        <item m="1" x="5"/>
        <item x="3"/>
        <item m="1" x="4"/>
        <item x="2"/>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6"/>
  </rowFields>
  <rowItems count="5">
    <i>
      <x/>
    </i>
    <i>
      <x v="1"/>
    </i>
    <i>
      <x v="3"/>
    </i>
    <i>
      <x v="5"/>
    </i>
    <i t="grand">
      <x/>
    </i>
  </rowItems>
  <colFields count="1">
    <field x="5"/>
  </colFields>
  <colItems count="7">
    <i>
      <x v="6"/>
    </i>
    <i>
      <x v="7"/>
    </i>
    <i>
      <x v="8"/>
    </i>
    <i>
      <x v="9"/>
    </i>
    <i>
      <x v="10"/>
    </i>
    <i>
      <x v="11"/>
    </i>
    <i>
      <x v="12"/>
    </i>
  </colItems>
  <dataFields count="1">
    <dataField name="Antal av F1 kö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0400-00003F000000}" name="Pivottabell7"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9:H34"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axis="axisRow" dataField="1">
      <items count="6">
        <item x="1"/>
        <item x="2"/>
        <item x="0"/>
        <item h="1" x="4"/>
        <item h="1" x="3"/>
        <item t="default"/>
      </items>
    </pivotField>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8"/>
  </rowFields>
  <rowItems count="4">
    <i>
      <x/>
    </i>
    <i>
      <x v="1"/>
    </i>
    <i>
      <x v="2"/>
    </i>
    <i t="grand">
      <x/>
    </i>
  </rowItems>
  <colFields count="1">
    <field x="5"/>
  </colFields>
  <colItems count="7">
    <i>
      <x v="6"/>
    </i>
    <i>
      <x v="7"/>
    </i>
    <i>
      <x v="8"/>
    </i>
    <i>
      <x v="9"/>
    </i>
    <i>
      <x v="10"/>
    </i>
    <i>
      <x v="11"/>
    </i>
    <i>
      <x v="12"/>
    </i>
  </colItems>
  <dataFields count="1">
    <dataField name="Antal av F3"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00000000-0007-0000-0400-00003E000000}" name="Pivottabell66"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C4:AC5" firstHeaderRow="1" firstDataRow="1" firstDataCol="0" rowPageCount="2" colPageCount="1"/>
  <pivotFields count="32">
    <pivotField showAll="0"/>
    <pivotField showAll="0">
      <items count="9">
        <item m="1" x="3"/>
        <item x="0"/>
        <item x="1"/>
        <item m="1" x="5"/>
        <item m="1" x="6"/>
        <item m="1" x="7"/>
        <item m="1" x="4"/>
        <item x="2"/>
        <item t="default"/>
      </items>
    </pivotField>
    <pivotField axis="axisPage" dataField="1" multipleItemSelectionAllowed="1" showAll="0">
      <items count="121">
        <item m="1" x="69"/>
        <item x="46"/>
        <item x="45"/>
        <item m="1" x="117"/>
        <item x="44"/>
        <item x="43"/>
        <item x="42"/>
        <item x="41"/>
        <item m="1" x="93"/>
        <item m="1" x="78"/>
        <item m="1" x="98"/>
        <item m="1" x="119"/>
        <item x="40"/>
        <item m="1" x="74"/>
        <item x="39"/>
        <item m="1" x="88"/>
        <item x="38"/>
        <item m="1" x="80"/>
        <item m="1" x="118"/>
        <item m="1" x="110"/>
        <item x="37"/>
        <item x="36"/>
        <item m="1" x="90"/>
        <item m="1" x="94"/>
        <item x="35"/>
        <item m="1" x="106"/>
        <item m="1" x="92"/>
        <item x="33"/>
        <item x="32"/>
        <item x="31"/>
        <item m="1" x="100"/>
        <item x="30"/>
        <item x="29"/>
        <item m="1" x="72"/>
        <item x="28"/>
        <item m="1" x="96"/>
        <item m="1" x="103"/>
        <item x="26"/>
        <item m="1" x="114"/>
        <item m="1" x="107"/>
        <item m="1" x="68"/>
        <item m="1" x="108"/>
        <item m="1" x="102"/>
        <item m="1" x="104"/>
        <item m="1" x="79"/>
        <item m="1" x="64"/>
        <item m="1" x="73"/>
        <item m="1" x="84"/>
        <item m="1" x="112"/>
        <item m="1" x="113"/>
        <item m="1" x="95"/>
        <item m="1" x="60"/>
        <item x="25"/>
        <item x="24"/>
        <item x="23"/>
        <item m="1" x="105"/>
        <item m="1" x="109"/>
        <item x="21"/>
        <item m="1" x="58"/>
        <item m="1" x="61"/>
        <item x="20"/>
        <item x="19"/>
        <item m="1" x="89"/>
        <item x="17"/>
        <item x="16"/>
        <item m="1" x="116"/>
        <item m="1" x="97"/>
        <item m="1" x="83"/>
        <item x="15"/>
        <item x="14"/>
        <item m="1" x="63"/>
        <item x="13"/>
        <item x="12"/>
        <item m="1" x="75"/>
        <item x="11"/>
        <item m="1" x="62"/>
        <item x="10"/>
        <item m="1" x="115"/>
        <item x="9"/>
        <item x="8"/>
        <item m="1" x="59"/>
        <item x="7"/>
        <item x="6"/>
        <item x="5"/>
        <item m="1" x="91"/>
        <item m="1" x="87"/>
        <item x="4"/>
        <item x="3"/>
        <item m="1" x="67"/>
        <item m="1" x="65"/>
        <item m="1" x="99"/>
        <item m="1" x="85"/>
        <item m="1" x="55"/>
        <item m="1" x="111"/>
        <item x="1"/>
        <item x="0"/>
        <item m="1" x="66"/>
        <item x="48"/>
        <item m="1" x="56"/>
        <item m="1" x="54"/>
        <item m="1" x="52"/>
        <item m="1" x="82"/>
        <item m="1" x="76"/>
        <item m="1" x="86"/>
        <item m="1" x="81"/>
        <item m="1" x="101"/>
        <item m="1" x="71"/>
        <item x="27"/>
        <item x="18"/>
        <item x="2"/>
        <item m="1" x="77"/>
        <item m="1" x="57"/>
        <item m="1" x="70"/>
        <item m="1" x="53"/>
        <item x="22"/>
        <item x="34"/>
        <item x="47"/>
        <item x="49"/>
        <item x="50"/>
        <item x="51"/>
        <item t="default"/>
      </items>
    </pivotField>
    <pivotField showAll="0"/>
    <pivotField showAll="0"/>
    <pivotField axis="axisPage"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Items count="1">
    <i/>
  </rowItems>
  <colItems count="1">
    <i/>
  </colItems>
  <pageFields count="2">
    <pageField fld="5" item="12" hier="-1"/>
    <pageField fld="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0000000-0007-0000-0400-000026000000}" name="Pivottabell44"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70:U176"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axis="axisRow" dataField="1">
      <items count="6">
        <item x="0"/>
        <item x="2"/>
        <item x="1"/>
        <item h="1" x="3"/>
        <item x="4"/>
        <item t="default"/>
      </items>
    </pivotField>
    <pivotField showAll="0"/>
    <pivotField showAll="0"/>
    <pivotField showAll="0"/>
    <pivotField showAll="0"/>
    <pivotField showAll="0"/>
    <pivotField showAll="0"/>
    <pivotField showAll="0"/>
    <pivotField showAll="0" defaultSubtotal="0"/>
    <pivotField showAll="0"/>
    <pivotField showAll="0"/>
    <pivotField showAll="0"/>
  </pivotFields>
  <rowFields count="1">
    <field x="20"/>
  </rowFields>
  <rowItems count="5">
    <i>
      <x/>
    </i>
    <i>
      <x v="1"/>
    </i>
    <i>
      <x v="2"/>
    </i>
    <i>
      <x v="4"/>
    </i>
    <i t="grand">
      <x/>
    </i>
  </rowItems>
  <colFields count="1">
    <field x="5"/>
  </colFields>
  <colItems count="7">
    <i>
      <x v="6"/>
    </i>
    <i>
      <x v="7"/>
    </i>
    <i>
      <x v="8"/>
    </i>
    <i>
      <x v="9"/>
    </i>
    <i>
      <x v="10"/>
    </i>
    <i>
      <x v="11"/>
    </i>
    <i>
      <x v="12"/>
    </i>
  </colItems>
  <dataFields count="1">
    <dataField name="Antal av F15" fld="20" subtotal="count" showDataAs="percentOfCol" baseField="20" baseItem="1" numFmtId="9"/>
  </dataFields>
  <formats count="1">
    <format dxfId="25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00000000-0007-0000-0400-00000E000000}" name="Pivottabell22"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84:H92"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axis="axisRow" dataField="1" showAll="0">
      <items count="8">
        <item x="4"/>
        <item x="1"/>
        <item x="0"/>
        <item x="3"/>
        <item x="2"/>
        <item x="5"/>
        <item h="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3"/>
  </rowFields>
  <rowItems count="7">
    <i>
      <x/>
    </i>
    <i>
      <x v="1"/>
    </i>
    <i>
      <x v="2"/>
    </i>
    <i>
      <x v="3"/>
    </i>
    <i>
      <x v="4"/>
    </i>
    <i>
      <x v="5"/>
    </i>
    <i t="grand">
      <x/>
    </i>
  </rowItems>
  <colFields count="1">
    <field x="5"/>
  </colFields>
  <colItems count="7">
    <i>
      <x v="6"/>
    </i>
    <i>
      <x v="7"/>
    </i>
    <i>
      <x v="8"/>
    </i>
    <i>
      <x v="9"/>
    </i>
    <i>
      <x v="10"/>
    </i>
    <i>
      <x v="11"/>
    </i>
    <i>
      <x v="12"/>
    </i>
  </colItems>
  <dataFields count="1">
    <dataField name="Antal av F8"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49B9DFB0-EBCB-48B5-9824-EA53C72B4906}" name="Pivottabell75"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81:H287"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defaultSubtotal="0"/>
    <pivotField showAll="0"/>
    <pivotField axis="axisRow" dataField="1" showAll="0">
      <items count="5">
        <item x="2"/>
        <item x="1"/>
        <item x="3"/>
        <item x="0"/>
        <item t="default"/>
      </items>
    </pivotField>
    <pivotField showAll="0"/>
  </pivotFields>
  <rowFields count="1">
    <field x="30"/>
  </rowFields>
  <rowItems count="5">
    <i>
      <x/>
    </i>
    <i>
      <x v="1"/>
    </i>
    <i>
      <x v="2"/>
    </i>
    <i>
      <x v="3"/>
    </i>
    <i t="grand">
      <x/>
    </i>
  </rowItems>
  <colFields count="1">
    <field x="5"/>
  </colFields>
  <colItems count="7">
    <i>
      <x v="6"/>
    </i>
    <i>
      <x v="7"/>
    </i>
    <i>
      <x v="8"/>
    </i>
    <i>
      <x v="9"/>
    </i>
    <i>
      <x v="10"/>
    </i>
    <i>
      <x v="11"/>
    </i>
    <i>
      <x v="12"/>
    </i>
  </colItems>
  <dataFields count="1">
    <dataField name="Antal av F25" fld="30" subtotal="count" baseField="3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A2033538-0F36-47D8-8D1C-30760B811990}" name="Pivottabell78"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270:AH275"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axis="axisRow" dataField="1" showAll="0">
      <items count="4">
        <item x="1"/>
        <item x="2"/>
        <item x="0"/>
        <item t="default"/>
      </items>
    </pivotField>
    <pivotField showAll="0"/>
    <pivotField showAll="0"/>
  </pivotFields>
  <rowFields count="1">
    <field x="29"/>
  </rowFields>
  <rowItems count="4">
    <i>
      <x/>
    </i>
    <i>
      <x v="1"/>
    </i>
    <i>
      <x v="2"/>
    </i>
    <i t="grand">
      <x/>
    </i>
  </rowItems>
  <colFields count="1">
    <field x="5"/>
  </colFields>
  <colItems count="7">
    <i>
      <x v="6"/>
    </i>
    <i>
      <x v="7"/>
    </i>
    <i>
      <x v="8"/>
    </i>
    <i>
      <x v="9"/>
    </i>
    <i>
      <x v="10"/>
    </i>
    <i>
      <x v="11"/>
    </i>
    <i>
      <x v="12"/>
    </i>
  </colItems>
  <dataFields count="1">
    <dataField name="Medel av F24" fld="29" subtotal="average" baseField="29" baseItem="0"/>
  </dataFields>
  <formats count="1">
    <format dxfId="25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00000000-0007-0000-0400-000025000000}" name="Pivottabell43"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70:H176"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axis="axisRow" dataField="1" showAll="0">
      <items count="6">
        <item x="0"/>
        <item x="2"/>
        <item x="1"/>
        <item h="1" x="3"/>
        <item x="4"/>
        <item t="default"/>
      </items>
    </pivotField>
    <pivotField showAll="0"/>
    <pivotField showAll="0"/>
    <pivotField showAll="0"/>
    <pivotField showAll="0"/>
    <pivotField showAll="0"/>
    <pivotField showAll="0"/>
    <pivotField showAll="0"/>
    <pivotField showAll="0" defaultSubtotal="0"/>
    <pivotField showAll="0"/>
    <pivotField showAll="0"/>
    <pivotField showAll="0"/>
  </pivotFields>
  <rowFields count="1">
    <field x="20"/>
  </rowFields>
  <rowItems count="5">
    <i>
      <x/>
    </i>
    <i>
      <x v="1"/>
    </i>
    <i>
      <x v="2"/>
    </i>
    <i>
      <x v="4"/>
    </i>
    <i t="grand">
      <x/>
    </i>
  </rowItems>
  <colFields count="1">
    <field x="5"/>
  </colFields>
  <colItems count="7">
    <i>
      <x v="6"/>
    </i>
    <i>
      <x v="7"/>
    </i>
    <i>
      <x v="8"/>
    </i>
    <i>
      <x v="9"/>
    </i>
    <i>
      <x v="10"/>
    </i>
    <i>
      <x v="11"/>
    </i>
    <i>
      <x v="12"/>
    </i>
  </colItems>
  <dataFields count="1">
    <dataField name="Antal av F15"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00000000-0007-0000-0400-00000B000000}" name="Pivottabell2"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4:U10"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axis="axisRow" showAll="0" defaultSubtotal="0">
      <items count="6">
        <item n="Flicka" x="1"/>
        <item n="Pojke" x="0"/>
        <item m="1" x="5"/>
        <item x="3"/>
        <item m="1" x="4"/>
        <item x="2"/>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6"/>
  </rowFields>
  <rowItems count="5">
    <i>
      <x/>
    </i>
    <i>
      <x v="1"/>
    </i>
    <i>
      <x v="3"/>
    </i>
    <i>
      <x v="5"/>
    </i>
    <i t="grand">
      <x/>
    </i>
  </rowItems>
  <colFields count="1">
    <field x="5"/>
  </colFields>
  <colItems count="7">
    <i>
      <x v="6"/>
    </i>
    <i>
      <x v="7"/>
    </i>
    <i>
      <x v="8"/>
    </i>
    <i>
      <x v="9"/>
    </i>
    <i>
      <x v="10"/>
    </i>
    <i>
      <x v="11"/>
    </i>
    <i>
      <x v="12"/>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00000000-0007-0000-0400-000008000000}" name="Pivottabell17"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62:U67"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axis="axisRow" dataField="1">
      <items count="8">
        <item x="1"/>
        <item x="0"/>
        <item x="2"/>
        <item h="1" x="4"/>
        <item h="1" x="3"/>
        <item h="1" m="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1"/>
  </rowFields>
  <rowItems count="4">
    <i>
      <x/>
    </i>
    <i>
      <x v="1"/>
    </i>
    <i>
      <x v="2"/>
    </i>
    <i t="grand">
      <x/>
    </i>
  </rowItems>
  <colFields count="1">
    <field x="5"/>
  </colFields>
  <colItems count="7">
    <i>
      <x v="6"/>
    </i>
    <i>
      <x v="7"/>
    </i>
    <i>
      <x v="8"/>
    </i>
    <i>
      <x v="9"/>
    </i>
    <i>
      <x v="10"/>
    </i>
    <i>
      <x v="11"/>
    </i>
    <i>
      <x v="12"/>
    </i>
  </colItems>
  <dataFields count="1">
    <dataField name="Antal av F6" fld="11" subtotal="count" showDataAs="percentOfCol" baseField="11" baseItem="0" numFmtId="9"/>
  </dataFields>
  <formats count="1">
    <format dxfId="25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00000000-0007-0000-0400-000015000000}" name="Pivottabell29"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10:U118"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axis="axisRow" dataField="1">
      <items count="8">
        <item x="0"/>
        <item x="1"/>
        <item x="2"/>
        <item x="3"/>
        <item x="4"/>
        <item h="1"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5"/>
  </rowFields>
  <rowItems count="7">
    <i>
      <x/>
    </i>
    <i>
      <x v="1"/>
    </i>
    <i>
      <x v="2"/>
    </i>
    <i>
      <x v="3"/>
    </i>
    <i>
      <x v="4"/>
    </i>
    <i>
      <x v="6"/>
    </i>
    <i t="grand">
      <x/>
    </i>
  </rowItems>
  <colFields count="1">
    <field x="5"/>
  </colFields>
  <colItems count="7">
    <i>
      <x v="6"/>
    </i>
    <i>
      <x v="7"/>
    </i>
    <i>
      <x v="8"/>
    </i>
    <i>
      <x v="9"/>
    </i>
    <i>
      <x v="10"/>
    </i>
    <i>
      <x v="11"/>
    </i>
    <i>
      <x v="12"/>
    </i>
  </colItems>
  <dataFields count="1">
    <dataField name="Antal av F10" fld="15" subtotal="count" showDataAs="percentOfCol" baseField="15" baseItem="1" numFmtId="9"/>
  </dataFields>
  <formats count="1">
    <format dxfId="25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19000000}" name="Pivottabell32"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23:U131"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axis="axisRow" dataField="1">
      <items count="8">
        <item x="0"/>
        <item x="4"/>
        <item x="3"/>
        <item x="2"/>
        <item x="1"/>
        <item h="1"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6"/>
  </rowFields>
  <rowItems count="7">
    <i>
      <x/>
    </i>
    <i>
      <x v="1"/>
    </i>
    <i>
      <x v="2"/>
    </i>
    <i>
      <x v="3"/>
    </i>
    <i>
      <x v="4"/>
    </i>
    <i>
      <x v="6"/>
    </i>
    <i t="grand">
      <x/>
    </i>
  </rowItems>
  <colFields count="1">
    <field x="5"/>
  </colFields>
  <colItems count="7">
    <i>
      <x v="6"/>
    </i>
    <i>
      <x v="7"/>
    </i>
    <i>
      <x v="8"/>
    </i>
    <i>
      <x v="9"/>
    </i>
    <i>
      <x v="10"/>
    </i>
    <i>
      <x v="11"/>
    </i>
    <i>
      <x v="12"/>
    </i>
  </colItems>
  <dataFields count="1">
    <dataField name="Antal av F11" fld="16" subtotal="count" showDataAs="percentOfCol" baseField="16" baseItem="4" numFmtId="9"/>
  </dataFields>
  <formats count="1">
    <format dxfId="2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00000000-0007-0000-0400-000029000000}" name="Pivottabell47"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81:U187"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dataField="1">
      <items count="6">
        <item x="3"/>
        <item x="0"/>
        <item x="2"/>
        <item h="1" x="1"/>
        <item x="4"/>
        <item t="default"/>
      </items>
    </pivotField>
    <pivotField showAll="0"/>
    <pivotField showAll="0"/>
    <pivotField showAll="0"/>
    <pivotField showAll="0"/>
    <pivotField showAll="0"/>
    <pivotField showAll="0"/>
    <pivotField showAll="0" defaultSubtotal="0"/>
    <pivotField showAll="0"/>
    <pivotField showAll="0"/>
    <pivotField showAll="0"/>
  </pivotFields>
  <rowFields count="1">
    <field x="21"/>
  </rowFields>
  <rowItems count="5">
    <i>
      <x/>
    </i>
    <i>
      <x v="1"/>
    </i>
    <i>
      <x v="2"/>
    </i>
    <i>
      <x v="4"/>
    </i>
    <i t="grand">
      <x/>
    </i>
  </rowItems>
  <colFields count="1">
    <field x="5"/>
  </colFields>
  <colItems count="7">
    <i>
      <x v="6"/>
    </i>
    <i>
      <x v="7"/>
    </i>
    <i>
      <x v="8"/>
    </i>
    <i>
      <x v="9"/>
    </i>
    <i>
      <x v="10"/>
    </i>
    <i>
      <x v="11"/>
    </i>
    <i>
      <x v="12"/>
    </i>
  </colItems>
  <dataFields count="1">
    <dataField name="Antal av F16" fld="21" subtotal="count" showDataAs="percentOfCol" baseField="21" baseItem="4" numFmtId="9"/>
  </dataFields>
  <formats count="1">
    <format dxfId="25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5445D482-12DA-4625-8232-614DBBE03F17}" name="Pivottabell74"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70:H275"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defaultSubtotal="0"/>
    <pivotField axis="axisRow" dataField="1" showAll="0">
      <items count="4">
        <item x="1"/>
        <item x="2"/>
        <item x="0"/>
        <item t="default"/>
      </items>
    </pivotField>
    <pivotField showAll="0"/>
    <pivotField showAll="0"/>
  </pivotFields>
  <rowFields count="1">
    <field x="29"/>
  </rowFields>
  <rowItems count="4">
    <i>
      <x/>
    </i>
    <i>
      <x v="1"/>
    </i>
    <i>
      <x v="2"/>
    </i>
    <i t="grand">
      <x/>
    </i>
  </rowItems>
  <colFields count="1">
    <field x="5"/>
  </colFields>
  <colItems count="7">
    <i>
      <x v="6"/>
    </i>
    <i>
      <x v="7"/>
    </i>
    <i>
      <x v="8"/>
    </i>
    <i>
      <x v="9"/>
    </i>
    <i>
      <x v="10"/>
    </i>
    <i>
      <x v="11"/>
    </i>
    <i>
      <x v="12"/>
    </i>
  </colItems>
  <dataFields count="1">
    <dataField name="Antal av F24" fld="29" subtotal="count" baseField="2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00000000-0007-0000-0400-000018000000}" name="Pivottabell31"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23:H131"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axis="axisRow" dataField="1" showAll="0" sortType="ascending">
      <items count="8">
        <item x="0"/>
        <item x="4"/>
        <item x="3"/>
        <item x="2"/>
        <item x="1"/>
        <item h="1"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6"/>
  </rowFields>
  <rowItems count="7">
    <i>
      <x/>
    </i>
    <i>
      <x v="1"/>
    </i>
    <i>
      <x v="2"/>
    </i>
    <i>
      <x v="3"/>
    </i>
    <i>
      <x v="4"/>
    </i>
    <i>
      <x v="6"/>
    </i>
    <i t="grand">
      <x/>
    </i>
  </rowItems>
  <colFields count="1">
    <field x="5"/>
  </colFields>
  <colItems count="7">
    <i>
      <x v="6"/>
    </i>
    <i>
      <x v="7"/>
    </i>
    <i>
      <x v="8"/>
    </i>
    <i>
      <x v="9"/>
    </i>
    <i>
      <x v="10"/>
    </i>
    <i>
      <x v="11"/>
    </i>
    <i>
      <x v="12"/>
    </i>
  </colItems>
  <dataFields count="1">
    <dataField name="Antal av F11"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00000000-0007-0000-0400-00001A000000}" name="Pivottabell33"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135:AH142"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axis="axisRow" dataField="1" showAll="0">
      <items count="8">
        <item x="0"/>
        <item x="1"/>
        <item x="3"/>
        <item x="2"/>
        <item h="1" x="4"/>
        <item h="1" x="6"/>
        <item x="5"/>
        <item t="default"/>
      </items>
    </pivotField>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7"/>
  </rowFields>
  <rowItems count="6">
    <i>
      <x/>
    </i>
    <i>
      <x v="1"/>
    </i>
    <i>
      <x v="2"/>
    </i>
    <i>
      <x v="3"/>
    </i>
    <i>
      <x v="6"/>
    </i>
    <i t="grand">
      <x/>
    </i>
  </rowItems>
  <colFields count="1">
    <field x="5"/>
  </colFields>
  <colItems count="7">
    <i>
      <x v="6"/>
    </i>
    <i>
      <x v="7"/>
    </i>
    <i>
      <x v="8"/>
    </i>
    <i>
      <x v="9"/>
    </i>
    <i>
      <x v="10"/>
    </i>
    <i>
      <x v="11"/>
    </i>
    <i>
      <x v="12"/>
    </i>
  </colItems>
  <dataFields count="1">
    <dataField name="Medel av F12" fld="17" subtotal="average" baseField="17" baseItem="3" numFmtId="166"/>
  </dataFields>
  <formats count="1">
    <format dxfId="25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00000000-0007-0000-0400-000011000000}" name="Pivottabell25"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97:H105"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axis="axisRow" dataField="1" showAll="0">
      <items count="8">
        <item x="4"/>
        <item x="2"/>
        <item x="0"/>
        <item x="1"/>
        <item x="3"/>
        <item x="5"/>
        <item h="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4"/>
  </rowFields>
  <rowItems count="7">
    <i>
      <x/>
    </i>
    <i>
      <x v="1"/>
    </i>
    <i>
      <x v="2"/>
    </i>
    <i>
      <x v="3"/>
    </i>
    <i>
      <x v="4"/>
    </i>
    <i>
      <x v="5"/>
    </i>
    <i t="grand">
      <x/>
    </i>
  </rowItems>
  <colFields count="1">
    <field x="5"/>
  </colFields>
  <colItems count="7">
    <i>
      <x v="6"/>
    </i>
    <i>
      <x v="7"/>
    </i>
    <i>
      <x v="8"/>
    </i>
    <i>
      <x v="9"/>
    </i>
    <i>
      <x v="10"/>
    </i>
    <i>
      <x v="11"/>
    </i>
    <i>
      <x v="12"/>
    </i>
  </colItems>
  <dataFields count="1">
    <dataField name="Antal av F9"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00000000-0007-0000-0400-000033000000}" name="Pivottabell56"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215:U221"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10">
        <item x="3"/>
        <item x="1"/>
        <item x="0"/>
        <item h="1" x="2"/>
        <item x="4"/>
        <item h="1" m="1" x="8"/>
        <item h="1" m="1" x="6"/>
        <item h="1" m="1" x="7"/>
        <item h="1" x="5"/>
        <item t="default"/>
      </items>
    </pivotField>
    <pivotField showAll="0"/>
    <pivotField showAll="0"/>
    <pivotField showAll="0"/>
    <pivotField showAll="0" defaultSubtotal="0"/>
    <pivotField showAll="0"/>
    <pivotField showAll="0"/>
    <pivotField showAll="0"/>
  </pivotFields>
  <rowFields count="1">
    <field x="24"/>
  </rowFields>
  <rowItems count="5">
    <i>
      <x/>
    </i>
    <i>
      <x v="1"/>
    </i>
    <i>
      <x v="2"/>
    </i>
    <i>
      <x v="4"/>
    </i>
    <i t="grand">
      <x/>
    </i>
  </rowItems>
  <colFields count="1">
    <field x="5"/>
  </colFields>
  <colItems count="7">
    <i>
      <x v="6"/>
    </i>
    <i>
      <x v="7"/>
    </i>
    <i>
      <x v="8"/>
    </i>
    <i>
      <x v="9"/>
    </i>
    <i>
      <x v="10"/>
    </i>
    <i>
      <x v="11"/>
    </i>
    <i>
      <x v="12"/>
    </i>
  </colItems>
  <dataFields count="1">
    <dataField name="Antal av F19" fld="24" subtotal="count" showDataAs="percentOfCol" baseField="24" baseItem="2" numFmtId="9"/>
  </dataFields>
  <formats count="1">
    <format dxfId="26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00000000-0007-0000-0400-000012000000}" name="Pivottabell26"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97:U105"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axis="axisRow" dataField="1">
      <items count="8">
        <item x="4"/>
        <item x="2"/>
        <item x="0"/>
        <item x="1"/>
        <item x="3"/>
        <item h="1"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4"/>
  </rowFields>
  <rowItems count="7">
    <i>
      <x/>
    </i>
    <i>
      <x v="1"/>
    </i>
    <i>
      <x v="2"/>
    </i>
    <i>
      <x v="3"/>
    </i>
    <i>
      <x v="4"/>
    </i>
    <i>
      <x v="6"/>
    </i>
    <i t="grand">
      <x/>
    </i>
  </rowItems>
  <colFields count="1">
    <field x="5"/>
  </colFields>
  <colItems count="7">
    <i>
      <x v="6"/>
    </i>
    <i>
      <x v="7"/>
    </i>
    <i>
      <x v="8"/>
    </i>
    <i>
      <x v="9"/>
    </i>
    <i>
      <x v="10"/>
    </i>
    <i>
      <x v="11"/>
    </i>
    <i>
      <x v="12"/>
    </i>
  </colItems>
  <dataFields count="1">
    <dataField name="Antal av F9" fld="14" subtotal="count" showDataAs="percentOfCol" baseField="14" baseItem="4" numFmtId="9"/>
  </dataFields>
  <formats count="1">
    <format dxfId="26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00000000-0007-0000-0400-00000F000000}" name="Pivottabell23"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84:U90"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axis="axisRow" dataField="1">
      <items count="8">
        <item x="4"/>
        <item x="1"/>
        <item x="0"/>
        <item x="3"/>
        <item h="1" x="2"/>
        <item h="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3"/>
  </rowFields>
  <rowItems count="5">
    <i>
      <x/>
    </i>
    <i>
      <x v="1"/>
    </i>
    <i>
      <x v="2"/>
    </i>
    <i>
      <x v="3"/>
    </i>
    <i t="grand">
      <x/>
    </i>
  </rowItems>
  <colFields count="1">
    <field x="5"/>
  </colFields>
  <colItems count="7">
    <i>
      <x v="6"/>
    </i>
    <i>
      <x v="7"/>
    </i>
    <i>
      <x v="8"/>
    </i>
    <i>
      <x v="9"/>
    </i>
    <i>
      <x v="10"/>
    </i>
    <i>
      <x v="11"/>
    </i>
    <i>
      <x v="12"/>
    </i>
  </colItems>
  <dataFields count="1">
    <dataField name="Antal av F8" fld="13" subtotal="count" showDataAs="percentOfCol" baseField="13" baseItem="4" numFmtId="9"/>
  </dataFields>
  <formats count="1">
    <format dxfId="26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00000000-0007-0000-0400-000007000000}" name="Pivottabell16"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62:H67"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axis="axisRow" dataField="1" showAll="0">
      <items count="8">
        <item x="1"/>
        <item x="0"/>
        <item x="2"/>
        <item h="1" x="4"/>
        <item h="1" x="3"/>
        <item h="1" m="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1"/>
  </rowFields>
  <rowItems count="4">
    <i>
      <x/>
    </i>
    <i>
      <x v="1"/>
    </i>
    <i>
      <x v="2"/>
    </i>
    <i t="grand">
      <x/>
    </i>
  </rowItems>
  <colFields count="1">
    <field x="5"/>
  </colFields>
  <colItems count="7">
    <i>
      <x v="6"/>
    </i>
    <i>
      <x v="7"/>
    </i>
    <i>
      <x v="8"/>
    </i>
    <i>
      <x v="9"/>
    </i>
    <i>
      <x v="10"/>
    </i>
    <i>
      <x v="11"/>
    </i>
    <i>
      <x v="12"/>
    </i>
  </colItems>
  <dataFields count="1">
    <dataField name="Antal av F6" fld="11" subtotal="count" baseField="1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00000000-0007-0000-0400-00001C000000}" name="Pivottabell35"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35:U143"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axis="axisRow" dataField="1">
      <items count="8">
        <item x="0"/>
        <item x="1"/>
        <item x="3"/>
        <item x="2"/>
        <item x="4"/>
        <item h="1" x="6"/>
        <item x="5"/>
        <item t="default"/>
      </items>
    </pivotField>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7"/>
  </rowFields>
  <rowItems count="7">
    <i>
      <x/>
    </i>
    <i>
      <x v="1"/>
    </i>
    <i>
      <x v="2"/>
    </i>
    <i>
      <x v="3"/>
    </i>
    <i>
      <x v="4"/>
    </i>
    <i>
      <x v="6"/>
    </i>
    <i t="grand">
      <x/>
    </i>
  </rowItems>
  <colFields count="1">
    <field x="5"/>
  </colFields>
  <colItems count="7">
    <i>
      <x v="6"/>
    </i>
    <i>
      <x v="7"/>
    </i>
    <i>
      <x v="8"/>
    </i>
    <i>
      <x v="9"/>
    </i>
    <i>
      <x v="10"/>
    </i>
    <i>
      <x v="11"/>
    </i>
    <i>
      <x v="12"/>
    </i>
  </colItems>
  <dataFields count="1">
    <dataField name="Antal av F12" fld="17" subtotal="count" showDataAs="percentOfCol" baseField="17" baseItem="3" numFmtId="9"/>
  </dataFields>
  <formats count="1">
    <format dxfId="26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8000D41-C316-4415-9E42-8B019820F2E0}" name="Pivottabell71"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270:U275"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pivotField showAll="0" defaultSubtotal="0"/>
    <pivotField axis="axisRow" dataField="1" showAll="0">
      <items count="4">
        <item x="1"/>
        <item x="2"/>
        <item x="0"/>
        <item t="default"/>
      </items>
    </pivotField>
    <pivotField showAll="0"/>
    <pivotField showAll="0"/>
  </pivotFields>
  <rowFields count="1">
    <field x="29"/>
  </rowFields>
  <rowItems count="4">
    <i>
      <x/>
    </i>
    <i>
      <x v="1"/>
    </i>
    <i>
      <x v="2"/>
    </i>
    <i t="grand">
      <x/>
    </i>
  </rowItems>
  <colFields count="1">
    <field x="5"/>
  </colFields>
  <colItems count="7">
    <i>
      <x v="6"/>
    </i>
    <i>
      <x v="7"/>
    </i>
    <i>
      <x v="8"/>
    </i>
    <i>
      <x v="9"/>
    </i>
    <i>
      <x v="10"/>
    </i>
    <i>
      <x v="11"/>
    </i>
    <i>
      <x v="12"/>
    </i>
  </colItems>
  <dataFields count="1">
    <dataField name="Antal av F24" fld="29" subtotal="count" showDataAs="percentOfCol" baseField="29" baseItem="0" numFmtId="9"/>
  </dataFields>
  <formats count="2">
    <format dxfId="232">
      <pivotArea outline="0" collapsedLevelsAreSubtotals="1" fieldPosition="0"/>
    </format>
    <format dxfId="231">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42524403-E2F3-4750-AEC5-599F570B6A58}" name="Pivottabell77"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259:AH265"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defaultSubtotal="0">
      <items count="4">
        <item x="1"/>
        <item x="3"/>
        <item x="2"/>
        <item x="0"/>
      </items>
    </pivotField>
    <pivotField showAll="0"/>
    <pivotField showAll="0"/>
    <pivotField showAll="0"/>
  </pivotFields>
  <rowFields count="1">
    <field x="28"/>
  </rowFields>
  <rowItems count="5">
    <i>
      <x/>
    </i>
    <i>
      <x v="1"/>
    </i>
    <i>
      <x v="2"/>
    </i>
    <i>
      <x v="3"/>
    </i>
    <i t="grand">
      <x/>
    </i>
  </rowItems>
  <colFields count="1">
    <field x="5"/>
  </colFields>
  <colItems count="7">
    <i>
      <x v="6"/>
    </i>
    <i>
      <x v="7"/>
    </i>
    <i>
      <x v="8"/>
    </i>
    <i>
      <x v="9"/>
    </i>
    <i>
      <x v="10"/>
    </i>
    <i>
      <x v="11"/>
    </i>
    <i>
      <x v="12"/>
    </i>
  </colItems>
  <dataFields count="1">
    <dataField name="Medel av F23" fld="28" subtotal="average" baseField="28" baseItem="0"/>
  </dataFields>
  <formats count="1">
    <format dxfId="26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00000000-0007-0000-0400-000004000000}" name="Pivottabell13"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51:H57"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axis="axisRow" dataField="1" showAll="0" defaultSubtotal="0">
      <items count="5">
        <item x="1"/>
        <item x="0"/>
        <item x="2"/>
        <item h="1" x="4"/>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0"/>
  </rowFields>
  <rowItems count="5">
    <i>
      <x/>
    </i>
    <i>
      <x v="1"/>
    </i>
    <i>
      <x v="2"/>
    </i>
    <i>
      <x v="4"/>
    </i>
    <i t="grand">
      <x/>
    </i>
  </rowItems>
  <colFields count="1">
    <field x="5"/>
  </colFields>
  <colItems count="7">
    <i>
      <x v="6"/>
    </i>
    <i>
      <x v="7"/>
    </i>
    <i>
      <x v="8"/>
    </i>
    <i>
      <x v="9"/>
    </i>
    <i>
      <x v="10"/>
    </i>
    <i>
      <x v="11"/>
    </i>
    <i>
      <x v="12"/>
    </i>
  </colItems>
  <dataFields count="1">
    <dataField name="Antal av F5"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5AC6A92A-B745-40B7-BDB3-B998A203C28B}" name="Pivottabell72"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281:U287"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pivotField showAll="0" defaultSubtotal="0"/>
    <pivotField showAll="0"/>
    <pivotField axis="axisRow" dataField="1" showAll="0">
      <items count="5">
        <item x="2"/>
        <item x="1"/>
        <item x="3"/>
        <item x="0"/>
        <item t="default"/>
      </items>
    </pivotField>
    <pivotField showAll="0"/>
  </pivotFields>
  <rowFields count="1">
    <field x="30"/>
  </rowFields>
  <rowItems count="5">
    <i>
      <x/>
    </i>
    <i>
      <x v="1"/>
    </i>
    <i>
      <x v="2"/>
    </i>
    <i>
      <x v="3"/>
    </i>
    <i t="grand">
      <x/>
    </i>
  </rowItems>
  <colFields count="1">
    <field x="5"/>
  </colFields>
  <colItems count="7">
    <i>
      <x v="6"/>
    </i>
    <i>
      <x v="7"/>
    </i>
    <i>
      <x v="8"/>
    </i>
    <i>
      <x v="9"/>
    </i>
    <i>
      <x v="10"/>
    </i>
    <i>
      <x v="11"/>
    </i>
    <i>
      <x v="12"/>
    </i>
  </colItems>
  <dataFields count="1">
    <dataField name="Antal av F25" fld="30" subtotal="count" showDataAs="percentOfCol" baseField="30" baseItem="0" numFmtId="9"/>
  </dataFields>
  <formats count="2">
    <format dxfId="266">
      <pivotArea outline="0" collapsedLevelsAreSubtotals="1" fieldPosition="0"/>
    </format>
    <format dxfId="26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238AC56F-6F4E-4B81-8446-B9E35DB37E2A}" name="Pivottabell79"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281:AH287"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axis="axisRow" dataField="1" showAll="0">
      <items count="5">
        <item x="2"/>
        <item x="1"/>
        <item x="3"/>
        <item x="0"/>
        <item t="default"/>
      </items>
    </pivotField>
    <pivotField showAll="0"/>
  </pivotFields>
  <rowFields count="1">
    <field x="30"/>
  </rowFields>
  <rowItems count="5">
    <i>
      <x/>
    </i>
    <i>
      <x v="1"/>
    </i>
    <i>
      <x v="2"/>
    </i>
    <i>
      <x v="3"/>
    </i>
    <i t="grand">
      <x/>
    </i>
  </rowItems>
  <colFields count="1">
    <field x="5"/>
  </colFields>
  <colItems count="7">
    <i>
      <x v="6"/>
    </i>
    <i>
      <x v="7"/>
    </i>
    <i>
      <x v="8"/>
    </i>
    <i>
      <x v="9"/>
    </i>
    <i>
      <x v="10"/>
    </i>
    <i>
      <x v="11"/>
    </i>
    <i>
      <x v="12"/>
    </i>
  </colItems>
  <dataFields count="1">
    <dataField name="Medel av F25" fld="30" subtotal="average" baseField="30" baseItem="0"/>
  </dataFields>
  <formats count="1">
    <format dxfId="26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00000000-0007-0000-0400-000041000000}" name="Pivottabell9"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40:AH46"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axis="axisRow" dataField="1" showAll="0" defaultSubtotal="0">
      <items count="5">
        <item x="2"/>
        <item x="0"/>
        <item x="1"/>
        <item h="1" x="4"/>
        <item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9"/>
  </rowFields>
  <rowItems count="5">
    <i>
      <x/>
    </i>
    <i>
      <x v="1"/>
    </i>
    <i>
      <x v="2"/>
    </i>
    <i>
      <x v="4"/>
    </i>
    <i t="grand">
      <x/>
    </i>
  </rowItems>
  <colFields count="1">
    <field x="5"/>
  </colFields>
  <colItems count="7">
    <i>
      <x v="6"/>
    </i>
    <i>
      <x v="7"/>
    </i>
    <i>
      <x v="8"/>
    </i>
    <i>
      <x v="9"/>
    </i>
    <i>
      <x v="10"/>
    </i>
    <i>
      <x v="11"/>
    </i>
    <i>
      <x v="12"/>
    </i>
  </colItems>
  <dataFields count="1">
    <dataField name="Medel av F4" fld="9" subtotal="average" baseField="9" baseItem="0"/>
  </dataFields>
  <formats count="1">
    <format dxfId="26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00000000-0007-0000-0400-000032000000}" name="Pivottabell55"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15:H221"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0">
        <item x="3"/>
        <item x="1"/>
        <item x="0"/>
        <item h="1" m="1" x="8"/>
        <item h="1" m="1" x="6"/>
        <item h="1" x="2"/>
        <item h="1" m="1" x="7"/>
        <item h="1" x="5"/>
        <item x="4"/>
        <item t="default"/>
      </items>
    </pivotField>
    <pivotField showAll="0"/>
    <pivotField showAll="0"/>
    <pivotField showAll="0"/>
    <pivotField showAll="0" defaultSubtotal="0"/>
    <pivotField showAll="0"/>
    <pivotField showAll="0"/>
    <pivotField showAll="0"/>
  </pivotFields>
  <rowFields count="1">
    <field x="24"/>
  </rowFields>
  <rowItems count="5">
    <i>
      <x/>
    </i>
    <i>
      <x v="1"/>
    </i>
    <i>
      <x v="2"/>
    </i>
    <i>
      <x v="8"/>
    </i>
    <i t="grand">
      <x/>
    </i>
  </rowItems>
  <colFields count="1">
    <field x="5"/>
  </colFields>
  <colItems count="7">
    <i>
      <x v="6"/>
    </i>
    <i>
      <x v="7"/>
    </i>
    <i>
      <x v="8"/>
    </i>
    <i>
      <x v="9"/>
    </i>
    <i>
      <x v="10"/>
    </i>
    <i>
      <x v="11"/>
    </i>
    <i>
      <x v="12"/>
    </i>
  </colItems>
  <dataFields count="1">
    <dataField name="Antal av F19"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00000000-0007-0000-0400-00001F000000}" name="Pivottabell38"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48:U153"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axis="axisRow" dataField="1">
      <items count="6">
        <item x="0"/>
        <item x="1"/>
        <item h="1" m="1" x="4"/>
        <item h="1" x="3"/>
        <item x="2"/>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8"/>
  </rowFields>
  <rowItems count="4">
    <i>
      <x/>
    </i>
    <i>
      <x v="1"/>
    </i>
    <i>
      <x v="4"/>
    </i>
    <i t="grand">
      <x/>
    </i>
  </rowItems>
  <colFields count="1">
    <field x="5"/>
  </colFields>
  <colItems count="7">
    <i>
      <x v="6"/>
    </i>
    <i>
      <x v="7"/>
    </i>
    <i>
      <x v="8"/>
    </i>
    <i>
      <x v="9"/>
    </i>
    <i>
      <x v="10"/>
    </i>
    <i>
      <x v="11"/>
    </i>
    <i>
      <x v="12"/>
    </i>
  </colItems>
  <dataFields count="1">
    <dataField name="Antal av F13" fld="18" subtotal="count" showDataAs="percentOfCol" baseField="18" baseItem="4" numFmtId="9"/>
  </dataFields>
  <formats count="1">
    <format dxfId="26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00000000-0007-0000-0400-00001D000000}" name="Pivottabell36"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K11:AL57" firstHeaderRow="1" firstDataRow="1" firstDataCol="1" rowPageCount="1" colPageCount="1"/>
  <pivotFields count="32">
    <pivotField showAll="0"/>
    <pivotField showAll="0">
      <items count="9">
        <item m="1" x="3"/>
        <item x="0"/>
        <item x="1"/>
        <item m="1" x="5"/>
        <item m="1" x="6"/>
        <item m="1" x="7"/>
        <item m="1" x="4"/>
        <item x="2"/>
        <item t="default"/>
      </items>
    </pivotField>
    <pivotField axis="axisRow" dataField="1" showAll="0" sortType="ascending">
      <items count="121">
        <item m="1" x="86"/>
        <item m="1" x="69"/>
        <item m="1" x="81"/>
        <item x="46"/>
        <item x="45"/>
        <item m="1" x="117"/>
        <item x="44"/>
        <item x="43"/>
        <item x="42"/>
        <item x="41"/>
        <item m="1" x="93"/>
        <item m="1" x="78"/>
        <item m="1" x="98"/>
        <item m="1" x="119"/>
        <item x="40"/>
        <item m="1" x="74"/>
        <item x="39"/>
        <item m="1" x="88"/>
        <item x="38"/>
        <item m="1" x="80"/>
        <item m="1" x="118"/>
        <item m="1" x="110"/>
        <item x="37"/>
        <item x="36"/>
        <item m="1" x="90"/>
        <item m="1" x="94"/>
        <item x="35"/>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m="1" x="105"/>
        <item m="1" x="109"/>
        <item x="21"/>
        <item m="1" x="58"/>
        <item m="1" x="61"/>
        <item x="20"/>
        <item x="19"/>
        <item m="1" x="89"/>
        <item x="18"/>
        <item x="17"/>
        <item x="16"/>
        <item m="1" x="116"/>
        <item m="1" x="97"/>
        <item m="1" x="83"/>
        <item x="15"/>
        <item x="14"/>
        <item m="1" x="63"/>
        <item x="13"/>
        <item x="12"/>
        <item m="1" x="75"/>
        <item x="11"/>
        <item m="1" x="62"/>
        <item x="10"/>
        <item m="1" x="115"/>
        <item x="9"/>
        <item x="8"/>
        <item m="1" x="82"/>
        <item m="1" x="76"/>
        <item m="1" x="59"/>
        <item x="7"/>
        <item m="1" x="101"/>
        <item x="6"/>
        <item x="5"/>
        <item m="1" x="91"/>
        <item m="1" x="87"/>
        <item x="4"/>
        <item x="3"/>
        <item x="2"/>
        <item m="1" x="67"/>
        <item m="1" x="65"/>
        <item m="1" x="99"/>
        <item m="1" x="85"/>
        <item m="1" x="55"/>
        <item m="1" x="111"/>
        <item x="1"/>
        <item x="0"/>
        <item m="1" x="66"/>
        <item x="48"/>
        <item m="1" x="71"/>
        <item m="1" x="56"/>
        <item m="1" x="54"/>
        <item m="1" x="52"/>
        <item m="1" x="77"/>
        <item m="1" x="57"/>
        <item m="1" x="70"/>
        <item m="1" x="53"/>
        <item x="22"/>
        <item x="34"/>
        <item x="47"/>
        <item x="49"/>
        <item x="50"/>
        <item x="51"/>
        <item t="default"/>
      </items>
      <autoSortScope>
        <pivotArea dataOnly="0" outline="0" fieldPosition="0">
          <references count="1">
            <reference field="4294967294" count="1" selected="0">
              <x v="0"/>
            </reference>
          </references>
        </pivotArea>
      </autoSortScope>
    </pivotField>
    <pivotField showAll="0"/>
    <pivotField showAll="0"/>
    <pivotField axis="axisPage"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2"/>
  </rowFields>
  <rowItems count="46">
    <i>
      <x v="119"/>
    </i>
    <i>
      <x v="118"/>
    </i>
    <i>
      <x v="102"/>
    </i>
    <i>
      <x v="72"/>
    </i>
    <i>
      <x v="57"/>
    </i>
    <i>
      <x v="105"/>
    </i>
    <i>
      <x v="64"/>
    </i>
    <i>
      <x v="14"/>
    </i>
    <i>
      <x v="103"/>
    </i>
    <i>
      <x v="68"/>
    </i>
    <i>
      <x v="26"/>
    </i>
    <i>
      <x v="34"/>
    </i>
    <i>
      <x v="90"/>
    </i>
    <i>
      <x v="95"/>
    </i>
    <i>
      <x v="78"/>
    </i>
    <i>
      <x v="67"/>
    </i>
    <i>
      <x v="94"/>
    </i>
    <i>
      <x v="29"/>
    </i>
    <i>
      <x v="23"/>
    </i>
    <i>
      <x v="6"/>
    </i>
    <i>
      <x v="8"/>
    </i>
    <i>
      <x v="56"/>
    </i>
    <i>
      <x v="89"/>
    </i>
    <i>
      <x v="36"/>
    </i>
    <i>
      <x v="82"/>
    </i>
    <i>
      <x v="116"/>
    </i>
    <i>
      <x v="60"/>
    </i>
    <i>
      <x v="115"/>
    </i>
    <i>
      <x v="7"/>
    </i>
    <i>
      <x v="22"/>
    </i>
    <i>
      <x v="4"/>
    </i>
    <i>
      <x v="55"/>
    </i>
    <i>
      <x v="63"/>
    </i>
    <i>
      <x v="66"/>
    </i>
    <i>
      <x v="3"/>
    </i>
    <i>
      <x v="114"/>
    </i>
    <i>
      <x v="75"/>
    </i>
    <i>
      <x v="33"/>
    </i>
    <i>
      <x v="76"/>
    </i>
    <i>
      <x v="31"/>
    </i>
    <i>
      <x v="18"/>
    </i>
    <i>
      <x v="16"/>
    </i>
    <i>
      <x v="30"/>
    </i>
    <i>
      <x v="87"/>
    </i>
    <i>
      <x v="40"/>
    </i>
    <i t="grand">
      <x/>
    </i>
  </rowItems>
  <colItems count="1">
    <i/>
  </colItems>
  <pageFields count="1">
    <pageField fld="5" item="1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00000000-0007-0000-0400-00001E000000}" name="Pivottabell37"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48:H153"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axis="axisRow" dataField="1" showAll="0">
      <items count="6">
        <item x="0"/>
        <item x="1"/>
        <item x="2"/>
        <item h="1" x="3"/>
        <item h="1" m="1" x="4"/>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8"/>
  </rowFields>
  <rowItems count="4">
    <i>
      <x/>
    </i>
    <i>
      <x v="1"/>
    </i>
    <i>
      <x v="2"/>
    </i>
    <i t="grand">
      <x/>
    </i>
  </rowItems>
  <colFields count="1">
    <field x="5"/>
  </colFields>
  <colItems count="7">
    <i>
      <x v="6"/>
    </i>
    <i>
      <x v="7"/>
    </i>
    <i>
      <x v="8"/>
    </i>
    <i>
      <x v="9"/>
    </i>
    <i>
      <x v="10"/>
    </i>
    <i>
      <x v="11"/>
    </i>
    <i>
      <x v="12"/>
    </i>
  </colItems>
  <dataFields count="1">
    <dataField name="Antal av F13"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00000000-0007-0000-0400-00003A000000}" name="Pivottabell62"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237:U243"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3"/>
        <item x="2"/>
        <item x="0"/>
        <item h="1" x="1"/>
        <item x="4"/>
        <item t="default"/>
      </items>
    </pivotField>
    <pivotField showAll="0"/>
    <pivotField showAll="0" defaultSubtotal="0"/>
    <pivotField showAll="0"/>
    <pivotField showAll="0"/>
    <pivotField showAll="0"/>
  </pivotFields>
  <rowFields count="1">
    <field x="26"/>
  </rowFields>
  <rowItems count="5">
    <i>
      <x/>
    </i>
    <i>
      <x v="1"/>
    </i>
    <i>
      <x v="2"/>
    </i>
    <i>
      <x v="4"/>
    </i>
    <i t="grand">
      <x/>
    </i>
  </rowItems>
  <colFields count="1">
    <field x="5"/>
  </colFields>
  <colItems count="7">
    <i>
      <x v="6"/>
    </i>
    <i>
      <x v="7"/>
    </i>
    <i>
      <x v="8"/>
    </i>
    <i>
      <x v="9"/>
    </i>
    <i>
      <x v="10"/>
    </i>
    <i>
      <x v="11"/>
    </i>
    <i>
      <x v="12"/>
    </i>
  </colItems>
  <dataFields count="1">
    <dataField name="Antal av F21" fld="26" subtotal="count" showDataAs="percentOfCol" baseField="26" baseItem="0" numFmtId="9"/>
  </dataFields>
  <formats count="1">
    <format dxfId="27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37000000}" name="Pivottabell6"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29:AH34"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axis="axisRow" dataField="1" showAll="0">
      <items count="6">
        <item x="1"/>
        <item x="2"/>
        <item x="0"/>
        <item h="1" x="4"/>
        <item h="1" x="3"/>
        <item t="default"/>
      </items>
    </pivotField>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8"/>
  </rowFields>
  <rowItems count="4">
    <i>
      <x/>
    </i>
    <i>
      <x v="1"/>
    </i>
    <i>
      <x v="2"/>
    </i>
    <i t="grand">
      <x/>
    </i>
  </rowItems>
  <colFields count="1">
    <field x="5"/>
  </colFields>
  <colItems count="7">
    <i>
      <x v="6"/>
    </i>
    <i>
      <x v="7"/>
    </i>
    <i>
      <x v="8"/>
    </i>
    <i>
      <x v="9"/>
    </i>
    <i>
      <x v="10"/>
    </i>
    <i>
      <x v="11"/>
    </i>
    <i>
      <x v="12"/>
    </i>
  </colItems>
  <dataFields count="1">
    <dataField name="Medel av F3" fld="8" subtotal="average" baseField="8" baseItem="1" numFmtId="166"/>
  </dataFields>
  <formats count="1">
    <format dxfId="23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00000000-0007-0000-0400-00002E000000}" name="Pivottabell51"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204:AH210"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4"/>
        <item x="0"/>
        <item x="1"/>
        <item h="1" x="2"/>
        <item x="3"/>
        <item t="default"/>
      </items>
    </pivotField>
    <pivotField showAll="0"/>
    <pivotField showAll="0"/>
    <pivotField showAll="0"/>
    <pivotField showAll="0"/>
    <pivotField showAll="0" defaultSubtotal="0"/>
    <pivotField showAll="0"/>
    <pivotField showAll="0"/>
    <pivotField showAll="0"/>
  </pivotFields>
  <rowFields count="1">
    <field x="23"/>
  </rowFields>
  <rowItems count="5">
    <i>
      <x/>
    </i>
    <i>
      <x v="1"/>
    </i>
    <i>
      <x v="2"/>
    </i>
    <i>
      <x v="4"/>
    </i>
    <i t="grand">
      <x/>
    </i>
  </rowItems>
  <colFields count="1">
    <field x="5"/>
  </colFields>
  <colItems count="7">
    <i>
      <x v="6"/>
    </i>
    <i>
      <x v="7"/>
    </i>
    <i>
      <x v="8"/>
    </i>
    <i>
      <x v="9"/>
    </i>
    <i>
      <x v="10"/>
    </i>
    <i>
      <x v="11"/>
    </i>
    <i>
      <x v="12"/>
    </i>
  </colItems>
  <dataFields count="1">
    <dataField name="Medel av F18" fld="23" subtotal="average" baseField="23" baseItem="1" numFmtId="166"/>
  </dataFields>
  <formats count="1">
    <format dxfId="27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00000000-0007-0000-0400-000027000000}" name="Pivottabell45"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181:AH187"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h="1" x="1"/>
        <item x="4"/>
        <item t="default"/>
      </items>
    </pivotField>
    <pivotField showAll="0"/>
    <pivotField showAll="0"/>
    <pivotField showAll="0"/>
    <pivotField showAll="0"/>
    <pivotField showAll="0"/>
    <pivotField showAll="0"/>
    <pivotField showAll="0" defaultSubtotal="0"/>
    <pivotField showAll="0"/>
    <pivotField showAll="0"/>
    <pivotField showAll="0"/>
  </pivotFields>
  <rowFields count="1">
    <field x="21"/>
  </rowFields>
  <rowItems count="5">
    <i>
      <x/>
    </i>
    <i>
      <x v="1"/>
    </i>
    <i>
      <x v="2"/>
    </i>
    <i>
      <x v="4"/>
    </i>
    <i t="grand">
      <x/>
    </i>
  </rowItems>
  <colFields count="1">
    <field x="5"/>
  </colFields>
  <colItems count="7">
    <i>
      <x v="6"/>
    </i>
    <i>
      <x v="7"/>
    </i>
    <i>
      <x v="8"/>
    </i>
    <i>
      <x v="9"/>
    </i>
    <i>
      <x v="10"/>
    </i>
    <i>
      <x v="11"/>
    </i>
    <i>
      <x v="12"/>
    </i>
  </colItems>
  <dataFields count="1">
    <dataField name="Medel av F16" fld="21" subtotal="average" baseField="21" baseItem="0" numFmtId="166"/>
  </dataFields>
  <formats count="1">
    <format dxfId="27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00000000-0007-0000-0400-00002F000000}" name="Pivottabell52"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04:H210"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4"/>
        <item x="0"/>
        <item x="1"/>
        <item h="1" x="2"/>
        <item x="3"/>
        <item t="default"/>
      </items>
    </pivotField>
    <pivotField showAll="0"/>
    <pivotField showAll="0"/>
    <pivotField showAll="0"/>
    <pivotField showAll="0"/>
    <pivotField showAll="0" defaultSubtotal="0"/>
    <pivotField showAll="0"/>
    <pivotField showAll="0"/>
    <pivotField showAll="0"/>
  </pivotFields>
  <rowFields count="1">
    <field x="23"/>
  </rowFields>
  <rowItems count="5">
    <i>
      <x/>
    </i>
    <i>
      <x v="1"/>
    </i>
    <i>
      <x v="2"/>
    </i>
    <i>
      <x v="4"/>
    </i>
    <i t="grand">
      <x/>
    </i>
  </rowItems>
  <colFields count="1">
    <field x="5"/>
  </colFields>
  <colItems count="7">
    <i>
      <x v="6"/>
    </i>
    <i>
      <x v="7"/>
    </i>
    <i>
      <x v="8"/>
    </i>
    <i>
      <x v="9"/>
    </i>
    <i>
      <x v="10"/>
    </i>
    <i>
      <x v="11"/>
    </i>
    <i>
      <x v="12"/>
    </i>
  </colItems>
  <dataFields count="1">
    <dataField name="Antal av F18"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00000000-0007-0000-0400-000024000000}" name="Pivottabell42"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170:AH176"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axis="axisRow" dataField="1" showAll="0">
      <items count="6">
        <item x="0"/>
        <item x="2"/>
        <item x="1"/>
        <item h="1" x="3"/>
        <item x="4"/>
        <item t="default"/>
      </items>
    </pivotField>
    <pivotField showAll="0"/>
    <pivotField showAll="0"/>
    <pivotField showAll="0"/>
    <pivotField showAll="0"/>
    <pivotField showAll="0"/>
    <pivotField showAll="0"/>
    <pivotField showAll="0"/>
    <pivotField showAll="0" defaultSubtotal="0"/>
    <pivotField showAll="0"/>
    <pivotField showAll="0"/>
    <pivotField showAll="0"/>
  </pivotFields>
  <rowFields count="1">
    <field x="20"/>
  </rowFields>
  <rowItems count="5">
    <i>
      <x/>
    </i>
    <i>
      <x v="1"/>
    </i>
    <i>
      <x v="2"/>
    </i>
    <i>
      <x v="4"/>
    </i>
    <i t="grand">
      <x/>
    </i>
  </rowItems>
  <colFields count="1">
    <field x="5"/>
  </colFields>
  <colItems count="7">
    <i>
      <x v="6"/>
    </i>
    <i>
      <x v="7"/>
    </i>
    <i>
      <x v="8"/>
    </i>
    <i>
      <x v="9"/>
    </i>
    <i>
      <x v="10"/>
    </i>
    <i>
      <x v="11"/>
    </i>
    <i>
      <x v="12"/>
    </i>
  </colItems>
  <dataFields count="1">
    <dataField name="Medel av F15" fld="20" subtotal="average" baseField="20" baseItem="2" numFmtId="166"/>
  </dataFields>
  <formats count="1">
    <format dxfId="27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00000000-0007-0000-0400-000021000000}" name="Pivottabell4"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8:H23"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axis="axisRow" dataField="1" showAll="0" defaultSubtotal="0">
      <items count="5">
        <item x="3"/>
        <item x="0"/>
        <item x="1"/>
        <item h="1" x="4"/>
        <item h="1" x="2"/>
      </items>
    </pivotField>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7"/>
  </rowFields>
  <rowItems count="4">
    <i>
      <x/>
    </i>
    <i>
      <x v="1"/>
    </i>
    <i>
      <x v="2"/>
    </i>
    <i t="grand">
      <x/>
    </i>
  </rowItems>
  <colFields count="1">
    <field x="5"/>
  </colFields>
  <colItems count="7">
    <i>
      <x v="6"/>
    </i>
    <i>
      <x v="7"/>
    </i>
    <i>
      <x v="8"/>
    </i>
    <i>
      <x v="9"/>
    </i>
    <i>
      <x v="10"/>
    </i>
    <i>
      <x v="11"/>
    </i>
    <i>
      <x v="12"/>
    </i>
  </colItems>
  <dataFields count="1">
    <dataField name="Antal av F2"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00000000-0007-0000-0400-000013000000}" name="Pivottabell27"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110:AH115"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axis="axisRow" dataField="1" showAll="0">
      <items count="8">
        <item x="0"/>
        <item x="1"/>
        <item x="2"/>
        <item h="1" x="3"/>
        <item h="1" x="4"/>
        <item h="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5"/>
  </rowFields>
  <rowItems count="4">
    <i>
      <x/>
    </i>
    <i>
      <x v="1"/>
    </i>
    <i>
      <x v="2"/>
    </i>
    <i t="grand">
      <x/>
    </i>
  </rowItems>
  <colFields count="1">
    <field x="5"/>
  </colFields>
  <colItems count="7">
    <i>
      <x v="6"/>
    </i>
    <i>
      <x v="7"/>
    </i>
    <i>
      <x v="8"/>
    </i>
    <i>
      <x v="9"/>
    </i>
    <i>
      <x v="10"/>
    </i>
    <i>
      <x v="11"/>
    </i>
    <i>
      <x v="12"/>
    </i>
  </colItems>
  <dataFields count="1">
    <dataField name="Medel av F10" fld="15" subtotal="average" baseField="15" baseItem="6" numFmtId="166"/>
  </dataFields>
  <formats count="1">
    <format dxfId="27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00000000-0007-0000-0400-00001B000000}" name="Pivottabell34"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35:H143"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axis="axisRow" dataField="1" showAll="0">
      <items count="8">
        <item x="0"/>
        <item x="1"/>
        <item x="3"/>
        <item x="2"/>
        <item x="4"/>
        <item x="5"/>
        <item h="1" x="6"/>
        <item t="default"/>
      </items>
    </pivotField>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7"/>
  </rowFields>
  <rowItems count="7">
    <i>
      <x/>
    </i>
    <i>
      <x v="1"/>
    </i>
    <i>
      <x v="2"/>
    </i>
    <i>
      <x v="3"/>
    </i>
    <i>
      <x v="4"/>
    </i>
    <i>
      <x v="5"/>
    </i>
    <i t="grand">
      <x/>
    </i>
  </rowItems>
  <colFields count="1">
    <field x="5"/>
  </colFields>
  <colItems count="7">
    <i>
      <x v="6"/>
    </i>
    <i>
      <x v="7"/>
    </i>
    <i>
      <x v="8"/>
    </i>
    <i>
      <x v="9"/>
    </i>
    <i>
      <x v="10"/>
    </i>
    <i>
      <x v="11"/>
    </i>
    <i>
      <x v="12"/>
    </i>
  </colItems>
  <dataFields count="1">
    <dataField name="Antal av F12"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B7C51B90-80AF-4341-9266-A06FA5BE4D6D}" name="Pivottabell67"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304:B347" firstHeaderRow="1" firstDataRow="2" firstDataCol="1"/>
  <pivotFields count="32">
    <pivotField showAll="0"/>
    <pivotField showAll="0">
      <items count="9">
        <item m="1" x="3"/>
        <item x="0"/>
        <item x="1"/>
        <item m="1" x="5"/>
        <item m="1" x="6"/>
        <item m="1" x="7"/>
        <item m="1" x="4"/>
        <item x="2"/>
        <item t="default"/>
      </items>
    </pivotField>
    <pivotField axis="axisRow" dataField="1"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m="1" x="105"/>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4"/>
        <item x="3"/>
        <item x="2"/>
        <item m="1" x="67"/>
        <item m="1" x="65"/>
        <item m="1" x="99"/>
        <item m="1" x="85"/>
        <item m="1" x="55"/>
        <item m="1" x="111"/>
        <item x="1"/>
        <item x="0"/>
        <item m="1" x="66"/>
        <item x="48"/>
        <item m="1" x="71"/>
        <item m="1" x="56"/>
        <item m="1" x="54"/>
        <item m="1" x="52"/>
        <item x="22"/>
        <item x="34"/>
        <item x="47"/>
        <item x="49"/>
        <item x="50"/>
        <item x="51"/>
        <item t="default"/>
      </items>
    </pivotField>
    <pivotField showAll="0"/>
    <pivotField showAll="0"/>
    <pivotField axis="axisCol" showAll="0">
      <items count="14">
        <item h="1" m="1" x="9"/>
        <item h="1" m="1" x="12"/>
        <item h="1" m="1" x="8"/>
        <item h="1" m="1" x="11"/>
        <item h="1" m="1" x="7"/>
        <item h="1" m="1" x="10"/>
        <item h="1" x="0"/>
        <item h="1" x="1"/>
        <item h="1" x="2"/>
        <item h="1" x="3"/>
        <item x="4"/>
        <item h="1" x="5"/>
        <item h="1"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defaultSubtotal="0"/>
    <pivotField showAll="0"/>
    <pivotField showAll="0"/>
    <pivotField showAll="0"/>
  </pivotFields>
  <rowFields count="1">
    <field x="2"/>
  </rowFields>
  <rowItems count="42">
    <i>
      <x v="3"/>
    </i>
    <i>
      <x v="4"/>
    </i>
    <i>
      <x v="7"/>
    </i>
    <i>
      <x v="8"/>
    </i>
    <i>
      <x v="9"/>
    </i>
    <i>
      <x v="16"/>
    </i>
    <i>
      <x v="18"/>
    </i>
    <i>
      <x v="20"/>
    </i>
    <i>
      <x v="25"/>
    </i>
    <i>
      <x v="26"/>
    </i>
    <i>
      <x v="32"/>
    </i>
    <i>
      <x v="33"/>
    </i>
    <i>
      <x v="34"/>
    </i>
    <i>
      <x v="36"/>
    </i>
    <i>
      <x v="37"/>
    </i>
    <i>
      <x v="39"/>
    </i>
    <i>
      <x v="43"/>
    </i>
    <i>
      <x v="58"/>
    </i>
    <i>
      <x v="59"/>
    </i>
    <i>
      <x v="63"/>
    </i>
    <i>
      <x v="66"/>
    </i>
    <i>
      <x v="67"/>
    </i>
    <i>
      <x v="69"/>
    </i>
    <i>
      <x v="70"/>
    </i>
    <i>
      <x v="71"/>
    </i>
    <i>
      <x v="76"/>
    </i>
    <i>
      <x v="77"/>
    </i>
    <i>
      <x v="79"/>
    </i>
    <i>
      <x v="80"/>
    </i>
    <i>
      <x v="84"/>
    </i>
    <i>
      <x v="86"/>
    </i>
    <i>
      <x v="87"/>
    </i>
    <i>
      <x v="91"/>
    </i>
    <i>
      <x v="93"/>
    </i>
    <i>
      <x v="94"/>
    </i>
    <i>
      <x v="98"/>
    </i>
    <i>
      <x v="99"/>
    </i>
    <i>
      <x v="106"/>
    </i>
    <i>
      <x v="107"/>
    </i>
    <i>
      <x v="114"/>
    </i>
    <i>
      <x v="115"/>
    </i>
    <i t="grand">
      <x/>
    </i>
  </rowItems>
  <colFields count="1">
    <field x="5"/>
  </colFields>
  <colItems count="1">
    <i>
      <x v="10"/>
    </i>
  </colItem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00000000-0007-0000-0400-000038000000}" name="Pivottabell60"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237:AH243"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2"/>
        <item x="0"/>
        <item h="1" x="1"/>
        <item x="4"/>
        <item t="default"/>
      </items>
    </pivotField>
    <pivotField showAll="0"/>
    <pivotField showAll="0" defaultSubtotal="0"/>
    <pivotField showAll="0"/>
    <pivotField showAll="0"/>
    <pivotField showAll="0"/>
  </pivotFields>
  <rowFields count="1">
    <field x="26"/>
  </rowFields>
  <rowItems count="5">
    <i>
      <x/>
    </i>
    <i>
      <x v="1"/>
    </i>
    <i>
      <x v="2"/>
    </i>
    <i>
      <x v="4"/>
    </i>
    <i t="grand">
      <x/>
    </i>
  </rowItems>
  <colFields count="1">
    <field x="5"/>
  </colFields>
  <colItems count="7">
    <i>
      <x v="6"/>
    </i>
    <i>
      <x v="7"/>
    </i>
    <i>
      <x v="8"/>
    </i>
    <i>
      <x v="9"/>
    </i>
    <i>
      <x v="10"/>
    </i>
    <i>
      <x v="11"/>
    </i>
    <i>
      <x v="12"/>
    </i>
  </colItems>
  <dataFields count="1">
    <dataField name="Medel av F21" fld="26" subtotal="average" baseField="26" baseItem="2" numFmtId="166"/>
  </dataFields>
  <formats count="1">
    <format dxfId="27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00000000-0007-0000-0400-000040000000}" name="Pivottabell8"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29:U34"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axis="axisRow" dataField="1">
      <items count="6">
        <item x="1"/>
        <item x="2"/>
        <item x="0"/>
        <item h="1" x="4"/>
        <item h="1" x="3"/>
        <item t="default"/>
      </items>
    </pivotField>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8"/>
  </rowFields>
  <rowItems count="4">
    <i>
      <x/>
    </i>
    <i>
      <x v="1"/>
    </i>
    <i>
      <x v="2"/>
    </i>
    <i t="grand">
      <x/>
    </i>
  </rowItems>
  <colFields count="1">
    <field x="5"/>
  </colFields>
  <colItems count="7">
    <i>
      <x v="6"/>
    </i>
    <i>
      <x v="7"/>
    </i>
    <i>
      <x v="8"/>
    </i>
    <i>
      <x v="9"/>
    </i>
    <i>
      <x v="10"/>
    </i>
    <i>
      <x v="11"/>
    </i>
    <i>
      <x v="12"/>
    </i>
  </colItems>
  <dataFields count="1">
    <dataField name="Antal av F3" fld="8" subtotal="count" showDataAs="percentOfCol" baseField="8" baseItem="2" numFmtId="9"/>
  </dataFields>
  <formats count="1">
    <format dxfId="27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28000000}" name="Pivottabell46"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81:H187"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3"/>
        <item x="0"/>
        <item x="2"/>
        <item h="1" x="1"/>
        <item x="4"/>
        <item t="default"/>
      </items>
    </pivotField>
    <pivotField showAll="0"/>
    <pivotField showAll="0"/>
    <pivotField showAll="0"/>
    <pivotField showAll="0"/>
    <pivotField showAll="0"/>
    <pivotField showAll="0"/>
    <pivotField showAll="0" defaultSubtotal="0"/>
    <pivotField showAll="0"/>
    <pivotField showAll="0"/>
    <pivotField showAll="0"/>
  </pivotFields>
  <rowFields count="1">
    <field x="21"/>
  </rowFields>
  <rowItems count="5">
    <i>
      <x/>
    </i>
    <i>
      <x v="1"/>
    </i>
    <i>
      <x v="2"/>
    </i>
    <i>
      <x v="4"/>
    </i>
    <i t="grand">
      <x/>
    </i>
  </rowItems>
  <colFields count="1">
    <field x="5"/>
  </colFields>
  <colItems count="7">
    <i>
      <x v="6"/>
    </i>
    <i>
      <x v="7"/>
    </i>
    <i>
      <x v="8"/>
    </i>
    <i>
      <x v="9"/>
    </i>
    <i>
      <x v="10"/>
    </i>
    <i>
      <x v="11"/>
    </i>
    <i>
      <x v="12"/>
    </i>
  </colItems>
  <dataFields count="1">
    <dataField name="Antal av F16"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00000000-0007-0000-0400-00003C000000}" name="Pivottabell64"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48:H254"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3"/>
        <item x="0"/>
        <item x="1"/>
        <item h="1" x="2"/>
        <item x="4"/>
        <item t="default"/>
      </items>
    </pivotField>
    <pivotField showAll="0" defaultSubtotal="0"/>
    <pivotField showAll="0"/>
    <pivotField showAll="0"/>
    <pivotField showAll="0"/>
  </pivotFields>
  <rowFields count="1">
    <field x="27"/>
  </rowFields>
  <rowItems count="5">
    <i>
      <x/>
    </i>
    <i>
      <x v="1"/>
    </i>
    <i>
      <x v="2"/>
    </i>
    <i>
      <x v="4"/>
    </i>
    <i t="grand">
      <x/>
    </i>
  </rowItems>
  <colFields count="1">
    <field x="5"/>
  </colFields>
  <colItems count="7">
    <i>
      <x v="6"/>
    </i>
    <i>
      <x v="7"/>
    </i>
    <i>
      <x v="8"/>
    </i>
    <i>
      <x v="9"/>
    </i>
    <i>
      <x v="10"/>
    </i>
    <i>
      <x v="11"/>
    </i>
    <i>
      <x v="12"/>
    </i>
  </colItems>
  <dataFields count="1">
    <dataField name="Antal av F22" fld="27" subtotal="count" baseField="2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D65D6F71-7F53-45FD-8153-8B58976E281A}" name="Pivottabell68"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59:H265"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axis="axisRow" dataField="1" showAll="0" defaultSubtotal="0">
      <items count="4">
        <item x="1"/>
        <item x="3"/>
        <item x="2"/>
        <item x="0"/>
      </items>
    </pivotField>
    <pivotField showAll="0"/>
    <pivotField showAll="0"/>
    <pivotField showAll="0"/>
  </pivotFields>
  <rowFields count="1">
    <field x="28"/>
  </rowFields>
  <rowItems count="5">
    <i>
      <x/>
    </i>
    <i>
      <x v="1"/>
    </i>
    <i>
      <x v="2"/>
    </i>
    <i>
      <x v="3"/>
    </i>
    <i t="grand">
      <x/>
    </i>
  </rowItems>
  <colFields count="1">
    <field x="5"/>
  </colFields>
  <colItems count="7">
    <i>
      <x v="6"/>
    </i>
    <i>
      <x v="7"/>
    </i>
    <i>
      <x v="8"/>
    </i>
    <i>
      <x v="9"/>
    </i>
    <i>
      <x v="10"/>
    </i>
    <i>
      <x v="11"/>
    </i>
    <i>
      <x v="12"/>
    </i>
  </colItems>
  <dataFields count="1">
    <dataField name="Antal av F23" fld="28" subtotal="count" baseField="2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00000000-0007-0000-0400-00002C000000}" name="Pivottabell5"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18:AH23"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axis="axisRow" dataField="1" showAll="0" defaultSubtotal="0">
      <items count="5">
        <item x="3"/>
        <item x="0"/>
        <item x="1"/>
        <item h="1" x="4"/>
        <item h="1" x="2"/>
      </items>
    </pivotField>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7"/>
  </rowFields>
  <rowItems count="4">
    <i>
      <x/>
    </i>
    <i>
      <x v="1"/>
    </i>
    <i>
      <x v="2"/>
    </i>
    <i t="grand">
      <x/>
    </i>
  </rowItems>
  <colFields count="1">
    <field x="5"/>
  </colFields>
  <colItems count="7">
    <i>
      <x v="6"/>
    </i>
    <i>
      <x v="7"/>
    </i>
    <i>
      <x v="8"/>
    </i>
    <i>
      <x v="9"/>
    </i>
    <i>
      <x v="10"/>
    </i>
    <i>
      <x v="11"/>
    </i>
    <i>
      <x v="12"/>
    </i>
  </colItems>
  <dataFields count="1">
    <dataField name="Medel av F2" fld="7" subtotal="average" baseField="7" baseItem="0" numFmtId="166"/>
  </dataFields>
  <formats count="1">
    <format dxfId="27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00000000-0007-0000-0400-000003000000}" name="Pivottabell12"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51:AH56"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axis="axisRow" dataField="1" showAll="0" defaultSubtotal="0">
      <items count="5">
        <item x="1"/>
        <item x="0"/>
        <item x="2"/>
        <item h="1" x="4"/>
        <item h="1"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0"/>
  </rowFields>
  <rowItems count="4">
    <i>
      <x/>
    </i>
    <i>
      <x v="1"/>
    </i>
    <i>
      <x v="2"/>
    </i>
    <i t="grand">
      <x/>
    </i>
  </rowItems>
  <colFields count="1">
    <field x="5"/>
  </colFields>
  <colItems count="7">
    <i>
      <x v="6"/>
    </i>
    <i>
      <x v="7"/>
    </i>
    <i>
      <x v="8"/>
    </i>
    <i>
      <x v="9"/>
    </i>
    <i>
      <x v="10"/>
    </i>
    <i>
      <x v="11"/>
    </i>
    <i>
      <x v="12"/>
    </i>
  </colItems>
  <dataFields count="1">
    <dataField name="Medel av F5" fld="10" subtotal="average" baseField="10" baseItem="0"/>
  </dataFields>
  <formats count="1">
    <format dxfId="27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F5D33AF4-D884-4756-9BB0-A1A840F9E8D2}" name="Pivottabell70"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259:U265"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pivotField axis="axisRow" dataField="1" showAll="0" defaultSubtotal="0">
      <items count="4">
        <item x="1"/>
        <item x="3"/>
        <item x="2"/>
        <item x="0"/>
      </items>
    </pivotField>
    <pivotField showAll="0"/>
    <pivotField showAll="0"/>
    <pivotField showAll="0"/>
  </pivotFields>
  <rowFields count="1">
    <field x="28"/>
  </rowFields>
  <rowItems count="5">
    <i>
      <x/>
    </i>
    <i>
      <x v="1"/>
    </i>
    <i>
      <x v="2"/>
    </i>
    <i>
      <x v="3"/>
    </i>
    <i t="grand">
      <x/>
    </i>
  </rowItems>
  <colFields count="1">
    <field x="5"/>
  </colFields>
  <colItems count="7">
    <i>
      <x v="6"/>
    </i>
    <i>
      <x v="7"/>
    </i>
    <i>
      <x v="8"/>
    </i>
    <i>
      <x v="9"/>
    </i>
    <i>
      <x v="10"/>
    </i>
    <i>
      <x v="11"/>
    </i>
    <i>
      <x v="12"/>
    </i>
  </colItems>
  <dataFields count="1">
    <dataField name="Antal av F23" fld="28" subtotal="count" showDataAs="percentOfCol" baseField="28" baseItem="0" numFmtId="9"/>
  </dataFields>
  <formats count="2">
    <format dxfId="280">
      <pivotArea outline="0" collapsedLevelsAreSubtotals="1" fieldPosition="0"/>
    </format>
    <format dxfId="279">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8B836817-A396-467D-BAAE-BF1C00D4D32F}" name="Pivottabell76"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92:H297"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defaultSubtotal="0"/>
    <pivotField showAll="0"/>
    <pivotField showAll="0"/>
    <pivotField axis="axisRow" dataField="1" showAll="0">
      <items count="4">
        <item x="2"/>
        <item x="1"/>
        <item x="0"/>
        <item t="default"/>
      </items>
    </pivotField>
  </pivotFields>
  <rowFields count="1">
    <field x="31"/>
  </rowFields>
  <rowItems count="4">
    <i>
      <x/>
    </i>
    <i>
      <x v="1"/>
    </i>
    <i>
      <x v="2"/>
    </i>
    <i t="grand">
      <x/>
    </i>
  </rowItems>
  <colFields count="1">
    <field x="5"/>
  </colFields>
  <colItems count="7">
    <i>
      <x v="6"/>
    </i>
    <i>
      <x v="7"/>
    </i>
    <i>
      <x v="8"/>
    </i>
    <i>
      <x v="9"/>
    </i>
    <i>
      <x v="10"/>
    </i>
    <i>
      <x v="11"/>
    </i>
    <i>
      <x v="12"/>
    </i>
  </colItems>
  <dataFields count="1">
    <dataField name="Antal av F26" fld="31" subtotal="count" baseField="3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00000000-0007-0000-0400-000023000000}" name="Pivottabell41"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59:U165"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axis="axisRow" dataField="1">
      <items count="6">
        <item x="3"/>
        <item x="0"/>
        <item x="2"/>
        <item h="1" x="1"/>
        <item x="4"/>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9"/>
  </rowFields>
  <rowItems count="5">
    <i>
      <x/>
    </i>
    <i>
      <x v="1"/>
    </i>
    <i>
      <x v="2"/>
    </i>
    <i>
      <x v="4"/>
    </i>
    <i t="grand">
      <x/>
    </i>
  </rowItems>
  <colFields count="1">
    <field x="5"/>
  </colFields>
  <colItems count="7">
    <i>
      <x v="6"/>
    </i>
    <i>
      <x v="7"/>
    </i>
    <i>
      <x v="8"/>
    </i>
    <i>
      <x v="9"/>
    </i>
    <i>
      <x v="10"/>
    </i>
    <i>
      <x v="11"/>
    </i>
    <i>
      <x v="12"/>
    </i>
  </colItems>
  <dataFields count="1">
    <dataField name="Antal av F14" fld="19" subtotal="count" showDataAs="percentOfCol" baseField="19" baseItem="1" numFmtId="9"/>
  </dataFields>
  <formats count="1">
    <format dxfId="28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00000000-0007-0000-0400-000022000000}" name="Pivottabell40"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59:H165"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axis="axisRow" dataField="1" showAll="0" sortType="ascending">
      <items count="6">
        <item x="3"/>
        <item x="0"/>
        <item x="2"/>
        <item h="1" x="1"/>
        <item x="4"/>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9"/>
  </rowFields>
  <rowItems count="5">
    <i>
      <x/>
    </i>
    <i>
      <x v="1"/>
    </i>
    <i>
      <x v="2"/>
    </i>
    <i>
      <x v="4"/>
    </i>
    <i t="grand">
      <x/>
    </i>
  </rowItems>
  <colFields count="1">
    <field x="5"/>
  </colFields>
  <colItems count="7">
    <i>
      <x v="6"/>
    </i>
    <i>
      <x v="7"/>
    </i>
    <i>
      <x v="8"/>
    </i>
    <i>
      <x v="9"/>
    </i>
    <i>
      <x v="10"/>
    </i>
    <i>
      <x v="11"/>
    </i>
    <i>
      <x v="12"/>
    </i>
  </colItems>
  <dataFields count="1">
    <dataField name="Antal av F14"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00000000-0007-0000-0400-000020000000}" name="Pivottabell39"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159:AH165"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axis="axisRow" dataField="1" showAll="0">
      <items count="6">
        <item x="3"/>
        <item x="0"/>
        <item x="2"/>
        <item h="1" x="1"/>
        <item x="4"/>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9"/>
  </rowFields>
  <rowItems count="5">
    <i>
      <x/>
    </i>
    <i>
      <x v="1"/>
    </i>
    <i>
      <x v="2"/>
    </i>
    <i>
      <x v="4"/>
    </i>
    <i t="grand">
      <x/>
    </i>
  </rowItems>
  <colFields count="1">
    <field x="5"/>
  </colFields>
  <colItems count="7">
    <i>
      <x v="6"/>
    </i>
    <i>
      <x v="7"/>
    </i>
    <i>
      <x v="8"/>
    </i>
    <i>
      <x v="9"/>
    </i>
    <i>
      <x v="10"/>
    </i>
    <i>
      <x v="11"/>
    </i>
    <i>
      <x v="12"/>
    </i>
  </colItems>
  <dataFields count="1">
    <dataField name="Medel av F14" fld="19" subtotal="average" baseField="19" baseItem="2" numFmtId="166"/>
  </dataFields>
  <formats count="1">
    <format dxfId="28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0734BDBB-6F68-4461-999D-D58B5C78980F}" name="Pivottabell73"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292:U297"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pivotField showAll="0" defaultSubtotal="0"/>
    <pivotField showAll="0"/>
    <pivotField showAll="0"/>
    <pivotField axis="axisRow" dataField="1" showAll="0">
      <items count="4">
        <item x="2"/>
        <item x="1"/>
        <item x="0"/>
        <item t="default"/>
      </items>
    </pivotField>
  </pivotFields>
  <rowFields count="1">
    <field x="31"/>
  </rowFields>
  <rowItems count="4">
    <i>
      <x/>
    </i>
    <i>
      <x v="1"/>
    </i>
    <i>
      <x v="2"/>
    </i>
    <i t="grand">
      <x/>
    </i>
  </rowItems>
  <colFields count="1">
    <field x="5"/>
  </colFields>
  <colItems count="7">
    <i>
      <x v="6"/>
    </i>
    <i>
      <x v="7"/>
    </i>
    <i>
      <x v="8"/>
    </i>
    <i>
      <x v="9"/>
    </i>
    <i>
      <x v="10"/>
    </i>
    <i>
      <x v="11"/>
    </i>
    <i>
      <x v="12"/>
    </i>
  </colItems>
  <dataFields count="1">
    <dataField name="Antal av F26" fld="31" subtotal="count" showDataAs="percentOfCol" baseField="31" baseItem="0" numFmtId="9"/>
  </dataFields>
  <formats count="2">
    <format dxfId="284">
      <pivotArea outline="0" collapsedLevelsAreSubtotals="1" fieldPosition="0"/>
    </format>
    <format dxfId="28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02000000}" name="Pivottabell11"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40:U46"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axis="axisRow" dataField="1" showAll="0" defaultSubtotal="0">
      <items count="5">
        <item x="2"/>
        <item x="0"/>
        <item x="1"/>
        <item h="1" x="4"/>
        <item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9"/>
  </rowFields>
  <rowItems count="5">
    <i>
      <x/>
    </i>
    <i>
      <x v="1"/>
    </i>
    <i>
      <x v="2"/>
    </i>
    <i>
      <x v="4"/>
    </i>
    <i t="grand">
      <x/>
    </i>
  </rowItems>
  <colFields count="1">
    <field x="5"/>
  </colFields>
  <colItems count="7">
    <i>
      <x v="6"/>
    </i>
    <i>
      <x v="7"/>
    </i>
    <i>
      <x v="8"/>
    </i>
    <i>
      <x v="9"/>
    </i>
    <i>
      <x v="10"/>
    </i>
    <i>
      <x v="11"/>
    </i>
    <i>
      <x v="12"/>
    </i>
  </colItems>
  <dataFields count="1">
    <dataField name="Antal av F4" fld="9" subtotal="count" showDataAs="percentOfCol" baseField="9" baseItem="0" numFmtId="9"/>
  </dataFields>
  <formats count="2">
    <format dxfId="235">
      <pivotArea outline="0" fieldPosition="0">
        <references count="1">
          <reference field="4294967294" count="1">
            <x v="0"/>
          </reference>
        </references>
      </pivotArea>
    </format>
    <format dxfId="23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809B1DA6-36C5-4724-B8FD-23F7847B4DDB}" name="Pivottabell80"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312:B319"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h="1" x="0"/>
        <item h="1" x="1"/>
        <item h="1" x="2"/>
        <item h="1" x="3"/>
        <item h="1" x="4"/>
        <item h="1" x="5"/>
        <item x="6"/>
        <item h="1"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4"/>
        <item x="2"/>
        <item x="1"/>
        <item x="3"/>
        <item x="0"/>
        <item t="default"/>
      </items>
    </pivotField>
    <pivotField showAll="0"/>
    <pivotField showAll="0"/>
    <pivotField showAll="0"/>
    <pivotField showAll="0"/>
    <pivotField showAll="0"/>
    <pivotField showAll="0"/>
  </pivotFields>
  <rowFields count="1">
    <field x="31"/>
  </rowFields>
  <rowItems count="6">
    <i>
      <x/>
    </i>
    <i>
      <x v="1"/>
    </i>
    <i>
      <x v="2"/>
    </i>
    <i>
      <x v="3"/>
    </i>
    <i>
      <x v="4"/>
    </i>
    <i t="grand">
      <x/>
    </i>
  </rowItems>
  <colFields count="1">
    <field x="5"/>
  </colFields>
  <colItems count="1">
    <i>
      <x v="6"/>
    </i>
  </colItems>
  <dataFields count="1">
    <dataField name="Antal av F26" fld="31" subtotal="count" baseField="3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769B076D-93F1-4A88-B4E2-D041C8D99AD6}" name="Pivottabell50"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204:S211"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x="1"/>
        <item x="2"/>
        <item x="4"/>
        <item x="0"/>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Fields count="1">
    <field x="5"/>
  </colFields>
  <colItems count="8">
    <i>
      <x/>
    </i>
    <i>
      <x v="1"/>
    </i>
    <i>
      <x v="2"/>
    </i>
    <i>
      <x v="3"/>
    </i>
    <i>
      <x v="4"/>
    </i>
    <i>
      <x v="5"/>
    </i>
    <i>
      <x v="6"/>
    </i>
    <i>
      <x v="7"/>
    </i>
  </colItems>
  <dataFields count="1">
    <dataField name="Antal av F17" fld="22"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350DEF8C-02C4-4BBB-A3FC-C70345B9FBA8}" name="Pivottabell32"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132:I141"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axis="axisRow" dataField="1" showAll="0">
      <items count="9">
        <item x="2"/>
        <item x="1"/>
        <item x="3"/>
        <item x="0"/>
        <item x="4"/>
        <item x="5"/>
        <item m="1" x="7"/>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8">
    <i>
      <x/>
    </i>
    <i>
      <x v="1"/>
    </i>
    <i>
      <x v="2"/>
    </i>
    <i>
      <x v="3"/>
    </i>
    <i>
      <x v="4"/>
    </i>
    <i>
      <x v="5"/>
    </i>
    <i>
      <x v="7"/>
    </i>
    <i t="grand">
      <x/>
    </i>
  </rowItems>
  <colFields count="1">
    <field x="5"/>
  </colFields>
  <colItems count="8">
    <i>
      <x/>
    </i>
    <i>
      <x v="1"/>
    </i>
    <i>
      <x v="2"/>
    </i>
    <i>
      <x v="3"/>
    </i>
    <i>
      <x v="4"/>
    </i>
    <i>
      <x v="5"/>
    </i>
    <i>
      <x v="6"/>
    </i>
    <i>
      <x v="7"/>
    </i>
  </colItems>
  <dataFields count="1">
    <dataField name="Antal av F11"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EF0B1DE3-9072-47C2-81D2-BE6395E65D71}" name="Pivottabell76"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300:L309"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h="1" x="0"/>
        <item h="1" x="1"/>
        <item h="1" x="2"/>
        <item h="1" x="3"/>
        <item h="1" x="4"/>
        <item h="1" x="5"/>
        <item x="6"/>
        <item h="1"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6"/>
        <item x="2"/>
        <item x="1"/>
        <item x="3"/>
        <item x="5"/>
        <item x="4"/>
        <item x="0"/>
        <item t="default"/>
      </items>
    </pivotField>
    <pivotField showAll="0"/>
    <pivotField showAll="0"/>
    <pivotField showAll="0"/>
    <pivotField showAll="0"/>
    <pivotField showAll="0"/>
    <pivotField showAll="0"/>
    <pivotField showAll="0"/>
  </pivotFields>
  <rowFields count="1">
    <field x="30"/>
  </rowFields>
  <rowItems count="8">
    <i>
      <x/>
    </i>
    <i>
      <x v="1"/>
    </i>
    <i>
      <x v="2"/>
    </i>
    <i>
      <x v="3"/>
    </i>
    <i>
      <x v="4"/>
    </i>
    <i>
      <x v="5"/>
    </i>
    <i>
      <x v="6"/>
    </i>
    <i t="grand">
      <x/>
    </i>
  </rowItems>
  <colFields count="1">
    <field x="5"/>
  </colFields>
  <colItems count="1">
    <i>
      <x v="6"/>
    </i>
  </colItems>
  <dataFields count="1">
    <dataField name="Antal av F25" fld="30" subtotal="count" showDataAs="percentOfCol" baseField="3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7F6FD386-03EA-4572-BFEB-66ECCD11343B}" name="Pivottabell57"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228:AE233"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2"/>
        <item x="1"/>
        <item h="1" x="3"/>
        <item h="1" x="5"/>
        <item h="1" x="0"/>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4">
    <i>
      <x/>
    </i>
    <i>
      <x v="1"/>
    </i>
    <i>
      <x v="2"/>
    </i>
    <i t="grand">
      <x/>
    </i>
  </rowItems>
  <colFields count="1">
    <field x="5"/>
  </colFields>
  <colItems count="8">
    <i>
      <x/>
    </i>
    <i>
      <x v="1"/>
    </i>
    <i>
      <x v="2"/>
    </i>
    <i>
      <x v="3"/>
    </i>
    <i>
      <x v="4"/>
    </i>
    <i>
      <x v="5"/>
    </i>
    <i>
      <x v="6"/>
    </i>
    <i>
      <x v="7"/>
    </i>
  </colItems>
  <dataFields count="1">
    <dataField name="Medel av F19" fld="2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4D9C9F43-9FD1-4BCA-B642-8B1C8C66F2F0}" name="Pivottabell73"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288:L295"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h="1" x="0"/>
        <item h="1" x="1"/>
        <item h="1" x="2"/>
        <item h="1" x="3"/>
        <item h="1" x="4"/>
        <item h="1" x="5"/>
        <item x="6"/>
        <item h="1"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4"/>
        <item x="1"/>
        <item x="2"/>
        <item x="3"/>
        <item x="0"/>
        <item t="default"/>
      </items>
    </pivotField>
    <pivotField showAll="0"/>
    <pivotField showAll="0"/>
    <pivotField showAll="0"/>
    <pivotField showAll="0"/>
    <pivotField showAll="0"/>
    <pivotField showAll="0"/>
    <pivotField showAll="0"/>
    <pivotField showAll="0"/>
  </pivotFields>
  <rowFields count="1">
    <field x="29"/>
  </rowFields>
  <rowItems count="6">
    <i>
      <x/>
    </i>
    <i>
      <x v="1"/>
    </i>
    <i>
      <x v="2"/>
    </i>
    <i>
      <x v="3"/>
    </i>
    <i>
      <x v="4"/>
    </i>
    <i t="grand">
      <x/>
    </i>
  </rowItems>
  <colFields count="1">
    <field x="5"/>
  </colFields>
  <colItems count="1">
    <i>
      <x v="6"/>
    </i>
  </colItems>
  <dataFields count="1">
    <dataField name="Antal av F24" fld="29" subtotal="count" showDataAs="percentOfCol" baseField="29"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B7562F83-6F9F-4518-9737-D88F811FF59E}" name="Pivottabell25"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93:AE98"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axis="axisRow" dataField="1" showAll="0">
      <items count="9">
        <item x="2"/>
        <item x="3"/>
        <item x="1"/>
        <item h="1" x="0"/>
        <item h="1" x="4"/>
        <item h="1" x="5"/>
        <item h="1" m="1" x="7"/>
        <item h="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4">
    <i>
      <x/>
    </i>
    <i>
      <x v="1"/>
    </i>
    <i>
      <x v="2"/>
    </i>
    <i t="grand">
      <x/>
    </i>
  </rowItems>
  <colFields count="1">
    <field x="5"/>
  </colFields>
  <colItems count="8">
    <i>
      <x/>
    </i>
    <i>
      <x v="1"/>
    </i>
    <i>
      <x v="2"/>
    </i>
    <i>
      <x v="3"/>
    </i>
    <i>
      <x v="4"/>
    </i>
    <i>
      <x v="5"/>
    </i>
    <i>
      <x v="6"/>
    </i>
    <i>
      <x v="7"/>
    </i>
  </colItems>
  <dataFields count="1">
    <dataField name="Medel av F8" fld="1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FDBE6764-4199-46CC-86C7-4F77132CC0F1}" name="Pivottabell39"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157:S165"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x="2"/>
        <item x="3"/>
        <item x="0"/>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7">
    <i>
      <x/>
    </i>
    <i>
      <x v="1"/>
    </i>
    <i>
      <x v="2"/>
    </i>
    <i>
      <x v="3"/>
    </i>
    <i>
      <x v="4"/>
    </i>
    <i>
      <x v="5"/>
    </i>
    <i t="grand">
      <x/>
    </i>
  </rowItems>
  <colFields count="1">
    <field x="5"/>
  </colFields>
  <colItems count="8">
    <i>
      <x/>
    </i>
    <i>
      <x v="1"/>
    </i>
    <i>
      <x v="2"/>
    </i>
    <i>
      <x v="3"/>
    </i>
    <i>
      <x v="4"/>
    </i>
    <i>
      <x v="5"/>
    </i>
    <i>
      <x v="6"/>
    </i>
    <i>
      <x v="7"/>
    </i>
  </colItems>
  <dataFields count="1">
    <dataField name="Antal av F13" fld="18"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9E91C682-1458-45A6-930E-E1F6C26E164D}" name="Pivottabell78"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312:AE319"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4"/>
        <item x="2"/>
        <item x="1"/>
        <item x="3"/>
        <item x="0"/>
        <item t="default"/>
      </items>
    </pivotField>
    <pivotField showAll="0"/>
    <pivotField showAll="0"/>
    <pivotField showAll="0"/>
    <pivotField showAll="0"/>
    <pivotField showAll="0"/>
    <pivotField showAll="0"/>
  </pivotFields>
  <rowFields count="1">
    <field x="31"/>
  </rowFields>
  <rowItems count="6">
    <i>
      <x/>
    </i>
    <i>
      <x v="1"/>
    </i>
    <i>
      <x v="2"/>
    </i>
    <i>
      <x v="3"/>
    </i>
    <i>
      <x v="4"/>
    </i>
    <i t="grand">
      <x/>
    </i>
  </rowItems>
  <colFields count="1">
    <field x="5"/>
  </colFields>
  <colItems count="8">
    <i>
      <x/>
    </i>
    <i>
      <x v="1"/>
    </i>
    <i>
      <x v="2"/>
    </i>
    <i>
      <x v="3"/>
    </i>
    <i>
      <x v="4"/>
    </i>
    <i>
      <x v="5"/>
    </i>
    <i>
      <x v="6"/>
    </i>
    <i>
      <x v="7"/>
    </i>
  </colItems>
  <dataFields count="1">
    <dataField name="Medel av F26" fld="31" subtotal="average" baseField="3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9.xml><?xml version="1.0" encoding="utf-8"?>
<pivotTableDefinition xmlns="http://schemas.openxmlformats.org/spreadsheetml/2006/main" xmlns:mc="http://schemas.openxmlformats.org/markup-compatibility/2006" xmlns:xr="http://schemas.microsoft.com/office/spreadsheetml/2014/revision" mc:Ignorable="xr" xr:uid="{F43EE58E-B5D6-4630-AB0C-636E55D7B6DF}" name="Pivottabell49"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204:I211"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x="1"/>
        <item x="2"/>
        <item x="4"/>
        <item x="0"/>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Fields count="1">
    <field x="5"/>
  </colFields>
  <colItems count="8">
    <i>
      <x/>
    </i>
    <i>
      <x v="1"/>
    </i>
    <i>
      <x v="2"/>
    </i>
    <i>
      <x v="3"/>
    </i>
    <i>
      <x v="4"/>
    </i>
    <i>
      <x v="5"/>
    </i>
    <i>
      <x v="6"/>
    </i>
    <i>
      <x v="7"/>
    </i>
  </colItems>
  <dataFields count="1">
    <dataField name="Antal av F17"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400-00002D000000}" name="Pivottabell50"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92:U198" firstHeaderRow="1" firstDataRow="2" firstDataCol="1"/>
  <pivotFields count="32">
    <pivotField showAll="0"/>
    <pivotField showAll="0">
      <items count="9">
        <item m="1" x="3"/>
        <item x="0"/>
        <item x="1"/>
        <item m="1" x="5"/>
        <item m="1" x="6"/>
        <item m="1" x="7"/>
        <item m="1" x="4"/>
        <item x="2"/>
        <item t="default"/>
      </items>
    </pivotField>
    <pivotField showAll="0">
      <items count="121">
        <item m="1" x="86"/>
        <item m="1" x="69"/>
        <item m="1" x="81"/>
        <item x="46"/>
        <item x="45"/>
        <item m="1" x="70"/>
        <item m="1" x="117"/>
        <item x="44"/>
        <item x="43"/>
        <item x="42"/>
        <item m="1" x="57"/>
        <item x="41"/>
        <item m="1" x="93"/>
        <item m="1" x="78"/>
        <item m="1" x="98"/>
        <item m="1" x="119"/>
        <item x="40"/>
        <item m="1" x="74"/>
        <item x="39"/>
        <item m="1" x="88"/>
        <item x="38"/>
        <item m="1" x="80"/>
        <item m="1" x="118"/>
        <item m="1" x="110"/>
        <item m="1" x="77"/>
        <item x="37"/>
        <item x="36"/>
        <item m="1" x="90"/>
        <item m="1" x="94"/>
        <item x="35"/>
        <item x="34"/>
        <item m="1" x="106"/>
        <item m="1" x="92"/>
        <item x="33"/>
        <item x="32"/>
        <item x="31"/>
        <item m="1" x="100"/>
        <item x="30"/>
        <item x="29"/>
        <item m="1" x="72"/>
        <item x="28"/>
        <item m="1" x="96"/>
        <item m="1" x="103"/>
        <item x="27"/>
        <item x="26"/>
        <item m="1" x="114"/>
        <item m="1" x="107"/>
        <item m="1" x="68"/>
        <item m="1" x="108"/>
        <item m="1" x="102"/>
        <item m="1" x="104"/>
        <item m="1" x="79"/>
        <item m="1" x="64"/>
        <item m="1" x="73"/>
        <item m="1" x="84"/>
        <item m="1" x="112"/>
        <item m="1" x="113"/>
        <item m="1" x="95"/>
        <item m="1" x="60"/>
        <item x="25"/>
        <item x="24"/>
        <item x="23"/>
        <item x="50"/>
        <item x="49"/>
        <item m="1" x="105"/>
        <item x="22"/>
        <item x="47"/>
        <item m="1" x="109"/>
        <item x="21"/>
        <item m="1" x="58"/>
        <item m="1" x="61"/>
        <item x="20"/>
        <item x="19"/>
        <item m="1" x="89"/>
        <item x="18"/>
        <item x="17"/>
        <item x="16"/>
        <item m="1" x="116"/>
        <item m="1" x="97"/>
        <item m="1" x="83"/>
        <item m="1" x="53"/>
        <item x="15"/>
        <item x="14"/>
        <item m="1" x="63"/>
        <item x="13"/>
        <item x="12"/>
        <item m="1" x="75"/>
        <item x="11"/>
        <item m="1" x="62"/>
        <item x="10"/>
        <item m="1" x="115"/>
        <item x="9"/>
        <item x="8"/>
        <item m="1" x="82"/>
        <item m="1" x="76"/>
        <item m="1" x="59"/>
        <item x="7"/>
        <item m="1" x="101"/>
        <item x="6"/>
        <item x="5"/>
        <item m="1" x="91"/>
        <item m="1" x="87"/>
        <item x="3"/>
        <item x="2"/>
        <item m="1" x="85"/>
        <item m="1" x="55"/>
        <item x="51"/>
        <item m="1" x="111"/>
        <item x="1"/>
        <item x="0"/>
        <item m="1" x="66"/>
        <item x="48"/>
        <item m="1" x="71"/>
        <item x="4"/>
        <item m="1" x="67"/>
        <item m="1" x="65"/>
        <item m="1" x="99"/>
        <item m="1" x="56"/>
        <item m="1" x="54"/>
        <item m="1" x="52"/>
        <item t="default"/>
      </items>
    </pivotField>
    <pivotField showAll="0"/>
    <pivotField showAll="0"/>
    <pivotField axis="axisCol" showAll="0">
      <items count="14">
        <item m="1" x="9"/>
        <item m="1" x="12"/>
        <item m="1" x="8"/>
        <item m="1" x="11"/>
        <item m="1" x="7"/>
        <item m="1" x="10"/>
        <item x="0"/>
        <item x="1"/>
        <item x="2"/>
        <item x="3"/>
        <item x="4"/>
        <item x="5"/>
        <item x="6"/>
        <item t="default"/>
      </items>
    </pivotField>
    <pivotField showAll="0" defaultSubtotal="0">
      <items count="6">
        <item x="1"/>
        <item x="0"/>
        <item m="1" x="5"/>
        <item m="1" x="4"/>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axis="axisRow" dataField="1">
      <items count="6">
        <item x="2"/>
        <item x="0"/>
        <item x="1"/>
        <item h="1" x="3"/>
        <item x="4"/>
        <item t="default"/>
      </items>
    </pivotField>
    <pivotField showAll="0"/>
    <pivotField showAll="0"/>
    <pivotField showAll="0"/>
    <pivotField showAll="0"/>
    <pivotField showAll="0"/>
    <pivotField showAll="0" defaultSubtotal="0"/>
    <pivotField showAll="0"/>
    <pivotField showAll="0"/>
    <pivotField showAll="0"/>
  </pivotFields>
  <rowFields count="1">
    <field x="22"/>
  </rowFields>
  <rowItems count="5">
    <i>
      <x/>
    </i>
    <i>
      <x v="1"/>
    </i>
    <i>
      <x v="2"/>
    </i>
    <i>
      <x v="4"/>
    </i>
    <i t="grand">
      <x/>
    </i>
  </rowItems>
  <colFields count="1">
    <field x="5"/>
  </colFields>
  <colItems count="7">
    <i>
      <x v="6"/>
    </i>
    <i>
      <x v="7"/>
    </i>
    <i>
      <x v="8"/>
    </i>
    <i>
      <x v="9"/>
    </i>
    <i>
      <x v="10"/>
    </i>
    <i>
      <x v="11"/>
    </i>
    <i>
      <x v="12"/>
    </i>
  </colItems>
  <dataFields count="1">
    <dataField name="Antal av F17" fld="22" subtotal="count" showDataAs="percentOfCol" baseField="22" baseItem="1" numFmtId="9"/>
  </dataFields>
  <formats count="1">
    <format dxfId="23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0.xml><?xml version="1.0" encoding="utf-8"?>
<pivotTableDefinition xmlns="http://schemas.openxmlformats.org/spreadsheetml/2006/main" xmlns:mc="http://schemas.openxmlformats.org/markup-compatibility/2006" xmlns:xr="http://schemas.microsoft.com/office/spreadsheetml/2014/revision" mc:Ignorable="xr" xr:uid="{C6314564-949C-4D4A-8A6F-7E92004968C1}" name="Pivottabell55"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228:I235"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2"/>
        <item x="1"/>
        <item x="3"/>
        <item h="1" x="5"/>
        <item x="0"/>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6">
    <i>
      <x/>
    </i>
    <i>
      <x v="1"/>
    </i>
    <i>
      <x v="2"/>
    </i>
    <i>
      <x v="3"/>
    </i>
    <i>
      <x v="5"/>
    </i>
    <i t="grand">
      <x/>
    </i>
  </rowItems>
  <colFields count="1">
    <field x="5"/>
  </colFields>
  <colItems count="8">
    <i>
      <x/>
    </i>
    <i>
      <x v="1"/>
    </i>
    <i>
      <x v="2"/>
    </i>
    <i>
      <x v="3"/>
    </i>
    <i>
      <x v="4"/>
    </i>
    <i>
      <x v="5"/>
    </i>
    <i>
      <x v="6"/>
    </i>
    <i>
      <x v="7"/>
    </i>
  </colItems>
  <dataFields count="1">
    <dataField name="Antal av F19"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1.xml><?xml version="1.0" encoding="utf-8"?>
<pivotTableDefinition xmlns="http://schemas.openxmlformats.org/spreadsheetml/2006/main" xmlns:mc="http://schemas.openxmlformats.org/markup-compatibility/2006" xmlns:xr="http://schemas.microsoft.com/office/spreadsheetml/2014/revision" mc:Ignorable="xr" xr:uid="{55641499-BCA8-426A-8690-AE34BA06BEA4}" name="Pivottabell43"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180:I187"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x="3"/>
        <item x="2"/>
        <item x="4"/>
        <item x="0"/>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6">
    <i>
      <x/>
    </i>
    <i>
      <x v="1"/>
    </i>
    <i>
      <x v="2"/>
    </i>
    <i>
      <x v="3"/>
    </i>
    <i>
      <x v="4"/>
    </i>
    <i t="grand">
      <x/>
    </i>
  </rowItems>
  <colFields count="1">
    <field x="5"/>
  </colFields>
  <colItems count="8">
    <i>
      <x/>
    </i>
    <i>
      <x v="1"/>
    </i>
    <i>
      <x v="2"/>
    </i>
    <i>
      <x v="3"/>
    </i>
    <i>
      <x v="4"/>
    </i>
    <i>
      <x v="5"/>
    </i>
    <i>
      <x v="6"/>
    </i>
    <i>
      <x v="7"/>
    </i>
  </colItems>
  <dataFields count="1">
    <dataField name="Antal av F15"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2.xml><?xml version="1.0" encoding="utf-8"?>
<pivotTableDefinition xmlns="http://schemas.openxmlformats.org/spreadsheetml/2006/main" xmlns:mc="http://schemas.openxmlformats.org/markup-compatibility/2006" xmlns:xr="http://schemas.microsoft.com/office/spreadsheetml/2014/revision" mc:Ignorable="xr" xr:uid="{C9F269E4-E72D-417D-905C-847D7BB2B3E8}" name="Pivottabell7"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23:AE28"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axis="axisRow" dataField="1" showAll="0">
      <items count="9">
        <item x="3"/>
        <item x="1"/>
        <item h="1" m="1" x="7"/>
        <item x="0"/>
        <item h="1" x="2"/>
        <item h="1" x="4"/>
        <item h="1" m="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4">
    <i>
      <x/>
    </i>
    <i>
      <x v="1"/>
    </i>
    <i>
      <x v="3"/>
    </i>
    <i t="grand">
      <x/>
    </i>
  </rowItems>
  <colFields count="1">
    <field x="5"/>
  </colFields>
  <colItems count="8">
    <i>
      <x/>
    </i>
    <i>
      <x v="1"/>
    </i>
    <i>
      <x v="2"/>
    </i>
    <i>
      <x v="3"/>
    </i>
    <i>
      <x v="4"/>
    </i>
    <i>
      <x v="5"/>
    </i>
    <i>
      <x v="6"/>
    </i>
    <i>
      <x v="7"/>
    </i>
  </colItems>
  <dataFields count="1">
    <dataField name="Medel av F2" fld="7" subtotal="average" baseField="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3.xml><?xml version="1.0" encoding="utf-8"?>
<pivotTableDefinition xmlns="http://schemas.openxmlformats.org/spreadsheetml/2006/main" xmlns:mc="http://schemas.openxmlformats.org/markup-compatibility/2006" xmlns:xr="http://schemas.microsoft.com/office/spreadsheetml/2014/revision" mc:Ignorable="xr" xr:uid="{399FB9BB-C209-4A3D-9536-BAE31C7FAA6C}" name="Pivottabell33"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132:S141"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axis="axisRow" dataField="1" showAll="0">
      <items count="9">
        <item x="2"/>
        <item x="1"/>
        <item x="3"/>
        <item x="0"/>
        <item x="4"/>
        <item x="5"/>
        <item m="1" x="7"/>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8">
    <i>
      <x/>
    </i>
    <i>
      <x v="1"/>
    </i>
    <i>
      <x v="2"/>
    </i>
    <i>
      <x v="3"/>
    </i>
    <i>
      <x v="4"/>
    </i>
    <i>
      <x v="5"/>
    </i>
    <i>
      <x v="7"/>
    </i>
    <i t="grand">
      <x/>
    </i>
  </rowItems>
  <colFields count="1">
    <field x="5"/>
  </colFields>
  <colItems count="8">
    <i>
      <x/>
    </i>
    <i>
      <x v="1"/>
    </i>
    <i>
      <x v="2"/>
    </i>
    <i>
      <x v="3"/>
    </i>
    <i>
      <x v="4"/>
    </i>
    <i>
      <x v="5"/>
    </i>
    <i>
      <x v="6"/>
    </i>
    <i>
      <x v="7"/>
    </i>
  </colItems>
  <dataFields count="1">
    <dataField name="Antal av F11" fld="16"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4.xml><?xml version="1.0" encoding="utf-8"?>
<pivotTableDefinition xmlns="http://schemas.openxmlformats.org/spreadsheetml/2006/main" xmlns:mc="http://schemas.openxmlformats.org/markup-compatibility/2006" xmlns:xr="http://schemas.microsoft.com/office/spreadsheetml/2014/revision" mc:Ignorable="xr" xr:uid="{B0D35C5A-B277-43C7-8FA4-B83D6A63EDBA}" name="Pivottabell36"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145:S152"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6">
        <item x="1"/>
        <item x="2"/>
        <item x="3"/>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6">
    <i>
      <x/>
    </i>
    <i>
      <x v="1"/>
    </i>
    <i>
      <x v="2"/>
    </i>
    <i>
      <x v="3"/>
    </i>
    <i>
      <x v="4"/>
    </i>
    <i t="grand">
      <x/>
    </i>
  </rowItems>
  <colFields count="1">
    <field x="5"/>
  </colFields>
  <colItems count="8">
    <i>
      <x/>
    </i>
    <i>
      <x v="1"/>
    </i>
    <i>
      <x v="2"/>
    </i>
    <i>
      <x v="3"/>
    </i>
    <i>
      <x v="4"/>
    </i>
    <i>
      <x v="5"/>
    </i>
    <i>
      <x v="6"/>
    </i>
    <i>
      <x v="7"/>
    </i>
  </colItems>
  <dataFields count="1">
    <dataField name="Antal av F12" fld="17"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5.xml><?xml version="1.0" encoding="utf-8"?>
<pivotTableDefinition xmlns="http://schemas.openxmlformats.org/spreadsheetml/2006/main" xmlns:mc="http://schemas.openxmlformats.org/markup-compatibility/2006" xmlns:xr="http://schemas.microsoft.com/office/spreadsheetml/2014/revision" mc:Ignorable="xr" xr:uid="{673F0208-41BD-4083-9FA4-E25DC1A22FCC}" name="Pivottabell63"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W252:AE257"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3"/>
        <item x="1"/>
        <item h="1" x="2"/>
        <item h="1" x="0"/>
        <item h="1" m="1" x="5"/>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4">
    <i>
      <x/>
    </i>
    <i>
      <x v="1"/>
    </i>
    <i>
      <x v="2"/>
    </i>
    <i t="grand">
      <x/>
    </i>
  </rowItems>
  <colFields count="1">
    <field x="5"/>
  </colFields>
  <colItems count="8">
    <i>
      <x/>
    </i>
    <i>
      <x v="1"/>
    </i>
    <i>
      <x v="2"/>
    </i>
    <i>
      <x v="3"/>
    </i>
    <i>
      <x v="4"/>
    </i>
    <i>
      <x v="5"/>
    </i>
    <i>
      <x v="6"/>
    </i>
    <i>
      <x v="7"/>
    </i>
  </colItems>
  <dataFields count="1">
    <dataField name="Medel av F21" fld="2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6.xml><?xml version="1.0" encoding="utf-8"?>
<pivotTableDefinition xmlns="http://schemas.openxmlformats.org/spreadsheetml/2006/main" xmlns:mc="http://schemas.openxmlformats.org/markup-compatibility/2006" xmlns:xr="http://schemas.microsoft.com/office/spreadsheetml/2014/revision" mc:Ignorable="xr" xr:uid="{F8B61A8C-420F-4AE3-A126-4DFA287DAACA}" name="Pivottabell58"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240:I247"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3"/>
        <item x="1"/>
        <item x="2"/>
        <item x="0"/>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6">
    <i>
      <x/>
    </i>
    <i>
      <x v="1"/>
    </i>
    <i>
      <x v="2"/>
    </i>
    <i>
      <x v="3"/>
    </i>
    <i>
      <x v="4"/>
    </i>
    <i t="grand">
      <x/>
    </i>
  </rowItems>
  <colFields count="1">
    <field x="5"/>
  </colFields>
  <colItems count="8">
    <i>
      <x/>
    </i>
    <i>
      <x v="1"/>
    </i>
    <i>
      <x v="2"/>
    </i>
    <i>
      <x v="3"/>
    </i>
    <i>
      <x v="4"/>
    </i>
    <i>
      <x v="5"/>
    </i>
    <i>
      <x v="6"/>
    </i>
    <i>
      <x v="7"/>
    </i>
  </colItems>
  <dataFields count="1">
    <dataField name="Antal av F20"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7.xml><?xml version="1.0" encoding="utf-8"?>
<pivotTableDefinition xmlns="http://schemas.openxmlformats.org/spreadsheetml/2006/main" xmlns:mc="http://schemas.openxmlformats.org/markup-compatibility/2006" xmlns:xr="http://schemas.microsoft.com/office/spreadsheetml/2014/revision" mc:Ignorable="xr" xr:uid="{CC1DD68C-1D23-4C3E-B726-02DC4F0E4086}" name="Pivottabell47"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K192:S199"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1"/>
        <item x="3"/>
        <item x="2"/>
        <item x="0"/>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6">
    <i>
      <x/>
    </i>
    <i>
      <x v="1"/>
    </i>
    <i>
      <x v="2"/>
    </i>
    <i>
      <x v="3"/>
    </i>
    <i>
      <x v="4"/>
    </i>
    <i t="grand">
      <x/>
    </i>
  </rowItems>
  <colFields count="1">
    <field x="5"/>
  </colFields>
  <colItems count="8">
    <i>
      <x/>
    </i>
    <i>
      <x v="1"/>
    </i>
    <i>
      <x v="2"/>
    </i>
    <i>
      <x v="3"/>
    </i>
    <i>
      <x v="4"/>
    </i>
    <i>
      <x v="5"/>
    </i>
    <i>
      <x v="6"/>
    </i>
    <i>
      <x v="7"/>
    </i>
  </colItems>
  <dataFields count="1">
    <dataField name="Antal av F16" fld="21"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8.xml><?xml version="1.0" encoding="utf-8"?>
<pivotTableDefinition xmlns="http://schemas.openxmlformats.org/spreadsheetml/2006/main" xmlns:mc="http://schemas.openxmlformats.org/markup-compatibility/2006" xmlns:xr="http://schemas.microsoft.com/office/spreadsheetml/2014/revision" mc:Ignorable="xr" xr:uid="{58668214-6C43-4B2E-8E1F-62B1F36CEAEC}" name="Pivottabell52"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216:I223"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showAll="0" sortType="ascending">
      <items count="7">
        <item m="1" x="4"/>
        <item x="1"/>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1"/>
        <item x="2"/>
        <item x="3"/>
        <item x="0"/>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6">
    <i>
      <x/>
    </i>
    <i>
      <x v="1"/>
    </i>
    <i>
      <x v="2"/>
    </i>
    <i>
      <x v="3"/>
    </i>
    <i>
      <x v="4"/>
    </i>
    <i t="grand">
      <x/>
    </i>
  </rowItems>
  <colFields count="1">
    <field x="5"/>
  </colFields>
  <colItems count="8">
    <i>
      <x/>
    </i>
    <i>
      <x v="1"/>
    </i>
    <i>
      <x v="2"/>
    </i>
    <i>
      <x v="3"/>
    </i>
    <i>
      <x v="4"/>
    </i>
    <i>
      <x v="5"/>
    </i>
    <i>
      <x v="6"/>
    </i>
    <i>
      <x v="7"/>
    </i>
  </colItems>
  <dataFields count="1">
    <dataField name="Antal av F18"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9.xml><?xml version="1.0" encoding="utf-8"?>
<pivotTableDefinition xmlns="http://schemas.openxmlformats.org/spreadsheetml/2006/main" xmlns:mc="http://schemas.openxmlformats.org/markup-compatibility/2006" xmlns:xr="http://schemas.microsoft.com/office/spreadsheetml/2014/revision" mc:Ignorable="xr" xr:uid="{09FDF6CB-7B3E-4B67-B963-64D31BE0B094}" name="Pivottabell2" cacheId="1" applyNumberFormats="0" applyBorderFormats="0" applyFontFormats="0" applyPatternFormats="0" applyAlignmentFormats="0" applyWidthHeightFormats="1" dataCaption="Värden" updatedVersion="6" minRefreshableVersion="3" colGrandTotals="0" itemPrintTitles="1" createdVersion="6" indent="0" multipleFieldFilters="0">
  <location ref="A10:I16" firstHeaderRow="1" firstDataRow="2" firstDataCol="1"/>
  <pivotFields count="38">
    <pivotField showAll="0"/>
    <pivotField showAll="0">
      <items count="5">
        <item x="0"/>
        <item x="1"/>
        <item m="1" x="3"/>
        <item x="2"/>
        <item t="default"/>
      </items>
    </pivotField>
    <pivotField showAll="0">
      <items count="60">
        <item m="1" x="54"/>
        <item x="46"/>
        <item x="45"/>
        <item m="1" x="58"/>
        <item x="44"/>
        <item x="43"/>
        <item x="42"/>
        <item m="1" x="55"/>
        <item x="41"/>
        <item x="40"/>
        <item x="39"/>
        <item x="38"/>
        <item x="37"/>
        <item x="36"/>
        <item x="35"/>
        <item m="1" x="57"/>
        <item x="34"/>
        <item x="33"/>
        <item x="32"/>
        <item x="31"/>
        <item x="30"/>
        <item x="29"/>
        <item x="28"/>
        <item x="27"/>
        <item x="26"/>
        <item x="25"/>
        <item x="24"/>
        <item x="51"/>
        <item x="50"/>
        <item x="23"/>
        <item x="48"/>
        <item x="22"/>
        <item x="21"/>
        <item x="20"/>
        <item x="19"/>
        <item x="18"/>
        <item x="17"/>
        <item m="1" x="53"/>
        <item x="16"/>
        <item x="15"/>
        <item x="14"/>
        <item x="13"/>
        <item x="12"/>
        <item x="11"/>
        <item x="10"/>
        <item x="9"/>
        <item x="8"/>
        <item m="1" x="56"/>
        <item x="7"/>
        <item x="6"/>
        <item x="5"/>
        <item x="3"/>
        <item x="2"/>
        <item x="52"/>
        <item x="1"/>
        <item x="0"/>
        <item x="49"/>
        <item x="4"/>
        <item x="47"/>
        <item t="default"/>
      </items>
    </pivotField>
    <pivotField showAll="0"/>
    <pivotField showAll="0"/>
    <pivotField axis="axisCol" showAll="0">
      <items count="9">
        <item x="0"/>
        <item x="1"/>
        <item x="2"/>
        <item x="3"/>
        <item x="4"/>
        <item x="5"/>
        <item x="6"/>
        <item x="7"/>
        <item t="default"/>
      </items>
    </pivotField>
    <pivotField axis="axisRow" dataField="1" showAll="0" sortType="ascending">
      <items count="7">
        <item m="1" x="4"/>
        <item m="1" x="5"/>
        <item x="3"/>
        <item n="Flicka" x="1"/>
        <item n="Pojke_x000a_"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5">
    <i>
      <x v="2"/>
    </i>
    <i>
      <x v="3"/>
    </i>
    <i>
      <x v="4"/>
    </i>
    <i>
      <x v="5"/>
    </i>
    <i t="grand">
      <x/>
    </i>
  </rowItems>
  <colFields count="1">
    <field x="5"/>
  </colFields>
  <colItems count="8">
    <i>
      <x/>
    </i>
    <i>
      <x v="1"/>
    </i>
    <i>
      <x v="2"/>
    </i>
    <i>
      <x v="3"/>
    </i>
    <i>
      <x v="4"/>
    </i>
    <i>
      <x v="5"/>
    </i>
    <i>
      <x v="6"/>
    </i>
    <i>
      <x v="7"/>
    </i>
  </colItems>
  <dataFields count="1">
    <dataField name="Antal av F1 kön" fld="6" subtotal="count" baseField="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 xr10:uid="{00000000-0013-0000-FFFF-FFFF01000000}" sourceName="Resultatenhet">
  <pivotTables>
    <pivotTable tabId="20" name="Pivottabell1"/>
    <pivotTable tabId="20" name="Pivottabell10"/>
    <pivotTable tabId="20" name="Pivottabell11"/>
    <pivotTable tabId="20" name="Pivottabell12"/>
    <pivotTable tabId="20" name="Pivottabell13"/>
    <pivotTable tabId="20" name="Pivottabell14"/>
    <pivotTable tabId="20" name="Pivottabell15"/>
    <pivotTable tabId="20" name="Pivottabell16"/>
    <pivotTable tabId="20" name="Pivottabell17"/>
    <pivotTable tabId="20" name="Pivottabell18"/>
    <pivotTable tabId="20" name="Pivottabell19"/>
    <pivotTable tabId="20" name="Pivottabell2"/>
    <pivotTable tabId="20" name="Pivottabell20"/>
    <pivotTable tabId="20" name="Pivottabell21"/>
    <pivotTable tabId="20" name="Pivottabell22"/>
    <pivotTable tabId="20" name="Pivottabell23"/>
    <pivotTable tabId="20" name="Pivottabell24"/>
    <pivotTable tabId="20" name="Pivottabell25"/>
    <pivotTable tabId="20" name="Pivottabell26"/>
    <pivotTable tabId="20" name="Pivottabell27"/>
    <pivotTable tabId="20" name="Pivottabell28"/>
    <pivotTable tabId="20" name="Pivottabell29"/>
    <pivotTable tabId="20" name="Pivottabell3"/>
    <pivotTable tabId="20" name="Pivottabell30"/>
    <pivotTable tabId="20" name="Pivottabell31"/>
    <pivotTable tabId="20" name="Pivottabell32"/>
    <pivotTable tabId="20" name="Pivottabell33"/>
    <pivotTable tabId="20" name="Pivottabell34"/>
    <pivotTable tabId="20" name="Pivottabell35"/>
    <pivotTable tabId="20" name="Pivottabell37"/>
    <pivotTable tabId="20" name="Pivottabell38"/>
    <pivotTable tabId="20" name="Pivottabell39"/>
    <pivotTable tabId="20" name="Pivottabell4"/>
    <pivotTable tabId="20" name="Pivottabell40"/>
    <pivotTable tabId="20" name="Pivottabell41"/>
    <pivotTable tabId="20" name="Pivottabell42"/>
    <pivotTable tabId="20" name="Pivottabell43"/>
    <pivotTable tabId="20" name="Pivottabell44"/>
    <pivotTable tabId="20" name="Pivottabell45"/>
    <pivotTable tabId="20" name="Pivottabell46"/>
    <pivotTable tabId="20" name="Pivottabell47"/>
    <pivotTable tabId="20" name="Pivottabell48"/>
    <pivotTable tabId="20" name="Pivottabell49"/>
    <pivotTable tabId="20" name="Pivottabell5"/>
    <pivotTable tabId="20" name="Pivottabell50"/>
    <pivotTable tabId="20" name="Pivottabell51"/>
    <pivotTable tabId="20" name="Pivottabell52"/>
    <pivotTable tabId="20" name="Pivottabell53"/>
    <pivotTable tabId="20" name="Pivottabell54"/>
    <pivotTable tabId="20" name="Pivottabell55"/>
    <pivotTable tabId="20" name="Pivottabell56"/>
    <pivotTable tabId="20" name="Pivottabell57"/>
    <pivotTable tabId="20" name="Pivottabell58"/>
    <pivotTable tabId="20" name="Pivottabell59"/>
    <pivotTable tabId="20" name="Pivottabell6"/>
    <pivotTable tabId="20" name="Pivottabell60"/>
    <pivotTable tabId="20" name="Pivottabell61"/>
    <pivotTable tabId="20" name="Pivottabell62"/>
    <pivotTable tabId="20" name="Pivottabell63"/>
    <pivotTable tabId="20" name="Pivottabell64"/>
    <pivotTable tabId="20" name="Pivottabell65"/>
    <pivotTable tabId="20" name="Pivottabell66"/>
    <pivotTable tabId="20" name="Pivottabell7"/>
    <pivotTable tabId="20" name="Pivottabell8"/>
    <pivotTable tabId="20" name="Pivottabell9"/>
    <pivotTable tabId="20" name="Pivottabell36"/>
    <pivotTable tabId="20" name="Pivottabell67"/>
    <pivotTable tabId="20" name="Pivottabell68"/>
    <pivotTable tabId="20" name="Pivottabell70"/>
    <pivotTable tabId="20" name="Pivottabell71"/>
    <pivotTable tabId="20" name="Pivottabell72"/>
    <pivotTable tabId="20" name="Pivottabell73"/>
    <pivotTable tabId="20" name="Pivottabell74"/>
    <pivotTable tabId="20" name="Pivottabell75"/>
    <pivotTable tabId="20" name="Pivottabell76"/>
    <pivotTable tabId="20" name="Pivottabell77"/>
    <pivotTable tabId="20" name="Pivottabell78"/>
    <pivotTable tabId="20" name="Pivottabell79"/>
    <pivotTable tabId="20" name="Pivottabell80"/>
  </pivotTables>
  <data>
    <tabular pivotCacheId="1" showMissing="0">
      <items count="120">
        <i x="46" s="1"/>
        <i x="45" s="1"/>
        <i x="44" s="1"/>
        <i x="43" s="1"/>
        <i x="42" s="1"/>
        <i x="41" s="1"/>
        <i x="40" s="1"/>
        <i x="39" s="1"/>
        <i x="38" s="1"/>
        <i x="37" s="1"/>
        <i x="36" s="1"/>
        <i x="35" s="1"/>
        <i x="34" s="1"/>
        <i x="33" s="1"/>
        <i x="32" s="1"/>
        <i x="31" s="1"/>
        <i x="30" s="1"/>
        <i x="29" s="1"/>
        <i x="28" s="1"/>
        <i x="27" s="1"/>
        <i x="26" s="1"/>
        <i x="25" s="1"/>
        <i x="24" s="1"/>
        <i x="23" s="1"/>
        <i x="50" s="1"/>
        <i x="49" s="1"/>
        <i x="22" s="1"/>
        <i x="47" s="1"/>
        <i x="21" s="1"/>
        <i x="20" s="1"/>
        <i x="19" s="1"/>
        <i x="18" s="1"/>
        <i x="17" s="1"/>
        <i x="16" s="1"/>
        <i x="15" s="1"/>
        <i x="14" s="1"/>
        <i x="13" s="1"/>
        <i x="12" s="1"/>
        <i x="11" s="1"/>
        <i x="10" s="1"/>
        <i x="9" s="1"/>
        <i x="8" s="1"/>
        <i x="7" s="1"/>
        <i x="6" s="1"/>
        <i x="5" s="1"/>
        <i x="3" s="1"/>
        <i x="2" s="1"/>
        <i x="51" s="1"/>
        <i x="1" s="1"/>
        <i x="0" s="1"/>
        <i x="48" s="1"/>
        <i x="4" s="1"/>
        <i x="86" s="1" nd="1"/>
        <i x="69" s="1" nd="1"/>
        <i x="81" s="1" nd="1"/>
        <i x="70" s="1" nd="1"/>
        <i x="117" s="1" nd="1"/>
        <i x="57" s="1" nd="1"/>
        <i x="93" s="1" nd="1"/>
        <i x="78" s="1" nd="1"/>
        <i x="98" s="1" nd="1"/>
        <i x="119" s="1" nd="1"/>
        <i x="74" s="1" nd="1"/>
        <i x="88" s="1" nd="1"/>
        <i x="80" s="1" nd="1"/>
        <i x="118" s="1" nd="1"/>
        <i x="110" s="1" nd="1"/>
        <i x="77" s="1" nd="1"/>
        <i x="90" s="1" nd="1"/>
        <i x="94" s="1" nd="1"/>
        <i x="106" s="1" nd="1"/>
        <i x="92" s="1" nd="1"/>
        <i x="100" s="1" nd="1"/>
        <i x="72" s="1" nd="1"/>
        <i x="96" s="1" nd="1"/>
        <i x="103" s="1" nd="1"/>
        <i x="114" s="1" nd="1"/>
        <i x="107" s="1" nd="1"/>
        <i x="68" s="1" nd="1"/>
        <i x="108" s="1" nd="1"/>
        <i x="102" s="1" nd="1"/>
        <i x="104" s="1" nd="1"/>
        <i x="79" s="1" nd="1"/>
        <i x="64" s="1" nd="1"/>
        <i x="73" s="1" nd="1"/>
        <i x="84" s="1" nd="1"/>
        <i x="112" s="1" nd="1"/>
        <i x="113" s="1" nd="1"/>
        <i x="95" s="1" nd="1"/>
        <i x="60" s="1" nd="1"/>
        <i x="105" s="1" nd="1"/>
        <i x="109" s="1" nd="1"/>
        <i x="58" s="1" nd="1"/>
        <i x="61" s="1" nd="1"/>
        <i x="89" s="1" nd="1"/>
        <i x="116" s="1" nd="1"/>
        <i x="97" s="1" nd="1"/>
        <i x="83" s="1" nd="1"/>
        <i x="53" s="1" nd="1"/>
        <i x="63" s="1" nd="1"/>
        <i x="75" s="1" nd="1"/>
        <i x="62" s="1" nd="1"/>
        <i x="115" s="1" nd="1"/>
        <i x="82" s="1" nd="1"/>
        <i x="76" s="1" nd="1"/>
        <i x="59" s="1" nd="1"/>
        <i x="101" s="1" nd="1"/>
        <i x="91" s="1" nd="1"/>
        <i x="87" s="1" nd="1"/>
        <i x="85" s="1" nd="1"/>
        <i x="55" s="1" nd="1"/>
        <i x="111" s="1" nd="1"/>
        <i x="66" s="1" nd="1"/>
        <i x="71" s="1" nd="1"/>
        <i x="67" s="1" nd="1"/>
        <i x="65" s="1" nd="1"/>
        <i x="99" s="1" nd="1"/>
        <i x="56" s="1" nd="1"/>
        <i x="54" s="1" nd="1"/>
        <i x="5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Skolområde" xr10:uid="{00000000-0013-0000-FFFF-FFFF02000000}" sourceName="Skolområde">
  <pivotTables>
    <pivotTable tabId="20" name="Pivottabell36"/>
    <pivotTable tabId="20" name="Pivottabell1"/>
    <pivotTable tabId="20" name="Pivottabell10"/>
    <pivotTable tabId="20" name="Pivottabell11"/>
    <pivotTable tabId="20" name="Pivottabell12"/>
    <pivotTable tabId="20" name="Pivottabell13"/>
    <pivotTable tabId="20" name="Pivottabell14"/>
    <pivotTable tabId="20" name="Pivottabell15"/>
    <pivotTable tabId="20" name="Pivottabell16"/>
    <pivotTable tabId="20" name="Pivottabell17"/>
    <pivotTable tabId="20" name="Pivottabell18"/>
    <pivotTable tabId="20" name="Pivottabell19"/>
    <pivotTable tabId="20" name="Pivottabell2"/>
    <pivotTable tabId="20" name="Pivottabell20"/>
    <pivotTable tabId="20" name="Pivottabell21"/>
    <pivotTable tabId="20" name="Pivottabell22"/>
    <pivotTable tabId="20" name="Pivottabell23"/>
    <pivotTable tabId="20" name="Pivottabell24"/>
    <pivotTable tabId="20" name="Pivottabell25"/>
    <pivotTable tabId="20" name="Pivottabell26"/>
    <pivotTable tabId="20" name="Pivottabell27"/>
    <pivotTable tabId="20" name="Pivottabell28"/>
    <pivotTable tabId="20" name="Pivottabell29"/>
    <pivotTable tabId="20" name="Pivottabell3"/>
    <pivotTable tabId="20" name="Pivottabell30"/>
    <pivotTable tabId="20" name="Pivottabell31"/>
    <pivotTable tabId="20" name="Pivottabell32"/>
    <pivotTable tabId="20" name="Pivottabell33"/>
    <pivotTable tabId="20" name="Pivottabell34"/>
    <pivotTable tabId="20" name="Pivottabell35"/>
    <pivotTable tabId="20" name="Pivottabell37"/>
    <pivotTable tabId="20" name="Pivottabell38"/>
    <pivotTable tabId="20" name="Pivottabell39"/>
    <pivotTable tabId="20" name="Pivottabell4"/>
    <pivotTable tabId="20" name="Pivottabell40"/>
    <pivotTable tabId="20" name="Pivottabell41"/>
    <pivotTable tabId="20" name="Pivottabell42"/>
    <pivotTable tabId="20" name="Pivottabell43"/>
    <pivotTable tabId="20" name="Pivottabell44"/>
    <pivotTable tabId="20" name="Pivottabell45"/>
    <pivotTable tabId="20" name="Pivottabell46"/>
    <pivotTable tabId="20" name="Pivottabell47"/>
    <pivotTable tabId="20" name="Pivottabell48"/>
    <pivotTable tabId="20" name="Pivottabell49"/>
    <pivotTable tabId="20" name="Pivottabell5"/>
    <pivotTable tabId="20" name="Pivottabell50"/>
    <pivotTable tabId="20" name="Pivottabell51"/>
    <pivotTable tabId="20" name="Pivottabell52"/>
    <pivotTable tabId="20" name="Pivottabell53"/>
    <pivotTable tabId="20" name="Pivottabell54"/>
    <pivotTable tabId="20" name="Pivottabell55"/>
    <pivotTable tabId="20" name="Pivottabell56"/>
    <pivotTable tabId="20" name="Pivottabell57"/>
    <pivotTable tabId="20" name="Pivottabell58"/>
    <pivotTable tabId="20" name="Pivottabell59"/>
    <pivotTable tabId="20" name="Pivottabell6"/>
    <pivotTable tabId="20" name="Pivottabell60"/>
    <pivotTable tabId="20" name="Pivottabell61"/>
    <pivotTable tabId="20" name="Pivottabell62"/>
    <pivotTable tabId="20" name="Pivottabell63"/>
    <pivotTable tabId="20" name="Pivottabell64"/>
    <pivotTable tabId="20" name="Pivottabell65"/>
    <pivotTable tabId="20" name="Pivottabell66"/>
    <pivotTable tabId="20" name="Pivottabell7"/>
    <pivotTable tabId="20" name="Pivottabell8"/>
    <pivotTable tabId="20" name="Pivottabell9"/>
    <pivotTable tabId="20" name="Pivottabell67"/>
    <pivotTable tabId="20" name="Pivottabell68"/>
    <pivotTable tabId="20" name="Pivottabell70"/>
    <pivotTable tabId="20" name="Pivottabell71"/>
    <pivotTable tabId="20" name="Pivottabell72"/>
    <pivotTable tabId="20" name="Pivottabell73"/>
    <pivotTable tabId="20" name="Pivottabell74"/>
    <pivotTable tabId="20" name="Pivottabell75"/>
    <pivotTable tabId="20" name="Pivottabell76"/>
    <pivotTable tabId="20" name="Pivottabell77"/>
    <pivotTable tabId="20" name="Pivottabell78"/>
    <pivotTable tabId="20" name="Pivottabell79"/>
    <pivotTable tabId="20" name="Pivottabell80"/>
  </pivotTables>
  <data>
    <tabular pivotCacheId="1" showMissing="0">
      <items count="8">
        <i x="0" s="1"/>
        <i x="1" s="1"/>
        <i x="2" s="1"/>
        <i x="3" s="1" nd="1"/>
        <i x="5" s="1" nd="1"/>
        <i x="6" s="1" nd="1"/>
        <i x="7" s="1" nd="1"/>
        <i x="4"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1_kön" xr10:uid="{00000000-0013-0000-FFFF-FFFF03000000}" sourceName="F1 kön">
  <pivotTables>
    <pivotTable tabId="20" name="Pivottabell1"/>
    <pivotTable tabId="20" name="Pivottabell10"/>
    <pivotTable tabId="20" name="Pivottabell11"/>
    <pivotTable tabId="20" name="Pivottabell12"/>
    <pivotTable tabId="20" name="Pivottabell13"/>
    <pivotTable tabId="20" name="Pivottabell14"/>
    <pivotTable tabId="20" name="Pivottabell15"/>
    <pivotTable tabId="20" name="Pivottabell16"/>
    <pivotTable tabId="20" name="Pivottabell17"/>
    <pivotTable tabId="20" name="Pivottabell18"/>
    <pivotTable tabId="20" name="Pivottabell19"/>
    <pivotTable tabId="20" name="Pivottabell2"/>
    <pivotTable tabId="20" name="Pivottabell20"/>
    <pivotTable tabId="20" name="Pivottabell21"/>
    <pivotTable tabId="20" name="Pivottabell22"/>
    <pivotTable tabId="20" name="Pivottabell23"/>
    <pivotTable tabId="20" name="Pivottabell24"/>
    <pivotTable tabId="20" name="Pivottabell25"/>
    <pivotTable tabId="20" name="Pivottabell26"/>
    <pivotTable tabId="20" name="Pivottabell27"/>
    <pivotTable tabId="20" name="Pivottabell28"/>
    <pivotTable tabId="20" name="Pivottabell29"/>
    <pivotTable tabId="20" name="Pivottabell3"/>
    <pivotTable tabId="20" name="Pivottabell30"/>
    <pivotTable tabId="20" name="Pivottabell31"/>
    <pivotTable tabId="20" name="Pivottabell32"/>
    <pivotTable tabId="20" name="Pivottabell33"/>
    <pivotTable tabId="20" name="Pivottabell34"/>
    <pivotTable tabId="20" name="Pivottabell35"/>
    <pivotTable tabId="20" name="Pivottabell36"/>
    <pivotTable tabId="20" name="Pivottabell37"/>
    <pivotTable tabId="20" name="Pivottabell38"/>
    <pivotTable tabId="20" name="Pivottabell39"/>
    <pivotTable tabId="20" name="Pivottabell4"/>
    <pivotTable tabId="20" name="Pivottabell40"/>
    <pivotTable tabId="20" name="Pivottabell41"/>
    <pivotTable tabId="20" name="Pivottabell42"/>
    <pivotTable tabId="20" name="Pivottabell43"/>
    <pivotTable tabId="20" name="Pivottabell44"/>
    <pivotTable tabId="20" name="Pivottabell45"/>
    <pivotTable tabId="20" name="Pivottabell46"/>
    <pivotTable tabId="20" name="Pivottabell47"/>
    <pivotTable tabId="20" name="Pivottabell48"/>
    <pivotTable tabId="20" name="Pivottabell49"/>
    <pivotTable tabId="20" name="Pivottabell5"/>
    <pivotTable tabId="20" name="Pivottabell50"/>
    <pivotTable tabId="20" name="Pivottabell51"/>
    <pivotTable tabId="20" name="Pivottabell52"/>
    <pivotTable tabId="20" name="Pivottabell53"/>
    <pivotTable tabId="20" name="Pivottabell54"/>
    <pivotTable tabId="20" name="Pivottabell55"/>
    <pivotTable tabId="20" name="Pivottabell56"/>
    <pivotTable tabId="20" name="Pivottabell57"/>
    <pivotTable tabId="20" name="Pivottabell58"/>
    <pivotTable tabId="20" name="Pivottabell59"/>
    <pivotTable tabId="20" name="Pivottabell6"/>
    <pivotTable tabId="20" name="Pivottabell60"/>
    <pivotTable tabId="20" name="Pivottabell61"/>
    <pivotTable tabId="20" name="Pivottabell62"/>
    <pivotTable tabId="20" name="Pivottabell63"/>
    <pivotTable tabId="20" name="Pivottabell64"/>
    <pivotTable tabId="20" name="Pivottabell65"/>
    <pivotTable tabId="20" name="Pivottabell66"/>
    <pivotTable tabId="20" name="Pivottabell7"/>
    <pivotTable tabId="20" name="Pivottabell8"/>
    <pivotTable tabId="20" name="Pivottabell9"/>
    <pivotTable tabId="20" name="Pivottabell67"/>
    <pivotTable tabId="20" name="Pivottabell68"/>
    <pivotTable tabId="20" name="Pivottabell70"/>
    <pivotTable tabId="20" name="Pivottabell71"/>
    <pivotTable tabId="20" name="Pivottabell72"/>
    <pivotTable tabId="20" name="Pivottabell73"/>
    <pivotTable tabId="20" name="Pivottabell74"/>
    <pivotTable tabId="20" name="Pivottabell75"/>
    <pivotTable tabId="20" name="Pivottabell76"/>
    <pivotTable tabId="20" name="Pivottabell77"/>
    <pivotTable tabId="20" name="Pivottabell78"/>
    <pivotTable tabId="20" name="Pivottabell79"/>
    <pivotTable tabId="20" name="Pivottabell80"/>
  </pivotTables>
  <data>
    <tabular pivotCacheId="1" showMissing="0">
      <items count="6">
        <i x="2" s="1"/>
        <i x="1" s="1"/>
        <i x="0" s="1"/>
        <i x="3" s="1"/>
        <i x="5" s="1" nd="1"/>
        <i x="4"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1" xr10:uid="{22B30121-7E15-4DB2-B0B3-4960113AD821}" sourceName="Resultatenhet">
  <pivotTables>
    <pivotTable tabId="27" name="Pivottabell3"/>
    <pivotTable tabId="27" name="Pivottabell1"/>
    <pivotTable tabId="27" name="Pivottabell10"/>
    <pivotTable tabId="27" name="Pivottabell11"/>
    <pivotTable tabId="27" name="Pivottabell12"/>
    <pivotTable tabId="27" name="Pivottabell13"/>
    <pivotTable tabId="27" name="Pivottabell14"/>
    <pivotTable tabId="27" name="Pivottabell15"/>
    <pivotTable tabId="27" name="Pivottabell16"/>
    <pivotTable tabId="27" name="Pivottabell17"/>
    <pivotTable tabId="27" name="Pivottabell18"/>
    <pivotTable tabId="27" name="Pivottabell19"/>
    <pivotTable tabId="27" name="Pivottabell2"/>
    <pivotTable tabId="27" name="Pivottabell20"/>
    <pivotTable tabId="27" name="Pivottabell21"/>
    <pivotTable tabId="27" name="Pivottabell22"/>
    <pivotTable tabId="27" name="Pivottabell23"/>
    <pivotTable tabId="27" name="Pivottabell24"/>
    <pivotTable tabId="27" name="Pivottabell25"/>
    <pivotTable tabId="27" name="Pivottabell26"/>
    <pivotTable tabId="27" name="Pivottabell27"/>
    <pivotTable tabId="27" name="Pivottabell28"/>
    <pivotTable tabId="27" name="Pivottabell29"/>
    <pivotTable tabId="27" name="Pivottabell30"/>
    <pivotTable tabId="27" name="Pivottabell31"/>
    <pivotTable tabId="27" name="Pivottabell32"/>
    <pivotTable tabId="27" name="Pivottabell33"/>
    <pivotTable tabId="27" name="Pivottabell34"/>
    <pivotTable tabId="27" name="Pivottabell35"/>
    <pivotTable tabId="27" name="Pivottabell36"/>
    <pivotTable tabId="27" name="Pivottabell37"/>
    <pivotTable tabId="27" name="Pivottabell38"/>
    <pivotTable tabId="27" name="Pivottabell39"/>
    <pivotTable tabId="27" name="Pivottabell4"/>
    <pivotTable tabId="27" name="Pivottabell40"/>
    <pivotTable tabId="27" name="Pivottabell41"/>
    <pivotTable tabId="27" name="Pivottabell42"/>
    <pivotTable tabId="27" name="Pivottabell43"/>
    <pivotTable tabId="27" name="Pivottabell44"/>
    <pivotTable tabId="27" name="Pivottabell45"/>
    <pivotTable tabId="27" name="Pivottabell46"/>
    <pivotTable tabId="27" name="Pivottabell47"/>
    <pivotTable tabId="27" name="Pivottabell48"/>
    <pivotTable tabId="27" name="Pivottabell49"/>
    <pivotTable tabId="27" name="Pivottabell5"/>
    <pivotTable tabId="27" name="Pivottabell50"/>
    <pivotTable tabId="27" name="Pivottabell51"/>
    <pivotTable tabId="27" name="Pivottabell52"/>
    <pivotTable tabId="27" name="Pivottabell53"/>
    <pivotTable tabId="27" name="Pivottabell54"/>
    <pivotTable tabId="27" name="Pivottabell55"/>
    <pivotTable tabId="27" name="Pivottabell56"/>
    <pivotTable tabId="27" name="Pivottabell57"/>
    <pivotTable tabId="27" name="Pivottabell58"/>
    <pivotTable tabId="27" name="Pivottabell59"/>
    <pivotTable tabId="27" name="Pivottabell6"/>
    <pivotTable tabId="27" name="Pivottabell60"/>
    <pivotTable tabId="27" name="Pivottabell61"/>
    <pivotTable tabId="27" name="Pivottabell62"/>
    <pivotTable tabId="27" name="Pivottabell63"/>
    <pivotTable tabId="27" name="Pivottabell64"/>
    <pivotTable tabId="27" name="Pivottabell65"/>
    <pivotTable tabId="27" name="Pivottabell66"/>
    <pivotTable tabId="27" name="Pivottabell7"/>
    <pivotTable tabId="27" name="Pivottabell8"/>
    <pivotTable tabId="27" name="Pivottabell9"/>
    <pivotTable tabId="27" name="Pivottabell67"/>
    <pivotTable tabId="27" name="Pivottabell68"/>
    <pivotTable tabId="27" name="Pivottabell70"/>
    <pivotTable tabId="27" name="Pivottabell71"/>
    <pivotTable tabId="27" name="Pivottabell72"/>
    <pivotTable tabId="27" name="Pivottabell73"/>
    <pivotTable tabId="27" name="Pivottabell74"/>
    <pivotTable tabId="27" name="Pivottabell75"/>
    <pivotTable tabId="27" name="Pivottabell76"/>
    <pivotTable tabId="27" name="Pivottabell77"/>
    <pivotTable tabId="27" name="Pivottabell78"/>
    <pivotTable tabId="27" name="Pivottabell79"/>
    <pivotTable tabId="27" name="Pivottabell80"/>
  </pivotTables>
  <data>
    <tabular pivotCacheId="1548539784">
      <items count="59">
        <i x="46" s="1"/>
        <i x="45" s="1"/>
        <i x="44" s="1"/>
        <i x="43" s="1"/>
        <i x="42" s="1"/>
        <i x="41" s="1"/>
        <i x="40" s="1"/>
        <i x="39" s="1"/>
        <i x="38" s="1"/>
        <i x="37" s="1"/>
        <i x="36" s="1"/>
        <i x="35" s="1"/>
        <i x="34" s="1"/>
        <i x="33" s="1"/>
        <i x="32" s="1"/>
        <i x="31" s="1"/>
        <i x="30" s="1"/>
        <i x="29" s="1"/>
        <i x="28" s="1"/>
        <i x="27" s="1"/>
        <i x="26" s="1"/>
        <i x="25" s="1"/>
        <i x="24" s="1"/>
        <i x="51" s="1"/>
        <i x="50" s="1"/>
        <i x="23" s="1"/>
        <i x="48" s="1"/>
        <i x="22" s="1"/>
        <i x="21" s="1"/>
        <i x="20" s="1"/>
        <i x="19" s="1"/>
        <i x="18" s="1"/>
        <i x="17" s="1"/>
        <i x="16" s="1"/>
        <i x="15" s="1"/>
        <i x="14" s="1"/>
        <i x="13" s="1"/>
        <i x="12" s="1"/>
        <i x="11" s="1"/>
        <i x="10" s="1"/>
        <i x="9" s="1"/>
        <i x="8" s="1"/>
        <i x="7" s="1"/>
        <i x="6" s="1"/>
        <i x="5" s="1"/>
        <i x="3" s="1"/>
        <i x="2" s="1"/>
        <i x="52" s="1"/>
        <i x="1" s="1"/>
        <i x="0" s="1"/>
        <i x="49" s="1"/>
        <i x="4" s="1"/>
        <i x="47" s="1"/>
        <i x="54" s="1" nd="1"/>
        <i x="58" s="1" nd="1"/>
        <i x="55" s="1" nd="1"/>
        <i x="57" s="1" nd="1"/>
        <i x="53" s="1" nd="1"/>
        <i x="56"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1_kön1" xr10:uid="{781966FC-6C75-446A-895A-AAB7B33536E8}" sourceName="F1 kön">
  <pivotTables>
    <pivotTable tabId="27" name="Pivottabell40"/>
    <pivotTable tabId="27" name="Pivottabell1"/>
    <pivotTable tabId="27" name="Pivottabell10"/>
    <pivotTable tabId="27" name="Pivottabell11"/>
    <pivotTable tabId="27" name="Pivottabell12"/>
    <pivotTable tabId="27" name="Pivottabell13"/>
    <pivotTable tabId="27" name="Pivottabell14"/>
    <pivotTable tabId="27" name="Pivottabell15"/>
    <pivotTable tabId="27" name="Pivottabell16"/>
    <pivotTable tabId="27" name="Pivottabell17"/>
    <pivotTable tabId="27" name="Pivottabell18"/>
    <pivotTable tabId="27" name="Pivottabell19"/>
    <pivotTable tabId="27" name="Pivottabell2"/>
    <pivotTable tabId="27" name="Pivottabell20"/>
    <pivotTable tabId="27" name="Pivottabell21"/>
    <pivotTable tabId="27" name="Pivottabell22"/>
    <pivotTable tabId="27" name="Pivottabell23"/>
    <pivotTable tabId="27" name="Pivottabell24"/>
    <pivotTable tabId="27" name="Pivottabell25"/>
    <pivotTable tabId="27" name="Pivottabell26"/>
    <pivotTable tabId="27" name="Pivottabell27"/>
    <pivotTable tabId="27" name="Pivottabell28"/>
    <pivotTable tabId="27" name="Pivottabell29"/>
    <pivotTable tabId="27" name="Pivottabell3"/>
    <pivotTable tabId="27" name="Pivottabell30"/>
    <pivotTable tabId="27" name="Pivottabell31"/>
    <pivotTable tabId="27" name="Pivottabell32"/>
    <pivotTable tabId="27" name="Pivottabell33"/>
    <pivotTable tabId="27" name="Pivottabell34"/>
    <pivotTable tabId="27" name="Pivottabell35"/>
    <pivotTable tabId="27" name="Pivottabell36"/>
    <pivotTable tabId="27" name="Pivottabell37"/>
    <pivotTable tabId="27" name="Pivottabell38"/>
    <pivotTable tabId="27" name="Pivottabell39"/>
    <pivotTable tabId="27" name="Pivottabell4"/>
    <pivotTable tabId="27" name="Pivottabell41"/>
    <pivotTable tabId="27" name="Pivottabell42"/>
    <pivotTable tabId="27" name="Pivottabell43"/>
    <pivotTable tabId="27" name="Pivottabell44"/>
    <pivotTable tabId="27" name="Pivottabell45"/>
    <pivotTable tabId="27" name="Pivottabell46"/>
    <pivotTable tabId="27" name="Pivottabell47"/>
    <pivotTable tabId="27" name="Pivottabell48"/>
    <pivotTable tabId="27" name="Pivottabell49"/>
    <pivotTable tabId="27" name="Pivottabell5"/>
    <pivotTable tabId="27" name="Pivottabell50"/>
    <pivotTable tabId="27" name="Pivottabell51"/>
    <pivotTable tabId="27" name="Pivottabell52"/>
    <pivotTable tabId="27" name="Pivottabell53"/>
    <pivotTable tabId="27" name="Pivottabell54"/>
    <pivotTable tabId="27" name="Pivottabell55"/>
    <pivotTable tabId="27" name="Pivottabell56"/>
    <pivotTable tabId="27" name="Pivottabell57"/>
    <pivotTable tabId="27" name="Pivottabell58"/>
    <pivotTable tabId="27" name="Pivottabell59"/>
    <pivotTable tabId="27" name="Pivottabell6"/>
    <pivotTable tabId="27" name="Pivottabell60"/>
    <pivotTable tabId="27" name="Pivottabell61"/>
    <pivotTable tabId="27" name="Pivottabell62"/>
    <pivotTable tabId="27" name="Pivottabell63"/>
    <pivotTable tabId="27" name="Pivottabell64"/>
    <pivotTable tabId="27" name="Pivottabell65"/>
    <pivotTable tabId="27" name="Pivottabell66"/>
    <pivotTable tabId="27" name="Pivottabell7"/>
    <pivotTable tabId="27" name="Pivottabell8"/>
    <pivotTable tabId="27" name="Pivottabell9"/>
    <pivotTable tabId="27" name="Pivottabell67"/>
    <pivotTable tabId="27" name="Pivottabell68"/>
    <pivotTable tabId="27" name="Pivottabell70"/>
    <pivotTable tabId="27" name="Pivottabell71"/>
    <pivotTable tabId="27" name="Pivottabell72"/>
    <pivotTable tabId="27" name="Pivottabell73"/>
    <pivotTable tabId="27" name="Pivottabell74"/>
    <pivotTable tabId="27" name="Pivottabell75"/>
    <pivotTable tabId="27" name="Pivottabell76"/>
    <pivotTable tabId="27" name="Pivottabell77"/>
    <pivotTable tabId="27" name="Pivottabell78"/>
    <pivotTable tabId="27" name="Pivottabell79"/>
    <pivotTable tabId="27" name="Pivottabell80"/>
  </pivotTables>
  <data>
    <tabular pivotCacheId="1548539784">
      <items count="6">
        <i x="3" s="1"/>
        <i x="1" s="1"/>
        <i x="0" s="1"/>
        <i x="2" s="1"/>
        <i x="4" s="1" nd="1"/>
        <i x="5"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Skolområde1" xr10:uid="{94A5A309-B127-4FD1-BABE-FA6F5952A770}" sourceName="Skolområde">
  <pivotTables>
    <pivotTable tabId="27" name="Pivottabell3"/>
    <pivotTable tabId="27" name="Pivottabell1"/>
    <pivotTable tabId="27" name="Pivottabell10"/>
    <pivotTable tabId="27" name="Pivottabell11"/>
    <pivotTable tabId="27" name="Pivottabell12"/>
    <pivotTable tabId="27" name="Pivottabell13"/>
    <pivotTable tabId="27" name="Pivottabell14"/>
    <pivotTable tabId="27" name="Pivottabell15"/>
    <pivotTable tabId="27" name="Pivottabell16"/>
    <pivotTable tabId="27" name="Pivottabell17"/>
    <pivotTable tabId="27" name="Pivottabell18"/>
    <pivotTable tabId="27" name="Pivottabell19"/>
    <pivotTable tabId="27" name="Pivottabell2"/>
    <pivotTable tabId="27" name="Pivottabell20"/>
    <pivotTable tabId="27" name="Pivottabell21"/>
    <pivotTable tabId="27" name="Pivottabell22"/>
    <pivotTable tabId="27" name="Pivottabell23"/>
    <pivotTable tabId="27" name="Pivottabell24"/>
    <pivotTable tabId="27" name="Pivottabell25"/>
    <pivotTable tabId="27" name="Pivottabell26"/>
    <pivotTable tabId="27" name="Pivottabell27"/>
    <pivotTable tabId="27" name="Pivottabell28"/>
    <pivotTable tabId="27" name="Pivottabell29"/>
    <pivotTable tabId="27" name="Pivottabell30"/>
    <pivotTable tabId="27" name="Pivottabell31"/>
    <pivotTable tabId="27" name="Pivottabell32"/>
    <pivotTable tabId="27" name="Pivottabell33"/>
    <pivotTable tabId="27" name="Pivottabell34"/>
    <pivotTable tabId="27" name="Pivottabell35"/>
    <pivotTable tabId="27" name="Pivottabell36"/>
    <pivotTable tabId="27" name="Pivottabell37"/>
    <pivotTable tabId="27" name="Pivottabell38"/>
    <pivotTable tabId="27" name="Pivottabell39"/>
    <pivotTable tabId="27" name="Pivottabell4"/>
    <pivotTable tabId="27" name="Pivottabell40"/>
    <pivotTable tabId="27" name="Pivottabell41"/>
    <pivotTable tabId="27" name="Pivottabell42"/>
    <pivotTable tabId="27" name="Pivottabell43"/>
    <pivotTable tabId="27" name="Pivottabell44"/>
    <pivotTable tabId="27" name="Pivottabell45"/>
    <pivotTable tabId="27" name="Pivottabell46"/>
    <pivotTable tabId="27" name="Pivottabell47"/>
    <pivotTable tabId="27" name="Pivottabell48"/>
    <pivotTable tabId="27" name="Pivottabell49"/>
    <pivotTable tabId="27" name="Pivottabell5"/>
    <pivotTable tabId="27" name="Pivottabell50"/>
    <pivotTable tabId="27" name="Pivottabell51"/>
    <pivotTable tabId="27" name="Pivottabell52"/>
    <pivotTable tabId="27" name="Pivottabell53"/>
    <pivotTable tabId="27" name="Pivottabell54"/>
    <pivotTable tabId="27" name="Pivottabell55"/>
    <pivotTable tabId="27" name="Pivottabell56"/>
    <pivotTable tabId="27" name="Pivottabell57"/>
    <pivotTable tabId="27" name="Pivottabell58"/>
    <pivotTable tabId="27" name="Pivottabell59"/>
    <pivotTable tabId="27" name="Pivottabell6"/>
    <pivotTable tabId="27" name="Pivottabell60"/>
    <pivotTable tabId="27" name="Pivottabell61"/>
    <pivotTable tabId="27" name="Pivottabell62"/>
    <pivotTable tabId="27" name="Pivottabell63"/>
    <pivotTable tabId="27" name="Pivottabell64"/>
    <pivotTable tabId="27" name="Pivottabell65"/>
    <pivotTable tabId="27" name="Pivottabell66"/>
    <pivotTable tabId="27" name="Pivottabell7"/>
    <pivotTable tabId="27" name="Pivottabell8"/>
    <pivotTable tabId="27" name="Pivottabell9"/>
    <pivotTable tabId="27" name="Pivottabell67"/>
    <pivotTable tabId="27" name="Pivottabell68"/>
    <pivotTable tabId="27" name="Pivottabell70"/>
    <pivotTable tabId="27" name="Pivottabell71"/>
    <pivotTable tabId="27" name="Pivottabell72"/>
    <pivotTable tabId="27" name="Pivottabell73"/>
    <pivotTable tabId="27" name="Pivottabell74"/>
    <pivotTable tabId="27" name="Pivottabell75"/>
    <pivotTable tabId="27" name="Pivottabell76"/>
    <pivotTable tabId="27" name="Pivottabell77"/>
    <pivotTable tabId="27" name="Pivottabell78"/>
    <pivotTable tabId="27" name="Pivottabell79"/>
    <pivotTable tabId="27" name="Pivottabell80"/>
  </pivotTables>
  <data>
    <tabular pivotCacheId="1548539784">
      <items count="4">
        <i x="0" s="1"/>
        <i x="1" s="1"/>
        <i x="2" s="1"/>
        <i x="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1" xr10:uid="{00000000-0014-0000-FFFF-FFFF01000000}" cache="Utsnitt_Resultatenhet" caption="Skola" columnCount="3" rowHeight="241300"/>
  <slicer name="Skolområde" xr10:uid="{00000000-0014-0000-FFFF-FFFF02000000}" cache="Utsnitt_Skolområde" caption="Utförare" rowHeight="241300"/>
  <slicer name="F1 kön 1" xr10:uid="{00000000-0014-0000-FFFF-FFFF03000000}" cache="Utsnitt_F1_kön" caption="Kön"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2" xr10:uid="{81E29B65-7ADA-43F6-858E-C77D8B257576}" cache="Utsnitt_Resultatenhet1" caption="Resultatenhet" startItem="43" style="SlicerStyleLight5" rowHeight="241300"/>
  <slicer name="F1 kön 2" xr10:uid="{CF6EBAB8-EA0E-4287-A9A2-07E0B6D0A6FE}" cache="Utsnitt_F1_kön1" caption="Kön" style="SlicerStyleLight5" rowHeight="241300"/>
  <slicer name="Skolområde 2" xr10:uid="{94AE8AEB-07C1-41D2-A7C4-935E4037CAAA}" cache="Utsnitt_Skolområde1" caption="Skolområde" style="SlicerStyleLight5"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xr10:uid="{3767C0D6-5D5D-49F1-A1C5-D928187EAEDC}" cache="Utsnitt_Resultatenhet1" caption="Resultatenhet" startItem="14" rowHeight="241300"/>
  <slicer name="F1 kön" xr10:uid="{0BA2D4B9-3109-4179-8813-B35445B6865D}" cache="Utsnitt_F1_kön1" caption="Kön" rowHeight="241300"/>
  <slicer name="Skolområde 1" xr10:uid="{042C58CE-338A-4B50-A07C-1950A9910C3D}" cache="Utsnitt_Skolområde1" caption="Skolområde" rowHeight="241300"/>
</slicer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63" Type="http://schemas.openxmlformats.org/officeDocument/2006/relationships/pivotTable" Target="../pivotTables/pivotTable63.xml"/><Relationship Id="rId68" Type="http://schemas.openxmlformats.org/officeDocument/2006/relationships/pivotTable" Target="../pivotTables/pivotTable68.xml"/><Relationship Id="rId76" Type="http://schemas.openxmlformats.org/officeDocument/2006/relationships/pivotTable" Target="../pivotTables/pivotTable76.xml"/><Relationship Id="rId7" Type="http://schemas.openxmlformats.org/officeDocument/2006/relationships/pivotTable" Target="../pivotTables/pivotTable7.xml"/><Relationship Id="rId71" Type="http://schemas.openxmlformats.org/officeDocument/2006/relationships/pivotTable" Target="../pivotTables/pivotTable71.xml"/><Relationship Id="rId2" Type="http://schemas.openxmlformats.org/officeDocument/2006/relationships/pivotTable" Target="../pivotTables/pivotTable2.xml"/><Relationship Id="rId16" Type="http://schemas.openxmlformats.org/officeDocument/2006/relationships/pivotTable" Target="../pivotTables/pivotTable16.xml"/><Relationship Id="rId29" Type="http://schemas.openxmlformats.org/officeDocument/2006/relationships/pivotTable" Target="../pivotTables/pivotTable29.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66" Type="http://schemas.openxmlformats.org/officeDocument/2006/relationships/pivotTable" Target="../pivotTables/pivotTable66.xml"/><Relationship Id="rId74" Type="http://schemas.openxmlformats.org/officeDocument/2006/relationships/pivotTable" Target="../pivotTables/pivotTable74.xml"/><Relationship Id="rId79" Type="http://schemas.openxmlformats.org/officeDocument/2006/relationships/pivotTable" Target="../pivotTables/pivotTable79.xml"/><Relationship Id="rId5" Type="http://schemas.openxmlformats.org/officeDocument/2006/relationships/pivotTable" Target="../pivotTables/pivotTable5.xml"/><Relationship Id="rId61" Type="http://schemas.openxmlformats.org/officeDocument/2006/relationships/pivotTable" Target="../pivotTables/pivotTable61.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pivotTable" Target="../pivotTables/pivotTable64.xml"/><Relationship Id="rId69" Type="http://schemas.openxmlformats.org/officeDocument/2006/relationships/pivotTable" Target="../pivotTables/pivotTable69.xml"/><Relationship Id="rId77" Type="http://schemas.openxmlformats.org/officeDocument/2006/relationships/pivotTable" Target="../pivotTables/pivotTable77.xml"/><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rinterSettings" Target="../printerSettings/printerSettings7.bin"/><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s>
</file>

<file path=xl/worksheets/_rels/sheet8.xml.rels><?xml version="1.0" encoding="UTF-8" standalone="yes"?>
<Relationships xmlns="http://schemas.openxmlformats.org/package/2006/relationships"><Relationship Id="rId13" Type="http://schemas.openxmlformats.org/officeDocument/2006/relationships/pivotTable" Target="../pivotTables/pivotTable92.xml"/><Relationship Id="rId18" Type="http://schemas.openxmlformats.org/officeDocument/2006/relationships/pivotTable" Target="../pivotTables/pivotTable97.xml"/><Relationship Id="rId26" Type="http://schemas.openxmlformats.org/officeDocument/2006/relationships/pivotTable" Target="../pivotTables/pivotTable105.xml"/><Relationship Id="rId39" Type="http://schemas.openxmlformats.org/officeDocument/2006/relationships/pivotTable" Target="../pivotTables/pivotTable118.xml"/><Relationship Id="rId21" Type="http://schemas.openxmlformats.org/officeDocument/2006/relationships/pivotTable" Target="../pivotTables/pivotTable100.xml"/><Relationship Id="rId34" Type="http://schemas.openxmlformats.org/officeDocument/2006/relationships/pivotTable" Target="../pivotTables/pivotTable113.xml"/><Relationship Id="rId42" Type="http://schemas.openxmlformats.org/officeDocument/2006/relationships/pivotTable" Target="../pivotTables/pivotTable121.xml"/><Relationship Id="rId47" Type="http://schemas.openxmlformats.org/officeDocument/2006/relationships/pivotTable" Target="../pivotTables/pivotTable126.xml"/><Relationship Id="rId50" Type="http://schemas.openxmlformats.org/officeDocument/2006/relationships/pivotTable" Target="../pivotTables/pivotTable129.xml"/><Relationship Id="rId55" Type="http://schemas.openxmlformats.org/officeDocument/2006/relationships/pivotTable" Target="../pivotTables/pivotTable134.xml"/><Relationship Id="rId63" Type="http://schemas.openxmlformats.org/officeDocument/2006/relationships/pivotTable" Target="../pivotTables/pivotTable142.xml"/><Relationship Id="rId68" Type="http://schemas.openxmlformats.org/officeDocument/2006/relationships/pivotTable" Target="../pivotTables/pivotTable147.xml"/><Relationship Id="rId76" Type="http://schemas.openxmlformats.org/officeDocument/2006/relationships/pivotTable" Target="../pivotTables/pivotTable155.xml"/><Relationship Id="rId7" Type="http://schemas.openxmlformats.org/officeDocument/2006/relationships/pivotTable" Target="../pivotTables/pivotTable86.xml"/><Relationship Id="rId71" Type="http://schemas.openxmlformats.org/officeDocument/2006/relationships/pivotTable" Target="../pivotTables/pivotTable150.xml"/><Relationship Id="rId2" Type="http://schemas.openxmlformats.org/officeDocument/2006/relationships/pivotTable" Target="../pivotTables/pivotTable81.xml"/><Relationship Id="rId16" Type="http://schemas.openxmlformats.org/officeDocument/2006/relationships/pivotTable" Target="../pivotTables/pivotTable95.xml"/><Relationship Id="rId29" Type="http://schemas.openxmlformats.org/officeDocument/2006/relationships/pivotTable" Target="../pivotTables/pivotTable108.xml"/><Relationship Id="rId11" Type="http://schemas.openxmlformats.org/officeDocument/2006/relationships/pivotTable" Target="../pivotTables/pivotTable90.xml"/><Relationship Id="rId24" Type="http://schemas.openxmlformats.org/officeDocument/2006/relationships/pivotTable" Target="../pivotTables/pivotTable103.xml"/><Relationship Id="rId32" Type="http://schemas.openxmlformats.org/officeDocument/2006/relationships/pivotTable" Target="../pivotTables/pivotTable111.xml"/><Relationship Id="rId37" Type="http://schemas.openxmlformats.org/officeDocument/2006/relationships/pivotTable" Target="../pivotTables/pivotTable116.xml"/><Relationship Id="rId40" Type="http://schemas.openxmlformats.org/officeDocument/2006/relationships/pivotTable" Target="../pivotTables/pivotTable119.xml"/><Relationship Id="rId45" Type="http://schemas.openxmlformats.org/officeDocument/2006/relationships/pivotTable" Target="../pivotTables/pivotTable124.xml"/><Relationship Id="rId53" Type="http://schemas.openxmlformats.org/officeDocument/2006/relationships/pivotTable" Target="../pivotTables/pivotTable132.xml"/><Relationship Id="rId58" Type="http://schemas.openxmlformats.org/officeDocument/2006/relationships/pivotTable" Target="../pivotTables/pivotTable137.xml"/><Relationship Id="rId66" Type="http://schemas.openxmlformats.org/officeDocument/2006/relationships/pivotTable" Target="../pivotTables/pivotTable145.xml"/><Relationship Id="rId74" Type="http://schemas.openxmlformats.org/officeDocument/2006/relationships/pivotTable" Target="../pivotTables/pivotTable153.xml"/><Relationship Id="rId79" Type="http://schemas.openxmlformats.org/officeDocument/2006/relationships/pivotTable" Target="../pivotTables/pivotTable158.xml"/><Relationship Id="rId5" Type="http://schemas.openxmlformats.org/officeDocument/2006/relationships/pivotTable" Target="../pivotTables/pivotTable84.xml"/><Relationship Id="rId61" Type="http://schemas.openxmlformats.org/officeDocument/2006/relationships/pivotTable" Target="../pivotTables/pivotTable140.xml"/><Relationship Id="rId82" Type="http://schemas.microsoft.com/office/2007/relationships/slicer" Target="../slicers/slicer3.xml"/><Relationship Id="rId10" Type="http://schemas.openxmlformats.org/officeDocument/2006/relationships/pivotTable" Target="../pivotTables/pivotTable89.xml"/><Relationship Id="rId19" Type="http://schemas.openxmlformats.org/officeDocument/2006/relationships/pivotTable" Target="../pivotTables/pivotTable98.xml"/><Relationship Id="rId31" Type="http://schemas.openxmlformats.org/officeDocument/2006/relationships/pivotTable" Target="../pivotTables/pivotTable110.xml"/><Relationship Id="rId44" Type="http://schemas.openxmlformats.org/officeDocument/2006/relationships/pivotTable" Target="../pivotTables/pivotTable123.xml"/><Relationship Id="rId52" Type="http://schemas.openxmlformats.org/officeDocument/2006/relationships/pivotTable" Target="../pivotTables/pivotTable131.xml"/><Relationship Id="rId60" Type="http://schemas.openxmlformats.org/officeDocument/2006/relationships/pivotTable" Target="../pivotTables/pivotTable139.xml"/><Relationship Id="rId65" Type="http://schemas.openxmlformats.org/officeDocument/2006/relationships/pivotTable" Target="../pivotTables/pivotTable144.xml"/><Relationship Id="rId73" Type="http://schemas.openxmlformats.org/officeDocument/2006/relationships/pivotTable" Target="../pivotTables/pivotTable152.xml"/><Relationship Id="rId78" Type="http://schemas.openxmlformats.org/officeDocument/2006/relationships/pivotTable" Target="../pivotTables/pivotTable157.xml"/><Relationship Id="rId81" Type="http://schemas.openxmlformats.org/officeDocument/2006/relationships/drawing" Target="../drawings/drawing5.xml"/><Relationship Id="rId4" Type="http://schemas.openxmlformats.org/officeDocument/2006/relationships/pivotTable" Target="../pivotTables/pivotTable83.xml"/><Relationship Id="rId9" Type="http://schemas.openxmlformats.org/officeDocument/2006/relationships/pivotTable" Target="../pivotTables/pivotTable88.xml"/><Relationship Id="rId14" Type="http://schemas.openxmlformats.org/officeDocument/2006/relationships/pivotTable" Target="../pivotTables/pivotTable93.xml"/><Relationship Id="rId22" Type="http://schemas.openxmlformats.org/officeDocument/2006/relationships/pivotTable" Target="../pivotTables/pivotTable101.xml"/><Relationship Id="rId27" Type="http://schemas.openxmlformats.org/officeDocument/2006/relationships/pivotTable" Target="../pivotTables/pivotTable106.xml"/><Relationship Id="rId30" Type="http://schemas.openxmlformats.org/officeDocument/2006/relationships/pivotTable" Target="../pivotTables/pivotTable109.xml"/><Relationship Id="rId35" Type="http://schemas.openxmlformats.org/officeDocument/2006/relationships/pivotTable" Target="../pivotTables/pivotTable114.xml"/><Relationship Id="rId43" Type="http://schemas.openxmlformats.org/officeDocument/2006/relationships/pivotTable" Target="../pivotTables/pivotTable122.xml"/><Relationship Id="rId48" Type="http://schemas.openxmlformats.org/officeDocument/2006/relationships/pivotTable" Target="../pivotTables/pivotTable127.xml"/><Relationship Id="rId56" Type="http://schemas.openxmlformats.org/officeDocument/2006/relationships/pivotTable" Target="../pivotTables/pivotTable135.xml"/><Relationship Id="rId64" Type="http://schemas.openxmlformats.org/officeDocument/2006/relationships/pivotTable" Target="../pivotTables/pivotTable143.xml"/><Relationship Id="rId69" Type="http://schemas.openxmlformats.org/officeDocument/2006/relationships/pivotTable" Target="../pivotTables/pivotTable148.xml"/><Relationship Id="rId77" Type="http://schemas.openxmlformats.org/officeDocument/2006/relationships/pivotTable" Target="../pivotTables/pivotTable156.xml"/><Relationship Id="rId8" Type="http://schemas.openxmlformats.org/officeDocument/2006/relationships/pivotTable" Target="../pivotTables/pivotTable87.xml"/><Relationship Id="rId51" Type="http://schemas.openxmlformats.org/officeDocument/2006/relationships/pivotTable" Target="../pivotTables/pivotTable130.xml"/><Relationship Id="rId72" Type="http://schemas.openxmlformats.org/officeDocument/2006/relationships/pivotTable" Target="../pivotTables/pivotTable151.xml"/><Relationship Id="rId80" Type="http://schemas.openxmlformats.org/officeDocument/2006/relationships/printerSettings" Target="../printerSettings/printerSettings8.bin"/><Relationship Id="rId3" Type="http://schemas.openxmlformats.org/officeDocument/2006/relationships/pivotTable" Target="../pivotTables/pivotTable82.xml"/><Relationship Id="rId12" Type="http://schemas.openxmlformats.org/officeDocument/2006/relationships/pivotTable" Target="../pivotTables/pivotTable91.xml"/><Relationship Id="rId17" Type="http://schemas.openxmlformats.org/officeDocument/2006/relationships/pivotTable" Target="../pivotTables/pivotTable96.xml"/><Relationship Id="rId25" Type="http://schemas.openxmlformats.org/officeDocument/2006/relationships/pivotTable" Target="../pivotTables/pivotTable104.xml"/><Relationship Id="rId33" Type="http://schemas.openxmlformats.org/officeDocument/2006/relationships/pivotTable" Target="../pivotTables/pivotTable112.xml"/><Relationship Id="rId38" Type="http://schemas.openxmlformats.org/officeDocument/2006/relationships/pivotTable" Target="../pivotTables/pivotTable117.xml"/><Relationship Id="rId46" Type="http://schemas.openxmlformats.org/officeDocument/2006/relationships/pivotTable" Target="../pivotTables/pivotTable125.xml"/><Relationship Id="rId59" Type="http://schemas.openxmlformats.org/officeDocument/2006/relationships/pivotTable" Target="../pivotTables/pivotTable138.xml"/><Relationship Id="rId67" Type="http://schemas.openxmlformats.org/officeDocument/2006/relationships/pivotTable" Target="../pivotTables/pivotTable146.xml"/><Relationship Id="rId20" Type="http://schemas.openxmlformats.org/officeDocument/2006/relationships/pivotTable" Target="../pivotTables/pivotTable99.xml"/><Relationship Id="rId41" Type="http://schemas.openxmlformats.org/officeDocument/2006/relationships/pivotTable" Target="../pivotTables/pivotTable120.xml"/><Relationship Id="rId54" Type="http://schemas.openxmlformats.org/officeDocument/2006/relationships/pivotTable" Target="../pivotTables/pivotTable133.xml"/><Relationship Id="rId62" Type="http://schemas.openxmlformats.org/officeDocument/2006/relationships/pivotTable" Target="../pivotTables/pivotTable141.xml"/><Relationship Id="rId70" Type="http://schemas.openxmlformats.org/officeDocument/2006/relationships/pivotTable" Target="../pivotTables/pivotTable149.xml"/><Relationship Id="rId75" Type="http://schemas.openxmlformats.org/officeDocument/2006/relationships/pivotTable" Target="../pivotTables/pivotTable154.xml"/><Relationship Id="rId1" Type="http://schemas.openxmlformats.org/officeDocument/2006/relationships/pivotTable" Target="../pivotTables/pivotTable80.xml"/><Relationship Id="rId6" Type="http://schemas.openxmlformats.org/officeDocument/2006/relationships/pivotTable" Target="../pivotTables/pivotTable85.xml"/><Relationship Id="rId15" Type="http://schemas.openxmlformats.org/officeDocument/2006/relationships/pivotTable" Target="../pivotTables/pivotTable94.xml"/><Relationship Id="rId23" Type="http://schemas.openxmlformats.org/officeDocument/2006/relationships/pivotTable" Target="../pivotTables/pivotTable102.xml"/><Relationship Id="rId28" Type="http://schemas.openxmlformats.org/officeDocument/2006/relationships/pivotTable" Target="../pivotTables/pivotTable107.xml"/><Relationship Id="rId36" Type="http://schemas.openxmlformats.org/officeDocument/2006/relationships/pivotTable" Target="../pivotTables/pivotTable115.xml"/><Relationship Id="rId49" Type="http://schemas.openxmlformats.org/officeDocument/2006/relationships/pivotTable" Target="../pivotTables/pivotTable128.xml"/><Relationship Id="rId57" Type="http://schemas.openxmlformats.org/officeDocument/2006/relationships/pivotTable" Target="../pivotTables/pivotTable13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B3:O290"/>
  <sheetViews>
    <sheetView tabSelected="1" zoomScaleNormal="100" workbookViewId="0">
      <selection activeCell="O11" sqref="O11"/>
    </sheetView>
  </sheetViews>
  <sheetFormatPr defaultColWidth="9.1796875" defaultRowHeight="12.5" x14ac:dyDescent="0.25"/>
  <cols>
    <col min="1" max="1" width="2" style="3" customWidth="1"/>
    <col min="2" max="2" width="30.1796875" style="3" customWidth="1"/>
    <col min="3" max="3" width="8.81640625" style="4" customWidth="1"/>
    <col min="4" max="7" width="8.81640625" style="3" customWidth="1"/>
    <col min="8" max="8" width="9.54296875" style="3" customWidth="1"/>
    <col min="9" max="14" width="9.1796875" style="3"/>
    <col min="15" max="15" width="11.54296875" style="3" customWidth="1"/>
    <col min="16" max="16384" width="9.1796875" style="3"/>
  </cols>
  <sheetData>
    <row r="3" spans="2:9" ht="16.5" x14ac:dyDescent="0.35">
      <c r="C3" s="7" t="s">
        <v>62</v>
      </c>
      <c r="D3" s="7"/>
      <c r="E3" s="7"/>
      <c r="F3" s="7"/>
      <c r="G3" s="7"/>
      <c r="H3" s="7"/>
    </row>
    <row r="4" spans="2:9" ht="16.5" x14ac:dyDescent="0.35">
      <c r="C4" s="7" t="s">
        <v>262</v>
      </c>
      <c r="D4" s="7"/>
      <c r="E4" s="7"/>
      <c r="F4" s="7"/>
      <c r="G4" s="7"/>
      <c r="H4" s="7"/>
    </row>
    <row r="5" spans="2:9" x14ac:dyDescent="0.25">
      <c r="C5" s="3"/>
    </row>
    <row r="6" spans="2:9" ht="16.5" x14ac:dyDescent="0.35">
      <c r="C6" s="7" t="s">
        <v>250</v>
      </c>
    </row>
    <row r="7" spans="2:9" x14ac:dyDescent="0.25">
      <c r="C7" s="3" t="s">
        <v>40</v>
      </c>
      <c r="E7" s="3" t="str">
        <f>pivot!AD2</f>
        <v>(Alla)</v>
      </c>
    </row>
    <row r="8" spans="2:9" x14ac:dyDescent="0.25">
      <c r="C8" s="3" t="s">
        <v>41</v>
      </c>
      <c r="E8" s="9">
        <f>GETPIVOTDATA("Resultatenhet",pivot!$AC$4)</f>
        <v>1502</v>
      </c>
    </row>
    <row r="9" spans="2:9" x14ac:dyDescent="0.25">
      <c r="C9" s="3" t="s">
        <v>260</v>
      </c>
      <c r="E9" s="3" t="s">
        <v>163</v>
      </c>
    </row>
    <row r="10" spans="2:9" x14ac:dyDescent="0.25">
      <c r="C10" s="3"/>
    </row>
    <row r="12" spans="2:9" ht="16.5" x14ac:dyDescent="0.35">
      <c r="B12" s="7" t="s">
        <v>255</v>
      </c>
      <c r="D12" s="10"/>
      <c r="E12" s="11"/>
      <c r="F12" s="11"/>
    </row>
    <row r="13" spans="2:9" ht="31.5" customHeight="1" x14ac:dyDescent="0.25">
      <c r="B13" s="208" t="s">
        <v>63</v>
      </c>
      <c r="C13" s="208"/>
      <c r="D13" s="208"/>
      <c r="E13" s="208"/>
      <c r="F13" s="208"/>
      <c r="G13" s="208"/>
      <c r="H13" s="208"/>
      <c r="I13" s="208"/>
    </row>
    <row r="14" spans="2:9" ht="11.5" customHeight="1" x14ac:dyDescent="0.25">
      <c r="B14" s="208"/>
      <c r="C14" s="208"/>
      <c r="D14" s="208"/>
      <c r="E14" s="208"/>
      <c r="F14" s="208"/>
      <c r="G14" s="208"/>
      <c r="H14" s="208"/>
      <c r="I14" s="208"/>
    </row>
    <row r="15" spans="2:9" ht="19" customHeight="1" x14ac:dyDescent="0.25">
      <c r="B15" s="208"/>
      <c r="C15" s="208"/>
      <c r="D15" s="208"/>
      <c r="E15" s="208"/>
      <c r="F15" s="208"/>
      <c r="G15" s="208"/>
      <c r="H15" s="208"/>
      <c r="I15" s="208"/>
    </row>
    <row r="16" spans="2:9" ht="19" customHeight="1" x14ac:dyDescent="0.25">
      <c r="B16" s="208" t="s">
        <v>259</v>
      </c>
      <c r="C16" s="208"/>
      <c r="D16" s="208"/>
      <c r="E16" s="208"/>
      <c r="F16" s="208"/>
      <c r="G16" s="208"/>
      <c r="H16" s="205"/>
      <c r="I16" s="205"/>
    </row>
    <row r="17" spans="2:15" ht="17.5" customHeight="1" x14ac:dyDescent="0.35">
      <c r="B17" s="7" t="s">
        <v>256</v>
      </c>
      <c r="C17" s="3"/>
    </row>
    <row r="18" spans="2:15" ht="26" customHeight="1" x14ac:dyDescent="0.3">
      <c r="B18" s="206" t="s">
        <v>229</v>
      </c>
      <c r="C18" s="206"/>
      <c r="D18" s="206"/>
      <c r="E18" s="206"/>
      <c r="F18" s="206"/>
      <c r="G18" s="206"/>
    </row>
    <row r="19" spans="2:15" ht="9" customHeight="1" x14ac:dyDescent="0.3">
      <c r="B19" s="206"/>
      <c r="C19" s="206"/>
      <c r="D19" s="206"/>
      <c r="E19" s="206"/>
      <c r="F19" s="206"/>
      <c r="G19" s="206"/>
    </row>
    <row r="20" spans="2:15" ht="17" customHeight="1" x14ac:dyDescent="0.35">
      <c r="B20" s="7" t="s">
        <v>257</v>
      </c>
      <c r="C20" s="7"/>
      <c r="D20" s="7"/>
      <c r="E20" s="7"/>
      <c r="F20" s="7"/>
      <c r="G20" s="7"/>
      <c r="H20" s="7"/>
      <c r="I20" s="2"/>
    </row>
    <row r="21" spans="2:15" ht="19" customHeight="1" x14ac:dyDescent="0.3">
      <c r="B21" s="207" t="s">
        <v>258</v>
      </c>
      <c r="C21" s="207"/>
      <c r="D21" s="207"/>
      <c r="E21" s="207"/>
      <c r="F21" s="207"/>
      <c r="G21" s="207"/>
      <c r="H21" s="207"/>
      <c r="I21" s="2"/>
      <c r="O21" s="12"/>
    </row>
    <row r="22" spans="2:15" ht="14" x14ac:dyDescent="0.3">
      <c r="B22" s="207" t="s">
        <v>261</v>
      </c>
      <c r="C22" s="207"/>
      <c r="D22" s="207"/>
      <c r="E22" s="207"/>
      <c r="F22" s="207"/>
      <c r="G22" s="207"/>
      <c r="H22" s="207"/>
      <c r="I22" s="2"/>
      <c r="O22" s="12"/>
    </row>
    <row r="37" spans="2:3" x14ac:dyDescent="0.25">
      <c r="B37" s="13"/>
    </row>
    <row r="43" spans="2:3" x14ac:dyDescent="0.25">
      <c r="C43" s="3"/>
    </row>
    <row r="44" spans="2:3" ht="3.75" customHeight="1" x14ac:dyDescent="0.25">
      <c r="C44" s="3"/>
    </row>
    <row r="45" spans="2:3" ht="13.4" hidden="1" customHeight="1" x14ac:dyDescent="0.25">
      <c r="C45" s="3"/>
    </row>
    <row r="46" spans="2:3" ht="13.4" hidden="1" customHeight="1" x14ac:dyDescent="0.25">
      <c r="C46" s="3"/>
    </row>
    <row r="47" spans="2:3" ht="13.4" hidden="1" customHeight="1" x14ac:dyDescent="0.25">
      <c r="C47" s="3"/>
    </row>
    <row r="48" spans="2:3" ht="13.4" hidden="1" customHeight="1" x14ac:dyDescent="0.25">
      <c r="C48" s="3"/>
    </row>
    <row r="49" spans="2:10" ht="13.4" hidden="1" customHeight="1" x14ac:dyDescent="0.25">
      <c r="C49" s="3"/>
    </row>
    <row r="50" spans="2:10" ht="4.5" customHeight="1" x14ac:dyDescent="0.25">
      <c r="C50" s="3"/>
    </row>
    <row r="51" spans="2:10" ht="18" x14ac:dyDescent="0.4">
      <c r="B51" s="14" t="s">
        <v>47</v>
      </c>
      <c r="C51" s="15"/>
      <c r="D51" s="15"/>
      <c r="E51" s="15"/>
      <c r="F51" s="15"/>
      <c r="G51" s="15"/>
    </row>
    <row r="52" spans="2:10" x14ac:dyDescent="0.25">
      <c r="B52" s="17" t="s">
        <v>65</v>
      </c>
      <c r="C52" s="15"/>
      <c r="D52" s="15"/>
      <c r="E52" s="15"/>
      <c r="F52" s="15"/>
      <c r="G52" s="15"/>
    </row>
    <row r="53" spans="2:10" ht="9" customHeight="1" x14ac:dyDescent="0.25">
      <c r="C53" s="3"/>
    </row>
    <row r="54" spans="2:10" ht="15.5" x14ac:dyDescent="0.35">
      <c r="B54" s="19" t="s">
        <v>25</v>
      </c>
      <c r="C54" s="3"/>
    </row>
    <row r="55" spans="2:10" ht="13.5" customHeight="1" x14ac:dyDescent="0.25">
      <c r="B55" s="20"/>
      <c r="C55" s="3"/>
      <c r="H55" s="20"/>
      <c r="I55" s="20"/>
    </row>
    <row r="56" spans="2:10" ht="16.5" customHeight="1" x14ac:dyDescent="0.25">
      <c r="B56" s="21"/>
      <c r="C56" s="23">
        <v>2019</v>
      </c>
      <c r="D56" s="4">
        <v>2020</v>
      </c>
      <c r="E56" s="4">
        <v>2021</v>
      </c>
      <c r="F56" s="4">
        <v>2022</v>
      </c>
      <c r="G56" s="165">
        <v>2023</v>
      </c>
      <c r="H56" s="22" t="s">
        <v>44</v>
      </c>
      <c r="I56" s="127" t="s">
        <v>164</v>
      </c>
      <c r="J56" s="24" t="s">
        <v>123</v>
      </c>
    </row>
    <row r="57" spans="2:10" x14ac:dyDescent="0.25">
      <c r="B57" s="25" t="s">
        <v>192</v>
      </c>
      <c r="C57" s="26">
        <f>IFERROR(IF(C$62&lt;7,,((GETPIVOTDATA("F2",pivot!$N$18,"År",2019,"F2",1)))),)</f>
        <v>1.2402088772845953E-2</v>
      </c>
      <c r="D57" s="26">
        <f>IFERROR(IF(D$62&lt;7,,((GETPIVOTDATA("F2",pivot!$N$18,"År",2020,"F2",1)))),)</f>
        <v>7.1243523316062178E-3</v>
      </c>
      <c r="E57" s="26">
        <f>IFERROR(IF(E$62&lt;7,,((GETPIVOTDATA("F2",pivot!$N$18,"År",2021,"F2",1)))),)</f>
        <v>9.5956134338588076E-3</v>
      </c>
      <c r="F57" s="26">
        <f>IFERROR(IF(F$62&lt;5,,((GETPIVOTDATA("F2",pivot!$N$18,"År",2022,"F2",1)))),)</f>
        <v>7.3089700996677737E-3</v>
      </c>
      <c r="G57" s="166">
        <f>IFERROR(IF(G$62&lt;5,,((GETPIVOTDATA("F2",pivot!$N$18,"År",2023,"F2",1)))),)</f>
        <v>1.4028056112224449E-2</v>
      </c>
      <c r="H57" s="27">
        <v>1.4028056112224449E-2</v>
      </c>
      <c r="I57" s="26">
        <v>1.2441679626749611E-2</v>
      </c>
      <c r="J57" s="27">
        <v>2.3696682464454975E-2</v>
      </c>
    </row>
    <row r="58" spans="2:10" x14ac:dyDescent="0.25">
      <c r="B58" s="28" t="s">
        <v>48</v>
      </c>
      <c r="C58" s="26">
        <f>IFERROR(IF(C$62&lt;7,,((GETPIVOTDATA("F2",pivot!$N$18,"År",2019,"F2",2)))),)</f>
        <v>0.20104438642297651</v>
      </c>
      <c r="D58" s="26">
        <f>IFERROR(IF(D$62&lt;7,,((GETPIVOTDATA("F2",pivot!$N$18,"År",2020,"F2",2)))),)</f>
        <v>0.20531088082901555</v>
      </c>
      <c r="E58" s="26">
        <f>IFERROR(IF(E$62&lt;7,,((GETPIVOTDATA("F2",pivot!$N$18,"År",2021,"F2",2)))),)</f>
        <v>0.17957505140507196</v>
      </c>
      <c r="F58" s="26">
        <f>IFERROR(IF(F$62&lt;5,,((GETPIVOTDATA("F2",pivot!$N$18,"År",2022,"F2",2)))),)</f>
        <v>0.17342192691029901</v>
      </c>
      <c r="G58" s="166">
        <f>IFERROR(IF(G$62&lt;5,,((GETPIVOTDATA("F2",pivot!$N$18,"År",2023,"F2",2)))),)</f>
        <v>0.19171676686706746</v>
      </c>
      <c r="H58" s="27">
        <v>0.19171676686706746</v>
      </c>
      <c r="I58" s="26">
        <v>0.18973561430793157</v>
      </c>
      <c r="J58" s="27">
        <v>0.20379146919431279</v>
      </c>
    </row>
    <row r="59" spans="2:10" x14ac:dyDescent="0.25">
      <c r="B59" s="28" t="s">
        <v>49</v>
      </c>
      <c r="C59" s="26">
        <f>IFERROR(IF(C$62&lt;7,,((GETPIVOTDATA("F2",pivot!$N$18,"År",2019,"F2",3)))),)</f>
        <v>0.78655352480417751</v>
      </c>
      <c r="D59" s="26">
        <f>IFERROR(IF(D$62&lt;7,,((GETPIVOTDATA("F2",pivot!$N$18,"År",2020,"F2",3)))),)</f>
        <v>0.78756476683937826</v>
      </c>
      <c r="E59" s="26">
        <f>IFERROR(IF(E$62&lt;7,,((GETPIVOTDATA("F2",pivot!$N$18,"År",2021,"F2",3)))),)</f>
        <v>0.81082933516106925</v>
      </c>
      <c r="F59" s="26">
        <f>IFERROR(IF(F$62&lt;5,,((GETPIVOTDATA("F2",pivot!$N$18,"År",2022,"F2",3)))),)</f>
        <v>0.81926910299003319</v>
      </c>
      <c r="G59" s="166">
        <f>IFERROR(IF(G$62&lt;5,,((GETPIVOTDATA("F2",pivot!$N$18,"År",2023,"F2",3)))),)</f>
        <v>0.79425517702070814</v>
      </c>
      <c r="H59" s="27">
        <v>0.79425517702070814</v>
      </c>
      <c r="I59" s="26">
        <v>0.7978227060653188</v>
      </c>
      <c r="J59" s="27">
        <v>0.77251184834123221</v>
      </c>
    </row>
    <row r="60" spans="2:10" x14ac:dyDescent="0.25">
      <c r="B60" s="25" t="s">
        <v>44</v>
      </c>
      <c r="C60" s="26">
        <f t="shared" ref="C60" si="0">(SUM(C57:C59))</f>
        <v>1</v>
      </c>
      <c r="D60" s="26">
        <f t="shared" ref="D60" si="1">(SUM(D57:D59))</f>
        <v>1</v>
      </c>
      <c r="E60" s="26">
        <f t="shared" ref="E60:G60" si="2">(SUM(E57:E59))</f>
        <v>1</v>
      </c>
      <c r="F60" s="26">
        <f t="shared" ref="F60" si="3">(SUM(F57:F59))</f>
        <v>1</v>
      </c>
      <c r="G60" s="166">
        <f t="shared" si="2"/>
        <v>1</v>
      </c>
      <c r="H60" s="27">
        <v>1</v>
      </c>
      <c r="I60" s="26">
        <v>1</v>
      </c>
      <c r="J60" s="27">
        <v>1</v>
      </c>
    </row>
    <row r="61" spans="2:10" hidden="1" x14ac:dyDescent="0.25">
      <c r="B61" s="25" t="s">
        <v>45</v>
      </c>
      <c r="C61" s="29">
        <f>IFERROR(IF(C$62&lt;7,,((GETPIVOTDATA("F2",pivot!$AA$18,"År",2019)))),)</f>
        <v>2.7741514360313317</v>
      </c>
      <c r="D61" s="29">
        <f>IFERROR(IF(D$62&lt;7,,((GETPIVOTDATA("F2",pivot!$AA$18,"År",2020)))),)</f>
        <v>2.7804404145077721</v>
      </c>
      <c r="E61" s="29">
        <f>IFERROR(IF(E$62&lt;7,,((GETPIVOTDATA("F2",pivot!$AA$18,"År",2021)))),)</f>
        <v>2.8012337217272103</v>
      </c>
      <c r="F61" s="29">
        <f>IFERROR(IF(F$62&lt;5,,((GETPIVOTDATA("F2",pivot!$AA$18,"År",2022)))),)</f>
        <v>2.8119601328903654</v>
      </c>
      <c r="G61" s="167">
        <f>IFERROR(IF(G$62&lt;5,,((GETPIVOTDATA("F2",pivot!$AA$18,"År",2023)))),)</f>
        <v>2.7802271209084837</v>
      </c>
      <c r="H61" s="30">
        <v>2.7802271209084837</v>
      </c>
      <c r="I61" s="29">
        <v>2.7853810264385692</v>
      </c>
      <c r="J61" s="30">
        <v>2.7488151658767772</v>
      </c>
    </row>
    <row r="62" spans="2:10" x14ac:dyDescent="0.25">
      <c r="B62" s="25" t="s">
        <v>46</v>
      </c>
      <c r="C62" s="31">
        <f>IFERROR(GETPIVOTDATA("F2",pivot!$A$18,"År",2019),)</f>
        <v>1532</v>
      </c>
      <c r="D62" s="31">
        <f>IFERROR(GETPIVOTDATA("F2",pivot!$A$18,"År",2020),)</f>
        <v>1544</v>
      </c>
      <c r="E62" s="31">
        <f>IFERROR(GETPIVOTDATA("F2",pivot!$A$18,"År",2021),)</f>
        <v>1459</v>
      </c>
      <c r="F62" s="31">
        <f>IFERROR(GETPIVOTDATA("F2",pivot!$A$18,"År",2022),)</f>
        <v>1505</v>
      </c>
      <c r="G62" s="168">
        <f>IFERROR(GETPIVOTDATA("F2",pivot!$A$18,"År",2023),)</f>
        <v>1497</v>
      </c>
      <c r="H62" s="25">
        <v>1497</v>
      </c>
      <c r="I62" s="31">
        <v>1286</v>
      </c>
      <c r="J62" s="25">
        <v>211</v>
      </c>
    </row>
    <row r="63" spans="2:10" x14ac:dyDescent="0.25">
      <c r="C63" s="3"/>
    </row>
    <row r="64" spans="2:10" ht="10.5" customHeight="1" x14ac:dyDescent="0.25">
      <c r="C64" s="3"/>
    </row>
    <row r="65" spans="2:10" ht="15.5" x14ac:dyDescent="0.35">
      <c r="B65" s="19" t="s">
        <v>26</v>
      </c>
      <c r="C65" s="18"/>
    </row>
    <row r="66" spans="2:10" ht="15" customHeight="1" x14ac:dyDescent="0.25">
      <c r="B66" s="20"/>
      <c r="C66" s="3"/>
      <c r="D66" s="58"/>
      <c r="E66" s="58"/>
      <c r="F66" s="58"/>
      <c r="G66" s="58"/>
      <c r="I66" s="20"/>
      <c r="J66" s="20"/>
    </row>
    <row r="67" spans="2:10" ht="25" x14ac:dyDescent="0.25">
      <c r="B67" s="21"/>
      <c r="C67" s="32">
        <v>2019</v>
      </c>
      <c r="D67" s="4">
        <v>2020</v>
      </c>
      <c r="E67" s="4">
        <v>2021</v>
      </c>
      <c r="F67" s="4">
        <v>2022</v>
      </c>
      <c r="G67" s="165">
        <v>2023</v>
      </c>
      <c r="H67" s="22" t="s">
        <v>44</v>
      </c>
      <c r="I67" s="4" t="s">
        <v>164</v>
      </c>
      <c r="J67" s="24" t="s">
        <v>123</v>
      </c>
    </row>
    <row r="68" spans="2:10" x14ac:dyDescent="0.25">
      <c r="B68" s="25" t="s">
        <v>192</v>
      </c>
      <c r="C68" s="66">
        <f>IFERROR(IF(C$73&lt;7,,((GETPIVOTDATA("F3",pivot!$N$29,"År",2019,"F3",1)))),)</f>
        <v>1.7948717948717947E-2</v>
      </c>
      <c r="D68" s="26">
        <f>IFERROR(IF(D$73&lt;7,,((GETPIVOTDATA("F3",pivot!$N$29,"År",2020,"F3",1)))),)</f>
        <v>1.614987080103359E-2</v>
      </c>
      <c r="E68" s="26">
        <f>IFERROR(IF(E$73&lt;7,,((GETPIVOTDATA("F3",pivot!$N$29,"År",2021,"F3",1)))),)</f>
        <v>1.3726835964310227E-2</v>
      </c>
      <c r="F68" s="26">
        <f>IFERROR(IF(F$73&lt;5,,((GETPIVOTDATA("F3",pivot!$N$29,"År",2022,"F3",1)))),)</f>
        <v>1.067378252168112E-2</v>
      </c>
      <c r="G68" s="166">
        <f>IFERROR(IF(G$73&lt;5,,((GETPIVOTDATA("F3",pivot!$N$29,"År",2023,"F3",1)))),)</f>
        <v>1.4046822742474917E-2</v>
      </c>
      <c r="H68" s="27">
        <v>1.4046822742474917E-2</v>
      </c>
      <c r="I68" s="26">
        <v>1.556420233463035E-2</v>
      </c>
      <c r="J68" s="27">
        <v>4.7619047619047623E-3</v>
      </c>
    </row>
    <row r="69" spans="2:10" x14ac:dyDescent="0.25">
      <c r="B69" s="28" t="s">
        <v>48</v>
      </c>
      <c r="C69" s="66">
        <f>IFERROR(IF(C$73&lt;7,,((GETPIVOTDATA("F3",pivot!$N$29,"År",2019,"F3",2)))),)</f>
        <v>0.20897435897435898</v>
      </c>
      <c r="D69" s="26">
        <f>IFERROR(IF(D$73&lt;7,,((GETPIVOTDATA("F3",pivot!$N$29,"År",2020,"F3",2)))),)</f>
        <v>0.2202842377260982</v>
      </c>
      <c r="E69" s="26">
        <f>IFERROR(IF(E$73&lt;7,,((GETPIVOTDATA("F3",pivot!$N$29,"År",2021,"F3",2)))),)</f>
        <v>0.20727522306108442</v>
      </c>
      <c r="F69" s="26">
        <f>IFERROR(IF(F$73&lt;5,,((GETPIVOTDATA("F3",pivot!$N$29,"År",2022,"F3",2)))),)</f>
        <v>0.21280853902601735</v>
      </c>
      <c r="G69" s="166">
        <f>IFERROR(IF(G$73&lt;5,,((GETPIVOTDATA("F3",pivot!$N$29,"År",2023,"F3",2)))),)</f>
        <v>0.17591973244147158</v>
      </c>
      <c r="H69" s="27">
        <v>0.17591973244147158</v>
      </c>
      <c r="I69" s="26">
        <v>0.17431906614785991</v>
      </c>
      <c r="J69" s="27">
        <v>0.18571428571428572</v>
      </c>
    </row>
    <row r="70" spans="2:10" x14ac:dyDescent="0.25">
      <c r="B70" s="28" t="s">
        <v>49</v>
      </c>
      <c r="C70" s="66">
        <f>IFERROR(IF(C$73&lt;7,,((GETPIVOTDATA("F3",pivot!$N$29,"År",2019,"F3",3)))),)</f>
        <v>0.77307692307692311</v>
      </c>
      <c r="D70" s="26">
        <f>IFERROR(IF(D$73&lt;7,,((GETPIVOTDATA("F3",pivot!$N$29,"År",2020,"F3",3)))),)</f>
        <v>0.76356589147286824</v>
      </c>
      <c r="E70" s="26">
        <f>IFERROR(IF(E$73&lt;7,,((GETPIVOTDATA("F3",pivot!$N$29,"År",2021,"F3",3)))),)</f>
        <v>0.7789979409746054</v>
      </c>
      <c r="F70" s="26">
        <f>IFERROR(IF(F$73&lt;5,,((GETPIVOTDATA("F3",pivot!$N$29,"År",2022,"F3",3)))),)</f>
        <v>0.77651767845230157</v>
      </c>
      <c r="G70" s="166">
        <f>IFERROR(IF(G$73&lt;5,,((GETPIVOTDATA("F3",pivot!$N$29,"År",2023,"F3",3)))),)</f>
        <v>0.81003344481605355</v>
      </c>
      <c r="H70" s="27">
        <v>0.81003344481605355</v>
      </c>
      <c r="I70" s="26">
        <v>0.81011673151750974</v>
      </c>
      <c r="J70" s="27">
        <v>0.80952380952380953</v>
      </c>
    </row>
    <row r="71" spans="2:10" x14ac:dyDescent="0.25">
      <c r="B71" s="25" t="s">
        <v>44</v>
      </c>
      <c r="C71" s="66">
        <f t="shared" ref="C71" si="4">SUM(C68:C70)</f>
        <v>1</v>
      </c>
      <c r="D71" s="26">
        <f t="shared" ref="D71" si="5">SUM(D68:D70)</f>
        <v>1</v>
      </c>
      <c r="E71" s="26">
        <f t="shared" ref="E71:G71" si="6">SUM(E68:E70)</f>
        <v>1</v>
      </c>
      <c r="F71" s="26">
        <f t="shared" ref="F71" si="7">SUM(F68:F70)</f>
        <v>1</v>
      </c>
      <c r="G71" s="166">
        <f t="shared" si="6"/>
        <v>1</v>
      </c>
      <c r="H71" s="27">
        <v>1</v>
      </c>
      <c r="I71" s="26">
        <v>1</v>
      </c>
      <c r="J71" s="27">
        <v>1</v>
      </c>
    </row>
    <row r="72" spans="2:10" hidden="1" x14ac:dyDescent="0.25">
      <c r="B72" s="25" t="s">
        <v>45</v>
      </c>
      <c r="C72" s="67">
        <f>IFERROR(IF(C$73&lt;7,,((GETPIVOTDATA("F3",pivot!$AA$29,"År",2019)))),)</f>
        <v>2.7551282051282051</v>
      </c>
      <c r="D72" s="29">
        <f>IFERROR(IF(D$73&lt;7,,((GETPIVOTDATA("F3",pivot!$AA$29,"År",2020)))),)</f>
        <v>2.7474160206718348</v>
      </c>
      <c r="E72" s="29">
        <f>IFERROR(IF(E$73&lt;7,,((GETPIVOTDATA("F3",pivot!$AA$29,"År",2021)))),)</f>
        <v>2.7652711050102949</v>
      </c>
      <c r="F72" s="29">
        <f>IFERROR(IF(F$73&lt;5,,((GETPIVOTDATA("F3",pivot!$AA$29,"År",2022)))),)</f>
        <v>2.7658438959306206</v>
      </c>
      <c r="G72" s="167">
        <f>IFERROR(IF(G$73&lt;5,,((GETPIVOTDATA("F3",pivot!$AA$29,"År",2023)))),)</f>
        <v>2.7959866220735785</v>
      </c>
      <c r="H72" s="30">
        <v>2.7959866220735785</v>
      </c>
      <c r="I72" s="29">
        <v>2.7945525291828792</v>
      </c>
      <c r="J72" s="30">
        <v>2.8047619047619046</v>
      </c>
    </row>
    <row r="73" spans="2:10" x14ac:dyDescent="0.25">
      <c r="B73" s="25" t="s">
        <v>46</v>
      </c>
      <c r="C73" s="68">
        <f>IFERROR(GETPIVOTDATA("F3",pivot!$A$29,"År",2019),)</f>
        <v>1560</v>
      </c>
      <c r="D73" s="31">
        <f>IFERROR(GETPIVOTDATA("F3",pivot!$A$29,"År",2020),)</f>
        <v>1548</v>
      </c>
      <c r="E73" s="31">
        <f>IFERROR(GETPIVOTDATA("F3",pivot!$A$29,"År",2021),)</f>
        <v>1457</v>
      </c>
      <c r="F73" s="31">
        <f>IFERROR(GETPIVOTDATA("F3",pivot!$A$29,"År",2022),)</f>
        <v>1499</v>
      </c>
      <c r="G73" s="168">
        <f>IFERROR(GETPIVOTDATA("F3",pivot!$A$29,"År",2023),)</f>
        <v>1495</v>
      </c>
      <c r="H73" s="25">
        <v>1495</v>
      </c>
      <c r="I73" s="31">
        <v>1285</v>
      </c>
      <c r="J73" s="25">
        <v>210</v>
      </c>
    </row>
    <row r="74" spans="2:10" x14ac:dyDescent="0.25">
      <c r="C74" s="6"/>
    </row>
    <row r="75" spans="2:10" ht="8.25" customHeight="1" x14ac:dyDescent="0.25">
      <c r="C75" s="6"/>
    </row>
    <row r="76" spans="2:10" s="6" customFormat="1" ht="15.5" x14ac:dyDescent="0.35">
      <c r="B76" s="19" t="s">
        <v>27</v>
      </c>
      <c r="C76" s="33"/>
    </row>
    <row r="77" spans="2:10" ht="15" customHeight="1" x14ac:dyDescent="0.25">
      <c r="B77" s="20"/>
      <c r="C77" s="3"/>
      <c r="I77" s="20"/>
      <c r="J77" s="20"/>
    </row>
    <row r="78" spans="2:10" ht="25" x14ac:dyDescent="0.25">
      <c r="B78" s="21"/>
      <c r="C78" s="23">
        <v>2019</v>
      </c>
      <c r="D78" s="22">
        <v>2020</v>
      </c>
      <c r="E78" s="22">
        <v>2021</v>
      </c>
      <c r="F78" s="22">
        <v>2022</v>
      </c>
      <c r="G78" s="169">
        <v>2023</v>
      </c>
      <c r="H78" s="22" t="s">
        <v>44</v>
      </c>
      <c r="I78" s="22" t="s">
        <v>164</v>
      </c>
      <c r="J78" s="24" t="s">
        <v>123</v>
      </c>
    </row>
    <row r="79" spans="2:10" x14ac:dyDescent="0.25">
      <c r="B79" s="25" t="s">
        <v>192</v>
      </c>
      <c r="C79" s="66">
        <f>IFERROR(IF(C$84&lt;7,,((GETPIVOTDATA("F4",pivot!$N$40,"År",2019,"F4",1)))),)</f>
        <v>1.2109623964308477E-2</v>
      </c>
      <c r="D79" s="26">
        <f>IFERROR(IF(D$84&lt;7,,((GETPIVOTDATA("F4",pivot!$N$40,"År",2020,"F4",1)))),)</f>
        <v>1.2845215157353885E-2</v>
      </c>
      <c r="E79" s="26">
        <f>IFERROR(IF(E$84&lt;7,,((GETPIVOTDATA("F4",pivot!$N$40,"År",2021,"F4",1)))),)</f>
        <v>4.8242591316333561E-3</v>
      </c>
      <c r="F79" s="26">
        <f>IFERROR(IF(F$84&lt;5,,((GETPIVOTDATA("F4",pivot!$N$40,"År",2022,"F4",1)))),)</f>
        <v>8.0106809078771702E-3</v>
      </c>
      <c r="G79" s="166">
        <f>IFERROR(IF(G$84&lt;5,,((GETPIVOTDATA("F4",pivot!$N$40,"År",2023,"F4",1)))),)</f>
        <v>1.3377926421404682E-2</v>
      </c>
      <c r="H79" s="27">
        <v>1.3377926421404682E-2</v>
      </c>
      <c r="I79" s="26">
        <v>1.2451361867704281E-2</v>
      </c>
      <c r="J79" s="27">
        <v>1.9047619047619049E-2</v>
      </c>
    </row>
    <row r="80" spans="2:10" x14ac:dyDescent="0.25">
      <c r="B80" s="28" t="s">
        <v>48</v>
      </c>
      <c r="C80" s="66">
        <f>IFERROR(IF(C$84&lt;7,,((GETPIVOTDATA("F4",pivot!$N$40,"År",2019,"F4",2)))),)</f>
        <v>0.11026131293817719</v>
      </c>
      <c r="D80" s="26">
        <f>IFERROR(IF(D$84&lt;7,,((GETPIVOTDATA("F4",pivot!$N$40,"År",2020,"F4",2)))),)</f>
        <v>0.1233140655105973</v>
      </c>
      <c r="E80" s="26">
        <f>IFERROR(IF(E$84&lt;7,,((GETPIVOTDATA("F4",pivot!$N$40,"År",2021,"F4",2)))),)</f>
        <v>0.10406616126809097</v>
      </c>
      <c r="F80" s="26">
        <f>IFERROR(IF(F$84&lt;5,,((GETPIVOTDATA("F4",pivot!$N$40,"År",2022,"F4",2)))),)</f>
        <v>0.12349799732977303</v>
      </c>
      <c r="G80" s="166">
        <f>IFERROR(IF(G$84&lt;5,,((GETPIVOTDATA("F4",pivot!$N$40,"År",2023,"F4",2)))),)</f>
        <v>0.11103678929765887</v>
      </c>
      <c r="H80" s="27">
        <v>0.11103678929765887</v>
      </c>
      <c r="I80" s="26">
        <v>0.10428015564202335</v>
      </c>
      <c r="J80" s="27">
        <v>0.15238095238095239</v>
      </c>
    </row>
    <row r="81" spans="2:10" x14ac:dyDescent="0.25">
      <c r="B81" s="28" t="s">
        <v>49</v>
      </c>
      <c r="C81" s="66">
        <f>IFERROR(IF(C$84&lt;7,,((GETPIVOTDATA("F4",pivot!$N$40,"År",2019,"F4",3)))),)</f>
        <v>0.87762906309751432</v>
      </c>
      <c r="D81" s="26">
        <f>IFERROR(IF(D$84&lt;7,,((GETPIVOTDATA("F4",pivot!$N$40,"År",2020,"F4",3)))),)</f>
        <v>0.86384071933204876</v>
      </c>
      <c r="E81" s="26">
        <f>IFERROR(IF(E$84&lt;7,,((GETPIVOTDATA("F4",pivot!$N$40,"År",2021,"F4",3)))),)</f>
        <v>0.8911095796002757</v>
      </c>
      <c r="F81" s="26">
        <f>IFERROR(IF(F$84&lt;5,,((GETPIVOTDATA("F4",pivot!$N$40,"År",2022,"F4",3)))),)</f>
        <v>0.86849132176234978</v>
      </c>
      <c r="G81" s="166">
        <f>IFERROR(IF(G$84&lt;5,,((GETPIVOTDATA("F4",pivot!$N$40,"År",2023,"F4",3)))),)</f>
        <v>0.8755852842809364</v>
      </c>
      <c r="H81" s="27">
        <v>0.8755852842809364</v>
      </c>
      <c r="I81" s="26">
        <v>0.88326848249027234</v>
      </c>
      <c r="J81" s="27">
        <v>0.82857142857142863</v>
      </c>
    </row>
    <row r="82" spans="2:10" x14ac:dyDescent="0.25">
      <c r="B82" s="25" t="s">
        <v>44</v>
      </c>
      <c r="C82" s="66">
        <f t="shared" ref="C82" si="8">SUM(C79:C81)</f>
        <v>1</v>
      </c>
      <c r="D82" s="26">
        <f t="shared" ref="D82" si="9">SUM(D79:D81)</f>
        <v>1</v>
      </c>
      <c r="E82" s="26">
        <f t="shared" ref="E82:G82" si="10">SUM(E79:E81)</f>
        <v>1</v>
      </c>
      <c r="F82" s="26">
        <f t="shared" ref="F82" si="11">SUM(F79:F81)</f>
        <v>1</v>
      </c>
      <c r="G82" s="166">
        <f t="shared" si="10"/>
        <v>1</v>
      </c>
      <c r="H82" s="27">
        <v>1</v>
      </c>
      <c r="I82" s="26">
        <v>1</v>
      </c>
      <c r="J82" s="27">
        <v>1</v>
      </c>
    </row>
    <row r="83" spans="2:10" hidden="1" x14ac:dyDescent="0.25">
      <c r="B83" s="25" t="s">
        <v>45</v>
      </c>
      <c r="C83" s="67">
        <f>IFERROR(IF(C$84&lt;7,,((GETPIVOTDATA("F4",pivot!$AA$40,"År",2019)))),)</f>
        <v>2.8655194391332057</v>
      </c>
      <c r="D83" s="29">
        <f>IFERROR(IF(D$84&lt;7,,((GETPIVOTDATA("F4",pivot!$AA$40,"År",2020)))),)</f>
        <v>2.850995504174695</v>
      </c>
      <c r="E83" s="29">
        <f>IFERROR(IF(E$84&lt;7,,((GETPIVOTDATA("F4",pivot!$AA$40,"År",2021)))),)</f>
        <v>2.8862853204686423</v>
      </c>
      <c r="F83" s="29">
        <f>IFERROR(IF(F$84&lt;5,,((GETPIVOTDATA("F4",pivot!$AA$40,"År",2022)))),)</f>
        <v>2.8604806408544725</v>
      </c>
      <c r="G83" s="29">
        <f>IFERROR(IF(G$84&lt;5,,((GETPIVOTDATA("F4",pivot!$AA$40,"År",2023)))),)</f>
        <v>2.862207357859532</v>
      </c>
      <c r="H83" s="30">
        <v>2.862207357859532</v>
      </c>
      <c r="I83" s="29">
        <v>2.8708171206225681</v>
      </c>
      <c r="J83" s="30">
        <v>2.8095238095238093</v>
      </c>
    </row>
    <row r="84" spans="2:10" x14ac:dyDescent="0.25">
      <c r="B84" s="25" t="s">
        <v>46</v>
      </c>
      <c r="C84" s="68">
        <f>IFERROR(GETPIVOTDATA("F4",pivot!$A$40,"År",2019),)</f>
        <v>1569</v>
      </c>
      <c r="D84" s="31">
        <f>IFERROR(GETPIVOTDATA("F4",pivot!$A$40,"År",2020),)</f>
        <v>1557</v>
      </c>
      <c r="E84" s="31">
        <f>IFERROR(GETPIVOTDATA("F4",pivot!$A$40,"År",2021),)</f>
        <v>1451</v>
      </c>
      <c r="F84" s="31">
        <f>IFERROR(GETPIVOTDATA("F4",pivot!$A$40,"År",2022),)</f>
        <v>1498</v>
      </c>
      <c r="G84" s="168">
        <f>IFERROR(GETPIVOTDATA("F4",pivot!$A$40,"År",2023),)</f>
        <v>1495</v>
      </c>
      <c r="H84" s="25">
        <v>1495</v>
      </c>
      <c r="I84" s="31">
        <v>1285</v>
      </c>
      <c r="J84" s="25">
        <v>210</v>
      </c>
    </row>
    <row r="85" spans="2:10" x14ac:dyDescent="0.25">
      <c r="C85" s="18"/>
    </row>
    <row r="86" spans="2:10" x14ac:dyDescent="0.25">
      <c r="C86" s="18"/>
    </row>
    <row r="87" spans="2:10" ht="15.5" x14ac:dyDescent="0.35">
      <c r="B87" s="19" t="s">
        <v>31</v>
      </c>
      <c r="C87" s="18"/>
    </row>
    <row r="88" spans="2:10" ht="15" customHeight="1" x14ac:dyDescent="0.25">
      <c r="B88" s="20"/>
      <c r="C88" s="18"/>
    </row>
    <row r="89" spans="2:10" ht="13.5" customHeight="1" x14ac:dyDescent="0.25">
      <c r="B89" s="21"/>
      <c r="C89" s="23">
        <v>2019</v>
      </c>
      <c r="D89" s="22">
        <v>2020</v>
      </c>
      <c r="E89" s="22">
        <v>2021</v>
      </c>
      <c r="F89" s="22">
        <v>2022</v>
      </c>
      <c r="G89" s="169">
        <v>2023</v>
      </c>
      <c r="H89" s="22" t="s">
        <v>44</v>
      </c>
      <c r="I89" s="22" t="s">
        <v>164</v>
      </c>
      <c r="J89" s="24" t="s">
        <v>123</v>
      </c>
    </row>
    <row r="90" spans="2:10" x14ac:dyDescent="0.25">
      <c r="B90" s="25" t="s">
        <v>192</v>
      </c>
      <c r="C90" s="69">
        <f>IFERROR(IF(C$95&lt;7,,((GETPIVOTDATA("F5",pivot!$N$51,"År",2019,"F5",1)))),)</f>
        <v>4.2207792207792208E-2</v>
      </c>
      <c r="D90" s="34">
        <f>IFERROR(IF(D$95&lt;7,,((GETPIVOTDATA("F5",pivot!$N$51,"År",2020,"F5",1)))),)</f>
        <v>2.5773195876288658E-2</v>
      </c>
      <c r="E90" s="34">
        <f>IFERROR(IF(E$95&lt;7,,((GETPIVOTDATA("F5",pivot!$N$51,"År",2021,"F5",1)))),)</f>
        <v>2.9655172413793104E-2</v>
      </c>
      <c r="F90" s="34">
        <f>IFERROR(IF(F$95&lt;5,,((GETPIVOTDATA("F5",pivot!$N$51,"År",2022,"F5",1)))),)</f>
        <v>2.1419009370816599E-2</v>
      </c>
      <c r="G90" s="170">
        <f>IFERROR(IF(G$95&lt;5,,((GETPIVOTDATA("F5",pivot!$N$51,"År",2023,"F5",1)))),)</f>
        <v>3.4736138944555781E-2</v>
      </c>
      <c r="H90" s="27">
        <v>3.4736138944555781E-2</v>
      </c>
      <c r="I90" s="34">
        <v>3.4992223950233284E-2</v>
      </c>
      <c r="J90" s="27">
        <v>3.3175355450236969E-2</v>
      </c>
    </row>
    <row r="91" spans="2:10" x14ac:dyDescent="0.25">
      <c r="B91" s="28" t="s">
        <v>48</v>
      </c>
      <c r="C91" s="69">
        <f>IFERROR(IF(C$95&lt;7,,((GETPIVOTDATA("F5",pivot!$N$51,"År",2019,"F5",2)))),)</f>
        <v>0.2448051948051948</v>
      </c>
      <c r="D91" s="34">
        <f>IFERROR(IF(D$95&lt;7,,((GETPIVOTDATA("F5",pivot!$N$51,"År",2020,"F5",2)))),)</f>
        <v>0.24742268041237114</v>
      </c>
      <c r="E91" s="34">
        <f>IFERROR(IF(E$95&lt;7,,((GETPIVOTDATA("F5",pivot!$N$51,"År",2021,"F5",2)))),)</f>
        <v>0.1910344827586207</v>
      </c>
      <c r="F91" s="34">
        <f>IFERROR(IF(F$95&lt;5,,((GETPIVOTDATA("F5",pivot!$N$51,"År",2022,"F5",2)))),)</f>
        <v>0.20749665327978581</v>
      </c>
      <c r="G91" s="170">
        <f>IFERROR(IF(G$95&lt;5,,((GETPIVOTDATA("F5",pivot!$N$51,"År",2023,"F5",2)))),)</f>
        <v>0.18169672678690715</v>
      </c>
      <c r="H91" s="27">
        <v>0.18169672678690715</v>
      </c>
      <c r="I91" s="34">
        <v>0.17651632970451012</v>
      </c>
      <c r="J91" s="27">
        <v>0.2132701421800948</v>
      </c>
    </row>
    <row r="92" spans="2:10" x14ac:dyDescent="0.25">
      <c r="B92" s="28" t="s">
        <v>49</v>
      </c>
      <c r="C92" s="69">
        <f>IFERROR(IF(C$95&lt;7,,((GETPIVOTDATA("F5",pivot!$N$51,"År",2019,"F5",3)))),)</f>
        <v>0.71298701298701295</v>
      </c>
      <c r="D92" s="34">
        <f>IFERROR(IF(D$95&lt;7,,((GETPIVOTDATA("F5",pivot!$N$51,"År",2020,"F5",3)))),)</f>
        <v>0.72680412371134018</v>
      </c>
      <c r="E92" s="34">
        <f>IFERROR(IF(E$95&lt;7,,((GETPIVOTDATA("F5",pivot!$N$51,"År",2021,"F5",3)))),)</f>
        <v>0.77931034482758621</v>
      </c>
      <c r="F92" s="34">
        <f>IFERROR(IF(F$95&lt;5,,((GETPIVOTDATA("F5",pivot!$N$51,"År",2022,"F5",3)))),)</f>
        <v>0.77108433734939763</v>
      </c>
      <c r="G92" s="170">
        <f>IFERROR(IF(G$95&lt;5,,((GETPIVOTDATA("F5",pivot!$N$51,"År",2023,"F5",3)))),)</f>
        <v>0.78356713426853708</v>
      </c>
      <c r="H92" s="27">
        <v>0.78356713426853708</v>
      </c>
      <c r="I92" s="34">
        <v>0.78849144634525659</v>
      </c>
      <c r="J92" s="27">
        <v>0.75355450236966826</v>
      </c>
    </row>
    <row r="93" spans="2:10" x14ac:dyDescent="0.25">
      <c r="B93" s="25" t="s">
        <v>44</v>
      </c>
      <c r="C93" s="69">
        <f t="shared" ref="C93" si="12">SUM(C90:C92)</f>
        <v>1</v>
      </c>
      <c r="D93" s="34">
        <f t="shared" ref="D93" si="13">SUM(D90:D92)</f>
        <v>1</v>
      </c>
      <c r="E93" s="34">
        <f t="shared" ref="E93:G93" si="14">SUM(E90:E92)</f>
        <v>1</v>
      </c>
      <c r="F93" s="34">
        <f t="shared" ref="F93" si="15">SUM(F90:F92)</f>
        <v>1</v>
      </c>
      <c r="G93" s="170">
        <f t="shared" si="14"/>
        <v>1</v>
      </c>
      <c r="H93" s="27">
        <v>1</v>
      </c>
      <c r="I93" s="34">
        <v>1</v>
      </c>
      <c r="J93" s="27">
        <v>1</v>
      </c>
    </row>
    <row r="94" spans="2:10" hidden="1" x14ac:dyDescent="0.25">
      <c r="B94" s="25" t="s">
        <v>45</v>
      </c>
      <c r="C94" s="67">
        <f>IFERROR(IF(C$95&lt;7,,((GETPIVOTDATA("F5",pivot!$AA$51,"År",2019)))),)</f>
        <v>2.6707792207792207</v>
      </c>
      <c r="D94" s="29">
        <f>IFERROR(IF(D$95&lt;7,,((GETPIVOTDATA("F5",pivot!$AA$51,"År",2020)))),)</f>
        <v>2.7010309278350517</v>
      </c>
      <c r="E94" s="29">
        <f>IFERROR(IF(E$95&lt;7,,((GETPIVOTDATA("F5",pivot!$AA$51,"År",2021)))),)</f>
        <v>2.7496551724137932</v>
      </c>
      <c r="F94" s="29">
        <f>IFERROR(IF(F$95&lt;5,,((GETPIVOTDATA("F5",pivot!$AA$51,"År",2022)))),)</f>
        <v>2.749665327978581</v>
      </c>
      <c r="G94" s="167">
        <f>IFERROR(IF(G$95&lt;5,,((GETPIVOTDATA("F5",pivot!$AA$51,"År",2023)))),)</f>
        <v>2.7488309953239813</v>
      </c>
      <c r="H94" s="30">
        <v>2.7488309953239813</v>
      </c>
      <c r="I94" s="29">
        <v>2.7534992223950234</v>
      </c>
      <c r="J94" s="30">
        <v>2.7203791469194312</v>
      </c>
    </row>
    <row r="95" spans="2:10" x14ac:dyDescent="0.25">
      <c r="B95" s="25" t="s">
        <v>46</v>
      </c>
      <c r="C95" s="70">
        <f>IFERROR(GETPIVOTDATA("F5",pivot!$A$51,"År",2019),)</f>
        <v>1540</v>
      </c>
      <c r="D95" s="25">
        <f>IFERROR(GETPIVOTDATA("F5",pivot!$A$51,"År",2020),)</f>
        <v>1552</v>
      </c>
      <c r="E95" s="25">
        <f>IFERROR(GETPIVOTDATA("F5",pivot!$A$51,"År",2021),)</f>
        <v>1450</v>
      </c>
      <c r="F95" s="25">
        <f>IFERROR(GETPIVOTDATA("F5",pivot!$A$51,"År",2022),)</f>
        <v>1494</v>
      </c>
      <c r="G95" s="171">
        <f>IFERROR(GETPIVOTDATA("F5",pivot!$A$51,"År",2023),)</f>
        <v>1497</v>
      </c>
      <c r="H95" s="25">
        <v>1497</v>
      </c>
      <c r="I95" s="25">
        <v>1286</v>
      </c>
      <c r="J95" s="25">
        <v>211</v>
      </c>
    </row>
    <row r="96" spans="2:10" x14ac:dyDescent="0.25">
      <c r="C96" s="18"/>
    </row>
    <row r="97" spans="2:10" x14ac:dyDescent="0.25">
      <c r="C97" s="18"/>
    </row>
    <row r="98" spans="2:10" ht="15.5" x14ac:dyDescent="0.35">
      <c r="B98" s="19" t="s">
        <v>28</v>
      </c>
      <c r="C98" s="18"/>
    </row>
    <row r="99" spans="2:10" ht="18.75" customHeight="1" x14ac:dyDescent="0.25">
      <c r="B99" s="20"/>
      <c r="C99" s="18"/>
    </row>
    <row r="100" spans="2:10" ht="17.5" customHeight="1" x14ac:dyDescent="0.25">
      <c r="B100" s="21"/>
      <c r="C100" s="23">
        <v>2019</v>
      </c>
      <c r="D100" s="22">
        <v>2020</v>
      </c>
      <c r="E100" s="22">
        <v>2021</v>
      </c>
      <c r="F100" s="22">
        <v>2022</v>
      </c>
      <c r="G100" s="169">
        <v>2023</v>
      </c>
      <c r="H100" s="22" t="s">
        <v>44</v>
      </c>
      <c r="I100" s="22" t="s">
        <v>164</v>
      </c>
      <c r="J100" s="24" t="s">
        <v>123</v>
      </c>
    </row>
    <row r="101" spans="2:10" x14ac:dyDescent="0.25">
      <c r="B101" s="25" t="s">
        <v>192</v>
      </c>
      <c r="C101" s="66">
        <f>IFERROR(IF(C$106&lt;7,,((GETPIVOTDATA("F6",pivot!$N$62,"År",2019,"F6",1)))),)</f>
        <v>0.12810194500335345</v>
      </c>
      <c r="D101" s="26">
        <f>IFERROR(IF(D$106&lt;7,,((GETPIVOTDATA("F6",pivot!$N$62,"År",2020,"F6",1)))),)</f>
        <v>0.11032258064516129</v>
      </c>
      <c r="E101" s="26">
        <f>IFERROR(IF(E$106&lt;7,,((GETPIVOTDATA("F6",pivot!$N$62,"År",2021,"F6",1)))),)</f>
        <v>8.9397089397089402E-2</v>
      </c>
      <c r="F101" s="26">
        <f>IFERROR(IF(F$106&lt;5,,((GETPIVOTDATA("F6",pivot!$N$62,"År",2022,"F6",1)))),)</f>
        <v>0.10685483870967742</v>
      </c>
      <c r="G101" s="166">
        <f>IFERROR(IF(G$106&lt;5,,((GETPIVOTDATA("F6",pivot!$N$62,"År",2023,"F6",1)))),)</f>
        <v>7.2580645161290328E-2</v>
      </c>
      <c r="H101" s="27">
        <v>7.2580645161290328E-2</v>
      </c>
      <c r="I101" s="26">
        <v>7.2769953051643188E-2</v>
      </c>
      <c r="J101" s="27">
        <v>7.1428571428571425E-2</v>
      </c>
    </row>
    <row r="102" spans="2:10" x14ac:dyDescent="0.25">
      <c r="B102" s="28" t="s">
        <v>48</v>
      </c>
      <c r="C102" s="66">
        <f>IFERROR(IF(C$106&lt;7,,((GETPIVOTDATA("F6",pivot!$N$62,"År",2019,"F6",2)))),)</f>
        <v>0.44265593561368211</v>
      </c>
      <c r="D102" s="26">
        <f>IFERROR(IF(D$106&lt;7,,((GETPIVOTDATA("F6",pivot!$N$62,"År",2020,"F6",2)))),)</f>
        <v>0.44645161290322583</v>
      </c>
      <c r="E102" s="26">
        <f>IFERROR(IF(E$106&lt;7,,((GETPIVOTDATA("F6",pivot!$N$62,"År",2021,"F6",2)))),)</f>
        <v>0.46638946638946638</v>
      </c>
      <c r="F102" s="26">
        <f>IFERROR(IF(F$106&lt;5,,((GETPIVOTDATA("F6",pivot!$N$62,"År",2022,"F6",2)))),)</f>
        <v>0.43817204301075269</v>
      </c>
      <c r="G102" s="166">
        <f>IFERROR(IF(G$106&lt;5,,((GETPIVOTDATA("F6",pivot!$N$62,"År",2023,"F6",2)))),)</f>
        <v>0.40658602150537637</v>
      </c>
      <c r="H102" s="27">
        <v>0.40658602150537637</v>
      </c>
      <c r="I102" s="26">
        <v>0.39280125195618154</v>
      </c>
      <c r="J102" s="27">
        <v>0.49047619047619045</v>
      </c>
    </row>
    <row r="103" spans="2:10" x14ac:dyDescent="0.25">
      <c r="B103" s="28" t="s">
        <v>49</v>
      </c>
      <c r="C103" s="66">
        <f>IFERROR(IF(C$106&lt;7,,((GETPIVOTDATA("F6",pivot!$N$62,"År",2019,"F6",3)))),)</f>
        <v>0.42924211938296447</v>
      </c>
      <c r="D103" s="26">
        <f>IFERROR(IF(D$106&lt;7,,((GETPIVOTDATA("F6",pivot!$N$62,"År",2020,"F6",3)))),)</f>
        <v>0.44322580645161291</v>
      </c>
      <c r="E103" s="26">
        <f>IFERROR(IF(E$106&lt;7,,((GETPIVOTDATA("F6",pivot!$N$62,"År",2021,"F6",3)))),)</f>
        <v>0.44421344421344422</v>
      </c>
      <c r="F103" s="26">
        <f>IFERROR(IF(F$106&lt;5,,((GETPIVOTDATA("F6",pivot!$N$62,"År",2022,"F6",3)))),)</f>
        <v>0.45497311827956988</v>
      </c>
      <c r="G103" s="166">
        <f>IFERROR(IF(G$106&lt;5,,((GETPIVOTDATA("F6",pivot!$N$62,"År",2023,"F6",3)))),)</f>
        <v>0.52083333333333337</v>
      </c>
      <c r="H103" s="27">
        <v>0.52083333333333337</v>
      </c>
      <c r="I103" s="26">
        <v>0.53442879499217533</v>
      </c>
      <c r="J103" s="27">
        <v>0.43809523809523809</v>
      </c>
    </row>
    <row r="104" spans="2:10" x14ac:dyDescent="0.25">
      <c r="B104" s="25" t="s">
        <v>44</v>
      </c>
      <c r="C104" s="66">
        <f t="shared" ref="C104" si="16">SUM(C101:C103)</f>
        <v>1</v>
      </c>
      <c r="D104" s="26">
        <f t="shared" ref="D104" si="17">SUM(D101:D103)</f>
        <v>1</v>
      </c>
      <c r="E104" s="26">
        <f t="shared" ref="E104:G104" si="18">SUM(E101:E103)</f>
        <v>1</v>
      </c>
      <c r="F104" s="26">
        <f t="shared" ref="F104" si="19">SUM(F101:F103)</f>
        <v>1</v>
      </c>
      <c r="G104" s="166">
        <f t="shared" si="18"/>
        <v>1</v>
      </c>
      <c r="H104" s="27">
        <v>1</v>
      </c>
      <c r="I104" s="26">
        <v>1</v>
      </c>
      <c r="J104" s="27">
        <v>1</v>
      </c>
    </row>
    <row r="105" spans="2:10" hidden="1" x14ac:dyDescent="0.25">
      <c r="B105" s="25" t="s">
        <v>45</v>
      </c>
      <c r="C105" s="67">
        <f>IFERROR(IF(C$106&lt;7,,((GETPIVOTDATA("F6",pivot!$AA$62,"År",2019)))),)</f>
        <v>2.3011401743796109</v>
      </c>
      <c r="D105" s="29">
        <f>IFERROR(IF(D$106&lt;7,,((GETPIVOTDATA("F6",pivot!$AA$62,"År",2020)))),)</f>
        <v>2.3329032258064517</v>
      </c>
      <c r="E105" s="29">
        <f>IFERROR(IF(E$106&lt;7,,((GETPIVOTDATA("F6",pivot!$AA$62,"År",2021)))),)</f>
        <v>2.354816354816355</v>
      </c>
      <c r="F105" s="29">
        <f>IFERROR(IF(F$106&lt;5,,((GETPIVOTDATA("F6",pivot!$AA$62,"År",2022)))),)</f>
        <v>2.3481182795698925</v>
      </c>
      <c r="G105" s="167">
        <f>IFERROR(IF(G$106&lt;5,,((GETPIVOTDATA("F6",pivot!$AA$62,"År",2023)))),)</f>
        <v>2.448252688172043</v>
      </c>
      <c r="H105" s="30">
        <v>2.448252688172043</v>
      </c>
      <c r="I105" s="29">
        <v>2.4616588419405319</v>
      </c>
      <c r="J105" s="30">
        <v>2.3666666666666667</v>
      </c>
    </row>
    <row r="106" spans="2:10" x14ac:dyDescent="0.25">
      <c r="B106" s="25" t="s">
        <v>46</v>
      </c>
      <c r="C106" s="68">
        <f>IFERROR(GETPIVOTDATA("F6",pivot!$A$62,"År",2019),)</f>
        <v>1491</v>
      </c>
      <c r="D106" s="31">
        <f>IFERROR(GETPIVOTDATA("F6",pivot!$A$62,"År",2020),)</f>
        <v>1550</v>
      </c>
      <c r="E106" s="31">
        <f>IFERROR(GETPIVOTDATA("F6",pivot!$A$62,"År",2021),)</f>
        <v>1443</v>
      </c>
      <c r="F106" s="31">
        <f>IFERROR(GETPIVOTDATA("F6",pivot!$A$62,"År",2022),)</f>
        <v>1488</v>
      </c>
      <c r="G106" s="168">
        <f>IFERROR(GETPIVOTDATA("F6",pivot!$A$62,"År",2023),)</f>
        <v>1488</v>
      </c>
      <c r="H106" s="25">
        <v>1488</v>
      </c>
      <c r="I106" s="31">
        <v>1278</v>
      </c>
      <c r="J106" s="25">
        <v>210</v>
      </c>
    </row>
    <row r="107" spans="2:10" x14ac:dyDescent="0.25">
      <c r="C107" s="18"/>
    </row>
    <row r="108" spans="2:10" x14ac:dyDescent="0.25">
      <c r="C108" s="18"/>
    </row>
    <row r="109" spans="2:10" ht="15.5" x14ac:dyDescent="0.35">
      <c r="B109" s="19" t="s">
        <v>29</v>
      </c>
      <c r="C109" s="18"/>
    </row>
    <row r="110" spans="2:10" ht="15" customHeight="1" x14ac:dyDescent="0.25">
      <c r="B110" s="20"/>
      <c r="C110" s="18"/>
    </row>
    <row r="111" spans="2:10" ht="15" customHeight="1" x14ac:dyDescent="0.25">
      <c r="B111" s="21"/>
      <c r="C111" s="23">
        <v>2019</v>
      </c>
      <c r="D111" s="22">
        <v>2020</v>
      </c>
      <c r="E111" s="22">
        <v>2021</v>
      </c>
      <c r="F111" s="22">
        <v>2022</v>
      </c>
      <c r="G111" s="169">
        <v>2023</v>
      </c>
      <c r="H111" s="22" t="s">
        <v>44</v>
      </c>
      <c r="I111" s="22" t="s">
        <v>164</v>
      </c>
      <c r="J111" s="24" t="s">
        <v>123</v>
      </c>
    </row>
    <row r="112" spans="2:10" x14ac:dyDescent="0.25">
      <c r="B112" s="25" t="s">
        <v>192</v>
      </c>
      <c r="C112" s="66">
        <f>IFERROR(IF(C$117&lt;7,,((GETPIVOTDATA("F7",pivot!$N$73,"År",2019,"F7",1)))),)</f>
        <v>6.6926575698505519E-2</v>
      </c>
      <c r="D112" s="26">
        <f>IFERROR(IF(D$117&lt;7,,((GETPIVOTDATA("F7",pivot!$N$73,"År",2020,"F7",1)))),)</f>
        <v>6.9993519118600134E-2</v>
      </c>
      <c r="E112" s="26">
        <f>IFERROR(IF(E$117&lt;7,,((GETPIVOTDATA("F7",pivot!$N$73,"År",2021,"F7",1)))),)</f>
        <v>4.6366782006920418E-2</v>
      </c>
      <c r="F112" s="26">
        <f>IFERROR(IF(F$117&lt;5,,((GETPIVOTDATA("F7",pivot!$N$73,"År",2022,"F7",1)))),)</f>
        <v>5.040322580645161E-2</v>
      </c>
      <c r="G112" s="166">
        <f>IFERROR(IF(G$117&lt;5,,((GETPIVOTDATA("F7",pivot!$N$73,"År",2023,"F7",1)))),)</f>
        <v>5.1109616677874913E-2</v>
      </c>
      <c r="H112" s="27">
        <v>5.1109616677874913E-2</v>
      </c>
      <c r="I112" s="26">
        <v>5.0900548159749412E-2</v>
      </c>
      <c r="J112" s="27">
        <v>5.2380952380952382E-2</v>
      </c>
    </row>
    <row r="113" spans="2:10" x14ac:dyDescent="0.25">
      <c r="B113" s="28" t="s">
        <v>48</v>
      </c>
      <c r="C113" s="66">
        <f>IFERROR(IF(C$117&lt;7,,((GETPIVOTDATA("F7",pivot!$N$73,"År",2019,"F7",2)))),)</f>
        <v>0.27030539311241064</v>
      </c>
      <c r="D113" s="26">
        <f>IFERROR(IF(D$117&lt;7,,((GETPIVOTDATA("F7",pivot!$N$73,"År",2020,"F7",2)))),)</f>
        <v>0.26960466623460788</v>
      </c>
      <c r="E113" s="26">
        <f>IFERROR(IF(E$117&lt;7,,((GETPIVOTDATA("F7",pivot!$N$73,"År",2021,"F7",2)))),)</f>
        <v>0.22560553633217992</v>
      </c>
      <c r="F113" s="26">
        <f>IFERROR(IF(F$117&lt;5,,((GETPIVOTDATA("F7",pivot!$N$73,"År",2022,"F7",2)))),)</f>
        <v>0.22177419354838709</v>
      </c>
      <c r="G113" s="166">
        <f>IFERROR(IF(G$117&lt;5,,((GETPIVOTDATA("F7",pivot!$N$73,"År",2023,"F7",2)))),)</f>
        <v>0.22797579018157363</v>
      </c>
      <c r="H113" s="27">
        <v>0.22797579018157363</v>
      </c>
      <c r="I113" s="26">
        <v>0.22866092404072044</v>
      </c>
      <c r="J113" s="27">
        <v>0.22380952380952382</v>
      </c>
    </row>
    <row r="114" spans="2:10" x14ac:dyDescent="0.25">
      <c r="B114" s="28" t="s">
        <v>49</v>
      </c>
      <c r="C114" s="66">
        <f>IFERROR(IF(C$117&lt;7,,((GETPIVOTDATA("F7",pivot!$N$73,"År",2019,"F7",3)))),)</f>
        <v>0.66276803118908378</v>
      </c>
      <c r="D114" s="26">
        <f>IFERROR(IF(D$117&lt;7,,((GETPIVOTDATA("F7",pivot!$N$73,"År",2020,"F7",3)))),)</f>
        <v>0.66040181464679193</v>
      </c>
      <c r="E114" s="26">
        <f>IFERROR(IF(E$117&lt;7,,((GETPIVOTDATA("F7",pivot!$N$73,"År",2021,"F7",3)))),)</f>
        <v>0.72802768166089971</v>
      </c>
      <c r="F114" s="26">
        <f>IFERROR(IF(F$117&lt;5,,((GETPIVOTDATA("F7",pivot!$N$73,"År",2022,"F7",3)))),)</f>
        <v>0.72782258064516125</v>
      </c>
      <c r="G114" s="166">
        <f>IFERROR(IF(G$117&lt;5,,((GETPIVOTDATA("F7",pivot!$N$73,"År",2023,"F7",3)))),)</f>
        <v>0.7209145931405514</v>
      </c>
      <c r="H114" s="27">
        <v>0.7209145931405514</v>
      </c>
      <c r="I114" s="26">
        <v>0.7204385277995301</v>
      </c>
      <c r="J114" s="27">
        <v>0.72380952380952379</v>
      </c>
    </row>
    <row r="115" spans="2:10" x14ac:dyDescent="0.25">
      <c r="B115" s="25" t="s">
        <v>44</v>
      </c>
      <c r="C115" s="66">
        <f t="shared" ref="C115" si="20">SUM(C112:C114)</f>
        <v>1</v>
      </c>
      <c r="D115" s="26">
        <f t="shared" ref="D115" si="21">SUM(D112:D114)</f>
        <v>1</v>
      </c>
      <c r="E115" s="26">
        <f t="shared" ref="E115:G115" si="22">SUM(E112:E114)</f>
        <v>1</v>
      </c>
      <c r="F115" s="26">
        <f t="shared" ref="F115" si="23">SUM(F112:F114)</f>
        <v>1</v>
      </c>
      <c r="G115" s="166">
        <f t="shared" si="22"/>
        <v>1</v>
      </c>
      <c r="H115" s="27">
        <v>1</v>
      </c>
      <c r="I115" s="26">
        <v>1</v>
      </c>
      <c r="J115" s="27">
        <v>1</v>
      </c>
    </row>
    <row r="116" spans="2:10" hidden="1" x14ac:dyDescent="0.25">
      <c r="B116" s="25" t="s">
        <v>45</v>
      </c>
      <c r="C116" s="67">
        <f>IFERROR(IF(C$117&lt;7,,((GETPIVOTDATA("F7",pivot!$AA$73,"År",2019)))),)</f>
        <v>2.5958414554905782</v>
      </c>
      <c r="D116" s="29">
        <f>IFERROR(IF(D$117&lt;7,,((GETPIVOTDATA("F7",pivot!$AA$73,"År",2020)))),)</f>
        <v>2.5904082955281917</v>
      </c>
      <c r="E116" s="29">
        <f>IFERROR(IF(E$117&lt;7,,((GETPIVOTDATA("F7",pivot!$AA$73,"År",2021)))),)</f>
        <v>2.6816608996539792</v>
      </c>
      <c r="F116" s="29">
        <f>IFERROR(IF(F$117&lt;5,,((GETPIVOTDATA("F7",pivot!$AA$73,"År",2022)))),)</f>
        <v>2.6774193548387095</v>
      </c>
      <c r="G116" s="167">
        <f>IFERROR(IF(G$117&lt;5,,((GETPIVOTDATA("F7",pivot!$AA$73,"År",2023)))),)</f>
        <v>2.6698049764626766</v>
      </c>
      <c r="H116" s="30">
        <v>2.6698049764626766</v>
      </c>
      <c r="I116" s="29">
        <v>2.6695379796397809</v>
      </c>
      <c r="J116" s="30">
        <v>2.6714285714285713</v>
      </c>
    </row>
    <row r="117" spans="2:10" x14ac:dyDescent="0.25">
      <c r="B117" s="25" t="s">
        <v>46</v>
      </c>
      <c r="C117" s="68">
        <f>IFERROR(GETPIVOTDATA("F7",pivot!$A$73,"År",2019),)</f>
        <v>1539</v>
      </c>
      <c r="D117" s="31">
        <f>IFERROR(GETPIVOTDATA("F7",pivot!$A$73,"År",2020),)</f>
        <v>1543</v>
      </c>
      <c r="E117" s="31">
        <f>IFERROR(GETPIVOTDATA("F7",pivot!$A$73,"År",2021),)</f>
        <v>1445</v>
      </c>
      <c r="F117" s="31">
        <f>IFERROR(GETPIVOTDATA("F7",pivot!$A$73,"År",2022),)</f>
        <v>1488</v>
      </c>
      <c r="G117" s="168">
        <f>IFERROR(GETPIVOTDATA("F7",pivot!$A$73,"År",2023),)</f>
        <v>1487</v>
      </c>
      <c r="H117" s="25">
        <v>1487</v>
      </c>
      <c r="I117" s="31">
        <v>1277</v>
      </c>
      <c r="J117" s="25">
        <v>210</v>
      </c>
    </row>
    <row r="118" spans="2:10" x14ac:dyDescent="0.25">
      <c r="C118" s="18"/>
    </row>
    <row r="119" spans="2:10" x14ac:dyDescent="0.25">
      <c r="C119" s="18"/>
    </row>
    <row r="120" spans="2:10" x14ac:dyDescent="0.25">
      <c r="C120" s="3"/>
    </row>
    <row r="121" spans="2:10" ht="18" x14ac:dyDescent="0.4">
      <c r="B121" s="14" t="s">
        <v>59</v>
      </c>
      <c r="C121" s="15"/>
      <c r="D121" s="15"/>
      <c r="E121" s="15"/>
      <c r="F121" s="15"/>
      <c r="G121" s="15"/>
      <c r="H121" s="15"/>
      <c r="I121" s="15"/>
      <c r="J121" s="15"/>
    </row>
    <row r="122" spans="2:10" x14ac:dyDescent="0.25">
      <c r="B122" s="17" t="s">
        <v>65</v>
      </c>
      <c r="C122" s="15"/>
      <c r="D122" s="15"/>
      <c r="E122" s="15"/>
      <c r="F122" s="15"/>
      <c r="G122" s="15"/>
      <c r="H122" s="15"/>
      <c r="I122" s="15"/>
      <c r="J122" s="15"/>
    </row>
    <row r="123" spans="2:10" x14ac:dyDescent="0.25">
      <c r="C123" s="3"/>
    </row>
    <row r="124" spans="2:10" ht="15.5" x14ac:dyDescent="0.35">
      <c r="B124" s="19" t="s">
        <v>167</v>
      </c>
      <c r="C124" s="3"/>
    </row>
    <row r="125" spans="2:10" ht="15" customHeight="1" x14ac:dyDescent="0.25">
      <c r="B125" s="35" t="s">
        <v>193</v>
      </c>
      <c r="C125" s="20"/>
      <c r="D125" s="20"/>
      <c r="E125" s="20"/>
      <c r="F125" s="20"/>
      <c r="G125" s="20"/>
      <c r="H125" s="20"/>
      <c r="I125" s="20"/>
    </row>
    <row r="126" spans="2:10" ht="15" customHeight="1" x14ac:dyDescent="0.25">
      <c r="B126" s="35"/>
      <c r="C126" s="63"/>
      <c r="D126" s="122" t="str">
        <f>pivot!$AD$2</f>
        <v>(Alla)</v>
      </c>
      <c r="E126" s="122"/>
      <c r="F126" s="122"/>
      <c r="G126" s="122"/>
      <c r="I126" s="20"/>
      <c r="J126" s="20"/>
    </row>
    <row r="127" spans="2:10" ht="14.5" customHeight="1" x14ac:dyDescent="0.35">
      <c r="B127" s="21"/>
      <c r="C127"/>
      <c r="D127" s="4">
        <v>2020</v>
      </c>
      <c r="E127" s="4">
        <v>2021</v>
      </c>
      <c r="F127" s="4">
        <v>2022</v>
      </c>
      <c r="G127" s="165">
        <v>2023</v>
      </c>
      <c r="H127" s="22" t="s">
        <v>44</v>
      </c>
      <c r="I127" s="4" t="s">
        <v>164</v>
      </c>
      <c r="J127" s="24" t="s">
        <v>123</v>
      </c>
    </row>
    <row r="128" spans="2:10" ht="14.5" x14ac:dyDescent="0.35">
      <c r="B128" s="25" t="s">
        <v>192</v>
      </c>
      <c r="C128" s="76"/>
      <c r="D128" s="123">
        <f>IFERROR(IF(D$134&lt;7,,((GETPIVOTDATA("F8",pivot!$N$84,"År",2020,"F8",1)))),)</f>
        <v>6.9843342036553527E-2</v>
      </c>
      <c r="E128" s="123">
        <f>IFERROR(IF(E$134&lt;7,,((GETPIVOTDATA("F8",pivot!$N$84,"År",2021,"F8",1)))),)</f>
        <v>8.6836664369400407E-2</v>
      </c>
      <c r="F128" s="123">
        <f>IFERROR(IF(F$134&lt;5,,((GETPIVOTDATA("F8",pivot!$N$84,"År",2022,"F8",1)))),)</f>
        <v>8.805870580386925E-2</v>
      </c>
      <c r="G128" s="172">
        <f>IFERROR(IF(G$134&lt;5,,((GETPIVOTDATA("F8",pivot!$N$84,"År",2023,"F8",1)))),)</f>
        <v>7.7643908969210168E-2</v>
      </c>
      <c r="H128" s="27">
        <v>7.7643908969210168E-2</v>
      </c>
      <c r="I128" s="123">
        <v>8.021806853582554E-2</v>
      </c>
      <c r="J128" s="27">
        <v>6.1904761904761907E-2</v>
      </c>
    </row>
    <row r="129" spans="2:10" ht="14.5" x14ac:dyDescent="0.35">
      <c r="B129" s="28" t="s">
        <v>48</v>
      </c>
      <c r="C129" s="76"/>
      <c r="D129" s="123">
        <f>IFERROR(IF(D$134&lt;7,,((GETPIVOTDATA("F8",pivot!$N$84,"År",2020,"F8",2)))),)</f>
        <v>0.43407310704960833</v>
      </c>
      <c r="E129" s="123">
        <f>IFERROR(IF(E$134&lt;7,,((GETPIVOTDATA("F8",pivot!$N$84,"År",2021,"F8",2)))),)</f>
        <v>0.39834596829772573</v>
      </c>
      <c r="F129" s="123">
        <f>IFERROR(IF(F$134&lt;5,,((GETPIVOTDATA("F8",pivot!$N$84,"År",2022,"F8",2)))),)</f>
        <v>0.44162775183455638</v>
      </c>
      <c r="G129" s="172">
        <f>IFERROR(IF(G$134&lt;5,,((GETPIVOTDATA("F8",pivot!$N$84,"År",2023,"F8",2)))),)</f>
        <v>0.43975903614457829</v>
      </c>
      <c r="H129" s="27">
        <v>0.43975903614457829</v>
      </c>
      <c r="I129" s="123">
        <v>0.46339563862928351</v>
      </c>
      <c r="J129" s="27">
        <v>0.29523809523809524</v>
      </c>
    </row>
    <row r="130" spans="2:10" ht="14.5" x14ac:dyDescent="0.35">
      <c r="B130" s="28" t="s">
        <v>49</v>
      </c>
      <c r="C130" s="76"/>
      <c r="D130" s="123">
        <f>IFERROR(IF(D$134&lt;7,,((GETPIVOTDATA("F8",pivot!$N$84,"År",2020,"F8",3)))),)</f>
        <v>0.38577023498694518</v>
      </c>
      <c r="E130" s="123">
        <f>IFERROR(IF(E$134&lt;7,,((GETPIVOTDATA("F8",pivot!$N$84,"År",2021,"F8",3)))),)</f>
        <v>0.40592694693314957</v>
      </c>
      <c r="F130" s="123">
        <f>IFERROR(IF(F$134&lt;5,,((GETPIVOTDATA("F8",pivot!$N$84,"År",2022,"F8",3)))),)</f>
        <v>0.45496997998665778</v>
      </c>
      <c r="G130" s="172">
        <f>IFERROR(IF(G$134&lt;5,,((GETPIVOTDATA("F8",pivot!$N$84,"År",2023,"F8",3)))),)</f>
        <v>0.4605087014725569</v>
      </c>
      <c r="H130" s="27">
        <v>0.4605087014725569</v>
      </c>
      <c r="I130" s="123">
        <v>0.45093457943925236</v>
      </c>
      <c r="J130" s="27">
        <v>0.51904761904761909</v>
      </c>
    </row>
    <row r="131" spans="2:10" ht="14.5" x14ac:dyDescent="0.35">
      <c r="B131" s="25" t="s">
        <v>30</v>
      </c>
      <c r="C131" s="76"/>
      <c r="D131" s="123">
        <f>IFERROR(IF(D$134&lt;7,,((GETPIVOTDATA("F8",pivot!$N$84,"År",2020,"F8",4)))),)</f>
        <v>0.11031331592689295</v>
      </c>
      <c r="E131" s="123">
        <f>IFERROR(IF(E$134&lt;7,,((GETPIVOTDATA("F8",pivot!$N$84,"År",2021,"F8",4)))),)</f>
        <v>0.10889042039972432</v>
      </c>
      <c r="F131" s="123">
        <f>IFERROR(IF(F$134&lt;5,,((GETPIVOTDATA("F8",pivot!$N$84,"År",2022,"F8",4)))),)</f>
        <v>1.5343562374916611E-2</v>
      </c>
      <c r="G131" s="172">
        <f>IFERROR(IF(G$134&lt;5,,((GETPIVOTDATA("F8",pivot!$N$84,"År",2023,"F8",4)))),)</f>
        <v>2.2088353413654619E-2</v>
      </c>
      <c r="H131" s="27">
        <v>2.2088353413654619E-2</v>
      </c>
      <c r="I131" s="123">
        <v>5.451713395638629E-3</v>
      </c>
      <c r="J131" s="27">
        <v>0.12380952380952381</v>
      </c>
    </row>
    <row r="132" spans="2:10" ht="14.5" x14ac:dyDescent="0.35">
      <c r="B132" s="25" t="s">
        <v>44</v>
      </c>
      <c r="C132" s="76"/>
      <c r="D132" s="123">
        <f>SUM(D128:D131)</f>
        <v>1</v>
      </c>
      <c r="E132" s="123">
        <f>SUM(E128:E131)</f>
        <v>1</v>
      </c>
      <c r="F132" s="123">
        <f>SUM(F128:F131)</f>
        <v>1</v>
      </c>
      <c r="G132" s="172">
        <f>SUM(G128:G131)</f>
        <v>1</v>
      </c>
      <c r="H132" s="27">
        <v>1</v>
      </c>
      <c r="I132" s="123">
        <v>1</v>
      </c>
      <c r="J132" s="27">
        <v>1</v>
      </c>
    </row>
    <row r="133" spans="2:10" ht="14.5" hidden="1" x14ac:dyDescent="0.35">
      <c r="B133" s="25" t="s">
        <v>45</v>
      </c>
      <c r="C133" s="76"/>
      <c r="D133" s="124">
        <f>IFERROR(IF(D$134&lt;7,,((GETPIVOTDATA("F8",pivot!$AA$84,"År",2020)))),)</f>
        <v>2.3550990462215702</v>
      </c>
      <c r="E133" s="124">
        <f>IFERROR(IF(E$134&lt;7,,((GETPIVOTDATA("F8",pivot!$AA$84,"År",2021)))),)</f>
        <v>2.3580819798917245</v>
      </c>
      <c r="F133" s="124">
        <f>IFERROR(IF(F$134&lt;5,,((GETPIVOTDATA("F8",pivot!$AA$84,"År",2022)))),)</f>
        <v>2.372628726287263</v>
      </c>
      <c r="G133" s="173">
        <f>IFERROR(IF(G$134&lt;5,,((GETPIVOTDATA("F8",pivot!$AA$84,"År",2023)))),)</f>
        <v>2.3915126625598906</v>
      </c>
      <c r="H133" s="30">
        <v>2.3915126625598906</v>
      </c>
      <c r="I133" s="124">
        <v>2.3727486296006264</v>
      </c>
      <c r="J133" s="30">
        <v>2.5217391304347827</v>
      </c>
    </row>
    <row r="134" spans="2:10" ht="14.5" x14ac:dyDescent="0.35">
      <c r="B134" s="25" t="s">
        <v>46</v>
      </c>
      <c r="C134" s="76"/>
      <c r="D134" s="125">
        <f>IFERROR(GETPIVOTDATA("F8",pivot!$A$84,"År",2020),)</f>
        <v>1532</v>
      </c>
      <c r="E134" s="125">
        <f>IFERROR(GETPIVOTDATA("F8",pivot!$A$84,"År",2021),)</f>
        <v>1451</v>
      </c>
      <c r="F134" s="125">
        <f>IFERROR(GETPIVOTDATA("F8",pivot!$A$84,"År",2022),)</f>
        <v>1499</v>
      </c>
      <c r="G134" s="174">
        <f>IFERROR(GETPIVOTDATA("F8",pivot!$A$84,"År",2023),)</f>
        <v>1494</v>
      </c>
      <c r="H134" s="25">
        <v>1494</v>
      </c>
      <c r="I134" s="125">
        <v>1284</v>
      </c>
      <c r="J134" s="25">
        <v>210</v>
      </c>
    </row>
    <row r="135" spans="2:10" ht="14.5" x14ac:dyDescent="0.35">
      <c r="C135"/>
    </row>
    <row r="136" spans="2:10" ht="14.5" x14ac:dyDescent="0.35">
      <c r="C136"/>
    </row>
    <row r="137" spans="2:10" ht="15.5" x14ac:dyDescent="0.35">
      <c r="B137" s="19" t="s">
        <v>168</v>
      </c>
      <c r="C137"/>
    </row>
    <row r="138" spans="2:10" ht="15" customHeight="1" x14ac:dyDescent="0.35">
      <c r="B138" s="35" t="s">
        <v>179</v>
      </c>
      <c r="C138"/>
      <c r="D138" s="65"/>
      <c r="E138" s="65"/>
      <c r="F138" s="65"/>
      <c r="G138" s="65"/>
      <c r="H138" s="65"/>
      <c r="I138" s="65"/>
      <c r="J138" s="65"/>
    </row>
    <row r="139" spans="2:10" ht="12.75" customHeight="1" x14ac:dyDescent="0.35">
      <c r="B139" s="35"/>
      <c r="C139"/>
      <c r="D139" s="64"/>
      <c r="E139" s="64"/>
      <c r="F139" s="64"/>
      <c r="G139" s="64"/>
      <c r="H139" s="64"/>
      <c r="I139" s="64"/>
      <c r="J139" s="64"/>
    </row>
    <row r="140" spans="2:10" ht="14.25" customHeight="1" x14ac:dyDescent="0.35">
      <c r="B140" s="35"/>
      <c r="C140"/>
      <c r="D140" s="122" t="str">
        <f>pivot!$AD$2</f>
        <v>(Alla)</v>
      </c>
      <c r="E140" s="122" t="str">
        <f>pivot!$AD$2</f>
        <v>(Alla)</v>
      </c>
      <c r="F140" s="122" t="str">
        <f>pivot!$AD$2</f>
        <v>(Alla)</v>
      </c>
      <c r="G140" s="122" t="str">
        <f>pivot!$AD$2</f>
        <v>(Alla)</v>
      </c>
      <c r="I140" s="20"/>
      <c r="J140" s="20"/>
    </row>
    <row r="141" spans="2:10" ht="16" customHeight="1" x14ac:dyDescent="0.35">
      <c r="B141" s="21"/>
      <c r="C141"/>
      <c r="D141" s="4">
        <v>2020</v>
      </c>
      <c r="E141" s="4">
        <v>2021</v>
      </c>
      <c r="F141" s="4">
        <v>2022</v>
      </c>
      <c r="G141" s="165">
        <v>2023</v>
      </c>
      <c r="H141" s="22" t="s">
        <v>44</v>
      </c>
      <c r="I141" s="4" t="s">
        <v>164</v>
      </c>
      <c r="J141" s="24" t="s">
        <v>123</v>
      </c>
    </row>
    <row r="142" spans="2:10" ht="14.5" x14ac:dyDescent="0.35">
      <c r="B142" s="25" t="s">
        <v>192</v>
      </c>
      <c r="C142" s="76"/>
      <c r="D142" s="123">
        <f>IFERROR(IF(D$148&lt;7,,((GETPIVOTDATA("F9",pivot!$N$97,"År",2020,"F9",1)))),)</f>
        <v>4.1263700838168924E-2</v>
      </c>
      <c r="E142" s="123">
        <f>IFERROR(IF(E$148&lt;7,,((GETPIVOTDATA("F9",pivot!$N$97,"År",2021,"F9",1)))),)</f>
        <v>6.9060773480662987E-2</v>
      </c>
      <c r="F142" s="123">
        <f>IFERROR(IF(F$148&lt;5,,((GETPIVOTDATA("F9",pivot!$N$97,"År",2022,"F9",1)))),)</f>
        <v>6.0240963855421686E-2</v>
      </c>
      <c r="G142" s="172">
        <f>IFERROR(IF(G$148&lt;5,,((GETPIVOTDATA("F9",pivot!$N$97,"År",2023,"F9",1)))),)</f>
        <v>4.5576407506702415E-2</v>
      </c>
      <c r="H142" s="27">
        <v>4.5576407506702415E-2</v>
      </c>
      <c r="I142" s="123">
        <v>4.6838407494145202E-2</v>
      </c>
      <c r="J142" s="27">
        <v>3.7914691943127965E-2</v>
      </c>
    </row>
    <row r="143" spans="2:10" ht="14.5" x14ac:dyDescent="0.35">
      <c r="B143" s="28" t="s">
        <v>48</v>
      </c>
      <c r="C143" s="76"/>
      <c r="D143" s="123">
        <f>IFERROR(IF(D$148&lt;7,,((GETPIVOTDATA("F9",pivot!$N$97,"År",2020,"F9",2)))),)</f>
        <v>0.23597678916827852</v>
      </c>
      <c r="E143" s="123">
        <f>IFERROR(IF(E$148&lt;7,,((GETPIVOTDATA("F9",pivot!$N$97,"År",2021,"F9",2)))),)</f>
        <v>0.25966850828729282</v>
      </c>
      <c r="F143" s="123">
        <f>IFERROR(IF(F$148&lt;5,,((GETPIVOTDATA("F9",pivot!$N$97,"År",2022,"F9",2)))),)</f>
        <v>0.30856760374832665</v>
      </c>
      <c r="G143" s="172">
        <f>IFERROR(IF(G$148&lt;5,,((GETPIVOTDATA("F9",pivot!$N$97,"År",2023,"F9",2)))),)</f>
        <v>0.25603217158176944</v>
      </c>
      <c r="H143" s="27">
        <v>0.25603217158176944</v>
      </c>
      <c r="I143" s="123">
        <v>0.25995316159250587</v>
      </c>
      <c r="J143" s="27">
        <v>0.23222748815165878</v>
      </c>
    </row>
    <row r="144" spans="2:10" ht="14.5" x14ac:dyDescent="0.35">
      <c r="B144" s="28" t="s">
        <v>49</v>
      </c>
      <c r="C144" s="76"/>
      <c r="D144" s="123">
        <f>IFERROR(IF(D$148&lt;7,,((GETPIVOTDATA("F9",pivot!$N$97,"År",2020,"F9",3)))),)</f>
        <v>0.6118633139909736</v>
      </c>
      <c r="E144" s="123">
        <f>IFERROR(IF(E$148&lt;7,,((GETPIVOTDATA("F9",pivot!$N$97,"År",2021,"F9",3)))),)</f>
        <v>0.58839779005524862</v>
      </c>
      <c r="F144" s="123">
        <f>IFERROR(IF(F$148&lt;5,,((GETPIVOTDATA("F9",pivot!$N$97,"År",2022,"F9",3)))),)</f>
        <v>0.62449799196787148</v>
      </c>
      <c r="G144" s="172">
        <f>IFERROR(IF(G$148&lt;5,,((GETPIVOTDATA("F9",pivot!$N$97,"År",2023,"F9",3)))),)</f>
        <v>0.68565683646112596</v>
      </c>
      <c r="H144" s="27">
        <v>0.68565683646112596</v>
      </c>
      <c r="I144" s="123">
        <v>0.6916471506635441</v>
      </c>
      <c r="J144" s="27">
        <v>0.64928909952606639</v>
      </c>
    </row>
    <row r="145" spans="2:10" ht="14.5" x14ac:dyDescent="0.35">
      <c r="B145" s="25" t="s">
        <v>30</v>
      </c>
      <c r="C145" s="76"/>
      <c r="D145" s="123">
        <f>IFERROR(IF(D$148&lt;7,,((GETPIVOTDATA("F9",pivot!$N$97,"År",2020,"F9",4)))),)</f>
        <v>0.11089619600257898</v>
      </c>
      <c r="E145" s="123">
        <f>IFERROR(IF(E$148&lt;7,,((GETPIVOTDATA("F9",pivot!$N$97,"År",2021,"F9",4)))),)</f>
        <v>8.2872928176795577E-2</v>
      </c>
      <c r="F145" s="123">
        <f>IFERROR(IF(F$148&lt;5,,((GETPIVOTDATA("F9",pivot!$N$97,"År",2022,"F9",4)))),)</f>
        <v>6.6934404283801874E-3</v>
      </c>
      <c r="G145" s="172">
        <f>IFERROR(IF(G$148&lt;5,,((GETPIVOTDATA("F9",pivot!$N$97,"År",2023,"F9",4)))),)</f>
        <v>1.2734584450402145E-2</v>
      </c>
      <c r="H145" s="27">
        <v>1.2734584450402145E-2</v>
      </c>
      <c r="I145" s="123">
        <v>1.56128024980484E-3</v>
      </c>
      <c r="J145" s="27">
        <v>8.0568720379146919E-2</v>
      </c>
    </row>
    <row r="146" spans="2:10" ht="14.5" x14ac:dyDescent="0.35">
      <c r="B146" s="25" t="s">
        <v>44</v>
      </c>
      <c r="C146" s="76"/>
      <c r="D146" s="123">
        <f>SUM(D142:D145)</f>
        <v>1</v>
      </c>
      <c r="E146" s="123">
        <f>SUM(E142:E145)</f>
        <v>1</v>
      </c>
      <c r="F146" s="123">
        <f>SUM(F142:F145)</f>
        <v>1</v>
      </c>
      <c r="G146" s="172">
        <f>SUM(G142:G145)</f>
        <v>0.99999999999999989</v>
      </c>
      <c r="H146" s="27">
        <v>0.99999999999999989</v>
      </c>
      <c r="I146" s="123">
        <v>1</v>
      </c>
      <c r="J146" s="27">
        <v>1</v>
      </c>
    </row>
    <row r="147" spans="2:10" ht="14.5" hidden="1" x14ac:dyDescent="0.35">
      <c r="B147" s="25" t="s">
        <v>45</v>
      </c>
      <c r="C147" s="76"/>
      <c r="D147" s="124">
        <f>IFERROR(IF(D$148&lt;7,,((GETPIVOTDATA("F9",pivot!$AA$97,"År",2020)))),)</f>
        <v>2.6417693981145756</v>
      </c>
      <c r="E147" s="124">
        <f>IFERROR(IF(E$148&lt;7,,((GETPIVOTDATA("F9",pivot!$AA$97,"År",2021)))),)</f>
        <v>2.5662650602409638</v>
      </c>
      <c r="F147" s="124">
        <f>IFERROR(IF(F$148&lt;5,,((GETPIVOTDATA("F9",pivot!$AA$97,"År",2022)))),)</f>
        <v>2.5680592991913747</v>
      </c>
      <c r="G147" s="173">
        <f>IFERROR(IF(G$148&lt;5,,((GETPIVOTDATA("F9",pivot!$AA$97,"År",2023)))),)</f>
        <v>2.6483367277664631</v>
      </c>
      <c r="H147" s="30">
        <v>2.6483367277664631</v>
      </c>
      <c r="I147" s="124">
        <v>2.6458170445660674</v>
      </c>
      <c r="J147" s="30">
        <v>2.6649484536082473</v>
      </c>
    </row>
    <row r="148" spans="2:10" ht="14.5" x14ac:dyDescent="0.35">
      <c r="B148" s="25" t="s">
        <v>46</v>
      </c>
      <c r="C148" s="76"/>
      <c r="D148" s="125">
        <f>IFERROR(GETPIVOTDATA("F9",pivot!$A$97,"År",2020),)</f>
        <v>1551</v>
      </c>
      <c r="E148" s="125">
        <f>IFERROR(GETPIVOTDATA("F9",pivot!$A$97,"År",2021),)</f>
        <v>1448</v>
      </c>
      <c r="F148" s="125">
        <f>IFERROR(GETPIVOTDATA("F9",pivot!$A$97,"År",2022),)</f>
        <v>1494</v>
      </c>
      <c r="G148" s="174">
        <f>IFERROR(GETPIVOTDATA("F9",pivot!$A$97,"År",2023),)</f>
        <v>1492</v>
      </c>
      <c r="H148" s="25">
        <v>1492</v>
      </c>
      <c r="I148" s="125">
        <v>1281</v>
      </c>
      <c r="J148" s="25">
        <v>211</v>
      </c>
    </row>
    <row r="149" spans="2:10" ht="14.5" x14ac:dyDescent="0.35">
      <c r="C149"/>
    </row>
    <row r="150" spans="2:10" ht="14.5" x14ac:dyDescent="0.35">
      <c r="C150"/>
    </row>
    <row r="151" spans="2:10" ht="15.5" x14ac:dyDescent="0.35">
      <c r="B151" s="19" t="s">
        <v>169</v>
      </c>
      <c r="C151"/>
    </row>
    <row r="152" spans="2:10" ht="14.25" customHeight="1" x14ac:dyDescent="0.35">
      <c r="B152" s="35" t="s">
        <v>180</v>
      </c>
      <c r="C152"/>
      <c r="D152" s="20"/>
      <c r="E152" s="20"/>
      <c r="F152" s="20"/>
      <c r="G152" s="20"/>
      <c r="H152" s="20"/>
      <c r="I152" s="20"/>
    </row>
    <row r="153" spans="2:10" ht="14.25" customHeight="1" x14ac:dyDescent="0.35">
      <c r="B153" s="35"/>
      <c r="C153"/>
      <c r="D153" s="122" t="str">
        <f>pivot!$AD$2</f>
        <v>(Alla)</v>
      </c>
      <c r="E153" s="122"/>
      <c r="F153" s="122"/>
      <c r="G153" s="122"/>
      <c r="I153" s="20"/>
      <c r="J153" s="20"/>
    </row>
    <row r="154" spans="2:10" ht="19" customHeight="1" x14ac:dyDescent="0.35">
      <c r="B154" s="21"/>
      <c r="C154"/>
      <c r="D154" s="4">
        <v>2020</v>
      </c>
      <c r="E154" s="4">
        <v>2021</v>
      </c>
      <c r="F154" s="4">
        <v>2022</v>
      </c>
      <c r="G154" s="165">
        <v>2023</v>
      </c>
      <c r="H154" s="22" t="s">
        <v>44</v>
      </c>
      <c r="I154" s="4" t="s">
        <v>164</v>
      </c>
      <c r="J154" s="24" t="s">
        <v>123</v>
      </c>
    </row>
    <row r="155" spans="2:10" ht="14.5" x14ac:dyDescent="0.35">
      <c r="B155" s="25" t="s">
        <v>192</v>
      </c>
      <c r="C155" s="76"/>
      <c r="D155" s="123">
        <f>IFERROR(IF(D$161&lt;7,,((GETPIVOTDATA("F10",pivot!$N$110,"År",2020,"F10",1)))),)</f>
        <v>5.232558139534884E-2</v>
      </c>
      <c r="E155" s="123">
        <f>IFERROR(IF(E$161&lt;7,,((GETPIVOTDATA("F10",pivot!$N$110,"År",2021,"F10",1)))),)</f>
        <v>3.9446366782006921E-2</v>
      </c>
      <c r="F155" s="123">
        <f>IFERROR(IF(F$161&lt;5,,((GETPIVOTDATA("F10",pivot!$N$110,"År",2022,"F10",1)))),)</f>
        <v>3.4899328859060399E-2</v>
      </c>
      <c r="G155" s="172">
        <f>IFERROR(IF(G$161&lt;5,,((GETPIVOTDATA("F10",pivot!$N$110,"År",2023,"F10",1)))),)</f>
        <v>4.10221923335575E-2</v>
      </c>
      <c r="H155" s="27">
        <v>4.10221923335575E-2</v>
      </c>
      <c r="I155" s="123">
        <v>4.0688575899843503E-2</v>
      </c>
      <c r="J155" s="27">
        <v>4.3062200956937802E-2</v>
      </c>
    </row>
    <row r="156" spans="2:10" ht="14.5" x14ac:dyDescent="0.35">
      <c r="B156" s="28" t="s">
        <v>48</v>
      </c>
      <c r="C156" s="76"/>
      <c r="D156" s="123">
        <f>IFERROR(IF(D$161&lt;7,,((GETPIVOTDATA("F10",pivot!$N$110,"År",2020,"F10",2)))),)</f>
        <v>0.15891472868217055</v>
      </c>
      <c r="E156" s="123">
        <f>IFERROR(IF(E$161&lt;7,,((GETPIVOTDATA("F10",pivot!$N$110,"År",2021,"F10",2)))),)</f>
        <v>0.14878892733564014</v>
      </c>
      <c r="F156" s="123">
        <f>IFERROR(IF(F$161&lt;5,,((GETPIVOTDATA("F10",pivot!$N$110,"År",2022,"F10",2)))),)</f>
        <v>0.15973154362416109</v>
      </c>
      <c r="G156" s="172">
        <f>IFERROR(IF(G$161&lt;5,,((GETPIVOTDATA("F10",pivot!$N$110,"År",2023,"F10",2)))),)</f>
        <v>0.14862138533960995</v>
      </c>
      <c r="H156" s="27">
        <v>0.14862138533960995</v>
      </c>
      <c r="I156" s="123">
        <v>0.15023474178403756</v>
      </c>
      <c r="J156" s="27">
        <v>0.13875598086124402</v>
      </c>
    </row>
    <row r="157" spans="2:10" ht="14.5" x14ac:dyDescent="0.35">
      <c r="B157" s="28" t="s">
        <v>49</v>
      </c>
      <c r="C157" s="76"/>
      <c r="D157" s="123">
        <f>IFERROR(IF(D$161&lt;7,,((GETPIVOTDATA("F10",pivot!$N$110,"År",2020,"F10",3)))),)</f>
        <v>0.68927648578811374</v>
      </c>
      <c r="E157" s="123">
        <f>IFERROR(IF(E$161&lt;7,,((GETPIVOTDATA("F10",pivot!$N$110,"År",2021,"F10",3)))),)</f>
        <v>0.7314878892733564</v>
      </c>
      <c r="F157" s="123">
        <f>IFERROR(IF(F$161&lt;5,,((GETPIVOTDATA("F10",pivot!$N$110,"År",2022,"F10",3)))),)</f>
        <v>0.79194630872483218</v>
      </c>
      <c r="G157" s="172">
        <f>IFERROR(IF(G$161&lt;5,,((GETPIVOTDATA("F10",pivot!$N$110,"År",2023,"F10",3)))),)</f>
        <v>0.80094149293880301</v>
      </c>
      <c r="H157" s="27">
        <v>0.80094149293880301</v>
      </c>
      <c r="I157" s="123">
        <v>0.80438184663536771</v>
      </c>
      <c r="J157" s="27">
        <v>0.77990430622009566</v>
      </c>
    </row>
    <row r="158" spans="2:10" ht="14.5" x14ac:dyDescent="0.35">
      <c r="B158" s="25" t="s">
        <v>30</v>
      </c>
      <c r="C158" s="76"/>
      <c r="D158" s="123">
        <f>IFERROR(IF(D$161&lt;7,,((GETPIVOTDATA("F10",pivot!$N$110,"År",2020,"F10",4)))),)</f>
        <v>9.9483204134366926E-2</v>
      </c>
      <c r="E158" s="123">
        <f>IFERROR(IF(E$161&lt;7,,((GETPIVOTDATA("F10",pivot!$N$110,"År",2021,"F10",4)))),)</f>
        <v>8.0276816608996535E-2</v>
      </c>
      <c r="F158" s="123">
        <f>IFERROR(IF(F$161&lt;5,,((GETPIVOTDATA("F10",pivot!$N$110,"År",2022,"F10",4)))),)</f>
        <v>1.3422818791946308E-2</v>
      </c>
      <c r="G158" s="172">
        <f>IFERROR(IF(G$161&lt;5,,((GETPIVOTDATA("F10",pivot!$N$110,"År",2023,"F10",4)))),)</f>
        <v>9.4149293880295901E-3</v>
      </c>
      <c r="H158" s="27">
        <v>9.4149293880295901E-3</v>
      </c>
      <c r="I158" s="123">
        <v>4.6948356807511738E-3</v>
      </c>
      <c r="J158" s="27">
        <v>3.8277511961722487E-2</v>
      </c>
    </row>
    <row r="159" spans="2:10" ht="14.5" x14ac:dyDescent="0.35">
      <c r="B159" s="25" t="s">
        <v>44</v>
      </c>
      <c r="C159" s="76"/>
      <c r="D159" s="123">
        <f>SUM(D155:D158)</f>
        <v>1</v>
      </c>
      <c r="E159" s="123">
        <f>SUM(E155:E158)</f>
        <v>1</v>
      </c>
      <c r="F159" s="123">
        <f>SUM(F155:F158)</f>
        <v>1</v>
      </c>
      <c r="G159" s="172">
        <f>SUM(G155:G158)</f>
        <v>1</v>
      </c>
      <c r="H159" s="27">
        <v>1</v>
      </c>
      <c r="I159" s="123">
        <v>0.99999999999999989</v>
      </c>
      <c r="J159" s="27">
        <v>1</v>
      </c>
    </row>
    <row r="160" spans="2:10" ht="14.5" hidden="1" x14ac:dyDescent="0.35">
      <c r="B160" s="25" t="s">
        <v>45</v>
      </c>
      <c r="C160" s="76"/>
      <c r="D160" s="124">
        <f>IFERROR(IF(D$161&lt;7,,((GETPIVOTDATA("F10",pivot!$AA$110,"År",2020)))),)</f>
        <v>2.7073170731707319</v>
      </c>
      <c r="E160" s="124">
        <f>IFERROR(IF(E$161&lt;7,,((GETPIVOTDATA("F10",pivot!$AA$110,"År",2021)))),)</f>
        <v>2.7524454477050413</v>
      </c>
      <c r="F160" s="124">
        <f>IFERROR(IF(F$161&lt;5,,((GETPIVOTDATA("F10",pivot!$AA$110,"År",2022)))),)</f>
        <v>2.7673469387755101</v>
      </c>
      <c r="G160" s="173">
        <f>IFERROR(IF(G$161&lt;5,,((GETPIVOTDATA("F10",pivot!$AA$110,"År",2023)))),)</f>
        <v>2.7671418873048199</v>
      </c>
      <c r="H160" s="30">
        <v>2.7671418873048199</v>
      </c>
      <c r="I160" s="124">
        <v>2.7672955974842766</v>
      </c>
      <c r="J160" s="30">
        <v>2.7661691542288556</v>
      </c>
    </row>
    <row r="161" spans="2:10" ht="14.5" x14ac:dyDescent="0.35">
      <c r="B161" s="25" t="s">
        <v>46</v>
      </c>
      <c r="C161" s="76"/>
      <c r="D161" s="125">
        <f>IFERROR(GETPIVOTDATA("F10",pivot!$A$110,"År",2020),)</f>
        <v>1548</v>
      </c>
      <c r="E161" s="125">
        <f>IFERROR(GETPIVOTDATA("F10",pivot!$A$110,"År",2021),)</f>
        <v>1445</v>
      </c>
      <c r="F161" s="125">
        <f>IFERROR(GETPIVOTDATA("F10",pivot!$A$110,"År",2022),)</f>
        <v>1490</v>
      </c>
      <c r="G161" s="174">
        <f>IFERROR(GETPIVOTDATA("F10",pivot!$A$110,"År",2023),)</f>
        <v>1487</v>
      </c>
      <c r="H161" s="25">
        <v>1487</v>
      </c>
      <c r="I161" s="125">
        <v>1278</v>
      </c>
      <c r="J161" s="25">
        <v>209</v>
      </c>
    </row>
    <row r="162" spans="2:10" ht="14.5" x14ac:dyDescent="0.35">
      <c r="C162"/>
    </row>
    <row r="163" spans="2:10" ht="14.5" x14ac:dyDescent="0.35">
      <c r="C163"/>
    </row>
    <row r="164" spans="2:10" ht="15.5" x14ac:dyDescent="0.35">
      <c r="B164" s="19" t="s">
        <v>170</v>
      </c>
      <c r="C164"/>
    </row>
    <row r="165" spans="2:10" ht="14.5" x14ac:dyDescent="0.35">
      <c r="B165" s="35" t="s">
        <v>181</v>
      </c>
      <c r="C165"/>
    </row>
    <row r="166" spans="2:10" ht="19.5" customHeight="1" x14ac:dyDescent="0.35">
      <c r="B166" s="35"/>
      <c r="C166"/>
      <c r="D166" s="122" t="str">
        <f>pivot!$AD$2</f>
        <v>(Alla)</v>
      </c>
      <c r="E166" s="122"/>
      <c r="F166" s="122"/>
      <c r="G166" s="122"/>
      <c r="I166" s="20"/>
      <c r="J166" s="20"/>
    </row>
    <row r="167" spans="2:10" ht="15.5" customHeight="1" x14ac:dyDescent="0.35">
      <c r="B167" s="21"/>
      <c r="C167"/>
      <c r="D167" s="4">
        <v>2020</v>
      </c>
      <c r="E167" s="4">
        <v>2021</v>
      </c>
      <c r="F167" s="4">
        <v>2022</v>
      </c>
      <c r="G167" s="165">
        <v>2023</v>
      </c>
      <c r="H167" s="22" t="s">
        <v>44</v>
      </c>
      <c r="I167" s="4" t="s">
        <v>164</v>
      </c>
      <c r="J167" s="24" t="s">
        <v>123</v>
      </c>
    </row>
    <row r="168" spans="2:10" ht="14.5" x14ac:dyDescent="0.35">
      <c r="B168" s="25" t="s">
        <v>192</v>
      </c>
      <c r="C168" s="76"/>
      <c r="D168" s="123">
        <f>IFERROR(IF(D$174&lt;7,,((GETPIVOTDATA("F11",pivot!$N$123,"År",2020,"F11",1)))),)</f>
        <v>2.8645833333333332E-2</v>
      </c>
      <c r="E168" s="123">
        <f>IFERROR(IF(E$174&lt;7,,((GETPIVOTDATA("F11",pivot!$N$123,"År",2021,"F11",1)))),)</f>
        <v>1.8854748603351956E-2</v>
      </c>
      <c r="F168" s="123">
        <f>IFERROR(IF(F$174&lt;5,,((GETPIVOTDATA("F11",pivot!$N$123,"År",2022,"F11",1)))),)</f>
        <v>2.4291497975708502E-2</v>
      </c>
      <c r="G168" s="172">
        <f>IFERROR(IF(G$174&lt;5,,((GETPIVOTDATA("F11",pivot!$N$123,"År",2023,"F11",1)))),)</f>
        <v>2.7027027027027029E-2</v>
      </c>
      <c r="H168" s="36">
        <v>2.7027027027027029E-2</v>
      </c>
      <c r="I168" s="123">
        <v>2.8301886792452831E-2</v>
      </c>
      <c r="J168" s="36">
        <v>1.9230769230769232E-2</v>
      </c>
    </row>
    <row r="169" spans="2:10" ht="14.5" x14ac:dyDescent="0.35">
      <c r="B169" s="28" t="s">
        <v>48</v>
      </c>
      <c r="C169" s="76"/>
      <c r="D169" s="123">
        <f>IFERROR(IF(D$174&lt;7,,((GETPIVOTDATA("F11",pivot!$N$123,"År",2020,"F11",2)))),)</f>
        <v>0.126953125</v>
      </c>
      <c r="E169" s="123">
        <f>IFERROR(IF(E$174&lt;7,,((GETPIVOTDATA("F11",pivot!$N$123,"År",2021,"F11",2)))),)</f>
        <v>0.12430167597765363</v>
      </c>
      <c r="F169" s="123">
        <f>IFERROR(IF(F$174&lt;5,,((GETPIVOTDATA("F11",pivot!$N$123,"År",2022,"F11",2)))),)</f>
        <v>0.13562753036437247</v>
      </c>
      <c r="G169" s="172">
        <f>IFERROR(IF(G$174&lt;5,,((GETPIVOTDATA("F11",pivot!$N$123,"År",2023,"F11",2)))),)</f>
        <v>0.11486486486486487</v>
      </c>
      <c r="H169" s="27">
        <v>0.11486486486486487</v>
      </c>
      <c r="I169" s="123">
        <v>0.11792452830188679</v>
      </c>
      <c r="J169" s="27">
        <v>9.6153846153846159E-2</v>
      </c>
    </row>
    <row r="170" spans="2:10" ht="14.5" x14ac:dyDescent="0.35">
      <c r="B170" s="28" t="s">
        <v>49</v>
      </c>
      <c r="C170" s="76"/>
      <c r="D170" s="123">
        <f>IFERROR(IF(D$174&lt;7,,((GETPIVOTDATA("F11",pivot!$N$123,"År",2020,"F11",3)))),)</f>
        <v>0.73046875</v>
      </c>
      <c r="E170" s="123">
        <f>IFERROR(IF(E$174&lt;7,,((GETPIVOTDATA("F11",pivot!$N$123,"År",2021,"F11",3)))),)</f>
        <v>0.72206703910614523</v>
      </c>
      <c r="F170" s="123">
        <f>IFERROR(IF(F$174&lt;5,,((GETPIVOTDATA("F11",pivot!$N$123,"År",2022,"F11",3)))),)</f>
        <v>0.83130904183535759</v>
      </c>
      <c r="G170" s="172">
        <f>IFERROR(IF(G$174&lt;5,,((GETPIVOTDATA("F11",pivot!$N$123,"År",2023,"F11",3)))),)</f>
        <v>0.84594594594594597</v>
      </c>
      <c r="H170" s="27">
        <v>0.84594594594594597</v>
      </c>
      <c r="I170" s="123">
        <v>0.84984276729559749</v>
      </c>
      <c r="J170" s="27">
        <v>0.82211538461538458</v>
      </c>
    </row>
    <row r="171" spans="2:10" ht="14.5" x14ac:dyDescent="0.35">
      <c r="B171" s="25" t="s">
        <v>30</v>
      </c>
      <c r="C171" s="76"/>
      <c r="D171" s="123">
        <f>IFERROR(IF(D$174&lt;7,,((GETPIVOTDATA("F11",pivot!$N$123,"År",2020,"F11",4)))),)</f>
        <v>0.11393229166666667</v>
      </c>
      <c r="E171" s="123">
        <f>IFERROR(IF(E$174&lt;7,,((GETPIVOTDATA("F11",pivot!$N$123,"År",2021,"F11",4)))),)</f>
        <v>0.13477653631284917</v>
      </c>
      <c r="F171" s="123">
        <f>IFERROR(IF(F$174&lt;5,,((GETPIVOTDATA("F11",pivot!$N$123,"År",2022,"F11",4)))),)</f>
        <v>8.771929824561403E-3</v>
      </c>
      <c r="G171" s="172">
        <f>IFERROR(IF(G$174&lt;5,,((GETPIVOTDATA("F11",pivot!$N$123,"År",2023,"F11",4)))),)</f>
        <v>1.2162162162162163E-2</v>
      </c>
      <c r="H171" s="27">
        <v>1.2162162162162163E-2</v>
      </c>
      <c r="I171" s="123">
        <v>3.9308176100628931E-3</v>
      </c>
      <c r="J171" s="27">
        <v>6.25E-2</v>
      </c>
    </row>
    <row r="172" spans="2:10" ht="14.5" x14ac:dyDescent="0.35">
      <c r="B172" s="25" t="s">
        <v>44</v>
      </c>
      <c r="C172" s="76"/>
      <c r="D172" s="123">
        <f>IFERROR(SUM(D168:D171),"-")</f>
        <v>1</v>
      </c>
      <c r="E172" s="123">
        <f>IFERROR(SUM(E168:E171),"-")</f>
        <v>0.99999999999999989</v>
      </c>
      <c r="F172" s="123">
        <f>IFERROR(SUM(F168:F171),"-")</f>
        <v>1</v>
      </c>
      <c r="G172" s="172">
        <f>IFERROR(SUM(G168:G171),"-")</f>
        <v>1</v>
      </c>
      <c r="H172" s="27">
        <v>1</v>
      </c>
      <c r="I172" s="123">
        <v>1</v>
      </c>
      <c r="J172" s="27">
        <v>1</v>
      </c>
    </row>
    <row r="173" spans="2:10" ht="14.5" hidden="1" x14ac:dyDescent="0.35">
      <c r="B173" s="25" t="s">
        <v>45</v>
      </c>
      <c r="C173" s="76"/>
      <c r="D173" s="124">
        <f>IFERROR(IF(D$174&lt;7,,((GETPIVOTDATA("F11",pivot!$AA$123,"År",2020)))),)</f>
        <v>2.7920646583394562</v>
      </c>
      <c r="E173" s="124">
        <f>IFERROR(IF(E$174&lt;7,,((GETPIVOTDATA("F11",pivot!$AA$123,"År",2021)))),)</f>
        <v>2.8127522195318804</v>
      </c>
      <c r="F173" s="124">
        <f>IFERROR(IF(F$174&lt;5,,((GETPIVOTDATA("F11",pivot!$AA$123,"År",2022)))),)</f>
        <v>2.8141592920353982</v>
      </c>
      <c r="G173" s="173">
        <f>IFERROR(IF(G$174&lt;5,,((GETPIVOTDATA("F11",pivot!$AA$123,"År",2023)))),)</f>
        <v>2.829001367989056</v>
      </c>
      <c r="H173" s="30">
        <v>2.829001367989056</v>
      </c>
      <c r="I173" s="124">
        <v>2.8247829518547749</v>
      </c>
      <c r="J173" s="30">
        <v>2.8564102564102565</v>
      </c>
    </row>
    <row r="174" spans="2:10" ht="14.5" x14ac:dyDescent="0.35">
      <c r="B174" s="25" t="s">
        <v>46</v>
      </c>
      <c r="C174" s="76"/>
      <c r="D174" s="125">
        <f>IFERROR(GETPIVOTDATA("F11",pivot!$A$123,"År",2020),)</f>
        <v>1536</v>
      </c>
      <c r="E174" s="125">
        <f>IFERROR(GETPIVOTDATA("F11",pivot!$A$123,"År",2021),)</f>
        <v>1432</v>
      </c>
      <c r="F174" s="125">
        <f>IFERROR(GETPIVOTDATA("F11",pivot!$A$123,"År",2022),)</f>
        <v>1482</v>
      </c>
      <c r="G174" s="174">
        <f>IFERROR(GETPIVOTDATA("F11",pivot!$A$123,"År",2023),)</f>
        <v>1480</v>
      </c>
      <c r="H174" s="25">
        <v>1480</v>
      </c>
      <c r="I174" s="125">
        <v>1272</v>
      </c>
      <c r="J174" s="25">
        <v>208</v>
      </c>
    </row>
    <row r="175" spans="2:10" x14ac:dyDescent="0.25">
      <c r="C175" s="3"/>
    </row>
    <row r="176" spans="2:10" x14ac:dyDescent="0.25">
      <c r="C176" s="3"/>
    </row>
    <row r="177" spans="2:12" x14ac:dyDescent="0.25">
      <c r="C177" s="3"/>
    </row>
    <row r="178" spans="2:12" x14ac:dyDescent="0.25">
      <c r="C178" s="3"/>
    </row>
    <row r="179" spans="2:12" ht="18" x14ac:dyDescent="0.4">
      <c r="B179" s="14" t="s">
        <v>107</v>
      </c>
      <c r="C179" s="15"/>
      <c r="D179" s="15"/>
      <c r="E179" s="15"/>
      <c r="F179" s="15"/>
      <c r="G179" s="15"/>
      <c r="H179" s="15"/>
      <c r="I179" s="15"/>
      <c r="J179" s="15"/>
    </row>
    <row r="180" spans="2:12" x14ac:dyDescent="0.25">
      <c r="B180" s="17" t="s">
        <v>65</v>
      </c>
      <c r="C180" s="15"/>
      <c r="D180" s="15"/>
      <c r="E180" s="15"/>
      <c r="F180" s="15"/>
      <c r="G180" s="15"/>
      <c r="H180" s="15"/>
      <c r="I180" s="15"/>
      <c r="J180" s="15"/>
    </row>
    <row r="181" spans="2:12" x14ac:dyDescent="0.25">
      <c r="B181" s="18"/>
      <c r="C181" s="18"/>
      <c r="H181" s="18"/>
      <c r="J181" s="18"/>
    </row>
    <row r="182" spans="2:12" x14ac:dyDescent="0.25">
      <c r="C182" s="3"/>
    </row>
    <row r="183" spans="2:12" ht="15.5" x14ac:dyDescent="0.35">
      <c r="B183" s="19" t="s">
        <v>70</v>
      </c>
      <c r="C183" s="5"/>
      <c r="D183" s="117"/>
      <c r="E183" s="117"/>
      <c r="F183" s="117"/>
      <c r="G183" s="117"/>
      <c r="I183" s="117"/>
    </row>
    <row r="184" spans="2:12" ht="16.5" customHeight="1" x14ac:dyDescent="0.35">
      <c r="B184" s="37"/>
      <c r="C184" s="3"/>
      <c r="I184" s="20"/>
      <c r="J184" s="20"/>
    </row>
    <row r="185" spans="2:12" ht="13" customHeight="1" x14ac:dyDescent="0.25">
      <c r="C185" s="32">
        <v>2019</v>
      </c>
      <c r="D185" s="126">
        <v>2020</v>
      </c>
      <c r="E185" s="126">
        <v>2021</v>
      </c>
      <c r="F185" s="126">
        <v>2022</v>
      </c>
      <c r="G185" s="175">
        <v>2023</v>
      </c>
      <c r="H185" s="22" t="s">
        <v>44</v>
      </c>
      <c r="I185" s="126" t="s">
        <v>164</v>
      </c>
      <c r="J185" s="24" t="s">
        <v>123</v>
      </c>
    </row>
    <row r="186" spans="2:12" x14ac:dyDescent="0.25">
      <c r="B186" s="38" t="s">
        <v>108</v>
      </c>
      <c r="C186" s="39">
        <f>IFERROR(IF(C$189&lt;7,,((GETPIVOTDATA("F13",pivot!$N$148,"År",2019,"F13",1)))),)</f>
        <v>0.87556707712248871</v>
      </c>
      <c r="D186" s="40">
        <f>IFERROR(IF(D$189&lt;7,,((GETPIVOTDATA("F13",pivot!$N$148,"År",2020,"F13",1)))),)</f>
        <v>0.89477167438782268</v>
      </c>
      <c r="E186" s="40">
        <f>IFERROR(IF(E$189&lt;7,,((GETPIVOTDATA("F13",pivot!$N$148,"År",2021,"F13",1)))),)</f>
        <v>0.83217753120665738</v>
      </c>
      <c r="F186" s="40">
        <f>IFERROR(IF(F$189&lt;5,,((GETPIVOTDATA("F13",pivot!$N$148,"År",2022,"F13",1)))),)</f>
        <v>0.84966442953020138</v>
      </c>
      <c r="G186" s="176">
        <f>IFERROR(IF(G$189&lt;5,,((GETPIVOTDATA("F13",pivot!$N$148,"År",2023,"F13",1)))),)</f>
        <v>0.87146702557200539</v>
      </c>
      <c r="H186" s="40">
        <v>0.87146702557200539</v>
      </c>
      <c r="I186" s="40">
        <v>0.87205651491365777</v>
      </c>
      <c r="J186" s="40">
        <v>0.86792452830188682</v>
      </c>
    </row>
    <row r="187" spans="2:12" x14ac:dyDescent="0.25">
      <c r="B187" s="41" t="s">
        <v>109</v>
      </c>
      <c r="C187" s="39">
        <f>IFERROR(IF(C$189&lt;7,,((GETPIVOTDATA("F13",pivot!$N$148,"År",2019,"F13",2)))),)</f>
        <v>0.12443292287751134</v>
      </c>
      <c r="D187" s="40">
        <f>IFERROR(IF(D$189&lt;7,,((GETPIVOTDATA("F13",pivot!$N$148,"År",2020,"F13",2)))),)</f>
        <v>0.10522832561217736</v>
      </c>
      <c r="E187" s="40">
        <f>IFERROR(IF(E$189&lt;7,,((GETPIVOTDATA("F13",pivot!$N$148,"År",2021,"F13",2)))),)</f>
        <v>0.16782246879334259</v>
      </c>
      <c r="F187" s="40">
        <f>IFERROR(IF(F$189&lt;5,,((GETPIVOTDATA("F13",pivot!$N$148,"År",2022,"F13",2)))),)</f>
        <v>0.15033557046979865</v>
      </c>
      <c r="G187" s="176">
        <f>IFERROR(IF(G$189&lt;5,,((GETPIVOTDATA("F13",pivot!$N$148,"År",2023,"F13",2)))),)</f>
        <v>0.12853297442799461</v>
      </c>
      <c r="H187" s="40">
        <v>0.12853297442799461</v>
      </c>
      <c r="I187" s="40">
        <v>0.12794348508634223</v>
      </c>
      <c r="J187" s="40">
        <v>0.13207547169811321</v>
      </c>
    </row>
    <row r="188" spans="2:12" x14ac:dyDescent="0.25">
      <c r="B188" s="38" t="s">
        <v>44</v>
      </c>
      <c r="C188" s="39">
        <f t="shared" ref="C188:G188" si="24">SUM(C186:C187)</f>
        <v>1</v>
      </c>
      <c r="D188" s="40">
        <f t="shared" si="24"/>
        <v>1</v>
      </c>
      <c r="E188" s="40">
        <f t="shared" si="24"/>
        <v>1</v>
      </c>
      <c r="F188" s="40">
        <f t="shared" ref="F188" si="25">SUM(F186:F187)</f>
        <v>1</v>
      </c>
      <c r="G188" s="176">
        <f t="shared" si="24"/>
        <v>1</v>
      </c>
      <c r="H188" s="40">
        <v>1</v>
      </c>
      <c r="I188" s="40">
        <v>1</v>
      </c>
      <c r="J188" s="40">
        <v>1</v>
      </c>
    </row>
    <row r="189" spans="2:12" x14ac:dyDescent="0.25">
      <c r="B189" s="38" t="s">
        <v>46</v>
      </c>
      <c r="C189" s="42">
        <f>IFERROR(GETPIVOTDATA("F13",pivot!$A$148,"År",2019),)</f>
        <v>1543</v>
      </c>
      <c r="D189" s="43">
        <f>IFERROR(GETPIVOTDATA("F13",pivot!$A$148,"År",2020),)</f>
        <v>1511</v>
      </c>
      <c r="E189" s="43">
        <f>IFERROR(GETPIVOTDATA("F13",pivot!$A$148,"År",2021),)</f>
        <v>1442</v>
      </c>
      <c r="F189" s="43">
        <f>IFERROR(GETPIVOTDATA("F13",pivot!$A$148,"År",2022),)</f>
        <v>1490</v>
      </c>
      <c r="G189" s="177">
        <f>IFERROR(GETPIVOTDATA("F13",pivot!$A$148,"År",2023),)</f>
        <v>1486</v>
      </c>
      <c r="H189" s="43">
        <v>1486</v>
      </c>
      <c r="I189" s="43">
        <v>1274</v>
      </c>
      <c r="J189" s="43">
        <v>212</v>
      </c>
    </row>
    <row r="190" spans="2:12" ht="14.5" x14ac:dyDescent="0.35">
      <c r="B190" s="5"/>
      <c r="C190" s="5"/>
      <c r="D190" s="117"/>
      <c r="E190" s="117"/>
      <c r="F190" s="117"/>
      <c r="G190" s="117"/>
      <c r="H190" s="5"/>
      <c r="I190" s="117"/>
      <c r="J190" s="5"/>
    </row>
    <row r="191" spans="2:12" ht="14.5" x14ac:dyDescent="0.35">
      <c r="B191" s="5"/>
      <c r="C191" s="5"/>
      <c r="D191" s="117"/>
      <c r="E191" s="117"/>
      <c r="F191" s="117"/>
      <c r="G191" s="117"/>
      <c r="H191" s="5"/>
      <c r="I191" s="117"/>
      <c r="J191" s="5"/>
      <c r="L191" s="44"/>
    </row>
    <row r="192" spans="2:12" ht="15.5" x14ac:dyDescent="0.35">
      <c r="B192" s="19" t="s">
        <v>71</v>
      </c>
      <c r="C192" s="5"/>
      <c r="D192" s="117"/>
      <c r="E192" s="117"/>
      <c r="F192" s="117"/>
      <c r="G192" s="117"/>
      <c r="H192" s="5"/>
      <c r="I192" s="117"/>
      <c r="J192" s="5"/>
    </row>
    <row r="193" spans="2:10" ht="15.5" x14ac:dyDescent="0.35">
      <c r="B193" s="37"/>
      <c r="C193" s="61"/>
      <c r="D193" s="44"/>
      <c r="E193" s="44"/>
      <c r="F193" s="44"/>
      <c r="G193" s="44"/>
      <c r="I193" s="20"/>
      <c r="J193" s="20"/>
    </row>
    <row r="194" spans="2:10" ht="25" x14ac:dyDescent="0.25">
      <c r="C194" s="32">
        <v>2019</v>
      </c>
      <c r="D194" s="4">
        <v>2020</v>
      </c>
      <c r="E194" s="4">
        <v>2021</v>
      </c>
      <c r="F194" s="4">
        <v>2022</v>
      </c>
      <c r="G194" s="165">
        <v>2023</v>
      </c>
      <c r="H194" s="22" t="s">
        <v>44</v>
      </c>
      <c r="I194" s="4" t="s">
        <v>164</v>
      </c>
      <c r="J194" s="24" t="s">
        <v>123</v>
      </c>
    </row>
    <row r="195" spans="2:10" x14ac:dyDescent="0.25">
      <c r="B195" s="38" t="s">
        <v>110</v>
      </c>
      <c r="C195" s="39">
        <f>IFERROR(IF(C$200&lt;7,,((GETPIVOTDATA("F14",pivot!$N$159,"År",2019,"F14",1)))),)</f>
        <v>0.12854030501089325</v>
      </c>
      <c r="D195" s="40">
        <f>IFERROR(IF(D$200&lt;7,,((GETPIVOTDATA("F14",pivot!$N$159,"År",2020,"F14",1)))),)</f>
        <v>0.13171080887616321</v>
      </c>
      <c r="E195" s="40">
        <f>IFERROR(IF(E$200&lt;7,,((GETPIVOTDATA("F14",pivot!$N$159,"År",2021,"F14",1)))),)</f>
        <v>0.11622073578595318</v>
      </c>
      <c r="F195" s="40">
        <f>IFERROR(IF(F$200&lt;5,,((GETPIVOTDATA("F14",pivot!$N$159,"År",2022,"F14",1)))),)</f>
        <v>0.10451306413301663</v>
      </c>
      <c r="G195" s="176">
        <f>IFERROR(IF(G$200&lt;5,,((GETPIVOTDATA("F14",pivot!$N$159,"År",2023,"F14",1)))),)</f>
        <v>8.4046692607003898E-2</v>
      </c>
      <c r="H195" s="40">
        <v>8.4046692607003898E-2</v>
      </c>
      <c r="I195" s="40">
        <v>7.4342701722574803E-2</v>
      </c>
      <c r="J195" s="40">
        <v>0.14285714285714285</v>
      </c>
    </row>
    <row r="196" spans="2:10" x14ac:dyDescent="0.25">
      <c r="B196" s="41" t="s">
        <v>111</v>
      </c>
      <c r="C196" s="39">
        <f>IFERROR(IF(C$200&lt;7,,((GETPIVOTDATA("F14",pivot!$N$159,"År",2019,"F14",2)))),)</f>
        <v>0.43355119825708061</v>
      </c>
      <c r="D196" s="40">
        <f>IFERROR(IF(D$200&lt;7,,((GETPIVOTDATA("F14",pivot!$N$159,"År",2020,"F14",2)))),)</f>
        <v>0.42734430923407302</v>
      </c>
      <c r="E196" s="40">
        <f>IFERROR(IF(E$200&lt;7,,((GETPIVOTDATA("F14",pivot!$N$159,"År",2021,"F14",2)))),)</f>
        <v>0.38963210702341139</v>
      </c>
      <c r="F196" s="40">
        <f>IFERROR(IF(F$200&lt;5,,((GETPIVOTDATA("F14",pivot!$N$159,"År",2022,"F14",2)))),)</f>
        <v>0.37371338083927158</v>
      </c>
      <c r="G196" s="176">
        <f>IFERROR(IF(G$200&lt;5,,((GETPIVOTDATA("F14",pivot!$N$159,"År",2023,"F14",2)))),)</f>
        <v>0.39766536964980542</v>
      </c>
      <c r="H196" s="40">
        <v>0.39766536964980542</v>
      </c>
      <c r="I196" s="40">
        <v>0.39256572982774252</v>
      </c>
      <c r="J196" s="40">
        <v>0.42857142857142855</v>
      </c>
    </row>
    <row r="197" spans="2:10" x14ac:dyDescent="0.25">
      <c r="B197" s="41" t="s">
        <v>112</v>
      </c>
      <c r="C197" s="39">
        <f>IFERROR(IF(C$200&lt;7,,((GETPIVOTDATA("F14",pivot!$N$159,"År",2019,"F14",3)))),)</f>
        <v>0.43790849673202614</v>
      </c>
      <c r="D197" s="40">
        <f>IFERROR(IF(D$200&lt;7,,((GETPIVOTDATA("F14",pivot!$N$159,"År",2020,"F14",3)))),)</f>
        <v>0.44094488188976377</v>
      </c>
      <c r="E197" s="40">
        <f>IFERROR(IF(E$200&lt;7,,((GETPIVOTDATA("F14",pivot!$N$159,"År",2021,"F14",3)))),)</f>
        <v>0.49414715719063546</v>
      </c>
      <c r="F197" s="40">
        <f>IFERROR(IF(F$200&lt;5,,((GETPIVOTDATA("F14",pivot!$N$159,"År",2022,"F14",3)))),)</f>
        <v>0.52177355502771183</v>
      </c>
      <c r="G197" s="176">
        <f>IFERROR(IF(G$200&lt;5,,((GETPIVOTDATA("F14",pivot!$N$159,"År",2023,"F14",3)))),)</f>
        <v>0.51828793774319071</v>
      </c>
      <c r="H197" s="40">
        <v>0.51828793774319071</v>
      </c>
      <c r="I197" s="40">
        <v>0.53309156844968264</v>
      </c>
      <c r="J197" s="40">
        <v>0.42857142857142855</v>
      </c>
    </row>
    <row r="198" spans="2:10" x14ac:dyDescent="0.25">
      <c r="B198" s="38" t="s">
        <v>44</v>
      </c>
      <c r="C198" s="39">
        <f t="shared" ref="C198:G198" si="26">SUM(C195:C197)</f>
        <v>1</v>
      </c>
      <c r="D198" s="40">
        <f t="shared" si="26"/>
        <v>1</v>
      </c>
      <c r="E198" s="40">
        <f t="shared" si="26"/>
        <v>1</v>
      </c>
      <c r="F198" s="40">
        <f t="shared" ref="F198" si="27">SUM(F195:F197)</f>
        <v>1</v>
      </c>
      <c r="G198" s="176">
        <f t="shared" si="26"/>
        <v>1</v>
      </c>
      <c r="H198" s="40">
        <v>1</v>
      </c>
      <c r="I198" s="40">
        <v>1</v>
      </c>
      <c r="J198" s="40">
        <v>1</v>
      </c>
    </row>
    <row r="199" spans="2:10" hidden="1" x14ac:dyDescent="0.25">
      <c r="B199" s="38" t="s">
        <v>45</v>
      </c>
      <c r="C199" s="45">
        <f>IFERROR(IF(C$200&lt;7,,((GETPIVOTDATA("F14",pivot!$AA$159,"År",2019)))),)</f>
        <v>2.3093681917211328</v>
      </c>
      <c r="D199" s="46">
        <f>IFERROR(IF(D$200&lt;7,,((GETPIVOTDATA("F14",pivot!$AA$159,"År",2020)))),)</f>
        <v>2.3092340730136005</v>
      </c>
      <c r="E199" s="46">
        <f>IFERROR(IF(E$200&lt;7,,((GETPIVOTDATA("F14",pivot!$AA$159,"År",2021)))),)</f>
        <v>2.3779264214046822</v>
      </c>
      <c r="F199" s="46">
        <f>IFERROR(IF(F$200&lt;5,,((GETPIVOTDATA("F14",pivot!$AA$159,"År",2022)))),)</f>
        <v>2.4172604908946953</v>
      </c>
      <c r="G199" s="178">
        <f>IFERROR(IF(G$200&lt;5,,((GETPIVOTDATA("F14",pivot!$AA$159,"År",2023)))),)</f>
        <v>2.4342412451361866</v>
      </c>
      <c r="H199" s="46">
        <v>2.4342412451361866</v>
      </c>
      <c r="I199" s="46">
        <v>2.4587488667271078</v>
      </c>
      <c r="J199" s="46">
        <v>2.2857142857142856</v>
      </c>
    </row>
    <row r="200" spans="2:10" x14ac:dyDescent="0.25">
      <c r="B200" s="38" t="s">
        <v>46</v>
      </c>
      <c r="C200" s="42">
        <f>IFERROR(GETPIVOTDATA("F14",pivot!$A$159,"År",2019),)</f>
        <v>1377</v>
      </c>
      <c r="D200" s="43">
        <f>IFERROR(GETPIVOTDATA("F14",pivot!$A$159,"År",2020),)</f>
        <v>1397</v>
      </c>
      <c r="E200" s="43">
        <f>IFERROR(GETPIVOTDATA("F14",pivot!$A$159,"År",2021),)</f>
        <v>1196</v>
      </c>
      <c r="F200" s="43">
        <f>IFERROR(GETPIVOTDATA("F14",pivot!$A$159,"År",2022),)</f>
        <v>1263</v>
      </c>
      <c r="G200" s="177">
        <f>IFERROR(GETPIVOTDATA("F14",pivot!$A$159,"År",2023),)</f>
        <v>1285</v>
      </c>
      <c r="H200" s="43">
        <v>1285</v>
      </c>
      <c r="I200" s="43">
        <v>1103</v>
      </c>
      <c r="J200" s="43">
        <v>182</v>
      </c>
    </row>
    <row r="201" spans="2:10" ht="14.5" x14ac:dyDescent="0.35">
      <c r="B201" s="5"/>
      <c r="C201" s="5"/>
      <c r="D201" s="117"/>
      <c r="E201" s="117"/>
      <c r="F201" s="117"/>
      <c r="G201" s="117"/>
      <c r="H201" s="5"/>
      <c r="I201" s="117"/>
      <c r="J201" s="5"/>
    </row>
    <row r="202" spans="2:10" ht="14.5" x14ac:dyDescent="0.35">
      <c r="B202" s="5"/>
      <c r="C202" s="5"/>
      <c r="D202" s="117"/>
      <c r="E202" s="117"/>
      <c r="F202" s="117"/>
      <c r="G202" s="117"/>
      <c r="H202" s="5"/>
      <c r="I202" s="117"/>
      <c r="J202" s="5"/>
    </row>
    <row r="203" spans="2:10" ht="15.5" x14ac:dyDescent="0.35">
      <c r="B203" s="19" t="s">
        <v>72</v>
      </c>
      <c r="C203" s="5"/>
      <c r="D203" s="117"/>
      <c r="E203" s="117"/>
      <c r="F203" s="117"/>
      <c r="G203" s="117"/>
      <c r="H203" s="5"/>
      <c r="I203" s="117"/>
      <c r="J203" s="5"/>
    </row>
    <row r="204" spans="2:10" ht="14.5" x14ac:dyDescent="0.35">
      <c r="B204" s="5"/>
      <c r="C204" s="61"/>
      <c r="D204" s="44"/>
      <c r="E204" s="44"/>
      <c r="F204" s="44"/>
      <c r="G204" s="44"/>
      <c r="I204" s="20"/>
      <c r="J204" s="20"/>
    </row>
    <row r="205" spans="2:10" ht="16" customHeight="1" x14ac:dyDescent="0.25">
      <c r="C205" s="32">
        <v>2019</v>
      </c>
      <c r="D205" s="4">
        <v>2020</v>
      </c>
      <c r="E205" s="4">
        <v>2021</v>
      </c>
      <c r="F205" s="4">
        <v>2022</v>
      </c>
      <c r="G205" s="165">
        <v>2023</v>
      </c>
      <c r="H205" s="22" t="s">
        <v>44</v>
      </c>
      <c r="I205" s="4" t="s">
        <v>164</v>
      </c>
      <c r="J205" s="24" t="s">
        <v>123</v>
      </c>
    </row>
    <row r="206" spans="2:10" x14ac:dyDescent="0.25">
      <c r="B206" s="38" t="s">
        <v>110</v>
      </c>
      <c r="C206" s="39">
        <f>IFERROR(IF($C$211&lt;7,,((GETPIVOTDATA("F15",pivot!$N$170,"År",2019,"F15",1)))),)</f>
        <v>0.25375375375375375</v>
      </c>
      <c r="D206" s="40">
        <f>IFERROR(IF($C$211&lt;7,,((GETPIVOTDATA("F15",pivot!$N$170,"År",2020,"F15",1)))),)</f>
        <v>0.26806358381502893</v>
      </c>
      <c r="E206" s="40">
        <f>IFERROR(IF($C$211&lt;7,,((GETPIVOTDATA("F15",pivot!$N$170,"År",2021,"F15",1)))),)</f>
        <v>0.23966244725738398</v>
      </c>
      <c r="F206" s="40">
        <f>IFERROR(IF($C$211&lt;5,,((GETPIVOTDATA("F15",pivot!$N$170,"År",2022,"F15",1)))),)</f>
        <v>0.22266560255387072</v>
      </c>
      <c r="G206" s="176">
        <f>IFERROR(IF($C$211&lt;5,,((GETPIVOTDATA("F15",pivot!$N$170,"År",2023,"F15",1)))),)</f>
        <v>0.16627634660421545</v>
      </c>
      <c r="H206" s="40">
        <v>0.16627634660421545</v>
      </c>
      <c r="I206" s="40">
        <v>0.14194722474977253</v>
      </c>
      <c r="J206" s="40">
        <v>0.31318681318681318</v>
      </c>
    </row>
    <row r="207" spans="2:10" x14ac:dyDescent="0.25">
      <c r="B207" s="41" t="s">
        <v>111</v>
      </c>
      <c r="C207" s="39">
        <f>IFERROR(IF($C$211&lt;7,,((GETPIVOTDATA("F15",pivot!$N$170,"År",2019,"F15",2)))),)</f>
        <v>0.240990990990991</v>
      </c>
      <c r="D207" s="40">
        <f>IFERROR(IF($C$211&lt;7,,((GETPIVOTDATA("F15",pivot!$N$170,"År",2020,"F15",2)))),)</f>
        <v>0.26372832369942195</v>
      </c>
      <c r="E207" s="40">
        <f>IFERROR(IF($C$211&lt;7,,((GETPIVOTDATA("F15",pivot!$N$170,"År",2021,"F15",2)))),)</f>
        <v>0.24135021097046414</v>
      </c>
      <c r="F207" s="40">
        <f>IFERROR(IF($C$211&lt;5,,((GETPIVOTDATA("F15",pivot!$N$170,"År",2022,"F15",2)))),)</f>
        <v>0.23144453312051078</v>
      </c>
      <c r="G207" s="176">
        <f>IFERROR(IF($C$211&lt;5,,((GETPIVOTDATA("F15",pivot!$N$170,"År",2023,"F15",2)))),)</f>
        <v>0.21545667447306791</v>
      </c>
      <c r="H207" s="40">
        <v>0.21545667447306791</v>
      </c>
      <c r="I207" s="40">
        <v>0.21019108280254778</v>
      </c>
      <c r="J207" s="40">
        <v>0.24725274725274726</v>
      </c>
    </row>
    <row r="208" spans="2:10" x14ac:dyDescent="0.25">
      <c r="B208" s="41" t="s">
        <v>112</v>
      </c>
      <c r="C208" s="39">
        <f>IFERROR(IF(C$211&lt;7,,((GETPIVOTDATA("F15",pivot!$N$170,"År",2019,"F15",3)))),)</f>
        <v>0.50525525525525528</v>
      </c>
      <c r="D208" s="40">
        <f>IFERROR(IF(D$211&lt;7,,((GETPIVOTDATA("F15",pivot!$N$170,"År",2020,"F15",3)))),)</f>
        <v>0.46820809248554912</v>
      </c>
      <c r="E208" s="40">
        <f>IFERROR(IF(E$211&lt;7,,((GETPIVOTDATA("F15",pivot!$N$170,"År",2021,"F15",3)))),)</f>
        <v>0.51898734177215189</v>
      </c>
      <c r="F208" s="40">
        <f>IFERROR(IF(F$211&lt;5,,((GETPIVOTDATA("F15",pivot!$N$170,"År",2022,"F15",3)))),)</f>
        <v>0.54588986432561848</v>
      </c>
      <c r="G208" s="176">
        <f>IFERROR(IF(G$211&lt;5,,((GETPIVOTDATA("F15",pivot!$N$170,"År",2023,"F15",3)))),)</f>
        <v>0.61826697892271665</v>
      </c>
      <c r="H208" s="40">
        <v>0.61826697892271665</v>
      </c>
      <c r="I208" s="40">
        <v>0.64786169244767966</v>
      </c>
      <c r="J208" s="40">
        <v>0.43956043956043955</v>
      </c>
    </row>
    <row r="209" spans="2:10" x14ac:dyDescent="0.25">
      <c r="B209" s="38" t="s">
        <v>44</v>
      </c>
      <c r="C209" s="39">
        <f t="shared" ref="C209:G209" si="28">SUM(C206:C208)</f>
        <v>1</v>
      </c>
      <c r="D209" s="40">
        <f t="shared" si="28"/>
        <v>1</v>
      </c>
      <c r="E209" s="40">
        <f t="shared" si="28"/>
        <v>1</v>
      </c>
      <c r="F209" s="40">
        <f t="shared" ref="F209" si="29">SUM(F206:F208)</f>
        <v>1</v>
      </c>
      <c r="G209" s="176">
        <f t="shared" si="28"/>
        <v>1</v>
      </c>
      <c r="H209" s="40">
        <v>1</v>
      </c>
      <c r="I209" s="40">
        <v>1</v>
      </c>
      <c r="J209" s="40">
        <v>1</v>
      </c>
    </row>
    <row r="210" spans="2:10" hidden="1" x14ac:dyDescent="0.25">
      <c r="B210" s="38" t="s">
        <v>45</v>
      </c>
      <c r="C210" s="45">
        <f>IFERROR(IF(C$211&lt;7,,((GETPIVOTDATA("F15",pivot!$AA$170,"År",2019)))),)</f>
        <v>2.2515015015015014</v>
      </c>
      <c r="D210" s="46">
        <f>IFERROR(IF(D$211&lt;7,,((GETPIVOTDATA("F15",pivot!$AA$170,"År",2020)))),)</f>
        <v>2.2001445086705202</v>
      </c>
      <c r="E210" s="46">
        <f>IFERROR(IF(E$211&lt;7,,((GETPIVOTDATA("F15",pivot!$AA$170,"År",2021)))),)</f>
        <v>2.2793248945147679</v>
      </c>
      <c r="F210" s="46">
        <f>IFERROR(IF(F$211&lt;5,,((GETPIVOTDATA("F15",pivot!$AA$170,"År",2022)))),)</f>
        <v>2.323224261771748</v>
      </c>
      <c r="G210" s="178">
        <f>IFERROR(IF(G$211&lt;5,,((GETPIVOTDATA("F15",pivot!$AA$170,"År",2023)))),)</f>
        <v>2.451990632318501</v>
      </c>
      <c r="H210" s="46">
        <v>2.451990632318501</v>
      </c>
      <c r="I210" s="46">
        <v>2.5059144676979073</v>
      </c>
      <c r="J210" s="46">
        <v>2.1263736263736264</v>
      </c>
    </row>
    <row r="211" spans="2:10" x14ac:dyDescent="0.25">
      <c r="B211" s="38" t="s">
        <v>46</v>
      </c>
      <c r="C211" s="42">
        <f>IFERROR(GETPIVOTDATA("F15",pivot!$A$170,"År",2019),)</f>
        <v>1332</v>
      </c>
      <c r="D211" s="43">
        <f>IFERROR(GETPIVOTDATA("F15",pivot!$A$170,"År",2020),)</f>
        <v>1384</v>
      </c>
      <c r="E211" s="43">
        <f>IFERROR(GETPIVOTDATA("F15",pivot!$A$170,"År",2021),)</f>
        <v>1185</v>
      </c>
      <c r="F211" s="43">
        <f>IFERROR(GETPIVOTDATA("F15",pivot!$A$170,"År",2022),)</f>
        <v>1253</v>
      </c>
      <c r="G211" s="177">
        <f>IFERROR(GETPIVOTDATA("F15",pivot!$A$170,"År",2023),)</f>
        <v>1281</v>
      </c>
      <c r="H211" s="43">
        <v>1281</v>
      </c>
      <c r="I211" s="43">
        <v>1099</v>
      </c>
      <c r="J211" s="43">
        <v>182</v>
      </c>
    </row>
    <row r="212" spans="2:10" ht="14.5" x14ac:dyDescent="0.35">
      <c r="B212" s="5"/>
      <c r="C212" s="5"/>
      <c r="D212" s="117"/>
      <c r="E212" s="117"/>
      <c r="F212" s="117"/>
      <c r="G212" s="117"/>
      <c r="H212" s="5"/>
      <c r="I212" s="117"/>
      <c r="J212" s="5"/>
    </row>
    <row r="213" spans="2:10" ht="14.5" x14ac:dyDescent="0.35">
      <c r="B213" s="5"/>
      <c r="C213" s="5"/>
      <c r="D213" s="117"/>
      <c r="E213" s="117"/>
      <c r="F213" s="117"/>
      <c r="G213" s="117"/>
      <c r="H213" s="5"/>
      <c r="I213" s="117"/>
      <c r="J213" s="5"/>
    </row>
    <row r="214" spans="2:10" ht="15.5" x14ac:dyDescent="0.35">
      <c r="B214" s="19" t="s">
        <v>73</v>
      </c>
      <c r="C214" s="5"/>
      <c r="D214" s="117"/>
      <c r="E214" s="117"/>
      <c r="F214" s="117"/>
      <c r="G214" s="117"/>
      <c r="H214" s="5"/>
      <c r="I214" s="117"/>
      <c r="J214" s="5"/>
    </row>
    <row r="215" spans="2:10" ht="14.5" x14ac:dyDescent="0.35">
      <c r="B215" s="5"/>
      <c r="C215" s="61"/>
      <c r="D215" s="44"/>
      <c r="E215" s="44"/>
      <c r="F215" s="44"/>
      <c r="G215" s="44"/>
      <c r="I215" s="20"/>
      <c r="J215" s="20"/>
    </row>
    <row r="216" spans="2:10" ht="16" customHeight="1" x14ac:dyDescent="0.25">
      <c r="C216" s="32">
        <v>2019</v>
      </c>
      <c r="D216" s="4">
        <v>2020</v>
      </c>
      <c r="E216" s="4">
        <v>2021</v>
      </c>
      <c r="F216" s="4">
        <v>2022</v>
      </c>
      <c r="G216" s="165">
        <v>2023</v>
      </c>
      <c r="H216" s="22" t="s">
        <v>44</v>
      </c>
      <c r="I216" s="4" t="s">
        <v>164</v>
      </c>
      <c r="J216" s="24" t="s">
        <v>123</v>
      </c>
    </row>
    <row r="217" spans="2:10" x14ac:dyDescent="0.25">
      <c r="B217" s="38" t="s">
        <v>110</v>
      </c>
      <c r="C217" s="39">
        <f>IFERROR(IF(C$222&lt;7,,((GETPIVOTDATA("F16",pivot!$N$181,"År",2019,"F16",1)))),)</f>
        <v>4.3884892086330937E-2</v>
      </c>
      <c r="D217" s="40">
        <f>IFERROR(IF(D$222&lt;7,,((GETPIVOTDATA("F16",pivot!$N$181,"År",2020,"F16",1)))),)</f>
        <v>3.4707158351409979E-2</v>
      </c>
      <c r="E217" s="40">
        <f>IFERROR(IF(E$222&lt;7,,((GETPIVOTDATA("F16",pivot!$N$181,"År",2021,"F16",1)))),)</f>
        <v>1.7706576728499158E-2</v>
      </c>
      <c r="F217" s="40">
        <f>IFERROR(IF(F$222&lt;5,,((GETPIVOTDATA("F16",pivot!$N$181,"År",2022,"F16",1)))),)</f>
        <v>1.9062748212867357E-2</v>
      </c>
      <c r="G217" s="176">
        <f>IFERROR(IF(G$222&lt;5,,((GETPIVOTDATA("F16",pivot!$N$181,"År",2023,"F16",1)))),)</f>
        <v>1.6419077404222049E-2</v>
      </c>
      <c r="H217" s="40">
        <v>1.6419077404222049E-2</v>
      </c>
      <c r="I217" s="40">
        <v>1.5496809480401094E-2</v>
      </c>
      <c r="J217" s="40">
        <v>2.197802197802198E-2</v>
      </c>
    </row>
    <row r="218" spans="2:10" x14ac:dyDescent="0.25">
      <c r="B218" s="41" t="s">
        <v>111</v>
      </c>
      <c r="C218" s="39">
        <f>IFERROR(IF(C$222&lt;7,,((GETPIVOTDATA("F16",pivot!$N$181,"År",2019,"F16",2)))),)</f>
        <v>0.20863309352517986</v>
      </c>
      <c r="D218" s="40">
        <f>IFERROR(IF(D$222&lt;7,,((GETPIVOTDATA("F16",pivot!$N$181,"År",2020,"F16",2)))),)</f>
        <v>0.23138105567606651</v>
      </c>
      <c r="E218" s="40">
        <f>IFERROR(IF(E$222&lt;7,,((GETPIVOTDATA("F16",pivot!$N$181,"År",2021,"F16",2)))),)</f>
        <v>0.22344013490725126</v>
      </c>
      <c r="F218" s="40">
        <f>IFERROR(IF(F$222&lt;5,,((GETPIVOTDATA("F16",pivot!$N$181,"År",2022,"F16",2)))),)</f>
        <v>0.24066719618745036</v>
      </c>
      <c r="G218" s="176">
        <f>IFERROR(IF(G$222&lt;5,,((GETPIVOTDATA("F16",pivot!$N$181,"År",2023,"F16",2)))),)</f>
        <v>0.20250195465207194</v>
      </c>
      <c r="H218" s="40">
        <v>0.20250195465207194</v>
      </c>
      <c r="I218" s="40">
        <v>0.20328167730173199</v>
      </c>
      <c r="J218" s="40">
        <v>0.19780219780219779</v>
      </c>
    </row>
    <row r="219" spans="2:10" x14ac:dyDescent="0.25">
      <c r="B219" s="41" t="s">
        <v>112</v>
      </c>
      <c r="C219" s="39">
        <f>IFERROR(IF(C$222&lt;7,,((GETPIVOTDATA("F16",pivot!$N$181,"År",2019,"F16",3)))),)</f>
        <v>0.74748201438848916</v>
      </c>
      <c r="D219" s="40">
        <f>IFERROR(IF(D$222&lt;7,,((GETPIVOTDATA("F16",pivot!$N$181,"År",2020,"F16",3)))),)</f>
        <v>0.73391178597252349</v>
      </c>
      <c r="E219" s="40">
        <f>IFERROR(IF(E$222&lt;7,,((GETPIVOTDATA("F16",pivot!$N$181,"År",2021,"F16",3)))),)</f>
        <v>0.75885328836424959</v>
      </c>
      <c r="F219" s="40">
        <f>IFERROR(IF(F$222&lt;5,,((GETPIVOTDATA("F16",pivot!$N$181,"År",2022,"F16",3)))),)</f>
        <v>0.74027005559968229</v>
      </c>
      <c r="G219" s="176">
        <f>IFERROR(IF(G$222&lt;5,,((GETPIVOTDATA("F16",pivot!$N$181,"År",2023,"F16",3)))),)</f>
        <v>0.78107896794370602</v>
      </c>
      <c r="H219" s="40">
        <v>0.78107896794370602</v>
      </c>
      <c r="I219" s="40">
        <v>0.78122151321786693</v>
      </c>
      <c r="J219" s="40">
        <v>0.78021978021978022</v>
      </c>
    </row>
    <row r="220" spans="2:10" x14ac:dyDescent="0.25">
      <c r="B220" s="38" t="s">
        <v>44</v>
      </c>
      <c r="C220" s="39">
        <f t="shared" ref="C220:G220" si="30">SUM(C217:C219)</f>
        <v>1</v>
      </c>
      <c r="D220" s="40">
        <f t="shared" si="30"/>
        <v>1</v>
      </c>
      <c r="E220" s="40">
        <f t="shared" si="30"/>
        <v>1</v>
      </c>
      <c r="F220" s="40">
        <f t="shared" ref="F220" si="31">SUM(F217:F219)</f>
        <v>1</v>
      </c>
      <c r="G220" s="176">
        <f t="shared" si="30"/>
        <v>1</v>
      </c>
      <c r="H220" s="40">
        <v>1</v>
      </c>
      <c r="I220" s="40">
        <v>1</v>
      </c>
      <c r="J220" s="40">
        <v>1</v>
      </c>
    </row>
    <row r="221" spans="2:10" hidden="1" x14ac:dyDescent="0.25">
      <c r="B221" s="38" t="s">
        <v>45</v>
      </c>
      <c r="C221" s="45">
        <f>IFERROR(IF(C$222&lt;7,,((GETPIVOTDATA("F16",pivot!$AA$181,"År",2019)))),)</f>
        <v>2.7035971223021584</v>
      </c>
      <c r="D221" s="46">
        <f>IFERROR(IF(D$222&lt;7,,((GETPIVOTDATA("F16",pivot!$AA$181,"År",2020)))),)</f>
        <v>2.6992046276211137</v>
      </c>
      <c r="E221" s="46">
        <f>IFERROR(IF(E$222&lt;7,,((GETPIVOTDATA("F16",pivot!$AA$181,"År",2021)))),)</f>
        <v>2.7411467116357504</v>
      </c>
      <c r="F221" s="46">
        <f>IFERROR(IF(F$222&lt;5,,((GETPIVOTDATA("F16",pivot!$AA$181,"År",2022)))),)</f>
        <v>2.7212073073868148</v>
      </c>
      <c r="G221" s="178">
        <f>IFERROR(IF(G$222&lt;5,,((GETPIVOTDATA("F16",pivot!$AA$181,"År",2023)))),)</f>
        <v>2.7646598905394839</v>
      </c>
      <c r="H221" s="46">
        <v>2.7646598905394839</v>
      </c>
      <c r="I221" s="46">
        <v>2.7657247037374657</v>
      </c>
      <c r="J221" s="46">
        <v>2.7582417582417582</v>
      </c>
    </row>
    <row r="222" spans="2:10" x14ac:dyDescent="0.25">
      <c r="B222" s="38" t="s">
        <v>46</v>
      </c>
      <c r="C222" s="42">
        <f>IFERROR(GETPIVOTDATA("F16",pivot!$A$181,"År",2019),)</f>
        <v>1390</v>
      </c>
      <c r="D222" s="43">
        <f>IFERROR(GETPIVOTDATA("F16",pivot!$A$181,"År",2020),)</f>
        <v>1383</v>
      </c>
      <c r="E222" s="43">
        <f>IFERROR(GETPIVOTDATA("F16",pivot!$A$181,"År",2021),)</f>
        <v>1186</v>
      </c>
      <c r="F222" s="43">
        <f>IFERROR(GETPIVOTDATA("F16",pivot!$A$181,"År",2022),)</f>
        <v>1259</v>
      </c>
      <c r="G222" s="177">
        <f>IFERROR(GETPIVOTDATA("F16",pivot!$A$181,"År",2023),)</f>
        <v>1279</v>
      </c>
      <c r="H222" s="43">
        <v>1279</v>
      </c>
      <c r="I222" s="43">
        <v>1097</v>
      </c>
      <c r="J222" s="43">
        <v>182</v>
      </c>
    </row>
    <row r="223" spans="2:10" ht="14.5" x14ac:dyDescent="0.35">
      <c r="B223" s="5"/>
      <c r="C223" s="5"/>
      <c r="D223" s="117"/>
      <c r="E223" s="117"/>
      <c r="F223" s="117"/>
      <c r="G223" s="117"/>
      <c r="H223" s="5"/>
      <c r="I223" s="117"/>
      <c r="J223" s="5"/>
    </row>
    <row r="224" spans="2:10" ht="14.5" x14ac:dyDescent="0.35">
      <c r="B224" s="5"/>
      <c r="C224" s="5"/>
      <c r="D224" s="117"/>
      <c r="E224" s="117"/>
      <c r="F224" s="117"/>
      <c r="G224" s="117"/>
      <c r="H224" s="5"/>
      <c r="I224" s="117"/>
      <c r="J224" s="5"/>
    </row>
    <row r="225" spans="2:10" ht="15.5" x14ac:dyDescent="0.35">
      <c r="B225" s="19" t="s">
        <v>74</v>
      </c>
      <c r="C225" s="5"/>
      <c r="D225" s="117"/>
      <c r="E225" s="117"/>
      <c r="F225" s="117"/>
      <c r="G225" s="117"/>
      <c r="H225" s="5"/>
      <c r="I225" s="117"/>
      <c r="J225" s="5"/>
    </row>
    <row r="226" spans="2:10" ht="14.5" x14ac:dyDescent="0.35">
      <c r="B226" s="5"/>
      <c r="C226" s="61"/>
      <c r="D226" s="44"/>
      <c r="E226" s="44"/>
      <c r="F226" s="44"/>
      <c r="G226" s="44"/>
      <c r="I226" s="20"/>
      <c r="J226" s="20"/>
    </row>
    <row r="227" spans="2:10" ht="11.5" customHeight="1" x14ac:dyDescent="0.25">
      <c r="C227" s="32">
        <v>2019</v>
      </c>
      <c r="D227" s="4">
        <v>2020</v>
      </c>
      <c r="E227" s="4">
        <v>2021</v>
      </c>
      <c r="F227" s="4">
        <v>2022</v>
      </c>
      <c r="G227" s="165">
        <v>2023</v>
      </c>
      <c r="H227" s="22" t="s">
        <v>44</v>
      </c>
      <c r="I227" s="4" t="s">
        <v>164</v>
      </c>
      <c r="J227" s="24" t="s">
        <v>123</v>
      </c>
    </row>
    <row r="228" spans="2:10" x14ac:dyDescent="0.25">
      <c r="B228" s="38" t="s">
        <v>110</v>
      </c>
      <c r="C228" s="39">
        <f>IFERROR(IF(C$233&lt;7,,((GETPIVOTDATA("F17",pivot!$N$192,"År",2019,"F17",1)))),)</f>
        <v>0.13479853479853479</v>
      </c>
      <c r="D228" s="40">
        <f>IFERROR(IF(D$233&lt;7,,((GETPIVOTDATA("F17",pivot!$N$192,"År",2020,"F17",1)))),)</f>
        <v>0.11255411255411256</v>
      </c>
      <c r="E228" s="40">
        <f>IFERROR(IF(E$233&lt;7,,((GETPIVOTDATA("F17",pivot!$N$192,"År",2021,"F17",1)))),)</f>
        <v>8.5376162299239222E-2</v>
      </c>
      <c r="F228" s="40">
        <f>IFERROR(IF(F$233&lt;5,,((GETPIVOTDATA("F17",pivot!$N$192,"År",2022,"F17",1)))),)</f>
        <v>0.10643367752184273</v>
      </c>
      <c r="G228" s="176">
        <f>IFERROR(IF(G$233&lt;5,,((GETPIVOTDATA("F17",pivot!$N$192,"År",2023,"F17",1)))),)</f>
        <v>6.8021892103205625E-2</v>
      </c>
      <c r="H228" s="40">
        <v>6.8021892103205625E-2</v>
      </c>
      <c r="I228" s="40">
        <v>5.9252506836827715E-2</v>
      </c>
      <c r="J228" s="40">
        <v>0.12087912087912088</v>
      </c>
    </row>
    <row r="229" spans="2:10" x14ac:dyDescent="0.25">
      <c r="B229" s="41" t="s">
        <v>111</v>
      </c>
      <c r="C229" s="39">
        <f>IFERROR(IF(C$233&lt;7,,((GETPIVOTDATA("F17",pivot!$N$192,"År",2019,"F17",2)))),)</f>
        <v>0.36703296703296701</v>
      </c>
      <c r="D229" s="40">
        <f>IFERROR(IF(D$233&lt;7,,((GETPIVOTDATA("F17",pivot!$N$192,"År",2020,"F17",2)))),)</f>
        <v>0.41919191919191917</v>
      </c>
      <c r="E229" s="40">
        <f>IFERROR(IF(E$233&lt;7,,((GETPIVOTDATA("F17",pivot!$N$192,"År",2021,"F17",2)))),)</f>
        <v>0.42603550295857989</v>
      </c>
      <c r="F229" s="40">
        <f>IFERROR(IF(F$233&lt;5,,((GETPIVOTDATA("F17",pivot!$N$192,"År",2022,"F17",2)))),)</f>
        <v>0.36298649722001586</v>
      </c>
      <c r="G229" s="176">
        <f>IFERROR(IF(G$233&lt;5,,((GETPIVOTDATA("F17",pivot!$N$192,"År",2023,"F17",2)))),)</f>
        <v>0.37216575449569977</v>
      </c>
      <c r="H229" s="40">
        <v>0.37216575449569977</v>
      </c>
      <c r="I229" s="40">
        <v>0.36098450319051961</v>
      </c>
      <c r="J229" s="40">
        <v>0.43956043956043955</v>
      </c>
    </row>
    <row r="230" spans="2:10" x14ac:dyDescent="0.25">
      <c r="B230" s="41" t="s">
        <v>112</v>
      </c>
      <c r="C230" s="39">
        <f>IFERROR(IF(C$233&lt;7,,((GETPIVOTDATA("F17",pivot!$N$192,"År",2019,"F17",3)))),)</f>
        <v>0.49816849816849818</v>
      </c>
      <c r="D230" s="40">
        <f>IFERROR(IF(D$233&lt;7,,((GETPIVOTDATA("F17",pivot!$N$192,"År",2020,"F17",3)))),)</f>
        <v>0.46825396825396826</v>
      </c>
      <c r="E230" s="40">
        <f>IFERROR(IF(E$233&lt;7,,((GETPIVOTDATA("F17",pivot!$N$192,"År",2021,"F17",3)))),)</f>
        <v>0.48858833474218089</v>
      </c>
      <c r="F230" s="40">
        <f>IFERROR(IF(F$233&lt;5,,((GETPIVOTDATA("F17",pivot!$N$192,"År",2022,"F17",3)))),)</f>
        <v>0.5305798252581414</v>
      </c>
      <c r="G230" s="176">
        <f>IFERROR(IF(G$233&lt;5,,((GETPIVOTDATA("F17",pivot!$N$192,"År",2023,"F17",3)))),)</f>
        <v>0.55981235340109459</v>
      </c>
      <c r="H230" s="40">
        <v>0.55981235340109459</v>
      </c>
      <c r="I230" s="40">
        <v>0.57976298997265274</v>
      </c>
      <c r="J230" s="40">
        <v>0.43956043956043955</v>
      </c>
    </row>
    <row r="231" spans="2:10" x14ac:dyDescent="0.25">
      <c r="B231" s="38" t="s">
        <v>44</v>
      </c>
      <c r="C231" s="39">
        <f t="shared" ref="C231:G231" si="32">SUM(C228:C230)</f>
        <v>1</v>
      </c>
      <c r="D231" s="40">
        <f t="shared" si="32"/>
        <v>1</v>
      </c>
      <c r="E231" s="40">
        <f t="shared" si="32"/>
        <v>1</v>
      </c>
      <c r="F231" s="40">
        <f t="shared" ref="F231" si="33">SUM(F228:F230)</f>
        <v>1</v>
      </c>
      <c r="G231" s="176">
        <f t="shared" si="32"/>
        <v>1</v>
      </c>
      <c r="H231" s="40">
        <v>1</v>
      </c>
      <c r="I231" s="40">
        <v>1</v>
      </c>
      <c r="J231" s="40">
        <v>1</v>
      </c>
    </row>
    <row r="232" spans="2:10" hidden="1" x14ac:dyDescent="0.25">
      <c r="B232" s="38" t="s">
        <v>45</v>
      </c>
      <c r="C232" s="45">
        <f>IFERROR(IF(C$233&lt;7,,((GETPIVOTDATA("F17",pivot!$AA$192,"År",2019)))),)</f>
        <v>2.3633699633699634</v>
      </c>
      <c r="D232" s="46">
        <f>IFERROR(IF(D$233&lt;7,,((GETPIVOTDATA("F17",pivot!$AA$192,"År",2020)))),)</f>
        <v>2.3556998556998558</v>
      </c>
      <c r="E232" s="46">
        <f>IFERROR(IF(E$233&lt;7,,((GETPIVOTDATA("F17",pivot!$AA$192,"År",2021)))),)</f>
        <v>2.4032121724429416</v>
      </c>
      <c r="F232" s="46">
        <f>IFERROR(IF(F$233&lt;5,,((GETPIVOTDATA("F17",pivot!$AA$192,"År",2022)))),)</f>
        <v>2.4241461477362987</v>
      </c>
      <c r="G232" s="178">
        <f>IFERROR(IF(G$233&lt;5,,((GETPIVOTDATA("F17",pivot!$AA$192,"År",2023)))),)</f>
        <v>2.4917904612978892</v>
      </c>
      <c r="H232" s="46">
        <v>2.4917904612978892</v>
      </c>
      <c r="I232" s="46">
        <v>2.5205104831358249</v>
      </c>
      <c r="J232" s="46">
        <v>2.3186813186813189</v>
      </c>
    </row>
    <row r="233" spans="2:10" x14ac:dyDescent="0.25">
      <c r="B233" s="38" t="s">
        <v>46</v>
      </c>
      <c r="C233" s="42">
        <f>IFERROR(GETPIVOTDATA("F17",pivot!$A$192,"År",2019),)</f>
        <v>1365</v>
      </c>
      <c r="D233" s="43">
        <f>IFERROR(GETPIVOTDATA("F17",pivot!$A$192,"År",2020),)</f>
        <v>1386</v>
      </c>
      <c r="E233" s="43">
        <f>IFERROR(GETPIVOTDATA("F17",pivot!$A$192,"År",2021),)</f>
        <v>1183</v>
      </c>
      <c r="F233" s="43">
        <f>IFERROR(GETPIVOTDATA("F17",pivot!$A$192,"År",2022),)</f>
        <v>1259</v>
      </c>
      <c r="G233" s="177">
        <f>IFERROR(GETPIVOTDATA("F17",pivot!$A$192,"År",2023),)</f>
        <v>1279</v>
      </c>
      <c r="H233" s="43">
        <v>1279</v>
      </c>
      <c r="I233" s="43">
        <v>1097</v>
      </c>
      <c r="J233" s="43">
        <v>182</v>
      </c>
    </row>
    <row r="234" spans="2:10" ht="14.5" x14ac:dyDescent="0.35">
      <c r="B234" s="5"/>
      <c r="C234" s="5"/>
      <c r="D234" s="117"/>
      <c r="E234" s="117"/>
      <c r="F234" s="117"/>
      <c r="G234" s="117"/>
      <c r="H234" s="5"/>
      <c r="I234" s="117"/>
      <c r="J234" s="5"/>
    </row>
    <row r="235" spans="2:10" ht="14.5" x14ac:dyDescent="0.35">
      <c r="B235" s="5"/>
      <c r="C235" s="5"/>
      <c r="D235" s="117"/>
      <c r="E235" s="117"/>
      <c r="F235" s="117"/>
      <c r="G235" s="117"/>
      <c r="H235" s="5"/>
      <c r="I235" s="117"/>
      <c r="J235" s="5"/>
    </row>
    <row r="236" spans="2:10" ht="15.5" x14ac:dyDescent="0.35">
      <c r="B236" s="19" t="s">
        <v>75</v>
      </c>
      <c r="C236" s="5"/>
      <c r="D236" s="117"/>
      <c r="E236" s="117"/>
      <c r="F236" s="117"/>
      <c r="G236" s="117"/>
      <c r="H236" s="5"/>
      <c r="I236" s="117"/>
      <c r="J236" s="5"/>
    </row>
    <row r="237" spans="2:10" ht="14.5" x14ac:dyDescent="0.35">
      <c r="B237" s="5"/>
      <c r="C237" s="61"/>
      <c r="D237" s="44"/>
      <c r="E237" s="44"/>
      <c r="F237" s="44"/>
      <c r="G237" s="44"/>
      <c r="I237" s="20"/>
      <c r="J237" s="20"/>
    </row>
    <row r="238" spans="2:10" ht="15" customHeight="1" x14ac:dyDescent="0.25">
      <c r="C238" s="32">
        <v>2019</v>
      </c>
      <c r="D238" s="4">
        <v>2020</v>
      </c>
      <c r="E238" s="4">
        <v>2021</v>
      </c>
      <c r="F238" s="4">
        <v>2022</v>
      </c>
      <c r="G238" s="165">
        <v>2023</v>
      </c>
      <c r="H238" s="22" t="s">
        <v>44</v>
      </c>
      <c r="I238" s="4" t="s">
        <v>164</v>
      </c>
      <c r="J238" s="24" t="s">
        <v>123</v>
      </c>
    </row>
    <row r="239" spans="2:10" x14ac:dyDescent="0.25">
      <c r="B239" s="38" t="s">
        <v>110</v>
      </c>
      <c r="C239" s="39">
        <f>IFERROR(IF(C$244&lt;7,,((GETPIVOTDATA("F18",pivot!$N$204,"År",2019,"F18",1)))),)</f>
        <v>2.569593147751606E-2</v>
      </c>
      <c r="D239" s="40">
        <f>IFERROR(IF(D$244&lt;7,,((GETPIVOTDATA("F18",pivot!$N$204,"År",2020,"F18",1)))),)</f>
        <v>2.4407753050969132E-2</v>
      </c>
      <c r="E239" s="40">
        <f>IFERROR(IF(E$244&lt;7,,((GETPIVOTDATA("F18",pivot!$N$204,"År",2021,"F18",1)))),)</f>
        <v>1.94585448392555E-2</v>
      </c>
      <c r="F239" s="40">
        <f>IFERROR(IF(F$244&lt;5,,((GETPIVOTDATA("F18",pivot!$N$204,"År",2022,"F18",1)))),)</f>
        <v>1.7432646592709985E-2</v>
      </c>
      <c r="G239" s="176">
        <f>IFERROR(IF(G$244&lt;5,,((GETPIVOTDATA("F18",pivot!$N$204,"År",2023,"F18",1)))),)</f>
        <v>1.803921568627451E-2</v>
      </c>
      <c r="H239" s="40">
        <v>1.803921568627451E-2</v>
      </c>
      <c r="I239" s="40">
        <v>1.555352241537054E-2</v>
      </c>
      <c r="J239" s="40">
        <v>3.2967032967032968E-2</v>
      </c>
    </row>
    <row r="240" spans="2:10" x14ac:dyDescent="0.25">
      <c r="B240" s="41" t="s">
        <v>111</v>
      </c>
      <c r="C240" s="39">
        <f>IFERROR(IF(C$244&lt;7,,((GETPIVOTDATA("F18",pivot!$N$204,"År",2019,"F18",2)))),)</f>
        <v>0.13918629550321199</v>
      </c>
      <c r="D240" s="40">
        <f>IFERROR(IF(D$244&lt;7,,((GETPIVOTDATA("F18",pivot!$N$204,"År",2020,"F18",2)))),)</f>
        <v>0.14572864321608039</v>
      </c>
      <c r="E240" s="40">
        <f>IFERROR(IF(E$244&lt;7,,((GETPIVOTDATA("F18",pivot!$N$204,"År",2021,"F18",2)))),)</f>
        <v>0.11844331641285956</v>
      </c>
      <c r="F240" s="40">
        <f>IFERROR(IF(F$244&lt;5,,((GETPIVOTDATA("F18",pivot!$N$204,"År",2022,"F18",2)))),)</f>
        <v>0.1133122028526149</v>
      </c>
      <c r="G240" s="176">
        <f>IFERROR(IF(G$244&lt;5,,((GETPIVOTDATA("F18",pivot!$N$204,"År",2023,"F18",2)))),)</f>
        <v>0.1207843137254902</v>
      </c>
      <c r="H240" s="40">
        <v>0.1207843137254902</v>
      </c>
      <c r="I240" s="40">
        <v>0.11893870082342177</v>
      </c>
      <c r="J240" s="40">
        <v>0.13186813186813187</v>
      </c>
    </row>
    <row r="241" spans="2:10" x14ac:dyDescent="0.25">
      <c r="B241" s="41" t="s">
        <v>112</v>
      </c>
      <c r="C241" s="39">
        <f>IFERROR(IF(C$244&lt;7,,((GETPIVOTDATA("F18",pivot!$N$204,"År",2019,"F18",3)))),)</f>
        <v>0.83511777301927193</v>
      </c>
      <c r="D241" s="40">
        <f>IFERROR(IF(D$244&lt;7,,((GETPIVOTDATA("F18",pivot!$N$204,"År",2020,"F18",3)))),)</f>
        <v>0.82986360373295043</v>
      </c>
      <c r="E241" s="40">
        <f>IFERROR(IF(E$244&lt;7,,((GETPIVOTDATA("F18",pivot!$N$204,"År",2021,"F18",3)))),)</f>
        <v>0.86209813874788499</v>
      </c>
      <c r="F241" s="40">
        <f>IFERROR(IF(F$244&lt;5,,((GETPIVOTDATA("F18",pivot!$N$204,"År",2022,"F18",3)))),)</f>
        <v>0.86925515055467517</v>
      </c>
      <c r="G241" s="176">
        <f>IFERROR(IF(G$244&lt;5,,((GETPIVOTDATA("F18",pivot!$N$204,"År",2023,"F18",3)))),)</f>
        <v>0.86117647058823532</v>
      </c>
      <c r="H241" s="40">
        <v>0.86117647058823532</v>
      </c>
      <c r="I241" s="40">
        <v>0.86550777676120771</v>
      </c>
      <c r="J241" s="40">
        <v>0.8351648351648352</v>
      </c>
    </row>
    <row r="242" spans="2:10" x14ac:dyDescent="0.25">
      <c r="B242" s="38" t="s">
        <v>44</v>
      </c>
      <c r="C242" s="39">
        <f t="shared" ref="C242:G242" si="34">SUM(C239:C241)</f>
        <v>1</v>
      </c>
      <c r="D242" s="40">
        <f t="shared" si="34"/>
        <v>1</v>
      </c>
      <c r="E242" s="40">
        <f t="shared" si="34"/>
        <v>1</v>
      </c>
      <c r="F242" s="40">
        <f t="shared" ref="F242" si="35">SUM(F239:F241)</f>
        <v>1</v>
      </c>
      <c r="G242" s="176">
        <f t="shared" si="34"/>
        <v>1</v>
      </c>
      <c r="H242" s="40">
        <v>1</v>
      </c>
      <c r="I242" s="40">
        <v>1</v>
      </c>
      <c r="J242" s="40">
        <v>1</v>
      </c>
    </row>
    <row r="243" spans="2:10" hidden="1" x14ac:dyDescent="0.25">
      <c r="B243" s="38" t="s">
        <v>45</v>
      </c>
      <c r="C243" s="45">
        <f>IFERROR(IF(C$233&lt;7,,((GETPIVOTDATA("F18",pivot!$AA$204,"År",2019)))),)</f>
        <v>2.8094218415417558</v>
      </c>
      <c r="D243" s="46">
        <f>IFERROR(IF(D$233&lt;7,,((GETPIVOTDATA("F18",pivot!$AA$204,"År",2020)))),)</f>
        <v>2.8054558506819816</v>
      </c>
      <c r="E243" s="46">
        <f>IFERROR(IF(E$233&lt;7,,((GETPIVOTDATA("F18",pivot!$AA$204,"År",2021)))),)</f>
        <v>2.8426395939086295</v>
      </c>
      <c r="F243" s="46">
        <f>IFERROR(IF(F$233&lt;5,,((GETPIVOTDATA("F18",pivot!$AA$204,"År",2022)))),)</f>
        <v>2.8518225039619653</v>
      </c>
      <c r="G243" s="178">
        <f>IFERROR(IF(G$233&lt;5,,((GETPIVOTDATA("F18",pivot!$AA$204,"År",2023)))),)</f>
        <v>2.8431372549019609</v>
      </c>
      <c r="H243" s="46">
        <v>2.8431372549019609</v>
      </c>
      <c r="I243" s="46">
        <v>2.8499542543458372</v>
      </c>
      <c r="J243" s="46">
        <v>2.802197802197802</v>
      </c>
    </row>
    <row r="244" spans="2:10" x14ac:dyDescent="0.25">
      <c r="B244" s="38" t="s">
        <v>46</v>
      </c>
      <c r="C244" s="42">
        <f>IFERROR(GETPIVOTDATA("F18",pivot!$A$204,"År",2019),)</f>
        <v>1401</v>
      </c>
      <c r="D244" s="43">
        <f>IFERROR(GETPIVOTDATA("F18",pivot!$A$204,"År",2020),)</f>
        <v>1393</v>
      </c>
      <c r="E244" s="43">
        <f>IFERROR(GETPIVOTDATA("F18",pivot!$A$204,"År",2021),)</f>
        <v>1182</v>
      </c>
      <c r="F244" s="43">
        <f>IFERROR(GETPIVOTDATA("F18",pivot!$A$204,"År",2022),)</f>
        <v>1262</v>
      </c>
      <c r="G244" s="177">
        <f>IFERROR(GETPIVOTDATA("F18",pivot!$A$204,"År",2023),)</f>
        <v>1275</v>
      </c>
      <c r="H244" s="43">
        <v>1275</v>
      </c>
      <c r="I244" s="43">
        <v>1093</v>
      </c>
      <c r="J244" s="43">
        <v>182</v>
      </c>
    </row>
    <row r="245" spans="2:10" ht="14.5" x14ac:dyDescent="0.35">
      <c r="B245" s="5"/>
      <c r="C245" s="5"/>
      <c r="D245" s="117"/>
      <c r="E245" s="117"/>
      <c r="F245" s="117"/>
      <c r="G245" s="117"/>
      <c r="H245" s="5"/>
      <c r="I245" s="117"/>
      <c r="J245" s="5"/>
    </row>
    <row r="246" spans="2:10" ht="14.5" x14ac:dyDescent="0.35">
      <c r="B246" s="5"/>
      <c r="C246" s="5"/>
      <c r="D246" s="117"/>
      <c r="E246" s="117"/>
      <c r="F246" s="117"/>
      <c r="G246" s="117"/>
      <c r="H246" s="5"/>
      <c r="I246" s="117"/>
      <c r="J246" s="5"/>
    </row>
    <row r="247" spans="2:10" ht="15.5" x14ac:dyDescent="0.35">
      <c r="B247" s="19" t="s">
        <v>76</v>
      </c>
      <c r="C247" s="5"/>
      <c r="D247" s="117"/>
      <c r="E247" s="117"/>
      <c r="F247" s="117"/>
      <c r="G247" s="117"/>
      <c r="H247" s="5"/>
      <c r="I247" s="117"/>
      <c r="J247" s="5"/>
    </row>
    <row r="248" spans="2:10" ht="14.5" x14ac:dyDescent="0.35">
      <c r="B248" s="5"/>
      <c r="C248" s="61"/>
      <c r="D248" s="44"/>
      <c r="E248" s="44"/>
      <c r="F248" s="44"/>
      <c r="G248" s="44"/>
      <c r="H248" s="77"/>
      <c r="I248" s="62" t="s">
        <v>230</v>
      </c>
      <c r="J248" s="62"/>
    </row>
    <row r="249" spans="2:10" ht="14.5" customHeight="1" x14ac:dyDescent="0.25">
      <c r="B249" s="74"/>
      <c r="C249" s="75">
        <v>2019</v>
      </c>
      <c r="D249" s="126">
        <v>2020</v>
      </c>
      <c r="E249" s="126">
        <v>2021</v>
      </c>
      <c r="F249" s="126">
        <v>2022</v>
      </c>
      <c r="G249" s="175">
        <v>2023</v>
      </c>
      <c r="H249" s="22" t="s">
        <v>44</v>
      </c>
      <c r="I249" s="126" t="s">
        <v>164</v>
      </c>
      <c r="J249" s="24" t="s">
        <v>123</v>
      </c>
    </row>
    <row r="250" spans="2:10" x14ac:dyDescent="0.25">
      <c r="B250" s="38" t="s">
        <v>110</v>
      </c>
      <c r="C250" s="39">
        <f>IFERROR(IF(C$255&lt;7,,((GETPIVOTDATA("F19",pivot!$N$215,"År",2019,"F19",1)))),)</f>
        <v>3.2585083272990589E-2</v>
      </c>
      <c r="D250" s="40">
        <f>IFERROR(IF(D$255&lt;7,,((GETPIVOTDATA("F19",pivot!$N$215,"År",2020,"F19",1)))),)</f>
        <v>3.5379061371841158E-2</v>
      </c>
      <c r="E250" s="40">
        <f>IFERROR(IF(E$255&lt;7,,((GETPIVOTDATA("F19",pivot!$N$215,"År",2021,"F19",1)))),)</f>
        <v>2.9585798816568046E-2</v>
      </c>
      <c r="F250" s="40">
        <f>IFERROR(IF(F$255&lt;5,,((GETPIVOTDATA("F19",pivot!$N$215,"År",2022,"F19",1)))),)</f>
        <v>2.4642289348171701E-2</v>
      </c>
      <c r="G250" s="176">
        <f>IFERROR(IF(G$255&lt;5,,((GETPIVOTDATA("F19",pivot!$N$215,"År",2023,"F19",1)))),)</f>
        <v>1.7940717628705149E-2</v>
      </c>
      <c r="H250" s="40">
        <v>1.7940717628705149E-2</v>
      </c>
      <c r="I250" s="40">
        <v>1.3636363636363636E-2</v>
      </c>
      <c r="J250" s="40">
        <v>4.3956043956043959E-2</v>
      </c>
    </row>
    <row r="251" spans="2:10" x14ac:dyDescent="0.25">
      <c r="B251" s="41" t="s">
        <v>111</v>
      </c>
      <c r="C251" s="39">
        <f>IFERROR(IF(C$255&lt;7,,((GETPIVOTDATA("F19",pivot!$N$215,"År",2019,"F19",2)))),)</f>
        <v>0.16871832005792903</v>
      </c>
      <c r="D251" s="40">
        <f>IFERROR(IF(D$255&lt;7,,((GETPIVOTDATA("F19",pivot!$N$215,"År",2020,"F19",2)))),)</f>
        <v>0.1595667870036101</v>
      </c>
      <c r="E251" s="40">
        <f>IFERROR(IF(E$255&lt;7,,((GETPIVOTDATA("F19",pivot!$N$215,"År",2021,"F19",2)))),)</f>
        <v>0.14539306846999156</v>
      </c>
      <c r="F251" s="40">
        <f>IFERROR(IF(F$255&lt;5,,((GETPIVOTDATA("F19",pivot!$N$215,"År",2022,"F19",2)))),)</f>
        <v>0.12957074721780604</v>
      </c>
      <c r="G251" s="176">
        <f>IFERROR(IF(G$255&lt;5,,((GETPIVOTDATA("F19",pivot!$N$215,"År",2023,"F19",2)))),)</f>
        <v>0.12480499219968799</v>
      </c>
      <c r="H251" s="40">
        <v>0.12480499219968799</v>
      </c>
      <c r="I251" s="40">
        <v>0.12</v>
      </c>
      <c r="J251" s="40">
        <v>0.15384615384615385</v>
      </c>
    </row>
    <row r="252" spans="2:10" x14ac:dyDescent="0.25">
      <c r="B252" s="41" t="s">
        <v>112</v>
      </c>
      <c r="C252" s="39">
        <f>IFERROR(IF(C$255&lt;7,,((GETPIVOTDATA("F19",pivot!$N$215,"År",2019,"F19",3)))),)</f>
        <v>0.79869659666908033</v>
      </c>
      <c r="D252" s="40">
        <f>IFERROR(IF(D$255&lt;7,,((GETPIVOTDATA("F19",pivot!$N$215,"År",2020,"F19",3)))),)</f>
        <v>0.80505415162454874</v>
      </c>
      <c r="E252" s="40">
        <f>IFERROR(IF(E$255&lt;7,,((GETPIVOTDATA("F19",pivot!$N$215,"År",2021,"F19",3)))),)</f>
        <v>0.82502113271344035</v>
      </c>
      <c r="F252" s="40">
        <f>IFERROR(IF(F$255&lt;5,,((GETPIVOTDATA("F19",pivot!$N$215,"År",2022,"F19",3)))),)</f>
        <v>0.84578696343402227</v>
      </c>
      <c r="G252" s="176">
        <f>IFERROR(IF(G$255&lt;5,,((GETPIVOTDATA("F19",pivot!$N$215,"År",2023,"F19",3)))),)</f>
        <v>0.85725429017160681</v>
      </c>
      <c r="H252" s="40">
        <v>0.85725429017160681</v>
      </c>
      <c r="I252" s="40">
        <v>0.86636363636363634</v>
      </c>
      <c r="J252" s="40">
        <v>0.80219780219780223</v>
      </c>
    </row>
    <row r="253" spans="2:10" x14ac:dyDescent="0.25">
      <c r="B253" s="38" t="s">
        <v>44</v>
      </c>
      <c r="C253" s="39">
        <f t="shared" ref="C253:G253" si="36">SUM(C250:C252)</f>
        <v>1</v>
      </c>
      <c r="D253" s="40">
        <f t="shared" si="36"/>
        <v>1</v>
      </c>
      <c r="E253" s="40">
        <f t="shared" si="36"/>
        <v>1</v>
      </c>
      <c r="F253" s="40">
        <f t="shared" ref="F253" si="37">SUM(F250:F252)</f>
        <v>1</v>
      </c>
      <c r="G253" s="176">
        <f t="shared" si="36"/>
        <v>1</v>
      </c>
      <c r="H253" s="40">
        <v>1</v>
      </c>
      <c r="I253" s="40">
        <v>1</v>
      </c>
      <c r="J253" s="40">
        <v>1</v>
      </c>
    </row>
    <row r="254" spans="2:10" hidden="1" x14ac:dyDescent="0.25">
      <c r="B254" s="38" t="s">
        <v>45</v>
      </c>
      <c r="C254" s="45">
        <f>IFERROR(IF(C$255&lt;7,,((GETPIVOTDATA("F19",pivot!$AA$215,"År",2019)))),)</f>
        <v>2.7661115133960896</v>
      </c>
      <c r="D254" s="46">
        <f>IFERROR(IF(D$255&lt;7,,((GETPIVOTDATA("F19",pivot!$AA$215,"År",2020)))),)</f>
        <v>2.7696750902527074</v>
      </c>
      <c r="E254" s="46">
        <f>IFERROR(IF(E$255&lt;7,,((GETPIVOTDATA("F19",pivot!$AA$215,"År",2021)))),)</f>
        <v>2.7954353338968723</v>
      </c>
      <c r="F254" s="46">
        <f>IFERROR(IF(F$255&lt;5,,((GETPIVOTDATA("F19",pivot!$AA$215,"År",2022)))),)</f>
        <v>2.8211446740858506</v>
      </c>
      <c r="G254" s="178">
        <f>IFERROR(IF(G$255&lt;5,,((GETPIVOTDATA("F19",pivot!$AA$215,"År",2023)))),)</f>
        <v>2.8393135725429017</v>
      </c>
      <c r="H254" s="46">
        <v>2.8393135725429017</v>
      </c>
      <c r="I254" s="46">
        <v>2.8527272727272726</v>
      </c>
      <c r="J254" s="46">
        <v>2.7582417582417582</v>
      </c>
    </row>
    <row r="255" spans="2:10" x14ac:dyDescent="0.25">
      <c r="B255" s="38" t="s">
        <v>46</v>
      </c>
      <c r="C255" s="42">
        <f>IFERROR(GETPIVOTDATA("F19",pivot!$A$215,"År",2019),)</f>
        <v>1381</v>
      </c>
      <c r="D255" s="43">
        <f>IFERROR(GETPIVOTDATA("F19",pivot!$A$215,"År",2020),)</f>
        <v>1385</v>
      </c>
      <c r="E255" s="43">
        <f>IFERROR(GETPIVOTDATA("F19",pivot!$A$215,"År",2021),)</f>
        <v>1183</v>
      </c>
      <c r="F255" s="43">
        <f>IFERROR(GETPIVOTDATA("F19",pivot!$A$215,"År",2022),)</f>
        <v>1258</v>
      </c>
      <c r="G255" s="177">
        <f>IFERROR(GETPIVOTDATA("F19",pivot!$A$215,"År",2023),)</f>
        <v>1282</v>
      </c>
      <c r="H255" s="43">
        <v>1282</v>
      </c>
      <c r="I255" s="43">
        <v>1100</v>
      </c>
      <c r="J255" s="43">
        <v>182</v>
      </c>
    </row>
    <row r="256" spans="2:10" ht="14.5" x14ac:dyDescent="0.35">
      <c r="B256" s="5"/>
      <c r="C256" s="5"/>
      <c r="D256" s="117"/>
      <c r="E256" s="117"/>
      <c r="F256" s="117"/>
      <c r="G256" s="117"/>
      <c r="H256" s="5"/>
      <c r="I256" s="117"/>
      <c r="J256" s="5"/>
    </row>
    <row r="257" spans="2:10" ht="14.5" x14ac:dyDescent="0.35">
      <c r="B257" s="5"/>
      <c r="C257" s="5"/>
      <c r="D257" s="117"/>
      <c r="E257" s="117"/>
      <c r="F257" s="117"/>
      <c r="G257" s="117"/>
      <c r="H257" s="5"/>
      <c r="I257" s="117"/>
      <c r="J257" s="5"/>
    </row>
    <row r="258" spans="2:10" ht="15.5" x14ac:dyDescent="0.35">
      <c r="B258" s="19" t="s">
        <v>77</v>
      </c>
      <c r="C258" s="5"/>
      <c r="D258" s="117"/>
      <c r="E258" s="117"/>
      <c r="F258" s="117"/>
      <c r="G258" s="117"/>
      <c r="H258" s="5"/>
      <c r="I258" s="117"/>
      <c r="J258" s="5"/>
    </row>
    <row r="259" spans="2:10" ht="14.5" x14ac:dyDescent="0.35">
      <c r="B259" s="5"/>
      <c r="C259" s="72"/>
      <c r="D259" s="59"/>
      <c r="E259" s="59"/>
      <c r="F259" s="59"/>
      <c r="G259" s="59"/>
      <c r="I259" s="20"/>
      <c r="J259" s="20"/>
    </row>
    <row r="260" spans="2:10" ht="14.5" customHeight="1" x14ac:dyDescent="0.25">
      <c r="C260" s="32">
        <v>2019</v>
      </c>
      <c r="D260" s="126">
        <v>2020</v>
      </c>
      <c r="E260" s="126">
        <v>2021</v>
      </c>
      <c r="F260" s="126">
        <v>2022</v>
      </c>
      <c r="G260" s="175">
        <v>2023</v>
      </c>
      <c r="H260" s="22" t="s">
        <v>44</v>
      </c>
      <c r="I260" s="126" t="s">
        <v>164</v>
      </c>
      <c r="J260" s="24" t="s">
        <v>123</v>
      </c>
    </row>
    <row r="261" spans="2:10" x14ac:dyDescent="0.25">
      <c r="B261" s="38" t="s">
        <v>110</v>
      </c>
      <c r="C261" s="39">
        <f>IFERROR(IF(C$266&lt;7,,((GETPIVOTDATA("F20",pivot!$N$226,"År",2019,"F20",1)))),)</f>
        <v>6.9120961682945153E-2</v>
      </c>
      <c r="D261" s="40">
        <f>IFERROR(IF(D$266&lt;7,,((GETPIVOTDATA("F20",pivot!$N$226,"År",2020,"F20",1)))),)</f>
        <v>8.4486525855790237E-2</v>
      </c>
      <c r="E261" s="40">
        <f>IFERROR(IF(E$266&lt;7,,((GETPIVOTDATA("F20",pivot!$N$226,"År",2021,"F20",1)))),)</f>
        <v>3.2176121930567313E-2</v>
      </c>
      <c r="F261" s="40">
        <f>IFERROR(IF(F$266&lt;5,,((GETPIVOTDATA("F20",pivot!$N$226,"År",2022,"F20",1)))),)</f>
        <v>4.4585987261146494E-2</v>
      </c>
      <c r="G261" s="176">
        <f>IFERROR(IF(G$266&lt;5,,((GETPIVOTDATA("F20",pivot!$N$226,"År",2023,"F20",1)))),)</f>
        <v>6.2548866301798275E-2</v>
      </c>
      <c r="H261" s="40">
        <v>6.2548866301798275E-2</v>
      </c>
      <c r="I261" s="40">
        <v>5.4644808743169397E-2</v>
      </c>
      <c r="J261" s="40">
        <v>0.11049723756906077</v>
      </c>
    </row>
    <row r="262" spans="2:10" x14ac:dyDescent="0.25">
      <c r="B262" s="41" t="s">
        <v>111</v>
      </c>
      <c r="C262" s="39">
        <f>IFERROR(IF(C$266&lt;7,,((GETPIVOTDATA("F20",pivot!$N$226,"År",2019,"F20",2)))),)</f>
        <v>0.24417731029301276</v>
      </c>
      <c r="D262" s="40">
        <f>IFERROR(IF(D$266&lt;7,,((GETPIVOTDATA("F20",pivot!$N$226,"År",2020,"F20",2)))),)</f>
        <v>0.25127458120903134</v>
      </c>
      <c r="E262" s="40">
        <f>IFERROR(IF(E$266&lt;7,,((GETPIVOTDATA("F20",pivot!$N$226,"År",2021,"F20",2)))),)</f>
        <v>0.18628281117696868</v>
      </c>
      <c r="F262" s="40">
        <f>IFERROR(IF(F$266&lt;5,,((GETPIVOTDATA("F20",pivot!$N$226,"År",2022,"F20",2)))),)</f>
        <v>0.18073248407643311</v>
      </c>
      <c r="G262" s="176">
        <f>IFERROR(IF(G$266&lt;5,,((GETPIVOTDATA("F20",pivot!$N$226,"År",2023,"F20",2)))),)</f>
        <v>0.19937451133698203</v>
      </c>
      <c r="H262" s="40">
        <v>0.19937451133698203</v>
      </c>
      <c r="I262" s="40">
        <v>0.20309653916211293</v>
      </c>
      <c r="J262" s="40">
        <v>0.17679558011049723</v>
      </c>
    </row>
    <row r="263" spans="2:10" x14ac:dyDescent="0.25">
      <c r="B263" s="41" t="s">
        <v>112</v>
      </c>
      <c r="C263" s="39">
        <f>IFERROR(IF(C$266&lt;7,,((GETPIVOTDATA("F20",pivot!$N$226,"År",2019,"F20",3)))),)</f>
        <v>0.68670172802404206</v>
      </c>
      <c r="D263" s="40">
        <f>IFERROR(IF(D$266&lt;7,,((GETPIVOTDATA("F20",pivot!$N$226,"År",2020,"F20",3)))),)</f>
        <v>0.66423889293517846</v>
      </c>
      <c r="E263" s="40">
        <f>IFERROR(IF(E$266&lt;7,,((GETPIVOTDATA("F20",pivot!$N$226,"År",2021,"F20",3)))),)</f>
        <v>0.78154106689246405</v>
      </c>
      <c r="F263" s="40">
        <f>IFERROR(IF(F$266&lt;5,,((GETPIVOTDATA("F20",pivot!$N$226,"År",2022,"F20",3)))),)</f>
        <v>0.77468152866242035</v>
      </c>
      <c r="G263" s="176">
        <f>IFERROR(IF(G$266&lt;5,,((GETPIVOTDATA("F20",pivot!$N$226,"År",2023,"F20",3)))),)</f>
        <v>0.73807662236121974</v>
      </c>
      <c r="H263" s="40">
        <v>0.73807662236121974</v>
      </c>
      <c r="I263" s="40">
        <v>0.74225865209471764</v>
      </c>
      <c r="J263" s="40">
        <v>0.71270718232044195</v>
      </c>
    </row>
    <row r="264" spans="2:10" x14ac:dyDescent="0.25">
      <c r="B264" s="38" t="s">
        <v>44</v>
      </c>
      <c r="C264" s="39">
        <f t="shared" ref="C264:G264" si="38">SUM(C261:C263)</f>
        <v>1</v>
      </c>
      <c r="D264" s="40">
        <f t="shared" si="38"/>
        <v>1</v>
      </c>
      <c r="E264" s="40">
        <f t="shared" si="38"/>
        <v>1</v>
      </c>
      <c r="F264" s="40">
        <f t="shared" ref="F264" si="39">SUM(F261:F263)</f>
        <v>1</v>
      </c>
      <c r="G264" s="176">
        <f t="shared" si="38"/>
        <v>1</v>
      </c>
      <c r="H264" s="40">
        <v>1</v>
      </c>
      <c r="I264" s="40">
        <v>1</v>
      </c>
      <c r="J264" s="40">
        <v>1</v>
      </c>
    </row>
    <row r="265" spans="2:10" hidden="1" x14ac:dyDescent="0.25">
      <c r="B265" s="38" t="s">
        <v>45</v>
      </c>
      <c r="C265" s="45">
        <f>IFERROR(IF(C$266&lt;7,,((GETPIVOTDATA("F20",pivot!$AA$226,"År",2019)))),)</f>
        <v>2.617580766341097</v>
      </c>
      <c r="D265" s="46">
        <f>IFERROR(IF(D$266&lt;7,,((GETPIVOTDATA("F20",pivot!$AA$226,"År",2020)))),)</f>
        <v>2.5797523670793883</v>
      </c>
      <c r="E265" s="46">
        <f>IFERROR(IF(E$266&lt;7,,((GETPIVOTDATA("F20",pivot!$AA$226,"År",2021)))),)</f>
        <v>2.7493649449618967</v>
      </c>
      <c r="F265" s="46">
        <f>IFERROR(IF(F$266&lt;5,,((GETPIVOTDATA("F20",pivot!$AA$226,"År",2022)))),)</f>
        <v>2.730095541401274</v>
      </c>
      <c r="G265" s="178">
        <f>IFERROR(IF(G$266&lt;5,,((GETPIVOTDATA("F20",pivot!$AA$226,"År",2023)))),)</f>
        <v>2.6755277560594215</v>
      </c>
      <c r="H265" s="46">
        <v>2.6755277560594215</v>
      </c>
      <c r="I265" s="46">
        <v>2.6876138433515484</v>
      </c>
      <c r="J265" s="46">
        <v>2.6022099447513813</v>
      </c>
    </row>
    <row r="266" spans="2:10" x14ac:dyDescent="0.25">
      <c r="B266" s="38" t="s">
        <v>46</v>
      </c>
      <c r="C266" s="42">
        <f>IFERROR(GETPIVOTDATA("F20",pivot!$A$226,"År",2019),)</f>
        <v>1331</v>
      </c>
      <c r="D266" s="43">
        <f>IFERROR(GETPIVOTDATA("F20",pivot!$A$226,"År",2020),)</f>
        <v>1373</v>
      </c>
      <c r="E266" s="43">
        <f>IFERROR(GETPIVOTDATA("F20",pivot!$A$226,"År",2021),)</f>
        <v>1181</v>
      </c>
      <c r="F266" s="43">
        <f>IFERROR(GETPIVOTDATA("F20",pivot!$A$226,"År",2022),)</f>
        <v>1256</v>
      </c>
      <c r="G266" s="177">
        <f>IFERROR(GETPIVOTDATA("F20",pivot!$A$226,"År",2023),)</f>
        <v>1279</v>
      </c>
      <c r="H266" s="43">
        <v>1279</v>
      </c>
      <c r="I266" s="43">
        <v>1098</v>
      </c>
      <c r="J266" s="43">
        <v>181</v>
      </c>
    </row>
    <row r="267" spans="2:10" ht="8.25" customHeight="1" x14ac:dyDescent="0.35">
      <c r="B267" s="5"/>
      <c r="C267" s="5"/>
      <c r="D267" s="117"/>
      <c r="E267" s="117"/>
      <c r="F267" s="117"/>
      <c r="G267" s="117"/>
      <c r="H267" s="5"/>
      <c r="I267" s="117"/>
      <c r="J267" s="5"/>
    </row>
    <row r="268" spans="2:10" ht="14.5" x14ac:dyDescent="0.35">
      <c r="B268" s="5"/>
      <c r="C268" s="5"/>
      <c r="D268" s="117"/>
      <c r="E268" s="117"/>
      <c r="F268" s="117"/>
      <c r="G268" s="117"/>
      <c r="H268" s="5"/>
      <c r="I268" s="117"/>
      <c r="J268" s="5"/>
    </row>
    <row r="269" spans="2:10" ht="15.5" x14ac:dyDescent="0.35">
      <c r="B269" s="19" t="s">
        <v>78</v>
      </c>
      <c r="C269" s="5"/>
      <c r="D269" s="117"/>
      <c r="E269" s="117"/>
      <c r="F269" s="117"/>
      <c r="G269" s="117"/>
      <c r="H269" s="5"/>
      <c r="I269" s="117"/>
      <c r="J269" s="5"/>
    </row>
    <row r="270" spans="2:10" ht="14.5" x14ac:dyDescent="0.35">
      <c r="B270" s="5"/>
      <c r="C270" s="72"/>
      <c r="D270" s="59"/>
      <c r="E270" s="59"/>
      <c r="F270" s="59"/>
      <c r="G270" s="59"/>
      <c r="I270" s="20"/>
      <c r="J270" s="20"/>
    </row>
    <row r="271" spans="2:10" ht="25" x14ac:dyDescent="0.25">
      <c r="C271" s="32">
        <v>2019</v>
      </c>
      <c r="D271" s="126">
        <v>2020</v>
      </c>
      <c r="E271" s="126">
        <v>2021</v>
      </c>
      <c r="F271" s="126">
        <v>2022</v>
      </c>
      <c r="G271" s="175">
        <v>2023</v>
      </c>
      <c r="H271" s="22" t="s">
        <v>44</v>
      </c>
      <c r="I271" s="126" t="s">
        <v>164</v>
      </c>
      <c r="J271" s="24" t="s">
        <v>123</v>
      </c>
    </row>
    <row r="272" spans="2:10" x14ac:dyDescent="0.25">
      <c r="B272" s="38" t="s">
        <v>110</v>
      </c>
      <c r="C272" s="39">
        <f>IFERROR(IF(C$277&lt;7,,((GETPIVOTDATA("F21",pivot!$N$237,"År",2019,"F21",1)))),)</f>
        <v>0.19604974396488661</v>
      </c>
      <c r="D272" s="40">
        <f>IFERROR(IF(D$277&lt;7,,((GETPIVOTDATA("F21",pivot!$N$237,"År",2020,"F21",1)))),)</f>
        <v>0.18859649122807018</v>
      </c>
      <c r="E272" s="40">
        <f>IFERROR(IF(E$277&lt;7,,((GETPIVOTDATA("F21",pivot!$N$237,"År",2021,"F21",1)))),)</f>
        <v>0.17817561807331628</v>
      </c>
      <c r="F272" s="40">
        <f>IFERROR(IF(F$277&lt;5,,((GETPIVOTDATA("F21",pivot!$N$237,"År",2022,"F21",1)))),)</f>
        <v>0.19040000000000001</v>
      </c>
      <c r="G272" s="176">
        <f>IFERROR(IF(G$277&lt;5,,((GETPIVOTDATA("F21",pivot!$N$237,"År",2023,"F21",1)))),)</f>
        <v>0.16286388670338317</v>
      </c>
      <c r="H272" s="40">
        <v>0.16286388670338317</v>
      </c>
      <c r="I272" s="40">
        <v>0.16146788990825689</v>
      </c>
      <c r="J272" s="40">
        <v>0.17127071823204421</v>
      </c>
    </row>
    <row r="273" spans="2:10" x14ac:dyDescent="0.25">
      <c r="B273" s="41" t="s">
        <v>111</v>
      </c>
      <c r="C273" s="39">
        <f>IFERROR(IF(C$277&lt;7,,((GETPIVOTDATA("F21",pivot!$N$237,"År",2019,"F21",2)))),)</f>
        <v>0.39868324798829552</v>
      </c>
      <c r="D273" s="40">
        <f>IFERROR(IF(D$277&lt;7,,((GETPIVOTDATA("F21",pivot!$N$237,"År",2020,"F21",2)))),)</f>
        <v>0.37061403508771928</v>
      </c>
      <c r="E273" s="40">
        <f>IFERROR(IF(E$277&lt;7,,((GETPIVOTDATA("F21",pivot!$N$237,"År",2021,"F21",2)))),)</f>
        <v>0.45268542199488493</v>
      </c>
      <c r="F273" s="40">
        <f>IFERROR(IF(F$277&lt;5,,((GETPIVOTDATA("F21",pivot!$N$237,"År",2022,"F21",2)))),)</f>
        <v>0.4032</v>
      </c>
      <c r="G273" s="176">
        <f>IFERROR(IF(G$277&lt;5,,((GETPIVOTDATA("F21",pivot!$N$237,"År",2023,"F21",2)))),)</f>
        <v>0.3965381589299764</v>
      </c>
      <c r="H273" s="40">
        <v>0.3965381589299764</v>
      </c>
      <c r="I273" s="40">
        <v>0.39449541284403672</v>
      </c>
      <c r="J273" s="40">
        <v>0.40883977900552487</v>
      </c>
    </row>
    <row r="274" spans="2:10" x14ac:dyDescent="0.25">
      <c r="B274" s="41" t="s">
        <v>112</v>
      </c>
      <c r="C274" s="39">
        <f>IFERROR(IF(C$277&lt;7,,((GETPIVOTDATA("F21",pivot!$N$237,"År",2019,"F21",3)))),)</f>
        <v>0.40526700804681787</v>
      </c>
      <c r="D274" s="40">
        <f>IFERROR(IF(D$277&lt;7,,((GETPIVOTDATA("F21",pivot!$N$237,"År",2020,"F21",3)))),)</f>
        <v>0.44078947368421051</v>
      </c>
      <c r="E274" s="40">
        <f>IFERROR(IF(E$277&lt;7,,((GETPIVOTDATA("F21",pivot!$N$237,"År",2021,"F21",3)))),)</f>
        <v>0.36913895993179879</v>
      </c>
      <c r="F274" s="40">
        <f>IFERROR(IF(F$277&lt;5,,((GETPIVOTDATA("F21",pivot!$N$237,"År",2022,"F21",3)))),)</f>
        <v>0.40639999999999998</v>
      </c>
      <c r="G274" s="176">
        <f>IFERROR(IF(G$277&lt;5,,((GETPIVOTDATA("F21",pivot!$N$237,"År",2023,"F21",3)))),)</f>
        <v>0.44059795436664045</v>
      </c>
      <c r="H274" s="40">
        <v>0.44059795436664045</v>
      </c>
      <c r="I274" s="40">
        <v>0.44403669724770645</v>
      </c>
      <c r="J274" s="40">
        <v>0.41988950276243092</v>
      </c>
    </row>
    <row r="275" spans="2:10" x14ac:dyDescent="0.25">
      <c r="B275" s="38" t="s">
        <v>44</v>
      </c>
      <c r="C275" s="39">
        <f t="shared" ref="C275:G275" si="40">SUM(C272:C274)</f>
        <v>1</v>
      </c>
      <c r="D275" s="40">
        <f t="shared" si="40"/>
        <v>1</v>
      </c>
      <c r="E275" s="40">
        <f t="shared" si="40"/>
        <v>1</v>
      </c>
      <c r="F275" s="40">
        <f t="shared" ref="F275" si="41">SUM(F272:F274)</f>
        <v>1</v>
      </c>
      <c r="G275" s="176">
        <f t="shared" si="40"/>
        <v>1</v>
      </c>
      <c r="H275" s="40">
        <v>1</v>
      </c>
      <c r="I275" s="40">
        <v>1</v>
      </c>
      <c r="J275" s="40">
        <v>1</v>
      </c>
    </row>
    <row r="276" spans="2:10" hidden="1" x14ac:dyDescent="0.25">
      <c r="B276" s="38" t="s">
        <v>45</v>
      </c>
      <c r="C276" s="45">
        <f>IFERROR(IF(C$277&lt;7,,((GETPIVOTDATA("F21",pivot!$AA$237,"År",2019)))),)</f>
        <v>2.2092172640819312</v>
      </c>
      <c r="D276" s="46">
        <f>IFERROR(IF(D$277&lt;7,,((GETPIVOTDATA("F21",pivot!$AA$237,"År",2020)))),)</f>
        <v>2.2521929824561404</v>
      </c>
      <c r="E276" s="46">
        <f>IFERROR(IF(E$277&lt;7,,((GETPIVOTDATA("F21",pivot!$AA$237,"År",2021)))),)</f>
        <v>2.1909633418584824</v>
      </c>
      <c r="F276" s="46">
        <f>IFERROR(IF(F$277&lt;5,,((GETPIVOTDATA("F21",pivot!$AA$237,"År",2022)))),)</f>
        <v>2.2160000000000002</v>
      </c>
      <c r="G276" s="178">
        <f>IFERROR(IF(G$277&lt;5,,((GETPIVOTDATA("F21",pivot!$AA$237,"År",2023)))),)</f>
        <v>2.2777340676632574</v>
      </c>
      <c r="H276" s="46">
        <v>2.2777340676632574</v>
      </c>
      <c r="I276" s="46">
        <v>2.2825688073394494</v>
      </c>
      <c r="J276" s="46">
        <v>2.2486187845303869</v>
      </c>
    </row>
    <row r="277" spans="2:10" x14ac:dyDescent="0.25">
      <c r="B277" s="38" t="s">
        <v>46</v>
      </c>
      <c r="C277" s="42">
        <f>IFERROR(GETPIVOTDATA("F21",pivot!$A$237,"År",2019),)</f>
        <v>1367</v>
      </c>
      <c r="D277" s="43">
        <f>IFERROR(GETPIVOTDATA("F21",pivot!$A$237,"År",2020),)</f>
        <v>1368</v>
      </c>
      <c r="E277" s="43">
        <f>IFERROR(GETPIVOTDATA("F21",pivot!$A$237,"År",2021),)</f>
        <v>1173</v>
      </c>
      <c r="F277" s="43">
        <f>IFERROR(GETPIVOTDATA("F21",pivot!$A$237,"År",2022),)</f>
        <v>1250</v>
      </c>
      <c r="G277" s="177">
        <f>IFERROR(GETPIVOTDATA("F21",pivot!$A$237,"År",2023),)</f>
        <v>1271</v>
      </c>
      <c r="H277" s="43">
        <v>1271</v>
      </c>
      <c r="I277" s="43">
        <v>1090</v>
      </c>
      <c r="J277" s="43">
        <v>181</v>
      </c>
    </row>
    <row r="278" spans="2:10" ht="14.5" x14ac:dyDescent="0.35">
      <c r="B278" s="5"/>
      <c r="C278" s="5"/>
      <c r="D278" s="117"/>
      <c r="E278" s="117"/>
      <c r="F278" s="117"/>
      <c r="G278" s="117"/>
      <c r="H278" s="5"/>
      <c r="I278" s="117"/>
      <c r="J278" s="5"/>
    </row>
    <row r="279" spans="2:10" ht="14.5" x14ac:dyDescent="0.35">
      <c r="B279" s="5"/>
      <c r="C279" s="5"/>
      <c r="D279" s="117"/>
      <c r="E279" s="117"/>
      <c r="F279" s="117"/>
      <c r="G279" s="117"/>
      <c r="H279" s="5"/>
      <c r="I279" s="117"/>
      <c r="J279" s="5"/>
    </row>
    <row r="280" spans="2:10" ht="15.5" x14ac:dyDescent="0.35">
      <c r="B280" s="19" t="s">
        <v>79</v>
      </c>
      <c r="C280" s="5"/>
      <c r="D280" s="117"/>
      <c r="E280" s="117"/>
      <c r="F280" s="117"/>
      <c r="G280" s="117"/>
      <c r="H280" s="5"/>
      <c r="I280" s="117"/>
      <c r="J280" s="5"/>
    </row>
    <row r="281" spans="2:10" ht="14.5" x14ac:dyDescent="0.35">
      <c r="B281" s="5"/>
      <c r="C281" s="72"/>
      <c r="D281" s="59"/>
      <c r="E281" s="59"/>
      <c r="F281" s="59"/>
      <c r="G281" s="59"/>
      <c r="I281" s="20"/>
      <c r="J281" s="20"/>
    </row>
    <row r="282" spans="2:10" ht="17" customHeight="1" x14ac:dyDescent="0.25">
      <c r="C282" s="32">
        <v>2019</v>
      </c>
      <c r="D282" s="126">
        <v>2020</v>
      </c>
      <c r="E282" s="126">
        <v>2021</v>
      </c>
      <c r="F282" s="126">
        <v>2022</v>
      </c>
      <c r="G282" s="175">
        <v>2023</v>
      </c>
      <c r="H282" s="22" t="s">
        <v>44</v>
      </c>
      <c r="I282" s="126" t="s">
        <v>164</v>
      </c>
      <c r="J282" s="24" t="s">
        <v>123</v>
      </c>
    </row>
    <row r="283" spans="2:10" x14ac:dyDescent="0.25">
      <c r="B283" s="38" t="s">
        <v>110</v>
      </c>
      <c r="C283" s="39">
        <f>IFERROR(IF(C$288&lt;7,,((GETPIVOTDATA("F22",pivot!$N$248,"År",2019,"F22",1)))),)</f>
        <v>3.4702549575070823E-2</v>
      </c>
      <c r="D283" s="40">
        <f>IFERROR(IF(D$288&lt;7,,((GETPIVOTDATA("F22",pivot!$N$248,"År",2020,"F22",1)))),)</f>
        <v>3.0303030303030304E-2</v>
      </c>
      <c r="E283" s="40">
        <f>IFERROR(IF(E$288&lt;7,,((GETPIVOTDATA("F22",pivot!$N$248,"År",2021,"F22",1)))),)</f>
        <v>2.8229255774165955E-2</v>
      </c>
      <c r="F283" s="40">
        <f>IFERROR(IF(F$288&lt;5,,((GETPIVOTDATA("F22",pivot!$N$248,"År",2022,"F22",1)))),)</f>
        <v>2.1531100478468901E-2</v>
      </c>
      <c r="G283" s="176">
        <f>IFERROR(IF(G$288&lt;5,,((GETPIVOTDATA("F22",pivot!$N$248,"År",2023,"F22",1)))),)</f>
        <v>1.5091342335186657E-2</v>
      </c>
      <c r="H283" s="40">
        <v>1.5091342335186657E-2</v>
      </c>
      <c r="I283" s="40">
        <v>1.3850415512465374E-2</v>
      </c>
      <c r="J283" s="40">
        <v>2.2727272727272728E-2</v>
      </c>
    </row>
    <row r="284" spans="2:10" x14ac:dyDescent="0.25">
      <c r="B284" s="41" t="s">
        <v>111</v>
      </c>
      <c r="C284" s="39">
        <f>IFERROR(IF(C$288&lt;7,,((GETPIVOTDATA("F22",pivot!$N$248,"År",2019,"F22",2)))),)</f>
        <v>0.15439093484419264</v>
      </c>
      <c r="D284" s="40">
        <f>IFERROR(IF(D$288&lt;7,,((GETPIVOTDATA("F22",pivot!$N$248,"År",2020,"F22",2)))),)</f>
        <v>0.18109668109668109</v>
      </c>
      <c r="E284" s="40">
        <f>IFERROR(IF(E$288&lt;7,,((GETPIVOTDATA("F22",pivot!$N$248,"År",2021,"F22",2)))),)</f>
        <v>0.15226689478186484</v>
      </c>
      <c r="F284" s="40">
        <f>IFERROR(IF(F$288&lt;5,,((GETPIVOTDATA("F22",pivot!$N$248,"År",2022,"F22",2)))),)</f>
        <v>0.16028708133971292</v>
      </c>
      <c r="G284" s="176">
        <f>IFERROR(IF(G$288&lt;5,,((GETPIVOTDATA("F22",pivot!$N$248,"År",2023,"F22",2)))),)</f>
        <v>0.13741064336775219</v>
      </c>
      <c r="H284" s="40">
        <v>0.13741064336775219</v>
      </c>
      <c r="I284" s="40">
        <v>0.13758079409048937</v>
      </c>
      <c r="J284" s="40">
        <v>0.13636363636363635</v>
      </c>
    </row>
    <row r="285" spans="2:10" x14ac:dyDescent="0.25">
      <c r="B285" s="41" t="s">
        <v>112</v>
      </c>
      <c r="C285" s="39">
        <f>IFERROR(IF(C$288&lt;7,,((GETPIVOTDATA("F22",pivot!$N$248,"År",2019,"F22",3)))),)</f>
        <v>0.81090651558073656</v>
      </c>
      <c r="D285" s="40">
        <f>IFERROR(IF(D$288&lt;7,,((GETPIVOTDATA("F22",pivot!$N$248,"År",2020,"F22",3)))),)</f>
        <v>0.78860028860028863</v>
      </c>
      <c r="E285" s="40">
        <f>IFERROR(IF(E$288&lt;7,,((GETPIVOTDATA("F22",pivot!$N$248,"År",2021,"F22",3)))),)</f>
        <v>0.81950384944396926</v>
      </c>
      <c r="F285" s="40">
        <f>IFERROR(IF(F$288&lt;5,,((GETPIVOTDATA("F22",pivot!$N$248,"År",2022,"F22",3)))),)</f>
        <v>0.81818181818181823</v>
      </c>
      <c r="G285" s="176">
        <f>IFERROR(IF(G$288&lt;5,,((GETPIVOTDATA("F22",pivot!$N$248,"År",2023,"F22",3)))),)</f>
        <v>0.84749801429706118</v>
      </c>
      <c r="H285" s="40">
        <v>0.84749801429706118</v>
      </c>
      <c r="I285" s="40">
        <v>0.84856879039704525</v>
      </c>
      <c r="J285" s="40">
        <v>0.84090909090909094</v>
      </c>
    </row>
    <row r="286" spans="2:10" x14ac:dyDescent="0.25">
      <c r="B286" s="38" t="s">
        <v>44</v>
      </c>
      <c r="C286" s="39">
        <f t="shared" ref="C286:G286" si="42">SUM(C283:C285)</f>
        <v>1</v>
      </c>
      <c r="D286" s="40">
        <f t="shared" si="42"/>
        <v>1</v>
      </c>
      <c r="E286" s="40">
        <f t="shared" si="42"/>
        <v>1</v>
      </c>
      <c r="F286" s="40">
        <f t="shared" ref="F286" si="43">SUM(F283:F285)</f>
        <v>1</v>
      </c>
      <c r="G286" s="176">
        <f t="shared" si="42"/>
        <v>1</v>
      </c>
      <c r="H286" s="40">
        <v>1</v>
      </c>
      <c r="I286" s="40">
        <v>1</v>
      </c>
      <c r="J286" s="40">
        <v>1</v>
      </c>
    </row>
    <row r="287" spans="2:10" hidden="1" x14ac:dyDescent="0.25">
      <c r="B287" s="38" t="s">
        <v>45</v>
      </c>
      <c r="C287" s="45">
        <f>IFERROR(IF(C$288&lt;7,,((GETPIVOTDATA("F22",pivot!$AA$248,"År",2019)))),)</f>
        <v>2.7762039660056659</v>
      </c>
      <c r="D287" s="46">
        <f>IFERROR(IF(D$288&lt;7,,((GETPIVOTDATA("F22",pivot!$AA$248,"År",2020)))),)</f>
        <v>2.7582972582972585</v>
      </c>
      <c r="E287" s="46">
        <f>IFERROR(IF(E$288&lt;7,,((GETPIVOTDATA("F22",pivot!$AA$248,"År",2021)))),)</f>
        <v>2.7912745936698031</v>
      </c>
      <c r="F287" s="46">
        <f>IFERROR(IF(F$288&lt;5,,((GETPIVOTDATA("F22",pivot!$AA$248,"År",2022)))),)</f>
        <v>2.7966507177033493</v>
      </c>
      <c r="G287" s="178">
        <f>IFERROR(IF(G$288&lt;5,,((GETPIVOTDATA("F22",pivot!$AA$248,"År",2023)))),)</f>
        <v>2.8324066719618743</v>
      </c>
      <c r="H287" s="46">
        <v>2.8324066719618743</v>
      </c>
      <c r="I287" s="46">
        <v>2.8347183748845799</v>
      </c>
      <c r="J287" s="46">
        <v>2.8181818181818183</v>
      </c>
    </row>
    <row r="288" spans="2:10" x14ac:dyDescent="0.25">
      <c r="B288" s="38" t="s">
        <v>46</v>
      </c>
      <c r="C288" s="42">
        <f>IFERROR(GETPIVOTDATA("F22",pivot!$A$248,"År",2019),)</f>
        <v>1412</v>
      </c>
      <c r="D288" s="43">
        <f>IFERROR(GETPIVOTDATA("F22",pivot!$A$248,"År",2020),)</f>
        <v>1386</v>
      </c>
      <c r="E288" s="43">
        <f>IFERROR(GETPIVOTDATA("F22",pivot!$A$248,"År",2021),)</f>
        <v>1169</v>
      </c>
      <c r="F288" s="43">
        <f>IFERROR(GETPIVOTDATA("F22",pivot!$A$248,"År",2022),)</f>
        <v>1254</v>
      </c>
      <c r="G288" s="177">
        <f>IFERROR(GETPIVOTDATA("F22",pivot!$A$248,"År",2023),)</f>
        <v>1259</v>
      </c>
      <c r="H288" s="43">
        <v>1259</v>
      </c>
      <c r="I288" s="43">
        <v>1083</v>
      </c>
      <c r="J288" s="43">
        <v>176</v>
      </c>
    </row>
    <row r="289" spans="2:4" x14ac:dyDescent="0.25">
      <c r="C289" s="71"/>
      <c r="D289" s="47"/>
    </row>
    <row r="290" spans="2:4" ht="14.5" x14ac:dyDescent="0.35">
      <c r="B290" s="5"/>
      <c r="C290" s="5"/>
      <c r="D290" s="5"/>
    </row>
  </sheetData>
  <sheetProtection algorithmName="SHA-512" hashValue="4GST1LK62vHQwev+e9Ty5SjNeswcFHYQT7ShE6VqLXccT7ulmuJKPbVLAGR0uuaJ1H/ubIsRKT/mVpF6ZCUW7A==" saltValue="bkLCCT6wGsyXWNsQ8it3jA==" spinCount="100000" sheet="1" objects="1" scenarios="1" sort="0" autoFilter="0" pivotTables="0"/>
  <mergeCells count="6">
    <mergeCell ref="B18:G18"/>
    <mergeCell ref="B19:G19"/>
    <mergeCell ref="B22:H22"/>
    <mergeCell ref="B13:I15"/>
    <mergeCell ref="B21:H21"/>
    <mergeCell ref="B16:G16"/>
  </mergeCells>
  <pageMargins left="0.23622047244094491" right="3.937007874015748E-2" top="0.55118110236220474" bottom="0.35433070866141736" header="0.11811023622047245" footer="0.11811023622047245"/>
  <pageSetup paperSize="9" orientation="portrait" r:id="rId1"/>
  <rowBreaks count="5" manualBreakCount="5">
    <brk id="50" max="16383" man="1"/>
    <brk id="108" max="16383" man="1"/>
    <brk id="163" max="16383" man="1"/>
    <brk id="202" max="16383" man="1"/>
    <brk id="257" max="16383" man="1"/>
  </rowBreaks>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12"/>
  <sheetViews>
    <sheetView workbookViewId="0">
      <selection activeCell="A12" sqref="A12"/>
    </sheetView>
  </sheetViews>
  <sheetFormatPr defaultRowHeight="14.5" x14ac:dyDescent="0.35"/>
  <cols>
    <col min="1" max="1" width="44" bestFit="1" customWidth="1"/>
  </cols>
  <sheetData>
    <row r="2" spans="1:1" x14ac:dyDescent="0.35">
      <c r="A2" t="s">
        <v>116</v>
      </c>
    </row>
    <row r="3" spans="1:1" x14ac:dyDescent="0.35">
      <c r="A3" t="s">
        <v>117</v>
      </c>
    </row>
    <row r="4" spans="1:1" x14ac:dyDescent="0.35">
      <c r="A4" t="s">
        <v>118</v>
      </c>
    </row>
    <row r="5" spans="1:1" x14ac:dyDescent="0.35">
      <c r="A5" t="s">
        <v>119</v>
      </c>
    </row>
    <row r="6" spans="1:1" x14ac:dyDescent="0.35">
      <c r="A6" t="s">
        <v>252</v>
      </c>
    </row>
    <row r="7" spans="1:1" x14ac:dyDescent="0.35">
      <c r="A7" t="s">
        <v>120</v>
      </c>
    </row>
    <row r="8" spans="1:1" x14ac:dyDescent="0.35">
      <c r="A8" t="s">
        <v>253</v>
      </c>
    </row>
    <row r="9" spans="1:1" x14ac:dyDescent="0.35">
      <c r="A9" t="s">
        <v>121</v>
      </c>
    </row>
    <row r="10" spans="1:1" x14ac:dyDescent="0.35">
      <c r="A10" t="s">
        <v>122</v>
      </c>
    </row>
    <row r="12" spans="1:1" x14ac:dyDescent="0.35">
      <c r="A12" t="s">
        <v>227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9A3CB-473E-4743-B3B9-6393BD6EAD8E}">
  <dimension ref="A1:Z55"/>
  <sheetViews>
    <sheetView showGridLines="0" showRowColHeaders="0" zoomScaleNormal="100" workbookViewId="0">
      <pane xSplit="1" ySplit="8" topLeftCell="B9" activePane="bottomRight" state="frozen"/>
      <selection pane="topRight" activeCell="B1" sqref="B1"/>
      <selection pane="bottomLeft" activeCell="A9" sqref="A9"/>
      <selection pane="bottomRight" activeCell="B9" sqref="B9"/>
    </sheetView>
  </sheetViews>
  <sheetFormatPr defaultColWidth="9.1796875" defaultRowHeight="14.5" x14ac:dyDescent="0.35"/>
  <cols>
    <col min="1" max="1" width="1.1796875" style="5" customWidth="1"/>
    <col min="2" max="2" width="31.81640625" style="5" customWidth="1"/>
    <col min="3" max="23" width="20.6328125" style="5" customWidth="1"/>
    <col min="24" max="16384" width="9.1796875" style="5"/>
  </cols>
  <sheetData>
    <row r="1" spans="1:26" ht="6.5" customHeight="1" x14ac:dyDescent="0.35"/>
    <row r="2" spans="1:26" ht="12" customHeight="1" x14ac:dyDescent="0.35">
      <c r="B2" s="187"/>
      <c r="C2" s="187" t="s">
        <v>66</v>
      </c>
      <c r="D2" s="187" t="s">
        <v>3</v>
      </c>
      <c r="E2" s="187" t="s">
        <v>4</v>
      </c>
      <c r="F2" s="187" t="s">
        <v>5</v>
      </c>
      <c r="G2" s="187" t="s">
        <v>6</v>
      </c>
      <c r="H2" s="187" t="s">
        <v>7</v>
      </c>
      <c r="I2" s="187" t="s">
        <v>8</v>
      </c>
      <c r="J2" s="187" t="s">
        <v>9</v>
      </c>
      <c r="K2" s="187" t="s">
        <v>10</v>
      </c>
      <c r="L2" s="187" t="s">
        <v>11</v>
      </c>
      <c r="M2" s="187" t="s">
        <v>13</v>
      </c>
      <c r="N2" s="187" t="s">
        <v>14</v>
      </c>
      <c r="O2" s="187" t="s">
        <v>15</v>
      </c>
      <c r="P2" s="187" t="s">
        <v>16</v>
      </c>
      <c r="Q2" s="187" t="s">
        <v>17</v>
      </c>
      <c r="R2" s="187" t="s">
        <v>18</v>
      </c>
      <c r="S2" s="187" t="s">
        <v>19</v>
      </c>
      <c r="T2" s="187" t="s">
        <v>20</v>
      </c>
      <c r="U2" s="187" t="s">
        <v>21</v>
      </c>
      <c r="V2" s="187" t="s">
        <v>22</v>
      </c>
      <c r="W2" s="187"/>
      <c r="X2" s="194"/>
      <c r="Y2" s="194"/>
      <c r="Z2" s="194"/>
    </row>
    <row r="3" spans="1:26" ht="10" customHeight="1" x14ac:dyDescent="0.35">
      <c r="B3" s="187"/>
      <c r="C3" s="188">
        <f>IFERROR(IF(GETPIVOTDATA("F2",'Pivot index'!$A$23,"År",2023)&gt;6,(GETPIVOTDATA("F2",'Pivot index'!$W$23,"År",2023)),""),"")</f>
        <v>8.9130434782608692</v>
      </c>
      <c r="D3" s="188">
        <f>IFERROR(IF(GETPIVOTDATA("F3",'Pivot index'!$A$34,"År",2023)&gt;6,(GETPIVOTDATA("F3",'Pivot index'!$W$34,"År",2023)),""),"")</f>
        <v>8.9799331103678934</v>
      </c>
      <c r="E3" s="188">
        <f>IFERROR(IF(GETPIVOTDATA("F4",'Pivot index'!$A$45,"År",2023)&gt;6,(GETPIVOTDATA("F4",'Pivot index'!$W$45,"År",2023)),""),"")</f>
        <v>9.311036789297658</v>
      </c>
      <c r="F3" s="188">
        <f>IFERROR(IF(GETPIVOTDATA("F5",'Pivot index'!$A$57,"År",2023)&gt;6,(GETPIVOTDATA("F5",'Pivot index'!$W$57,"År",2023)),""),"")</f>
        <v>8.7441549766199067</v>
      </c>
      <c r="G3" s="188">
        <f>IFERROR(IF(GETPIVOTDATA("F6",'Pivot index'!$A$69,"År",2023)&gt;6,(GETPIVOTDATA("F6",'Pivot index'!$W$69,"År",2023)),""),"")</f>
        <v>7.241263440860215</v>
      </c>
      <c r="H3" s="188">
        <f>IFERROR(IF(GETPIVOTDATA("F7",'Pivot index'!$A$81,"År",2023)&gt;6,(GETPIVOTDATA("F7",'Pivot index'!$W$81,"År",2023)),""),"")</f>
        <v>8.3490248823133832</v>
      </c>
      <c r="I3" s="188">
        <f>IFERROR(IF(GETPIVOTDATA("F8",'Pivot index'!$A$93,"År",2023)&gt;6,(GETPIVOTDATA("F8",'Pivot index'!$W$93,"År",2023)),""),"")</f>
        <v>7.0200276243093924</v>
      </c>
      <c r="J3" s="188">
        <f>IFERROR(IF(GETPIVOTDATA("F9",'Pivot index'!$A$106,"År",2023)&gt;6,(GETPIVOTDATA("F9",'Pivot index'!$W$106,"År",2023)),""),"")</f>
        <v>8.2866894197952217</v>
      </c>
      <c r="K3" s="188">
        <f>IFERROR(IF(GETPIVOTDATA("F10",'Pivot index'!$A$119,"År",2023)&gt;6,(GETPIVOTDATA("F10",'Pivot index'!$W$119,"År",2023)),""),"")</f>
        <v>8.8900273224043715</v>
      </c>
      <c r="L3" s="188">
        <f>IFERROR(IF(GETPIVOTDATA("F11",'Pivot index'!$A$132,"År",2023)&gt;6,(GETPIVOTDATA("F11",'Pivot index'!$W$132,"År",2023)),""),"")</f>
        <v>9.1700960219478738</v>
      </c>
      <c r="M3" s="188" t="s">
        <v>199</v>
      </c>
      <c r="N3" s="188">
        <f>IFERROR(IF(GETPIVOTDATA("F14",'Pivot index'!$A$168,"År",2023)&gt;6,(GETPIVOTDATA("F14",'Pivot index'!$W$168,"År",2023)),""),"")</f>
        <v>7.1712062256809341</v>
      </c>
      <c r="O3" s="188">
        <f>IFERROR(IF(GETPIVOTDATA("F15",'Pivot index'!$A$180,"År",2023)&gt;6,(GETPIVOTDATA("F15",'Pivot index'!$W$180,"År",2023)),""),"")</f>
        <v>7.2599531615925059</v>
      </c>
      <c r="P3" s="188">
        <f>IFERROR(IF(GETPIVOTDATA("F16",'Pivot index'!$A$192,"År",2023)&gt;6,(GETPIVOTDATA("F16",'Pivot index'!$W$192,"År",2023)),""),"")</f>
        <v>8.8232994526974196</v>
      </c>
      <c r="Q3" s="188">
        <f>IFERROR(IF(GETPIVOTDATA("F17",'Pivot index'!$A$204,"År",2023)&gt;6,(GETPIVOTDATA("F17",'Pivot index'!$W$204,"År",2023)),""),"")</f>
        <v>7.4589523064894445</v>
      </c>
      <c r="R3" s="188">
        <f>IFERROR(IF(GETPIVOTDATA("F18",'Pivot index'!$A$216,"År",2023)&gt;6,(GETPIVOTDATA("F18",'Pivot index'!$W$216,"År",2023)),""),"")</f>
        <v>9.2156862745098032</v>
      </c>
      <c r="S3" s="188">
        <f>IFERROR(IF(GETPIVOTDATA("F19",'Pivot index'!$A$228,"År",2023)&gt;6,(GETPIVOTDATA("F19",'Pivot index'!$W$228,"År",2023)),""),"")</f>
        <v>9.1965678627145078</v>
      </c>
      <c r="T3" s="188">
        <f>IFERROR(IF(GETPIVOTDATA("F20",'Pivot index'!$A$240,"År",2023)&gt;6,(GETPIVOTDATA("F20",'Pivot index'!$W$240,"År",2023)),""),"")</f>
        <v>8.377638780297108</v>
      </c>
      <c r="U3" s="188">
        <f>IFERROR(IF(GETPIVOTDATA("F21",'Pivot index'!$A$252,"År",2023)&gt;6,(GETPIVOTDATA("F21",'Pivot index'!$W$252,"År",2023)),""),"")</f>
        <v>6.3886703383162864</v>
      </c>
      <c r="V3" s="188">
        <f>IFERROR(IF(GETPIVOTDATA("F22",'Pivot index'!$A$264,"År",2023)&gt;6,(GETPIVOTDATA("F22",'Pivot index'!$W$264,"År",2023)),""),"")</f>
        <v>9.1620333598093726</v>
      </c>
      <c r="W3" s="187"/>
      <c r="X3" s="194"/>
      <c r="Y3" s="194"/>
      <c r="Z3" s="194"/>
    </row>
    <row r="4" spans="1:26" ht="12" customHeight="1" x14ac:dyDescent="0.35">
      <c r="A4" s="90"/>
      <c r="B4" s="189"/>
      <c r="C4" s="190"/>
      <c r="D4" s="189"/>
      <c r="E4" s="189"/>
      <c r="F4" s="189"/>
      <c r="G4" s="189"/>
      <c r="H4" s="189"/>
      <c r="I4" s="189"/>
      <c r="J4" s="189"/>
      <c r="K4" s="189"/>
      <c r="L4" s="189"/>
      <c r="M4" s="189"/>
      <c r="N4" s="189"/>
      <c r="O4" s="189"/>
      <c r="P4" s="189"/>
      <c r="Q4" s="189"/>
      <c r="R4" s="189"/>
      <c r="S4" s="189"/>
      <c r="T4" s="189"/>
      <c r="U4" s="189"/>
      <c r="V4" s="189"/>
      <c r="W4" s="189"/>
      <c r="X4" s="187"/>
    </row>
    <row r="5" spans="1:26" ht="21" customHeight="1" x14ac:dyDescent="0.35">
      <c r="A5" s="78"/>
      <c r="B5" s="203" t="s">
        <v>249</v>
      </c>
      <c r="C5" s="79"/>
      <c r="D5" s="82"/>
      <c r="E5" s="181">
        <v>2</v>
      </c>
      <c r="F5" s="179"/>
      <c r="G5" s="82"/>
      <c r="H5" s="82"/>
      <c r="I5" s="82"/>
      <c r="J5" s="82"/>
      <c r="K5" s="82"/>
      <c r="L5" s="82"/>
      <c r="M5" s="82"/>
      <c r="N5" s="82"/>
      <c r="O5" s="82"/>
      <c r="P5" s="82"/>
      <c r="Q5" s="82"/>
      <c r="R5" s="82"/>
      <c r="S5" s="82"/>
      <c r="T5" s="163"/>
      <c r="U5" s="163"/>
      <c r="V5" s="163"/>
      <c r="W5" s="164"/>
    </row>
    <row r="6" spans="1:26" s="94" customFormat="1" ht="23.15" customHeight="1" x14ac:dyDescent="0.35">
      <c r="A6" s="82"/>
      <c r="B6" s="202" t="s">
        <v>198</v>
      </c>
      <c r="C6" s="91"/>
      <c r="D6" s="92"/>
      <c r="E6" s="92"/>
      <c r="F6" s="92"/>
      <c r="G6" s="92"/>
      <c r="H6" s="92"/>
      <c r="I6" s="92"/>
      <c r="J6" s="92"/>
      <c r="K6" s="92"/>
      <c r="L6" s="93"/>
      <c r="M6" s="91"/>
      <c r="N6" s="91"/>
      <c r="O6" s="91"/>
      <c r="P6" s="91"/>
      <c r="Q6" s="91"/>
      <c r="R6" s="91"/>
      <c r="S6" s="91"/>
      <c r="T6" s="91"/>
      <c r="U6" s="91"/>
      <c r="V6" s="91"/>
      <c r="W6" s="91"/>
    </row>
    <row r="7" spans="1:26" s="94" customFormat="1" ht="23.15" customHeight="1" x14ac:dyDescent="0.35">
      <c r="A7" s="82"/>
      <c r="B7" s="156"/>
      <c r="C7" s="180"/>
      <c r="D7" s="181">
        <f>'Historik medelvärden'!K7</f>
        <v>9.0598006644518279</v>
      </c>
      <c r="E7" s="181">
        <f>'Historik medelvärden'!K8</f>
        <v>8.8292194796531014</v>
      </c>
      <c r="F7" s="181">
        <f>'Historik medelvärden'!K9</f>
        <v>9.3024032042723626</v>
      </c>
      <c r="G7" s="181">
        <f>'Historik medelvärden'!K10</f>
        <v>8.7483266398929054</v>
      </c>
      <c r="H7" s="181">
        <f>'Historik medelvärden'!K11</f>
        <v>6.740591397849462</v>
      </c>
      <c r="I7" s="181">
        <f>'Historik medelvärden'!K12</f>
        <v>8.387096774193548</v>
      </c>
      <c r="J7" s="181">
        <f>'Historik medelvärden'!K13</f>
        <v>6.8631436314363148</v>
      </c>
      <c r="K7" s="181">
        <f>'Historik medelvärden'!K14</f>
        <v>7.8402964959568733</v>
      </c>
      <c r="L7" s="181">
        <f>'Historik medelvärden'!K15</f>
        <v>8.8367346938775508</v>
      </c>
      <c r="M7" s="182">
        <f>'Historik medelvärden'!K16</f>
        <v>9.0707964601769913</v>
      </c>
      <c r="N7" s="183" t="s">
        <v>199</v>
      </c>
      <c r="O7" s="182">
        <f>'Historik medelvärden'!K18</f>
        <v>7.0863024544734756</v>
      </c>
      <c r="P7" s="182">
        <f>'Historik medelvärden'!K19</f>
        <v>6.6161213088587392</v>
      </c>
      <c r="Q7" s="182">
        <f>'Historik medelvärden'!K20</f>
        <v>8.6060365369340754</v>
      </c>
      <c r="R7" s="182">
        <f>'Historik medelvärden'!K21</f>
        <v>7.1207307386814929</v>
      </c>
      <c r="S7" s="182">
        <f>'Historik medelvärden'!K22</f>
        <v>9.2591125198098254</v>
      </c>
      <c r="T7" s="182">
        <f>'Historik medelvärden'!K23</f>
        <v>9.1057233704292528</v>
      </c>
      <c r="U7" s="182">
        <f>'Historik medelvärden'!K24</f>
        <v>8.6504777070063703</v>
      </c>
      <c r="V7" s="182">
        <f>'Historik medelvärden'!K25</f>
        <v>6.08</v>
      </c>
      <c r="W7" s="182">
        <f>'Historik medelvärden'!K26</f>
        <v>8.9832535885167459</v>
      </c>
    </row>
    <row r="8" spans="1:26" ht="65.5" customHeight="1" x14ac:dyDescent="0.35">
      <c r="A8" s="80"/>
      <c r="B8" s="141" t="s">
        <v>197</v>
      </c>
      <c r="C8" s="153" t="s">
        <v>215</v>
      </c>
      <c r="D8" s="142" t="s">
        <v>25</v>
      </c>
      <c r="E8" s="143" t="s">
        <v>26</v>
      </c>
      <c r="F8" s="142" t="s">
        <v>27</v>
      </c>
      <c r="G8" s="143" t="s">
        <v>31</v>
      </c>
      <c r="H8" s="142" t="s">
        <v>28</v>
      </c>
      <c r="I8" s="143" t="s">
        <v>29</v>
      </c>
      <c r="J8" s="142" t="s">
        <v>167</v>
      </c>
      <c r="K8" s="143" t="s">
        <v>168</v>
      </c>
      <c r="L8" s="142" t="s">
        <v>169</v>
      </c>
      <c r="M8" s="143" t="s">
        <v>178</v>
      </c>
      <c r="N8" s="142" t="s">
        <v>70</v>
      </c>
      <c r="O8" s="143" t="s">
        <v>71</v>
      </c>
      <c r="P8" s="142" t="s">
        <v>72</v>
      </c>
      <c r="Q8" s="143" t="s">
        <v>73</v>
      </c>
      <c r="R8" s="142" t="s">
        <v>74</v>
      </c>
      <c r="S8" s="143" t="s">
        <v>75</v>
      </c>
      <c r="T8" s="142" t="s">
        <v>76</v>
      </c>
      <c r="U8" s="143" t="s">
        <v>77</v>
      </c>
      <c r="V8" s="142" t="s">
        <v>78</v>
      </c>
      <c r="W8" s="144" t="s">
        <v>79</v>
      </c>
    </row>
    <row r="9" spans="1:26" s="96" customFormat="1" x14ac:dyDescent="0.35">
      <c r="A9" s="81"/>
      <c r="B9" s="145" t="s">
        <v>44</v>
      </c>
      <c r="C9" s="154" t="s">
        <v>44</v>
      </c>
      <c r="D9" s="84">
        <v>8.9130434782608692</v>
      </c>
      <c r="E9" s="95">
        <v>8.9799331103678934</v>
      </c>
      <c r="F9" s="89">
        <v>9.311036789297658</v>
      </c>
      <c r="G9" s="86">
        <v>8.7441549766199067</v>
      </c>
      <c r="H9" s="84">
        <v>7.241263440860215</v>
      </c>
      <c r="I9" s="95">
        <v>8.3490248823133832</v>
      </c>
      <c r="J9" s="89">
        <v>7.0200276243093924</v>
      </c>
      <c r="K9" s="86">
        <v>8.2866894197952217</v>
      </c>
      <c r="L9" s="84">
        <v>8.8900273224043715</v>
      </c>
      <c r="M9" s="95">
        <v>9.1700960219478738</v>
      </c>
      <c r="N9" s="89" t="s">
        <v>199</v>
      </c>
      <c r="O9" s="86">
        <v>7.1712062256809341</v>
      </c>
      <c r="P9" s="84">
        <v>7.2599531615925059</v>
      </c>
      <c r="Q9" s="95">
        <v>8.8232994526974196</v>
      </c>
      <c r="R9" s="89">
        <v>7.4589523064894445</v>
      </c>
      <c r="S9" s="86">
        <v>9.2156862745098032</v>
      </c>
      <c r="T9" s="84">
        <v>9.1965678627145078</v>
      </c>
      <c r="U9" s="95">
        <v>8.377638780297108</v>
      </c>
      <c r="V9" s="89">
        <v>6.3886703383162864</v>
      </c>
      <c r="W9" s="146">
        <v>9.1620333598093726</v>
      </c>
    </row>
    <row r="10" spans="1:26" x14ac:dyDescent="0.35">
      <c r="A10" s="82"/>
      <c r="B10" s="145" t="s">
        <v>124</v>
      </c>
      <c r="C10" s="3" t="s">
        <v>216</v>
      </c>
      <c r="D10" s="87">
        <v>8.375</v>
      </c>
      <c r="E10" s="97">
        <v>9.25</v>
      </c>
      <c r="F10" s="85">
        <v>9.375</v>
      </c>
      <c r="G10" s="88">
        <v>9</v>
      </c>
      <c r="H10" s="87">
        <v>7.375</v>
      </c>
      <c r="I10" s="97">
        <v>8.125</v>
      </c>
      <c r="J10" s="85">
        <v>5.75</v>
      </c>
      <c r="K10" s="88">
        <v>7.875</v>
      </c>
      <c r="L10" s="87">
        <v>8.75</v>
      </c>
      <c r="M10" s="97">
        <v>9.125</v>
      </c>
      <c r="N10" s="85" t="s">
        <v>199</v>
      </c>
      <c r="O10" s="88">
        <v>6.2162162162162158</v>
      </c>
      <c r="P10" s="87">
        <v>8.378378378378379</v>
      </c>
      <c r="Q10" s="97">
        <v>8.75</v>
      </c>
      <c r="R10" s="85">
        <v>7.7777777777777777</v>
      </c>
      <c r="S10" s="88">
        <v>9.0277777777777786</v>
      </c>
      <c r="T10" s="87">
        <v>9.5833333333333339</v>
      </c>
      <c r="U10" s="97">
        <v>8.3333333333333339</v>
      </c>
      <c r="V10" s="85">
        <v>6.9444444444444446</v>
      </c>
      <c r="W10" s="147">
        <v>9.4444444444444446</v>
      </c>
    </row>
    <row r="11" spans="1:26" x14ac:dyDescent="0.35">
      <c r="A11" s="82"/>
      <c r="B11" s="145" t="s">
        <v>173</v>
      </c>
      <c r="C11" s="3" t="s">
        <v>216</v>
      </c>
      <c r="D11" s="87">
        <v>8.375</v>
      </c>
      <c r="E11" s="97">
        <v>9.25</v>
      </c>
      <c r="F11" s="85">
        <v>9.375</v>
      </c>
      <c r="G11" s="88">
        <v>9</v>
      </c>
      <c r="H11" s="87">
        <v>7.375</v>
      </c>
      <c r="I11" s="97">
        <v>8.125</v>
      </c>
      <c r="J11" s="85">
        <v>5.75</v>
      </c>
      <c r="K11" s="88">
        <v>7.875</v>
      </c>
      <c r="L11" s="87">
        <v>8.75</v>
      </c>
      <c r="M11" s="97">
        <v>9.125</v>
      </c>
      <c r="N11" s="85" t="s">
        <v>199</v>
      </c>
      <c r="O11" s="88">
        <v>6.2162162162162158</v>
      </c>
      <c r="P11" s="87">
        <v>8.378378378378379</v>
      </c>
      <c r="Q11" s="97">
        <v>8.75</v>
      </c>
      <c r="R11" s="85">
        <v>7.7777777777777777</v>
      </c>
      <c r="S11" s="88">
        <v>9.0277777777777786</v>
      </c>
      <c r="T11" s="87">
        <v>9.5833333333333339</v>
      </c>
      <c r="U11" s="97">
        <v>8.3333333333333339</v>
      </c>
      <c r="V11" s="85">
        <v>6.9444444444444446</v>
      </c>
      <c r="W11" s="147">
        <v>9.4444444444444446</v>
      </c>
    </row>
    <row r="12" spans="1:26" x14ac:dyDescent="0.35">
      <c r="A12" s="82"/>
      <c r="B12" s="145" t="s">
        <v>125</v>
      </c>
      <c r="C12" s="3" t="s">
        <v>216</v>
      </c>
      <c r="D12" s="87">
        <v>9.2424242424242422</v>
      </c>
      <c r="E12" s="97">
        <v>8.6363636363636367</v>
      </c>
      <c r="F12" s="85">
        <v>9.3939393939393945</v>
      </c>
      <c r="G12" s="88">
        <v>7.5757575757575761</v>
      </c>
      <c r="H12" s="87">
        <v>7.1212121212121211</v>
      </c>
      <c r="I12" s="97">
        <v>8.0303030303030312</v>
      </c>
      <c r="J12" s="85">
        <v>6.9696969696969697</v>
      </c>
      <c r="K12" s="88">
        <v>8.1818181818181817</v>
      </c>
      <c r="L12" s="87">
        <v>8.3333333333333339</v>
      </c>
      <c r="M12" s="97">
        <v>9.2424242424242422</v>
      </c>
      <c r="N12" s="85" t="s">
        <v>199</v>
      </c>
      <c r="O12" s="88">
        <v>7.5862068965517242</v>
      </c>
      <c r="P12" s="87">
        <v>7.2413793103448274</v>
      </c>
      <c r="Q12" s="97">
        <v>8.6206896551724146</v>
      </c>
      <c r="R12" s="85">
        <v>5.6896551724137927</v>
      </c>
      <c r="S12" s="88">
        <v>8.7931034482758612</v>
      </c>
      <c r="T12" s="87">
        <v>8.6206896551724146</v>
      </c>
      <c r="U12" s="97">
        <v>8.6206896551724146</v>
      </c>
      <c r="V12" s="85">
        <v>5.6896551724137927</v>
      </c>
      <c r="W12" s="147">
        <v>8.6206896551724146</v>
      </c>
    </row>
    <row r="13" spans="1:26" x14ac:dyDescent="0.35">
      <c r="A13" s="81"/>
      <c r="B13" s="145" t="s">
        <v>126</v>
      </c>
      <c r="C13" s="3" t="s">
        <v>216</v>
      </c>
      <c r="D13" s="87">
        <v>9.375</v>
      </c>
      <c r="E13" s="97">
        <v>8.625</v>
      </c>
      <c r="F13" s="85">
        <v>9.75</v>
      </c>
      <c r="G13" s="88">
        <v>8.5</v>
      </c>
      <c r="H13" s="87">
        <v>8.2894736842105257</v>
      </c>
      <c r="I13" s="97">
        <v>8.1578947368421044</v>
      </c>
      <c r="J13" s="85">
        <v>7.875</v>
      </c>
      <c r="K13" s="88">
        <v>8.5</v>
      </c>
      <c r="L13" s="87">
        <v>9</v>
      </c>
      <c r="M13" s="97">
        <v>8.7179487179487172</v>
      </c>
      <c r="N13" s="85" t="s">
        <v>199</v>
      </c>
      <c r="O13" s="88">
        <v>8.1428571428571423</v>
      </c>
      <c r="P13" s="87">
        <v>8.4285714285714288</v>
      </c>
      <c r="Q13" s="97">
        <v>9.1428571428571423</v>
      </c>
      <c r="R13" s="85">
        <v>8.1428571428571423</v>
      </c>
      <c r="S13" s="88">
        <v>9.2857142857142865</v>
      </c>
      <c r="T13" s="87">
        <v>9.1428571428571423</v>
      </c>
      <c r="U13" s="97">
        <v>8</v>
      </c>
      <c r="V13" s="85">
        <v>6.4285714285714288</v>
      </c>
      <c r="W13" s="147">
        <v>9.4285714285714288</v>
      </c>
    </row>
    <row r="14" spans="1:26" x14ac:dyDescent="0.35">
      <c r="A14" s="82"/>
      <c r="B14" s="145" t="s">
        <v>127</v>
      </c>
      <c r="C14" s="3" t="s">
        <v>216</v>
      </c>
      <c r="D14" s="87">
        <v>9.4444444444444446</v>
      </c>
      <c r="E14" s="97">
        <v>9.1666666666666661</v>
      </c>
      <c r="F14" s="85">
        <v>10</v>
      </c>
      <c r="G14" s="88">
        <v>9.7222222222222214</v>
      </c>
      <c r="H14" s="87">
        <v>7.5</v>
      </c>
      <c r="I14" s="97">
        <v>8.75</v>
      </c>
      <c r="J14" s="85">
        <v>7.7777777777777777</v>
      </c>
      <c r="K14" s="88">
        <v>9.5833333333333339</v>
      </c>
      <c r="L14" s="87">
        <v>9.3055555555555554</v>
      </c>
      <c r="M14" s="97">
        <v>9.7222222222222214</v>
      </c>
      <c r="N14" s="85" t="s">
        <v>199</v>
      </c>
      <c r="O14" s="88">
        <v>8.8235294117647065</v>
      </c>
      <c r="P14" s="87">
        <v>8.5294117647058822</v>
      </c>
      <c r="Q14" s="97">
        <v>8.9705882352941178</v>
      </c>
      <c r="R14" s="85">
        <v>8.6764705882352935</v>
      </c>
      <c r="S14" s="88">
        <v>9.7058823529411757</v>
      </c>
      <c r="T14" s="87">
        <v>9.8529411764705888</v>
      </c>
      <c r="U14" s="97">
        <v>10</v>
      </c>
      <c r="V14" s="85">
        <v>6.1764705882352944</v>
      </c>
      <c r="W14" s="147">
        <v>9.6969696969696972</v>
      </c>
    </row>
    <row r="15" spans="1:26" x14ac:dyDescent="0.35">
      <c r="A15" s="82"/>
      <c r="B15" s="145" t="s">
        <v>128</v>
      </c>
      <c r="C15" s="3" t="s">
        <v>216</v>
      </c>
      <c r="D15" s="87">
        <v>7.1875</v>
      </c>
      <c r="E15" s="97">
        <v>8.125</v>
      </c>
      <c r="F15" s="85">
        <v>8.4375</v>
      </c>
      <c r="G15" s="88">
        <v>8.125</v>
      </c>
      <c r="H15" s="87">
        <v>4.6875</v>
      </c>
      <c r="I15" s="97">
        <v>5.625</v>
      </c>
      <c r="J15" s="85">
        <v>4.6875</v>
      </c>
      <c r="K15" s="88">
        <v>9.0625</v>
      </c>
      <c r="L15" s="87">
        <v>8.75</v>
      </c>
      <c r="M15" s="97">
        <v>7.5</v>
      </c>
      <c r="N15" s="85" t="s">
        <v>199</v>
      </c>
      <c r="O15" s="88" t="s">
        <v>160</v>
      </c>
      <c r="P15" s="87" t="s">
        <v>160</v>
      </c>
      <c r="Q15" s="97" t="s">
        <v>160</v>
      </c>
      <c r="R15" s="85" t="s">
        <v>160</v>
      </c>
      <c r="S15" s="88" t="s">
        <v>160</v>
      </c>
      <c r="T15" s="87" t="s">
        <v>160</v>
      </c>
      <c r="U15" s="97" t="s">
        <v>160</v>
      </c>
      <c r="V15" s="85" t="s">
        <v>160</v>
      </c>
      <c r="W15" s="147" t="s">
        <v>160</v>
      </c>
    </row>
    <row r="16" spans="1:26" x14ac:dyDescent="0.35">
      <c r="A16" s="82"/>
      <c r="B16" s="145" t="s">
        <v>129</v>
      </c>
      <c r="C16" s="3" t="s">
        <v>216</v>
      </c>
      <c r="D16" s="87">
        <v>9.6666666666666661</v>
      </c>
      <c r="E16" s="97">
        <v>9.8333333333333339</v>
      </c>
      <c r="F16" s="85">
        <v>10</v>
      </c>
      <c r="G16" s="88">
        <v>9.5833333333333339</v>
      </c>
      <c r="H16" s="87">
        <v>8.6666666666666661</v>
      </c>
      <c r="I16" s="97">
        <v>9.1666666666666661</v>
      </c>
      <c r="J16" s="85">
        <v>7.333333333333333</v>
      </c>
      <c r="K16" s="88">
        <v>8.9166666666666661</v>
      </c>
      <c r="L16" s="87">
        <v>9.9166666666666661</v>
      </c>
      <c r="M16" s="97">
        <v>9.7457627118644066</v>
      </c>
      <c r="N16" s="85" t="s">
        <v>199</v>
      </c>
      <c r="O16" s="88">
        <v>8.4482758620689662</v>
      </c>
      <c r="P16" s="87">
        <v>9.3103448275862064</v>
      </c>
      <c r="Q16" s="97">
        <v>9.3965517241379306</v>
      </c>
      <c r="R16" s="85">
        <v>9.3103448275862064</v>
      </c>
      <c r="S16" s="88">
        <v>9.6551724137931032</v>
      </c>
      <c r="T16" s="87">
        <v>9.8275862068965516</v>
      </c>
      <c r="U16" s="97">
        <v>8.6206896551724146</v>
      </c>
      <c r="V16" s="85">
        <v>7.931034482758621</v>
      </c>
      <c r="W16" s="147">
        <v>9.7321428571428577</v>
      </c>
    </row>
    <row r="17" spans="1:23" x14ac:dyDescent="0.35">
      <c r="A17" s="81"/>
      <c r="B17" s="145" t="s">
        <v>130</v>
      </c>
      <c r="C17" s="3" t="s">
        <v>216</v>
      </c>
      <c r="D17" s="87">
        <v>9.5283018867924536</v>
      </c>
      <c r="E17" s="97">
        <v>8.7735849056603765</v>
      </c>
      <c r="F17" s="85">
        <v>9.7169811320754711</v>
      </c>
      <c r="G17" s="88">
        <v>8.8679245283018862</v>
      </c>
      <c r="H17" s="87">
        <v>8.0188679245283012</v>
      </c>
      <c r="I17" s="97">
        <v>8.9423076923076916</v>
      </c>
      <c r="J17" s="85">
        <v>7.0754716981132075</v>
      </c>
      <c r="K17" s="88">
        <v>8.6792452830188687</v>
      </c>
      <c r="L17" s="87">
        <v>9.1509433962264151</v>
      </c>
      <c r="M17" s="97">
        <v>9.3396226415094343</v>
      </c>
      <c r="N17" s="85" t="s">
        <v>199</v>
      </c>
      <c r="O17" s="88">
        <v>7.1428571428571432</v>
      </c>
      <c r="P17" s="87">
        <v>7.2619047619047619</v>
      </c>
      <c r="Q17" s="97">
        <v>9.2857142857142865</v>
      </c>
      <c r="R17" s="85">
        <v>7.9761904761904763</v>
      </c>
      <c r="S17" s="88">
        <v>9.5121951219512191</v>
      </c>
      <c r="T17" s="87">
        <v>9.7619047619047628</v>
      </c>
      <c r="U17" s="97">
        <v>9.0476190476190474</v>
      </c>
      <c r="V17" s="85">
        <v>5.1190476190476186</v>
      </c>
      <c r="W17" s="147">
        <v>9.2682926829268286</v>
      </c>
    </row>
    <row r="18" spans="1:23" x14ac:dyDescent="0.35">
      <c r="A18" s="82"/>
      <c r="B18" s="145" t="s">
        <v>131</v>
      </c>
      <c r="C18" s="3" t="s">
        <v>216</v>
      </c>
      <c r="D18" s="87">
        <v>9.25</v>
      </c>
      <c r="E18" s="97">
        <v>9.25</v>
      </c>
      <c r="F18" s="85">
        <v>9.125</v>
      </c>
      <c r="G18" s="88">
        <v>8.875</v>
      </c>
      <c r="H18" s="87">
        <v>8.4615384615384617</v>
      </c>
      <c r="I18" s="97">
        <v>8.75</v>
      </c>
      <c r="J18" s="85">
        <v>7.625</v>
      </c>
      <c r="K18" s="88">
        <v>8.75</v>
      </c>
      <c r="L18" s="87">
        <v>8.8461538461538467</v>
      </c>
      <c r="M18" s="97">
        <v>9.7435897435897427</v>
      </c>
      <c r="N18" s="85" t="s">
        <v>199</v>
      </c>
      <c r="O18" s="88">
        <v>9.4117647058823533</v>
      </c>
      <c r="P18" s="87">
        <v>8.8235294117647065</v>
      </c>
      <c r="Q18" s="97">
        <v>8.8235294117647065</v>
      </c>
      <c r="R18" s="85">
        <v>8.8235294117647065</v>
      </c>
      <c r="S18" s="88">
        <v>9.117647058823529</v>
      </c>
      <c r="T18" s="87">
        <v>9.7058823529411757</v>
      </c>
      <c r="U18" s="97">
        <v>7.7941176470588234</v>
      </c>
      <c r="V18" s="85">
        <v>7.8787878787878789</v>
      </c>
      <c r="W18" s="147">
        <v>10</v>
      </c>
    </row>
    <row r="19" spans="1:23" x14ac:dyDescent="0.35">
      <c r="A19" s="82"/>
      <c r="B19" s="145" t="s">
        <v>132</v>
      </c>
      <c r="C19" s="3" t="s">
        <v>216</v>
      </c>
      <c r="D19" s="87">
        <v>9.6551724137931032</v>
      </c>
      <c r="E19" s="97">
        <v>8.9655172413793096</v>
      </c>
      <c r="F19" s="85">
        <v>9.6551724137931032</v>
      </c>
      <c r="G19" s="88">
        <v>9.8275862068965516</v>
      </c>
      <c r="H19" s="87">
        <v>9.3103448275862064</v>
      </c>
      <c r="I19" s="97">
        <v>9.6551724137931032</v>
      </c>
      <c r="J19" s="85">
        <v>7.1428571428571432</v>
      </c>
      <c r="K19" s="88">
        <v>8.6206896551724146</v>
      </c>
      <c r="L19" s="87">
        <v>9.8275862068965516</v>
      </c>
      <c r="M19" s="97">
        <v>10</v>
      </c>
      <c r="N19" s="85" t="s">
        <v>199</v>
      </c>
      <c r="O19" s="88">
        <v>7.9629629629629628</v>
      </c>
      <c r="P19" s="87">
        <v>8.8888888888888893</v>
      </c>
      <c r="Q19" s="97">
        <v>9.4444444444444446</v>
      </c>
      <c r="R19" s="85">
        <v>9.0740740740740744</v>
      </c>
      <c r="S19" s="88">
        <v>9.8148148148148149</v>
      </c>
      <c r="T19" s="87">
        <v>10</v>
      </c>
      <c r="U19" s="97">
        <v>7.7777777777777777</v>
      </c>
      <c r="V19" s="85">
        <v>7.7777777777777777</v>
      </c>
      <c r="W19" s="147">
        <v>10</v>
      </c>
    </row>
    <row r="20" spans="1:23" x14ac:dyDescent="0.35">
      <c r="A20" s="82"/>
      <c r="B20" s="145" t="s">
        <v>133</v>
      </c>
      <c r="C20" s="3" t="s">
        <v>123</v>
      </c>
      <c r="D20" s="87">
        <v>7.5</v>
      </c>
      <c r="E20" s="97">
        <v>9.473684210526315</v>
      </c>
      <c r="F20" s="85">
        <v>8.1578947368421044</v>
      </c>
      <c r="G20" s="88">
        <v>7.3684210526315788</v>
      </c>
      <c r="H20" s="87">
        <v>6.8421052631578947</v>
      </c>
      <c r="I20" s="97">
        <v>7.1052631578947372</v>
      </c>
      <c r="J20" s="85">
        <v>6.5</v>
      </c>
      <c r="K20" s="88">
        <v>7.666666666666667</v>
      </c>
      <c r="L20" s="87">
        <v>7.8125</v>
      </c>
      <c r="M20" s="97">
        <v>9</v>
      </c>
      <c r="N20" s="85" t="s">
        <v>199</v>
      </c>
      <c r="O20" s="88">
        <v>4.375</v>
      </c>
      <c r="P20" s="87">
        <v>5.625</v>
      </c>
      <c r="Q20" s="97">
        <v>8.4375</v>
      </c>
      <c r="R20" s="85">
        <v>6.875</v>
      </c>
      <c r="S20" s="88">
        <v>7.1875</v>
      </c>
      <c r="T20" s="87">
        <v>6.5625</v>
      </c>
      <c r="U20" s="97">
        <v>7.8125</v>
      </c>
      <c r="V20" s="85">
        <v>4.0625</v>
      </c>
      <c r="W20" s="147">
        <v>6.875</v>
      </c>
    </row>
    <row r="21" spans="1:23" x14ac:dyDescent="0.35">
      <c r="A21" s="83"/>
      <c r="B21" s="145" t="s">
        <v>210</v>
      </c>
      <c r="C21" s="3" t="s">
        <v>216</v>
      </c>
      <c r="D21" s="87">
        <v>8.375</v>
      </c>
      <c r="E21" s="97">
        <v>9</v>
      </c>
      <c r="F21" s="85">
        <v>8.375</v>
      </c>
      <c r="G21" s="88">
        <v>7.375</v>
      </c>
      <c r="H21" s="87">
        <v>5.5128205128205128</v>
      </c>
      <c r="I21" s="97">
        <v>7.5</v>
      </c>
      <c r="J21" s="85">
        <v>4.875</v>
      </c>
      <c r="K21" s="88">
        <v>7.25</v>
      </c>
      <c r="L21" s="87">
        <v>7.75</v>
      </c>
      <c r="M21" s="97">
        <v>8.2051282051282044</v>
      </c>
      <c r="N21" s="85" t="s">
        <v>199</v>
      </c>
      <c r="O21" s="88">
        <v>5.6410256410256414</v>
      </c>
      <c r="P21" s="87">
        <v>6.5384615384615383</v>
      </c>
      <c r="Q21" s="97">
        <v>8.7179487179487172</v>
      </c>
      <c r="R21" s="85">
        <v>6.5384615384615383</v>
      </c>
      <c r="S21" s="88">
        <v>8.7179487179487172</v>
      </c>
      <c r="T21" s="87">
        <v>8.8461538461538467</v>
      </c>
      <c r="U21" s="97">
        <v>8.4210526315789469</v>
      </c>
      <c r="V21" s="85">
        <v>6.3157894736842106</v>
      </c>
      <c r="W21" s="147">
        <v>9.0277777777777786</v>
      </c>
    </row>
    <row r="22" spans="1:23" x14ac:dyDescent="0.35">
      <c r="A22" s="82"/>
      <c r="B22" s="145" t="s">
        <v>134</v>
      </c>
      <c r="C22" s="3" t="s">
        <v>216</v>
      </c>
      <c r="D22" s="87">
        <v>8.9285714285714288</v>
      </c>
      <c r="E22" s="98">
        <v>9.4642857142857135</v>
      </c>
      <c r="F22" s="85">
        <v>9.6428571428571423</v>
      </c>
      <c r="G22" s="88">
        <v>8.5714285714285712</v>
      </c>
      <c r="H22" s="87">
        <v>6.7857142857142856</v>
      </c>
      <c r="I22" s="98">
        <v>8.75</v>
      </c>
      <c r="J22" s="85">
        <v>6.8518518518518521</v>
      </c>
      <c r="K22" s="88">
        <v>8.7037037037037042</v>
      </c>
      <c r="L22" s="87">
        <v>9.0740740740740744</v>
      </c>
      <c r="M22" s="98">
        <v>9.0740740740740744</v>
      </c>
      <c r="N22" s="85" t="s">
        <v>199</v>
      </c>
      <c r="O22" s="88">
        <v>6.875</v>
      </c>
      <c r="P22" s="87">
        <v>8.9583333333333339</v>
      </c>
      <c r="Q22" s="98">
        <v>8.9130434782608692</v>
      </c>
      <c r="R22" s="85">
        <v>8.125</v>
      </c>
      <c r="S22" s="88">
        <v>9.7916666666666661</v>
      </c>
      <c r="T22" s="87">
        <v>9.7916666666666661</v>
      </c>
      <c r="U22" s="98">
        <v>8.3333333333333339</v>
      </c>
      <c r="V22" s="85">
        <v>6.0869565217391308</v>
      </c>
      <c r="W22" s="147">
        <v>10</v>
      </c>
    </row>
    <row r="23" spans="1:23" x14ac:dyDescent="0.35">
      <c r="A23" s="82"/>
      <c r="B23" s="145" t="s">
        <v>135</v>
      </c>
      <c r="C23" s="3" t="s">
        <v>216</v>
      </c>
      <c r="D23" s="87">
        <v>8.4920634920634921</v>
      </c>
      <c r="E23" s="98">
        <v>8.7301587301587293</v>
      </c>
      <c r="F23" s="85">
        <v>9.6031746031746028</v>
      </c>
      <c r="G23" s="88">
        <v>8.8888888888888893</v>
      </c>
      <c r="H23" s="87">
        <v>5.1587301587301591</v>
      </c>
      <c r="I23" s="98">
        <v>8.2539682539682548</v>
      </c>
      <c r="J23" s="85">
        <v>6.4285714285714288</v>
      </c>
      <c r="K23" s="88">
        <v>7.5396825396825395</v>
      </c>
      <c r="L23" s="87">
        <v>8.412698412698413</v>
      </c>
      <c r="M23" s="98">
        <v>8.7301587301587293</v>
      </c>
      <c r="N23" s="85" t="s">
        <v>199</v>
      </c>
      <c r="O23" s="88">
        <v>5.32258064516129</v>
      </c>
      <c r="P23" s="87">
        <v>3.225806451612903</v>
      </c>
      <c r="Q23" s="98">
        <v>8.4677419354838701</v>
      </c>
      <c r="R23" s="85">
        <v>6.4754098360655741</v>
      </c>
      <c r="S23" s="88">
        <v>9.193548387096774</v>
      </c>
      <c r="T23" s="87">
        <v>8.9516129032258061</v>
      </c>
      <c r="U23" s="98">
        <v>8.2258064516129039</v>
      </c>
      <c r="V23" s="85">
        <v>6.209677419354839</v>
      </c>
      <c r="W23" s="147">
        <v>8.5483870967741939</v>
      </c>
    </row>
    <row r="24" spans="1:23" x14ac:dyDescent="0.35">
      <c r="A24" s="82"/>
      <c r="B24" s="145" t="s">
        <v>136</v>
      </c>
      <c r="C24" s="3" t="s">
        <v>216</v>
      </c>
      <c r="D24" s="87">
        <v>8.8235294117647065</v>
      </c>
      <c r="E24" s="98">
        <v>9.3137254901960791</v>
      </c>
      <c r="F24" s="85">
        <v>9.6078431372549016</v>
      </c>
      <c r="G24" s="88">
        <v>9.4117647058823533</v>
      </c>
      <c r="H24" s="87">
        <v>7.4</v>
      </c>
      <c r="I24" s="98">
        <v>8.6999999999999993</v>
      </c>
      <c r="J24" s="85">
        <v>7.7450980392156863</v>
      </c>
      <c r="K24" s="88">
        <v>8.7254901960784306</v>
      </c>
      <c r="L24" s="87">
        <v>9.2156862745098032</v>
      </c>
      <c r="M24" s="98">
        <v>10</v>
      </c>
      <c r="N24" s="85" t="s">
        <v>199</v>
      </c>
      <c r="O24" s="88">
        <v>6.875</v>
      </c>
      <c r="P24" s="87">
        <v>8.2291666666666661</v>
      </c>
      <c r="Q24" s="98">
        <v>8.9583333333333339</v>
      </c>
      <c r="R24" s="85">
        <v>7.604166666666667</v>
      </c>
      <c r="S24" s="88">
        <v>9.8936170212765955</v>
      </c>
      <c r="T24" s="87">
        <v>9.2708333333333339</v>
      </c>
      <c r="U24" s="98">
        <v>8.6458333333333339</v>
      </c>
      <c r="V24" s="85">
        <v>6.666666666666667</v>
      </c>
      <c r="W24" s="147">
        <v>9.5833333333333339</v>
      </c>
    </row>
    <row r="25" spans="1:23" x14ac:dyDescent="0.35">
      <c r="A25" s="82"/>
      <c r="B25" s="145" t="s">
        <v>137</v>
      </c>
      <c r="C25" s="3" t="s">
        <v>216</v>
      </c>
      <c r="D25" s="87">
        <v>9.2708333333333339</v>
      </c>
      <c r="E25" s="98">
        <v>8.3333333333333339</v>
      </c>
      <c r="F25" s="85">
        <v>9.4897959183673475</v>
      </c>
      <c r="G25" s="88">
        <v>7.9591836734693882</v>
      </c>
      <c r="H25" s="87">
        <v>7.3469387755102042</v>
      </c>
      <c r="I25" s="98">
        <v>8.3673469387755102</v>
      </c>
      <c r="J25" s="85">
        <v>5.3125</v>
      </c>
      <c r="K25" s="88">
        <v>7.2340425531914896</v>
      </c>
      <c r="L25" s="87">
        <v>8.125</v>
      </c>
      <c r="M25" s="98">
        <v>8.4042553191489358</v>
      </c>
      <c r="N25" s="85" t="s">
        <v>199</v>
      </c>
      <c r="O25" s="88">
        <v>7.7272727272727275</v>
      </c>
      <c r="P25" s="87">
        <v>6.4772727272727275</v>
      </c>
      <c r="Q25" s="98">
        <v>8.9772727272727266</v>
      </c>
      <c r="R25" s="85">
        <v>7.9545454545454541</v>
      </c>
      <c r="S25" s="88">
        <v>8.604651162790697</v>
      </c>
      <c r="T25" s="87">
        <v>8.5555555555555554</v>
      </c>
      <c r="U25" s="98">
        <v>8.5555555555555554</v>
      </c>
      <c r="V25" s="85">
        <v>6.666666666666667</v>
      </c>
      <c r="W25" s="147">
        <v>8.6666666666666661</v>
      </c>
    </row>
    <row r="26" spans="1:23" x14ac:dyDescent="0.35">
      <c r="A26" s="83"/>
      <c r="B26" s="148" t="s">
        <v>211</v>
      </c>
      <c r="C26" s="3" t="s">
        <v>216</v>
      </c>
      <c r="D26" s="87">
        <v>9.0476190476190474</v>
      </c>
      <c r="E26" s="98">
        <v>9.0476190476190474</v>
      </c>
      <c r="F26" s="155">
        <v>9.0476190476190474</v>
      </c>
      <c r="G26" s="98">
        <v>7.8571428571428568</v>
      </c>
      <c r="H26" s="155">
        <v>8.0952380952380949</v>
      </c>
      <c r="I26" s="98">
        <v>8.8095238095238102</v>
      </c>
      <c r="J26" s="155">
        <v>6.1904761904761907</v>
      </c>
      <c r="K26" s="98">
        <v>8.5714285714285712</v>
      </c>
      <c r="L26" s="155">
        <v>8.8095238095238102</v>
      </c>
      <c r="M26" s="98">
        <v>7.6190476190476186</v>
      </c>
      <c r="N26" s="155" t="s">
        <v>199</v>
      </c>
      <c r="O26" s="98">
        <v>6.3636363636363633</v>
      </c>
      <c r="P26" s="155">
        <v>7.2727272727272725</v>
      </c>
      <c r="Q26" s="98">
        <v>7.7272727272727275</v>
      </c>
      <c r="R26" s="155">
        <v>5.9090909090909092</v>
      </c>
      <c r="S26" s="98">
        <v>7.7272727272727275</v>
      </c>
      <c r="T26" s="155">
        <v>8.1818181818181817</v>
      </c>
      <c r="U26" s="98">
        <v>7.2727272727272725</v>
      </c>
      <c r="V26" s="155">
        <v>6.8181818181818183</v>
      </c>
      <c r="W26" s="147">
        <v>8.1818181818181817</v>
      </c>
    </row>
    <row r="27" spans="1:23" x14ac:dyDescent="0.35">
      <c r="A27" s="83"/>
      <c r="B27" s="145" t="s">
        <v>138</v>
      </c>
      <c r="C27" s="3" t="s">
        <v>216</v>
      </c>
      <c r="D27" s="87">
        <v>7.3684210526315788</v>
      </c>
      <c r="E27" s="98">
        <v>8.4210526315789469</v>
      </c>
      <c r="F27" s="85">
        <v>7.8947368421052628</v>
      </c>
      <c r="G27" s="88">
        <v>7.7631578947368425</v>
      </c>
      <c r="H27" s="87">
        <v>6.8421052631578947</v>
      </c>
      <c r="I27" s="98">
        <v>6.4473684210526319</v>
      </c>
      <c r="J27" s="85">
        <v>4.8684210526315788</v>
      </c>
      <c r="K27" s="88">
        <v>7.1052631578947372</v>
      </c>
      <c r="L27" s="87">
        <v>7.5</v>
      </c>
      <c r="M27" s="98">
        <v>6.8421052631578947</v>
      </c>
      <c r="N27" s="85" t="s">
        <v>199</v>
      </c>
      <c r="O27" s="88">
        <v>5.806451612903226</v>
      </c>
      <c r="P27" s="87">
        <v>5.645161290322581</v>
      </c>
      <c r="Q27" s="98">
        <v>8.064516129032258</v>
      </c>
      <c r="R27" s="85">
        <v>6.4516129032258061</v>
      </c>
      <c r="S27" s="88">
        <v>9.193548387096774</v>
      </c>
      <c r="T27" s="87">
        <v>8.870967741935484</v>
      </c>
      <c r="U27" s="98">
        <v>8.387096774193548</v>
      </c>
      <c r="V27" s="85">
        <v>4.5</v>
      </c>
      <c r="W27" s="147">
        <v>8.7096774193548381</v>
      </c>
    </row>
    <row r="28" spans="1:23" x14ac:dyDescent="0.35">
      <c r="A28" s="83"/>
      <c r="B28" s="145" t="s">
        <v>161</v>
      </c>
      <c r="C28" s="3" t="s">
        <v>123</v>
      </c>
      <c r="D28" s="87"/>
      <c r="E28" s="98"/>
      <c r="F28" s="85"/>
      <c r="G28" s="88"/>
      <c r="H28" s="87"/>
      <c r="I28" s="98"/>
      <c r="J28" s="85"/>
      <c r="K28" s="88"/>
      <c r="L28" s="87"/>
      <c r="M28" s="98"/>
      <c r="N28" s="85"/>
      <c r="O28" s="88"/>
      <c r="P28" s="87"/>
      <c r="Q28" s="98"/>
      <c r="R28" s="85"/>
      <c r="S28" s="88"/>
      <c r="T28" s="87"/>
      <c r="U28" s="98"/>
      <c r="V28" s="85"/>
      <c r="W28" s="147"/>
    </row>
    <row r="29" spans="1:23" x14ac:dyDescent="0.35">
      <c r="A29" s="99"/>
      <c r="B29" s="145" t="s">
        <v>139</v>
      </c>
      <c r="C29" s="3" t="s">
        <v>216</v>
      </c>
      <c r="D29" s="87">
        <v>9.0714285714285712</v>
      </c>
      <c r="E29" s="98">
        <v>9.7142857142857135</v>
      </c>
      <c r="F29" s="85">
        <v>9.6428571428571423</v>
      </c>
      <c r="G29" s="88">
        <v>9.6428571428571423</v>
      </c>
      <c r="H29" s="87">
        <v>8</v>
      </c>
      <c r="I29" s="98">
        <v>8.5714285714285712</v>
      </c>
      <c r="J29" s="85">
        <v>8.0714285714285712</v>
      </c>
      <c r="K29" s="88">
        <v>8.9285714285714288</v>
      </c>
      <c r="L29" s="87">
        <v>9.2857142857142865</v>
      </c>
      <c r="M29" s="98">
        <v>8.8405797101449277</v>
      </c>
      <c r="N29" s="85" t="s">
        <v>199</v>
      </c>
      <c r="O29" s="88">
        <v>8.278688524590164</v>
      </c>
      <c r="P29" s="87">
        <v>8.8524590163934427</v>
      </c>
      <c r="Q29" s="98">
        <v>9.2622950819672134</v>
      </c>
      <c r="R29" s="85">
        <v>8.8524590163934427</v>
      </c>
      <c r="S29" s="88">
        <v>9.4166666666666661</v>
      </c>
      <c r="T29" s="87">
        <v>9.2622950819672134</v>
      </c>
      <c r="U29" s="98">
        <v>7.7868852459016393</v>
      </c>
      <c r="V29" s="85">
        <v>6.166666666666667</v>
      </c>
      <c r="W29" s="147">
        <v>9.0833333333333339</v>
      </c>
    </row>
    <row r="30" spans="1:23" x14ac:dyDescent="0.35">
      <c r="A30" s="99"/>
      <c r="B30" s="145" t="s">
        <v>140</v>
      </c>
      <c r="C30" s="3" t="s">
        <v>216</v>
      </c>
      <c r="D30" s="87">
        <v>9.2682926829268286</v>
      </c>
      <c r="E30" s="98">
        <v>9.0243902439024382</v>
      </c>
      <c r="F30" s="85">
        <v>9.5121951219512191</v>
      </c>
      <c r="G30" s="88">
        <v>9.2682926829268286</v>
      </c>
      <c r="H30" s="87">
        <v>7.6829268292682924</v>
      </c>
      <c r="I30" s="98">
        <v>9.0243902439024382</v>
      </c>
      <c r="J30" s="85">
        <v>7.1951219512195124</v>
      </c>
      <c r="K30" s="88">
        <v>8.4146341463414629</v>
      </c>
      <c r="L30" s="87">
        <v>9.2682926829268286</v>
      </c>
      <c r="M30" s="98">
        <v>9.6341463414634152</v>
      </c>
      <c r="N30" s="85" t="s">
        <v>199</v>
      </c>
      <c r="O30" s="88">
        <v>6.125</v>
      </c>
      <c r="P30" s="87">
        <v>7.6923076923076925</v>
      </c>
      <c r="Q30" s="98">
        <v>9.1025641025641022</v>
      </c>
      <c r="R30" s="85">
        <v>8.0769230769230766</v>
      </c>
      <c r="S30" s="88">
        <v>9.615384615384615</v>
      </c>
      <c r="T30" s="87">
        <v>9.4871794871794872</v>
      </c>
      <c r="U30" s="98">
        <v>9.1025641025641022</v>
      </c>
      <c r="V30" s="85">
        <v>5.7692307692307692</v>
      </c>
      <c r="W30" s="147">
        <v>9.4871794871794872</v>
      </c>
    </row>
    <row r="31" spans="1:23" x14ac:dyDescent="0.35">
      <c r="A31" s="99"/>
      <c r="B31" s="145" t="s">
        <v>141</v>
      </c>
      <c r="C31" s="3" t="s">
        <v>216</v>
      </c>
      <c r="D31" s="87">
        <v>8.4285714285714288</v>
      </c>
      <c r="E31" s="98">
        <v>8</v>
      </c>
      <c r="F31" s="85">
        <v>8.5714285714285712</v>
      </c>
      <c r="G31" s="88">
        <v>8.4285714285714288</v>
      </c>
      <c r="H31" s="87">
        <v>7.0588235294117645</v>
      </c>
      <c r="I31" s="98">
        <v>7.8571428571428568</v>
      </c>
      <c r="J31" s="85">
        <v>6.4285714285714288</v>
      </c>
      <c r="K31" s="88">
        <v>8</v>
      </c>
      <c r="L31" s="87">
        <v>8.1428571428571423</v>
      </c>
      <c r="M31" s="98">
        <v>8.4285714285714288</v>
      </c>
      <c r="N31" s="85" t="s">
        <v>199</v>
      </c>
      <c r="O31" s="88">
        <v>7.5925925925925926</v>
      </c>
      <c r="P31" s="87">
        <v>7.5925925925925926</v>
      </c>
      <c r="Q31" s="98">
        <v>8.518518518518519</v>
      </c>
      <c r="R31" s="85">
        <v>7.4074074074074074</v>
      </c>
      <c r="S31" s="88">
        <v>8.7037037037037042</v>
      </c>
      <c r="T31" s="87">
        <v>9.4444444444444446</v>
      </c>
      <c r="U31" s="98">
        <v>7.7777777777777777</v>
      </c>
      <c r="V31" s="85">
        <v>5.7407407407407405</v>
      </c>
      <c r="W31" s="147">
        <v>9.0740740740740744</v>
      </c>
    </row>
    <row r="32" spans="1:23" x14ac:dyDescent="0.35">
      <c r="A32" s="99"/>
      <c r="B32" s="145" t="s">
        <v>159</v>
      </c>
      <c r="C32" s="3" t="s">
        <v>123</v>
      </c>
      <c r="D32" s="87">
        <v>8.75</v>
      </c>
      <c r="E32" s="98">
        <v>9.0909090909090917</v>
      </c>
      <c r="F32" s="85">
        <v>9.545454545454545</v>
      </c>
      <c r="G32" s="88">
        <v>8.6363636363636367</v>
      </c>
      <c r="H32" s="87">
        <v>8.1818181818181817</v>
      </c>
      <c r="I32" s="98">
        <v>7.2727272727272725</v>
      </c>
      <c r="J32" s="85">
        <v>8.3333333333333339</v>
      </c>
      <c r="K32" s="88">
        <v>8.75</v>
      </c>
      <c r="L32" s="87">
        <v>10</v>
      </c>
      <c r="M32" s="98">
        <v>9.4444444444444446</v>
      </c>
      <c r="N32" s="85" t="s">
        <v>199</v>
      </c>
      <c r="O32" s="88">
        <v>5.4545454545454541</v>
      </c>
      <c r="P32" s="87">
        <v>6.3636363636363633</v>
      </c>
      <c r="Q32" s="98">
        <v>8.6363636363636367</v>
      </c>
      <c r="R32" s="85">
        <v>8.1818181818181817</v>
      </c>
      <c r="S32" s="88">
        <v>10</v>
      </c>
      <c r="T32" s="87">
        <v>10</v>
      </c>
      <c r="U32" s="98">
        <v>5</v>
      </c>
      <c r="V32" s="85">
        <v>7.916666666666667</v>
      </c>
      <c r="W32" s="147">
        <v>10</v>
      </c>
    </row>
    <row r="33" spans="1:23" x14ac:dyDescent="0.35">
      <c r="A33" s="99"/>
      <c r="B33" s="145" t="s">
        <v>228</v>
      </c>
      <c r="C33" s="3" t="s">
        <v>216</v>
      </c>
      <c r="D33" s="87"/>
      <c r="E33" s="98"/>
      <c r="F33" s="85"/>
      <c r="G33" s="88"/>
      <c r="H33" s="87"/>
      <c r="I33" s="98"/>
      <c r="J33" s="85"/>
      <c r="K33" s="88"/>
      <c r="L33" s="87"/>
      <c r="M33" s="98"/>
      <c r="N33" s="85"/>
      <c r="O33" s="88"/>
      <c r="P33" s="87"/>
      <c r="Q33" s="98"/>
      <c r="R33" s="85"/>
      <c r="S33" s="88"/>
      <c r="T33" s="87"/>
      <c r="U33" s="98"/>
      <c r="V33" s="85"/>
      <c r="W33" s="147"/>
    </row>
    <row r="34" spans="1:23" x14ac:dyDescent="0.35">
      <c r="A34" s="99"/>
      <c r="B34" s="145" t="s">
        <v>206</v>
      </c>
      <c r="C34" s="3" t="s">
        <v>123</v>
      </c>
      <c r="D34" s="87">
        <v>9.204545454545455</v>
      </c>
      <c r="E34" s="98">
        <v>8.6666666666666661</v>
      </c>
      <c r="F34" s="85">
        <v>9.3333333333333339</v>
      </c>
      <c r="G34" s="88">
        <v>9</v>
      </c>
      <c r="H34" s="87">
        <v>6.8888888888888893</v>
      </c>
      <c r="I34" s="98">
        <v>8.5555555555555554</v>
      </c>
      <c r="J34" s="85">
        <v>8</v>
      </c>
      <c r="K34" s="88">
        <v>8.4883720930232567</v>
      </c>
      <c r="L34" s="87">
        <v>9.3181818181818183</v>
      </c>
      <c r="M34" s="98">
        <v>9.2222222222222214</v>
      </c>
      <c r="N34" s="85" t="s">
        <v>199</v>
      </c>
      <c r="O34" s="88">
        <v>6.2790697674418601</v>
      </c>
      <c r="P34" s="87">
        <v>7.441860465116279</v>
      </c>
      <c r="Q34" s="98">
        <v>9.0697674418604652</v>
      </c>
      <c r="R34" s="85">
        <v>6.7441860465116283</v>
      </c>
      <c r="S34" s="88">
        <v>9.1860465116279073</v>
      </c>
      <c r="T34" s="87">
        <v>9.5348837209302317</v>
      </c>
      <c r="U34" s="98">
        <v>8.604651162790697</v>
      </c>
      <c r="V34" s="85">
        <v>6.0465116279069768</v>
      </c>
      <c r="W34" s="147">
        <v>9.0697674418604652</v>
      </c>
    </row>
    <row r="35" spans="1:23" x14ac:dyDescent="0.35">
      <c r="A35" s="99"/>
      <c r="B35" s="145" t="s">
        <v>217</v>
      </c>
      <c r="C35" s="3" t="s">
        <v>123</v>
      </c>
      <c r="D35" s="87">
        <v>9.4871794871794872</v>
      </c>
      <c r="E35" s="98">
        <v>9.615384615384615</v>
      </c>
      <c r="F35" s="85">
        <v>9.1025641025641022</v>
      </c>
      <c r="G35" s="88">
        <v>9.3589743589743595</v>
      </c>
      <c r="H35" s="87">
        <v>6.7948717948717947</v>
      </c>
      <c r="I35" s="98">
        <v>9.1025641025641022</v>
      </c>
      <c r="J35" s="85">
        <v>8.5483870967741939</v>
      </c>
      <c r="K35" s="88">
        <v>9.8529411764705888</v>
      </c>
      <c r="L35" s="87">
        <v>9.8717948717948723</v>
      </c>
      <c r="M35" s="98">
        <v>9.8571428571428577</v>
      </c>
      <c r="N35" s="85" t="s">
        <v>199</v>
      </c>
      <c r="O35" s="88">
        <v>5.833333333333333</v>
      </c>
      <c r="P35" s="87">
        <v>1.6666666666666667</v>
      </c>
      <c r="Q35" s="98">
        <v>8.8888888888888893</v>
      </c>
      <c r="R35" s="85">
        <v>6.3888888888888893</v>
      </c>
      <c r="S35" s="88">
        <v>9.5833333333333339</v>
      </c>
      <c r="T35" s="87">
        <v>8.75</v>
      </c>
      <c r="U35" s="98">
        <v>6.7142857142857144</v>
      </c>
      <c r="V35" s="85">
        <v>7.8571428571428568</v>
      </c>
      <c r="W35" s="147">
        <v>9.5588235294117645</v>
      </c>
    </row>
    <row r="36" spans="1:23" x14ac:dyDescent="0.35">
      <c r="A36" s="99"/>
      <c r="B36" s="145" t="s">
        <v>142</v>
      </c>
      <c r="C36" s="3" t="s">
        <v>216</v>
      </c>
      <c r="D36" s="87">
        <v>8.25</v>
      </c>
      <c r="E36" s="98">
        <v>9.25</v>
      </c>
      <c r="F36" s="85">
        <v>8.75</v>
      </c>
      <c r="G36" s="88">
        <v>8</v>
      </c>
      <c r="H36" s="87">
        <v>7.125</v>
      </c>
      <c r="I36" s="98">
        <v>7.875</v>
      </c>
      <c r="J36" s="85">
        <v>5.5</v>
      </c>
      <c r="K36" s="88">
        <v>7.375</v>
      </c>
      <c r="L36" s="87">
        <v>8.375</v>
      </c>
      <c r="M36" s="98">
        <v>9</v>
      </c>
      <c r="N36" s="85" t="s">
        <v>199</v>
      </c>
      <c r="O36" s="88">
        <v>7</v>
      </c>
      <c r="P36" s="87">
        <v>5.8571428571428568</v>
      </c>
      <c r="Q36" s="98">
        <v>8.8571428571428577</v>
      </c>
      <c r="R36" s="85">
        <v>6.7142857142857144</v>
      </c>
      <c r="S36" s="88">
        <v>9</v>
      </c>
      <c r="T36" s="87">
        <v>8.7142857142857135</v>
      </c>
      <c r="U36" s="98">
        <v>9</v>
      </c>
      <c r="V36" s="85">
        <v>6</v>
      </c>
      <c r="W36" s="147">
        <v>8.7142857142857135</v>
      </c>
    </row>
    <row r="37" spans="1:23" x14ac:dyDescent="0.35">
      <c r="A37" s="99"/>
      <c r="B37" s="145" t="s">
        <v>143</v>
      </c>
      <c r="C37" s="3" t="s">
        <v>216</v>
      </c>
      <c r="D37" s="87">
        <v>8.3333333333333339</v>
      </c>
      <c r="E37" s="98">
        <v>9.2857142857142865</v>
      </c>
      <c r="F37" s="85">
        <v>9.5238095238095237</v>
      </c>
      <c r="G37" s="88">
        <v>8.5714285714285712</v>
      </c>
      <c r="H37" s="87">
        <v>7.6190476190476186</v>
      </c>
      <c r="I37" s="98">
        <v>8.3333333333333339</v>
      </c>
      <c r="J37" s="85">
        <v>7.5</v>
      </c>
      <c r="K37" s="88">
        <v>8.9024390243902438</v>
      </c>
      <c r="L37" s="87">
        <v>8.536585365853659</v>
      </c>
      <c r="M37" s="98">
        <v>9.3902439024390247</v>
      </c>
      <c r="N37" s="85" t="s">
        <v>199</v>
      </c>
      <c r="O37" s="88">
        <v>7</v>
      </c>
      <c r="P37" s="87">
        <v>7.625</v>
      </c>
      <c r="Q37" s="98">
        <v>9.25</v>
      </c>
      <c r="R37" s="85">
        <v>8</v>
      </c>
      <c r="S37" s="88">
        <v>9.25</v>
      </c>
      <c r="T37" s="87">
        <v>9</v>
      </c>
      <c r="U37" s="98">
        <v>8.5</v>
      </c>
      <c r="V37" s="85">
        <v>7.125</v>
      </c>
      <c r="W37" s="147">
        <v>9.125</v>
      </c>
    </row>
    <row r="38" spans="1:23" x14ac:dyDescent="0.35">
      <c r="A38" s="99"/>
      <c r="B38" s="145" t="s">
        <v>144</v>
      </c>
      <c r="C38" s="3" t="s">
        <v>216</v>
      </c>
      <c r="D38" s="87">
        <v>9.2307692307692299</v>
      </c>
      <c r="E38" s="98">
        <v>9.2307692307692299</v>
      </c>
      <c r="F38" s="85">
        <v>9.2307692307692299</v>
      </c>
      <c r="G38" s="88">
        <v>8.8461538461538467</v>
      </c>
      <c r="H38" s="87">
        <v>8.4615384615384617</v>
      </c>
      <c r="I38" s="98">
        <v>8.0769230769230766</v>
      </c>
      <c r="J38" s="85">
        <v>6.5384615384615383</v>
      </c>
      <c r="K38" s="88">
        <v>8.8461538461538467</v>
      </c>
      <c r="L38" s="87">
        <v>8.0769230769230766</v>
      </c>
      <c r="M38" s="98">
        <v>9.2307692307692299</v>
      </c>
      <c r="N38" s="85" t="s">
        <v>199</v>
      </c>
      <c r="O38" s="88">
        <v>8.0769230769230766</v>
      </c>
      <c r="P38" s="87">
        <v>7.6923076923076925</v>
      </c>
      <c r="Q38" s="98">
        <v>8.75</v>
      </c>
      <c r="R38" s="85">
        <v>8.4615384615384617</v>
      </c>
      <c r="S38" s="88">
        <v>8.8461538461538467</v>
      </c>
      <c r="T38" s="87">
        <v>8.8461538461538467</v>
      </c>
      <c r="U38" s="98">
        <v>7.6923076923076925</v>
      </c>
      <c r="V38" s="85">
        <v>6.25</v>
      </c>
      <c r="W38" s="147">
        <v>8.8461538461538467</v>
      </c>
    </row>
    <row r="39" spans="1:23" x14ac:dyDescent="0.35">
      <c r="A39" s="99"/>
      <c r="B39" s="145" t="s">
        <v>162</v>
      </c>
      <c r="C39" s="3" t="s">
        <v>216</v>
      </c>
      <c r="D39" s="87">
        <v>8.8095238095238102</v>
      </c>
      <c r="E39" s="98">
        <v>9.0476190476190474</v>
      </c>
      <c r="F39" s="85">
        <v>8.9285714285714288</v>
      </c>
      <c r="G39" s="88">
        <v>8.2142857142857135</v>
      </c>
      <c r="H39" s="87">
        <v>7.6190476190476186</v>
      </c>
      <c r="I39" s="98">
        <v>8.4146341463414629</v>
      </c>
      <c r="J39" s="85">
        <v>7.3809523809523814</v>
      </c>
      <c r="K39" s="88">
        <v>7.5</v>
      </c>
      <c r="L39" s="87">
        <v>9.1463414634146343</v>
      </c>
      <c r="M39" s="98">
        <v>9.1666666666666661</v>
      </c>
      <c r="N39" s="85" t="s">
        <v>199</v>
      </c>
      <c r="O39" s="88">
        <v>8.0357142857142865</v>
      </c>
      <c r="P39" s="87">
        <v>7.8571428571428568</v>
      </c>
      <c r="Q39" s="98">
        <v>8.9285714285714288</v>
      </c>
      <c r="R39" s="85">
        <v>8.0357142857142865</v>
      </c>
      <c r="S39" s="88">
        <v>8.75</v>
      </c>
      <c r="T39" s="87">
        <v>9.4642857142857135</v>
      </c>
      <c r="U39" s="98">
        <v>7.6785714285714288</v>
      </c>
      <c r="V39" s="85">
        <v>8.5714285714285712</v>
      </c>
      <c r="W39" s="147">
        <v>9.2592592592592595</v>
      </c>
    </row>
    <row r="40" spans="1:23" x14ac:dyDescent="0.35">
      <c r="A40" s="99"/>
      <c r="B40" s="145" t="s">
        <v>145</v>
      </c>
      <c r="C40" s="3" t="s">
        <v>216</v>
      </c>
      <c r="D40" s="87">
        <v>8.6111111111111107</v>
      </c>
      <c r="E40" s="98">
        <v>8.8888888888888893</v>
      </c>
      <c r="F40" s="85">
        <v>9.4444444444444446</v>
      </c>
      <c r="G40" s="88">
        <v>9.1666666666666661</v>
      </c>
      <c r="H40" s="87">
        <v>6.9444444444444446</v>
      </c>
      <c r="I40" s="98">
        <v>8.6111111111111107</v>
      </c>
      <c r="J40" s="85">
        <v>8.6111111111111107</v>
      </c>
      <c r="K40" s="88">
        <v>8.3333333333333339</v>
      </c>
      <c r="L40" s="87">
        <v>9.4444444444444446</v>
      </c>
      <c r="M40" s="98">
        <v>9.7222222222222214</v>
      </c>
      <c r="N40" s="85" t="s">
        <v>199</v>
      </c>
      <c r="O40" s="88">
        <v>7.5</v>
      </c>
      <c r="P40" s="87">
        <v>8.75</v>
      </c>
      <c r="Q40" s="98">
        <v>8.3333333333333339</v>
      </c>
      <c r="R40" s="85">
        <v>7.5</v>
      </c>
      <c r="S40" s="88">
        <v>8.75</v>
      </c>
      <c r="T40" s="87">
        <v>9.1666666666666661</v>
      </c>
      <c r="U40" s="98">
        <v>8.75</v>
      </c>
      <c r="V40" s="85">
        <v>7.083333333333333</v>
      </c>
      <c r="W40" s="147">
        <v>8.75</v>
      </c>
    </row>
    <row r="41" spans="1:23" x14ac:dyDescent="0.35">
      <c r="A41" s="99"/>
      <c r="B41" s="145" t="s">
        <v>146</v>
      </c>
      <c r="C41" s="3" t="s">
        <v>123</v>
      </c>
      <c r="D41" s="87">
        <v>8.9473684210526319</v>
      </c>
      <c r="E41" s="98">
        <v>7.1052631578947372</v>
      </c>
      <c r="F41" s="85">
        <v>8.6842105263157894</v>
      </c>
      <c r="G41" s="88">
        <v>7.8947368421052628</v>
      </c>
      <c r="H41" s="87">
        <v>4.2105263157894735</v>
      </c>
      <c r="I41" s="98">
        <v>6.8421052631578947</v>
      </c>
      <c r="J41" s="85">
        <v>6.9444444444444446</v>
      </c>
      <c r="K41" s="88">
        <v>6.3157894736842106</v>
      </c>
      <c r="L41" s="87">
        <v>8.4210526315789469</v>
      </c>
      <c r="M41" s="98">
        <v>8.4210526315789469</v>
      </c>
      <c r="N41" s="85" t="s">
        <v>199</v>
      </c>
      <c r="O41" s="88">
        <v>6</v>
      </c>
      <c r="P41" s="87">
        <v>0</v>
      </c>
      <c r="Q41" s="98">
        <v>7.666666666666667</v>
      </c>
      <c r="R41" s="85">
        <v>4</v>
      </c>
      <c r="S41" s="88">
        <v>8.3333333333333339</v>
      </c>
      <c r="T41" s="87">
        <v>8</v>
      </c>
      <c r="U41" s="98">
        <v>9.3333333333333339</v>
      </c>
      <c r="V41" s="85">
        <v>3.6666666666666665</v>
      </c>
      <c r="W41" s="147">
        <v>7</v>
      </c>
    </row>
    <row r="42" spans="1:23" x14ac:dyDescent="0.35">
      <c r="A42" s="99"/>
      <c r="B42" s="145" t="s">
        <v>165</v>
      </c>
      <c r="C42" s="3" t="s">
        <v>216</v>
      </c>
      <c r="D42" s="87">
        <v>10</v>
      </c>
      <c r="E42" s="98">
        <v>8.1818181818181817</v>
      </c>
      <c r="F42" s="85">
        <v>10</v>
      </c>
      <c r="G42" s="88">
        <v>9.545454545454545</v>
      </c>
      <c r="H42" s="87">
        <v>7.7272727272727275</v>
      </c>
      <c r="I42" s="98">
        <v>9.0909090909090917</v>
      </c>
      <c r="J42" s="85">
        <v>6.8181818181818183</v>
      </c>
      <c r="K42" s="88">
        <v>7.2727272727272725</v>
      </c>
      <c r="L42" s="87">
        <v>10</v>
      </c>
      <c r="M42" s="98">
        <v>10</v>
      </c>
      <c r="N42" s="85" t="s">
        <v>199</v>
      </c>
      <c r="O42" s="88">
        <v>8.6363636363636367</v>
      </c>
      <c r="P42" s="87">
        <v>9.545454545454545</v>
      </c>
      <c r="Q42" s="98">
        <v>8.1818181818181817</v>
      </c>
      <c r="R42" s="85">
        <v>9.0909090909090917</v>
      </c>
      <c r="S42" s="88">
        <v>10</v>
      </c>
      <c r="T42" s="87">
        <v>9.545454545454545</v>
      </c>
      <c r="U42" s="98">
        <v>10</v>
      </c>
      <c r="V42" s="85">
        <v>7.7272727272727275</v>
      </c>
      <c r="W42" s="147">
        <v>10</v>
      </c>
    </row>
    <row r="43" spans="1:23" x14ac:dyDescent="0.35">
      <c r="A43" s="99"/>
      <c r="B43" s="145" t="s">
        <v>148</v>
      </c>
      <c r="C43" s="3" t="s">
        <v>216</v>
      </c>
      <c r="D43" s="87">
        <v>8.4042553191489358</v>
      </c>
      <c r="E43" s="98">
        <v>9.5744680851063837</v>
      </c>
      <c r="F43" s="85">
        <v>9.3617021276595747</v>
      </c>
      <c r="G43" s="88">
        <v>8.4042553191489358</v>
      </c>
      <c r="H43" s="87">
        <v>5.957446808510638</v>
      </c>
      <c r="I43" s="98">
        <v>8.2608695652173907</v>
      </c>
      <c r="J43" s="85">
        <v>6.7021276595744679</v>
      </c>
      <c r="K43" s="88">
        <v>8.2978723404255312</v>
      </c>
      <c r="L43" s="87">
        <v>8.1521739130434785</v>
      </c>
      <c r="M43" s="98">
        <v>9.6739130434782616</v>
      </c>
      <c r="N43" s="85" t="s">
        <v>199</v>
      </c>
      <c r="O43" s="88">
        <v>6.4444444444444446</v>
      </c>
      <c r="P43" s="87">
        <v>5.5555555555555554</v>
      </c>
      <c r="Q43" s="98">
        <v>9</v>
      </c>
      <c r="R43" s="85">
        <v>6.333333333333333</v>
      </c>
      <c r="S43" s="88">
        <v>9.3333333333333339</v>
      </c>
      <c r="T43" s="87">
        <v>9.2222222222222214</v>
      </c>
      <c r="U43" s="98">
        <v>8.8888888888888893</v>
      </c>
      <c r="V43" s="85">
        <v>5.4444444444444446</v>
      </c>
      <c r="W43" s="147">
        <v>9.3181818181818183</v>
      </c>
    </row>
    <row r="44" spans="1:23" x14ac:dyDescent="0.35">
      <c r="A44" s="99"/>
      <c r="B44" s="145" t="s">
        <v>149</v>
      </c>
      <c r="C44" s="3" t="s">
        <v>216</v>
      </c>
      <c r="D44" s="87">
        <v>8.5714285714285712</v>
      </c>
      <c r="E44" s="98">
        <v>8.4375</v>
      </c>
      <c r="F44" s="85">
        <v>8.9583333333333339</v>
      </c>
      <c r="G44" s="88">
        <v>8.75</v>
      </c>
      <c r="H44" s="87">
        <v>5.729166666666667</v>
      </c>
      <c r="I44" s="98">
        <v>7.1276595744680851</v>
      </c>
      <c r="J44" s="85">
        <v>5.5102040816326534</v>
      </c>
      <c r="K44" s="88">
        <v>7.604166666666667</v>
      </c>
      <c r="L44" s="87">
        <v>8.8297872340425538</v>
      </c>
      <c r="M44" s="98">
        <v>8.6458333333333339</v>
      </c>
      <c r="N44" s="85" t="s">
        <v>199</v>
      </c>
      <c r="O44" s="88">
        <v>7.1428571428571432</v>
      </c>
      <c r="P44" s="87">
        <v>7.5</v>
      </c>
      <c r="Q44" s="98">
        <v>7.9411764705882355</v>
      </c>
      <c r="R44" s="85">
        <v>6.0294117647058822</v>
      </c>
      <c r="S44" s="88">
        <v>8.9393939393939394</v>
      </c>
      <c r="T44" s="87">
        <v>8.8235294117647065</v>
      </c>
      <c r="U44" s="98">
        <v>7.8787878787878789</v>
      </c>
      <c r="V44" s="85">
        <v>5.882352941176471</v>
      </c>
      <c r="W44" s="147">
        <v>8.5</v>
      </c>
    </row>
    <row r="45" spans="1:23" x14ac:dyDescent="0.35">
      <c r="A45" s="99"/>
      <c r="B45" s="145" t="s">
        <v>150</v>
      </c>
      <c r="C45" s="3" t="s">
        <v>216</v>
      </c>
      <c r="D45" s="87">
        <v>8.9130434782608692</v>
      </c>
      <c r="E45" s="97">
        <v>8.4782608695652169</v>
      </c>
      <c r="F45" s="85">
        <v>9.1304347826086953</v>
      </c>
      <c r="G45" s="88">
        <v>8.4782608695652169</v>
      </c>
      <c r="H45" s="87">
        <v>6.7391304347826084</v>
      </c>
      <c r="I45" s="97">
        <v>7.6086956521739131</v>
      </c>
      <c r="J45" s="85">
        <v>6.7391304347826084</v>
      </c>
      <c r="K45" s="88">
        <v>7.6086956521739131</v>
      </c>
      <c r="L45" s="87">
        <v>9.1304347826086953</v>
      </c>
      <c r="M45" s="97">
        <v>8.6363636363636367</v>
      </c>
      <c r="N45" s="85" t="s">
        <v>199</v>
      </c>
      <c r="O45" s="88">
        <v>6.4705882352941178</v>
      </c>
      <c r="P45" s="87">
        <v>6.875</v>
      </c>
      <c r="Q45" s="97">
        <v>9.117647058823529</v>
      </c>
      <c r="R45" s="85">
        <v>7.0588235294117645</v>
      </c>
      <c r="S45" s="88">
        <v>8.5294117647058822</v>
      </c>
      <c r="T45" s="87">
        <v>7.9411764705882355</v>
      </c>
      <c r="U45" s="97">
        <v>7.3529411764705879</v>
      </c>
      <c r="V45" s="85">
        <v>7.1875</v>
      </c>
      <c r="W45" s="147">
        <v>7.9411764705882355</v>
      </c>
    </row>
    <row r="46" spans="1:23" x14ac:dyDescent="0.35">
      <c r="A46" s="99"/>
      <c r="B46" s="145" t="s">
        <v>151</v>
      </c>
      <c r="C46" s="3" t="s">
        <v>216</v>
      </c>
      <c r="D46" s="87"/>
      <c r="E46" s="98"/>
      <c r="F46" s="85"/>
      <c r="G46" s="88"/>
      <c r="H46" s="87"/>
      <c r="I46" s="98"/>
      <c r="J46" s="85"/>
      <c r="K46" s="88"/>
      <c r="L46" s="87"/>
      <c r="M46" s="98"/>
      <c r="N46" s="85"/>
      <c r="O46" s="88"/>
      <c r="P46" s="87"/>
      <c r="Q46" s="98"/>
      <c r="R46" s="85"/>
      <c r="S46" s="88"/>
      <c r="T46" s="87"/>
      <c r="U46" s="98"/>
      <c r="V46" s="85"/>
      <c r="W46" s="147"/>
    </row>
    <row r="47" spans="1:23" x14ac:dyDescent="0.35">
      <c r="A47" s="99"/>
      <c r="B47" s="145" t="s">
        <v>152</v>
      </c>
      <c r="C47" s="3" t="s">
        <v>123</v>
      </c>
      <c r="D47" s="87">
        <v>8.4615384615384617</v>
      </c>
      <c r="E47" s="98">
        <v>8.4210526315789469</v>
      </c>
      <c r="F47" s="85">
        <v>8.3333333333333339</v>
      </c>
      <c r="G47" s="88">
        <v>7.8205128205128203</v>
      </c>
      <c r="H47" s="87">
        <v>6.2820512820512819</v>
      </c>
      <c r="I47" s="98">
        <v>7.4358974358974361</v>
      </c>
      <c r="J47" s="85">
        <v>9</v>
      </c>
      <c r="K47" s="88">
        <v>8.3928571428571423</v>
      </c>
      <c r="L47" s="87">
        <v>8.7931034482758612</v>
      </c>
      <c r="M47" s="98">
        <v>9.0625</v>
      </c>
      <c r="N47" s="85" t="s">
        <v>199</v>
      </c>
      <c r="O47" s="88">
        <v>7.2058823529411766</v>
      </c>
      <c r="P47" s="87">
        <v>5.4411764705882355</v>
      </c>
      <c r="Q47" s="98">
        <v>8.6764705882352935</v>
      </c>
      <c r="R47" s="85">
        <v>5.7352941176470589</v>
      </c>
      <c r="S47" s="88">
        <v>8.235294117647058</v>
      </c>
      <c r="T47" s="87">
        <v>7.7941176470588234</v>
      </c>
      <c r="U47" s="98">
        <v>8.235294117647058</v>
      </c>
      <c r="V47" s="85">
        <v>5</v>
      </c>
      <c r="W47" s="147">
        <v>9.0322580645161299</v>
      </c>
    </row>
    <row r="48" spans="1:23" x14ac:dyDescent="0.35">
      <c r="A48" s="99"/>
      <c r="B48" s="145" t="s">
        <v>154</v>
      </c>
      <c r="C48" s="3" t="s">
        <v>216</v>
      </c>
      <c r="D48" s="87">
        <v>9.84375</v>
      </c>
      <c r="E48" s="98">
        <v>8.828125</v>
      </c>
      <c r="F48" s="85">
        <v>10</v>
      </c>
      <c r="G48" s="88">
        <v>9.53125</v>
      </c>
      <c r="H48" s="87">
        <v>6.484375</v>
      </c>
      <c r="I48" s="98">
        <v>8.984375</v>
      </c>
      <c r="J48" s="85">
        <v>8.0701754385964914</v>
      </c>
      <c r="K48" s="88">
        <v>8.387096774193548</v>
      </c>
      <c r="L48" s="87">
        <v>9.8305084745762716</v>
      </c>
      <c r="M48" s="98">
        <v>9.8333333333333339</v>
      </c>
      <c r="N48" s="85" t="s">
        <v>199</v>
      </c>
      <c r="O48" s="88">
        <v>8.0909090909090917</v>
      </c>
      <c r="P48" s="87">
        <v>9.545454545454545</v>
      </c>
      <c r="Q48" s="98">
        <v>8.8181818181818183</v>
      </c>
      <c r="R48" s="85">
        <v>7.2727272727272725</v>
      </c>
      <c r="S48" s="88">
        <v>9.9090909090909083</v>
      </c>
      <c r="T48" s="87">
        <v>9.8181818181818183</v>
      </c>
      <c r="U48" s="98">
        <v>7.7272727272727275</v>
      </c>
      <c r="V48" s="85">
        <v>6.8181818181818183</v>
      </c>
      <c r="W48" s="147">
        <v>9.545454545454545</v>
      </c>
    </row>
    <row r="49" spans="1:23" x14ac:dyDescent="0.35">
      <c r="A49" s="99"/>
      <c r="B49" s="145" t="s">
        <v>155</v>
      </c>
      <c r="C49" s="3" t="s">
        <v>216</v>
      </c>
      <c r="D49" s="87">
        <v>9.3243243243243246</v>
      </c>
      <c r="E49" s="98">
        <v>9.1891891891891895</v>
      </c>
      <c r="F49" s="85">
        <v>9.4444444444444446</v>
      </c>
      <c r="G49" s="88">
        <v>9.3243243243243246</v>
      </c>
      <c r="H49" s="87">
        <v>8.2432432432432439</v>
      </c>
      <c r="I49" s="98">
        <v>7.8378378378378377</v>
      </c>
      <c r="J49" s="85">
        <v>6.3513513513513518</v>
      </c>
      <c r="K49" s="88">
        <v>7.8378378378378377</v>
      </c>
      <c r="L49" s="87">
        <v>9.1891891891891895</v>
      </c>
      <c r="M49" s="98">
        <v>9.4594594594594597</v>
      </c>
      <c r="N49" s="85" t="s">
        <v>199</v>
      </c>
      <c r="O49" s="88">
        <v>6.3461538461538458</v>
      </c>
      <c r="P49" s="87">
        <v>4.8076923076923075</v>
      </c>
      <c r="Q49" s="98">
        <v>9.0384615384615383</v>
      </c>
      <c r="R49" s="85">
        <v>5.8</v>
      </c>
      <c r="S49" s="88">
        <v>9.0384615384615383</v>
      </c>
      <c r="T49" s="87">
        <v>9.4230769230769234</v>
      </c>
      <c r="U49" s="98">
        <v>9.8076923076923084</v>
      </c>
      <c r="V49" s="85">
        <v>1.5384615384615385</v>
      </c>
      <c r="W49" s="147">
        <v>7.884615384615385</v>
      </c>
    </row>
    <row r="50" spans="1:23" x14ac:dyDescent="0.35">
      <c r="A50" s="99"/>
      <c r="B50" s="145" t="s">
        <v>156</v>
      </c>
      <c r="C50" s="3" t="s">
        <v>216</v>
      </c>
      <c r="D50" s="87">
        <v>9.7619047619047628</v>
      </c>
      <c r="E50" s="98">
        <v>10</v>
      </c>
      <c r="F50" s="85">
        <v>10</v>
      </c>
      <c r="G50" s="88">
        <v>10</v>
      </c>
      <c r="H50" s="87">
        <v>10</v>
      </c>
      <c r="I50" s="98">
        <v>9.2857142857142865</v>
      </c>
      <c r="J50" s="85">
        <v>8.0952380952380949</v>
      </c>
      <c r="K50" s="88">
        <v>9.5238095238095237</v>
      </c>
      <c r="L50" s="87">
        <v>10</v>
      </c>
      <c r="M50" s="98">
        <v>10</v>
      </c>
      <c r="N50" s="85" t="s">
        <v>199</v>
      </c>
      <c r="O50" s="88">
        <v>8.3333333333333339</v>
      </c>
      <c r="P50" s="87">
        <v>10</v>
      </c>
      <c r="Q50" s="98">
        <v>10</v>
      </c>
      <c r="R50" s="85">
        <v>10</v>
      </c>
      <c r="S50" s="88">
        <v>10</v>
      </c>
      <c r="T50" s="87">
        <v>10</v>
      </c>
      <c r="U50" s="98">
        <v>9</v>
      </c>
      <c r="V50" s="85">
        <v>6</v>
      </c>
      <c r="W50" s="147">
        <v>10</v>
      </c>
    </row>
    <row r="51" spans="1:23" x14ac:dyDescent="0.35">
      <c r="A51" s="99"/>
      <c r="B51" s="145" t="s">
        <v>248</v>
      </c>
      <c r="C51" s="3" t="s">
        <v>123</v>
      </c>
      <c r="D51" s="87">
        <v>7.916666666666667</v>
      </c>
      <c r="E51" s="98">
        <v>8.75</v>
      </c>
      <c r="F51" s="85">
        <v>9.1666666666666661</v>
      </c>
      <c r="G51" s="88">
        <v>8.75</v>
      </c>
      <c r="H51" s="87">
        <v>5.833333333333333</v>
      </c>
      <c r="I51" s="98">
        <v>7.916666666666667</v>
      </c>
      <c r="J51" s="85">
        <v>8.1818181818181817</v>
      </c>
      <c r="K51" s="88">
        <v>9.1666666666666661</v>
      </c>
      <c r="L51" s="87">
        <v>8.6363636363636367</v>
      </c>
      <c r="M51" s="98">
        <v>9.5833333333333339</v>
      </c>
      <c r="N51" s="85" t="s">
        <v>199</v>
      </c>
      <c r="O51" s="88">
        <v>8.1818181818181817</v>
      </c>
      <c r="P51" s="87">
        <v>4.5454545454545459</v>
      </c>
      <c r="Q51" s="98">
        <v>8.6363636363636367</v>
      </c>
      <c r="R51" s="85">
        <v>5.9090909090909092</v>
      </c>
      <c r="S51" s="88">
        <v>9.0909090909090917</v>
      </c>
      <c r="T51" s="87">
        <v>9.545454545454545</v>
      </c>
      <c r="U51" s="98">
        <v>8.6363636363636367</v>
      </c>
      <c r="V51" s="85">
        <v>6.3636363636363633</v>
      </c>
      <c r="W51" s="147">
        <v>9.0909090909090917</v>
      </c>
    </row>
    <row r="52" spans="1:23" x14ac:dyDescent="0.35">
      <c r="A52" s="99"/>
      <c r="B52" s="145" t="s">
        <v>157</v>
      </c>
      <c r="C52" s="3" t="s">
        <v>216</v>
      </c>
      <c r="D52" s="87">
        <v>9.4</v>
      </c>
      <c r="E52" s="98">
        <v>8.8000000000000007</v>
      </c>
      <c r="F52" s="85">
        <v>9</v>
      </c>
      <c r="G52" s="88">
        <v>9.1999999999999993</v>
      </c>
      <c r="H52" s="87">
        <v>8.75</v>
      </c>
      <c r="I52" s="98">
        <v>9.375</v>
      </c>
      <c r="J52" s="85">
        <v>8.4</v>
      </c>
      <c r="K52" s="88">
        <v>8.1999999999999993</v>
      </c>
      <c r="L52" s="87">
        <v>9</v>
      </c>
      <c r="M52" s="98">
        <v>10</v>
      </c>
      <c r="N52" s="85" t="s">
        <v>199</v>
      </c>
      <c r="O52" s="88">
        <v>8</v>
      </c>
      <c r="P52" s="87">
        <v>9.25</v>
      </c>
      <c r="Q52" s="98">
        <v>9</v>
      </c>
      <c r="R52" s="85">
        <v>9</v>
      </c>
      <c r="S52" s="88">
        <v>8.75</v>
      </c>
      <c r="T52" s="87">
        <v>9.5</v>
      </c>
      <c r="U52" s="98">
        <v>7.75</v>
      </c>
      <c r="V52" s="85">
        <v>8.0555555555555554</v>
      </c>
      <c r="W52" s="147">
        <v>9.473684210526315</v>
      </c>
    </row>
    <row r="53" spans="1:23" x14ac:dyDescent="0.35">
      <c r="A53" s="99"/>
      <c r="B53" s="145" t="s">
        <v>166</v>
      </c>
      <c r="C53" s="3" t="s">
        <v>216</v>
      </c>
      <c r="D53" s="87">
        <v>9.4642857142857135</v>
      </c>
      <c r="E53" s="98">
        <v>8.75</v>
      </c>
      <c r="F53" s="85">
        <v>9.8214285714285712</v>
      </c>
      <c r="G53" s="88">
        <v>8.2142857142857135</v>
      </c>
      <c r="H53" s="87">
        <v>5.3571428571428568</v>
      </c>
      <c r="I53" s="98">
        <v>7.1428571428571432</v>
      </c>
      <c r="J53" s="85">
        <v>6.6071428571428568</v>
      </c>
      <c r="K53" s="88">
        <v>7.6785714285714288</v>
      </c>
      <c r="L53" s="87">
        <v>8.3928571428571423</v>
      </c>
      <c r="M53" s="98">
        <v>10</v>
      </c>
      <c r="N53" s="85" t="s">
        <v>199</v>
      </c>
      <c r="O53" s="88">
        <v>8.3333333333333339</v>
      </c>
      <c r="P53" s="87">
        <v>6.25</v>
      </c>
      <c r="Q53" s="98">
        <v>8.3333333333333339</v>
      </c>
      <c r="R53" s="85">
        <v>7.5</v>
      </c>
      <c r="S53" s="88">
        <v>8.9583333333333339</v>
      </c>
      <c r="T53" s="87">
        <v>8.9583333333333339</v>
      </c>
      <c r="U53" s="98">
        <v>7.5</v>
      </c>
      <c r="V53" s="85">
        <v>8.125</v>
      </c>
      <c r="W53" s="147">
        <v>8.3333333333333339</v>
      </c>
    </row>
    <row r="54" spans="1:23" x14ac:dyDescent="0.35">
      <c r="B54" s="145" t="s">
        <v>172</v>
      </c>
      <c r="C54" s="3" t="s">
        <v>123</v>
      </c>
      <c r="D54" s="87">
        <v>9.545454545454545</v>
      </c>
      <c r="E54" s="98">
        <v>10</v>
      </c>
      <c r="F54" s="85">
        <v>10</v>
      </c>
      <c r="G54" s="88">
        <v>7.7272727272727275</v>
      </c>
      <c r="H54" s="87">
        <v>6.8181818181818183</v>
      </c>
      <c r="I54" s="98">
        <v>10</v>
      </c>
      <c r="J54" s="85">
        <v>7.2727272727272725</v>
      </c>
      <c r="K54" s="88">
        <v>8.5</v>
      </c>
      <c r="L54" s="87">
        <v>9.545454545454545</v>
      </c>
      <c r="M54" s="98">
        <v>10</v>
      </c>
      <c r="N54" s="85" t="s">
        <v>199</v>
      </c>
      <c r="O54" s="88" t="s">
        <v>160</v>
      </c>
      <c r="P54" s="87" t="s">
        <v>160</v>
      </c>
      <c r="Q54" s="98" t="s">
        <v>160</v>
      </c>
      <c r="R54" s="85" t="s">
        <v>160</v>
      </c>
      <c r="S54" s="88" t="s">
        <v>160</v>
      </c>
      <c r="T54" s="87" t="s">
        <v>160</v>
      </c>
      <c r="U54" s="98" t="s">
        <v>160</v>
      </c>
      <c r="V54" s="85" t="s">
        <v>160</v>
      </c>
      <c r="W54" s="147" t="s">
        <v>160</v>
      </c>
    </row>
    <row r="55" spans="1:23" x14ac:dyDescent="0.35">
      <c r="B55" s="149" t="s">
        <v>158</v>
      </c>
      <c r="C55" s="77" t="s">
        <v>123</v>
      </c>
      <c r="D55" s="150">
        <v>9.0625</v>
      </c>
      <c r="E55" s="152">
        <v>9.375</v>
      </c>
      <c r="F55" s="150">
        <v>9.375</v>
      </c>
      <c r="G55" s="184">
        <v>9.375</v>
      </c>
      <c r="H55" s="151">
        <v>7.8125</v>
      </c>
      <c r="I55" s="152">
        <v>9.375</v>
      </c>
      <c r="J55" s="150">
        <v>7.2727272727272725</v>
      </c>
      <c r="K55" s="184">
        <v>8.2142857142857135</v>
      </c>
      <c r="L55" s="151">
        <v>9.2857142857142865</v>
      </c>
      <c r="M55" s="185">
        <v>10</v>
      </c>
      <c r="N55" s="151" t="s">
        <v>199</v>
      </c>
      <c r="O55" s="186">
        <v>7.8571428571428568</v>
      </c>
      <c r="P55" s="150">
        <v>6.7857142857142856</v>
      </c>
      <c r="Q55" s="184">
        <v>8.5714285714285712</v>
      </c>
      <c r="R55" s="151">
        <v>7.1428571428571432</v>
      </c>
      <c r="S55" s="152">
        <v>10</v>
      </c>
      <c r="T55" s="150">
        <v>9.6428571428571423</v>
      </c>
      <c r="U55" s="184">
        <v>9.6428571428571423</v>
      </c>
      <c r="V55" s="151">
        <v>5.3571428571428568</v>
      </c>
      <c r="W55" s="185">
        <v>10</v>
      </c>
    </row>
  </sheetData>
  <sheetProtection algorithmName="SHA-512" hashValue="rILY5mrRvmWnjvmkIZsRVrlAGsDL7ONBw0uGCOcK0WCxu3VKq7rAqeIKDUSO4yEfSTJcizZs+YUy6vDvdXqwSQ==" saltValue="nUOc4FQiAvOo4y08vRA5+A==" spinCount="100000" sheet="1" objects="1" scenarios="1" sort="0" autoFilter="0" pivotTables="0"/>
  <autoFilter ref="B8:V55" xr:uid="{D589EB8B-6730-433A-88FD-E1261F3AF775}"/>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21093-C2B7-4EBE-B0D8-955830A3BA7A}">
  <sheetPr>
    <pageSetUpPr fitToPage="1"/>
  </sheetPr>
  <dimension ref="B1:P26"/>
  <sheetViews>
    <sheetView showGridLines="0" showRowColHeaders="0" zoomScale="70" zoomScaleNormal="70" workbookViewId="0">
      <selection activeCell="W14" sqref="W14"/>
    </sheetView>
  </sheetViews>
  <sheetFormatPr defaultColWidth="9.1796875" defaultRowHeight="14.5" x14ac:dyDescent="0.35"/>
  <cols>
    <col min="1" max="1" width="9.1796875" style="5"/>
    <col min="2" max="2" width="51" style="5" customWidth="1"/>
    <col min="3" max="3" width="9.1796875" style="5"/>
    <col min="4" max="6" width="9.1796875" style="110"/>
    <col min="7" max="9" width="9.1796875" style="110" customWidth="1"/>
    <col min="10" max="10" width="9.7265625" style="110" customWidth="1"/>
    <col min="11" max="11" width="9.1796875" style="110" customWidth="1"/>
    <col min="12" max="12" width="7.36328125" style="110" customWidth="1"/>
    <col min="13" max="13" width="7.6328125" style="110" customWidth="1"/>
    <col min="14" max="14" width="11.54296875" style="5" customWidth="1"/>
    <col min="15" max="15" width="10" style="5" customWidth="1"/>
    <col min="16" max="16" width="10.54296875" style="5" customWidth="1"/>
    <col min="17" max="16384" width="9.1796875" style="5"/>
  </cols>
  <sheetData>
    <row r="1" spans="2:16" ht="26" customHeight="1" x14ac:dyDescent="0.5">
      <c r="B1" s="204" t="s">
        <v>254</v>
      </c>
    </row>
    <row r="2" spans="2:16" ht="22.5" customHeight="1" x14ac:dyDescent="0.45">
      <c r="B2" s="201" t="s">
        <v>232</v>
      </c>
    </row>
    <row r="5" spans="2:16" ht="42" customHeight="1" x14ac:dyDescent="0.35">
      <c r="B5" s="104" t="s">
        <v>233</v>
      </c>
      <c r="C5" s="102"/>
      <c r="D5" s="101"/>
      <c r="E5" s="101">
        <v>2019</v>
      </c>
      <c r="F5" s="101"/>
      <c r="G5" s="101">
        <v>2020</v>
      </c>
      <c r="H5" s="101"/>
      <c r="I5" s="102">
        <v>2021</v>
      </c>
      <c r="J5" s="101"/>
      <c r="K5" s="102">
        <v>2022</v>
      </c>
      <c r="L5" s="128"/>
      <c r="M5" s="102">
        <v>2023</v>
      </c>
      <c r="N5" s="209">
        <v>2023</v>
      </c>
      <c r="O5" s="210"/>
      <c r="P5" s="211"/>
    </row>
    <row r="6" spans="2:16" ht="35.25" customHeight="1" x14ac:dyDescent="0.5">
      <c r="B6" s="212" t="str">
        <f>'Pivot index'!E2</f>
        <v>(Alla)</v>
      </c>
      <c r="C6" s="213"/>
      <c r="D6" s="213"/>
      <c r="E6" s="213"/>
      <c r="F6" s="213"/>
      <c r="G6" s="213"/>
      <c r="H6" s="213"/>
      <c r="I6" s="213"/>
      <c r="J6" s="213"/>
      <c r="K6" s="213"/>
      <c r="L6" s="213"/>
      <c r="M6" s="213"/>
      <c r="N6" s="111" t="s">
        <v>201</v>
      </c>
      <c r="O6" s="111" t="s">
        <v>202</v>
      </c>
      <c r="P6" s="112" t="s">
        <v>200</v>
      </c>
    </row>
    <row r="7" spans="2:16" ht="30" customHeight="1" x14ac:dyDescent="0.35">
      <c r="B7" s="191" t="s">
        <v>25</v>
      </c>
      <c r="C7" s="192"/>
      <c r="D7" s="193"/>
      <c r="E7" s="129">
        <f>IFERROR(IF(GETPIVOTDATA("F2",'Pivot index'!$A$23,"År",2019)&gt;6,(GETPIVOTDATA("F2",'Pivot index'!$W$23,"År",2019)),""),"")</f>
        <v>8.8570508692852545</v>
      </c>
      <c r="F7" s="193"/>
      <c r="G7" s="129">
        <f>IFERROR(IF(GETPIVOTDATA("F2",'Pivot index'!$A$23,"År",2020)&gt;6,(GETPIVOTDATA("F2",'Pivot index'!$W$23,"År",2020)),""),"")</f>
        <v>8.9077514413837289</v>
      </c>
      <c r="H7" s="129"/>
      <c r="I7" s="129">
        <f>IFERROR(IF(GETPIVOTDATA("F2",'Pivot index'!$A$23,"År",2021)&gt;6,(GETPIVOTDATA("F2",'Pivot index'!$W$23,"År",2021)),""),"")</f>
        <v>9.0041067761806985</v>
      </c>
      <c r="J7" s="129"/>
      <c r="K7" s="129">
        <f>IFERROR(IF(GETPIVOTDATA("F2",'Pivot index'!$A$23,"År",2022)&gt;6,(GETPIVOTDATA("F2",'Pivot index'!$W$23,"År",2022)),""),"")</f>
        <v>9.0598006644518279</v>
      </c>
      <c r="L7" s="129"/>
      <c r="M7" s="129">
        <f>IFERROR(IF(GETPIVOTDATA("F2",'Pivot index'!$A$23,"År",2023)&gt;6,(GETPIVOTDATA("F2",'Pivot index'!$W$23,"År",2023)),""),"")</f>
        <v>8.9130434782608692</v>
      </c>
      <c r="N7" s="115">
        <v>9.2877492877492873</v>
      </c>
      <c r="O7" s="113">
        <v>8.6037234042553195</v>
      </c>
      <c r="P7" s="116">
        <v>8.9130434782608692</v>
      </c>
    </row>
    <row r="8" spans="2:16" ht="30" customHeight="1" x14ac:dyDescent="0.35">
      <c r="B8" s="100" t="s">
        <v>26</v>
      </c>
      <c r="C8" s="103"/>
      <c r="D8" s="114"/>
      <c r="E8" s="113">
        <f>IFERROR(IF(GETPIVOTDATA("F3",'Pivot index'!$A$34,"År",2019)&gt;6,(GETPIVOTDATA("F3",'Pivot index'!$W$34,"År",2019)),""),"")</f>
        <v>8.7570977917981079</v>
      </c>
      <c r="F8" s="114"/>
      <c r="G8" s="113">
        <f>IFERROR(IF(GETPIVOTDATA("F3",'Pivot index'!$A$34,"År",2020)&gt;6,(GETPIVOTDATA("F3",'Pivot index'!$W$34,"År",2020)),""),"")</f>
        <v>8.7476038338658153</v>
      </c>
      <c r="H8" s="113"/>
      <c r="I8" s="113">
        <f>IFERROR(IF(GETPIVOTDATA("F3",'Pivot index'!$A$34,"År",2021)&gt;6,(GETPIVOTDATA("F3",'Pivot index'!$W$34,"År",2021)),""),"")</f>
        <v>8.8279643591501031</v>
      </c>
      <c r="J8" s="113"/>
      <c r="K8" s="113">
        <f>IFERROR(IF(GETPIVOTDATA("F3",'Pivot index'!$A$34,"År",2022)&gt;6,(GETPIVOTDATA("F3",'Pivot index'!$W$34,"År",2022)),""),"")</f>
        <v>8.8292194796531014</v>
      </c>
      <c r="L8" s="113"/>
      <c r="M8" s="113">
        <f>IFERROR(IF(GETPIVOTDATA("F3",'Pivot index'!$A$34,"År",2023)&gt;6,(GETPIVOTDATA("F3",'Pivot index'!$W$34,"År",2023)),""),"")</f>
        <v>8.9799331103678934</v>
      </c>
      <c r="N8" s="115">
        <v>8.8247863247863254</v>
      </c>
      <c r="O8" s="113">
        <v>9.0957446808510642</v>
      </c>
      <c r="P8" s="116">
        <v>8.9799331103678934</v>
      </c>
    </row>
    <row r="9" spans="2:16" ht="30" customHeight="1" x14ac:dyDescent="0.35">
      <c r="B9" s="100" t="s">
        <v>27</v>
      </c>
      <c r="C9" s="103"/>
      <c r="D9" s="114"/>
      <c r="E9" s="113">
        <f>IFERROR(IF(GETPIVOTDATA("F4",'Pivot index'!$A$45,"År",2019)&gt;6,(GETPIVOTDATA("F4",'Pivot index'!$W$45,"År",2019)),""),"")</f>
        <v>9.3161856963613552</v>
      </c>
      <c r="F9" s="114"/>
      <c r="G9" s="113">
        <f>IFERROR(IF(GETPIVOTDATA("F4",'Pivot index'!$A$45,"År",2020)&gt;6,(GETPIVOTDATA("F4",'Pivot index'!$W$45,"År",2020)),""),"")</f>
        <v>9.2625556261919897</v>
      </c>
      <c r="H9" s="113"/>
      <c r="I9" s="113">
        <f>IFERROR(IF(GETPIVOTDATA("F4",'Pivot index'!$A$45,"År",2021)&gt;6,(GETPIVOTDATA("F4",'Pivot index'!$W$45,"År",2021)),""),"")</f>
        <v>9.4322092222986917</v>
      </c>
      <c r="J9" s="113"/>
      <c r="K9" s="113">
        <f>IFERROR(IF(GETPIVOTDATA("F4",'Pivot index'!$A$45,"År",2022)&gt;6,(GETPIVOTDATA("F4",'Pivot index'!$W$45,"År",2022)),""),"")</f>
        <v>9.3024032042723626</v>
      </c>
      <c r="L9" s="113"/>
      <c r="M9" s="113">
        <f>IFERROR(IF(GETPIVOTDATA("F4",'Pivot index'!$A$45,"År",2023)&gt;6,(GETPIVOTDATA("F4",'Pivot index'!$W$45,"År",2023)),""),"")</f>
        <v>9.311036789297658</v>
      </c>
      <c r="N9" s="115">
        <v>9.53125</v>
      </c>
      <c r="O9" s="113">
        <v>9.14</v>
      </c>
      <c r="P9" s="116">
        <v>9.311036789297658</v>
      </c>
    </row>
    <row r="10" spans="2:16" ht="30" customHeight="1" x14ac:dyDescent="0.35">
      <c r="B10" s="100" t="s">
        <v>31</v>
      </c>
      <c r="C10" s="103"/>
      <c r="D10" s="114"/>
      <c r="E10" s="113">
        <f>IFERROR(IF(GETPIVOTDATA("F5",'Pivot index'!$A$57,"År",2019)&gt;6,(GETPIVOTDATA("F5",'Pivot index'!$W$57,"År",2019)),""),"")</f>
        <v>8.3514724711907817</v>
      </c>
      <c r="F10" s="114"/>
      <c r="G10" s="113">
        <f>IFERROR(IF(GETPIVOTDATA("F5",'Pivot index'!$A$57,"År",2020)&gt;6,(GETPIVOTDATA("F5",'Pivot index'!$W$57,"År",2020)),""),"")</f>
        <v>8.5076530612244898</v>
      </c>
      <c r="H10" s="113"/>
      <c r="I10" s="113">
        <f>IFERROR(IF(GETPIVOTDATA("F5",'Pivot index'!$A$57,"År",2021)&gt;6,(GETPIVOTDATA("F5",'Pivot index'!$W$57,"År",2021)),""),"")</f>
        <v>8.75</v>
      </c>
      <c r="J10" s="113"/>
      <c r="K10" s="113">
        <f>IFERROR(IF(GETPIVOTDATA("F5",'Pivot index'!$A$57,"År",2022)&gt;6,(GETPIVOTDATA("F5",'Pivot index'!$W$57,"År",2022)),""),"")</f>
        <v>8.7483266398929054</v>
      </c>
      <c r="L10" s="113"/>
      <c r="M10" s="113">
        <f>IFERROR(IF(GETPIVOTDATA("F5",'Pivot index'!$A$57,"År",2023)&gt;6,(GETPIVOTDATA("F5",'Pivot index'!$W$57,"År",2023)),""),"")</f>
        <v>8.7441549766199067</v>
      </c>
      <c r="N10" s="115">
        <v>8.920454545454545</v>
      </c>
      <c r="O10" s="113">
        <v>8.6170212765957448</v>
      </c>
      <c r="P10" s="116">
        <v>8.7441549766199067</v>
      </c>
    </row>
    <row r="11" spans="2:16" ht="30" customHeight="1" x14ac:dyDescent="0.35">
      <c r="B11" s="100" t="s">
        <v>28</v>
      </c>
      <c r="C11" s="103"/>
      <c r="D11" s="114"/>
      <c r="E11" s="113">
        <f>IFERROR(IF(GETPIVOTDATA("F6",'Pivot index'!$A$69,"År",2019)&gt;6,(GETPIVOTDATA("F6",'Pivot index'!$W$69,"År",2019)),""),"")</f>
        <v>6.48478835978836</v>
      </c>
      <c r="F11" s="114"/>
      <c r="G11" s="113">
        <f>IFERROR(IF(GETPIVOTDATA("F6",'Pivot index'!$A$69,"År",2020)&gt;6,(GETPIVOTDATA("F6",'Pivot index'!$W$69,"År",2020)),""),"")</f>
        <v>6.6751754945756225</v>
      </c>
      <c r="H11" s="113"/>
      <c r="I11" s="113">
        <f>IFERROR(IF(GETPIVOTDATA("F6",'Pivot index'!$A$69,"År",2021)&gt;6,(GETPIVOTDATA("F6",'Pivot index'!$W$69,"År",2021)),""),"")</f>
        <v>6.7716262975778543</v>
      </c>
      <c r="J11" s="113"/>
      <c r="K11" s="113">
        <f>IFERROR(IF(GETPIVOTDATA("F6",'Pivot index'!$A$69,"År",2022)&gt;6,(GETPIVOTDATA("F6",'Pivot index'!$W$69,"År",2022)),""),"")</f>
        <v>6.740591397849462</v>
      </c>
      <c r="L11" s="113"/>
      <c r="M11" s="113">
        <f>IFERROR(IF(GETPIVOTDATA("F6",'Pivot index'!$A$69,"År",2023)&gt;6,(GETPIVOTDATA("F6",'Pivot index'!$W$69,"År",2023)),""),"")</f>
        <v>7.241263440860215</v>
      </c>
      <c r="N11" s="115">
        <v>7.4177396280400574</v>
      </c>
      <c r="O11" s="113">
        <v>7.1122994652406417</v>
      </c>
      <c r="P11" s="116">
        <v>7.241263440860215</v>
      </c>
    </row>
    <row r="12" spans="2:16" ht="30" customHeight="1" x14ac:dyDescent="0.35">
      <c r="B12" s="100" t="s">
        <v>29</v>
      </c>
      <c r="C12" s="103"/>
      <c r="D12" s="114"/>
      <c r="E12" s="113">
        <f>IFERROR(IF(GETPIVOTDATA("F7",'Pivot index'!$A$81,"År",2019)&gt;6,(GETPIVOTDATA("F7",'Pivot index'!$W$81,"År",2019)),""),"")</f>
        <v>7.963438101347017</v>
      </c>
      <c r="F12" s="114"/>
      <c r="G12" s="113">
        <f>IFERROR(IF(GETPIVOTDATA("F7",'Pivot index'!$A$81,"År",2020)&gt;6,(GETPIVOTDATA("F7",'Pivot index'!$W$81,"År",2020)),""),"")</f>
        <v>7.9647435897435894</v>
      </c>
      <c r="H12" s="113"/>
      <c r="I12" s="113">
        <f>IFERROR(IF(GETPIVOTDATA("F7",'Pivot index'!$A$81,"År",2021)&gt;6,(GETPIVOTDATA("F7",'Pivot index'!$W$81,"År",2021)),""),"")</f>
        <v>8.4105044920525227</v>
      </c>
      <c r="J12" s="113"/>
      <c r="K12" s="113">
        <f>IFERROR(IF(GETPIVOTDATA("F7",'Pivot index'!$A$81,"År",2022)&gt;6,(GETPIVOTDATA("F7",'Pivot index'!$W$81,"År",2022)),""),"")</f>
        <v>8.387096774193548</v>
      </c>
      <c r="L12" s="113"/>
      <c r="M12" s="113">
        <f>IFERROR(IF(GETPIVOTDATA("F7",'Pivot index'!$A$81,"År",2023)&gt;6,(GETPIVOTDATA("F7",'Pivot index'!$W$81,"År",2023)),""),"")</f>
        <v>8.3490248823133832</v>
      </c>
      <c r="N12" s="115">
        <v>8.8603988603988597</v>
      </c>
      <c r="O12" s="113">
        <v>7.896505376344086</v>
      </c>
      <c r="P12" s="116">
        <v>8.3490248823133832</v>
      </c>
    </row>
    <row r="13" spans="2:16" ht="30" customHeight="1" x14ac:dyDescent="0.35">
      <c r="B13" s="100" t="s">
        <v>167</v>
      </c>
      <c r="C13" s="103"/>
      <c r="D13" s="114"/>
      <c r="E13" s="113">
        <f>IFERROR(IF(GETPIVOTDATA("F8",'Pivot index'!$A$93,"År",2019)&gt;6,(GETPIVOTDATA("F8",'Pivot index'!$W$93,"År",2019)),""),"")</f>
        <v>6.7070063694267512</v>
      </c>
      <c r="F13" s="114"/>
      <c r="G13" s="113">
        <f>IFERROR(IF(GETPIVOTDATA("F8",'Pivot index'!$A$93,"År",2020)&gt;6,(GETPIVOTDATA("F8",'Pivot index'!$W$93,"År",2020)),""),"")</f>
        <v>6.7890909090909091</v>
      </c>
      <c r="H13" s="113"/>
      <c r="I13" s="113">
        <f>IFERROR(IF(GETPIVOTDATA("F8",'Pivot index'!$A$93,"År",2021)&gt;6,(GETPIVOTDATA("F8",'Pivot index'!$W$93,"År",2021)),""),"")</f>
        <v>6.7890262751159201</v>
      </c>
      <c r="J13" s="113"/>
      <c r="K13" s="113">
        <f>IFERROR(IF(GETPIVOTDATA("F8",'Pivot index'!$A$93,"År",2022)&gt;6,(GETPIVOTDATA("F8",'Pivot index'!$W$93,"År",2022)),""),"")</f>
        <v>6.8631436314363148</v>
      </c>
      <c r="L13" s="113"/>
      <c r="M13" s="113">
        <f>IFERROR(IF(GETPIVOTDATA("F8",'Pivot index'!$A$93,"År",2023)&gt;6,(GETPIVOTDATA("F8",'Pivot index'!$W$93,"År",2023)),""),"")</f>
        <v>7.0200276243093924</v>
      </c>
      <c r="N13" s="115">
        <v>7.0059435364041605</v>
      </c>
      <c r="O13" s="113">
        <v>7.0299727520435971</v>
      </c>
      <c r="P13" s="116">
        <v>7.0200276243093924</v>
      </c>
    </row>
    <row r="14" spans="2:16" ht="30" customHeight="1" x14ac:dyDescent="0.35">
      <c r="B14" s="100" t="s">
        <v>168</v>
      </c>
      <c r="C14" s="103"/>
      <c r="D14" s="114"/>
      <c r="E14" s="113">
        <f>IFERROR(IF(GETPIVOTDATA("F9",'Pivot index'!$A$106,"År",2019)&gt;6,(GETPIVOTDATA("F9",'Pivot index'!$W$106,"År",2019)),""),"")</f>
        <v>6.6894977168949774</v>
      </c>
      <c r="F14" s="114"/>
      <c r="G14" s="113">
        <f>IFERROR(IF(GETPIVOTDATA("F9",'Pivot index'!$A$106,"År",2020)&gt;6,(GETPIVOTDATA("F9",'Pivot index'!$W$106,"År",2020)),""),"")</f>
        <v>8.2186379928315407</v>
      </c>
      <c r="H14" s="113"/>
      <c r="I14" s="113">
        <f>IFERROR(IF(GETPIVOTDATA("F9",'Pivot index'!$A$106,"År",2021)&gt;6,(GETPIVOTDATA("F9",'Pivot index'!$W$106,"År",2021)),""),"")</f>
        <v>7.8345864661654137</v>
      </c>
      <c r="J14" s="113"/>
      <c r="K14" s="113">
        <f>IFERROR(IF(GETPIVOTDATA("F9",'Pivot index'!$A$106,"År",2022)&gt;6,(GETPIVOTDATA("F9",'Pivot index'!$W$106,"År",2022)),""),"")</f>
        <v>7.8402964959568733</v>
      </c>
      <c r="L14" s="113"/>
      <c r="M14" s="113">
        <f>IFERROR(IF(GETPIVOTDATA("F9",'Pivot index'!$A$106,"År",2023)&gt;6,(GETPIVOTDATA("F9",'Pivot index'!$W$106,"År",2023)),""),"")</f>
        <v>8.2866894197952217</v>
      </c>
      <c r="N14" s="115">
        <v>8.3382137628111277</v>
      </c>
      <c r="O14" s="113">
        <v>8.2860998650472339</v>
      </c>
      <c r="P14" s="116">
        <v>8.2866894197952217</v>
      </c>
    </row>
    <row r="15" spans="2:16" ht="30" customHeight="1" x14ac:dyDescent="0.35">
      <c r="B15" s="100" t="s">
        <v>169</v>
      </c>
      <c r="C15" s="103"/>
      <c r="D15" s="114"/>
      <c r="E15" s="113">
        <f>IFERROR(IF(GETPIVOTDATA("F10",'Pivot index'!$A$119,"År",2019)&gt;6,(GETPIVOTDATA("F10",'Pivot index'!$W$119,"År",2019)),""),"")</f>
        <v>5.8974358974358978</v>
      </c>
      <c r="F15" s="114"/>
      <c r="G15" s="113">
        <f>IFERROR(IF(GETPIVOTDATA("F10",'Pivot index'!$A$119,"År",2020)&gt;6,(GETPIVOTDATA("F10",'Pivot index'!$W$119,"År",2020)),""),"")</f>
        <v>8.5400425230333106</v>
      </c>
      <c r="H15" s="113"/>
      <c r="I15" s="113">
        <f>IFERROR(IF(GETPIVOTDATA("F10",'Pivot index'!$A$119,"År",2021)&gt;6,(GETPIVOTDATA("F10",'Pivot index'!$W$119,"År",2021)),""),"")</f>
        <v>8.764087152516904</v>
      </c>
      <c r="J15" s="113"/>
      <c r="K15" s="113">
        <f>IFERROR(IF(GETPIVOTDATA("F10",'Pivot index'!$A$119,"År",2022)&gt;6,(GETPIVOTDATA("F10",'Pivot index'!$W$119,"År",2022)),""),"")</f>
        <v>8.8367346938775508</v>
      </c>
      <c r="L15" s="113"/>
      <c r="M15" s="113">
        <f>IFERROR(IF(GETPIVOTDATA("F10",'Pivot index'!$A$119,"År",2023)&gt;6,(GETPIVOTDATA("F10",'Pivot index'!$W$119,"År",2023)),""),"")</f>
        <v>8.8900273224043715</v>
      </c>
      <c r="N15" s="115">
        <v>9.0665701881331398</v>
      </c>
      <c r="O15" s="113">
        <v>8.7585266030013642</v>
      </c>
      <c r="P15" s="116">
        <v>8.8900273224043715</v>
      </c>
    </row>
    <row r="16" spans="2:16" ht="30" customHeight="1" x14ac:dyDescent="0.35">
      <c r="B16" s="100" t="s">
        <v>178</v>
      </c>
      <c r="C16" s="103"/>
      <c r="D16" s="114"/>
      <c r="E16" s="113">
        <f>IFERROR(IF(GETPIVOTDATA("F11",'Pivot index'!$A$132,"År",2019)&gt;6,(GETPIVOTDATA("F11",'Pivot index'!$W$132,"År",2019)),""),"")</f>
        <v>5.9628378378378377</v>
      </c>
      <c r="F16" s="114"/>
      <c r="G16" s="113">
        <f>IFERROR(IF(GETPIVOTDATA("F11",'Pivot index'!$A$132,"År",2020)&gt;6,(GETPIVOTDATA("F11",'Pivot index'!$W$132,"År",2020)),""),"")</f>
        <v>8.9607558139534884</v>
      </c>
      <c r="H16" s="113"/>
      <c r="I16" s="113">
        <f>IFERROR(IF(GETPIVOTDATA("F11",'Pivot index'!$A$132,"År",2021)&gt;6,(GETPIVOTDATA("F11",'Pivot index'!$W$132,"År",2021)),""),"")</f>
        <v>9.056451612903226</v>
      </c>
      <c r="J16" s="113"/>
      <c r="K16" s="113">
        <f>IFERROR(IF(GETPIVOTDATA("F11",'Pivot index'!$A$132,"År",2022)&gt;6,(GETPIVOTDATA("F11",'Pivot index'!$W$132,"År",2022)),""),"")</f>
        <v>9.0707964601769913</v>
      </c>
      <c r="L16" s="113"/>
      <c r="M16" s="113">
        <f>IFERROR(IF(GETPIVOTDATA("F11",'Pivot index'!$A$132,"År",2023)&gt;6,(GETPIVOTDATA("F11",'Pivot index'!$W$132,"År",2023)),""),"")</f>
        <v>9.1700960219478738</v>
      </c>
      <c r="N16" s="115">
        <v>9.3468795355587808</v>
      </c>
      <c r="O16" s="113">
        <v>9.0466392318244164</v>
      </c>
      <c r="P16" s="116">
        <v>9.1700960219478738</v>
      </c>
    </row>
    <row r="17" spans="2:16" ht="30" customHeight="1" x14ac:dyDescent="0.35">
      <c r="B17" s="100" t="s">
        <v>70</v>
      </c>
      <c r="C17" s="103"/>
      <c r="D17" s="114"/>
      <c r="E17" s="113"/>
      <c r="F17" s="114"/>
      <c r="G17" s="113"/>
      <c r="H17" s="113"/>
      <c r="I17" s="113"/>
      <c r="J17" s="113"/>
      <c r="K17" s="113"/>
      <c r="L17" s="113"/>
      <c r="M17" s="113"/>
      <c r="N17" s="115"/>
      <c r="O17" s="113"/>
      <c r="P17" s="116"/>
    </row>
    <row r="18" spans="2:16" ht="30" customHeight="1" x14ac:dyDescent="0.35">
      <c r="B18" s="100" t="s">
        <v>71</v>
      </c>
      <c r="C18" s="103"/>
      <c r="D18" s="114"/>
      <c r="E18" s="113">
        <f>IFERROR(IF(GETPIVOTDATA("F14",'Pivot index'!$A$168,"År",2019)&gt;6,(GETPIVOTDATA("F14",'Pivot index'!$W$168,"År",2019)),""),"")</f>
        <v>6.5390121689334286</v>
      </c>
      <c r="F18" s="114"/>
      <c r="G18" s="113">
        <f>IFERROR(IF(GETPIVOTDATA("F14",'Pivot index'!$A$168,"År",2020)&gt;6,(GETPIVOTDATA("F14",'Pivot index'!$W$168,"År",2020)),""),"")</f>
        <v>6.548547129695252</v>
      </c>
      <c r="H18" s="113"/>
      <c r="I18" s="113">
        <f>IFERROR(IF(GETPIVOTDATA("F14",'Pivot index'!$A$168,"År",2021)&gt;6,(GETPIVOTDATA("F14",'Pivot index'!$W$168,"År",2021)),""),"")</f>
        <v>6.882303839732888</v>
      </c>
      <c r="J18" s="113"/>
      <c r="K18" s="113">
        <f>IFERROR(IF(GETPIVOTDATA("F14",'Pivot index'!$A$168,"År",2022)&gt;6,(GETPIVOTDATA("F14",'Pivot index'!$W$168,"År",2022)),""),"")</f>
        <v>7.0863024544734756</v>
      </c>
      <c r="L18" s="113"/>
      <c r="M18" s="113">
        <f>IFERROR(IF(GETPIVOTDATA("F14",'Pivot index'!$A$168,"År",2023)&gt;6,(GETPIVOTDATA("F14",'Pivot index'!$W$168,"År",2023)),""),"")</f>
        <v>7.1712062256809341</v>
      </c>
      <c r="N18" s="115">
        <v>7.684887459807074</v>
      </c>
      <c r="O18" s="113">
        <v>6.7246835443037973</v>
      </c>
      <c r="P18" s="116">
        <v>7.1712062256809341</v>
      </c>
    </row>
    <row r="19" spans="2:16" ht="30" customHeight="1" x14ac:dyDescent="0.35">
      <c r="B19" s="100" t="s">
        <v>72</v>
      </c>
      <c r="C19" s="103"/>
      <c r="D19" s="114"/>
      <c r="E19" s="113">
        <f>IFERROR(IF(GETPIVOTDATA("F15",'Pivot index'!$A$180,"År",2019)&gt;6,(GETPIVOTDATA("F15",'Pivot index'!$W$180,"År",2019)),""),"")</f>
        <v>6.2416604892512977</v>
      </c>
      <c r="F19" s="114"/>
      <c r="G19" s="113">
        <f>IFERROR(IF(GETPIVOTDATA("F15",'Pivot index'!$A$180,"År",2020)&gt;6,(GETPIVOTDATA("F15",'Pivot index'!$W$180,"År",2020)),""),"")</f>
        <v>5.9799713876967093</v>
      </c>
      <c r="H19" s="113"/>
      <c r="I19" s="113">
        <f>IFERROR(IF(GETPIVOTDATA("F15",'Pivot index'!$A$180,"År",2021)&gt;6,(GETPIVOTDATA("F15",'Pivot index'!$W$180,"År",2021)),""),"")</f>
        <v>6.3942712721145742</v>
      </c>
      <c r="J19" s="113"/>
      <c r="K19" s="113">
        <f>IFERROR(IF(GETPIVOTDATA("F15",'Pivot index'!$A$180,"År",2022)&gt;6,(GETPIVOTDATA("F15",'Pivot index'!$W$180,"År",2022)),""),"")</f>
        <v>6.6161213088587392</v>
      </c>
      <c r="L19" s="113"/>
      <c r="M19" s="113">
        <f>IFERROR(IF(GETPIVOTDATA("F15",'Pivot index'!$A$180,"År",2023)&gt;6,(GETPIVOTDATA("F15",'Pivot index'!$W$180,"År",2023)),""),"")</f>
        <v>7.2599531615925059</v>
      </c>
      <c r="N19" s="115">
        <v>7.242765273311897</v>
      </c>
      <c r="O19" s="113">
        <v>7.3015873015873014</v>
      </c>
      <c r="P19" s="116">
        <v>7.2599531615925059</v>
      </c>
    </row>
    <row r="20" spans="2:16" ht="30" customHeight="1" x14ac:dyDescent="0.35">
      <c r="B20" s="100" t="s">
        <v>73</v>
      </c>
      <c r="C20" s="103"/>
      <c r="D20" s="114"/>
      <c r="E20" s="113">
        <f>IFERROR(IF(GETPIVOTDATA("F16",'Pivot index'!$A$192,"År",2019)&gt;6,(GETPIVOTDATA("F16",'Pivot index'!$W$192,"År",2019)),""),"")</f>
        <v>8.5131298793470549</v>
      </c>
      <c r="F20" s="114"/>
      <c r="G20" s="113">
        <f>IFERROR(IF(GETPIVOTDATA("F16",'Pivot index'!$A$192,"År",2020)&gt;6,(GETPIVOTDATA("F16",'Pivot index'!$W$192,"År",2020)),""),"")</f>
        <v>8.486041517537581</v>
      </c>
      <c r="H20" s="113"/>
      <c r="I20" s="113">
        <f>IFERROR(IF(GETPIVOTDATA("F16",'Pivot index'!$A$192,"År",2021)&gt;6,(GETPIVOTDATA("F16",'Pivot index'!$W$192,"År",2021)),""),"")</f>
        <v>8.7079124579124585</v>
      </c>
      <c r="J20" s="113"/>
      <c r="K20" s="113">
        <f>IFERROR(IF(GETPIVOTDATA("F16",'Pivot index'!$A$192,"År",2022)&gt;6,(GETPIVOTDATA("F16",'Pivot index'!$W$192,"År",2022)),""),"")</f>
        <v>8.6060365369340754</v>
      </c>
      <c r="L20" s="113"/>
      <c r="M20" s="113">
        <f>IFERROR(IF(GETPIVOTDATA("F16",'Pivot index'!$A$192,"År",2023)&gt;6,(GETPIVOTDATA("F16",'Pivot index'!$W$192,"År",2023)),""),"")</f>
        <v>8.8232994526974196</v>
      </c>
      <c r="N20" s="115">
        <v>8.7258064516129039</v>
      </c>
      <c r="O20" s="113">
        <v>8.9109697933227352</v>
      </c>
      <c r="P20" s="116">
        <v>8.8232994526974196</v>
      </c>
    </row>
    <row r="21" spans="2:16" ht="30" customHeight="1" x14ac:dyDescent="0.35">
      <c r="B21" s="100" t="s">
        <v>74</v>
      </c>
      <c r="C21" s="103"/>
      <c r="D21" s="114"/>
      <c r="E21" s="113">
        <f>IFERROR(IF(GETPIVOTDATA("F17",'Pivot index'!$A$204,"År",2019)&gt;6,(GETPIVOTDATA("F17",'Pivot index'!$W$204,"År",2019)),""),"")</f>
        <v>6.8185104844540856</v>
      </c>
      <c r="F21" s="114"/>
      <c r="G21" s="113">
        <f>IFERROR(IF(GETPIVOTDATA("F17",'Pivot index'!$A$204,"År",2020)&gt;6,(GETPIVOTDATA("F17",'Pivot index'!$W$204,"År",2020)),""),"")</f>
        <v>6.7821428571428575</v>
      </c>
      <c r="H21" s="113"/>
      <c r="I21" s="113">
        <f>IFERROR(IF(GETPIVOTDATA("F17",'Pivot index'!$A$204,"År",2021)&gt;6,(GETPIVOTDATA("F17",'Pivot index'!$W$204,"År",2021)),""),"")</f>
        <v>7.0084388185654012</v>
      </c>
      <c r="J21" s="113"/>
      <c r="K21" s="113">
        <f>IFERROR(IF(GETPIVOTDATA("F17",'Pivot index'!$A$204,"År",2022)&gt;6,(GETPIVOTDATA("F17",'Pivot index'!$W$204,"År",2022)),""),"")</f>
        <v>7.1207307386814929</v>
      </c>
      <c r="L21" s="113"/>
      <c r="M21" s="113">
        <f>IFERROR(IF(GETPIVOTDATA("F17",'Pivot index'!$A$204,"År",2023)&gt;6,(GETPIVOTDATA("F17",'Pivot index'!$W$204,"År",2023)),""),"")</f>
        <v>7.4589523064894445</v>
      </c>
      <c r="N21" s="115">
        <v>7.6489533011272144</v>
      </c>
      <c r="O21" s="113">
        <v>7.3089171974522289</v>
      </c>
      <c r="P21" s="116">
        <v>7.4589523064894445</v>
      </c>
    </row>
    <row r="22" spans="2:16" ht="30" customHeight="1" x14ac:dyDescent="0.35">
      <c r="B22" s="100" t="s">
        <v>75</v>
      </c>
      <c r="C22" s="103"/>
      <c r="D22" s="114"/>
      <c r="E22" s="113">
        <f>IFERROR(IF(GETPIVOTDATA("F18",'Pivot index'!$A$216,"År",2019)&gt;6,(GETPIVOTDATA("F18",'Pivot index'!$W$216,"År",2019)),""),"")</f>
        <v>9.0394088669950747</v>
      </c>
      <c r="F22" s="114"/>
      <c r="G22" s="113">
        <f>IFERROR(IF(GETPIVOTDATA("F18",'Pivot index'!$A$216,"År",2020)&gt;6,(GETPIVOTDATA("F18",'Pivot index'!$W$216,"År",2020)),""),"")</f>
        <v>9.0298507462686572</v>
      </c>
      <c r="H22" s="113"/>
      <c r="I22" s="113">
        <f>IFERROR(IF(GETPIVOTDATA("F18",'Pivot index'!$A$216,"År",2021)&gt;6,(GETPIVOTDATA("F18",'Pivot index'!$W$216,"År",2021)),""),"")</f>
        <v>9.2145270270270263</v>
      </c>
      <c r="J22" s="113"/>
      <c r="K22" s="113">
        <f>IFERROR(IF(GETPIVOTDATA("F18",'Pivot index'!$A$216,"År",2022)&gt;6,(GETPIVOTDATA("F18",'Pivot index'!$W$216,"År",2022)),""),"")</f>
        <v>9.2591125198098254</v>
      </c>
      <c r="L22" s="113"/>
      <c r="M22" s="113">
        <f>IFERROR(IF(GETPIVOTDATA("F18",'Pivot index'!$A$216,"År",2023)&gt;6,(GETPIVOTDATA("F18",'Pivot index'!$W$216,"År",2023)),""),"")</f>
        <v>9.2156862745098032</v>
      </c>
      <c r="N22" s="115">
        <v>9.3841166936790916</v>
      </c>
      <c r="O22" s="113">
        <v>9.0764331210191092</v>
      </c>
      <c r="P22" s="116">
        <v>9.2156862745098032</v>
      </c>
    </row>
    <row r="23" spans="2:16" ht="30" customHeight="1" x14ac:dyDescent="0.35">
      <c r="B23" s="100" t="s">
        <v>76</v>
      </c>
      <c r="C23" s="103"/>
      <c r="D23" s="114"/>
      <c r="E23" s="113">
        <f>IFERROR(IF(GETPIVOTDATA("F19",'Pivot index'!$A$228,"År",2019)&gt;6,(GETPIVOTDATA("F19",'Pivot index'!$W$228,"År",2019)),""),"")</f>
        <v>8.8296349319971359</v>
      </c>
      <c r="F23" s="114"/>
      <c r="G23" s="113">
        <f>IFERROR(IF(GETPIVOTDATA("F19",'Pivot index'!$A$228,"År",2020)&gt;6,(GETPIVOTDATA("F19",'Pivot index'!$W$228,"År",2020)),""),"")</f>
        <v>8.8456040028591847</v>
      </c>
      <c r="H23" s="113"/>
      <c r="I23" s="113">
        <f>IFERROR(IF(GETPIVOTDATA("F19",'Pivot index'!$A$228,"År",2021)&gt;6,(GETPIVOTDATA("F19",'Pivot index'!$W$228,"År",2021)),""),"")</f>
        <v>8.9789029535864984</v>
      </c>
      <c r="J23" s="113"/>
      <c r="K23" s="113">
        <f>IFERROR(IF(GETPIVOTDATA("F19",'Pivot index'!$A$228,"År",2022)&gt;6,(GETPIVOTDATA("F19",'Pivot index'!$W$228,"År",2022)),""),"")</f>
        <v>9.1057233704292528</v>
      </c>
      <c r="L23" s="113"/>
      <c r="M23" s="113">
        <f>IFERROR(IF(GETPIVOTDATA("F19",'Pivot index'!$A$228,"År",2023)&gt;6,(GETPIVOTDATA("F19",'Pivot index'!$W$228,"År",2023)),""),"")</f>
        <v>9.1965678627145078</v>
      </c>
      <c r="N23" s="115">
        <v>9.2455858747993585</v>
      </c>
      <c r="O23" s="113">
        <v>9.133545310015899</v>
      </c>
      <c r="P23" s="116">
        <v>9.1965678627145078</v>
      </c>
    </row>
    <row r="24" spans="2:16" ht="30" customHeight="1" x14ac:dyDescent="0.35">
      <c r="B24" s="100" t="s">
        <v>77</v>
      </c>
      <c r="C24" s="103"/>
      <c r="D24" s="114"/>
      <c r="E24" s="113">
        <f>IFERROR(IF(GETPIVOTDATA("F20",'Pivot index'!$A$240,"År",2019)&gt;6,(GETPIVOTDATA("F20",'Pivot index'!$W$240,"År",2019)),""),"")</f>
        <v>8.0800593031875465</v>
      </c>
      <c r="F24" s="114"/>
      <c r="G24" s="113">
        <f>IFERROR(IF(GETPIVOTDATA("F20",'Pivot index'!$A$240,"År",2020)&gt;6,(GETPIVOTDATA("F20",'Pivot index'!$W$240,"År",2020)),""),"")</f>
        <v>7.8896103896103895</v>
      </c>
      <c r="H24" s="113"/>
      <c r="I24" s="113">
        <f>IFERROR(IF(GETPIVOTDATA("F20",'Pivot index'!$A$240,"År",2021)&gt;6,(GETPIVOTDATA("F20",'Pivot index'!$W$240,"År",2021)),""),"")</f>
        <v>8.7404902789518175</v>
      </c>
      <c r="J24" s="113"/>
      <c r="K24" s="113">
        <f>IFERROR(IF(GETPIVOTDATA("F20",'Pivot index'!$A$240,"År",2022)&gt;6,(GETPIVOTDATA("F20",'Pivot index'!$W$240,"År",2022)),""),"")</f>
        <v>8.6504777070063703</v>
      </c>
      <c r="L24" s="113"/>
      <c r="M24" s="113">
        <f>IFERROR(IF(GETPIVOTDATA("F20",'Pivot index'!$A$240,"År",2023)&gt;6,(GETPIVOTDATA("F20",'Pivot index'!$W$240,"År",2023)),""),"")</f>
        <v>8.377638780297108</v>
      </c>
      <c r="N24" s="115">
        <v>9.0161290322580641</v>
      </c>
      <c r="O24" s="113">
        <v>7.7742448330683622</v>
      </c>
      <c r="P24" s="116">
        <v>8.377638780297108</v>
      </c>
    </row>
    <row r="25" spans="2:16" ht="30" customHeight="1" x14ac:dyDescent="0.35">
      <c r="B25" s="100" t="s">
        <v>78</v>
      </c>
      <c r="C25" s="103"/>
      <c r="D25" s="114"/>
      <c r="E25" s="113">
        <f>IFERROR(IF(GETPIVOTDATA("F21",'Pivot index'!$A$252,"År",2019)&gt;6,(GETPIVOTDATA("F21",'Pivot index'!$W$252,"År",2019)),""),"")</f>
        <v>6.0346070656092285</v>
      </c>
      <c r="F25" s="114"/>
      <c r="G25" s="113">
        <f>IFERROR(IF(GETPIVOTDATA("F21",'Pivot index'!$A$252,"År",2020)&gt;6,(GETPIVOTDATA("F21",'Pivot index'!$W$252,"År",2020)),""),"")</f>
        <v>6.269898697539797</v>
      </c>
      <c r="H25" s="113"/>
      <c r="I25" s="113">
        <f>IFERROR(IF(GETPIVOTDATA("F21",'Pivot index'!$A$252,"År",2021)&gt;6,(GETPIVOTDATA("F21",'Pivot index'!$W$252,"År",2021)),""),"")</f>
        <v>5.9617021276595743</v>
      </c>
      <c r="J25" s="113"/>
      <c r="K25" s="113">
        <f>IFERROR(IF(GETPIVOTDATA("F21",'Pivot index'!$A$252,"År",2022)&gt;6,(GETPIVOTDATA("F21",'Pivot index'!$W$252,"År",2022)),""),"")</f>
        <v>6.08</v>
      </c>
      <c r="L25" s="113"/>
      <c r="M25" s="113">
        <f>IFERROR(IF(GETPIVOTDATA("F21",'Pivot index'!$A$252,"År",2023)&gt;6,(GETPIVOTDATA("F21",'Pivot index'!$W$252,"År",2023)),""),"")</f>
        <v>6.3886703383162864</v>
      </c>
      <c r="N25" s="115">
        <v>5.6229773462783168</v>
      </c>
      <c r="O25" s="113">
        <v>7.115384615384615</v>
      </c>
      <c r="P25" s="116">
        <v>6.3886703383162864</v>
      </c>
    </row>
    <row r="26" spans="2:16" ht="30" customHeight="1" x14ac:dyDescent="0.35">
      <c r="B26" s="100" t="s">
        <v>79</v>
      </c>
      <c r="C26" s="103"/>
      <c r="D26" s="114"/>
      <c r="E26" s="113">
        <f>IFERROR(IF(GETPIVOTDATA("F22",'Pivot index'!$A$264,"År",2019)&gt;6,(GETPIVOTDATA("F22",'Pivot index'!$W$264,"År",2019)),""),"")</f>
        <v>8.8702928870292883</v>
      </c>
      <c r="F26" s="114"/>
      <c r="G26" s="113">
        <f>IFERROR(IF(GETPIVOTDATA("F22",'Pivot index'!$A$264,"År",2020)&gt;6,(GETPIVOTDATA("F22",'Pivot index'!$W$264,"År",2020)),""),"")</f>
        <v>8.7928571428571427</v>
      </c>
      <c r="H26" s="113"/>
      <c r="I26" s="113">
        <f>IFERROR(IF(GETPIVOTDATA("F22",'Pivot index'!$A$264,"År",2021)&gt;6,(GETPIVOTDATA("F22",'Pivot index'!$W$264,"År",2021)),""),"")</f>
        <v>8.9581554227156275</v>
      </c>
      <c r="J26" s="113"/>
      <c r="K26" s="113">
        <f>IFERROR(IF(GETPIVOTDATA("F22",'Pivot index'!$A$264,"År",2022)&gt;6,(GETPIVOTDATA("F22",'Pivot index'!$W$264,"År",2022)),""),"")</f>
        <v>8.9832535885167459</v>
      </c>
      <c r="L26" s="113"/>
      <c r="M26" s="113">
        <f>IFERROR(IF(GETPIVOTDATA("F22",'Pivot index'!$A$264,"År",2023)&gt;6,(GETPIVOTDATA("F22",'Pivot index'!$W$264,"År",2023)),""),"")</f>
        <v>9.1620333598093726</v>
      </c>
      <c r="N26" s="115">
        <v>9.31484502446982</v>
      </c>
      <c r="O26" s="113">
        <v>9.0032414910859</v>
      </c>
      <c r="P26" s="116">
        <v>9.1620333598093726</v>
      </c>
    </row>
  </sheetData>
  <sheetProtection algorithmName="SHA-512" hashValue="Omi+IXd2Fw8GHsR2Tc4HVIeLRVffQiJeuYuwDL8iqcLfqi5Nkdmo13xw7xq4hXGxCcLQi+PBHs5ITQ1Ia4cpEA==" saltValue="wCdVCytYFq7dGn+SWQl6nQ==" spinCount="100000" sheet="1" objects="1" scenarios="1" autoFilter="0" pivotTables="0"/>
  <mergeCells count="2">
    <mergeCell ref="N5:P5"/>
    <mergeCell ref="B6:M6"/>
  </mergeCells>
  <pageMargins left="0.7" right="0.7" top="0.75" bottom="0.75" header="0.3" footer="0.3"/>
  <pageSetup paperSize="9" scale="66" orientation="landscape" r:id="rId1"/>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B1:L62"/>
  <sheetViews>
    <sheetView showRowColHeaders="0" workbookViewId="0">
      <selection activeCell="B6" sqref="B6:M6"/>
    </sheetView>
  </sheetViews>
  <sheetFormatPr defaultColWidth="9.1796875" defaultRowHeight="12.5" x14ac:dyDescent="0.25"/>
  <cols>
    <col min="1" max="1" width="5.81640625" style="3" customWidth="1"/>
    <col min="2" max="9" width="9.1796875" style="3"/>
    <col min="10" max="10" width="9.81640625" style="3" customWidth="1"/>
    <col min="11" max="11" width="9.54296875" style="3" customWidth="1"/>
    <col min="12" max="16384" width="9.1796875" style="3"/>
  </cols>
  <sheetData>
    <row r="1" spans="2:11" x14ac:dyDescent="0.25">
      <c r="F1" s="4"/>
    </row>
    <row r="2" spans="2:11" x14ac:dyDescent="0.25">
      <c r="F2" s="4"/>
    </row>
    <row r="3" spans="2:11" ht="16.5" x14ac:dyDescent="0.35">
      <c r="E3" s="7" t="s">
        <v>62</v>
      </c>
      <c r="F3" s="4"/>
    </row>
    <row r="4" spans="2:11" ht="16.5" x14ac:dyDescent="0.35">
      <c r="E4" s="7" t="s">
        <v>114</v>
      </c>
      <c r="F4" s="4"/>
    </row>
    <row r="5" spans="2:11" x14ac:dyDescent="0.25">
      <c r="F5" s="4"/>
    </row>
    <row r="6" spans="2:11" ht="16.5" x14ac:dyDescent="0.35">
      <c r="E6" s="7" t="s">
        <v>250</v>
      </c>
      <c r="F6" s="4"/>
      <c r="G6" s="9"/>
    </row>
    <row r="7" spans="2:11" x14ac:dyDescent="0.25">
      <c r="E7" s="8" t="s">
        <v>40</v>
      </c>
      <c r="F7" s="4"/>
      <c r="G7" s="3" t="str">
        <f>pivot!AD2</f>
        <v>(Alla)</v>
      </c>
    </row>
    <row r="8" spans="2:11" x14ac:dyDescent="0.25">
      <c r="E8" s="8" t="s">
        <v>41</v>
      </c>
      <c r="F8" s="4"/>
      <c r="G8" s="9">
        <f>GETPIVOTDATA("Resultatenhet",pivot!$AC$4)</f>
        <v>1502</v>
      </c>
    </row>
    <row r="9" spans="2:11" x14ac:dyDescent="0.25">
      <c r="E9" s="8" t="s">
        <v>42</v>
      </c>
      <c r="F9" s="4"/>
      <c r="G9" s="3" t="s">
        <v>163</v>
      </c>
    </row>
    <row r="10" spans="2:11" x14ac:dyDescent="0.25">
      <c r="F10" s="4"/>
      <c r="G10" s="9"/>
    </row>
    <row r="11" spans="2:11" x14ac:dyDescent="0.25">
      <c r="F11" s="4"/>
    </row>
    <row r="13" spans="2:11" ht="18" x14ac:dyDescent="0.4">
      <c r="B13" s="14" t="s">
        <v>43</v>
      </c>
      <c r="C13" s="15"/>
      <c r="D13" s="15"/>
      <c r="E13" s="15"/>
      <c r="F13" s="16"/>
      <c r="G13" s="15"/>
      <c r="H13" s="15"/>
      <c r="I13" s="15"/>
      <c r="J13" s="15"/>
      <c r="K13" s="15"/>
    </row>
    <row r="14" spans="2:11" x14ac:dyDescent="0.25">
      <c r="B14" s="17" t="s">
        <v>204</v>
      </c>
      <c r="C14" s="15"/>
      <c r="D14" s="15"/>
      <c r="E14" s="15"/>
      <c r="F14" s="16"/>
      <c r="G14" s="15"/>
      <c r="H14" s="15"/>
      <c r="I14" s="48"/>
      <c r="J14" s="48"/>
      <c r="K14" s="48"/>
    </row>
    <row r="15" spans="2:11" ht="29.25" customHeight="1" x14ac:dyDescent="0.25">
      <c r="I15" s="49" t="str">
        <f>G7</f>
        <v>(Alla)</v>
      </c>
      <c r="J15" s="49" t="s">
        <v>164</v>
      </c>
      <c r="K15" s="49" t="s">
        <v>123</v>
      </c>
    </row>
    <row r="16" spans="2:11" ht="17.25" customHeight="1" x14ac:dyDescent="0.3">
      <c r="B16" s="50" t="s">
        <v>25</v>
      </c>
      <c r="I16" s="51">
        <f>Tabeller!G59</f>
        <v>0.79425517702070814</v>
      </c>
      <c r="J16" s="51">
        <f>Tabeller!I59</f>
        <v>0.7978227060653188</v>
      </c>
      <c r="K16" s="51">
        <f>Tabeller!J59</f>
        <v>0.77251184834123221</v>
      </c>
    </row>
    <row r="17" spans="2:12" ht="17.25" customHeight="1" x14ac:dyDescent="0.3">
      <c r="B17" s="50" t="s">
        <v>26</v>
      </c>
      <c r="I17" s="51">
        <f>Tabeller!G70</f>
        <v>0.81003344481605355</v>
      </c>
      <c r="J17" s="51">
        <f>Tabeller!I70</f>
        <v>0.81011673151750974</v>
      </c>
      <c r="K17" s="51">
        <f>Tabeller!J70</f>
        <v>0.80952380952380953</v>
      </c>
    </row>
    <row r="18" spans="2:12" ht="17.25" customHeight="1" x14ac:dyDescent="0.3">
      <c r="B18" s="50" t="s">
        <v>27</v>
      </c>
      <c r="I18" s="51">
        <f>Tabeller!G81</f>
        <v>0.8755852842809364</v>
      </c>
      <c r="J18" s="51">
        <f>Tabeller!I81</f>
        <v>0.88326848249027234</v>
      </c>
      <c r="K18" s="51">
        <f>Tabeller!J81</f>
        <v>0.82857142857142863</v>
      </c>
    </row>
    <row r="19" spans="2:12" ht="17.25" customHeight="1" x14ac:dyDescent="0.3">
      <c r="B19" s="50" t="s">
        <v>31</v>
      </c>
      <c r="I19" s="51">
        <f>Tabeller!G92</f>
        <v>0.78356713426853708</v>
      </c>
      <c r="J19" s="51">
        <f>Tabeller!I92</f>
        <v>0.78849144634525659</v>
      </c>
      <c r="K19" s="51">
        <f>Tabeller!J92</f>
        <v>0.75355450236966826</v>
      </c>
    </row>
    <row r="20" spans="2:12" ht="17.25" customHeight="1" x14ac:dyDescent="0.3">
      <c r="B20" s="50" t="s">
        <v>28</v>
      </c>
      <c r="I20" s="51">
        <f>Tabeller!G103</f>
        <v>0.52083333333333337</v>
      </c>
      <c r="J20" s="51">
        <f>Tabeller!I103</f>
        <v>0.53442879499217533</v>
      </c>
      <c r="K20" s="51">
        <f>Tabeller!J103</f>
        <v>0.43809523809523809</v>
      </c>
    </row>
    <row r="21" spans="2:12" ht="17.25" customHeight="1" x14ac:dyDescent="0.3">
      <c r="B21" s="50" t="s">
        <v>29</v>
      </c>
      <c r="C21" s="52"/>
      <c r="D21" s="52"/>
      <c r="E21" s="52"/>
      <c r="F21" s="52"/>
      <c r="G21" s="52"/>
      <c r="H21" s="52"/>
      <c r="I21" s="51">
        <f>Tabeller!G114</f>
        <v>0.7209145931405514</v>
      </c>
      <c r="J21" s="51">
        <f>Tabeller!I114</f>
        <v>0.7204385277995301</v>
      </c>
      <c r="K21" s="51">
        <f>Tabeller!J114</f>
        <v>0.72380952380952379</v>
      </c>
    </row>
    <row r="22" spans="2:12" ht="17.25" customHeight="1" x14ac:dyDescent="0.3">
      <c r="B22" s="50" t="s">
        <v>167</v>
      </c>
      <c r="C22" s="53"/>
      <c r="D22" s="53"/>
      <c r="E22" s="53"/>
      <c r="F22" s="53"/>
      <c r="I22" s="51">
        <f>Tabeller!G130+Tabeller!G131</f>
        <v>0.48259705488621152</v>
      </c>
      <c r="J22" s="51">
        <f>Tabeller!I130+Tabeller!I131</f>
        <v>0.45638629283489096</v>
      </c>
      <c r="K22" s="51">
        <f>Tabeller!J130+Tabeller!J131</f>
        <v>0.6428571428571429</v>
      </c>
      <c r="L22" s="60"/>
    </row>
    <row r="23" spans="2:12" ht="17.25" customHeight="1" x14ac:dyDescent="0.3">
      <c r="B23" s="50" t="s">
        <v>168</v>
      </c>
      <c r="C23" s="53"/>
      <c r="D23" s="53"/>
      <c r="E23" s="53"/>
      <c r="F23" s="53"/>
      <c r="I23" s="51">
        <f>Tabeller!G144+Tabeller!G145</f>
        <v>0.69839142091152806</v>
      </c>
      <c r="J23" s="51">
        <f>Tabeller!I145+Tabeller!I144</f>
        <v>0.69320843091334894</v>
      </c>
      <c r="K23" s="51">
        <f>Tabeller!J144+Tabeller!J145</f>
        <v>0.72985781990521326</v>
      </c>
    </row>
    <row r="24" spans="2:12" ht="17.25" customHeight="1" x14ac:dyDescent="0.3">
      <c r="B24" s="50" t="s">
        <v>169</v>
      </c>
      <c r="C24" s="53"/>
      <c r="D24" s="53"/>
      <c r="E24" s="53"/>
      <c r="F24" s="53"/>
      <c r="I24" s="51">
        <f>Tabeller!G157+Tabeller!G158</f>
        <v>0.81035642232683258</v>
      </c>
      <c r="J24" s="51">
        <f>Tabeller!I158+Tabeller!I157</f>
        <v>0.80907668231611884</v>
      </c>
      <c r="K24" s="51">
        <f>Tabeller!J157+Tabeller!J158</f>
        <v>0.81818181818181812</v>
      </c>
    </row>
    <row r="25" spans="2:12" ht="17.25" customHeight="1" x14ac:dyDescent="0.3">
      <c r="B25" s="50" t="s">
        <v>178</v>
      </c>
      <c r="C25" s="53"/>
      <c r="D25" s="53"/>
      <c r="E25" s="53"/>
      <c r="F25" s="53"/>
      <c r="I25" s="51">
        <f>Tabeller!G170+Tabeller!G171</f>
        <v>0.85810810810810811</v>
      </c>
      <c r="J25" s="51">
        <f>Tabeller!H171+Tabeller!H170</f>
        <v>0.85810810810810811</v>
      </c>
      <c r="K25" s="51">
        <f>Tabeller!J171+Tabeller!J170</f>
        <v>0.88461538461538458</v>
      </c>
    </row>
    <row r="26" spans="2:12" ht="17.25" customHeight="1" x14ac:dyDescent="0.3">
      <c r="B26" s="54"/>
      <c r="C26" s="6"/>
      <c r="D26" s="6"/>
      <c r="E26" s="6"/>
      <c r="I26" s="51"/>
      <c r="J26" s="51"/>
      <c r="K26" s="51"/>
    </row>
    <row r="33" spans="2:9" ht="13" x14ac:dyDescent="0.3">
      <c r="B33" s="50"/>
      <c r="I33" s="55"/>
    </row>
    <row r="34" spans="2:9" ht="13" x14ac:dyDescent="0.3">
      <c r="B34" s="50"/>
      <c r="I34" s="55"/>
    </row>
    <row r="35" spans="2:9" ht="13" x14ac:dyDescent="0.3">
      <c r="B35" s="50"/>
      <c r="I35" s="55"/>
    </row>
    <row r="36" spans="2:9" ht="13" x14ac:dyDescent="0.3">
      <c r="B36" s="50"/>
      <c r="I36" s="55"/>
    </row>
    <row r="37" spans="2:9" ht="13" x14ac:dyDescent="0.3">
      <c r="B37" s="50"/>
      <c r="I37" s="55"/>
    </row>
    <row r="38" spans="2:9" ht="13" x14ac:dyDescent="0.3">
      <c r="B38" s="50"/>
      <c r="I38" s="55"/>
    </row>
    <row r="39" spans="2:9" ht="13" x14ac:dyDescent="0.3">
      <c r="B39" s="50"/>
      <c r="I39" s="55"/>
    </row>
    <row r="40" spans="2:9" ht="13" x14ac:dyDescent="0.3">
      <c r="B40" s="50"/>
      <c r="I40" s="55"/>
    </row>
    <row r="41" spans="2:9" ht="13" x14ac:dyDescent="0.3">
      <c r="B41" s="50"/>
      <c r="I41" s="55"/>
    </row>
    <row r="42" spans="2:9" ht="13" x14ac:dyDescent="0.3">
      <c r="B42" s="50"/>
      <c r="I42" s="55"/>
    </row>
    <row r="43" spans="2:9" ht="13" x14ac:dyDescent="0.3">
      <c r="B43" s="50"/>
      <c r="I43" s="55"/>
    </row>
    <row r="51" spans="2:11" ht="18" x14ac:dyDescent="0.4">
      <c r="B51" s="14" t="s">
        <v>107</v>
      </c>
      <c r="C51" s="15"/>
      <c r="D51" s="15"/>
      <c r="E51" s="15"/>
      <c r="F51" s="16"/>
      <c r="G51" s="15"/>
      <c r="H51" s="15"/>
      <c r="I51" s="15"/>
      <c r="J51" s="15"/>
      <c r="K51" s="15"/>
    </row>
    <row r="52" spans="2:11" x14ac:dyDescent="0.25">
      <c r="B52" s="17" t="s">
        <v>115</v>
      </c>
      <c r="C52" s="15"/>
      <c r="D52" s="15"/>
      <c r="E52" s="15"/>
      <c r="F52" s="16"/>
      <c r="G52" s="15"/>
      <c r="H52" s="15"/>
      <c r="I52" s="15"/>
      <c r="J52" s="15"/>
      <c r="K52" s="15"/>
    </row>
    <row r="53" spans="2:11" ht="27" customHeight="1" x14ac:dyDescent="0.25">
      <c r="I53" s="56" t="str">
        <f>G7</f>
        <v>(Alla)</v>
      </c>
      <c r="J53" s="49" t="s">
        <v>164</v>
      </c>
      <c r="K53" s="49" t="s">
        <v>123</v>
      </c>
    </row>
    <row r="54" spans="2:11" ht="18.75" customHeight="1" x14ac:dyDescent="0.25">
      <c r="B54" s="57" t="s">
        <v>71</v>
      </c>
      <c r="C54" s="58"/>
      <c r="D54" s="58"/>
      <c r="E54" s="58"/>
      <c r="F54" s="58"/>
      <c r="G54" s="58"/>
      <c r="H54" s="58"/>
      <c r="I54" s="51">
        <f>Tabeller!G197</f>
        <v>0.51828793774319071</v>
      </c>
      <c r="J54" s="51">
        <f>Tabeller!I197</f>
        <v>0.53309156844968264</v>
      </c>
      <c r="K54" s="51">
        <f>Tabeller!J197</f>
        <v>0.42857142857142855</v>
      </c>
    </row>
    <row r="55" spans="2:11" ht="18.75" customHeight="1" x14ac:dyDescent="0.25">
      <c r="B55" s="57" t="s">
        <v>72</v>
      </c>
      <c r="C55" s="58"/>
      <c r="D55" s="58"/>
      <c r="E55" s="58"/>
      <c r="F55" s="58"/>
      <c r="G55" s="58"/>
      <c r="H55" s="58"/>
      <c r="I55" s="51">
        <f>Tabeller!G208</f>
        <v>0.61826697892271665</v>
      </c>
      <c r="J55" s="51">
        <f>Tabeller!I208</f>
        <v>0.64786169244767966</v>
      </c>
      <c r="K55" s="51">
        <f>Tabeller!J208</f>
        <v>0.43956043956043955</v>
      </c>
    </row>
    <row r="56" spans="2:11" ht="18.75" customHeight="1" x14ac:dyDescent="0.25">
      <c r="B56" s="57" t="s">
        <v>73</v>
      </c>
      <c r="C56" s="58"/>
      <c r="D56" s="58"/>
      <c r="E56" s="58"/>
      <c r="F56" s="58"/>
      <c r="G56" s="58"/>
      <c r="H56" s="58"/>
      <c r="I56" s="51">
        <f>Tabeller!G219</f>
        <v>0.78107896794370602</v>
      </c>
      <c r="J56" s="51">
        <f>Tabeller!I219</f>
        <v>0.78122151321786693</v>
      </c>
      <c r="K56" s="51">
        <f>Tabeller!J219</f>
        <v>0.78021978021978022</v>
      </c>
    </row>
    <row r="57" spans="2:11" ht="18.75" customHeight="1" x14ac:dyDescent="0.25">
      <c r="B57" s="57" t="s">
        <v>74</v>
      </c>
      <c r="C57" s="58"/>
      <c r="D57" s="58"/>
      <c r="E57" s="58"/>
      <c r="F57" s="58"/>
      <c r="G57" s="58"/>
      <c r="H57" s="58"/>
      <c r="I57" s="51">
        <f>Tabeller!G230</f>
        <v>0.55981235340109459</v>
      </c>
      <c r="J57" s="51">
        <f>Tabeller!I230</f>
        <v>0.57976298997265274</v>
      </c>
      <c r="K57" s="51">
        <f>Tabeller!J230</f>
        <v>0.43956043956043955</v>
      </c>
    </row>
    <row r="58" spans="2:11" ht="18.75" customHeight="1" x14ac:dyDescent="0.25">
      <c r="B58" s="57" t="s">
        <v>75</v>
      </c>
      <c r="C58" s="58"/>
      <c r="D58" s="58"/>
      <c r="E58" s="58"/>
      <c r="F58" s="58"/>
      <c r="G58" s="58"/>
      <c r="H58" s="58"/>
      <c r="I58" s="51">
        <f>Tabeller!G241</f>
        <v>0.86117647058823532</v>
      </c>
      <c r="J58" s="51">
        <f>Tabeller!I241</f>
        <v>0.86550777676120771</v>
      </c>
      <c r="K58" s="51">
        <f>Tabeller!J241</f>
        <v>0.8351648351648352</v>
      </c>
    </row>
    <row r="59" spans="2:11" ht="18.75" customHeight="1" x14ac:dyDescent="0.25">
      <c r="B59" s="57" t="s">
        <v>76</v>
      </c>
      <c r="C59" s="58"/>
      <c r="D59" s="58"/>
      <c r="E59" s="58"/>
      <c r="F59" s="58"/>
      <c r="G59" s="58"/>
      <c r="H59" s="58"/>
      <c r="I59" s="51">
        <f>Tabeller!G252</f>
        <v>0.85725429017160681</v>
      </c>
      <c r="J59" s="51">
        <f>Tabeller!I252</f>
        <v>0.86636363636363634</v>
      </c>
      <c r="K59" s="51">
        <f>Tabeller!J252</f>
        <v>0.80219780219780223</v>
      </c>
    </row>
    <row r="60" spans="2:11" ht="18.75" customHeight="1" x14ac:dyDescent="0.25">
      <c r="B60" s="57" t="s">
        <v>77</v>
      </c>
      <c r="C60" s="58"/>
      <c r="D60" s="58"/>
      <c r="E60" s="58"/>
      <c r="F60" s="58"/>
      <c r="G60" s="58"/>
      <c r="H60" s="58"/>
      <c r="I60" s="51">
        <f>Tabeller!G263</f>
        <v>0.73807662236121974</v>
      </c>
      <c r="J60" s="51">
        <f>Tabeller!I263</f>
        <v>0.74225865209471764</v>
      </c>
      <c r="K60" s="51">
        <f>Tabeller!J263</f>
        <v>0.71270718232044195</v>
      </c>
    </row>
    <row r="61" spans="2:11" ht="18.75" customHeight="1" x14ac:dyDescent="0.25">
      <c r="B61" s="57" t="s">
        <v>78</v>
      </c>
      <c r="C61" s="58"/>
      <c r="D61" s="58"/>
      <c r="E61" s="58"/>
      <c r="F61" s="58"/>
      <c r="G61" s="58"/>
      <c r="H61" s="58"/>
      <c r="I61" s="51">
        <f>Tabeller!G274</f>
        <v>0.44059795436664045</v>
      </c>
      <c r="J61" s="51">
        <f>Tabeller!I274</f>
        <v>0.44403669724770645</v>
      </c>
      <c r="K61" s="51">
        <f>Tabeller!J274</f>
        <v>0.41988950276243092</v>
      </c>
    </row>
    <row r="62" spans="2:11" ht="18.75" customHeight="1" x14ac:dyDescent="0.25">
      <c r="B62" s="57" t="s">
        <v>79</v>
      </c>
      <c r="C62" s="58"/>
      <c r="D62" s="58"/>
      <c r="E62" s="58"/>
      <c r="F62" s="58"/>
      <c r="G62" s="58"/>
      <c r="H62" s="58"/>
      <c r="I62" s="51">
        <f>Tabeller!G285</f>
        <v>0.84749801429706118</v>
      </c>
      <c r="J62" s="51">
        <f>Tabeller!I285</f>
        <v>0.84856879039704525</v>
      </c>
      <c r="K62" s="51">
        <f>Tabeller!J285</f>
        <v>0.84090909090909094</v>
      </c>
    </row>
  </sheetData>
  <sheetProtection algorithmName="SHA-512" hashValue="m9IaQOvCdxcDnaSywDr5RlneT23NXAQ8d+Insgmci3dogU8ZzKVMa2TcwfRMDGuI9ehUIfKO5sTTr7SvWpl7NQ==" saltValue="HSQqOvx27Yj+HhLwvoQGeQ==" spinCount="100000" sheet="1" objects="1" scenarios="1" sort="0" autoFilter="0" pivotTables="0"/>
  <pageMargins left="0.25" right="0.25" top="0.75" bottom="0.75" header="0.3" footer="0.3"/>
  <pageSetup paperSize="9" orientation="portrait" r:id="rId1"/>
  <rowBreaks count="1" manualBreakCount="1">
    <brk id="5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showGridLines="0" showRowColHeaders="0" zoomScaleNormal="100" workbookViewId="0">
      <selection activeCell="B6" sqref="B6:M6"/>
    </sheetView>
  </sheetViews>
  <sheetFormatPr defaultColWidth="9.1796875" defaultRowHeight="14.5" x14ac:dyDescent="0.35"/>
  <cols>
    <col min="1" max="16384" width="9.1796875" style="1"/>
  </cols>
  <sheetData/>
  <sheetProtection algorithmName="SHA-512" hashValue="aMUU2jRcYx844xJjxz04MaKCKHbSH4qIfpYXscZCIWh7ErihlRPZy/OfN0ede9qyGQqQDuwMmsC9jC6e4BpY+g==" saltValue="yzEIFexAidDPgLnkAvU1fA==" spinCount="100000" sheet="1" objects="1" scenarios="1" autoFilter="0" pivotTables="0"/>
  <pageMargins left="0" right="0" top="0.74803149606299213" bottom="0.74803149606299213" header="0" footer="0"/>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G52"/>
  <sheetViews>
    <sheetView showGridLines="0" showRowColHeaders="0" zoomScale="77" zoomScaleNormal="77" workbookViewId="0"/>
  </sheetViews>
  <sheetFormatPr defaultColWidth="9.1796875" defaultRowHeight="14.5" x14ac:dyDescent="0.35"/>
  <cols>
    <col min="1" max="1" width="3.1796875" customWidth="1"/>
    <col min="2" max="2" width="29.1796875" bestFit="1" customWidth="1"/>
    <col min="3" max="3" width="21.26953125" customWidth="1"/>
    <col min="4" max="4" width="11.81640625" customWidth="1"/>
    <col min="5" max="5" width="13.81640625" customWidth="1"/>
    <col min="6" max="6" width="13.453125" customWidth="1"/>
    <col min="9" max="9" width="19.54296875" customWidth="1"/>
    <col min="10" max="10" width="22.26953125" customWidth="1"/>
    <col min="11" max="11" width="29" customWidth="1"/>
  </cols>
  <sheetData>
    <row r="1" spans="1:7" x14ac:dyDescent="0.35">
      <c r="A1" s="117"/>
      <c r="B1" s="117"/>
      <c r="C1" s="117"/>
      <c r="D1" s="117"/>
      <c r="E1" s="117"/>
      <c r="F1" s="117"/>
      <c r="G1" s="117"/>
    </row>
    <row r="2" spans="1:7" ht="23.5" x14ac:dyDescent="0.35">
      <c r="A2" s="118"/>
      <c r="B2" s="119" t="s">
        <v>64</v>
      </c>
      <c r="C2" s="120" t="s">
        <v>215</v>
      </c>
      <c r="D2" s="120" t="s">
        <v>176</v>
      </c>
      <c r="E2" s="120" t="s">
        <v>175</v>
      </c>
      <c r="F2" s="137" t="s">
        <v>174</v>
      </c>
      <c r="G2" s="118"/>
    </row>
    <row r="3" spans="1:7" x14ac:dyDescent="0.35">
      <c r="A3" s="117"/>
      <c r="B3" s="133" t="s">
        <v>124</v>
      </c>
      <c r="C3" s="160" t="s">
        <v>216</v>
      </c>
      <c r="D3" s="159">
        <v>47</v>
      </c>
      <c r="E3" s="130">
        <v>43</v>
      </c>
      <c r="F3" s="138">
        <f t="shared" ref="F3:F26" si="0">E3/D3</f>
        <v>0.91489361702127658</v>
      </c>
      <c r="G3" s="1"/>
    </row>
    <row r="4" spans="1:7" x14ac:dyDescent="0.35">
      <c r="A4" s="117"/>
      <c r="B4" s="121" t="s">
        <v>208</v>
      </c>
      <c r="C4" s="160" t="s">
        <v>216</v>
      </c>
      <c r="D4" s="159">
        <v>46</v>
      </c>
      <c r="E4" s="130">
        <v>40</v>
      </c>
      <c r="F4" s="138">
        <f t="shared" si="0"/>
        <v>0.86956521739130432</v>
      </c>
      <c r="G4" s="1"/>
    </row>
    <row r="5" spans="1:7" x14ac:dyDescent="0.35">
      <c r="A5" s="117"/>
      <c r="B5" s="121" t="s">
        <v>125</v>
      </c>
      <c r="C5" s="160" t="s">
        <v>216</v>
      </c>
      <c r="D5" s="159">
        <v>48</v>
      </c>
      <c r="E5" s="130">
        <v>33</v>
      </c>
      <c r="F5" s="138">
        <f t="shared" si="0"/>
        <v>0.6875</v>
      </c>
      <c r="G5" s="1"/>
    </row>
    <row r="6" spans="1:7" x14ac:dyDescent="0.35">
      <c r="A6" s="117"/>
      <c r="B6" s="121" t="s">
        <v>126</v>
      </c>
      <c r="C6" s="117" t="s">
        <v>216</v>
      </c>
      <c r="D6" s="131">
        <v>49</v>
      </c>
      <c r="E6" s="130">
        <v>40</v>
      </c>
      <c r="F6" s="138">
        <f t="shared" si="0"/>
        <v>0.81632653061224492</v>
      </c>
      <c r="G6" s="1"/>
    </row>
    <row r="7" spans="1:7" x14ac:dyDescent="0.35">
      <c r="A7" s="117"/>
      <c r="B7" s="121" t="s">
        <v>127</v>
      </c>
      <c r="C7" s="117" t="s">
        <v>216</v>
      </c>
      <c r="D7" s="131">
        <v>42</v>
      </c>
      <c r="E7" s="130">
        <v>36</v>
      </c>
      <c r="F7" s="138">
        <f t="shared" si="0"/>
        <v>0.8571428571428571</v>
      </c>
      <c r="G7" s="1"/>
    </row>
    <row r="8" spans="1:7" x14ac:dyDescent="0.35">
      <c r="A8" s="117"/>
      <c r="B8" s="121" t="s">
        <v>209</v>
      </c>
      <c r="C8" s="117" t="s">
        <v>216</v>
      </c>
      <c r="D8" s="131">
        <v>39</v>
      </c>
      <c r="E8" s="130">
        <v>16</v>
      </c>
      <c r="F8" s="138">
        <f t="shared" si="0"/>
        <v>0.41025641025641024</v>
      </c>
      <c r="G8" s="1"/>
    </row>
    <row r="9" spans="1:7" x14ac:dyDescent="0.35">
      <c r="A9" s="117"/>
      <c r="B9" s="121" t="s">
        <v>129</v>
      </c>
      <c r="C9" s="117" t="s">
        <v>216</v>
      </c>
      <c r="D9" s="131">
        <v>68</v>
      </c>
      <c r="E9" s="130">
        <v>60</v>
      </c>
      <c r="F9" s="138">
        <f t="shared" si="0"/>
        <v>0.88235294117647056</v>
      </c>
      <c r="G9" s="1"/>
    </row>
    <row r="10" spans="1:7" x14ac:dyDescent="0.35">
      <c r="A10" s="117"/>
      <c r="B10" s="121" t="s">
        <v>130</v>
      </c>
      <c r="C10" s="117" t="s">
        <v>216</v>
      </c>
      <c r="D10" s="131">
        <v>58</v>
      </c>
      <c r="E10" s="130">
        <v>53</v>
      </c>
      <c r="F10" s="138">
        <f t="shared" si="0"/>
        <v>0.91379310344827591</v>
      </c>
      <c r="G10" s="1"/>
    </row>
    <row r="11" spans="1:7" x14ac:dyDescent="0.35">
      <c r="A11" s="117"/>
      <c r="B11" s="121" t="s">
        <v>131</v>
      </c>
      <c r="C11" s="117" t="s">
        <v>216</v>
      </c>
      <c r="D11" s="131">
        <v>50</v>
      </c>
      <c r="E11" s="130">
        <v>40</v>
      </c>
      <c r="F11" s="138">
        <f t="shared" si="0"/>
        <v>0.8</v>
      </c>
      <c r="G11" s="1"/>
    </row>
    <row r="12" spans="1:7" x14ac:dyDescent="0.35">
      <c r="A12" s="117"/>
      <c r="B12" s="121" t="s">
        <v>132</v>
      </c>
      <c r="C12" s="117" t="s">
        <v>216</v>
      </c>
      <c r="D12" s="131">
        <v>32</v>
      </c>
      <c r="E12" s="130">
        <v>29</v>
      </c>
      <c r="F12" s="138">
        <f t="shared" si="0"/>
        <v>0.90625</v>
      </c>
      <c r="G12" s="1"/>
    </row>
    <row r="13" spans="1:7" x14ac:dyDescent="0.35">
      <c r="A13" s="117"/>
      <c r="B13" s="121" t="s">
        <v>210</v>
      </c>
      <c r="C13" s="117" t="s">
        <v>216</v>
      </c>
      <c r="D13" s="131">
        <v>39</v>
      </c>
      <c r="E13" s="130">
        <v>40</v>
      </c>
      <c r="F13" s="138">
        <f t="shared" si="0"/>
        <v>1.0256410256410255</v>
      </c>
      <c r="G13" s="1"/>
    </row>
    <row r="14" spans="1:7" x14ac:dyDescent="0.35">
      <c r="A14" s="117"/>
      <c r="B14" s="121" t="s">
        <v>134</v>
      </c>
      <c r="C14" s="117" t="s">
        <v>216</v>
      </c>
      <c r="D14" s="131">
        <v>28</v>
      </c>
      <c r="E14" s="130">
        <v>28</v>
      </c>
      <c r="F14" s="138">
        <f t="shared" si="0"/>
        <v>1</v>
      </c>
      <c r="G14" s="1"/>
    </row>
    <row r="15" spans="1:7" x14ac:dyDescent="0.35">
      <c r="A15" s="117"/>
      <c r="B15" s="121" t="s">
        <v>135</v>
      </c>
      <c r="C15" s="117" t="s">
        <v>216</v>
      </c>
      <c r="D15" s="131">
        <v>74</v>
      </c>
      <c r="E15" s="130">
        <v>64</v>
      </c>
      <c r="F15" s="138">
        <f t="shared" si="0"/>
        <v>0.86486486486486491</v>
      </c>
      <c r="G15" s="1"/>
    </row>
    <row r="16" spans="1:7" x14ac:dyDescent="0.35">
      <c r="A16" s="117"/>
      <c r="B16" s="121" t="s">
        <v>136</v>
      </c>
      <c r="C16" s="117" t="s">
        <v>216</v>
      </c>
      <c r="D16" s="131">
        <v>64</v>
      </c>
      <c r="E16" s="130">
        <v>51</v>
      </c>
      <c r="F16" s="138">
        <f t="shared" si="0"/>
        <v>0.796875</v>
      </c>
      <c r="G16" s="1"/>
    </row>
    <row r="17" spans="1:7" x14ac:dyDescent="0.35">
      <c r="A17" s="117"/>
      <c r="B17" s="121" t="s">
        <v>137</v>
      </c>
      <c r="C17" s="117" t="s">
        <v>216</v>
      </c>
      <c r="D17" s="131">
        <v>40</v>
      </c>
      <c r="E17" s="130">
        <v>49</v>
      </c>
      <c r="F17" s="138">
        <f t="shared" si="0"/>
        <v>1.2250000000000001</v>
      </c>
      <c r="G17" s="1"/>
    </row>
    <row r="18" spans="1:7" x14ac:dyDescent="0.35">
      <c r="A18" s="117"/>
      <c r="B18" s="121" t="s">
        <v>211</v>
      </c>
      <c r="C18" s="117" t="s">
        <v>216</v>
      </c>
      <c r="D18" s="131">
        <v>22</v>
      </c>
      <c r="E18" s="130">
        <v>21</v>
      </c>
      <c r="F18" s="138">
        <f t="shared" si="0"/>
        <v>0.95454545454545459</v>
      </c>
      <c r="G18" s="1"/>
    </row>
    <row r="19" spans="1:7" x14ac:dyDescent="0.35">
      <c r="A19" s="117"/>
      <c r="B19" s="121" t="s">
        <v>138</v>
      </c>
      <c r="C19" s="117" t="s">
        <v>216</v>
      </c>
      <c r="D19" s="131">
        <v>48</v>
      </c>
      <c r="E19" s="130">
        <v>38</v>
      </c>
      <c r="F19" s="138">
        <f t="shared" si="0"/>
        <v>0.79166666666666663</v>
      </c>
      <c r="G19" s="1"/>
    </row>
    <row r="20" spans="1:7" x14ac:dyDescent="0.35">
      <c r="A20" s="117"/>
      <c r="B20" s="121" t="s">
        <v>139</v>
      </c>
      <c r="C20" s="117" t="s">
        <v>216</v>
      </c>
      <c r="D20" s="131">
        <v>76</v>
      </c>
      <c r="E20" s="130">
        <v>70</v>
      </c>
      <c r="F20" s="138">
        <f t="shared" si="0"/>
        <v>0.92105263157894735</v>
      </c>
      <c r="G20" s="1"/>
    </row>
    <row r="21" spans="1:7" x14ac:dyDescent="0.35">
      <c r="A21" s="117"/>
      <c r="B21" s="121" t="s">
        <v>140</v>
      </c>
      <c r="C21" s="117" t="s">
        <v>216</v>
      </c>
      <c r="D21" s="131">
        <v>46</v>
      </c>
      <c r="E21" s="130">
        <v>41</v>
      </c>
      <c r="F21" s="138">
        <f t="shared" si="0"/>
        <v>0.89130434782608692</v>
      </c>
      <c r="G21" s="1"/>
    </row>
    <row r="22" spans="1:7" x14ac:dyDescent="0.35">
      <c r="A22" s="117"/>
      <c r="B22" s="121" t="s">
        <v>141</v>
      </c>
      <c r="C22" s="117" t="s">
        <v>216</v>
      </c>
      <c r="D22" s="131">
        <v>38</v>
      </c>
      <c r="E22" s="130">
        <v>36</v>
      </c>
      <c r="F22" s="138">
        <f t="shared" si="0"/>
        <v>0.94736842105263153</v>
      </c>
      <c r="G22" s="1"/>
    </row>
    <row r="23" spans="1:7" x14ac:dyDescent="0.35">
      <c r="A23" s="117"/>
      <c r="B23" s="121" t="s">
        <v>228</v>
      </c>
      <c r="C23" s="117" t="s">
        <v>216</v>
      </c>
      <c r="D23" s="131">
        <v>57</v>
      </c>
      <c r="E23" s="130">
        <v>0</v>
      </c>
      <c r="F23" s="138">
        <f t="shared" si="0"/>
        <v>0</v>
      </c>
      <c r="G23" s="117"/>
    </row>
    <row r="24" spans="1:7" x14ac:dyDescent="0.35">
      <c r="A24" s="117"/>
      <c r="B24" s="121" t="s">
        <v>142</v>
      </c>
      <c r="C24" s="117" t="s">
        <v>216</v>
      </c>
      <c r="D24" s="131">
        <v>45</v>
      </c>
      <c r="E24" s="130">
        <v>40</v>
      </c>
      <c r="F24" s="138">
        <f t="shared" si="0"/>
        <v>0.88888888888888884</v>
      </c>
      <c r="G24" s="1"/>
    </row>
    <row r="25" spans="1:7" x14ac:dyDescent="0.35">
      <c r="A25" s="117"/>
      <c r="B25" s="121" t="s">
        <v>143</v>
      </c>
      <c r="C25" s="117" t="s">
        <v>216</v>
      </c>
      <c r="D25" s="131">
        <v>50</v>
      </c>
      <c r="E25" s="130">
        <v>42</v>
      </c>
      <c r="F25" s="138">
        <f t="shared" si="0"/>
        <v>0.84</v>
      </c>
      <c r="G25" s="1"/>
    </row>
    <row r="26" spans="1:7" x14ac:dyDescent="0.35">
      <c r="A26" s="117"/>
      <c r="B26" s="121" t="s">
        <v>144</v>
      </c>
      <c r="C26" s="117" t="s">
        <v>216</v>
      </c>
      <c r="D26" s="131">
        <v>14</v>
      </c>
      <c r="E26" s="130">
        <v>13</v>
      </c>
      <c r="F26" s="138">
        <f t="shared" si="0"/>
        <v>0.9285714285714286</v>
      </c>
      <c r="G26" s="1"/>
    </row>
    <row r="27" spans="1:7" x14ac:dyDescent="0.35">
      <c r="A27" s="117"/>
      <c r="B27" s="121" t="s">
        <v>162</v>
      </c>
      <c r="C27" s="117" t="s">
        <v>216</v>
      </c>
      <c r="D27" s="131">
        <v>47</v>
      </c>
      <c r="E27" s="130">
        <v>42</v>
      </c>
      <c r="F27" s="138">
        <f t="shared" ref="F27:F51" si="1">E27/D27</f>
        <v>0.8936170212765957</v>
      </c>
      <c r="G27" s="1"/>
    </row>
    <row r="28" spans="1:7" x14ac:dyDescent="0.35">
      <c r="A28" s="117"/>
      <c r="B28" s="121" t="s">
        <v>145</v>
      </c>
      <c r="C28" s="117" t="s">
        <v>216</v>
      </c>
      <c r="D28" s="131">
        <v>27</v>
      </c>
      <c r="E28" s="130">
        <v>24</v>
      </c>
      <c r="F28" s="138">
        <f t="shared" si="1"/>
        <v>0.88888888888888884</v>
      </c>
      <c r="G28" s="1"/>
    </row>
    <row r="29" spans="1:7" x14ac:dyDescent="0.35">
      <c r="A29" s="117"/>
      <c r="B29" s="121" t="s">
        <v>148</v>
      </c>
      <c r="C29" s="117" t="s">
        <v>216</v>
      </c>
      <c r="D29" s="131">
        <v>52</v>
      </c>
      <c r="E29" s="130">
        <v>47</v>
      </c>
      <c r="F29" s="138">
        <f t="shared" si="1"/>
        <v>0.90384615384615385</v>
      </c>
      <c r="G29" s="1"/>
    </row>
    <row r="30" spans="1:7" x14ac:dyDescent="0.35">
      <c r="A30" s="117"/>
      <c r="B30" s="121" t="s">
        <v>149</v>
      </c>
      <c r="C30" s="117" t="s">
        <v>216</v>
      </c>
      <c r="D30" s="131">
        <v>57</v>
      </c>
      <c r="E30" s="130">
        <v>50</v>
      </c>
      <c r="F30" s="138">
        <f t="shared" si="1"/>
        <v>0.8771929824561403</v>
      </c>
      <c r="G30" s="1"/>
    </row>
    <row r="31" spans="1:7" x14ac:dyDescent="0.35">
      <c r="A31" s="117"/>
      <c r="B31" s="121" t="s">
        <v>231</v>
      </c>
      <c r="C31" s="117" t="s">
        <v>216</v>
      </c>
      <c r="D31" s="131">
        <v>23</v>
      </c>
      <c r="E31" s="130">
        <v>23</v>
      </c>
      <c r="F31" s="138">
        <f t="shared" si="1"/>
        <v>1</v>
      </c>
      <c r="G31" s="117"/>
    </row>
    <row r="32" spans="1:7" x14ac:dyDescent="0.35">
      <c r="A32" s="117"/>
      <c r="B32" s="121" t="s">
        <v>151</v>
      </c>
      <c r="C32" s="117" t="s">
        <v>216</v>
      </c>
      <c r="D32" s="131">
        <v>58</v>
      </c>
      <c r="E32" s="130">
        <v>0</v>
      </c>
      <c r="F32" s="138">
        <f t="shared" si="1"/>
        <v>0</v>
      </c>
      <c r="G32" s="1"/>
    </row>
    <row r="33" spans="1:7" x14ac:dyDescent="0.35">
      <c r="A33" s="117"/>
      <c r="B33" s="121" t="s">
        <v>155</v>
      </c>
      <c r="C33" s="117" t="s">
        <v>216</v>
      </c>
      <c r="D33" s="131">
        <v>41</v>
      </c>
      <c r="E33" s="130">
        <v>37</v>
      </c>
      <c r="F33" s="138">
        <f t="shared" si="1"/>
        <v>0.90243902439024393</v>
      </c>
      <c r="G33" s="1"/>
    </row>
    <row r="34" spans="1:7" x14ac:dyDescent="0.35">
      <c r="A34" s="117"/>
      <c r="B34" s="121" t="s">
        <v>156</v>
      </c>
      <c r="C34" s="117" t="s">
        <v>216</v>
      </c>
      <c r="D34" s="131">
        <v>21</v>
      </c>
      <c r="E34" s="130">
        <v>21</v>
      </c>
      <c r="F34" s="138">
        <f t="shared" si="1"/>
        <v>1</v>
      </c>
      <c r="G34" s="1"/>
    </row>
    <row r="35" spans="1:7" x14ac:dyDescent="0.35">
      <c r="A35" s="117"/>
      <c r="B35" s="121" t="s">
        <v>157</v>
      </c>
      <c r="C35" s="117" t="s">
        <v>216</v>
      </c>
      <c r="D35" s="131">
        <v>24</v>
      </c>
      <c r="E35" s="130">
        <v>25</v>
      </c>
      <c r="F35" s="138">
        <f t="shared" si="1"/>
        <v>1.0416666666666667</v>
      </c>
      <c r="G35" s="1"/>
    </row>
    <row r="36" spans="1:7" x14ac:dyDescent="0.35">
      <c r="A36" s="117"/>
      <c r="B36" s="121" t="s">
        <v>166</v>
      </c>
      <c r="C36" s="117" t="s">
        <v>216</v>
      </c>
      <c r="D36" s="131">
        <v>24</v>
      </c>
      <c r="E36" s="130">
        <v>22</v>
      </c>
      <c r="F36" s="138">
        <f>E36/D36</f>
        <v>0.91666666666666663</v>
      </c>
      <c r="G36" s="1"/>
    </row>
    <row r="37" spans="1:7" x14ac:dyDescent="0.35">
      <c r="A37" s="117"/>
      <c r="B37" s="121" t="s">
        <v>212</v>
      </c>
      <c r="C37" s="117" t="s">
        <v>216</v>
      </c>
      <c r="D37" s="131">
        <v>11</v>
      </c>
      <c r="E37" s="130">
        <v>11</v>
      </c>
      <c r="F37" s="138">
        <f t="shared" ref="F37" si="2">E37/D37</f>
        <v>1</v>
      </c>
      <c r="G37" s="1"/>
    </row>
    <row r="38" spans="1:7" x14ac:dyDescent="0.35">
      <c r="A38" s="117"/>
      <c r="B38" s="121" t="s">
        <v>154</v>
      </c>
      <c r="C38" s="117" t="s">
        <v>216</v>
      </c>
      <c r="D38" s="132">
        <v>64</v>
      </c>
      <c r="E38" s="130">
        <v>64</v>
      </c>
      <c r="F38" s="138">
        <f>E38/D38</f>
        <v>1</v>
      </c>
      <c r="G38" s="1"/>
    </row>
    <row r="39" spans="1:7" x14ac:dyDescent="0.35">
      <c r="A39" s="117"/>
      <c r="B39" s="121" t="s">
        <v>133</v>
      </c>
      <c r="C39" s="117" t="s">
        <v>123</v>
      </c>
      <c r="D39" s="131">
        <v>20</v>
      </c>
      <c r="E39" s="130">
        <v>19</v>
      </c>
      <c r="F39" s="138">
        <f t="shared" ref="F39:F49" si="3">E39/D39</f>
        <v>0.95</v>
      </c>
      <c r="G39" s="1"/>
    </row>
    <row r="40" spans="1:7" x14ac:dyDescent="0.35">
      <c r="A40" s="117"/>
      <c r="B40" s="121" t="s">
        <v>161</v>
      </c>
      <c r="C40" s="117" t="s">
        <v>123</v>
      </c>
      <c r="D40" s="131">
        <v>25</v>
      </c>
      <c r="E40" s="130">
        <v>0</v>
      </c>
      <c r="F40" s="138">
        <f t="shared" si="3"/>
        <v>0</v>
      </c>
      <c r="G40" s="1"/>
    </row>
    <row r="41" spans="1:7" x14ac:dyDescent="0.35">
      <c r="A41" s="117"/>
      <c r="B41" s="121" t="s">
        <v>159</v>
      </c>
      <c r="C41" s="117" t="s">
        <v>123</v>
      </c>
      <c r="D41" s="131">
        <v>13</v>
      </c>
      <c r="E41" s="130">
        <v>12</v>
      </c>
      <c r="F41" s="138">
        <f t="shared" si="3"/>
        <v>0.92307692307692313</v>
      </c>
      <c r="G41" s="1"/>
    </row>
    <row r="42" spans="1:7" x14ac:dyDescent="0.35">
      <c r="A42" s="117"/>
      <c r="B42" s="121" t="s">
        <v>206</v>
      </c>
      <c r="C42" s="117" t="s">
        <v>123</v>
      </c>
      <c r="D42" s="131">
        <v>48</v>
      </c>
      <c r="E42" s="130">
        <v>45</v>
      </c>
      <c r="F42" s="138">
        <f t="shared" si="3"/>
        <v>0.9375</v>
      </c>
      <c r="G42" s="1"/>
    </row>
    <row r="43" spans="1:7" x14ac:dyDescent="0.35">
      <c r="A43" s="117"/>
      <c r="B43" s="121" t="s">
        <v>217</v>
      </c>
      <c r="C43" s="117" t="s">
        <v>123</v>
      </c>
      <c r="D43" s="131">
        <v>41</v>
      </c>
      <c r="E43" s="130">
        <v>39</v>
      </c>
      <c r="F43" s="138">
        <f t="shared" si="3"/>
        <v>0.95121951219512191</v>
      </c>
      <c r="G43" s="1"/>
    </row>
    <row r="44" spans="1:7" x14ac:dyDescent="0.35">
      <c r="A44" s="117"/>
      <c r="B44" s="121" t="s">
        <v>146</v>
      </c>
      <c r="C44" s="117" t="s">
        <v>123</v>
      </c>
      <c r="D44" s="131">
        <v>20</v>
      </c>
      <c r="E44" s="130">
        <v>18</v>
      </c>
      <c r="F44" s="138">
        <f t="shared" si="3"/>
        <v>0.9</v>
      </c>
      <c r="G44" s="1"/>
    </row>
    <row r="45" spans="1:7" x14ac:dyDescent="0.35">
      <c r="A45" s="117"/>
      <c r="B45" s="121" t="s">
        <v>152</v>
      </c>
      <c r="C45" s="117" t="s">
        <v>123</v>
      </c>
      <c r="D45" s="131">
        <v>44</v>
      </c>
      <c r="E45" s="130">
        <v>39</v>
      </c>
      <c r="F45" s="138">
        <f t="shared" si="3"/>
        <v>0.88636363636363635</v>
      </c>
      <c r="G45" s="1"/>
    </row>
    <row r="46" spans="1:7" x14ac:dyDescent="0.35">
      <c r="A46" s="117"/>
      <c r="B46" s="121" t="s">
        <v>205</v>
      </c>
      <c r="C46" s="117" t="s">
        <v>123</v>
      </c>
      <c r="D46" s="131">
        <v>11</v>
      </c>
      <c r="E46" s="130">
        <v>11</v>
      </c>
      <c r="F46" s="138">
        <f t="shared" si="3"/>
        <v>1</v>
      </c>
      <c r="G46" s="1"/>
    </row>
    <row r="47" spans="1:7" x14ac:dyDescent="0.35">
      <c r="A47" s="117"/>
      <c r="B47" s="121" t="s">
        <v>158</v>
      </c>
      <c r="C47" s="117" t="s">
        <v>123</v>
      </c>
      <c r="D47" s="132">
        <v>17</v>
      </c>
      <c r="E47" s="130">
        <v>16</v>
      </c>
      <c r="F47" s="138">
        <f t="shared" si="3"/>
        <v>0.94117647058823528</v>
      </c>
      <c r="G47" s="1"/>
    </row>
    <row r="48" spans="1:7" x14ac:dyDescent="0.35">
      <c r="A48" s="117"/>
      <c r="B48" s="140" t="s">
        <v>218</v>
      </c>
      <c r="C48" s="162" t="s">
        <v>123</v>
      </c>
      <c r="D48" s="161">
        <v>12</v>
      </c>
      <c r="E48" s="134">
        <v>12</v>
      </c>
      <c r="F48" s="139">
        <f t="shared" si="3"/>
        <v>1</v>
      </c>
      <c r="G48" s="1"/>
    </row>
    <row r="49" spans="1:7" x14ac:dyDescent="0.35">
      <c r="A49" s="117"/>
      <c r="B49" s="160" t="s">
        <v>214</v>
      </c>
      <c r="C49" s="117" t="s">
        <v>123</v>
      </c>
      <c r="D49" s="131">
        <v>326</v>
      </c>
      <c r="E49" s="130">
        <v>286</v>
      </c>
      <c r="F49" s="138">
        <f t="shared" si="3"/>
        <v>0.87730061349693256</v>
      </c>
      <c r="G49" s="1"/>
    </row>
    <row r="50" spans="1:7" x14ac:dyDescent="0.35">
      <c r="A50" s="117"/>
      <c r="B50" s="196" t="s">
        <v>213</v>
      </c>
      <c r="C50" s="197" t="s">
        <v>216</v>
      </c>
      <c r="D50" s="198">
        <v>1494</v>
      </c>
      <c r="E50" s="200">
        <v>1214</v>
      </c>
      <c r="F50" s="199">
        <f t="shared" si="1"/>
        <v>0.81258366800535475</v>
      </c>
      <c r="G50" s="117"/>
    </row>
    <row r="51" spans="1:7" x14ac:dyDescent="0.35">
      <c r="A51" s="117"/>
      <c r="B51" s="135" t="s">
        <v>251</v>
      </c>
      <c r="C51" s="136" t="s">
        <v>44</v>
      </c>
      <c r="D51" s="195">
        <v>1815</v>
      </c>
      <c r="E51" s="157">
        <v>1517</v>
      </c>
      <c r="F51" s="158">
        <f t="shared" si="1"/>
        <v>0.8358126721763085</v>
      </c>
      <c r="G51" s="117"/>
    </row>
    <row r="52" spans="1:7" x14ac:dyDescent="0.35">
      <c r="A52" s="117"/>
      <c r="B52" s="117"/>
      <c r="C52" s="117"/>
      <c r="D52" s="117"/>
      <c r="E52" s="117"/>
      <c r="F52" s="117"/>
      <c r="G52" s="117"/>
    </row>
  </sheetData>
  <sheetProtection algorithmName="SHA-512" hashValue="XiW4VpICLzsvNB3xONpgcvtMopBBs5wGr5opIaAD+BDSWhnwkewWbB6VTDRZo0nQS7FrK1bZJ0nZ3J8/sfqJWA==" saltValue="/Ok0Kyq3x/tHen6z8myN8A==" spinCount="100000" sheet="1" objects="1" scenarios="1" sort="0" autoFilter="0" pivotTables="0"/>
  <autoFilter ref="B2:F51" xr:uid="{6CCDFFB0-CC39-49A7-B7F4-A8D5DB131118}">
    <sortState xmlns:xlrd2="http://schemas.microsoft.com/office/spreadsheetml/2017/richdata2" ref="B3:F49">
      <sortCondition ref="B2:B49"/>
    </sortState>
  </autoFilter>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L347"/>
  <sheetViews>
    <sheetView zoomScaleNormal="100" workbookViewId="0">
      <selection activeCell="X57" sqref="X57"/>
    </sheetView>
  </sheetViews>
  <sheetFormatPr defaultRowHeight="14.5" x14ac:dyDescent="0.35"/>
  <cols>
    <col min="1" max="1" width="11.26953125" bestFit="1" customWidth="1"/>
    <col min="2" max="8" width="4.81640625" bestFit="1" customWidth="1"/>
    <col min="9" max="9" width="5.7265625" bestFit="1" customWidth="1"/>
    <col min="10" max="13" width="2.1796875" customWidth="1"/>
    <col min="14" max="14" width="11.26953125" bestFit="1" customWidth="1"/>
    <col min="15" max="19" width="4.81640625" bestFit="1" customWidth="1"/>
    <col min="20" max="20" width="5.26953125" bestFit="1" customWidth="1"/>
    <col min="21" max="21" width="4.81640625" bestFit="1" customWidth="1"/>
    <col min="22" max="22" width="5.7265625" bestFit="1" customWidth="1"/>
    <col min="23" max="23" width="4.81640625" customWidth="1"/>
    <col min="24" max="24" width="4.1796875" customWidth="1"/>
    <col min="25" max="26" width="5.54296875" customWidth="1"/>
    <col min="27" max="27" width="12.08984375" bestFit="1" customWidth="1"/>
    <col min="28" max="34" width="4.81640625" bestFit="1" customWidth="1"/>
    <col min="35" max="35" width="5.7265625" bestFit="1" customWidth="1"/>
    <col min="36" max="36" width="12.1796875" bestFit="1" customWidth="1"/>
    <col min="37" max="37" width="28.6328125" bestFit="1" customWidth="1"/>
    <col min="38" max="38" width="20.54296875" bestFit="1" customWidth="1"/>
    <col min="39" max="39" width="12.81640625" bestFit="1" customWidth="1"/>
    <col min="40" max="40" width="12.1796875" bestFit="1" customWidth="1"/>
    <col min="41" max="41" width="12.81640625" bestFit="1" customWidth="1"/>
    <col min="42" max="42" width="5" customWidth="1"/>
  </cols>
  <sheetData>
    <row r="1" spans="1:38" x14ac:dyDescent="0.35">
      <c r="AC1" s="105" t="s">
        <v>1</v>
      </c>
      <c r="AD1" s="106">
        <v>2023</v>
      </c>
    </row>
    <row r="2" spans="1:38" x14ac:dyDescent="0.35">
      <c r="AC2" s="105" t="s">
        <v>0</v>
      </c>
      <c r="AD2" t="s">
        <v>184</v>
      </c>
    </row>
    <row r="4" spans="1:38" x14ac:dyDescent="0.35">
      <c r="A4" s="105" t="s">
        <v>177</v>
      </c>
      <c r="B4" s="105" t="s">
        <v>80</v>
      </c>
      <c r="O4" s="105" t="s">
        <v>81</v>
      </c>
      <c r="AC4" t="s">
        <v>113</v>
      </c>
    </row>
    <row r="5" spans="1:38" x14ac:dyDescent="0.35">
      <c r="A5" s="105" t="s">
        <v>81</v>
      </c>
      <c r="B5">
        <v>2017</v>
      </c>
      <c r="C5">
        <v>2018</v>
      </c>
      <c r="D5">
        <v>2019</v>
      </c>
      <c r="E5">
        <v>2020</v>
      </c>
      <c r="F5">
        <v>2021</v>
      </c>
      <c r="G5">
        <v>2022</v>
      </c>
      <c r="H5">
        <v>2023</v>
      </c>
      <c r="N5" s="105" t="s">
        <v>80</v>
      </c>
      <c r="O5">
        <v>2017</v>
      </c>
      <c r="P5">
        <v>2018</v>
      </c>
      <c r="Q5">
        <v>2019</v>
      </c>
      <c r="R5">
        <v>2020</v>
      </c>
      <c r="S5">
        <v>2021</v>
      </c>
      <c r="T5">
        <v>2022</v>
      </c>
      <c r="U5">
        <v>2023</v>
      </c>
      <c r="AC5" s="214">
        <v>1502</v>
      </c>
    </row>
    <row r="6" spans="1:38" x14ac:dyDescent="0.35">
      <c r="A6" s="106" t="s">
        <v>182</v>
      </c>
      <c r="B6" s="214">
        <v>697</v>
      </c>
      <c r="C6" s="214">
        <v>740</v>
      </c>
      <c r="D6" s="214">
        <v>780</v>
      </c>
      <c r="E6" s="214">
        <v>773</v>
      </c>
      <c r="F6" s="214">
        <v>719</v>
      </c>
      <c r="G6" s="214">
        <v>759</v>
      </c>
      <c r="H6" s="214">
        <v>705</v>
      </c>
      <c r="N6" s="106" t="s">
        <v>182</v>
      </c>
    </row>
    <row r="7" spans="1:38" x14ac:dyDescent="0.35">
      <c r="A7" s="106" t="s">
        <v>183</v>
      </c>
      <c r="B7" s="214">
        <v>733</v>
      </c>
      <c r="C7" s="214">
        <v>707</v>
      </c>
      <c r="D7" s="214">
        <v>852</v>
      </c>
      <c r="E7" s="214">
        <v>796</v>
      </c>
      <c r="F7" s="214">
        <v>730</v>
      </c>
      <c r="G7" s="214">
        <v>726</v>
      </c>
      <c r="H7" s="214">
        <v>754</v>
      </c>
      <c r="N7" s="106" t="s">
        <v>183</v>
      </c>
    </row>
    <row r="8" spans="1:38" x14ac:dyDescent="0.35">
      <c r="A8" s="106" t="s">
        <v>50</v>
      </c>
      <c r="B8" s="214"/>
      <c r="C8" s="214"/>
      <c r="D8" s="214"/>
      <c r="E8" s="214"/>
      <c r="F8" s="214"/>
      <c r="G8" s="214"/>
      <c r="H8" s="214"/>
      <c r="N8" s="106" t="s">
        <v>50</v>
      </c>
    </row>
    <row r="9" spans="1:38" x14ac:dyDescent="0.35">
      <c r="A9" s="106" t="s">
        <v>207</v>
      </c>
      <c r="B9" s="214"/>
      <c r="C9" s="214"/>
      <c r="D9" s="214"/>
      <c r="E9" s="214"/>
      <c r="F9" s="214">
        <v>15</v>
      </c>
      <c r="G9" s="214">
        <v>15</v>
      </c>
      <c r="H9" s="214">
        <v>26</v>
      </c>
      <c r="N9" s="106" t="s">
        <v>207</v>
      </c>
      <c r="AK9" s="105" t="s">
        <v>1</v>
      </c>
      <c r="AL9" s="106">
        <v>2023</v>
      </c>
    </row>
    <row r="10" spans="1:38" x14ac:dyDescent="0.35">
      <c r="A10" s="106" t="s">
        <v>23</v>
      </c>
      <c r="B10" s="214">
        <v>1430</v>
      </c>
      <c r="C10" s="214">
        <v>1447</v>
      </c>
      <c r="D10" s="214">
        <v>1632</v>
      </c>
      <c r="E10" s="214">
        <v>1569</v>
      </c>
      <c r="F10" s="214">
        <v>1464</v>
      </c>
      <c r="G10" s="214">
        <v>1500</v>
      </c>
      <c r="H10" s="214">
        <v>1485</v>
      </c>
      <c r="N10" s="106" t="s">
        <v>23</v>
      </c>
    </row>
    <row r="11" spans="1:38" x14ac:dyDescent="0.35">
      <c r="AK11" s="105" t="s">
        <v>81</v>
      </c>
      <c r="AL11" t="s">
        <v>113</v>
      </c>
    </row>
    <row r="12" spans="1:38" x14ac:dyDescent="0.35">
      <c r="AK12" s="106" t="s">
        <v>247</v>
      </c>
      <c r="AL12" s="214">
        <v>1</v>
      </c>
    </row>
    <row r="13" spans="1:38" x14ac:dyDescent="0.35">
      <c r="AK13" s="106" t="s">
        <v>246</v>
      </c>
      <c r="AL13" s="214">
        <v>1</v>
      </c>
    </row>
    <row r="14" spans="1:38" x14ac:dyDescent="0.35">
      <c r="AK14" s="106" t="s">
        <v>172</v>
      </c>
      <c r="AL14" s="214">
        <v>11</v>
      </c>
    </row>
    <row r="15" spans="1:38" x14ac:dyDescent="0.35">
      <c r="AK15" s="106" t="s">
        <v>165</v>
      </c>
      <c r="AL15" s="214">
        <v>11</v>
      </c>
    </row>
    <row r="16" spans="1:38" x14ac:dyDescent="0.35">
      <c r="AK16" s="106" t="s">
        <v>159</v>
      </c>
      <c r="AL16" s="214">
        <v>12</v>
      </c>
    </row>
    <row r="17" spans="1:38" x14ac:dyDescent="0.35">
      <c r="A17" t="s">
        <v>25</v>
      </c>
      <c r="AK17" s="106" t="s">
        <v>218</v>
      </c>
      <c r="AL17" s="214">
        <v>12</v>
      </c>
    </row>
    <row r="18" spans="1:38" x14ac:dyDescent="0.35">
      <c r="A18" s="105" t="s">
        <v>82</v>
      </c>
      <c r="B18" s="105" t="s">
        <v>80</v>
      </c>
      <c r="N18" s="105" t="s">
        <v>82</v>
      </c>
      <c r="O18" s="105" t="s">
        <v>81</v>
      </c>
      <c r="AA18" s="105" t="s">
        <v>83</v>
      </c>
      <c r="AB18" s="105" t="s">
        <v>81</v>
      </c>
      <c r="AK18" s="106" t="s">
        <v>144</v>
      </c>
      <c r="AL18" s="214">
        <v>13</v>
      </c>
    </row>
    <row r="19" spans="1:38" x14ac:dyDescent="0.35">
      <c r="A19" s="105" t="s">
        <v>81</v>
      </c>
      <c r="B19">
        <v>2017</v>
      </c>
      <c r="C19">
        <v>2018</v>
      </c>
      <c r="D19">
        <v>2019</v>
      </c>
      <c r="E19">
        <v>2020</v>
      </c>
      <c r="F19">
        <v>2021</v>
      </c>
      <c r="G19">
        <v>2022</v>
      </c>
      <c r="H19">
        <v>2023</v>
      </c>
      <c r="N19" s="105" t="s">
        <v>80</v>
      </c>
      <c r="O19">
        <v>2017</v>
      </c>
      <c r="P19">
        <v>2018</v>
      </c>
      <c r="Q19">
        <v>2019</v>
      </c>
      <c r="R19">
        <v>2020</v>
      </c>
      <c r="S19">
        <v>2021</v>
      </c>
      <c r="T19">
        <v>2022</v>
      </c>
      <c r="U19">
        <v>2023</v>
      </c>
      <c r="AA19" s="105" t="s">
        <v>80</v>
      </c>
      <c r="AB19">
        <v>2017</v>
      </c>
      <c r="AC19">
        <v>2018</v>
      </c>
      <c r="AD19">
        <v>2019</v>
      </c>
      <c r="AE19">
        <v>2020</v>
      </c>
      <c r="AF19">
        <v>2021</v>
      </c>
      <c r="AG19">
        <v>2022</v>
      </c>
      <c r="AH19">
        <v>2023</v>
      </c>
      <c r="AK19" s="106" t="s">
        <v>128</v>
      </c>
      <c r="AL19" s="214">
        <v>16</v>
      </c>
    </row>
    <row r="20" spans="1:38" x14ac:dyDescent="0.35">
      <c r="A20" s="106">
        <v>1</v>
      </c>
      <c r="B20" s="214">
        <v>8</v>
      </c>
      <c r="C20" s="214">
        <v>11</v>
      </c>
      <c r="D20" s="214">
        <v>19</v>
      </c>
      <c r="E20" s="214">
        <v>11</v>
      </c>
      <c r="F20" s="214">
        <v>14</v>
      </c>
      <c r="G20" s="214">
        <v>11</v>
      </c>
      <c r="H20" s="214">
        <v>21</v>
      </c>
      <c r="N20" s="106">
        <v>1</v>
      </c>
      <c r="O20" s="107">
        <v>5.6022408963585435E-3</v>
      </c>
      <c r="P20" s="107">
        <v>7.6124567474048447E-3</v>
      </c>
      <c r="Q20" s="107">
        <v>1.2402088772845953E-2</v>
      </c>
      <c r="R20" s="107">
        <v>7.1243523316062178E-3</v>
      </c>
      <c r="S20" s="107">
        <v>9.5956134338588076E-3</v>
      </c>
      <c r="T20" s="107">
        <v>7.3089700996677737E-3</v>
      </c>
      <c r="U20" s="107">
        <v>1.4028056112224449E-2</v>
      </c>
      <c r="AA20" s="106">
        <v>1</v>
      </c>
      <c r="AB20" s="109">
        <v>1</v>
      </c>
      <c r="AC20" s="109">
        <v>1</v>
      </c>
      <c r="AD20" s="109">
        <v>1</v>
      </c>
      <c r="AE20" s="109">
        <v>1</v>
      </c>
      <c r="AF20" s="109">
        <v>1</v>
      </c>
      <c r="AG20" s="109">
        <v>1</v>
      </c>
      <c r="AH20" s="109">
        <v>1</v>
      </c>
      <c r="AK20" s="106" t="s">
        <v>158</v>
      </c>
      <c r="AL20" s="214">
        <v>16</v>
      </c>
    </row>
    <row r="21" spans="1:38" x14ac:dyDescent="0.35">
      <c r="A21" s="106">
        <v>2</v>
      </c>
      <c r="B21" s="214">
        <v>287</v>
      </c>
      <c r="C21" s="214">
        <v>289</v>
      </c>
      <c r="D21" s="214">
        <v>308</v>
      </c>
      <c r="E21" s="214">
        <v>317</v>
      </c>
      <c r="F21" s="214">
        <v>262</v>
      </c>
      <c r="G21" s="214">
        <v>261</v>
      </c>
      <c r="H21" s="214">
        <v>287</v>
      </c>
      <c r="N21" s="106">
        <v>2</v>
      </c>
      <c r="O21" s="107">
        <v>0.20098039215686275</v>
      </c>
      <c r="P21" s="107">
        <v>0.2</v>
      </c>
      <c r="Q21" s="107">
        <v>0.20104438642297651</v>
      </c>
      <c r="R21" s="107">
        <v>0.20531088082901555</v>
      </c>
      <c r="S21" s="107">
        <v>0.17957505140507196</v>
      </c>
      <c r="T21" s="107">
        <v>0.17342192691029901</v>
      </c>
      <c r="U21" s="107">
        <v>0.19171676686706746</v>
      </c>
      <c r="AA21" s="106">
        <v>2</v>
      </c>
      <c r="AB21" s="109">
        <v>2</v>
      </c>
      <c r="AC21" s="109">
        <v>2</v>
      </c>
      <c r="AD21" s="109">
        <v>2</v>
      </c>
      <c r="AE21" s="109">
        <v>2</v>
      </c>
      <c r="AF21" s="109">
        <v>2</v>
      </c>
      <c r="AG21" s="109">
        <v>2</v>
      </c>
      <c r="AH21" s="109">
        <v>2</v>
      </c>
      <c r="AK21" s="106" t="s">
        <v>146</v>
      </c>
      <c r="AL21" s="214">
        <v>18</v>
      </c>
    </row>
    <row r="22" spans="1:38" x14ac:dyDescent="0.35">
      <c r="A22" s="106">
        <v>3</v>
      </c>
      <c r="B22" s="214">
        <v>1133</v>
      </c>
      <c r="C22" s="214">
        <v>1145</v>
      </c>
      <c r="D22" s="214">
        <v>1205</v>
      </c>
      <c r="E22" s="214">
        <v>1216</v>
      </c>
      <c r="F22" s="214">
        <v>1183</v>
      </c>
      <c r="G22" s="214">
        <v>1233</v>
      </c>
      <c r="H22" s="214">
        <v>1189</v>
      </c>
      <c r="N22" s="106">
        <v>3</v>
      </c>
      <c r="O22" s="107">
        <v>0.79341736694677867</v>
      </c>
      <c r="P22" s="107">
        <v>0.79238754325259519</v>
      </c>
      <c r="Q22" s="107">
        <v>0.78655352480417751</v>
      </c>
      <c r="R22" s="107">
        <v>0.78756476683937826</v>
      </c>
      <c r="S22" s="107">
        <v>0.81082933516106925</v>
      </c>
      <c r="T22" s="107">
        <v>0.81926910299003319</v>
      </c>
      <c r="U22" s="107">
        <v>0.79425517702070814</v>
      </c>
      <c r="AA22" s="106">
        <v>3</v>
      </c>
      <c r="AB22" s="109">
        <v>3</v>
      </c>
      <c r="AC22" s="109">
        <v>3</v>
      </c>
      <c r="AD22" s="109">
        <v>3</v>
      </c>
      <c r="AE22" s="109">
        <v>3</v>
      </c>
      <c r="AF22" s="109">
        <v>3</v>
      </c>
      <c r="AG22" s="109">
        <v>3</v>
      </c>
      <c r="AH22" s="109">
        <v>3</v>
      </c>
      <c r="AK22" s="106" t="s">
        <v>133</v>
      </c>
      <c r="AL22" s="214">
        <v>19</v>
      </c>
    </row>
    <row r="23" spans="1:38" x14ac:dyDescent="0.35">
      <c r="A23" s="106" t="s">
        <v>23</v>
      </c>
      <c r="B23" s="214">
        <v>1428</v>
      </c>
      <c r="C23" s="214">
        <v>1445</v>
      </c>
      <c r="D23" s="214">
        <v>1532</v>
      </c>
      <c r="E23" s="214">
        <v>1544</v>
      </c>
      <c r="F23" s="214">
        <v>1459</v>
      </c>
      <c r="G23" s="214">
        <v>1505</v>
      </c>
      <c r="H23" s="214">
        <v>1497</v>
      </c>
      <c r="N23" s="106" t="s">
        <v>23</v>
      </c>
      <c r="O23" s="107">
        <v>1</v>
      </c>
      <c r="P23" s="107">
        <v>1</v>
      </c>
      <c r="Q23" s="107">
        <v>1</v>
      </c>
      <c r="R23" s="107">
        <v>1</v>
      </c>
      <c r="S23" s="107">
        <v>1</v>
      </c>
      <c r="T23" s="107">
        <v>1</v>
      </c>
      <c r="U23" s="107">
        <v>1</v>
      </c>
      <c r="AA23" s="106" t="s">
        <v>23</v>
      </c>
      <c r="AB23" s="109">
        <v>2.78781512605042</v>
      </c>
      <c r="AC23" s="109">
        <v>2.7847750865051903</v>
      </c>
      <c r="AD23" s="109">
        <v>2.7741514360313317</v>
      </c>
      <c r="AE23" s="109">
        <v>2.7804404145077721</v>
      </c>
      <c r="AF23" s="109">
        <v>2.8012337217272103</v>
      </c>
      <c r="AG23" s="109">
        <v>2.8119601328903654</v>
      </c>
      <c r="AH23" s="109">
        <v>2.7802271209084837</v>
      </c>
      <c r="AK23" s="106" t="s">
        <v>211</v>
      </c>
      <c r="AL23" s="214">
        <v>21</v>
      </c>
    </row>
    <row r="24" spans="1:38" x14ac:dyDescent="0.35">
      <c r="AK24" s="106" t="s">
        <v>156</v>
      </c>
      <c r="AL24" s="214">
        <v>21</v>
      </c>
    </row>
    <row r="25" spans="1:38" x14ac:dyDescent="0.35">
      <c r="AK25" s="106" t="s">
        <v>166</v>
      </c>
      <c r="AL25" s="214">
        <v>22</v>
      </c>
    </row>
    <row r="26" spans="1:38" x14ac:dyDescent="0.35">
      <c r="AK26" s="106" t="s">
        <v>150</v>
      </c>
      <c r="AL26" s="214">
        <v>23</v>
      </c>
    </row>
    <row r="27" spans="1:38" x14ac:dyDescent="0.35">
      <c r="AK27" s="106" t="s">
        <v>145</v>
      </c>
      <c r="AL27" s="214">
        <v>24</v>
      </c>
    </row>
    <row r="28" spans="1:38" x14ac:dyDescent="0.35">
      <c r="A28" t="s">
        <v>26</v>
      </c>
      <c r="AK28" s="106" t="s">
        <v>157</v>
      </c>
      <c r="AL28" s="214">
        <v>25</v>
      </c>
    </row>
    <row r="29" spans="1:38" x14ac:dyDescent="0.35">
      <c r="A29" s="105" t="s">
        <v>84</v>
      </c>
      <c r="B29" s="105" t="s">
        <v>80</v>
      </c>
      <c r="N29" s="105" t="s">
        <v>84</v>
      </c>
      <c r="O29" s="105" t="s">
        <v>81</v>
      </c>
      <c r="AA29" s="105" t="s">
        <v>104</v>
      </c>
      <c r="AB29" s="105" t="s">
        <v>81</v>
      </c>
      <c r="AK29" s="106" t="s">
        <v>134</v>
      </c>
      <c r="AL29" s="214">
        <v>28</v>
      </c>
    </row>
    <row r="30" spans="1:38" x14ac:dyDescent="0.35">
      <c r="A30" s="105" t="s">
        <v>81</v>
      </c>
      <c r="B30">
        <v>2017</v>
      </c>
      <c r="C30">
        <v>2018</v>
      </c>
      <c r="D30">
        <v>2019</v>
      </c>
      <c r="E30">
        <v>2020</v>
      </c>
      <c r="F30">
        <v>2021</v>
      </c>
      <c r="G30">
        <v>2022</v>
      </c>
      <c r="H30">
        <v>2023</v>
      </c>
      <c r="N30" s="105" t="s">
        <v>80</v>
      </c>
      <c r="O30">
        <v>2017</v>
      </c>
      <c r="P30">
        <v>2018</v>
      </c>
      <c r="Q30">
        <v>2019</v>
      </c>
      <c r="R30">
        <v>2020</v>
      </c>
      <c r="S30">
        <v>2021</v>
      </c>
      <c r="T30">
        <v>2022</v>
      </c>
      <c r="U30">
        <v>2023</v>
      </c>
      <c r="AA30" s="105" t="s">
        <v>80</v>
      </c>
      <c r="AB30">
        <v>2017</v>
      </c>
      <c r="AC30">
        <v>2018</v>
      </c>
      <c r="AD30">
        <v>2019</v>
      </c>
      <c r="AE30">
        <v>2020</v>
      </c>
      <c r="AF30">
        <v>2021</v>
      </c>
      <c r="AG30">
        <v>2022</v>
      </c>
      <c r="AH30">
        <v>2023</v>
      </c>
      <c r="AK30" s="106" t="s">
        <v>132</v>
      </c>
      <c r="AL30" s="214">
        <v>29</v>
      </c>
    </row>
    <row r="31" spans="1:38" x14ac:dyDescent="0.35">
      <c r="A31" s="106">
        <v>1</v>
      </c>
      <c r="B31" s="214">
        <v>22</v>
      </c>
      <c r="C31" s="214">
        <v>23</v>
      </c>
      <c r="D31" s="214">
        <v>28</v>
      </c>
      <c r="E31" s="214">
        <v>25</v>
      </c>
      <c r="F31" s="214">
        <v>20</v>
      </c>
      <c r="G31" s="214">
        <v>16</v>
      </c>
      <c r="H31" s="214">
        <v>21</v>
      </c>
      <c r="N31" s="106">
        <v>1</v>
      </c>
      <c r="O31" s="107">
        <v>1.5406162464985995E-2</v>
      </c>
      <c r="P31" s="107">
        <v>1.5916955017301039E-2</v>
      </c>
      <c r="Q31" s="107">
        <v>1.7948717948717947E-2</v>
      </c>
      <c r="R31" s="107">
        <v>1.614987080103359E-2</v>
      </c>
      <c r="S31" s="107">
        <v>1.3726835964310227E-2</v>
      </c>
      <c r="T31" s="107">
        <v>1.067378252168112E-2</v>
      </c>
      <c r="U31" s="107">
        <v>1.4046822742474917E-2</v>
      </c>
      <c r="AA31" s="106">
        <v>1</v>
      </c>
      <c r="AB31" s="109">
        <v>1</v>
      </c>
      <c r="AC31" s="109">
        <v>1</v>
      </c>
      <c r="AD31" s="109">
        <v>1</v>
      </c>
      <c r="AE31" s="109">
        <v>1</v>
      </c>
      <c r="AF31" s="109">
        <v>1</v>
      </c>
      <c r="AG31" s="109">
        <v>1</v>
      </c>
      <c r="AH31" s="109">
        <v>1</v>
      </c>
      <c r="AK31" s="106" t="s">
        <v>125</v>
      </c>
      <c r="AL31" s="214">
        <v>33</v>
      </c>
    </row>
    <row r="32" spans="1:38" x14ac:dyDescent="0.35">
      <c r="A32" s="106">
        <v>2</v>
      </c>
      <c r="B32" s="214">
        <v>274</v>
      </c>
      <c r="C32" s="214">
        <v>311</v>
      </c>
      <c r="D32" s="214">
        <v>326</v>
      </c>
      <c r="E32" s="214">
        <v>341</v>
      </c>
      <c r="F32" s="214">
        <v>302</v>
      </c>
      <c r="G32" s="214">
        <v>319</v>
      </c>
      <c r="H32" s="214">
        <v>263</v>
      </c>
      <c r="N32" s="106">
        <v>2</v>
      </c>
      <c r="O32" s="107">
        <v>0.19187675070028012</v>
      </c>
      <c r="P32" s="107">
        <v>0.21522491349480968</v>
      </c>
      <c r="Q32" s="107">
        <v>0.20897435897435898</v>
      </c>
      <c r="R32" s="107">
        <v>0.2202842377260982</v>
      </c>
      <c r="S32" s="107">
        <v>0.20727522306108442</v>
      </c>
      <c r="T32" s="107">
        <v>0.21280853902601735</v>
      </c>
      <c r="U32" s="107">
        <v>0.17591973244147158</v>
      </c>
      <c r="AA32" s="106">
        <v>2</v>
      </c>
      <c r="AB32" s="109">
        <v>2</v>
      </c>
      <c r="AC32" s="109">
        <v>2</v>
      </c>
      <c r="AD32" s="109">
        <v>2</v>
      </c>
      <c r="AE32" s="109">
        <v>2</v>
      </c>
      <c r="AF32" s="109">
        <v>2</v>
      </c>
      <c r="AG32" s="109">
        <v>2</v>
      </c>
      <c r="AH32" s="109">
        <v>2</v>
      </c>
      <c r="AK32" s="106" t="s">
        <v>127</v>
      </c>
      <c r="AL32" s="214">
        <v>36</v>
      </c>
    </row>
    <row r="33" spans="1:38" x14ac:dyDescent="0.35">
      <c r="A33" s="106">
        <v>3</v>
      </c>
      <c r="B33" s="214">
        <v>1132</v>
      </c>
      <c r="C33" s="214">
        <v>1111</v>
      </c>
      <c r="D33" s="214">
        <v>1206</v>
      </c>
      <c r="E33" s="214">
        <v>1182</v>
      </c>
      <c r="F33" s="214">
        <v>1135</v>
      </c>
      <c r="G33" s="214">
        <v>1164</v>
      </c>
      <c r="H33" s="214">
        <v>1211</v>
      </c>
      <c r="N33" s="106">
        <v>3</v>
      </c>
      <c r="O33" s="107">
        <v>0.79271708683473385</v>
      </c>
      <c r="P33" s="107">
        <v>0.76885813148788928</v>
      </c>
      <c r="Q33" s="107">
        <v>0.77307692307692311</v>
      </c>
      <c r="R33" s="107">
        <v>0.76356589147286824</v>
      </c>
      <c r="S33" s="107">
        <v>0.7789979409746054</v>
      </c>
      <c r="T33" s="107">
        <v>0.77651767845230157</v>
      </c>
      <c r="U33" s="107">
        <v>0.81003344481605355</v>
      </c>
      <c r="AA33" s="106">
        <v>3</v>
      </c>
      <c r="AB33" s="109">
        <v>3</v>
      </c>
      <c r="AC33" s="109">
        <v>3</v>
      </c>
      <c r="AD33" s="109">
        <v>3</v>
      </c>
      <c r="AE33" s="109">
        <v>3</v>
      </c>
      <c r="AF33" s="109">
        <v>3</v>
      </c>
      <c r="AG33" s="109">
        <v>3</v>
      </c>
      <c r="AH33" s="109">
        <v>3</v>
      </c>
      <c r="AK33" s="106" t="s">
        <v>141</v>
      </c>
      <c r="AL33" s="214">
        <v>36</v>
      </c>
    </row>
    <row r="34" spans="1:38" x14ac:dyDescent="0.35">
      <c r="A34" s="106" t="s">
        <v>23</v>
      </c>
      <c r="B34" s="214">
        <v>1428</v>
      </c>
      <c r="C34" s="214">
        <v>1445</v>
      </c>
      <c r="D34" s="214">
        <v>1560</v>
      </c>
      <c r="E34" s="214">
        <v>1548</v>
      </c>
      <c r="F34" s="214">
        <v>1457</v>
      </c>
      <c r="G34" s="214">
        <v>1499</v>
      </c>
      <c r="H34" s="214">
        <v>1495</v>
      </c>
      <c r="N34" s="106" t="s">
        <v>23</v>
      </c>
      <c r="O34" s="107">
        <v>1</v>
      </c>
      <c r="P34" s="107">
        <v>1</v>
      </c>
      <c r="Q34" s="107">
        <v>1</v>
      </c>
      <c r="R34" s="107">
        <v>1</v>
      </c>
      <c r="S34" s="107">
        <v>1</v>
      </c>
      <c r="T34" s="107">
        <v>1</v>
      </c>
      <c r="U34" s="107">
        <v>1</v>
      </c>
      <c r="AA34" s="106" t="s">
        <v>23</v>
      </c>
      <c r="AB34" s="109">
        <v>2.7773109243697478</v>
      </c>
      <c r="AC34" s="109">
        <v>2.7529411764705882</v>
      </c>
      <c r="AD34" s="109">
        <v>2.7551282051282051</v>
      </c>
      <c r="AE34" s="109">
        <v>2.7474160206718348</v>
      </c>
      <c r="AF34" s="109">
        <v>2.7652711050102949</v>
      </c>
      <c r="AG34" s="109">
        <v>2.7658438959306206</v>
      </c>
      <c r="AH34" s="109">
        <v>2.7959866220735785</v>
      </c>
      <c r="AK34" s="106" t="s">
        <v>155</v>
      </c>
      <c r="AL34" s="214">
        <v>37</v>
      </c>
    </row>
    <row r="35" spans="1:38" x14ac:dyDescent="0.35">
      <c r="AK35" s="106" t="s">
        <v>138</v>
      </c>
      <c r="AL35" s="214">
        <v>38</v>
      </c>
    </row>
    <row r="36" spans="1:38" x14ac:dyDescent="0.35">
      <c r="AK36" s="106" t="s">
        <v>152</v>
      </c>
      <c r="AL36" s="214">
        <v>39</v>
      </c>
    </row>
    <row r="37" spans="1:38" x14ac:dyDescent="0.35">
      <c r="AK37" s="106" t="s">
        <v>217</v>
      </c>
      <c r="AL37" s="214">
        <v>39</v>
      </c>
    </row>
    <row r="38" spans="1:38" x14ac:dyDescent="0.35">
      <c r="AK38" s="106" t="s">
        <v>142</v>
      </c>
      <c r="AL38" s="214">
        <v>40</v>
      </c>
    </row>
    <row r="39" spans="1:38" x14ac:dyDescent="0.35">
      <c r="A39" t="s">
        <v>27</v>
      </c>
      <c r="AK39" s="106" t="s">
        <v>210</v>
      </c>
      <c r="AL39" s="214">
        <v>40</v>
      </c>
    </row>
    <row r="40" spans="1:38" x14ac:dyDescent="0.35">
      <c r="A40" s="105" t="s">
        <v>85</v>
      </c>
      <c r="B40" s="105" t="s">
        <v>80</v>
      </c>
      <c r="N40" s="105" t="s">
        <v>85</v>
      </c>
      <c r="O40" s="105" t="s">
        <v>81</v>
      </c>
      <c r="AA40" s="105" t="s">
        <v>52</v>
      </c>
      <c r="AB40" s="105" t="s">
        <v>81</v>
      </c>
      <c r="AK40" s="106" t="s">
        <v>126</v>
      </c>
      <c r="AL40" s="214">
        <v>40</v>
      </c>
    </row>
    <row r="41" spans="1:38" x14ac:dyDescent="0.35">
      <c r="A41" s="105" t="s">
        <v>81</v>
      </c>
      <c r="B41">
        <v>2017</v>
      </c>
      <c r="C41">
        <v>2018</v>
      </c>
      <c r="D41">
        <v>2019</v>
      </c>
      <c r="E41">
        <v>2020</v>
      </c>
      <c r="F41">
        <v>2021</v>
      </c>
      <c r="G41">
        <v>2022</v>
      </c>
      <c r="H41">
        <v>2023</v>
      </c>
      <c r="N41" s="105" t="s">
        <v>80</v>
      </c>
      <c r="O41">
        <v>2017</v>
      </c>
      <c r="P41">
        <v>2018</v>
      </c>
      <c r="Q41">
        <v>2019</v>
      </c>
      <c r="R41">
        <v>2020</v>
      </c>
      <c r="S41">
        <v>2021</v>
      </c>
      <c r="T41">
        <v>2022</v>
      </c>
      <c r="U41">
        <v>2023</v>
      </c>
      <c r="AA41" s="105" t="s">
        <v>80</v>
      </c>
      <c r="AB41">
        <v>2017</v>
      </c>
      <c r="AC41">
        <v>2018</v>
      </c>
      <c r="AD41">
        <v>2019</v>
      </c>
      <c r="AE41">
        <v>2020</v>
      </c>
      <c r="AF41">
        <v>2021</v>
      </c>
      <c r="AG41">
        <v>2022</v>
      </c>
      <c r="AH41">
        <v>2023</v>
      </c>
      <c r="AK41" s="106" t="s">
        <v>131</v>
      </c>
      <c r="AL41" s="214">
        <v>40</v>
      </c>
    </row>
    <row r="42" spans="1:38" x14ac:dyDescent="0.35">
      <c r="A42" s="106">
        <v>1</v>
      </c>
      <c r="B42" s="214">
        <v>14</v>
      </c>
      <c r="C42" s="214">
        <v>16</v>
      </c>
      <c r="D42" s="214">
        <v>19</v>
      </c>
      <c r="E42" s="214">
        <v>20</v>
      </c>
      <c r="F42" s="214">
        <v>7</v>
      </c>
      <c r="G42" s="214">
        <v>12</v>
      </c>
      <c r="H42" s="214">
        <v>20</v>
      </c>
      <c r="N42" s="106">
        <v>1</v>
      </c>
      <c r="O42" s="107">
        <v>9.8039215686274508E-3</v>
      </c>
      <c r="P42" s="107">
        <v>1.1080332409972299E-2</v>
      </c>
      <c r="Q42" s="107">
        <v>1.2109623964308477E-2</v>
      </c>
      <c r="R42" s="107">
        <v>1.2845215157353885E-2</v>
      </c>
      <c r="S42" s="107">
        <v>4.8242591316333561E-3</v>
      </c>
      <c r="T42" s="107">
        <v>8.0106809078771702E-3</v>
      </c>
      <c r="U42" s="107">
        <v>1.3377926421404682E-2</v>
      </c>
      <c r="AA42" s="106">
        <v>1</v>
      </c>
      <c r="AB42" s="109">
        <v>1</v>
      </c>
      <c r="AC42" s="109">
        <v>1</v>
      </c>
      <c r="AD42" s="109">
        <v>1</v>
      </c>
      <c r="AE42" s="109">
        <v>1</v>
      </c>
      <c r="AF42" s="109">
        <v>1</v>
      </c>
      <c r="AG42" s="109">
        <v>1</v>
      </c>
      <c r="AH42" s="109">
        <v>1</v>
      </c>
      <c r="AK42" s="106" t="s">
        <v>173</v>
      </c>
      <c r="AL42" s="214">
        <v>40</v>
      </c>
    </row>
    <row r="43" spans="1:38" x14ac:dyDescent="0.35">
      <c r="A43" s="106">
        <v>2</v>
      </c>
      <c r="B43" s="214">
        <v>191</v>
      </c>
      <c r="C43" s="214">
        <v>146</v>
      </c>
      <c r="D43" s="214">
        <v>173</v>
      </c>
      <c r="E43" s="214">
        <v>192</v>
      </c>
      <c r="F43" s="214">
        <v>151</v>
      </c>
      <c r="G43" s="214">
        <v>185</v>
      </c>
      <c r="H43" s="214">
        <v>166</v>
      </c>
      <c r="N43" s="106">
        <v>2</v>
      </c>
      <c r="O43" s="107">
        <v>0.13375350140056022</v>
      </c>
      <c r="P43" s="107">
        <v>0.10110803324099724</v>
      </c>
      <c r="Q43" s="107">
        <v>0.11026131293817719</v>
      </c>
      <c r="R43" s="107">
        <v>0.1233140655105973</v>
      </c>
      <c r="S43" s="107">
        <v>0.10406616126809097</v>
      </c>
      <c r="T43" s="107">
        <v>0.12349799732977303</v>
      </c>
      <c r="U43" s="107">
        <v>0.11103678929765887</v>
      </c>
      <c r="AA43" s="106">
        <v>2</v>
      </c>
      <c r="AB43" s="109">
        <v>2</v>
      </c>
      <c r="AC43" s="109">
        <v>2</v>
      </c>
      <c r="AD43" s="109">
        <v>2</v>
      </c>
      <c r="AE43" s="109">
        <v>2</v>
      </c>
      <c r="AF43" s="109">
        <v>2</v>
      </c>
      <c r="AG43" s="109">
        <v>2</v>
      </c>
      <c r="AH43" s="109">
        <v>2</v>
      </c>
      <c r="AK43" s="106" t="s">
        <v>140</v>
      </c>
      <c r="AL43" s="214">
        <v>41</v>
      </c>
    </row>
    <row r="44" spans="1:38" x14ac:dyDescent="0.35">
      <c r="A44" s="106">
        <v>3</v>
      </c>
      <c r="B44" s="214">
        <v>1223</v>
      </c>
      <c r="C44" s="214">
        <v>1282</v>
      </c>
      <c r="D44" s="214">
        <v>1377</v>
      </c>
      <c r="E44" s="214">
        <v>1345</v>
      </c>
      <c r="F44" s="214">
        <v>1293</v>
      </c>
      <c r="G44" s="214">
        <v>1301</v>
      </c>
      <c r="H44" s="214">
        <v>1309</v>
      </c>
      <c r="N44" s="106">
        <v>3</v>
      </c>
      <c r="O44" s="107">
        <v>0.85644257703081228</v>
      </c>
      <c r="P44" s="107">
        <v>0.88781163434903043</v>
      </c>
      <c r="Q44" s="107">
        <v>0.87762906309751432</v>
      </c>
      <c r="R44" s="107">
        <v>0.86384071933204876</v>
      </c>
      <c r="S44" s="107">
        <v>0.8911095796002757</v>
      </c>
      <c r="T44" s="107">
        <v>0.86849132176234978</v>
      </c>
      <c r="U44" s="107">
        <v>0.8755852842809364</v>
      </c>
      <c r="AA44" s="106">
        <v>3</v>
      </c>
      <c r="AB44" s="109">
        <v>3</v>
      </c>
      <c r="AC44" s="109">
        <v>3</v>
      </c>
      <c r="AD44" s="109">
        <v>3</v>
      </c>
      <c r="AE44" s="109">
        <v>3</v>
      </c>
      <c r="AF44" s="109">
        <v>3</v>
      </c>
      <c r="AG44" s="109">
        <v>3</v>
      </c>
      <c r="AH44" s="109">
        <v>3</v>
      </c>
      <c r="AK44" s="106" t="s">
        <v>143</v>
      </c>
      <c r="AL44" s="214">
        <v>42</v>
      </c>
    </row>
    <row r="45" spans="1:38" x14ac:dyDescent="0.35">
      <c r="A45" s="106" t="s">
        <v>50</v>
      </c>
      <c r="B45" s="214"/>
      <c r="C45" s="214"/>
      <c r="D45" s="214"/>
      <c r="E45" s="214"/>
      <c r="F45" s="214"/>
      <c r="G45" s="214"/>
      <c r="H45" s="214"/>
      <c r="N45" s="106" t="s">
        <v>50</v>
      </c>
      <c r="O45" s="107">
        <v>0</v>
      </c>
      <c r="P45" s="107">
        <v>0</v>
      </c>
      <c r="Q45" s="107">
        <v>0</v>
      </c>
      <c r="R45" s="107">
        <v>0</v>
      </c>
      <c r="S45" s="107">
        <v>0</v>
      </c>
      <c r="T45" s="107">
        <v>0</v>
      </c>
      <c r="U45" s="107">
        <v>0</v>
      </c>
      <c r="AA45" s="106" t="s">
        <v>50</v>
      </c>
      <c r="AB45" s="109"/>
      <c r="AC45" s="109"/>
      <c r="AD45" s="109"/>
      <c r="AE45" s="109"/>
      <c r="AF45" s="109"/>
      <c r="AG45" s="109"/>
      <c r="AH45" s="109"/>
      <c r="AK45" s="106" t="s">
        <v>162</v>
      </c>
      <c r="AL45" s="214">
        <v>42</v>
      </c>
    </row>
    <row r="46" spans="1:38" x14ac:dyDescent="0.35">
      <c r="A46" s="106" t="s">
        <v>23</v>
      </c>
      <c r="B46" s="214">
        <v>1428</v>
      </c>
      <c r="C46" s="214">
        <v>1444</v>
      </c>
      <c r="D46" s="214">
        <v>1569</v>
      </c>
      <c r="E46" s="214">
        <v>1557</v>
      </c>
      <c r="F46" s="214">
        <v>1451</v>
      </c>
      <c r="G46" s="214">
        <v>1498</v>
      </c>
      <c r="H46" s="214">
        <v>1495</v>
      </c>
      <c r="N46" s="106" t="s">
        <v>23</v>
      </c>
      <c r="O46" s="107">
        <v>1</v>
      </c>
      <c r="P46" s="107">
        <v>1</v>
      </c>
      <c r="Q46" s="107">
        <v>1</v>
      </c>
      <c r="R46" s="107">
        <v>1</v>
      </c>
      <c r="S46" s="107">
        <v>1</v>
      </c>
      <c r="T46" s="107">
        <v>1</v>
      </c>
      <c r="U46" s="107">
        <v>1</v>
      </c>
      <c r="AA46" s="106" t="s">
        <v>23</v>
      </c>
      <c r="AB46" s="109">
        <v>2.846638655462185</v>
      </c>
      <c r="AC46" s="109">
        <v>2.8767313019390581</v>
      </c>
      <c r="AD46" s="109">
        <v>2.8655194391332057</v>
      </c>
      <c r="AE46" s="109">
        <v>2.850995504174695</v>
      </c>
      <c r="AF46" s="109">
        <v>2.8862853204686423</v>
      </c>
      <c r="AG46" s="109">
        <v>2.8604806408544725</v>
      </c>
      <c r="AH46" s="109">
        <v>2.862207357859532</v>
      </c>
      <c r="AK46" s="106" t="s">
        <v>124</v>
      </c>
      <c r="AL46" s="214">
        <v>43</v>
      </c>
    </row>
    <row r="47" spans="1:38" x14ac:dyDescent="0.35">
      <c r="AK47" s="106" t="s">
        <v>206</v>
      </c>
      <c r="AL47" s="214">
        <v>45</v>
      </c>
    </row>
    <row r="48" spans="1:38" x14ac:dyDescent="0.35">
      <c r="AK48" s="106" t="s">
        <v>148</v>
      </c>
      <c r="AL48" s="214">
        <v>47</v>
      </c>
    </row>
    <row r="49" spans="1:38" x14ac:dyDescent="0.35">
      <c r="AK49" s="106" t="s">
        <v>137</v>
      </c>
      <c r="AL49" s="214">
        <v>49</v>
      </c>
    </row>
    <row r="50" spans="1:38" x14ac:dyDescent="0.35">
      <c r="A50" t="s">
        <v>31</v>
      </c>
      <c r="AK50" s="106" t="s">
        <v>149</v>
      </c>
      <c r="AL50" s="214">
        <v>50</v>
      </c>
    </row>
    <row r="51" spans="1:38" x14ac:dyDescent="0.35">
      <c r="A51" s="105" t="s">
        <v>86</v>
      </c>
      <c r="B51" s="105" t="s">
        <v>80</v>
      </c>
      <c r="N51" s="105" t="s">
        <v>86</v>
      </c>
      <c r="O51" s="105" t="s">
        <v>81</v>
      </c>
      <c r="AA51" s="105" t="s">
        <v>57</v>
      </c>
      <c r="AB51" s="105" t="s">
        <v>81</v>
      </c>
      <c r="AK51" s="106" t="s">
        <v>136</v>
      </c>
      <c r="AL51" s="214">
        <v>51</v>
      </c>
    </row>
    <row r="52" spans="1:38" x14ac:dyDescent="0.35">
      <c r="A52" s="105" t="s">
        <v>81</v>
      </c>
      <c r="B52">
        <v>2017</v>
      </c>
      <c r="C52">
        <v>2018</v>
      </c>
      <c r="D52">
        <v>2019</v>
      </c>
      <c r="E52">
        <v>2020</v>
      </c>
      <c r="F52">
        <v>2021</v>
      </c>
      <c r="G52">
        <v>2022</v>
      </c>
      <c r="H52">
        <v>2023</v>
      </c>
      <c r="N52" s="105" t="s">
        <v>80</v>
      </c>
      <c r="O52">
        <v>2017</v>
      </c>
      <c r="P52">
        <v>2018</v>
      </c>
      <c r="Q52">
        <v>2019</v>
      </c>
      <c r="R52">
        <v>2020</v>
      </c>
      <c r="S52">
        <v>2021</v>
      </c>
      <c r="T52">
        <v>2022</v>
      </c>
      <c r="U52">
        <v>2023</v>
      </c>
      <c r="AA52" s="105" t="s">
        <v>80</v>
      </c>
      <c r="AB52">
        <v>2017</v>
      </c>
      <c r="AC52">
        <v>2018</v>
      </c>
      <c r="AD52">
        <v>2019</v>
      </c>
      <c r="AE52">
        <v>2020</v>
      </c>
      <c r="AF52">
        <v>2021</v>
      </c>
      <c r="AG52">
        <v>2022</v>
      </c>
      <c r="AH52">
        <v>2023</v>
      </c>
      <c r="AK52" s="106" t="s">
        <v>130</v>
      </c>
      <c r="AL52" s="214">
        <v>53</v>
      </c>
    </row>
    <row r="53" spans="1:38" x14ac:dyDescent="0.35">
      <c r="A53" s="106">
        <v>1</v>
      </c>
      <c r="B53" s="214">
        <v>47</v>
      </c>
      <c r="C53" s="214">
        <v>41</v>
      </c>
      <c r="D53" s="214">
        <v>65</v>
      </c>
      <c r="E53" s="214">
        <v>40</v>
      </c>
      <c r="F53" s="214">
        <v>43</v>
      </c>
      <c r="G53" s="214">
        <v>32</v>
      </c>
      <c r="H53" s="214">
        <v>52</v>
      </c>
      <c r="N53" s="106">
        <v>1</v>
      </c>
      <c r="O53" s="107">
        <v>3.3052039381153309E-2</v>
      </c>
      <c r="P53" s="107">
        <v>2.8452463566967384E-2</v>
      </c>
      <c r="Q53" s="107">
        <v>4.2207792207792208E-2</v>
      </c>
      <c r="R53" s="107">
        <v>2.5773195876288658E-2</v>
      </c>
      <c r="S53" s="107">
        <v>2.9655172413793104E-2</v>
      </c>
      <c r="T53" s="107">
        <v>2.1419009370816599E-2</v>
      </c>
      <c r="U53" s="107">
        <v>3.4736138944555781E-2</v>
      </c>
      <c r="AA53" s="106">
        <v>1</v>
      </c>
      <c r="AB53" s="109">
        <v>1</v>
      </c>
      <c r="AC53" s="109">
        <v>1</v>
      </c>
      <c r="AD53" s="109">
        <v>1</v>
      </c>
      <c r="AE53" s="109">
        <v>1</v>
      </c>
      <c r="AF53" s="109">
        <v>1</v>
      </c>
      <c r="AG53" s="109">
        <v>1</v>
      </c>
      <c r="AH53" s="109">
        <v>1</v>
      </c>
      <c r="AK53" s="106" t="s">
        <v>129</v>
      </c>
      <c r="AL53" s="214">
        <v>60</v>
      </c>
    </row>
    <row r="54" spans="1:38" x14ac:dyDescent="0.35">
      <c r="A54" s="106">
        <v>2</v>
      </c>
      <c r="B54" s="214">
        <v>305</v>
      </c>
      <c r="C54" s="214">
        <v>305</v>
      </c>
      <c r="D54" s="214">
        <v>377</v>
      </c>
      <c r="E54" s="214">
        <v>384</v>
      </c>
      <c r="F54" s="214">
        <v>277</v>
      </c>
      <c r="G54" s="214">
        <v>310</v>
      </c>
      <c r="H54" s="214">
        <v>272</v>
      </c>
      <c r="N54" s="106">
        <v>2</v>
      </c>
      <c r="O54" s="107">
        <v>0.21448663853727146</v>
      </c>
      <c r="P54" s="107">
        <v>0.21165857043719638</v>
      </c>
      <c r="Q54" s="107">
        <v>0.2448051948051948</v>
      </c>
      <c r="R54" s="107">
        <v>0.24742268041237114</v>
      </c>
      <c r="S54" s="107">
        <v>0.1910344827586207</v>
      </c>
      <c r="T54" s="107">
        <v>0.20749665327978581</v>
      </c>
      <c r="U54" s="107">
        <v>0.18169672678690715</v>
      </c>
      <c r="AA54" s="106">
        <v>2</v>
      </c>
      <c r="AB54" s="109">
        <v>2</v>
      </c>
      <c r="AC54" s="109">
        <v>2</v>
      </c>
      <c r="AD54" s="109">
        <v>2</v>
      </c>
      <c r="AE54" s="109">
        <v>2</v>
      </c>
      <c r="AF54" s="109">
        <v>2</v>
      </c>
      <c r="AG54" s="109">
        <v>2</v>
      </c>
      <c r="AH54" s="109">
        <v>2</v>
      </c>
      <c r="AK54" s="106" t="s">
        <v>135</v>
      </c>
      <c r="AL54" s="214">
        <v>64</v>
      </c>
    </row>
    <row r="55" spans="1:38" x14ac:dyDescent="0.35">
      <c r="A55" s="106">
        <v>3</v>
      </c>
      <c r="B55" s="214">
        <v>1070</v>
      </c>
      <c r="C55" s="214">
        <v>1095</v>
      </c>
      <c r="D55" s="214">
        <v>1098</v>
      </c>
      <c r="E55" s="214">
        <v>1128</v>
      </c>
      <c r="F55" s="214">
        <v>1130</v>
      </c>
      <c r="G55" s="214">
        <v>1152</v>
      </c>
      <c r="H55" s="214">
        <v>1173</v>
      </c>
      <c r="N55" s="106">
        <v>3</v>
      </c>
      <c r="O55" s="107">
        <v>0.75246132208157523</v>
      </c>
      <c r="P55" s="107">
        <v>0.75988896599583622</v>
      </c>
      <c r="Q55" s="107">
        <v>0.71298701298701295</v>
      </c>
      <c r="R55" s="107">
        <v>0.72680412371134018</v>
      </c>
      <c r="S55" s="107">
        <v>0.77931034482758621</v>
      </c>
      <c r="T55" s="107">
        <v>0.77108433734939763</v>
      </c>
      <c r="U55" s="107">
        <v>0.78356713426853708</v>
      </c>
      <c r="AA55" s="106">
        <v>3</v>
      </c>
      <c r="AB55" s="109">
        <v>3</v>
      </c>
      <c r="AC55" s="109">
        <v>3</v>
      </c>
      <c r="AD55" s="109">
        <v>3</v>
      </c>
      <c r="AE55" s="109">
        <v>3</v>
      </c>
      <c r="AF55" s="109">
        <v>3</v>
      </c>
      <c r="AG55" s="109">
        <v>3</v>
      </c>
      <c r="AH55" s="109">
        <v>3</v>
      </c>
      <c r="AK55" s="106" t="s">
        <v>154</v>
      </c>
      <c r="AL55" s="214">
        <v>64</v>
      </c>
    </row>
    <row r="56" spans="1:38" x14ac:dyDescent="0.35">
      <c r="A56" s="106" t="s">
        <v>50</v>
      </c>
      <c r="B56" s="214"/>
      <c r="C56" s="214"/>
      <c r="D56" s="214"/>
      <c r="E56" s="214"/>
      <c r="F56" s="214"/>
      <c r="G56" s="214"/>
      <c r="H56" s="214"/>
      <c r="N56" s="106" t="s">
        <v>23</v>
      </c>
      <c r="O56" s="107">
        <v>1</v>
      </c>
      <c r="P56" s="107">
        <v>1</v>
      </c>
      <c r="Q56" s="107">
        <v>1</v>
      </c>
      <c r="R56" s="107">
        <v>1</v>
      </c>
      <c r="S56" s="107">
        <v>1</v>
      </c>
      <c r="T56" s="107">
        <v>1</v>
      </c>
      <c r="U56" s="107">
        <v>1</v>
      </c>
      <c r="AA56" s="106" t="s">
        <v>23</v>
      </c>
      <c r="AB56" s="109">
        <v>2.7194092827004219</v>
      </c>
      <c r="AC56" s="109">
        <v>2.7314365024288687</v>
      </c>
      <c r="AD56" s="109">
        <v>2.6707792207792207</v>
      </c>
      <c r="AE56" s="109">
        <v>2.7010309278350517</v>
      </c>
      <c r="AF56" s="109">
        <v>2.7496551724137932</v>
      </c>
      <c r="AG56" s="109">
        <v>2.749665327978581</v>
      </c>
      <c r="AH56" s="109">
        <v>2.7488309953239813</v>
      </c>
      <c r="AK56" s="106" t="s">
        <v>139</v>
      </c>
      <c r="AL56" s="214">
        <v>70</v>
      </c>
    </row>
    <row r="57" spans="1:38" x14ac:dyDescent="0.35">
      <c r="A57" s="106" t="s">
        <v>23</v>
      </c>
      <c r="B57" s="214">
        <v>1422</v>
      </c>
      <c r="C57" s="214">
        <v>1441</v>
      </c>
      <c r="D57" s="214">
        <v>1540</v>
      </c>
      <c r="E57" s="214">
        <v>1552</v>
      </c>
      <c r="F57" s="214">
        <v>1450</v>
      </c>
      <c r="G57" s="214">
        <v>1494</v>
      </c>
      <c r="H57" s="214">
        <v>1497</v>
      </c>
      <c r="AK57" s="106" t="s">
        <v>23</v>
      </c>
      <c r="AL57" s="214">
        <v>1502</v>
      </c>
    </row>
    <row r="61" spans="1:38" x14ac:dyDescent="0.35">
      <c r="A61" t="s">
        <v>28</v>
      </c>
    </row>
    <row r="62" spans="1:38" x14ac:dyDescent="0.35">
      <c r="A62" s="105" t="s">
        <v>87</v>
      </c>
      <c r="B62" s="105" t="s">
        <v>80</v>
      </c>
      <c r="N62" s="105" t="s">
        <v>87</v>
      </c>
      <c r="O62" s="105" t="s">
        <v>81</v>
      </c>
      <c r="AA62" s="105" t="s">
        <v>55</v>
      </c>
      <c r="AB62" s="105" t="s">
        <v>81</v>
      </c>
    </row>
    <row r="63" spans="1:38" x14ac:dyDescent="0.35">
      <c r="A63" s="105" t="s">
        <v>81</v>
      </c>
      <c r="B63">
        <v>2017</v>
      </c>
      <c r="C63">
        <v>2018</v>
      </c>
      <c r="D63">
        <v>2019</v>
      </c>
      <c r="E63">
        <v>2020</v>
      </c>
      <c r="F63">
        <v>2021</v>
      </c>
      <c r="G63">
        <v>2022</v>
      </c>
      <c r="H63">
        <v>2023</v>
      </c>
      <c r="N63" s="105" t="s">
        <v>80</v>
      </c>
      <c r="O63">
        <v>2017</v>
      </c>
      <c r="P63">
        <v>2018</v>
      </c>
      <c r="Q63">
        <v>2019</v>
      </c>
      <c r="R63">
        <v>2020</v>
      </c>
      <c r="S63">
        <v>2021</v>
      </c>
      <c r="T63">
        <v>2022</v>
      </c>
      <c r="U63">
        <v>2023</v>
      </c>
      <c r="AA63" s="105" t="s">
        <v>80</v>
      </c>
      <c r="AB63">
        <v>2017</v>
      </c>
      <c r="AC63">
        <v>2018</v>
      </c>
      <c r="AD63">
        <v>2019</v>
      </c>
      <c r="AE63">
        <v>2020</v>
      </c>
      <c r="AF63">
        <v>2021</v>
      </c>
      <c r="AG63">
        <v>2022</v>
      </c>
      <c r="AH63">
        <v>2023</v>
      </c>
    </row>
    <row r="64" spans="1:38" x14ac:dyDescent="0.35">
      <c r="A64" s="106">
        <v>1</v>
      </c>
      <c r="B64" s="214">
        <v>168</v>
      </c>
      <c r="C64" s="214">
        <v>166</v>
      </c>
      <c r="D64" s="214">
        <v>191</v>
      </c>
      <c r="E64" s="214">
        <v>171</v>
      </c>
      <c r="F64" s="214">
        <v>129</v>
      </c>
      <c r="G64" s="214">
        <v>159</v>
      </c>
      <c r="H64" s="214">
        <v>108</v>
      </c>
      <c r="N64" s="106">
        <v>1</v>
      </c>
      <c r="O64" s="107">
        <v>0.11906449326718639</v>
      </c>
      <c r="P64" s="107">
        <v>0.11543810848400557</v>
      </c>
      <c r="Q64" s="107">
        <v>0.12810194500335345</v>
      </c>
      <c r="R64" s="107">
        <v>0.11032258064516129</v>
      </c>
      <c r="S64" s="107">
        <v>8.9397089397089402E-2</v>
      </c>
      <c r="T64" s="107">
        <v>0.10685483870967742</v>
      </c>
      <c r="U64" s="107">
        <v>7.2580645161290328E-2</v>
      </c>
      <c r="AA64" s="106">
        <v>1</v>
      </c>
      <c r="AB64" s="109">
        <v>1</v>
      </c>
      <c r="AC64" s="109">
        <v>1</v>
      </c>
      <c r="AD64" s="109">
        <v>1</v>
      </c>
      <c r="AE64" s="109">
        <v>1</v>
      </c>
      <c r="AF64" s="109">
        <v>1</v>
      </c>
      <c r="AG64" s="109">
        <v>1</v>
      </c>
      <c r="AH64" s="109">
        <v>1</v>
      </c>
    </row>
    <row r="65" spans="1:34" x14ac:dyDescent="0.35">
      <c r="A65" s="106">
        <v>2</v>
      </c>
      <c r="B65" s="214">
        <v>584</v>
      </c>
      <c r="C65" s="214">
        <v>645</v>
      </c>
      <c r="D65" s="214">
        <v>660</v>
      </c>
      <c r="E65" s="214">
        <v>692</v>
      </c>
      <c r="F65" s="214">
        <v>673</v>
      </c>
      <c r="G65" s="214">
        <v>652</v>
      </c>
      <c r="H65" s="214">
        <v>605</v>
      </c>
      <c r="N65" s="106">
        <v>2</v>
      </c>
      <c r="O65" s="107">
        <v>0.41389085754783839</v>
      </c>
      <c r="P65" s="107">
        <v>0.44853963838664812</v>
      </c>
      <c r="Q65" s="107">
        <v>0.44265593561368211</v>
      </c>
      <c r="R65" s="107">
        <v>0.44645161290322583</v>
      </c>
      <c r="S65" s="107">
        <v>0.46638946638946638</v>
      </c>
      <c r="T65" s="107">
        <v>0.43817204301075269</v>
      </c>
      <c r="U65" s="107">
        <v>0.40658602150537637</v>
      </c>
      <c r="AA65" s="106">
        <v>2</v>
      </c>
      <c r="AB65" s="109">
        <v>2</v>
      </c>
      <c r="AC65" s="109">
        <v>2</v>
      </c>
      <c r="AD65" s="109">
        <v>2</v>
      </c>
      <c r="AE65" s="109">
        <v>2</v>
      </c>
      <c r="AF65" s="109">
        <v>2</v>
      </c>
      <c r="AG65" s="109">
        <v>2</v>
      </c>
      <c r="AH65" s="109">
        <v>2</v>
      </c>
    </row>
    <row r="66" spans="1:34" x14ac:dyDescent="0.35">
      <c r="A66" s="106">
        <v>3</v>
      </c>
      <c r="B66" s="214">
        <v>659</v>
      </c>
      <c r="C66" s="214">
        <v>627</v>
      </c>
      <c r="D66" s="214">
        <v>640</v>
      </c>
      <c r="E66" s="214">
        <v>687</v>
      </c>
      <c r="F66" s="214">
        <v>641</v>
      </c>
      <c r="G66" s="214">
        <v>677</v>
      </c>
      <c r="H66" s="214">
        <v>775</v>
      </c>
      <c r="N66" s="106">
        <v>3</v>
      </c>
      <c r="O66" s="107">
        <v>0.46704464918497518</v>
      </c>
      <c r="P66" s="107">
        <v>0.43602225312934634</v>
      </c>
      <c r="Q66" s="107">
        <v>0.42924211938296447</v>
      </c>
      <c r="R66" s="107">
        <v>0.44322580645161291</v>
      </c>
      <c r="S66" s="107">
        <v>0.44421344421344422</v>
      </c>
      <c r="T66" s="107">
        <v>0.45497311827956988</v>
      </c>
      <c r="U66" s="107">
        <v>0.52083333333333337</v>
      </c>
      <c r="AA66" s="106">
        <v>3</v>
      </c>
      <c r="AB66" s="109">
        <v>3</v>
      </c>
      <c r="AC66" s="109">
        <v>3</v>
      </c>
      <c r="AD66" s="109">
        <v>3</v>
      </c>
      <c r="AE66" s="109">
        <v>3</v>
      </c>
      <c r="AF66" s="109">
        <v>3</v>
      </c>
      <c r="AG66" s="109">
        <v>3</v>
      </c>
      <c r="AH66" s="109">
        <v>3</v>
      </c>
    </row>
    <row r="67" spans="1:34" x14ac:dyDescent="0.35">
      <c r="A67" s="106" t="s">
        <v>23</v>
      </c>
      <c r="B67" s="214">
        <v>1411</v>
      </c>
      <c r="C67" s="214">
        <v>1438</v>
      </c>
      <c r="D67" s="214">
        <v>1491</v>
      </c>
      <c r="E67" s="214">
        <v>1550</v>
      </c>
      <c r="F67" s="214">
        <v>1443</v>
      </c>
      <c r="G67" s="214">
        <v>1488</v>
      </c>
      <c r="H67" s="214">
        <v>1488</v>
      </c>
      <c r="N67" s="106" t="s">
        <v>23</v>
      </c>
      <c r="O67" s="107">
        <v>1</v>
      </c>
      <c r="P67" s="107">
        <v>1</v>
      </c>
      <c r="Q67" s="107">
        <v>1</v>
      </c>
      <c r="R67" s="107">
        <v>1</v>
      </c>
      <c r="S67" s="107">
        <v>1</v>
      </c>
      <c r="T67" s="107">
        <v>1</v>
      </c>
      <c r="U67" s="107">
        <v>1</v>
      </c>
      <c r="AA67" s="106" t="s">
        <v>23</v>
      </c>
      <c r="AB67" s="109">
        <v>2.3479801559177886</v>
      </c>
      <c r="AC67" s="109">
        <v>2.3205841446453408</v>
      </c>
      <c r="AD67" s="109">
        <v>2.3011401743796109</v>
      </c>
      <c r="AE67" s="109">
        <v>2.3329032258064517</v>
      </c>
      <c r="AF67" s="109">
        <v>2.354816354816355</v>
      </c>
      <c r="AG67" s="109">
        <v>2.3481182795698925</v>
      </c>
      <c r="AH67" s="109">
        <v>2.448252688172043</v>
      </c>
    </row>
    <row r="72" spans="1:34" x14ac:dyDescent="0.35">
      <c r="A72" t="s">
        <v>29</v>
      </c>
    </row>
    <row r="73" spans="1:34" x14ac:dyDescent="0.35">
      <c r="A73" s="105" t="s">
        <v>103</v>
      </c>
      <c r="B73" s="105" t="s">
        <v>80</v>
      </c>
      <c r="N73" s="105" t="s">
        <v>103</v>
      </c>
      <c r="O73" s="105" t="s">
        <v>81</v>
      </c>
      <c r="AA73" s="105" t="s">
        <v>54</v>
      </c>
      <c r="AB73" s="105" t="s">
        <v>81</v>
      </c>
    </row>
    <row r="74" spans="1:34" x14ac:dyDescent="0.35">
      <c r="A74" s="105" t="s">
        <v>81</v>
      </c>
      <c r="B74">
        <v>2017</v>
      </c>
      <c r="C74">
        <v>2018</v>
      </c>
      <c r="D74">
        <v>2019</v>
      </c>
      <c r="E74">
        <v>2020</v>
      </c>
      <c r="F74">
        <v>2021</v>
      </c>
      <c r="G74">
        <v>2022</v>
      </c>
      <c r="H74">
        <v>2023</v>
      </c>
      <c r="N74" s="105" t="s">
        <v>80</v>
      </c>
      <c r="O74">
        <v>2017</v>
      </c>
      <c r="P74">
        <v>2018</v>
      </c>
      <c r="Q74">
        <v>2019</v>
      </c>
      <c r="R74">
        <v>2020</v>
      </c>
      <c r="S74">
        <v>2021</v>
      </c>
      <c r="T74">
        <v>2022</v>
      </c>
      <c r="U74">
        <v>2023</v>
      </c>
      <c r="AA74" s="105" t="s">
        <v>80</v>
      </c>
      <c r="AB74">
        <v>2017</v>
      </c>
      <c r="AC74">
        <v>2018</v>
      </c>
      <c r="AD74">
        <v>2019</v>
      </c>
      <c r="AE74">
        <v>2020</v>
      </c>
      <c r="AF74">
        <v>2021</v>
      </c>
      <c r="AG74">
        <v>2022</v>
      </c>
      <c r="AH74">
        <v>2023</v>
      </c>
    </row>
    <row r="75" spans="1:34" x14ac:dyDescent="0.35">
      <c r="A75" s="106">
        <v>1</v>
      </c>
      <c r="B75" s="214">
        <v>77</v>
      </c>
      <c r="C75" s="214">
        <v>77</v>
      </c>
      <c r="D75" s="214">
        <v>103</v>
      </c>
      <c r="E75" s="214">
        <v>108</v>
      </c>
      <c r="F75" s="214">
        <v>67</v>
      </c>
      <c r="G75" s="214">
        <v>75</v>
      </c>
      <c r="H75" s="214">
        <v>76</v>
      </c>
      <c r="N75" s="106">
        <v>1</v>
      </c>
      <c r="O75" s="107">
        <v>5.4340155257586453E-2</v>
      </c>
      <c r="P75" s="107">
        <v>5.3883834849545134E-2</v>
      </c>
      <c r="Q75" s="107">
        <v>6.6926575698505519E-2</v>
      </c>
      <c r="R75" s="107">
        <v>6.9993519118600134E-2</v>
      </c>
      <c r="S75" s="107">
        <v>4.6366782006920418E-2</v>
      </c>
      <c r="T75" s="107">
        <v>5.040322580645161E-2</v>
      </c>
      <c r="U75" s="107">
        <v>5.1109616677874913E-2</v>
      </c>
      <c r="AA75" s="106">
        <v>1</v>
      </c>
      <c r="AB75" s="109">
        <v>1</v>
      </c>
      <c r="AC75" s="109">
        <v>1</v>
      </c>
      <c r="AD75" s="109">
        <v>1</v>
      </c>
      <c r="AE75" s="109">
        <v>1</v>
      </c>
      <c r="AF75" s="109">
        <v>1</v>
      </c>
      <c r="AG75" s="109">
        <v>1</v>
      </c>
      <c r="AH75" s="109">
        <v>1</v>
      </c>
    </row>
    <row r="76" spans="1:34" x14ac:dyDescent="0.35">
      <c r="A76" s="106">
        <v>2</v>
      </c>
      <c r="B76" s="214">
        <v>349</v>
      </c>
      <c r="C76" s="214">
        <v>331</v>
      </c>
      <c r="D76" s="214">
        <v>416</v>
      </c>
      <c r="E76" s="214">
        <v>416</v>
      </c>
      <c r="F76" s="214">
        <v>326</v>
      </c>
      <c r="G76" s="214">
        <v>330</v>
      </c>
      <c r="H76" s="214">
        <v>339</v>
      </c>
      <c r="N76" s="106">
        <v>2</v>
      </c>
      <c r="O76" s="107">
        <v>0.24629498941425548</v>
      </c>
      <c r="P76" s="107">
        <v>0.23163051084674596</v>
      </c>
      <c r="Q76" s="107">
        <v>0.27030539311241064</v>
      </c>
      <c r="R76" s="107">
        <v>0.26960466623460788</v>
      </c>
      <c r="S76" s="107">
        <v>0.22560553633217992</v>
      </c>
      <c r="T76" s="107">
        <v>0.22177419354838709</v>
      </c>
      <c r="U76" s="107">
        <v>0.22797579018157363</v>
      </c>
      <c r="AA76" s="106">
        <v>2</v>
      </c>
      <c r="AB76" s="109">
        <v>2</v>
      </c>
      <c r="AC76" s="109">
        <v>2</v>
      </c>
      <c r="AD76" s="109">
        <v>2</v>
      </c>
      <c r="AE76" s="109">
        <v>2</v>
      </c>
      <c r="AF76" s="109">
        <v>2</v>
      </c>
      <c r="AG76" s="109">
        <v>2</v>
      </c>
      <c r="AH76" s="109">
        <v>2</v>
      </c>
    </row>
    <row r="77" spans="1:34" x14ac:dyDescent="0.35">
      <c r="A77" s="106">
        <v>3</v>
      </c>
      <c r="B77" s="214">
        <v>991</v>
      </c>
      <c r="C77" s="214">
        <v>1021</v>
      </c>
      <c r="D77" s="214">
        <v>1020</v>
      </c>
      <c r="E77" s="214">
        <v>1019</v>
      </c>
      <c r="F77" s="214">
        <v>1052</v>
      </c>
      <c r="G77" s="214">
        <v>1083</v>
      </c>
      <c r="H77" s="214">
        <v>1072</v>
      </c>
      <c r="N77" s="106">
        <v>3</v>
      </c>
      <c r="O77" s="107">
        <v>0.69936485532815806</v>
      </c>
      <c r="P77" s="107">
        <v>0.71448565430370892</v>
      </c>
      <c r="Q77" s="107">
        <v>0.66276803118908378</v>
      </c>
      <c r="R77" s="107">
        <v>0.66040181464679193</v>
      </c>
      <c r="S77" s="107">
        <v>0.72802768166089971</v>
      </c>
      <c r="T77" s="107">
        <v>0.72782258064516125</v>
      </c>
      <c r="U77" s="107">
        <v>0.7209145931405514</v>
      </c>
      <c r="AA77" s="106">
        <v>3</v>
      </c>
      <c r="AB77" s="109">
        <v>3</v>
      </c>
      <c r="AC77" s="109">
        <v>3</v>
      </c>
      <c r="AD77" s="109">
        <v>3</v>
      </c>
      <c r="AE77" s="109">
        <v>3</v>
      </c>
      <c r="AF77" s="109">
        <v>3</v>
      </c>
      <c r="AG77" s="109">
        <v>3</v>
      </c>
      <c r="AH77" s="109">
        <v>3</v>
      </c>
    </row>
    <row r="78" spans="1:34" x14ac:dyDescent="0.35">
      <c r="A78" s="106" t="s">
        <v>23</v>
      </c>
      <c r="B78" s="214">
        <v>1417</v>
      </c>
      <c r="C78" s="214">
        <v>1429</v>
      </c>
      <c r="D78" s="214">
        <v>1539</v>
      </c>
      <c r="E78" s="214">
        <v>1543</v>
      </c>
      <c r="F78" s="214">
        <v>1445</v>
      </c>
      <c r="G78" s="214">
        <v>1488</v>
      </c>
      <c r="H78" s="214">
        <v>1487</v>
      </c>
      <c r="N78" s="106" t="s">
        <v>23</v>
      </c>
      <c r="O78" s="107">
        <v>1</v>
      </c>
      <c r="P78" s="107">
        <v>1</v>
      </c>
      <c r="Q78" s="107">
        <v>1</v>
      </c>
      <c r="R78" s="107">
        <v>1</v>
      </c>
      <c r="S78" s="107">
        <v>1</v>
      </c>
      <c r="T78" s="107">
        <v>1</v>
      </c>
      <c r="U78" s="107">
        <v>1</v>
      </c>
      <c r="AA78" s="106" t="s">
        <v>23</v>
      </c>
      <c r="AB78" s="109">
        <v>2.6450247000705716</v>
      </c>
      <c r="AC78" s="109">
        <v>2.6606018194541639</v>
      </c>
      <c r="AD78" s="109">
        <v>2.5958414554905782</v>
      </c>
      <c r="AE78" s="109">
        <v>2.5904082955281917</v>
      </c>
      <c r="AF78" s="109">
        <v>2.6816608996539792</v>
      </c>
      <c r="AG78" s="109">
        <v>2.6774193548387095</v>
      </c>
      <c r="AH78" s="109">
        <v>2.6698049764626766</v>
      </c>
    </row>
    <row r="83" spans="1:34" x14ac:dyDescent="0.35">
      <c r="A83" t="s">
        <v>67</v>
      </c>
    </row>
    <row r="84" spans="1:34" x14ac:dyDescent="0.35">
      <c r="A84" s="105" t="s">
        <v>88</v>
      </c>
      <c r="B84" s="105" t="s">
        <v>80</v>
      </c>
      <c r="N84" s="105" t="s">
        <v>88</v>
      </c>
      <c r="O84" s="105" t="s">
        <v>81</v>
      </c>
      <c r="AA84" s="105" t="s">
        <v>58</v>
      </c>
      <c r="AB84" s="105" t="s">
        <v>81</v>
      </c>
    </row>
    <row r="85" spans="1:34" x14ac:dyDescent="0.35">
      <c r="A85" s="105" t="s">
        <v>81</v>
      </c>
      <c r="B85">
        <v>2017</v>
      </c>
      <c r="C85">
        <v>2018</v>
      </c>
      <c r="D85">
        <v>2019</v>
      </c>
      <c r="E85">
        <v>2020</v>
      </c>
      <c r="F85">
        <v>2021</v>
      </c>
      <c r="G85">
        <v>2022</v>
      </c>
      <c r="H85">
        <v>2023</v>
      </c>
      <c r="N85" s="105" t="s">
        <v>80</v>
      </c>
      <c r="O85">
        <v>2017</v>
      </c>
      <c r="P85">
        <v>2018</v>
      </c>
      <c r="Q85">
        <v>2019</v>
      </c>
      <c r="R85">
        <v>2020</v>
      </c>
      <c r="S85">
        <v>2021</v>
      </c>
      <c r="T85">
        <v>2022</v>
      </c>
      <c r="U85">
        <v>2023</v>
      </c>
      <c r="AA85" s="105" t="s">
        <v>80</v>
      </c>
      <c r="AB85">
        <v>2017</v>
      </c>
      <c r="AC85">
        <v>2018</v>
      </c>
      <c r="AD85">
        <v>2019</v>
      </c>
      <c r="AE85">
        <v>2020</v>
      </c>
      <c r="AF85">
        <v>2021</v>
      </c>
      <c r="AG85">
        <v>2022</v>
      </c>
      <c r="AH85">
        <v>2023</v>
      </c>
    </row>
    <row r="86" spans="1:34" x14ac:dyDescent="0.35">
      <c r="A86" s="106">
        <v>1</v>
      </c>
      <c r="B86" s="214">
        <v>73</v>
      </c>
      <c r="C86" s="214">
        <v>92</v>
      </c>
      <c r="D86" s="214">
        <v>100</v>
      </c>
      <c r="E86" s="214">
        <v>107</v>
      </c>
      <c r="F86" s="214">
        <v>126</v>
      </c>
      <c r="G86" s="214">
        <v>132</v>
      </c>
      <c r="H86" s="214">
        <v>116</v>
      </c>
      <c r="N86" s="106">
        <v>1</v>
      </c>
      <c r="O86" s="107">
        <v>5.6897895557287609E-2</v>
      </c>
      <c r="P86" s="107">
        <v>7.2383949645948076E-2</v>
      </c>
      <c r="Q86" s="107">
        <v>8.3963056255247692E-2</v>
      </c>
      <c r="R86" s="107">
        <v>6.9843342036553527E-2</v>
      </c>
      <c r="S86" s="107">
        <v>8.6836664369400407E-2</v>
      </c>
      <c r="T86" s="107">
        <v>8.805870580386925E-2</v>
      </c>
      <c r="U86" s="107">
        <v>7.7643908969210168E-2</v>
      </c>
      <c r="AA86" s="106">
        <v>1</v>
      </c>
      <c r="AB86" s="109">
        <v>1</v>
      </c>
      <c r="AC86" s="109">
        <v>1</v>
      </c>
      <c r="AD86" s="109">
        <v>1</v>
      </c>
      <c r="AE86" s="109">
        <v>1</v>
      </c>
      <c r="AF86" s="109">
        <v>1</v>
      </c>
      <c r="AG86" s="109">
        <v>1</v>
      </c>
      <c r="AH86" s="109">
        <v>1</v>
      </c>
    </row>
    <row r="87" spans="1:34" x14ac:dyDescent="0.35">
      <c r="A87" s="106">
        <v>2</v>
      </c>
      <c r="B87" s="214">
        <v>216</v>
      </c>
      <c r="C87" s="214">
        <v>224</v>
      </c>
      <c r="D87" s="214">
        <v>146</v>
      </c>
      <c r="E87" s="214">
        <v>665</v>
      </c>
      <c r="F87" s="214">
        <v>578</v>
      </c>
      <c r="G87" s="214">
        <v>662</v>
      </c>
      <c r="H87" s="214">
        <v>657</v>
      </c>
      <c r="N87" s="106">
        <v>2</v>
      </c>
      <c r="O87" s="107">
        <v>0.16835541699142634</v>
      </c>
      <c r="P87" s="107">
        <v>0.17623918174665618</v>
      </c>
      <c r="Q87" s="107">
        <v>0.12258606213266163</v>
      </c>
      <c r="R87" s="107">
        <v>0.43407310704960833</v>
      </c>
      <c r="S87" s="107">
        <v>0.39834596829772573</v>
      </c>
      <c r="T87" s="107">
        <v>0.44162775183455638</v>
      </c>
      <c r="U87" s="107">
        <v>0.43975903614457829</v>
      </c>
      <c r="AA87" s="106">
        <v>2</v>
      </c>
      <c r="AB87" s="109">
        <v>2</v>
      </c>
      <c r="AC87" s="109">
        <v>2</v>
      </c>
      <c r="AD87" s="109">
        <v>2</v>
      </c>
      <c r="AE87" s="109">
        <v>2</v>
      </c>
      <c r="AF87" s="109">
        <v>2</v>
      </c>
      <c r="AG87" s="109">
        <v>2</v>
      </c>
      <c r="AH87" s="109">
        <v>2</v>
      </c>
    </row>
    <row r="88" spans="1:34" x14ac:dyDescent="0.35">
      <c r="A88" s="106">
        <v>3</v>
      </c>
      <c r="B88" s="214">
        <v>499</v>
      </c>
      <c r="C88" s="214">
        <v>458</v>
      </c>
      <c r="D88" s="214">
        <v>366</v>
      </c>
      <c r="E88" s="214">
        <v>591</v>
      </c>
      <c r="F88" s="214">
        <v>589</v>
      </c>
      <c r="G88" s="214">
        <v>682</v>
      </c>
      <c r="H88" s="214">
        <v>688</v>
      </c>
      <c r="N88" s="106">
        <v>3</v>
      </c>
      <c r="O88" s="107">
        <v>0.38893219017926733</v>
      </c>
      <c r="P88" s="107">
        <v>0.36034618410700237</v>
      </c>
      <c r="Q88" s="107">
        <v>0.30730478589420657</v>
      </c>
      <c r="R88" s="107">
        <v>0.38577023498694518</v>
      </c>
      <c r="S88" s="107">
        <v>0.40592694693314957</v>
      </c>
      <c r="T88" s="107">
        <v>0.45496997998665778</v>
      </c>
      <c r="U88" s="107">
        <v>0.4605087014725569</v>
      </c>
      <c r="AA88" s="106">
        <v>3</v>
      </c>
      <c r="AB88" s="109">
        <v>3</v>
      </c>
      <c r="AC88" s="109">
        <v>3</v>
      </c>
      <c r="AD88" s="109">
        <v>3</v>
      </c>
      <c r="AE88" s="109">
        <v>3</v>
      </c>
      <c r="AF88" s="109">
        <v>3</v>
      </c>
      <c r="AG88" s="109">
        <v>3</v>
      </c>
      <c r="AH88" s="109">
        <v>3</v>
      </c>
    </row>
    <row r="89" spans="1:34" x14ac:dyDescent="0.35">
      <c r="A89" s="106">
        <v>4</v>
      </c>
      <c r="B89" s="214">
        <v>495</v>
      </c>
      <c r="C89" s="214">
        <v>497</v>
      </c>
      <c r="D89" s="214">
        <v>579</v>
      </c>
      <c r="E89" s="214">
        <v>169</v>
      </c>
      <c r="F89" s="214">
        <v>158</v>
      </c>
      <c r="G89" s="214">
        <v>23</v>
      </c>
      <c r="H89" s="214">
        <v>33</v>
      </c>
      <c r="N89" s="106">
        <v>4</v>
      </c>
      <c r="O89" s="107">
        <v>0.38581449727201872</v>
      </c>
      <c r="P89" s="107">
        <v>0.39103068450039341</v>
      </c>
      <c r="Q89" s="107">
        <v>0.48614609571788414</v>
      </c>
      <c r="R89" s="107">
        <v>0.11031331592689295</v>
      </c>
      <c r="S89" s="107">
        <v>0.10889042039972432</v>
      </c>
      <c r="T89" s="107">
        <v>1.5343562374916611E-2</v>
      </c>
      <c r="U89" s="107">
        <v>2.2088353413654619E-2</v>
      </c>
      <c r="AA89" s="106" t="s">
        <v>23</v>
      </c>
      <c r="AB89" s="109">
        <v>2.5406091370558377</v>
      </c>
      <c r="AC89" s="109">
        <v>2.4728682170542635</v>
      </c>
      <c r="AD89" s="109">
        <v>2.4346405228758168</v>
      </c>
      <c r="AE89" s="109">
        <v>2.3550990462215702</v>
      </c>
      <c r="AF89" s="109">
        <v>2.3580819798917245</v>
      </c>
      <c r="AG89" s="109">
        <v>2.372628726287263</v>
      </c>
      <c r="AH89" s="109">
        <v>2.3915126625598906</v>
      </c>
    </row>
    <row r="90" spans="1:34" x14ac:dyDescent="0.35">
      <c r="A90" s="106">
        <v>5</v>
      </c>
      <c r="B90" s="214">
        <v>145</v>
      </c>
      <c r="C90" s="214">
        <v>174</v>
      </c>
      <c r="D90" s="214">
        <v>163</v>
      </c>
      <c r="E90" s="214"/>
      <c r="F90" s="214"/>
      <c r="G90" s="214"/>
      <c r="H90" s="214"/>
      <c r="N90" s="106" t="s">
        <v>23</v>
      </c>
      <c r="O90" s="107">
        <v>1</v>
      </c>
      <c r="P90" s="107">
        <v>1</v>
      </c>
      <c r="Q90" s="107">
        <v>1</v>
      </c>
      <c r="R90" s="107">
        <v>1</v>
      </c>
      <c r="S90" s="107">
        <v>1</v>
      </c>
      <c r="T90" s="107">
        <v>1</v>
      </c>
      <c r="U90" s="107">
        <v>1</v>
      </c>
    </row>
    <row r="91" spans="1:34" x14ac:dyDescent="0.35">
      <c r="A91" s="106" t="s">
        <v>50</v>
      </c>
      <c r="B91" s="214"/>
      <c r="C91" s="214"/>
      <c r="D91" s="214"/>
      <c r="E91" s="214"/>
      <c r="F91" s="214"/>
      <c r="G91" s="214"/>
      <c r="H91" s="214"/>
    </row>
    <row r="92" spans="1:34" x14ac:dyDescent="0.35">
      <c r="A92" s="106" t="s">
        <v>23</v>
      </c>
      <c r="B92" s="214">
        <v>1428</v>
      </c>
      <c r="C92" s="214">
        <v>1445</v>
      </c>
      <c r="D92" s="214">
        <v>1354</v>
      </c>
      <c r="E92" s="214">
        <v>1532</v>
      </c>
      <c r="F92" s="214">
        <v>1451</v>
      </c>
      <c r="G92" s="214">
        <v>1499</v>
      </c>
      <c r="H92" s="214">
        <v>1494</v>
      </c>
    </row>
    <row r="96" spans="1:34" x14ac:dyDescent="0.35">
      <c r="A96" t="s">
        <v>68</v>
      </c>
    </row>
    <row r="97" spans="1:34" x14ac:dyDescent="0.35">
      <c r="A97" s="105" t="s">
        <v>89</v>
      </c>
      <c r="B97" s="105" t="s">
        <v>80</v>
      </c>
      <c r="N97" s="105" t="s">
        <v>89</v>
      </c>
      <c r="O97" s="105" t="s">
        <v>81</v>
      </c>
      <c r="AA97" s="105" t="s">
        <v>32</v>
      </c>
      <c r="AB97" s="105" t="s">
        <v>81</v>
      </c>
    </row>
    <row r="98" spans="1:34" x14ac:dyDescent="0.35">
      <c r="A98" s="105" t="s">
        <v>81</v>
      </c>
      <c r="B98">
        <v>2017</v>
      </c>
      <c r="C98">
        <v>2018</v>
      </c>
      <c r="D98">
        <v>2019</v>
      </c>
      <c r="E98">
        <v>2020</v>
      </c>
      <c r="F98">
        <v>2021</v>
      </c>
      <c r="G98">
        <v>2022</v>
      </c>
      <c r="H98">
        <v>2023</v>
      </c>
      <c r="N98" s="105" t="s">
        <v>80</v>
      </c>
      <c r="O98">
        <v>2017</v>
      </c>
      <c r="P98">
        <v>2018</v>
      </c>
      <c r="Q98">
        <v>2019</v>
      </c>
      <c r="R98">
        <v>2020</v>
      </c>
      <c r="S98">
        <v>2021</v>
      </c>
      <c r="T98">
        <v>2022</v>
      </c>
      <c r="U98">
        <v>2023</v>
      </c>
      <c r="AA98" s="105" t="s">
        <v>80</v>
      </c>
      <c r="AB98">
        <v>2017</v>
      </c>
      <c r="AC98">
        <v>2018</v>
      </c>
      <c r="AD98">
        <v>2019</v>
      </c>
      <c r="AE98">
        <v>2020</v>
      </c>
      <c r="AF98">
        <v>2021</v>
      </c>
      <c r="AG98">
        <v>2022</v>
      </c>
      <c r="AH98">
        <v>2023</v>
      </c>
    </row>
    <row r="99" spans="1:34" x14ac:dyDescent="0.35">
      <c r="A99" s="106">
        <v>1</v>
      </c>
      <c r="B99" s="214">
        <v>88</v>
      </c>
      <c r="C99" s="214">
        <v>92</v>
      </c>
      <c r="D99" s="214">
        <v>91</v>
      </c>
      <c r="E99" s="214">
        <v>64</v>
      </c>
      <c r="F99" s="214">
        <v>100</v>
      </c>
      <c r="G99" s="214">
        <v>90</v>
      </c>
      <c r="H99" s="214">
        <v>68</v>
      </c>
      <c r="N99" s="106">
        <v>1</v>
      </c>
      <c r="O99" s="107">
        <v>6.1841180604356991E-2</v>
      </c>
      <c r="P99" s="107">
        <v>6.397774687065369E-2</v>
      </c>
      <c r="Q99" s="107">
        <v>6.8939393939393939E-2</v>
      </c>
      <c r="R99" s="107">
        <v>4.1263700838168924E-2</v>
      </c>
      <c r="S99" s="107">
        <v>6.9060773480662987E-2</v>
      </c>
      <c r="T99" s="107">
        <v>6.0240963855421686E-2</v>
      </c>
      <c r="U99" s="107">
        <v>4.5576407506702415E-2</v>
      </c>
      <c r="AA99" s="106">
        <v>1</v>
      </c>
      <c r="AB99" s="109">
        <v>1</v>
      </c>
      <c r="AC99" s="109">
        <v>1</v>
      </c>
      <c r="AD99" s="109">
        <v>1</v>
      </c>
      <c r="AE99" s="109">
        <v>1</v>
      </c>
      <c r="AF99" s="109">
        <v>1</v>
      </c>
      <c r="AG99" s="109">
        <v>1</v>
      </c>
      <c r="AH99" s="109">
        <v>1</v>
      </c>
    </row>
    <row r="100" spans="1:34" x14ac:dyDescent="0.35">
      <c r="A100" s="106">
        <v>2</v>
      </c>
      <c r="B100" s="214">
        <v>122</v>
      </c>
      <c r="C100" s="214">
        <v>137</v>
      </c>
      <c r="D100" s="214">
        <v>99</v>
      </c>
      <c r="E100" s="214">
        <v>366</v>
      </c>
      <c r="F100" s="214">
        <v>376</v>
      </c>
      <c r="G100" s="214">
        <v>461</v>
      </c>
      <c r="H100" s="214">
        <v>382</v>
      </c>
      <c r="N100" s="106">
        <v>2</v>
      </c>
      <c r="O100" s="107">
        <v>8.573436401967674E-2</v>
      </c>
      <c r="P100" s="107">
        <v>9.5271210013908203E-2</v>
      </c>
      <c r="Q100" s="107">
        <v>7.4999999999999997E-2</v>
      </c>
      <c r="R100" s="107">
        <v>0.23597678916827852</v>
      </c>
      <c r="S100" s="107">
        <v>0.25966850828729282</v>
      </c>
      <c r="T100" s="107">
        <v>0.30856760374832665</v>
      </c>
      <c r="U100" s="107">
        <v>0.25603217158176944</v>
      </c>
      <c r="AA100" s="106">
        <v>2</v>
      </c>
      <c r="AB100" s="109">
        <v>2</v>
      </c>
      <c r="AC100" s="109">
        <v>2</v>
      </c>
      <c r="AD100" s="109">
        <v>2</v>
      </c>
      <c r="AE100" s="109">
        <v>2</v>
      </c>
      <c r="AF100" s="109">
        <v>2</v>
      </c>
      <c r="AG100" s="109">
        <v>2</v>
      </c>
      <c r="AH100" s="109">
        <v>2</v>
      </c>
    </row>
    <row r="101" spans="1:34" x14ac:dyDescent="0.35">
      <c r="A101" s="106">
        <v>3</v>
      </c>
      <c r="B101" s="214">
        <v>274</v>
      </c>
      <c r="C101" s="214">
        <v>286</v>
      </c>
      <c r="D101" s="214">
        <v>241</v>
      </c>
      <c r="E101" s="214">
        <v>949</v>
      </c>
      <c r="F101" s="214">
        <v>852</v>
      </c>
      <c r="G101" s="214">
        <v>933</v>
      </c>
      <c r="H101" s="214">
        <v>1023</v>
      </c>
      <c r="N101" s="106">
        <v>3</v>
      </c>
      <c r="O101" s="107">
        <v>0.19255094869992972</v>
      </c>
      <c r="P101" s="107">
        <v>0.19888734353268428</v>
      </c>
      <c r="Q101" s="107">
        <v>0.18257575757575759</v>
      </c>
      <c r="R101" s="107">
        <v>0.6118633139909736</v>
      </c>
      <c r="S101" s="107">
        <v>0.58839779005524862</v>
      </c>
      <c r="T101" s="107">
        <v>0.62449799196787148</v>
      </c>
      <c r="U101" s="107">
        <v>0.68565683646112596</v>
      </c>
      <c r="AA101" s="106">
        <v>3</v>
      </c>
      <c r="AB101" s="109">
        <v>3</v>
      </c>
      <c r="AC101" s="109">
        <v>3</v>
      </c>
      <c r="AD101" s="109">
        <v>3</v>
      </c>
      <c r="AE101" s="109">
        <v>3</v>
      </c>
      <c r="AF101" s="109">
        <v>3</v>
      </c>
      <c r="AG101" s="109">
        <v>3</v>
      </c>
      <c r="AH101" s="109">
        <v>3</v>
      </c>
    </row>
    <row r="102" spans="1:34" x14ac:dyDescent="0.35">
      <c r="A102" s="106">
        <v>4</v>
      </c>
      <c r="B102" s="214">
        <v>844</v>
      </c>
      <c r="C102" s="214">
        <v>802</v>
      </c>
      <c r="D102" s="214">
        <v>889</v>
      </c>
      <c r="E102" s="214">
        <v>172</v>
      </c>
      <c r="F102" s="214">
        <v>120</v>
      </c>
      <c r="G102" s="214">
        <v>10</v>
      </c>
      <c r="H102" s="214">
        <v>19</v>
      </c>
      <c r="N102" s="106">
        <v>4</v>
      </c>
      <c r="O102" s="107">
        <v>0.59311314125087844</v>
      </c>
      <c r="P102" s="107">
        <v>0.55771905424200274</v>
      </c>
      <c r="Q102" s="107">
        <v>0.67348484848484846</v>
      </c>
      <c r="R102" s="107">
        <v>0.11089619600257898</v>
      </c>
      <c r="S102" s="107">
        <v>8.2872928176795577E-2</v>
      </c>
      <c r="T102" s="107">
        <v>6.6934404283801874E-3</v>
      </c>
      <c r="U102" s="107">
        <v>1.2734584450402145E-2</v>
      </c>
      <c r="AA102" s="106" t="s">
        <v>23</v>
      </c>
      <c r="AB102" s="109">
        <v>2.384297520661157</v>
      </c>
      <c r="AC102" s="109">
        <v>2.3766990291262138</v>
      </c>
      <c r="AD102" s="109">
        <v>2.3480278422273781</v>
      </c>
      <c r="AE102" s="109">
        <v>2.6417693981145756</v>
      </c>
      <c r="AF102" s="109">
        <v>2.5662650602409638</v>
      </c>
      <c r="AG102" s="109">
        <v>2.5680592991913747</v>
      </c>
      <c r="AH102" s="109">
        <v>2.6483367277664631</v>
      </c>
    </row>
    <row r="103" spans="1:34" x14ac:dyDescent="0.35">
      <c r="A103" s="106">
        <v>5</v>
      </c>
      <c r="B103" s="214">
        <v>95</v>
      </c>
      <c r="C103" s="214">
        <v>121</v>
      </c>
      <c r="D103" s="214"/>
      <c r="E103" s="214"/>
      <c r="F103" s="214"/>
      <c r="G103" s="214"/>
      <c r="H103" s="214"/>
      <c r="N103" s="106">
        <v>5</v>
      </c>
      <c r="O103" s="107">
        <v>6.6760365425158119E-2</v>
      </c>
      <c r="P103" s="107">
        <v>8.4144645340751043E-2</v>
      </c>
      <c r="Q103" s="107">
        <v>0</v>
      </c>
      <c r="R103" s="107">
        <v>0</v>
      </c>
      <c r="S103" s="107">
        <v>0</v>
      </c>
      <c r="T103" s="107">
        <v>0</v>
      </c>
      <c r="U103" s="107">
        <v>0</v>
      </c>
    </row>
    <row r="104" spans="1:34" x14ac:dyDescent="0.35">
      <c r="A104" s="106" t="s">
        <v>50</v>
      </c>
      <c r="B104" s="214"/>
      <c r="C104" s="214"/>
      <c r="D104" s="214"/>
      <c r="E104" s="214"/>
      <c r="F104" s="214"/>
      <c r="G104" s="214"/>
      <c r="H104" s="214"/>
      <c r="N104" s="106" t="s">
        <v>50</v>
      </c>
      <c r="O104" s="107">
        <v>0</v>
      </c>
      <c r="P104" s="107">
        <v>0</v>
      </c>
      <c r="Q104" s="107">
        <v>0</v>
      </c>
      <c r="R104" s="107">
        <v>0</v>
      </c>
      <c r="S104" s="107">
        <v>0</v>
      </c>
      <c r="T104" s="107">
        <v>0</v>
      </c>
      <c r="U104" s="107">
        <v>0</v>
      </c>
    </row>
    <row r="105" spans="1:34" x14ac:dyDescent="0.35">
      <c r="A105" s="106" t="s">
        <v>23</v>
      </c>
      <c r="B105" s="214">
        <v>1423</v>
      </c>
      <c r="C105" s="214">
        <v>1438</v>
      </c>
      <c r="D105" s="214">
        <v>1320</v>
      </c>
      <c r="E105" s="214">
        <v>1551</v>
      </c>
      <c r="F105" s="214">
        <v>1448</v>
      </c>
      <c r="G105" s="214">
        <v>1494</v>
      </c>
      <c r="H105" s="214">
        <v>1492</v>
      </c>
      <c r="N105" s="106" t="s">
        <v>23</v>
      </c>
      <c r="O105" s="107">
        <v>1</v>
      </c>
      <c r="P105" s="107">
        <v>1</v>
      </c>
      <c r="Q105" s="107">
        <v>1</v>
      </c>
      <c r="R105" s="107">
        <v>1</v>
      </c>
      <c r="S105" s="107">
        <v>1</v>
      </c>
      <c r="T105" s="107">
        <v>1</v>
      </c>
      <c r="U105" s="107">
        <v>1</v>
      </c>
    </row>
    <row r="109" spans="1:34" x14ac:dyDescent="0.35">
      <c r="A109" t="s">
        <v>69</v>
      </c>
    </row>
    <row r="110" spans="1:34" x14ac:dyDescent="0.35">
      <c r="A110" s="105" t="s">
        <v>90</v>
      </c>
      <c r="B110" s="105" t="s">
        <v>80</v>
      </c>
      <c r="N110" s="105" t="s">
        <v>90</v>
      </c>
      <c r="O110" s="105" t="s">
        <v>81</v>
      </c>
      <c r="AA110" s="105" t="s">
        <v>56</v>
      </c>
      <c r="AB110" s="105" t="s">
        <v>81</v>
      </c>
    </row>
    <row r="111" spans="1:34" x14ac:dyDescent="0.35">
      <c r="A111" s="105" t="s">
        <v>81</v>
      </c>
      <c r="B111">
        <v>2017</v>
      </c>
      <c r="C111">
        <v>2018</v>
      </c>
      <c r="D111">
        <v>2019</v>
      </c>
      <c r="E111">
        <v>2020</v>
      </c>
      <c r="F111">
        <v>2021</v>
      </c>
      <c r="G111">
        <v>2022</v>
      </c>
      <c r="H111">
        <v>2023</v>
      </c>
      <c r="N111" s="105" t="s">
        <v>80</v>
      </c>
      <c r="O111">
        <v>2017</v>
      </c>
      <c r="P111">
        <v>2018</v>
      </c>
      <c r="Q111">
        <v>2019</v>
      </c>
      <c r="R111">
        <v>2020</v>
      </c>
      <c r="S111">
        <v>2021</v>
      </c>
      <c r="T111">
        <v>2022</v>
      </c>
      <c r="U111">
        <v>2023</v>
      </c>
      <c r="AA111" s="105" t="s">
        <v>80</v>
      </c>
      <c r="AB111">
        <v>2017</v>
      </c>
      <c r="AC111">
        <v>2018</v>
      </c>
      <c r="AD111">
        <v>2019</v>
      </c>
      <c r="AE111">
        <v>2020</v>
      </c>
      <c r="AF111">
        <v>2021</v>
      </c>
      <c r="AG111">
        <v>2022</v>
      </c>
      <c r="AH111">
        <v>2023</v>
      </c>
    </row>
    <row r="112" spans="1:34" x14ac:dyDescent="0.35">
      <c r="A112" s="106">
        <v>1</v>
      </c>
      <c r="B112" s="214">
        <v>107</v>
      </c>
      <c r="C112" s="214">
        <v>99</v>
      </c>
      <c r="D112" s="214">
        <v>93</v>
      </c>
      <c r="E112" s="214">
        <v>81</v>
      </c>
      <c r="F112" s="214">
        <v>57</v>
      </c>
      <c r="G112" s="214">
        <v>52</v>
      </c>
      <c r="H112" s="214">
        <v>61</v>
      </c>
      <c r="N112" s="106">
        <v>1</v>
      </c>
      <c r="O112" s="107">
        <v>7.5458392101551475E-2</v>
      </c>
      <c r="P112" s="107">
        <v>6.8845618915159945E-2</v>
      </c>
      <c r="Q112" s="107">
        <v>6.1548643282594309E-2</v>
      </c>
      <c r="R112" s="107">
        <v>5.232558139534884E-2</v>
      </c>
      <c r="S112" s="107">
        <v>3.9446366782006921E-2</v>
      </c>
      <c r="T112" s="107">
        <v>3.4899328859060399E-2</v>
      </c>
      <c r="U112" s="107">
        <v>4.10221923335575E-2</v>
      </c>
      <c r="AA112" s="106">
        <v>1</v>
      </c>
      <c r="AB112" s="109">
        <v>1</v>
      </c>
      <c r="AC112" s="109">
        <v>1</v>
      </c>
      <c r="AD112" s="109">
        <v>1</v>
      </c>
      <c r="AE112" s="109">
        <v>1</v>
      </c>
      <c r="AF112" s="109">
        <v>1</v>
      </c>
      <c r="AG112" s="109">
        <v>1</v>
      </c>
      <c r="AH112" s="109">
        <v>1</v>
      </c>
    </row>
    <row r="113" spans="1:34" x14ac:dyDescent="0.35">
      <c r="A113" s="106">
        <v>2</v>
      </c>
      <c r="B113" s="214">
        <v>119</v>
      </c>
      <c r="C113" s="214">
        <v>130</v>
      </c>
      <c r="D113" s="214">
        <v>72</v>
      </c>
      <c r="E113" s="214">
        <v>246</v>
      </c>
      <c r="F113" s="214">
        <v>215</v>
      </c>
      <c r="G113" s="214">
        <v>238</v>
      </c>
      <c r="H113" s="214">
        <v>221</v>
      </c>
      <c r="N113" s="106">
        <v>2</v>
      </c>
      <c r="O113" s="107">
        <v>8.3921015514809585E-2</v>
      </c>
      <c r="P113" s="107">
        <v>9.0403337969401948E-2</v>
      </c>
      <c r="Q113" s="107">
        <v>4.7650562541363337E-2</v>
      </c>
      <c r="R113" s="107">
        <v>0.15891472868217055</v>
      </c>
      <c r="S113" s="107">
        <v>0.14878892733564014</v>
      </c>
      <c r="T113" s="107">
        <v>0.15973154362416109</v>
      </c>
      <c r="U113" s="107">
        <v>0.14862138533960995</v>
      </c>
      <c r="AA113" s="106">
        <v>2</v>
      </c>
      <c r="AB113" s="109">
        <v>2</v>
      </c>
      <c r="AC113" s="109">
        <v>2</v>
      </c>
      <c r="AD113" s="109">
        <v>2</v>
      </c>
      <c r="AE113" s="109">
        <v>2</v>
      </c>
      <c r="AF113" s="109">
        <v>2</v>
      </c>
      <c r="AG113" s="109">
        <v>2</v>
      </c>
      <c r="AH113" s="109">
        <v>2</v>
      </c>
    </row>
    <row r="114" spans="1:34" x14ac:dyDescent="0.35">
      <c r="A114" s="106">
        <v>3</v>
      </c>
      <c r="B114" s="214">
        <v>245</v>
      </c>
      <c r="C114" s="214">
        <v>240</v>
      </c>
      <c r="D114" s="214">
        <v>172</v>
      </c>
      <c r="E114" s="214">
        <v>1067</v>
      </c>
      <c r="F114" s="214">
        <v>1057</v>
      </c>
      <c r="G114" s="214">
        <v>1180</v>
      </c>
      <c r="H114" s="214">
        <v>1191</v>
      </c>
      <c r="N114" s="106">
        <v>3</v>
      </c>
      <c r="O114" s="107">
        <v>0.17277856135401976</v>
      </c>
      <c r="P114" s="107">
        <v>0.16689847009735745</v>
      </c>
      <c r="Q114" s="107">
        <v>0.11383189940436797</v>
      </c>
      <c r="R114" s="107">
        <v>0.68927648578811374</v>
      </c>
      <c r="S114" s="107">
        <v>0.7314878892733564</v>
      </c>
      <c r="T114" s="107">
        <v>0.79194630872483218</v>
      </c>
      <c r="U114" s="107">
        <v>0.80094149293880301</v>
      </c>
      <c r="AA114" s="106">
        <v>3</v>
      </c>
      <c r="AB114" s="109">
        <v>3</v>
      </c>
      <c r="AC114" s="109">
        <v>3</v>
      </c>
      <c r="AD114" s="109">
        <v>3</v>
      </c>
      <c r="AE114" s="109">
        <v>3</v>
      </c>
      <c r="AF114" s="109">
        <v>3</v>
      </c>
      <c r="AG114" s="109">
        <v>3</v>
      </c>
      <c r="AH114" s="109">
        <v>3</v>
      </c>
    </row>
    <row r="115" spans="1:34" x14ac:dyDescent="0.35">
      <c r="A115" s="106">
        <v>4</v>
      </c>
      <c r="B115" s="214">
        <v>828</v>
      </c>
      <c r="C115" s="214">
        <v>824</v>
      </c>
      <c r="D115" s="214">
        <v>1052</v>
      </c>
      <c r="E115" s="214">
        <v>154</v>
      </c>
      <c r="F115" s="214">
        <v>116</v>
      </c>
      <c r="G115" s="214">
        <v>20</v>
      </c>
      <c r="H115" s="214">
        <v>14</v>
      </c>
      <c r="N115" s="106">
        <v>4</v>
      </c>
      <c r="O115" s="107">
        <v>0.58392101551480957</v>
      </c>
      <c r="P115" s="107">
        <v>0.57301808066759385</v>
      </c>
      <c r="Q115" s="107">
        <v>0.69622766379880874</v>
      </c>
      <c r="R115" s="107">
        <v>9.9483204134366926E-2</v>
      </c>
      <c r="S115" s="107">
        <v>8.0276816608996535E-2</v>
      </c>
      <c r="T115" s="107">
        <v>1.3422818791946308E-2</v>
      </c>
      <c r="U115" s="107">
        <v>9.4149293880295901E-3</v>
      </c>
      <c r="AA115" s="106" t="s">
        <v>23</v>
      </c>
      <c r="AB115" s="109">
        <v>2.2929936305732483</v>
      </c>
      <c r="AC115" s="109">
        <v>2.3006396588486142</v>
      </c>
      <c r="AD115" s="109">
        <v>2.2344213649851632</v>
      </c>
      <c r="AE115" s="109">
        <v>2.7073170731707319</v>
      </c>
      <c r="AF115" s="109">
        <v>2.7524454477050413</v>
      </c>
      <c r="AG115" s="109">
        <v>2.7673469387755101</v>
      </c>
      <c r="AH115" s="109">
        <v>2.7671418873048199</v>
      </c>
    </row>
    <row r="116" spans="1:34" x14ac:dyDescent="0.35">
      <c r="A116" s="106">
        <v>5</v>
      </c>
      <c r="B116" s="214">
        <v>119</v>
      </c>
      <c r="C116" s="214">
        <v>145</v>
      </c>
      <c r="D116" s="214">
        <v>122</v>
      </c>
      <c r="E116" s="214"/>
      <c r="F116" s="214"/>
      <c r="G116" s="214"/>
      <c r="H116" s="214"/>
      <c r="N116" s="106">
        <v>5</v>
      </c>
      <c r="O116" s="107">
        <v>8.3921015514809585E-2</v>
      </c>
      <c r="P116" s="107">
        <v>0.10083449235048679</v>
      </c>
      <c r="Q116" s="107">
        <v>8.0741230972865646E-2</v>
      </c>
      <c r="R116" s="107">
        <v>0</v>
      </c>
      <c r="S116" s="107">
        <v>0</v>
      </c>
      <c r="T116" s="107">
        <v>0</v>
      </c>
      <c r="U116" s="107">
        <v>0</v>
      </c>
    </row>
    <row r="117" spans="1:34" x14ac:dyDescent="0.35">
      <c r="A117" s="106" t="s">
        <v>50</v>
      </c>
      <c r="B117" s="214"/>
      <c r="C117" s="214"/>
      <c r="D117" s="214"/>
      <c r="E117" s="214"/>
      <c r="F117" s="214"/>
      <c r="G117" s="214"/>
      <c r="H117" s="214"/>
      <c r="N117" s="106" t="s">
        <v>50</v>
      </c>
      <c r="O117" s="107">
        <v>0</v>
      </c>
      <c r="P117" s="107">
        <v>0</v>
      </c>
      <c r="Q117" s="107">
        <v>0</v>
      </c>
      <c r="R117" s="107">
        <v>0</v>
      </c>
      <c r="S117" s="107">
        <v>0</v>
      </c>
      <c r="T117" s="107">
        <v>0</v>
      </c>
      <c r="U117" s="107">
        <v>0</v>
      </c>
    </row>
    <row r="118" spans="1:34" x14ac:dyDescent="0.35">
      <c r="A118" s="106" t="s">
        <v>23</v>
      </c>
      <c r="B118" s="214">
        <v>1418</v>
      </c>
      <c r="C118" s="214">
        <v>1438</v>
      </c>
      <c r="D118" s="214">
        <v>1511</v>
      </c>
      <c r="E118" s="214">
        <v>1548</v>
      </c>
      <c r="F118" s="214">
        <v>1445</v>
      </c>
      <c r="G118" s="214">
        <v>1490</v>
      </c>
      <c r="H118" s="214">
        <v>1487</v>
      </c>
      <c r="N118" s="106" t="s">
        <v>23</v>
      </c>
      <c r="O118" s="107">
        <v>1</v>
      </c>
      <c r="P118" s="107">
        <v>1</v>
      </c>
      <c r="Q118" s="107">
        <v>1</v>
      </c>
      <c r="R118" s="107">
        <v>1</v>
      </c>
      <c r="S118" s="107">
        <v>1</v>
      </c>
      <c r="T118" s="107">
        <v>1</v>
      </c>
      <c r="U118" s="107">
        <v>1</v>
      </c>
    </row>
    <row r="122" spans="1:34" x14ac:dyDescent="0.35">
      <c r="A122" t="s">
        <v>60</v>
      </c>
    </row>
    <row r="123" spans="1:34" x14ac:dyDescent="0.35">
      <c r="A123" s="105" t="s">
        <v>91</v>
      </c>
      <c r="B123" s="105" t="s">
        <v>80</v>
      </c>
      <c r="N123" s="105" t="s">
        <v>91</v>
      </c>
      <c r="O123" s="105" t="s">
        <v>81</v>
      </c>
      <c r="AA123" s="105" t="s">
        <v>105</v>
      </c>
      <c r="AB123" s="105" t="s">
        <v>81</v>
      </c>
    </row>
    <row r="124" spans="1:34" x14ac:dyDescent="0.35">
      <c r="A124" s="105" t="s">
        <v>81</v>
      </c>
      <c r="B124">
        <v>2017</v>
      </c>
      <c r="C124">
        <v>2018</v>
      </c>
      <c r="D124">
        <v>2019</v>
      </c>
      <c r="E124">
        <v>2020</v>
      </c>
      <c r="F124">
        <v>2021</v>
      </c>
      <c r="G124">
        <v>2022</v>
      </c>
      <c r="H124">
        <v>2023</v>
      </c>
      <c r="N124" s="105" t="s">
        <v>80</v>
      </c>
      <c r="O124">
        <v>2017</v>
      </c>
      <c r="P124">
        <v>2018</v>
      </c>
      <c r="Q124">
        <v>2019</v>
      </c>
      <c r="R124">
        <v>2020</v>
      </c>
      <c r="S124">
        <v>2021</v>
      </c>
      <c r="T124">
        <v>2022</v>
      </c>
      <c r="U124">
        <v>2023</v>
      </c>
      <c r="AA124" s="105" t="s">
        <v>80</v>
      </c>
      <c r="AB124">
        <v>2017</v>
      </c>
      <c r="AC124">
        <v>2018</v>
      </c>
      <c r="AD124">
        <v>2019</v>
      </c>
      <c r="AE124">
        <v>2020</v>
      </c>
      <c r="AF124">
        <v>2021</v>
      </c>
      <c r="AG124">
        <v>2022</v>
      </c>
      <c r="AH124">
        <v>2023</v>
      </c>
    </row>
    <row r="125" spans="1:34" x14ac:dyDescent="0.35">
      <c r="A125" s="106">
        <v>1</v>
      </c>
      <c r="B125" s="214">
        <v>33</v>
      </c>
      <c r="C125" s="214">
        <v>35</v>
      </c>
      <c r="D125" s="214">
        <v>55</v>
      </c>
      <c r="E125" s="214">
        <v>44</v>
      </c>
      <c r="F125" s="214">
        <v>27</v>
      </c>
      <c r="G125" s="214">
        <v>36</v>
      </c>
      <c r="H125" s="214">
        <v>40</v>
      </c>
      <c r="N125" s="106">
        <v>1</v>
      </c>
      <c r="O125" s="107">
        <v>2.3255813953488372E-2</v>
      </c>
      <c r="P125" s="107">
        <v>2.4665257223396759E-2</v>
      </c>
      <c r="Q125" s="107">
        <v>3.8623595505617975E-2</v>
      </c>
      <c r="R125" s="107">
        <v>2.8645833333333332E-2</v>
      </c>
      <c r="S125" s="107">
        <v>1.8854748603351956E-2</v>
      </c>
      <c r="T125" s="107">
        <v>2.4291497975708502E-2</v>
      </c>
      <c r="U125" s="107">
        <v>2.7027027027027029E-2</v>
      </c>
      <c r="AA125" s="106">
        <v>1</v>
      </c>
      <c r="AB125" s="109">
        <v>1</v>
      </c>
      <c r="AC125" s="109">
        <v>1</v>
      </c>
      <c r="AD125" s="109">
        <v>1</v>
      </c>
      <c r="AE125" s="109">
        <v>1</v>
      </c>
      <c r="AF125" s="109">
        <v>1</v>
      </c>
      <c r="AG125" s="109">
        <v>1</v>
      </c>
      <c r="AH125" s="109">
        <v>1</v>
      </c>
    </row>
    <row r="126" spans="1:34" x14ac:dyDescent="0.35">
      <c r="A126" s="106">
        <v>2</v>
      </c>
      <c r="B126" s="214">
        <v>62</v>
      </c>
      <c r="C126" s="214">
        <v>54</v>
      </c>
      <c r="D126" s="214">
        <v>51</v>
      </c>
      <c r="E126" s="214">
        <v>195</v>
      </c>
      <c r="F126" s="214">
        <v>178</v>
      </c>
      <c r="G126" s="214">
        <v>201</v>
      </c>
      <c r="H126" s="214">
        <v>170</v>
      </c>
      <c r="N126" s="106">
        <v>2</v>
      </c>
      <c r="O126" s="107">
        <v>4.3692741367159969E-2</v>
      </c>
      <c r="P126" s="107">
        <v>3.8054968287526428E-2</v>
      </c>
      <c r="Q126" s="107">
        <v>3.5814606741573031E-2</v>
      </c>
      <c r="R126" s="107">
        <v>0.126953125</v>
      </c>
      <c r="S126" s="107">
        <v>0.12430167597765363</v>
      </c>
      <c r="T126" s="107">
        <v>0.13562753036437247</v>
      </c>
      <c r="U126" s="107">
        <v>0.11486486486486487</v>
      </c>
      <c r="AA126" s="106">
        <v>2</v>
      </c>
      <c r="AB126" s="109">
        <v>2</v>
      </c>
      <c r="AC126" s="109">
        <v>2</v>
      </c>
      <c r="AD126" s="109">
        <v>2</v>
      </c>
      <c r="AE126" s="109">
        <v>2</v>
      </c>
      <c r="AF126" s="109">
        <v>2</v>
      </c>
      <c r="AG126" s="109">
        <v>2</v>
      </c>
      <c r="AH126" s="109">
        <v>2</v>
      </c>
    </row>
    <row r="127" spans="1:34" x14ac:dyDescent="0.35">
      <c r="A127" s="106">
        <v>3</v>
      </c>
      <c r="B127" s="214">
        <v>170</v>
      </c>
      <c r="C127" s="214">
        <v>166</v>
      </c>
      <c r="D127" s="214">
        <v>109</v>
      </c>
      <c r="E127" s="214">
        <v>1122</v>
      </c>
      <c r="F127" s="214">
        <v>1034</v>
      </c>
      <c r="G127" s="214">
        <v>1232</v>
      </c>
      <c r="H127" s="214">
        <v>1252</v>
      </c>
      <c r="N127" s="106">
        <v>3</v>
      </c>
      <c r="O127" s="107">
        <v>0.11980267794221283</v>
      </c>
      <c r="P127" s="107">
        <v>0.11698379140239605</v>
      </c>
      <c r="Q127" s="107">
        <v>7.6544943820224726E-2</v>
      </c>
      <c r="R127" s="107">
        <v>0.73046875</v>
      </c>
      <c r="S127" s="107">
        <v>0.72206703910614523</v>
      </c>
      <c r="T127" s="107">
        <v>0.83130904183535759</v>
      </c>
      <c r="U127" s="107">
        <v>0.84594594594594597</v>
      </c>
      <c r="AA127" s="106">
        <v>3</v>
      </c>
      <c r="AB127" s="109">
        <v>3</v>
      </c>
      <c r="AC127" s="109">
        <v>3</v>
      </c>
      <c r="AD127" s="109">
        <v>3</v>
      </c>
      <c r="AE127" s="109">
        <v>3</v>
      </c>
      <c r="AF127" s="109">
        <v>3</v>
      </c>
      <c r="AG127" s="109">
        <v>3</v>
      </c>
      <c r="AH127" s="109">
        <v>3</v>
      </c>
    </row>
    <row r="128" spans="1:34" x14ac:dyDescent="0.35">
      <c r="A128" s="106">
        <v>4</v>
      </c>
      <c r="B128" s="214">
        <v>973</v>
      </c>
      <c r="C128" s="214">
        <v>1018</v>
      </c>
      <c r="D128" s="214">
        <v>1132</v>
      </c>
      <c r="E128" s="214">
        <v>175</v>
      </c>
      <c r="F128" s="214">
        <v>193</v>
      </c>
      <c r="G128" s="214">
        <v>13</v>
      </c>
      <c r="H128" s="214">
        <v>18</v>
      </c>
      <c r="N128" s="106">
        <v>4</v>
      </c>
      <c r="O128" s="107">
        <v>0.68569415081042984</v>
      </c>
      <c r="P128" s="107">
        <v>0.71740662438336855</v>
      </c>
      <c r="Q128" s="107">
        <v>0.7949438202247191</v>
      </c>
      <c r="R128" s="107">
        <v>0.11393229166666667</v>
      </c>
      <c r="S128" s="107">
        <v>0.13477653631284917</v>
      </c>
      <c r="T128" s="107">
        <v>8.771929824561403E-3</v>
      </c>
      <c r="U128" s="107">
        <v>1.2162162162162163E-2</v>
      </c>
      <c r="AA128" s="106" t="s">
        <v>23</v>
      </c>
      <c r="AB128" s="109">
        <v>2.5169811320754718</v>
      </c>
      <c r="AC128" s="109">
        <v>2.5137254901960784</v>
      </c>
      <c r="AD128" s="109">
        <v>2.2511627906976743</v>
      </c>
      <c r="AE128" s="109">
        <v>2.7920646583394562</v>
      </c>
      <c r="AF128" s="109">
        <v>2.8127522195318804</v>
      </c>
      <c r="AG128" s="109">
        <v>2.8141592920353982</v>
      </c>
      <c r="AH128" s="109">
        <v>2.829001367989056</v>
      </c>
    </row>
    <row r="129" spans="1:34" x14ac:dyDescent="0.35">
      <c r="A129" s="106">
        <v>5</v>
      </c>
      <c r="B129" s="214">
        <v>181</v>
      </c>
      <c r="C129" s="214">
        <v>146</v>
      </c>
      <c r="D129" s="214">
        <v>77</v>
      </c>
      <c r="E129" s="214"/>
      <c r="F129" s="214"/>
      <c r="G129" s="214"/>
      <c r="H129" s="214"/>
      <c r="N129" s="106">
        <v>5</v>
      </c>
      <c r="O129" s="107">
        <v>0.12755461592670894</v>
      </c>
      <c r="P129" s="107">
        <v>0.10288935870331219</v>
      </c>
      <c r="Q129" s="107">
        <v>5.4073033707865169E-2</v>
      </c>
      <c r="R129" s="107">
        <v>0</v>
      </c>
      <c r="S129" s="107">
        <v>0</v>
      </c>
      <c r="T129" s="107">
        <v>0</v>
      </c>
      <c r="U129" s="107">
        <v>0</v>
      </c>
    </row>
    <row r="130" spans="1:34" x14ac:dyDescent="0.35">
      <c r="A130" s="106" t="s">
        <v>50</v>
      </c>
      <c r="B130" s="214"/>
      <c r="C130" s="214"/>
      <c r="D130" s="214"/>
      <c r="E130" s="214"/>
      <c r="F130" s="214"/>
      <c r="G130" s="214"/>
      <c r="H130" s="214"/>
      <c r="N130" s="106" t="s">
        <v>50</v>
      </c>
      <c r="O130" s="107">
        <v>0</v>
      </c>
      <c r="P130" s="107">
        <v>0</v>
      </c>
      <c r="Q130" s="107">
        <v>0</v>
      </c>
      <c r="R130" s="107">
        <v>0</v>
      </c>
      <c r="S130" s="107">
        <v>0</v>
      </c>
      <c r="T130" s="107">
        <v>0</v>
      </c>
      <c r="U130" s="107">
        <v>0</v>
      </c>
    </row>
    <row r="131" spans="1:34" x14ac:dyDescent="0.35">
      <c r="A131" s="106" t="s">
        <v>23</v>
      </c>
      <c r="B131" s="214">
        <v>1419</v>
      </c>
      <c r="C131" s="214">
        <v>1419</v>
      </c>
      <c r="D131" s="214">
        <v>1424</v>
      </c>
      <c r="E131" s="214">
        <v>1536</v>
      </c>
      <c r="F131" s="214">
        <v>1432</v>
      </c>
      <c r="G131" s="214">
        <v>1482</v>
      </c>
      <c r="H131" s="214">
        <v>1480</v>
      </c>
      <c r="N131" s="106" t="s">
        <v>23</v>
      </c>
      <c r="O131" s="107">
        <v>1</v>
      </c>
      <c r="P131" s="107">
        <v>1</v>
      </c>
      <c r="Q131" s="107">
        <v>1</v>
      </c>
      <c r="R131" s="107">
        <v>1</v>
      </c>
      <c r="S131" s="107">
        <v>1</v>
      </c>
      <c r="T131" s="107">
        <v>1</v>
      </c>
      <c r="U131" s="107">
        <v>1</v>
      </c>
    </row>
    <row r="134" spans="1:34" x14ac:dyDescent="0.35">
      <c r="A134" t="s">
        <v>61</v>
      </c>
    </row>
    <row r="135" spans="1:34" x14ac:dyDescent="0.35">
      <c r="A135" s="105" t="s">
        <v>92</v>
      </c>
      <c r="B135" s="105" t="s">
        <v>80</v>
      </c>
      <c r="N135" s="105" t="s">
        <v>92</v>
      </c>
      <c r="O135" s="105" t="s">
        <v>81</v>
      </c>
      <c r="AA135" s="105" t="s">
        <v>106</v>
      </c>
      <c r="AB135" s="105" t="s">
        <v>81</v>
      </c>
    </row>
    <row r="136" spans="1:34" x14ac:dyDescent="0.35">
      <c r="A136" s="105" t="s">
        <v>81</v>
      </c>
      <c r="B136">
        <v>2017</v>
      </c>
      <c r="C136">
        <v>2018</v>
      </c>
      <c r="D136">
        <v>2019</v>
      </c>
      <c r="E136">
        <v>2020</v>
      </c>
      <c r="F136">
        <v>2021</v>
      </c>
      <c r="G136">
        <v>2022</v>
      </c>
      <c r="H136">
        <v>2023</v>
      </c>
      <c r="N136" s="105" t="s">
        <v>80</v>
      </c>
      <c r="O136">
        <v>2017</v>
      </c>
      <c r="P136">
        <v>2018</v>
      </c>
      <c r="Q136">
        <v>2019</v>
      </c>
      <c r="R136">
        <v>2020</v>
      </c>
      <c r="S136">
        <v>2021</v>
      </c>
      <c r="T136">
        <v>2022</v>
      </c>
      <c r="U136">
        <v>2023</v>
      </c>
      <c r="AA136" s="105" t="s">
        <v>80</v>
      </c>
      <c r="AB136">
        <v>2017</v>
      </c>
      <c r="AC136">
        <v>2018</v>
      </c>
      <c r="AD136">
        <v>2019</v>
      </c>
      <c r="AE136">
        <v>2020</v>
      </c>
      <c r="AF136">
        <v>2021</v>
      </c>
      <c r="AG136">
        <v>2022</v>
      </c>
      <c r="AH136">
        <v>2023</v>
      </c>
    </row>
    <row r="137" spans="1:34" x14ac:dyDescent="0.35">
      <c r="A137" s="106">
        <v>1</v>
      </c>
      <c r="B137" s="214">
        <v>61</v>
      </c>
      <c r="C137" s="214">
        <v>76</v>
      </c>
      <c r="D137" s="214"/>
      <c r="E137" s="214"/>
      <c r="F137" s="214"/>
      <c r="G137" s="214"/>
      <c r="H137" s="214"/>
      <c r="N137" s="106">
        <v>1</v>
      </c>
      <c r="O137" s="107">
        <v>4.326241134751773E-2</v>
      </c>
      <c r="P137" s="107">
        <v>5.3370786516853931E-2</v>
      </c>
      <c r="Q137" s="107"/>
      <c r="R137" s="107"/>
      <c r="S137" s="107"/>
      <c r="T137" s="107"/>
      <c r="U137" s="107"/>
      <c r="AA137" s="106">
        <v>1</v>
      </c>
      <c r="AB137" s="109">
        <v>1</v>
      </c>
      <c r="AC137" s="109">
        <v>1</v>
      </c>
      <c r="AD137" s="109"/>
      <c r="AE137" s="109"/>
      <c r="AF137" s="109"/>
      <c r="AG137" s="109"/>
      <c r="AH137" s="109"/>
    </row>
    <row r="138" spans="1:34" x14ac:dyDescent="0.35">
      <c r="A138" s="106">
        <v>2</v>
      </c>
      <c r="B138" s="214">
        <v>88</v>
      </c>
      <c r="C138" s="214">
        <v>91</v>
      </c>
      <c r="D138" s="214"/>
      <c r="E138" s="214"/>
      <c r="F138" s="214"/>
      <c r="G138" s="214"/>
      <c r="H138" s="214"/>
      <c r="N138" s="106">
        <v>2</v>
      </c>
      <c r="O138" s="107">
        <v>6.2411347517730496E-2</v>
      </c>
      <c r="P138" s="107">
        <v>6.3904494382022475E-2</v>
      </c>
      <c r="Q138" s="107"/>
      <c r="R138" s="107"/>
      <c r="S138" s="107"/>
      <c r="T138" s="107"/>
      <c r="U138" s="107"/>
      <c r="AA138" s="106">
        <v>2</v>
      </c>
      <c r="AB138" s="109">
        <v>2</v>
      </c>
      <c r="AC138" s="109">
        <v>2</v>
      </c>
      <c r="AD138" s="109"/>
      <c r="AE138" s="109"/>
      <c r="AF138" s="109"/>
      <c r="AG138" s="109"/>
      <c r="AH138" s="109"/>
    </row>
    <row r="139" spans="1:34" x14ac:dyDescent="0.35">
      <c r="A139" s="106">
        <v>3</v>
      </c>
      <c r="B139" s="214">
        <v>258</v>
      </c>
      <c r="C139" s="214">
        <v>249</v>
      </c>
      <c r="D139" s="214"/>
      <c r="E139" s="214"/>
      <c r="F139" s="214"/>
      <c r="G139" s="214"/>
      <c r="H139" s="214"/>
      <c r="N139" s="106">
        <v>3</v>
      </c>
      <c r="O139" s="107">
        <v>0.18297872340425531</v>
      </c>
      <c r="P139" s="107">
        <v>0.17485955056179775</v>
      </c>
      <c r="Q139" s="107"/>
      <c r="R139" s="107"/>
      <c r="S139" s="107"/>
      <c r="T139" s="107"/>
      <c r="U139" s="107"/>
      <c r="AA139" s="106">
        <v>3</v>
      </c>
      <c r="AB139" s="109">
        <v>3</v>
      </c>
      <c r="AC139" s="109">
        <v>3</v>
      </c>
      <c r="AD139" s="109"/>
      <c r="AE139" s="109"/>
      <c r="AF139" s="109"/>
      <c r="AG139" s="109"/>
      <c r="AH139" s="109"/>
    </row>
    <row r="140" spans="1:34" x14ac:dyDescent="0.35">
      <c r="A140" s="106">
        <v>4</v>
      </c>
      <c r="B140" s="214">
        <v>880</v>
      </c>
      <c r="C140" s="214">
        <v>849</v>
      </c>
      <c r="D140" s="214"/>
      <c r="E140" s="214"/>
      <c r="F140" s="214"/>
      <c r="G140" s="214"/>
      <c r="H140" s="214"/>
      <c r="N140" s="106">
        <v>4</v>
      </c>
      <c r="O140" s="107">
        <v>0.62411347517730498</v>
      </c>
      <c r="P140" s="107">
        <v>0.5962078651685393</v>
      </c>
      <c r="Q140" s="107"/>
      <c r="R140" s="107"/>
      <c r="S140" s="107"/>
      <c r="T140" s="107"/>
      <c r="U140" s="107"/>
      <c r="AA140" s="106">
        <v>4</v>
      </c>
      <c r="AB140" s="109">
        <v>4</v>
      </c>
      <c r="AC140" s="109">
        <v>4</v>
      </c>
      <c r="AD140" s="109"/>
      <c r="AE140" s="109"/>
      <c r="AF140" s="109"/>
      <c r="AG140" s="109"/>
      <c r="AH140" s="109"/>
    </row>
    <row r="141" spans="1:34" x14ac:dyDescent="0.35">
      <c r="A141" s="106">
        <v>5</v>
      </c>
      <c r="B141" s="214">
        <v>123</v>
      </c>
      <c r="C141" s="214">
        <v>159</v>
      </c>
      <c r="D141" s="214"/>
      <c r="E141" s="214"/>
      <c r="F141" s="214"/>
      <c r="G141" s="214"/>
      <c r="H141" s="214"/>
      <c r="N141" s="106">
        <v>5</v>
      </c>
      <c r="O141" s="107">
        <v>8.723404255319149E-2</v>
      </c>
      <c r="P141" s="107">
        <v>0.11165730337078651</v>
      </c>
      <c r="Q141" s="107"/>
      <c r="R141" s="107"/>
      <c r="S141" s="107"/>
      <c r="T141" s="107"/>
      <c r="U141" s="107"/>
      <c r="AA141" s="106" t="s">
        <v>50</v>
      </c>
      <c r="AB141" s="109"/>
      <c r="AC141" s="109"/>
      <c r="AD141" s="109"/>
      <c r="AE141" s="109"/>
      <c r="AF141" s="109"/>
      <c r="AG141" s="109"/>
      <c r="AH141" s="109"/>
    </row>
    <row r="142" spans="1:34" x14ac:dyDescent="0.35">
      <c r="A142" s="106" t="s">
        <v>50</v>
      </c>
      <c r="B142" s="214"/>
      <c r="C142" s="214"/>
      <c r="D142" s="214"/>
      <c r="E142" s="214"/>
      <c r="F142" s="214"/>
      <c r="G142" s="214"/>
      <c r="H142" s="214"/>
      <c r="N142" s="106" t="s">
        <v>50</v>
      </c>
      <c r="O142" s="107">
        <v>0</v>
      </c>
      <c r="P142" s="107">
        <v>0</v>
      </c>
      <c r="Q142" s="107"/>
      <c r="R142" s="107"/>
      <c r="S142" s="107"/>
      <c r="T142" s="107"/>
      <c r="U142" s="107"/>
      <c r="AA142" s="106" t="s">
        <v>23</v>
      </c>
      <c r="AB142" s="109">
        <v>3.5205905205905208</v>
      </c>
      <c r="AC142" s="109">
        <v>3.4790513833992094</v>
      </c>
      <c r="AD142" s="109"/>
      <c r="AE142" s="109"/>
      <c r="AF142" s="109"/>
      <c r="AG142" s="109"/>
      <c r="AH142" s="109"/>
    </row>
    <row r="143" spans="1:34" x14ac:dyDescent="0.35">
      <c r="A143" s="106" t="s">
        <v>23</v>
      </c>
      <c r="B143" s="214">
        <v>1410</v>
      </c>
      <c r="C143" s="214">
        <v>1424</v>
      </c>
      <c r="D143" s="214"/>
      <c r="E143" s="214"/>
      <c r="F143" s="214"/>
      <c r="G143" s="214"/>
      <c r="H143" s="214"/>
      <c r="N143" s="106" t="s">
        <v>23</v>
      </c>
      <c r="O143" s="107">
        <v>1</v>
      </c>
      <c r="P143" s="107">
        <v>1</v>
      </c>
      <c r="Q143" s="107"/>
      <c r="R143" s="107"/>
      <c r="S143" s="107"/>
      <c r="T143" s="107"/>
      <c r="U143" s="107"/>
    </row>
    <row r="147" spans="1:34" x14ac:dyDescent="0.35">
      <c r="A147" t="s">
        <v>70</v>
      </c>
    </row>
    <row r="148" spans="1:34" x14ac:dyDescent="0.35">
      <c r="A148" s="105" t="s">
        <v>93</v>
      </c>
      <c r="B148" s="105" t="s">
        <v>80</v>
      </c>
      <c r="N148" s="105" t="s">
        <v>93</v>
      </c>
      <c r="O148" s="105" t="s">
        <v>81</v>
      </c>
    </row>
    <row r="149" spans="1:34" x14ac:dyDescent="0.35">
      <c r="A149" s="105" t="s">
        <v>81</v>
      </c>
      <c r="B149">
        <v>2017</v>
      </c>
      <c r="C149">
        <v>2018</v>
      </c>
      <c r="D149">
        <v>2019</v>
      </c>
      <c r="E149">
        <v>2020</v>
      </c>
      <c r="F149">
        <v>2021</v>
      </c>
      <c r="G149">
        <v>2022</v>
      </c>
      <c r="H149">
        <v>2023</v>
      </c>
      <c r="N149" s="105" t="s">
        <v>80</v>
      </c>
      <c r="O149">
        <v>2017</v>
      </c>
      <c r="P149">
        <v>2018</v>
      </c>
      <c r="Q149">
        <v>2019</v>
      </c>
      <c r="R149">
        <v>2020</v>
      </c>
      <c r="S149">
        <v>2021</v>
      </c>
      <c r="T149">
        <v>2022</v>
      </c>
      <c r="U149">
        <v>2023</v>
      </c>
    </row>
    <row r="150" spans="1:34" x14ac:dyDescent="0.35">
      <c r="A150" s="106">
        <v>1</v>
      </c>
      <c r="B150" s="214">
        <v>1217</v>
      </c>
      <c r="C150" s="214">
        <v>1276</v>
      </c>
      <c r="D150" s="214">
        <v>1351</v>
      </c>
      <c r="E150" s="214">
        <v>1352</v>
      </c>
      <c r="F150" s="214">
        <v>1200</v>
      </c>
      <c r="G150" s="214">
        <v>1266</v>
      </c>
      <c r="H150" s="214">
        <v>1295</v>
      </c>
      <c r="N150" s="106">
        <v>1</v>
      </c>
      <c r="O150" s="107">
        <v>0.87177650429799425</v>
      </c>
      <c r="P150" s="107">
        <v>0.88919860627177705</v>
      </c>
      <c r="Q150" s="107">
        <v>0.87556707712248871</v>
      </c>
      <c r="R150" s="107">
        <v>0.89477167438782268</v>
      </c>
      <c r="S150" s="107">
        <v>0.83217753120665738</v>
      </c>
      <c r="T150" s="107">
        <v>0.84966442953020138</v>
      </c>
      <c r="U150" s="107">
        <v>0.87146702557200539</v>
      </c>
    </row>
    <row r="151" spans="1:34" x14ac:dyDescent="0.35">
      <c r="A151" s="106">
        <v>2</v>
      </c>
      <c r="B151" s="214">
        <v>179</v>
      </c>
      <c r="C151" s="214">
        <v>159</v>
      </c>
      <c r="D151" s="214">
        <v>192</v>
      </c>
      <c r="E151" s="214">
        <v>159</v>
      </c>
      <c r="F151" s="214">
        <v>242</v>
      </c>
      <c r="G151" s="214">
        <v>224</v>
      </c>
      <c r="H151" s="214">
        <v>191</v>
      </c>
      <c r="N151" s="106">
        <v>2</v>
      </c>
      <c r="O151" s="107">
        <v>0.12822349570200572</v>
      </c>
      <c r="P151" s="107">
        <v>0.11080139372822299</v>
      </c>
      <c r="Q151" s="107">
        <v>0.12443292287751134</v>
      </c>
      <c r="R151" s="107">
        <v>0.10522832561217736</v>
      </c>
      <c r="S151" s="107">
        <v>0.16782246879334259</v>
      </c>
      <c r="T151" s="107">
        <v>0.15033557046979865</v>
      </c>
      <c r="U151" s="107">
        <v>0.12853297442799461</v>
      </c>
    </row>
    <row r="152" spans="1:34" x14ac:dyDescent="0.35">
      <c r="A152" s="106" t="s">
        <v>50</v>
      </c>
      <c r="B152" s="214"/>
      <c r="C152" s="214"/>
      <c r="D152" s="214"/>
      <c r="E152" s="214"/>
      <c r="F152" s="214"/>
      <c r="G152" s="214"/>
      <c r="H152" s="214"/>
      <c r="N152" s="106" t="s">
        <v>50</v>
      </c>
      <c r="O152" s="107">
        <v>0</v>
      </c>
      <c r="P152" s="107">
        <v>0</v>
      </c>
      <c r="Q152" s="107">
        <v>0</v>
      </c>
      <c r="R152" s="107">
        <v>0</v>
      </c>
      <c r="S152" s="107">
        <v>0</v>
      </c>
      <c r="T152" s="107">
        <v>0</v>
      </c>
      <c r="U152" s="107">
        <v>0</v>
      </c>
    </row>
    <row r="153" spans="1:34" x14ac:dyDescent="0.35">
      <c r="A153" s="106" t="s">
        <v>23</v>
      </c>
      <c r="B153" s="214">
        <v>1396</v>
      </c>
      <c r="C153" s="214">
        <v>1435</v>
      </c>
      <c r="D153" s="214">
        <v>1543</v>
      </c>
      <c r="E153" s="214">
        <v>1511</v>
      </c>
      <c r="F153" s="214">
        <v>1442</v>
      </c>
      <c r="G153" s="214">
        <v>1490</v>
      </c>
      <c r="H153" s="214">
        <v>1486</v>
      </c>
      <c r="N153" s="106" t="s">
        <v>23</v>
      </c>
      <c r="O153" s="107">
        <v>1</v>
      </c>
      <c r="P153" s="107">
        <v>1</v>
      </c>
      <c r="Q153" s="107">
        <v>1</v>
      </c>
      <c r="R153" s="107">
        <v>1</v>
      </c>
      <c r="S153" s="107">
        <v>1</v>
      </c>
      <c r="T153" s="107">
        <v>1</v>
      </c>
      <c r="U153" s="107">
        <v>1</v>
      </c>
    </row>
    <row r="158" spans="1:34" x14ac:dyDescent="0.35">
      <c r="A158" t="s">
        <v>71</v>
      </c>
    </row>
    <row r="159" spans="1:34" x14ac:dyDescent="0.35">
      <c r="A159" s="105" t="s">
        <v>94</v>
      </c>
      <c r="B159" s="105" t="s">
        <v>80</v>
      </c>
      <c r="N159" s="105" t="s">
        <v>94</v>
      </c>
      <c r="O159" s="105" t="s">
        <v>81</v>
      </c>
      <c r="AA159" s="105" t="s">
        <v>33</v>
      </c>
      <c r="AB159" s="105" t="s">
        <v>81</v>
      </c>
    </row>
    <row r="160" spans="1:34" x14ac:dyDescent="0.35">
      <c r="A160" s="105" t="s">
        <v>81</v>
      </c>
      <c r="B160">
        <v>2017</v>
      </c>
      <c r="C160">
        <v>2018</v>
      </c>
      <c r="D160">
        <v>2019</v>
      </c>
      <c r="E160">
        <v>2020</v>
      </c>
      <c r="F160">
        <v>2021</v>
      </c>
      <c r="G160">
        <v>2022</v>
      </c>
      <c r="H160">
        <v>2023</v>
      </c>
      <c r="N160" s="105" t="s">
        <v>80</v>
      </c>
      <c r="O160">
        <v>2017</v>
      </c>
      <c r="P160">
        <v>2018</v>
      </c>
      <c r="Q160">
        <v>2019</v>
      </c>
      <c r="R160">
        <v>2020</v>
      </c>
      <c r="S160">
        <v>2021</v>
      </c>
      <c r="T160">
        <v>2022</v>
      </c>
      <c r="U160">
        <v>2023</v>
      </c>
      <c r="AA160" s="105" t="s">
        <v>80</v>
      </c>
      <c r="AB160">
        <v>2017</v>
      </c>
      <c r="AC160">
        <v>2018</v>
      </c>
      <c r="AD160">
        <v>2019</v>
      </c>
      <c r="AE160">
        <v>2020</v>
      </c>
      <c r="AF160">
        <v>2021</v>
      </c>
      <c r="AG160">
        <v>2022</v>
      </c>
      <c r="AH160">
        <v>2023</v>
      </c>
    </row>
    <row r="161" spans="1:34" x14ac:dyDescent="0.35">
      <c r="A161" s="106">
        <v>1</v>
      </c>
      <c r="B161" s="214">
        <v>128</v>
      </c>
      <c r="C161" s="214">
        <v>125</v>
      </c>
      <c r="D161" s="214">
        <v>177</v>
      </c>
      <c r="E161" s="214">
        <v>184</v>
      </c>
      <c r="F161" s="214">
        <v>139</v>
      </c>
      <c r="G161" s="214">
        <v>132</v>
      </c>
      <c r="H161" s="214">
        <v>108</v>
      </c>
      <c r="N161" s="106">
        <v>1</v>
      </c>
      <c r="O161" s="107">
        <v>9.9301784328937159E-2</v>
      </c>
      <c r="P161" s="107">
        <v>9.7200622083981336E-2</v>
      </c>
      <c r="Q161" s="107">
        <v>0.12854030501089325</v>
      </c>
      <c r="R161" s="107">
        <v>0.13171080887616321</v>
      </c>
      <c r="S161" s="107">
        <v>0.11622073578595318</v>
      </c>
      <c r="T161" s="107">
        <v>0.10451306413301663</v>
      </c>
      <c r="U161" s="107">
        <v>8.4046692607003898E-2</v>
      </c>
      <c r="AA161" s="106">
        <v>1</v>
      </c>
      <c r="AB161" s="109">
        <v>1</v>
      </c>
      <c r="AC161" s="109">
        <v>1</v>
      </c>
      <c r="AD161" s="109">
        <v>1</v>
      </c>
      <c r="AE161" s="109">
        <v>1</v>
      </c>
      <c r="AF161" s="109">
        <v>1</v>
      </c>
      <c r="AG161" s="109">
        <v>1</v>
      </c>
      <c r="AH161" s="109">
        <v>1</v>
      </c>
    </row>
    <row r="162" spans="1:34" x14ac:dyDescent="0.35">
      <c r="A162" s="106">
        <v>2</v>
      </c>
      <c r="B162" s="214">
        <v>559</v>
      </c>
      <c r="C162" s="214">
        <v>579</v>
      </c>
      <c r="D162" s="214">
        <v>597</v>
      </c>
      <c r="E162" s="214">
        <v>597</v>
      </c>
      <c r="F162" s="214">
        <v>466</v>
      </c>
      <c r="G162" s="214">
        <v>472</v>
      </c>
      <c r="H162" s="214">
        <v>511</v>
      </c>
      <c r="N162" s="106">
        <v>2</v>
      </c>
      <c r="O162" s="107">
        <v>0.43366951124903025</v>
      </c>
      <c r="P162" s="107">
        <v>0.45023328149300157</v>
      </c>
      <c r="Q162" s="107">
        <v>0.43355119825708061</v>
      </c>
      <c r="R162" s="107">
        <v>0.42734430923407302</v>
      </c>
      <c r="S162" s="107">
        <v>0.38963210702341139</v>
      </c>
      <c r="T162" s="107">
        <v>0.37371338083927158</v>
      </c>
      <c r="U162" s="107">
        <v>0.39766536964980542</v>
      </c>
      <c r="AA162" s="106">
        <v>2</v>
      </c>
      <c r="AB162" s="109">
        <v>2</v>
      </c>
      <c r="AC162" s="109">
        <v>2</v>
      </c>
      <c r="AD162" s="109">
        <v>2</v>
      </c>
      <c r="AE162" s="109">
        <v>2</v>
      </c>
      <c r="AF162" s="109">
        <v>2</v>
      </c>
      <c r="AG162" s="109">
        <v>2</v>
      </c>
      <c r="AH162" s="109">
        <v>2</v>
      </c>
    </row>
    <row r="163" spans="1:34" x14ac:dyDescent="0.35">
      <c r="A163" s="106">
        <v>3</v>
      </c>
      <c r="B163" s="214">
        <v>602</v>
      </c>
      <c r="C163" s="214">
        <v>582</v>
      </c>
      <c r="D163" s="214">
        <v>603</v>
      </c>
      <c r="E163" s="214">
        <v>616</v>
      </c>
      <c r="F163" s="214">
        <v>591</v>
      </c>
      <c r="G163" s="214">
        <v>659</v>
      </c>
      <c r="H163" s="214">
        <v>666</v>
      </c>
      <c r="N163" s="106">
        <v>3</v>
      </c>
      <c r="O163" s="107">
        <v>0.46702870442203259</v>
      </c>
      <c r="P163" s="107">
        <v>0.45256609642301709</v>
      </c>
      <c r="Q163" s="107">
        <v>0.43790849673202614</v>
      </c>
      <c r="R163" s="107">
        <v>0.44094488188976377</v>
      </c>
      <c r="S163" s="107">
        <v>0.49414715719063546</v>
      </c>
      <c r="T163" s="107">
        <v>0.52177355502771183</v>
      </c>
      <c r="U163" s="107">
        <v>0.51828793774319071</v>
      </c>
      <c r="AA163" s="106">
        <v>3</v>
      </c>
      <c r="AB163" s="109">
        <v>3</v>
      </c>
      <c r="AC163" s="109">
        <v>3</v>
      </c>
      <c r="AD163" s="109">
        <v>3</v>
      </c>
      <c r="AE163" s="109">
        <v>3</v>
      </c>
      <c r="AF163" s="109">
        <v>3</v>
      </c>
      <c r="AG163" s="109">
        <v>3</v>
      </c>
      <c r="AH163" s="109">
        <v>3</v>
      </c>
    </row>
    <row r="164" spans="1:34" x14ac:dyDescent="0.35">
      <c r="A164" s="106" t="s">
        <v>50</v>
      </c>
      <c r="B164" s="214"/>
      <c r="C164" s="214"/>
      <c r="D164" s="214"/>
      <c r="E164" s="214"/>
      <c r="F164" s="214"/>
      <c r="G164" s="214"/>
      <c r="H164" s="214"/>
      <c r="N164" s="106" t="s">
        <v>50</v>
      </c>
      <c r="O164" s="107">
        <v>0</v>
      </c>
      <c r="P164" s="107">
        <v>0</v>
      </c>
      <c r="Q164" s="107">
        <v>0</v>
      </c>
      <c r="R164" s="107">
        <v>0</v>
      </c>
      <c r="S164" s="107">
        <v>0</v>
      </c>
      <c r="T164" s="107">
        <v>0</v>
      </c>
      <c r="U164" s="107">
        <v>0</v>
      </c>
      <c r="AA164" s="106" t="s">
        <v>50</v>
      </c>
      <c r="AB164" s="109"/>
      <c r="AC164" s="109"/>
      <c r="AD164" s="109"/>
      <c r="AE164" s="109"/>
      <c r="AF164" s="109"/>
      <c r="AG164" s="109"/>
      <c r="AH164" s="109"/>
    </row>
    <row r="165" spans="1:34" x14ac:dyDescent="0.35">
      <c r="A165" s="106" t="s">
        <v>23</v>
      </c>
      <c r="B165" s="214">
        <v>1289</v>
      </c>
      <c r="C165" s="214">
        <v>1286</v>
      </c>
      <c r="D165" s="214">
        <v>1377</v>
      </c>
      <c r="E165" s="214">
        <v>1397</v>
      </c>
      <c r="F165" s="214">
        <v>1196</v>
      </c>
      <c r="G165" s="214">
        <v>1263</v>
      </c>
      <c r="H165" s="214">
        <v>1285</v>
      </c>
      <c r="N165" s="106" t="s">
        <v>23</v>
      </c>
      <c r="O165" s="107">
        <v>1</v>
      </c>
      <c r="P165" s="107">
        <v>1</v>
      </c>
      <c r="Q165" s="107">
        <v>1</v>
      </c>
      <c r="R165" s="107">
        <v>1</v>
      </c>
      <c r="S165" s="107">
        <v>1</v>
      </c>
      <c r="T165" s="107">
        <v>1</v>
      </c>
      <c r="U165" s="107">
        <v>1</v>
      </c>
      <c r="AA165" s="106" t="s">
        <v>23</v>
      </c>
      <c r="AB165" s="109">
        <v>2.3677269200930953</v>
      </c>
      <c r="AC165" s="109">
        <v>2.355365474339036</v>
      </c>
      <c r="AD165" s="109">
        <v>2.3093681917211328</v>
      </c>
      <c r="AE165" s="109">
        <v>2.3092340730136005</v>
      </c>
      <c r="AF165" s="109">
        <v>2.3779264214046822</v>
      </c>
      <c r="AG165" s="109">
        <v>2.4172604908946953</v>
      </c>
      <c r="AH165" s="109">
        <v>2.4342412451361866</v>
      </c>
    </row>
    <row r="169" spans="1:34" x14ac:dyDescent="0.35">
      <c r="A169" t="s">
        <v>72</v>
      </c>
    </row>
    <row r="170" spans="1:34" x14ac:dyDescent="0.35">
      <c r="A170" s="105" t="s">
        <v>95</v>
      </c>
      <c r="B170" s="105" t="s">
        <v>80</v>
      </c>
      <c r="N170" s="105" t="s">
        <v>95</v>
      </c>
      <c r="O170" s="105" t="s">
        <v>81</v>
      </c>
      <c r="AA170" s="105" t="s">
        <v>34</v>
      </c>
      <c r="AB170" s="105" t="s">
        <v>81</v>
      </c>
    </row>
    <row r="171" spans="1:34" x14ac:dyDescent="0.35">
      <c r="A171" s="105" t="s">
        <v>81</v>
      </c>
      <c r="B171">
        <v>2017</v>
      </c>
      <c r="C171">
        <v>2018</v>
      </c>
      <c r="D171">
        <v>2019</v>
      </c>
      <c r="E171">
        <v>2020</v>
      </c>
      <c r="F171">
        <v>2021</v>
      </c>
      <c r="G171">
        <v>2022</v>
      </c>
      <c r="H171">
        <v>2023</v>
      </c>
      <c r="N171" s="105" t="s">
        <v>80</v>
      </c>
      <c r="O171">
        <v>2017</v>
      </c>
      <c r="P171">
        <v>2018</v>
      </c>
      <c r="Q171">
        <v>2019</v>
      </c>
      <c r="R171">
        <v>2020</v>
      </c>
      <c r="S171">
        <v>2021</v>
      </c>
      <c r="T171">
        <v>2022</v>
      </c>
      <c r="U171">
        <v>2023</v>
      </c>
      <c r="AA171" s="105" t="s">
        <v>80</v>
      </c>
      <c r="AB171">
        <v>2017</v>
      </c>
      <c r="AC171">
        <v>2018</v>
      </c>
      <c r="AD171">
        <v>2019</v>
      </c>
      <c r="AE171">
        <v>2020</v>
      </c>
      <c r="AF171">
        <v>2021</v>
      </c>
      <c r="AG171">
        <v>2022</v>
      </c>
      <c r="AH171">
        <v>2023</v>
      </c>
    </row>
    <row r="172" spans="1:34" x14ac:dyDescent="0.35">
      <c r="A172" s="106">
        <v>1</v>
      </c>
      <c r="B172" s="214">
        <v>355</v>
      </c>
      <c r="C172" s="214">
        <v>389</v>
      </c>
      <c r="D172" s="214">
        <v>338</v>
      </c>
      <c r="E172" s="214">
        <v>371</v>
      </c>
      <c r="F172" s="214">
        <v>284</v>
      </c>
      <c r="G172" s="214">
        <v>279</v>
      </c>
      <c r="H172" s="214">
        <v>213</v>
      </c>
      <c r="N172" s="106">
        <v>1</v>
      </c>
      <c r="O172" s="107">
        <v>0.28085443037974683</v>
      </c>
      <c r="P172" s="107">
        <v>0.30414386239249414</v>
      </c>
      <c r="Q172" s="107">
        <v>0.25375375375375375</v>
      </c>
      <c r="R172" s="107">
        <v>0.26806358381502893</v>
      </c>
      <c r="S172" s="107">
        <v>0.23966244725738398</v>
      </c>
      <c r="T172" s="107">
        <v>0.22266560255387072</v>
      </c>
      <c r="U172" s="107">
        <v>0.16627634660421545</v>
      </c>
      <c r="AA172" s="106">
        <v>1</v>
      </c>
      <c r="AB172" s="109">
        <v>1</v>
      </c>
      <c r="AC172" s="109">
        <v>1</v>
      </c>
      <c r="AD172" s="109">
        <v>1</v>
      </c>
      <c r="AE172" s="109">
        <v>1</v>
      </c>
      <c r="AF172" s="109">
        <v>1</v>
      </c>
      <c r="AG172" s="109">
        <v>1</v>
      </c>
      <c r="AH172" s="109">
        <v>1</v>
      </c>
    </row>
    <row r="173" spans="1:34" x14ac:dyDescent="0.35">
      <c r="A173" s="106">
        <v>2</v>
      </c>
      <c r="B173" s="214">
        <v>355</v>
      </c>
      <c r="C173" s="214">
        <v>288</v>
      </c>
      <c r="D173" s="214">
        <v>321</v>
      </c>
      <c r="E173" s="214">
        <v>365</v>
      </c>
      <c r="F173" s="214">
        <v>286</v>
      </c>
      <c r="G173" s="214">
        <v>290</v>
      </c>
      <c r="H173" s="214">
        <v>276</v>
      </c>
      <c r="N173" s="106">
        <v>2</v>
      </c>
      <c r="O173" s="107">
        <v>0.28085443037974683</v>
      </c>
      <c r="P173" s="107">
        <v>0.2251759186864738</v>
      </c>
      <c r="Q173" s="107">
        <v>0.240990990990991</v>
      </c>
      <c r="R173" s="107">
        <v>0.26372832369942195</v>
      </c>
      <c r="S173" s="107">
        <v>0.24135021097046414</v>
      </c>
      <c r="T173" s="107">
        <v>0.23144453312051078</v>
      </c>
      <c r="U173" s="107">
        <v>0.21545667447306791</v>
      </c>
      <c r="AA173" s="106">
        <v>2</v>
      </c>
      <c r="AB173" s="109">
        <v>2</v>
      </c>
      <c r="AC173" s="109">
        <v>2</v>
      </c>
      <c r="AD173" s="109">
        <v>2</v>
      </c>
      <c r="AE173" s="109">
        <v>2</v>
      </c>
      <c r="AF173" s="109">
        <v>2</v>
      </c>
      <c r="AG173" s="109">
        <v>2</v>
      </c>
      <c r="AH173" s="109">
        <v>2</v>
      </c>
    </row>
    <row r="174" spans="1:34" x14ac:dyDescent="0.35">
      <c r="A174" s="106">
        <v>3</v>
      </c>
      <c r="B174" s="214">
        <v>554</v>
      </c>
      <c r="C174" s="214">
        <v>602</v>
      </c>
      <c r="D174" s="214">
        <v>673</v>
      </c>
      <c r="E174" s="214">
        <v>648</v>
      </c>
      <c r="F174" s="214">
        <v>615</v>
      </c>
      <c r="G174" s="214">
        <v>684</v>
      </c>
      <c r="H174" s="214">
        <v>792</v>
      </c>
      <c r="N174" s="106">
        <v>3</v>
      </c>
      <c r="O174" s="107">
        <v>0.43829113924050633</v>
      </c>
      <c r="P174" s="107">
        <v>0.47068021892103207</v>
      </c>
      <c r="Q174" s="107">
        <v>0.50525525525525528</v>
      </c>
      <c r="R174" s="107">
        <v>0.46820809248554912</v>
      </c>
      <c r="S174" s="107">
        <v>0.51898734177215189</v>
      </c>
      <c r="T174" s="107">
        <v>0.54588986432561848</v>
      </c>
      <c r="U174" s="107">
        <v>0.61826697892271665</v>
      </c>
      <c r="AA174" s="106">
        <v>3</v>
      </c>
      <c r="AB174" s="109">
        <v>3</v>
      </c>
      <c r="AC174" s="109">
        <v>3</v>
      </c>
      <c r="AD174" s="109">
        <v>3</v>
      </c>
      <c r="AE174" s="109">
        <v>3</v>
      </c>
      <c r="AF174" s="109">
        <v>3</v>
      </c>
      <c r="AG174" s="109">
        <v>3</v>
      </c>
      <c r="AH174" s="109">
        <v>3</v>
      </c>
    </row>
    <row r="175" spans="1:34" x14ac:dyDescent="0.35">
      <c r="A175" s="106" t="s">
        <v>50</v>
      </c>
      <c r="B175" s="214"/>
      <c r="C175" s="214"/>
      <c r="D175" s="214"/>
      <c r="E175" s="214"/>
      <c r="F175" s="214"/>
      <c r="G175" s="214"/>
      <c r="H175" s="214"/>
      <c r="N175" s="106" t="s">
        <v>50</v>
      </c>
      <c r="O175" s="107">
        <v>0</v>
      </c>
      <c r="P175" s="107">
        <v>0</v>
      </c>
      <c r="Q175" s="107">
        <v>0</v>
      </c>
      <c r="R175" s="107">
        <v>0</v>
      </c>
      <c r="S175" s="107">
        <v>0</v>
      </c>
      <c r="T175" s="107">
        <v>0</v>
      </c>
      <c r="U175" s="107">
        <v>0</v>
      </c>
      <c r="AA175" s="106" t="s">
        <v>50</v>
      </c>
      <c r="AB175" s="109"/>
      <c r="AC175" s="109"/>
      <c r="AD175" s="109"/>
      <c r="AE175" s="109"/>
      <c r="AF175" s="109"/>
      <c r="AG175" s="109"/>
      <c r="AH175" s="109"/>
    </row>
    <row r="176" spans="1:34" x14ac:dyDescent="0.35">
      <c r="A176" s="106" t="s">
        <v>23</v>
      </c>
      <c r="B176" s="214">
        <v>1264</v>
      </c>
      <c r="C176" s="214">
        <v>1279</v>
      </c>
      <c r="D176" s="214">
        <v>1332</v>
      </c>
      <c r="E176" s="214">
        <v>1384</v>
      </c>
      <c r="F176" s="214">
        <v>1185</v>
      </c>
      <c r="G176" s="214">
        <v>1253</v>
      </c>
      <c r="H176" s="214">
        <v>1281</v>
      </c>
      <c r="N176" s="106" t="s">
        <v>23</v>
      </c>
      <c r="O176" s="107">
        <v>1</v>
      </c>
      <c r="P176" s="107">
        <v>1</v>
      </c>
      <c r="Q176" s="107">
        <v>1</v>
      </c>
      <c r="R176" s="107">
        <v>1</v>
      </c>
      <c r="S176" s="107">
        <v>1</v>
      </c>
      <c r="T176" s="107">
        <v>1</v>
      </c>
      <c r="U176" s="107">
        <v>1</v>
      </c>
      <c r="AA176" s="106" t="s">
        <v>23</v>
      </c>
      <c r="AB176" s="109">
        <v>2.1574367088607596</v>
      </c>
      <c r="AC176" s="109">
        <v>2.166536356528538</v>
      </c>
      <c r="AD176" s="109">
        <v>2.2515015015015014</v>
      </c>
      <c r="AE176" s="109">
        <v>2.2001445086705202</v>
      </c>
      <c r="AF176" s="109">
        <v>2.2793248945147679</v>
      </c>
      <c r="AG176" s="109">
        <v>2.323224261771748</v>
      </c>
      <c r="AH176" s="109">
        <v>2.451990632318501</v>
      </c>
    </row>
    <row r="180" spans="1:34" x14ac:dyDescent="0.35">
      <c r="A180" t="s">
        <v>73</v>
      </c>
    </row>
    <row r="181" spans="1:34" x14ac:dyDescent="0.35">
      <c r="A181" s="105" t="s">
        <v>96</v>
      </c>
      <c r="B181" s="105" t="s">
        <v>80</v>
      </c>
      <c r="N181" s="105" t="s">
        <v>96</v>
      </c>
      <c r="O181" s="105" t="s">
        <v>81</v>
      </c>
      <c r="AA181" s="105" t="s">
        <v>35</v>
      </c>
      <c r="AB181" s="105" t="s">
        <v>81</v>
      </c>
    </row>
    <row r="182" spans="1:34" x14ac:dyDescent="0.35">
      <c r="A182" s="105" t="s">
        <v>81</v>
      </c>
      <c r="B182">
        <v>2017</v>
      </c>
      <c r="C182">
        <v>2018</v>
      </c>
      <c r="D182">
        <v>2019</v>
      </c>
      <c r="E182">
        <v>2020</v>
      </c>
      <c r="F182">
        <v>2021</v>
      </c>
      <c r="G182">
        <v>2022</v>
      </c>
      <c r="H182">
        <v>2023</v>
      </c>
      <c r="N182" s="105" t="s">
        <v>80</v>
      </c>
      <c r="O182">
        <v>2017</v>
      </c>
      <c r="P182">
        <v>2018</v>
      </c>
      <c r="Q182">
        <v>2019</v>
      </c>
      <c r="R182">
        <v>2020</v>
      </c>
      <c r="S182">
        <v>2021</v>
      </c>
      <c r="T182">
        <v>2022</v>
      </c>
      <c r="U182">
        <v>2023</v>
      </c>
      <c r="AA182" s="105" t="s">
        <v>80</v>
      </c>
      <c r="AB182">
        <v>2017</v>
      </c>
      <c r="AC182">
        <v>2018</v>
      </c>
      <c r="AD182">
        <v>2019</v>
      </c>
      <c r="AE182">
        <v>2020</v>
      </c>
      <c r="AF182">
        <v>2021</v>
      </c>
      <c r="AG182">
        <v>2022</v>
      </c>
      <c r="AH182">
        <v>2023</v>
      </c>
    </row>
    <row r="183" spans="1:34" x14ac:dyDescent="0.35">
      <c r="A183" s="106">
        <v>1</v>
      </c>
      <c r="B183" s="214">
        <v>55</v>
      </c>
      <c r="C183" s="214">
        <v>38</v>
      </c>
      <c r="D183" s="214">
        <v>61</v>
      </c>
      <c r="E183" s="214">
        <v>48</v>
      </c>
      <c r="F183" s="214">
        <v>21</v>
      </c>
      <c r="G183" s="214">
        <v>24</v>
      </c>
      <c r="H183" s="214">
        <v>21</v>
      </c>
      <c r="N183" s="106">
        <v>1</v>
      </c>
      <c r="O183" s="107">
        <v>4.3375394321766562E-2</v>
      </c>
      <c r="P183" s="107">
        <v>2.9641185647425898E-2</v>
      </c>
      <c r="Q183" s="107">
        <v>4.3884892086330937E-2</v>
      </c>
      <c r="R183" s="107">
        <v>3.4707158351409979E-2</v>
      </c>
      <c r="S183" s="107">
        <v>1.7706576728499158E-2</v>
      </c>
      <c r="T183" s="107">
        <v>1.9062748212867357E-2</v>
      </c>
      <c r="U183" s="107">
        <v>1.6419077404222049E-2</v>
      </c>
      <c r="AA183" s="106">
        <v>1</v>
      </c>
      <c r="AB183" s="109">
        <v>1</v>
      </c>
      <c r="AC183" s="109">
        <v>1</v>
      </c>
      <c r="AD183" s="109">
        <v>1</v>
      </c>
      <c r="AE183" s="109">
        <v>1</v>
      </c>
      <c r="AF183" s="109">
        <v>1</v>
      </c>
      <c r="AG183" s="109">
        <v>1</v>
      </c>
      <c r="AH183" s="109">
        <v>1</v>
      </c>
    </row>
    <row r="184" spans="1:34" x14ac:dyDescent="0.35">
      <c r="A184" s="106">
        <v>2</v>
      </c>
      <c r="B184" s="214">
        <v>287</v>
      </c>
      <c r="C184" s="214">
        <v>275</v>
      </c>
      <c r="D184" s="214">
        <v>290</v>
      </c>
      <c r="E184" s="214">
        <v>320</v>
      </c>
      <c r="F184" s="214">
        <v>265</v>
      </c>
      <c r="G184" s="214">
        <v>303</v>
      </c>
      <c r="H184" s="214">
        <v>259</v>
      </c>
      <c r="N184" s="106">
        <v>2</v>
      </c>
      <c r="O184" s="107">
        <v>0.22634069400630916</v>
      </c>
      <c r="P184" s="107">
        <v>0.21450858034321374</v>
      </c>
      <c r="Q184" s="107">
        <v>0.20863309352517986</v>
      </c>
      <c r="R184" s="107">
        <v>0.23138105567606651</v>
      </c>
      <c r="S184" s="107">
        <v>0.22344013490725126</v>
      </c>
      <c r="T184" s="107">
        <v>0.24066719618745036</v>
      </c>
      <c r="U184" s="107">
        <v>0.20250195465207194</v>
      </c>
      <c r="AA184" s="106">
        <v>2</v>
      </c>
      <c r="AB184" s="109">
        <v>2</v>
      </c>
      <c r="AC184" s="109">
        <v>2</v>
      </c>
      <c r="AD184" s="109">
        <v>2</v>
      </c>
      <c r="AE184" s="109">
        <v>2</v>
      </c>
      <c r="AF184" s="109">
        <v>2</v>
      </c>
      <c r="AG184" s="109">
        <v>2</v>
      </c>
      <c r="AH184" s="109">
        <v>2</v>
      </c>
    </row>
    <row r="185" spans="1:34" x14ac:dyDescent="0.35">
      <c r="A185" s="106">
        <v>3</v>
      </c>
      <c r="B185" s="214">
        <v>926</v>
      </c>
      <c r="C185" s="214">
        <v>969</v>
      </c>
      <c r="D185" s="214">
        <v>1039</v>
      </c>
      <c r="E185" s="214">
        <v>1015</v>
      </c>
      <c r="F185" s="214">
        <v>900</v>
      </c>
      <c r="G185" s="214">
        <v>932</v>
      </c>
      <c r="H185" s="214">
        <v>999</v>
      </c>
      <c r="N185" s="106">
        <v>3</v>
      </c>
      <c r="O185" s="107">
        <v>0.7302839116719243</v>
      </c>
      <c r="P185" s="107">
        <v>0.75585023400936036</v>
      </c>
      <c r="Q185" s="107">
        <v>0.74748201438848916</v>
      </c>
      <c r="R185" s="107">
        <v>0.73391178597252349</v>
      </c>
      <c r="S185" s="107">
        <v>0.75885328836424959</v>
      </c>
      <c r="T185" s="107">
        <v>0.74027005559968229</v>
      </c>
      <c r="U185" s="107">
        <v>0.78107896794370602</v>
      </c>
      <c r="AA185" s="106">
        <v>3</v>
      </c>
      <c r="AB185" s="109">
        <v>3</v>
      </c>
      <c r="AC185" s="109">
        <v>3</v>
      </c>
      <c r="AD185" s="109">
        <v>3</v>
      </c>
      <c r="AE185" s="109">
        <v>3</v>
      </c>
      <c r="AF185" s="109">
        <v>3</v>
      </c>
      <c r="AG185" s="109">
        <v>3</v>
      </c>
      <c r="AH185" s="109">
        <v>3</v>
      </c>
    </row>
    <row r="186" spans="1:34" x14ac:dyDescent="0.35">
      <c r="A186" s="106" t="s">
        <v>50</v>
      </c>
      <c r="B186" s="214"/>
      <c r="C186" s="214"/>
      <c r="D186" s="214"/>
      <c r="E186" s="214"/>
      <c r="F186" s="214"/>
      <c r="G186" s="214"/>
      <c r="H186" s="214"/>
      <c r="N186" s="106" t="s">
        <v>50</v>
      </c>
      <c r="O186" s="107">
        <v>0</v>
      </c>
      <c r="P186" s="107">
        <v>0</v>
      </c>
      <c r="Q186" s="107">
        <v>0</v>
      </c>
      <c r="R186" s="107">
        <v>0</v>
      </c>
      <c r="S186" s="107">
        <v>0</v>
      </c>
      <c r="T186" s="107">
        <v>0</v>
      </c>
      <c r="U186" s="107">
        <v>0</v>
      </c>
      <c r="AA186" s="106" t="s">
        <v>50</v>
      </c>
      <c r="AB186" s="109"/>
      <c r="AC186" s="109"/>
      <c r="AD186" s="109"/>
      <c r="AE186" s="109"/>
      <c r="AF186" s="109"/>
      <c r="AG186" s="109"/>
      <c r="AH186" s="109"/>
    </row>
    <row r="187" spans="1:34" x14ac:dyDescent="0.35">
      <c r="A187" s="106" t="s">
        <v>23</v>
      </c>
      <c r="B187" s="214">
        <v>1268</v>
      </c>
      <c r="C187" s="214">
        <v>1282</v>
      </c>
      <c r="D187" s="214">
        <v>1390</v>
      </c>
      <c r="E187" s="214">
        <v>1383</v>
      </c>
      <c r="F187" s="214">
        <v>1186</v>
      </c>
      <c r="G187" s="214">
        <v>1259</v>
      </c>
      <c r="H187" s="214">
        <v>1279</v>
      </c>
      <c r="N187" s="106" t="s">
        <v>23</v>
      </c>
      <c r="O187" s="107">
        <v>1</v>
      </c>
      <c r="P187" s="107">
        <v>1</v>
      </c>
      <c r="Q187" s="107">
        <v>1</v>
      </c>
      <c r="R187" s="107">
        <v>1</v>
      </c>
      <c r="S187" s="107">
        <v>1</v>
      </c>
      <c r="T187" s="107">
        <v>1</v>
      </c>
      <c r="U187" s="107">
        <v>1</v>
      </c>
      <c r="AA187" s="106" t="s">
        <v>23</v>
      </c>
      <c r="AB187" s="109">
        <v>2.6869085173501577</v>
      </c>
      <c r="AC187" s="109">
        <v>2.7262090483619343</v>
      </c>
      <c r="AD187" s="109">
        <v>2.7035971223021584</v>
      </c>
      <c r="AE187" s="109">
        <v>2.6992046276211137</v>
      </c>
      <c r="AF187" s="109">
        <v>2.7411467116357504</v>
      </c>
      <c r="AG187" s="109">
        <v>2.7212073073868148</v>
      </c>
      <c r="AH187" s="109">
        <v>2.7646598905394839</v>
      </c>
    </row>
    <row r="191" spans="1:34" x14ac:dyDescent="0.35">
      <c r="A191" t="s">
        <v>74</v>
      </c>
    </row>
    <row r="192" spans="1:34" x14ac:dyDescent="0.35">
      <c r="A192" s="105" t="s">
        <v>97</v>
      </c>
      <c r="B192" s="105" t="s">
        <v>80</v>
      </c>
      <c r="N192" s="105" t="s">
        <v>97</v>
      </c>
      <c r="O192" s="105" t="s">
        <v>81</v>
      </c>
      <c r="AA192" s="105" t="s">
        <v>36</v>
      </c>
      <c r="AB192" s="105" t="s">
        <v>81</v>
      </c>
    </row>
    <row r="193" spans="1:34" x14ac:dyDescent="0.35">
      <c r="A193" s="105" t="s">
        <v>81</v>
      </c>
      <c r="B193">
        <v>2017</v>
      </c>
      <c r="C193">
        <v>2018</v>
      </c>
      <c r="D193">
        <v>2019</v>
      </c>
      <c r="E193">
        <v>2020</v>
      </c>
      <c r="F193">
        <v>2021</v>
      </c>
      <c r="G193">
        <v>2022</v>
      </c>
      <c r="H193">
        <v>2023</v>
      </c>
      <c r="N193" s="105" t="s">
        <v>80</v>
      </c>
      <c r="O193">
        <v>2017</v>
      </c>
      <c r="P193">
        <v>2018</v>
      </c>
      <c r="Q193">
        <v>2019</v>
      </c>
      <c r="R193">
        <v>2020</v>
      </c>
      <c r="S193">
        <v>2021</v>
      </c>
      <c r="T193">
        <v>2022</v>
      </c>
      <c r="U193">
        <v>2023</v>
      </c>
      <c r="AA193" s="105" t="s">
        <v>80</v>
      </c>
      <c r="AB193">
        <v>2017</v>
      </c>
      <c r="AC193">
        <v>2018</v>
      </c>
      <c r="AD193">
        <v>2019</v>
      </c>
      <c r="AE193">
        <v>2020</v>
      </c>
      <c r="AF193">
        <v>2021</v>
      </c>
      <c r="AG193">
        <v>2022</v>
      </c>
      <c r="AH193">
        <v>2023</v>
      </c>
    </row>
    <row r="194" spans="1:34" x14ac:dyDescent="0.35">
      <c r="A194" s="106">
        <v>1</v>
      </c>
      <c r="B194" s="214">
        <v>164</v>
      </c>
      <c r="C194" s="214">
        <v>137</v>
      </c>
      <c r="D194" s="214">
        <v>184</v>
      </c>
      <c r="E194" s="214">
        <v>156</v>
      </c>
      <c r="F194" s="214">
        <v>101</v>
      </c>
      <c r="G194" s="214">
        <v>134</v>
      </c>
      <c r="H194" s="214">
        <v>87</v>
      </c>
      <c r="N194" s="106">
        <v>1</v>
      </c>
      <c r="O194" s="107">
        <v>0.12974683544303797</v>
      </c>
      <c r="P194" s="107">
        <v>0.10736677115987461</v>
      </c>
      <c r="Q194" s="107">
        <v>0.13479853479853479</v>
      </c>
      <c r="R194" s="107">
        <v>0.11255411255411256</v>
      </c>
      <c r="S194" s="107">
        <v>8.5376162299239222E-2</v>
      </c>
      <c r="T194" s="107">
        <v>0.10643367752184273</v>
      </c>
      <c r="U194" s="107">
        <v>6.8021892103205625E-2</v>
      </c>
      <c r="AA194" s="106">
        <v>1</v>
      </c>
      <c r="AB194" s="109">
        <v>1</v>
      </c>
      <c r="AC194" s="109">
        <v>1</v>
      </c>
      <c r="AD194" s="109">
        <v>1</v>
      </c>
      <c r="AE194" s="109">
        <v>1</v>
      </c>
      <c r="AF194" s="109">
        <v>1</v>
      </c>
      <c r="AG194" s="109">
        <v>1</v>
      </c>
      <c r="AH194" s="109">
        <v>1</v>
      </c>
    </row>
    <row r="195" spans="1:34" x14ac:dyDescent="0.35">
      <c r="A195" s="106">
        <v>2</v>
      </c>
      <c r="B195" s="214">
        <v>488</v>
      </c>
      <c r="C195" s="214">
        <v>521</v>
      </c>
      <c r="D195" s="214">
        <v>501</v>
      </c>
      <c r="E195" s="214">
        <v>581</v>
      </c>
      <c r="F195" s="214">
        <v>504</v>
      </c>
      <c r="G195" s="214">
        <v>457</v>
      </c>
      <c r="H195" s="214">
        <v>476</v>
      </c>
      <c r="N195" s="106">
        <v>2</v>
      </c>
      <c r="O195" s="107">
        <v>0.38607594936708861</v>
      </c>
      <c r="P195" s="107">
        <v>0.40830721003134796</v>
      </c>
      <c r="Q195" s="107">
        <v>0.36703296703296701</v>
      </c>
      <c r="R195" s="107">
        <v>0.41919191919191917</v>
      </c>
      <c r="S195" s="107">
        <v>0.42603550295857989</v>
      </c>
      <c r="T195" s="107">
        <v>0.36298649722001586</v>
      </c>
      <c r="U195" s="107">
        <v>0.37216575449569977</v>
      </c>
      <c r="AA195" s="106">
        <v>2</v>
      </c>
      <c r="AB195" s="109">
        <v>2</v>
      </c>
      <c r="AC195" s="109">
        <v>2</v>
      </c>
      <c r="AD195" s="109">
        <v>2</v>
      </c>
      <c r="AE195" s="109">
        <v>2</v>
      </c>
      <c r="AF195" s="109">
        <v>2</v>
      </c>
      <c r="AG195" s="109">
        <v>2</v>
      </c>
      <c r="AH195" s="109">
        <v>2</v>
      </c>
    </row>
    <row r="196" spans="1:34" x14ac:dyDescent="0.35">
      <c r="A196" s="106">
        <v>3</v>
      </c>
      <c r="B196" s="214">
        <v>612</v>
      </c>
      <c r="C196" s="214">
        <v>618</v>
      </c>
      <c r="D196" s="214">
        <v>680</v>
      </c>
      <c r="E196" s="214">
        <v>649</v>
      </c>
      <c r="F196" s="214">
        <v>578</v>
      </c>
      <c r="G196" s="214">
        <v>668</v>
      </c>
      <c r="H196" s="214">
        <v>716</v>
      </c>
      <c r="N196" s="106">
        <v>3</v>
      </c>
      <c r="O196" s="107">
        <v>0.48417721518987344</v>
      </c>
      <c r="P196" s="107">
        <v>0.4843260188087774</v>
      </c>
      <c r="Q196" s="107">
        <v>0.49816849816849818</v>
      </c>
      <c r="R196" s="107">
        <v>0.46825396825396826</v>
      </c>
      <c r="S196" s="107">
        <v>0.48858833474218089</v>
      </c>
      <c r="T196" s="107">
        <v>0.5305798252581414</v>
      </c>
      <c r="U196" s="107">
        <v>0.55981235340109459</v>
      </c>
      <c r="AA196" s="106">
        <v>3</v>
      </c>
      <c r="AB196" s="109">
        <v>3</v>
      </c>
      <c r="AC196" s="109">
        <v>3</v>
      </c>
      <c r="AD196" s="109">
        <v>3</v>
      </c>
      <c r="AE196" s="109">
        <v>3</v>
      </c>
      <c r="AF196" s="109">
        <v>3</v>
      </c>
      <c r="AG196" s="109">
        <v>3</v>
      </c>
      <c r="AH196" s="109">
        <v>3</v>
      </c>
    </row>
    <row r="197" spans="1:34" x14ac:dyDescent="0.35">
      <c r="A197" s="106" t="s">
        <v>50</v>
      </c>
      <c r="B197" s="214"/>
      <c r="C197" s="214"/>
      <c r="D197" s="214"/>
      <c r="E197" s="214"/>
      <c r="F197" s="214"/>
      <c r="G197" s="214"/>
      <c r="H197" s="214"/>
      <c r="N197" s="106" t="s">
        <v>50</v>
      </c>
      <c r="O197" s="107">
        <v>0</v>
      </c>
      <c r="P197" s="107">
        <v>0</v>
      </c>
      <c r="Q197" s="107">
        <v>0</v>
      </c>
      <c r="R197" s="107">
        <v>0</v>
      </c>
      <c r="S197" s="107">
        <v>0</v>
      </c>
      <c r="T197" s="107">
        <v>0</v>
      </c>
      <c r="U197" s="107">
        <v>0</v>
      </c>
      <c r="AA197" s="106" t="s">
        <v>50</v>
      </c>
      <c r="AB197" s="109"/>
      <c r="AC197" s="109"/>
      <c r="AD197" s="109"/>
      <c r="AE197" s="109"/>
      <c r="AF197" s="109"/>
      <c r="AG197" s="109"/>
      <c r="AH197" s="109"/>
    </row>
    <row r="198" spans="1:34" x14ac:dyDescent="0.35">
      <c r="A198" s="106" t="s">
        <v>23</v>
      </c>
      <c r="B198" s="214">
        <v>1264</v>
      </c>
      <c r="C198" s="214">
        <v>1276</v>
      </c>
      <c r="D198" s="214">
        <v>1365</v>
      </c>
      <c r="E198" s="214">
        <v>1386</v>
      </c>
      <c r="F198" s="214">
        <v>1183</v>
      </c>
      <c r="G198" s="214">
        <v>1259</v>
      </c>
      <c r="H198" s="214">
        <v>1279</v>
      </c>
      <c r="N198" s="106" t="s">
        <v>23</v>
      </c>
      <c r="O198" s="107">
        <v>1</v>
      </c>
      <c r="P198" s="107">
        <v>1</v>
      </c>
      <c r="Q198" s="107">
        <v>1</v>
      </c>
      <c r="R198" s="107">
        <v>1</v>
      </c>
      <c r="S198" s="107">
        <v>1</v>
      </c>
      <c r="T198" s="107">
        <v>1</v>
      </c>
      <c r="U198" s="107">
        <v>1</v>
      </c>
      <c r="AA198" s="106" t="s">
        <v>23</v>
      </c>
      <c r="AB198" s="109">
        <v>2.3544303797468356</v>
      </c>
      <c r="AC198" s="109">
        <v>2.376959247648903</v>
      </c>
      <c r="AD198" s="109">
        <v>2.3633699633699634</v>
      </c>
      <c r="AE198" s="109">
        <v>2.3556998556998558</v>
      </c>
      <c r="AF198" s="109">
        <v>2.4032121724429416</v>
      </c>
      <c r="AG198" s="109">
        <v>2.4241461477362987</v>
      </c>
      <c r="AH198" s="109">
        <v>2.4917904612978892</v>
      </c>
    </row>
    <row r="203" spans="1:34" x14ac:dyDescent="0.35">
      <c r="A203" t="s">
        <v>75</v>
      </c>
    </row>
    <row r="204" spans="1:34" x14ac:dyDescent="0.35">
      <c r="A204" s="105" t="s">
        <v>98</v>
      </c>
      <c r="B204" s="105" t="s">
        <v>80</v>
      </c>
      <c r="N204" s="105" t="s">
        <v>98</v>
      </c>
      <c r="O204" s="105" t="s">
        <v>81</v>
      </c>
      <c r="AA204" s="105" t="s">
        <v>37</v>
      </c>
      <c r="AB204" s="105" t="s">
        <v>81</v>
      </c>
    </row>
    <row r="205" spans="1:34" x14ac:dyDescent="0.35">
      <c r="A205" s="105" t="s">
        <v>81</v>
      </c>
      <c r="B205">
        <v>2017</v>
      </c>
      <c r="C205">
        <v>2018</v>
      </c>
      <c r="D205">
        <v>2019</v>
      </c>
      <c r="E205">
        <v>2020</v>
      </c>
      <c r="F205">
        <v>2021</v>
      </c>
      <c r="G205">
        <v>2022</v>
      </c>
      <c r="H205">
        <v>2023</v>
      </c>
      <c r="N205" s="105" t="s">
        <v>80</v>
      </c>
      <c r="O205">
        <v>2017</v>
      </c>
      <c r="P205">
        <v>2018</v>
      </c>
      <c r="Q205">
        <v>2019</v>
      </c>
      <c r="R205">
        <v>2020</v>
      </c>
      <c r="S205">
        <v>2021</v>
      </c>
      <c r="T205">
        <v>2022</v>
      </c>
      <c r="U205">
        <v>2023</v>
      </c>
      <c r="AA205" s="105" t="s">
        <v>80</v>
      </c>
      <c r="AB205">
        <v>2017</v>
      </c>
      <c r="AC205">
        <v>2018</v>
      </c>
      <c r="AD205">
        <v>2019</v>
      </c>
      <c r="AE205">
        <v>2020</v>
      </c>
      <c r="AF205">
        <v>2021</v>
      </c>
      <c r="AG205">
        <v>2022</v>
      </c>
      <c r="AH205">
        <v>2023</v>
      </c>
    </row>
    <row r="206" spans="1:34" x14ac:dyDescent="0.35">
      <c r="A206" s="106">
        <v>1</v>
      </c>
      <c r="B206" s="214">
        <v>42</v>
      </c>
      <c r="C206" s="214">
        <v>15</v>
      </c>
      <c r="D206" s="214">
        <v>36</v>
      </c>
      <c r="E206" s="214">
        <v>34</v>
      </c>
      <c r="F206" s="214">
        <v>23</v>
      </c>
      <c r="G206" s="214">
        <v>22</v>
      </c>
      <c r="H206" s="214">
        <v>23</v>
      </c>
      <c r="N206" s="106">
        <v>1</v>
      </c>
      <c r="O206" s="107">
        <v>3.3227848101265819E-2</v>
      </c>
      <c r="P206" s="107">
        <v>1.1727912431587178E-2</v>
      </c>
      <c r="Q206" s="107">
        <v>2.569593147751606E-2</v>
      </c>
      <c r="R206" s="107">
        <v>2.4407753050969132E-2</v>
      </c>
      <c r="S206" s="107">
        <v>1.94585448392555E-2</v>
      </c>
      <c r="T206" s="107">
        <v>1.7432646592709985E-2</v>
      </c>
      <c r="U206" s="107">
        <v>1.803921568627451E-2</v>
      </c>
      <c r="AA206" s="106">
        <v>1</v>
      </c>
      <c r="AB206" s="109">
        <v>1</v>
      </c>
      <c r="AC206" s="109">
        <v>1</v>
      </c>
      <c r="AD206" s="109">
        <v>1</v>
      </c>
      <c r="AE206" s="109">
        <v>1</v>
      </c>
      <c r="AF206" s="109">
        <v>1</v>
      </c>
      <c r="AG206" s="109">
        <v>1</v>
      </c>
      <c r="AH206" s="109">
        <v>1</v>
      </c>
    </row>
    <row r="207" spans="1:34" x14ac:dyDescent="0.35">
      <c r="A207" s="106">
        <v>2</v>
      </c>
      <c r="B207" s="214">
        <v>195</v>
      </c>
      <c r="C207" s="214">
        <v>160</v>
      </c>
      <c r="D207" s="214">
        <v>195</v>
      </c>
      <c r="E207" s="214">
        <v>203</v>
      </c>
      <c r="F207" s="214">
        <v>140</v>
      </c>
      <c r="G207" s="214">
        <v>143</v>
      </c>
      <c r="H207" s="214">
        <v>154</v>
      </c>
      <c r="N207" s="106">
        <v>2</v>
      </c>
      <c r="O207" s="107">
        <v>0.15427215189873417</v>
      </c>
      <c r="P207" s="107">
        <v>0.12509773260359655</v>
      </c>
      <c r="Q207" s="107">
        <v>0.13918629550321199</v>
      </c>
      <c r="R207" s="107">
        <v>0.14572864321608039</v>
      </c>
      <c r="S207" s="107">
        <v>0.11844331641285956</v>
      </c>
      <c r="T207" s="107">
        <v>0.1133122028526149</v>
      </c>
      <c r="U207" s="107">
        <v>0.1207843137254902</v>
      </c>
      <c r="AA207" s="106">
        <v>2</v>
      </c>
      <c r="AB207" s="109">
        <v>2</v>
      </c>
      <c r="AC207" s="109">
        <v>2</v>
      </c>
      <c r="AD207" s="109">
        <v>2</v>
      </c>
      <c r="AE207" s="109">
        <v>2</v>
      </c>
      <c r="AF207" s="109">
        <v>2</v>
      </c>
      <c r="AG207" s="109">
        <v>2</v>
      </c>
      <c r="AH207" s="109">
        <v>2</v>
      </c>
    </row>
    <row r="208" spans="1:34" x14ac:dyDescent="0.35">
      <c r="A208" s="106">
        <v>3</v>
      </c>
      <c r="B208" s="214">
        <v>1027</v>
      </c>
      <c r="C208" s="214">
        <v>1104</v>
      </c>
      <c r="D208" s="214">
        <v>1170</v>
      </c>
      <c r="E208" s="214">
        <v>1156</v>
      </c>
      <c r="F208" s="214">
        <v>1019</v>
      </c>
      <c r="G208" s="214">
        <v>1097</v>
      </c>
      <c r="H208" s="214">
        <v>1098</v>
      </c>
      <c r="N208" s="106">
        <v>3</v>
      </c>
      <c r="O208" s="107">
        <v>0.8125</v>
      </c>
      <c r="P208" s="107">
        <v>0.86317435496481631</v>
      </c>
      <c r="Q208" s="107">
        <v>0.83511777301927193</v>
      </c>
      <c r="R208" s="107">
        <v>0.82986360373295043</v>
      </c>
      <c r="S208" s="107">
        <v>0.86209813874788499</v>
      </c>
      <c r="T208" s="107">
        <v>0.86925515055467517</v>
      </c>
      <c r="U208" s="107">
        <v>0.86117647058823532</v>
      </c>
      <c r="AA208" s="106">
        <v>3</v>
      </c>
      <c r="AB208" s="109">
        <v>3</v>
      </c>
      <c r="AC208" s="109">
        <v>3</v>
      </c>
      <c r="AD208" s="109">
        <v>3</v>
      </c>
      <c r="AE208" s="109">
        <v>3</v>
      </c>
      <c r="AF208" s="109">
        <v>3</v>
      </c>
      <c r="AG208" s="109">
        <v>3</v>
      </c>
      <c r="AH208" s="109">
        <v>3</v>
      </c>
    </row>
    <row r="209" spans="1:34" x14ac:dyDescent="0.35">
      <c r="A209" s="106" t="s">
        <v>50</v>
      </c>
      <c r="B209" s="214"/>
      <c r="C209" s="214"/>
      <c r="D209" s="214"/>
      <c r="E209" s="214"/>
      <c r="F209" s="214"/>
      <c r="G209" s="214"/>
      <c r="H209" s="214"/>
      <c r="N209" s="106" t="s">
        <v>50</v>
      </c>
      <c r="O209" s="107">
        <v>0</v>
      </c>
      <c r="P209" s="107">
        <v>0</v>
      </c>
      <c r="Q209" s="107">
        <v>0</v>
      </c>
      <c r="R209" s="107">
        <v>0</v>
      </c>
      <c r="S209" s="107">
        <v>0</v>
      </c>
      <c r="T209" s="107">
        <v>0</v>
      </c>
      <c r="U209" s="107">
        <v>0</v>
      </c>
      <c r="AA209" s="106" t="s">
        <v>50</v>
      </c>
      <c r="AB209" s="109"/>
      <c r="AC209" s="109"/>
      <c r="AD209" s="109"/>
      <c r="AE209" s="109"/>
      <c r="AF209" s="109"/>
      <c r="AG209" s="109"/>
      <c r="AH209" s="109"/>
    </row>
    <row r="210" spans="1:34" x14ac:dyDescent="0.35">
      <c r="A210" s="106" t="s">
        <v>23</v>
      </c>
      <c r="B210" s="214">
        <v>1264</v>
      </c>
      <c r="C210" s="214">
        <v>1279</v>
      </c>
      <c r="D210" s="214">
        <v>1401</v>
      </c>
      <c r="E210" s="214">
        <v>1393</v>
      </c>
      <c r="F210" s="214">
        <v>1182</v>
      </c>
      <c r="G210" s="214">
        <v>1262</v>
      </c>
      <c r="H210" s="214">
        <v>1275</v>
      </c>
      <c r="N210" s="106" t="s">
        <v>23</v>
      </c>
      <c r="O210" s="107">
        <v>1</v>
      </c>
      <c r="P210" s="107">
        <v>1</v>
      </c>
      <c r="Q210" s="107">
        <v>1</v>
      </c>
      <c r="R210" s="107">
        <v>1</v>
      </c>
      <c r="S210" s="107">
        <v>1</v>
      </c>
      <c r="T210" s="107">
        <v>1</v>
      </c>
      <c r="U210" s="107">
        <v>1</v>
      </c>
      <c r="AA210" s="106" t="s">
        <v>23</v>
      </c>
      <c r="AB210" s="109">
        <v>2.7792721518987342</v>
      </c>
      <c r="AC210" s="109">
        <v>2.8514464425332289</v>
      </c>
      <c r="AD210" s="109">
        <v>2.8094218415417558</v>
      </c>
      <c r="AE210" s="109">
        <v>2.8054558506819816</v>
      </c>
      <c r="AF210" s="109">
        <v>2.8426395939086295</v>
      </c>
      <c r="AG210" s="109">
        <v>2.8518225039619653</v>
      </c>
      <c r="AH210" s="109">
        <v>2.8431372549019609</v>
      </c>
    </row>
    <row r="214" spans="1:34" x14ac:dyDescent="0.35">
      <c r="A214" t="s">
        <v>76</v>
      </c>
    </row>
    <row r="215" spans="1:34" x14ac:dyDescent="0.35">
      <c r="A215" s="105" t="s">
        <v>99</v>
      </c>
      <c r="B215" s="105" t="s">
        <v>80</v>
      </c>
      <c r="N215" s="105" t="s">
        <v>99</v>
      </c>
      <c r="O215" s="105" t="s">
        <v>81</v>
      </c>
      <c r="AA215" s="105" t="s">
        <v>51</v>
      </c>
      <c r="AB215" s="105" t="s">
        <v>81</v>
      </c>
    </row>
    <row r="216" spans="1:34" x14ac:dyDescent="0.35">
      <c r="A216" s="105" t="s">
        <v>81</v>
      </c>
      <c r="B216">
        <v>2017</v>
      </c>
      <c r="C216">
        <v>2018</v>
      </c>
      <c r="D216">
        <v>2019</v>
      </c>
      <c r="E216">
        <v>2020</v>
      </c>
      <c r="F216">
        <v>2021</v>
      </c>
      <c r="G216">
        <v>2022</v>
      </c>
      <c r="H216">
        <v>2023</v>
      </c>
      <c r="N216" s="105" t="s">
        <v>80</v>
      </c>
      <c r="O216">
        <v>2017</v>
      </c>
      <c r="P216">
        <v>2018</v>
      </c>
      <c r="Q216">
        <v>2019</v>
      </c>
      <c r="R216">
        <v>2020</v>
      </c>
      <c r="S216">
        <v>2021</v>
      </c>
      <c r="T216">
        <v>2022</v>
      </c>
      <c r="U216">
        <v>2023</v>
      </c>
      <c r="AA216" s="105" t="s">
        <v>80</v>
      </c>
      <c r="AB216">
        <v>2017</v>
      </c>
      <c r="AC216">
        <v>2018</v>
      </c>
      <c r="AD216">
        <v>2019</v>
      </c>
      <c r="AE216">
        <v>2020</v>
      </c>
      <c r="AF216">
        <v>2021</v>
      </c>
      <c r="AG216">
        <v>2022</v>
      </c>
      <c r="AH216">
        <v>2023</v>
      </c>
    </row>
    <row r="217" spans="1:34" x14ac:dyDescent="0.35">
      <c r="A217" s="106">
        <v>1</v>
      </c>
      <c r="B217" s="214">
        <v>46</v>
      </c>
      <c r="C217" s="214">
        <v>33</v>
      </c>
      <c r="D217" s="214">
        <v>45</v>
      </c>
      <c r="E217" s="214">
        <v>49</v>
      </c>
      <c r="F217" s="214">
        <v>35</v>
      </c>
      <c r="G217" s="214">
        <v>31</v>
      </c>
      <c r="H217" s="214">
        <v>23</v>
      </c>
      <c r="N217" s="106">
        <v>1</v>
      </c>
      <c r="O217" s="107">
        <v>3.6334913112164295E-2</v>
      </c>
      <c r="P217" s="107">
        <v>2.5923016496465043E-2</v>
      </c>
      <c r="Q217" s="107">
        <v>3.2585083272990589E-2</v>
      </c>
      <c r="R217" s="107">
        <v>3.5379061371841158E-2</v>
      </c>
      <c r="S217" s="107">
        <v>2.9585798816568046E-2</v>
      </c>
      <c r="T217" s="107">
        <v>2.4642289348171701E-2</v>
      </c>
      <c r="U217" s="107">
        <v>1.7940717628705149E-2</v>
      </c>
      <c r="AA217" s="106">
        <v>1</v>
      </c>
      <c r="AB217" s="109">
        <v>1</v>
      </c>
      <c r="AC217" s="109">
        <v>1</v>
      </c>
      <c r="AD217" s="109">
        <v>1</v>
      </c>
      <c r="AE217" s="109">
        <v>1</v>
      </c>
      <c r="AF217" s="109">
        <v>1</v>
      </c>
      <c r="AG217" s="109">
        <v>1</v>
      </c>
      <c r="AH217" s="109">
        <v>1</v>
      </c>
    </row>
    <row r="218" spans="1:34" x14ac:dyDescent="0.35">
      <c r="A218" s="106">
        <v>2</v>
      </c>
      <c r="B218" s="214">
        <v>214</v>
      </c>
      <c r="C218" s="214">
        <v>182</v>
      </c>
      <c r="D218" s="214">
        <v>233</v>
      </c>
      <c r="E218" s="214">
        <v>221</v>
      </c>
      <c r="F218" s="214">
        <v>172</v>
      </c>
      <c r="G218" s="214">
        <v>163</v>
      </c>
      <c r="H218" s="214">
        <v>160</v>
      </c>
      <c r="N218" s="106">
        <v>2</v>
      </c>
      <c r="O218" s="107">
        <v>0.16903633491311215</v>
      </c>
      <c r="P218" s="107">
        <v>0.14296936370777691</v>
      </c>
      <c r="Q218" s="107">
        <v>0.16871832005792903</v>
      </c>
      <c r="R218" s="107">
        <v>0.1595667870036101</v>
      </c>
      <c r="S218" s="107">
        <v>0.14539306846999156</v>
      </c>
      <c r="T218" s="107">
        <v>0.12957074721780604</v>
      </c>
      <c r="U218" s="107">
        <v>0.12480499219968799</v>
      </c>
      <c r="AA218" s="106">
        <v>2</v>
      </c>
      <c r="AB218" s="109">
        <v>2</v>
      </c>
      <c r="AC218" s="109">
        <v>2</v>
      </c>
      <c r="AD218" s="109">
        <v>2</v>
      </c>
      <c r="AE218" s="109">
        <v>2</v>
      </c>
      <c r="AF218" s="109">
        <v>2</v>
      </c>
      <c r="AG218" s="109">
        <v>2</v>
      </c>
      <c r="AH218" s="109">
        <v>2</v>
      </c>
    </row>
    <row r="219" spans="1:34" x14ac:dyDescent="0.35">
      <c r="A219" s="106">
        <v>3</v>
      </c>
      <c r="B219" s="214">
        <v>1006</v>
      </c>
      <c r="C219" s="214">
        <v>1058</v>
      </c>
      <c r="D219" s="214">
        <v>1103</v>
      </c>
      <c r="E219" s="214">
        <v>1115</v>
      </c>
      <c r="F219" s="214">
        <v>976</v>
      </c>
      <c r="G219" s="214">
        <v>1064</v>
      </c>
      <c r="H219" s="214">
        <v>1099</v>
      </c>
      <c r="N219" s="106">
        <v>3</v>
      </c>
      <c r="O219" s="107">
        <v>0.79462875197472349</v>
      </c>
      <c r="P219" s="107">
        <v>0.83110761979575809</v>
      </c>
      <c r="Q219" s="107">
        <v>0.79869659666908033</v>
      </c>
      <c r="R219" s="107">
        <v>0.80505415162454874</v>
      </c>
      <c r="S219" s="107">
        <v>0.82502113271344035</v>
      </c>
      <c r="T219" s="107">
        <v>0.84578696343402227</v>
      </c>
      <c r="U219" s="107">
        <v>0.85725429017160681</v>
      </c>
      <c r="AA219" s="106">
        <v>3</v>
      </c>
      <c r="AB219" s="109">
        <v>3</v>
      </c>
      <c r="AC219" s="109">
        <v>3</v>
      </c>
      <c r="AD219" s="109">
        <v>3</v>
      </c>
      <c r="AE219" s="109">
        <v>3</v>
      </c>
      <c r="AF219" s="109">
        <v>3</v>
      </c>
      <c r="AG219" s="109">
        <v>3</v>
      </c>
      <c r="AH219" s="109">
        <v>3</v>
      </c>
    </row>
    <row r="220" spans="1:34" x14ac:dyDescent="0.35">
      <c r="A220" s="106" t="s">
        <v>50</v>
      </c>
      <c r="B220" s="214"/>
      <c r="C220" s="214"/>
      <c r="D220" s="214"/>
      <c r="E220" s="214"/>
      <c r="F220" s="214"/>
      <c r="G220" s="214"/>
      <c r="H220" s="214"/>
      <c r="N220" s="106" t="s">
        <v>50</v>
      </c>
      <c r="O220" s="107">
        <v>0</v>
      </c>
      <c r="P220" s="107">
        <v>0</v>
      </c>
      <c r="Q220" s="107">
        <v>0</v>
      </c>
      <c r="R220" s="107">
        <v>0</v>
      </c>
      <c r="S220" s="107">
        <v>0</v>
      </c>
      <c r="T220" s="107">
        <v>0</v>
      </c>
      <c r="U220" s="107">
        <v>0</v>
      </c>
      <c r="AA220" s="106" t="s">
        <v>50</v>
      </c>
      <c r="AB220" s="109"/>
      <c r="AC220" s="109"/>
      <c r="AD220" s="109"/>
      <c r="AE220" s="109"/>
      <c r="AF220" s="109"/>
      <c r="AG220" s="109"/>
      <c r="AH220" s="109"/>
    </row>
    <row r="221" spans="1:34" x14ac:dyDescent="0.35">
      <c r="A221" s="106" t="s">
        <v>23</v>
      </c>
      <c r="B221" s="214">
        <v>1266</v>
      </c>
      <c r="C221" s="214">
        <v>1273</v>
      </c>
      <c r="D221" s="214">
        <v>1381</v>
      </c>
      <c r="E221" s="214">
        <v>1385</v>
      </c>
      <c r="F221" s="214">
        <v>1183</v>
      </c>
      <c r="G221" s="214">
        <v>1258</v>
      </c>
      <c r="H221" s="214">
        <v>1282</v>
      </c>
      <c r="N221" s="106" t="s">
        <v>23</v>
      </c>
      <c r="O221" s="107">
        <v>1</v>
      </c>
      <c r="P221" s="107">
        <v>1</v>
      </c>
      <c r="Q221" s="107">
        <v>1</v>
      </c>
      <c r="R221" s="107">
        <v>1</v>
      </c>
      <c r="S221" s="107">
        <v>1</v>
      </c>
      <c r="T221" s="107">
        <v>1</v>
      </c>
      <c r="U221" s="107">
        <v>1</v>
      </c>
      <c r="AA221" s="106" t="s">
        <v>23</v>
      </c>
      <c r="AB221" s="109">
        <v>2.7582938388625591</v>
      </c>
      <c r="AC221" s="109">
        <v>2.8051846032992929</v>
      </c>
      <c r="AD221" s="109">
        <v>2.7661115133960896</v>
      </c>
      <c r="AE221" s="109">
        <v>2.7696750902527074</v>
      </c>
      <c r="AF221" s="109">
        <v>2.7954353338968723</v>
      </c>
      <c r="AG221" s="109">
        <v>2.8211446740858506</v>
      </c>
      <c r="AH221" s="109">
        <v>2.8393135725429017</v>
      </c>
    </row>
    <row r="225" spans="1:34" x14ac:dyDescent="0.35">
      <c r="A225" t="s">
        <v>77</v>
      </c>
    </row>
    <row r="226" spans="1:34" x14ac:dyDescent="0.35">
      <c r="A226" s="105" t="s">
        <v>100</v>
      </c>
      <c r="B226" s="105" t="s">
        <v>80</v>
      </c>
      <c r="N226" s="105" t="s">
        <v>100</v>
      </c>
      <c r="O226" s="105" t="s">
        <v>81</v>
      </c>
      <c r="AA226" s="105" t="s">
        <v>38</v>
      </c>
      <c r="AB226" s="105" t="s">
        <v>81</v>
      </c>
    </row>
    <row r="227" spans="1:34" x14ac:dyDescent="0.35">
      <c r="A227" s="105" t="s">
        <v>81</v>
      </c>
      <c r="B227">
        <v>2017</v>
      </c>
      <c r="C227">
        <v>2018</v>
      </c>
      <c r="D227">
        <v>2019</v>
      </c>
      <c r="E227">
        <v>2020</v>
      </c>
      <c r="F227">
        <v>2021</v>
      </c>
      <c r="G227">
        <v>2022</v>
      </c>
      <c r="H227">
        <v>2023</v>
      </c>
      <c r="N227" s="105" t="s">
        <v>80</v>
      </c>
      <c r="O227">
        <v>2017</v>
      </c>
      <c r="P227">
        <v>2018</v>
      </c>
      <c r="Q227">
        <v>2019</v>
      </c>
      <c r="R227">
        <v>2020</v>
      </c>
      <c r="S227">
        <v>2021</v>
      </c>
      <c r="T227">
        <v>2022</v>
      </c>
      <c r="U227">
        <v>2023</v>
      </c>
      <c r="AA227" s="105" t="s">
        <v>80</v>
      </c>
      <c r="AB227">
        <v>2017</v>
      </c>
      <c r="AC227">
        <v>2018</v>
      </c>
      <c r="AD227">
        <v>2019</v>
      </c>
      <c r="AE227">
        <v>2020</v>
      </c>
      <c r="AF227">
        <v>2021</v>
      </c>
      <c r="AG227">
        <v>2022</v>
      </c>
      <c r="AH227">
        <v>2023</v>
      </c>
    </row>
    <row r="228" spans="1:34" x14ac:dyDescent="0.35">
      <c r="A228" s="106">
        <v>1</v>
      </c>
      <c r="B228" s="214">
        <v>57</v>
      </c>
      <c r="C228" s="214">
        <v>56</v>
      </c>
      <c r="D228" s="214">
        <v>92</v>
      </c>
      <c r="E228" s="214">
        <v>116</v>
      </c>
      <c r="F228" s="214">
        <v>38</v>
      </c>
      <c r="G228" s="214">
        <v>56</v>
      </c>
      <c r="H228" s="214">
        <v>80</v>
      </c>
      <c r="N228" s="106">
        <v>1</v>
      </c>
      <c r="O228" s="107">
        <v>4.5454545454545456E-2</v>
      </c>
      <c r="P228" s="107">
        <v>4.4094488188976377E-2</v>
      </c>
      <c r="Q228" s="107">
        <v>6.9120961682945153E-2</v>
      </c>
      <c r="R228" s="107">
        <v>8.4486525855790237E-2</v>
      </c>
      <c r="S228" s="107">
        <v>3.2176121930567313E-2</v>
      </c>
      <c r="T228" s="107">
        <v>4.4585987261146494E-2</v>
      </c>
      <c r="U228" s="107">
        <v>6.2548866301798275E-2</v>
      </c>
      <c r="AA228" s="106">
        <v>1</v>
      </c>
      <c r="AB228" s="109">
        <v>1</v>
      </c>
      <c r="AC228" s="109">
        <v>1</v>
      </c>
      <c r="AD228" s="109">
        <v>1</v>
      </c>
      <c r="AE228" s="109">
        <v>1</v>
      </c>
      <c r="AF228" s="109">
        <v>1</v>
      </c>
      <c r="AG228" s="109">
        <v>1</v>
      </c>
      <c r="AH228" s="109">
        <v>1</v>
      </c>
    </row>
    <row r="229" spans="1:34" x14ac:dyDescent="0.35">
      <c r="A229" s="106">
        <v>2</v>
      </c>
      <c r="B229" s="214">
        <v>287</v>
      </c>
      <c r="C229" s="214">
        <v>301</v>
      </c>
      <c r="D229" s="214">
        <v>325</v>
      </c>
      <c r="E229" s="214">
        <v>345</v>
      </c>
      <c r="F229" s="214">
        <v>220</v>
      </c>
      <c r="G229" s="214">
        <v>227</v>
      </c>
      <c r="H229" s="214">
        <v>255</v>
      </c>
      <c r="N229" s="106">
        <v>2</v>
      </c>
      <c r="O229" s="107">
        <v>0.22886762360446572</v>
      </c>
      <c r="P229" s="107">
        <v>0.23700787401574802</v>
      </c>
      <c r="Q229" s="107">
        <v>0.24417731029301276</v>
      </c>
      <c r="R229" s="107">
        <v>0.25127458120903134</v>
      </c>
      <c r="S229" s="107">
        <v>0.18628281117696868</v>
      </c>
      <c r="T229" s="107">
        <v>0.18073248407643311</v>
      </c>
      <c r="U229" s="107">
        <v>0.19937451133698203</v>
      </c>
      <c r="AA229" s="106">
        <v>2</v>
      </c>
      <c r="AB229" s="109">
        <v>2</v>
      </c>
      <c r="AC229" s="109">
        <v>2</v>
      </c>
      <c r="AD229" s="109">
        <v>2</v>
      </c>
      <c r="AE229" s="109">
        <v>2</v>
      </c>
      <c r="AF229" s="109">
        <v>2</v>
      </c>
      <c r="AG229" s="109">
        <v>2</v>
      </c>
      <c r="AH229" s="109">
        <v>2</v>
      </c>
    </row>
    <row r="230" spans="1:34" x14ac:dyDescent="0.35">
      <c r="A230" s="106">
        <v>3</v>
      </c>
      <c r="B230" s="214">
        <v>910</v>
      </c>
      <c r="C230" s="214">
        <v>913</v>
      </c>
      <c r="D230" s="214">
        <v>914</v>
      </c>
      <c r="E230" s="214">
        <v>912</v>
      </c>
      <c r="F230" s="214">
        <v>923</v>
      </c>
      <c r="G230" s="214">
        <v>973</v>
      </c>
      <c r="H230" s="214">
        <v>944</v>
      </c>
      <c r="N230" s="106">
        <v>3</v>
      </c>
      <c r="O230" s="107">
        <v>0.72567783094098881</v>
      </c>
      <c r="P230" s="107">
        <v>0.7188976377952756</v>
      </c>
      <c r="Q230" s="107">
        <v>0.68670172802404206</v>
      </c>
      <c r="R230" s="107">
        <v>0.66423889293517846</v>
      </c>
      <c r="S230" s="107">
        <v>0.78154106689246405</v>
      </c>
      <c r="T230" s="107">
        <v>0.77468152866242035</v>
      </c>
      <c r="U230" s="107">
        <v>0.73807662236121974</v>
      </c>
      <c r="AA230" s="106">
        <v>3</v>
      </c>
      <c r="AB230" s="109">
        <v>3</v>
      </c>
      <c r="AC230" s="109">
        <v>3</v>
      </c>
      <c r="AD230" s="109">
        <v>3</v>
      </c>
      <c r="AE230" s="109">
        <v>3</v>
      </c>
      <c r="AF230" s="109">
        <v>3</v>
      </c>
      <c r="AG230" s="109">
        <v>3</v>
      </c>
      <c r="AH230" s="109">
        <v>3</v>
      </c>
    </row>
    <row r="231" spans="1:34" x14ac:dyDescent="0.35">
      <c r="A231" s="106" t="s">
        <v>50</v>
      </c>
      <c r="B231" s="214"/>
      <c r="C231" s="214"/>
      <c r="D231" s="214"/>
      <c r="E231" s="214"/>
      <c r="F231" s="214"/>
      <c r="G231" s="214"/>
      <c r="H231" s="214"/>
      <c r="N231" s="106" t="s">
        <v>50</v>
      </c>
      <c r="O231" s="107">
        <v>0</v>
      </c>
      <c r="P231" s="107">
        <v>0</v>
      </c>
      <c r="Q231" s="107">
        <v>0</v>
      </c>
      <c r="R231" s="107">
        <v>0</v>
      </c>
      <c r="S231" s="107">
        <v>0</v>
      </c>
      <c r="T231" s="107">
        <v>0</v>
      </c>
      <c r="U231" s="107">
        <v>0</v>
      </c>
      <c r="AA231" s="106" t="s">
        <v>50</v>
      </c>
      <c r="AB231" s="109"/>
      <c r="AC231" s="109"/>
      <c r="AD231" s="109"/>
      <c r="AE231" s="109"/>
      <c r="AF231" s="109"/>
      <c r="AG231" s="109"/>
      <c r="AH231" s="109"/>
    </row>
    <row r="232" spans="1:34" x14ac:dyDescent="0.35">
      <c r="A232" s="106" t="s">
        <v>23</v>
      </c>
      <c r="B232" s="214">
        <v>1254</v>
      </c>
      <c r="C232" s="214">
        <v>1270</v>
      </c>
      <c r="D232" s="214">
        <v>1331</v>
      </c>
      <c r="E232" s="214">
        <v>1373</v>
      </c>
      <c r="F232" s="214">
        <v>1181</v>
      </c>
      <c r="G232" s="214">
        <v>1256</v>
      </c>
      <c r="H232" s="214">
        <v>1279</v>
      </c>
      <c r="N232" s="106" t="s">
        <v>23</v>
      </c>
      <c r="O232" s="107">
        <v>1</v>
      </c>
      <c r="P232" s="107">
        <v>1</v>
      </c>
      <c r="Q232" s="107">
        <v>1</v>
      </c>
      <c r="R232" s="107">
        <v>1</v>
      </c>
      <c r="S232" s="107">
        <v>1</v>
      </c>
      <c r="T232" s="107">
        <v>1</v>
      </c>
      <c r="U232" s="107">
        <v>1</v>
      </c>
      <c r="AA232" s="106" t="s">
        <v>23</v>
      </c>
      <c r="AB232" s="109">
        <v>2.6802232854864432</v>
      </c>
      <c r="AC232" s="109">
        <v>2.6748031496062992</v>
      </c>
      <c r="AD232" s="109">
        <v>2.617580766341097</v>
      </c>
      <c r="AE232" s="109">
        <v>2.5797523670793883</v>
      </c>
      <c r="AF232" s="109">
        <v>2.7493649449618967</v>
      </c>
      <c r="AG232" s="109">
        <v>2.730095541401274</v>
      </c>
      <c r="AH232" s="109">
        <v>2.6755277560594215</v>
      </c>
    </row>
    <row r="236" spans="1:34" x14ac:dyDescent="0.35">
      <c r="A236" t="s">
        <v>78</v>
      </c>
    </row>
    <row r="237" spans="1:34" x14ac:dyDescent="0.35">
      <c r="A237" s="105" t="s">
        <v>101</v>
      </c>
      <c r="B237" s="105" t="s">
        <v>80</v>
      </c>
      <c r="N237" s="105" t="s">
        <v>101</v>
      </c>
      <c r="O237" s="105" t="s">
        <v>81</v>
      </c>
      <c r="AA237" s="105" t="s">
        <v>39</v>
      </c>
      <c r="AB237" s="105" t="s">
        <v>81</v>
      </c>
    </row>
    <row r="238" spans="1:34" x14ac:dyDescent="0.35">
      <c r="A238" s="105" t="s">
        <v>81</v>
      </c>
      <c r="B238">
        <v>2017</v>
      </c>
      <c r="C238">
        <v>2018</v>
      </c>
      <c r="D238">
        <v>2019</v>
      </c>
      <c r="E238">
        <v>2020</v>
      </c>
      <c r="F238">
        <v>2021</v>
      </c>
      <c r="G238">
        <v>2022</v>
      </c>
      <c r="H238">
        <v>2023</v>
      </c>
      <c r="N238" s="105" t="s">
        <v>80</v>
      </c>
      <c r="O238">
        <v>2017</v>
      </c>
      <c r="P238">
        <v>2018</v>
      </c>
      <c r="Q238">
        <v>2019</v>
      </c>
      <c r="R238">
        <v>2020</v>
      </c>
      <c r="S238">
        <v>2021</v>
      </c>
      <c r="T238">
        <v>2022</v>
      </c>
      <c r="U238">
        <v>2023</v>
      </c>
      <c r="AA238" s="105" t="s">
        <v>80</v>
      </c>
      <c r="AB238">
        <v>2017</v>
      </c>
      <c r="AC238">
        <v>2018</v>
      </c>
      <c r="AD238">
        <v>2019</v>
      </c>
      <c r="AE238">
        <v>2020</v>
      </c>
      <c r="AF238">
        <v>2021</v>
      </c>
      <c r="AG238">
        <v>2022</v>
      </c>
      <c r="AH238">
        <v>2023</v>
      </c>
    </row>
    <row r="239" spans="1:34" x14ac:dyDescent="0.35">
      <c r="A239" s="106">
        <v>1</v>
      </c>
      <c r="B239" s="214">
        <v>239</v>
      </c>
      <c r="C239" s="214">
        <v>234</v>
      </c>
      <c r="D239" s="214">
        <v>268</v>
      </c>
      <c r="E239" s="214">
        <v>258</v>
      </c>
      <c r="F239" s="214">
        <v>209</v>
      </c>
      <c r="G239" s="214">
        <v>238</v>
      </c>
      <c r="H239" s="214">
        <v>207</v>
      </c>
      <c r="N239" s="106">
        <v>1</v>
      </c>
      <c r="O239" s="107">
        <v>0.19074221867517957</v>
      </c>
      <c r="P239" s="107">
        <v>0.18498023715415018</v>
      </c>
      <c r="Q239" s="107">
        <v>0.19604974396488661</v>
      </c>
      <c r="R239" s="107">
        <v>0.18859649122807018</v>
      </c>
      <c r="S239" s="107">
        <v>0.17817561807331628</v>
      </c>
      <c r="T239" s="107">
        <v>0.19040000000000001</v>
      </c>
      <c r="U239" s="107">
        <v>0.16286388670338317</v>
      </c>
      <c r="AA239" s="106">
        <v>1</v>
      </c>
      <c r="AB239" s="109">
        <v>1</v>
      </c>
      <c r="AC239" s="109">
        <v>1</v>
      </c>
      <c r="AD239" s="109">
        <v>1</v>
      </c>
      <c r="AE239" s="109">
        <v>1</v>
      </c>
      <c r="AF239" s="109">
        <v>1</v>
      </c>
      <c r="AG239" s="109">
        <v>1</v>
      </c>
      <c r="AH239" s="109">
        <v>1</v>
      </c>
    </row>
    <row r="240" spans="1:34" x14ac:dyDescent="0.35">
      <c r="A240" s="106">
        <v>2</v>
      </c>
      <c r="B240" s="214">
        <v>524</v>
      </c>
      <c r="C240" s="214">
        <v>549</v>
      </c>
      <c r="D240" s="214">
        <v>545</v>
      </c>
      <c r="E240" s="214">
        <v>507</v>
      </c>
      <c r="F240" s="214">
        <v>531</v>
      </c>
      <c r="G240" s="214">
        <v>504</v>
      </c>
      <c r="H240" s="214">
        <v>504</v>
      </c>
      <c r="N240" s="106">
        <v>2</v>
      </c>
      <c r="O240" s="107">
        <v>0.41819632881085395</v>
      </c>
      <c r="P240" s="107">
        <v>0.43399209486166007</v>
      </c>
      <c r="Q240" s="107">
        <v>0.39868324798829552</v>
      </c>
      <c r="R240" s="107">
        <v>0.37061403508771928</v>
      </c>
      <c r="S240" s="107">
        <v>0.45268542199488493</v>
      </c>
      <c r="T240" s="107">
        <v>0.4032</v>
      </c>
      <c r="U240" s="107">
        <v>0.3965381589299764</v>
      </c>
      <c r="AA240" s="106">
        <v>2</v>
      </c>
      <c r="AB240" s="109">
        <v>2</v>
      </c>
      <c r="AC240" s="109">
        <v>2</v>
      </c>
      <c r="AD240" s="109">
        <v>2</v>
      </c>
      <c r="AE240" s="109">
        <v>2</v>
      </c>
      <c r="AF240" s="109">
        <v>2</v>
      </c>
      <c r="AG240" s="109">
        <v>2</v>
      </c>
      <c r="AH240" s="109">
        <v>2</v>
      </c>
    </row>
    <row r="241" spans="1:34" x14ac:dyDescent="0.35">
      <c r="A241" s="106">
        <v>3</v>
      </c>
      <c r="B241" s="214">
        <v>490</v>
      </c>
      <c r="C241" s="214">
        <v>482</v>
      </c>
      <c r="D241" s="214">
        <v>554</v>
      </c>
      <c r="E241" s="214">
        <v>603</v>
      </c>
      <c r="F241" s="214">
        <v>433</v>
      </c>
      <c r="G241" s="214">
        <v>508</v>
      </c>
      <c r="H241" s="214">
        <v>560</v>
      </c>
      <c r="N241" s="106">
        <v>3</v>
      </c>
      <c r="O241" s="107">
        <v>0.39106145251396646</v>
      </c>
      <c r="P241" s="107">
        <v>0.38102766798418974</v>
      </c>
      <c r="Q241" s="107">
        <v>0.40526700804681787</v>
      </c>
      <c r="R241" s="107">
        <v>0.44078947368421051</v>
      </c>
      <c r="S241" s="107">
        <v>0.36913895993179879</v>
      </c>
      <c r="T241" s="107">
        <v>0.40639999999999998</v>
      </c>
      <c r="U241" s="107">
        <v>0.44059795436664045</v>
      </c>
      <c r="AA241" s="106">
        <v>3</v>
      </c>
      <c r="AB241" s="109">
        <v>3</v>
      </c>
      <c r="AC241" s="109">
        <v>3</v>
      </c>
      <c r="AD241" s="109">
        <v>3</v>
      </c>
      <c r="AE241" s="109">
        <v>3</v>
      </c>
      <c r="AF241" s="109">
        <v>3</v>
      </c>
      <c r="AG241" s="109">
        <v>3</v>
      </c>
      <c r="AH241" s="109">
        <v>3</v>
      </c>
    </row>
    <row r="242" spans="1:34" x14ac:dyDescent="0.35">
      <c r="A242" s="106" t="s">
        <v>50</v>
      </c>
      <c r="B242" s="214"/>
      <c r="C242" s="214"/>
      <c r="D242" s="214"/>
      <c r="E242" s="214"/>
      <c r="F242" s="214"/>
      <c r="G242" s="214"/>
      <c r="H242" s="214"/>
      <c r="N242" s="106" t="s">
        <v>50</v>
      </c>
      <c r="O242" s="107">
        <v>0</v>
      </c>
      <c r="P242" s="107">
        <v>0</v>
      </c>
      <c r="Q242" s="107">
        <v>0</v>
      </c>
      <c r="R242" s="107">
        <v>0</v>
      </c>
      <c r="S242" s="107">
        <v>0</v>
      </c>
      <c r="T242" s="107">
        <v>0</v>
      </c>
      <c r="U242" s="107">
        <v>0</v>
      </c>
      <c r="AA242" s="106" t="s">
        <v>50</v>
      </c>
      <c r="AB242" s="109"/>
      <c r="AC242" s="109"/>
      <c r="AD242" s="109"/>
      <c r="AE242" s="109"/>
      <c r="AF242" s="109"/>
      <c r="AG242" s="109"/>
      <c r="AH242" s="109"/>
    </row>
    <row r="243" spans="1:34" x14ac:dyDescent="0.35">
      <c r="A243" s="106" t="s">
        <v>23</v>
      </c>
      <c r="B243" s="214">
        <v>1253</v>
      </c>
      <c r="C243" s="214">
        <v>1265</v>
      </c>
      <c r="D243" s="214">
        <v>1367</v>
      </c>
      <c r="E243" s="214">
        <v>1368</v>
      </c>
      <c r="F243" s="214">
        <v>1173</v>
      </c>
      <c r="G243" s="214">
        <v>1250</v>
      </c>
      <c r="H243" s="214">
        <v>1271</v>
      </c>
      <c r="N243" s="106" t="s">
        <v>23</v>
      </c>
      <c r="O243" s="107">
        <v>1</v>
      </c>
      <c r="P243" s="107">
        <v>1</v>
      </c>
      <c r="Q243" s="107">
        <v>1</v>
      </c>
      <c r="R243" s="107">
        <v>1</v>
      </c>
      <c r="S243" s="107">
        <v>1</v>
      </c>
      <c r="T243" s="107">
        <v>1</v>
      </c>
      <c r="U243" s="107">
        <v>1</v>
      </c>
      <c r="AA243" s="106" t="s">
        <v>23</v>
      </c>
      <c r="AB243" s="109">
        <v>2.2003192338387869</v>
      </c>
      <c r="AC243" s="109">
        <v>2.1960474308300397</v>
      </c>
      <c r="AD243" s="109">
        <v>2.2092172640819312</v>
      </c>
      <c r="AE243" s="109">
        <v>2.2521929824561404</v>
      </c>
      <c r="AF243" s="109">
        <v>2.1909633418584824</v>
      </c>
      <c r="AG243" s="109">
        <v>2.2160000000000002</v>
      </c>
      <c r="AH243" s="109">
        <v>2.2777340676632574</v>
      </c>
    </row>
    <row r="247" spans="1:34" x14ac:dyDescent="0.35">
      <c r="A247" t="s">
        <v>79</v>
      </c>
    </row>
    <row r="248" spans="1:34" x14ac:dyDescent="0.35">
      <c r="A248" s="105" t="s">
        <v>102</v>
      </c>
      <c r="B248" s="105" t="s">
        <v>80</v>
      </c>
      <c r="N248" s="105" t="s">
        <v>102</v>
      </c>
      <c r="O248" s="105" t="s">
        <v>81</v>
      </c>
      <c r="AA248" s="105" t="s">
        <v>53</v>
      </c>
      <c r="AB248" s="105" t="s">
        <v>81</v>
      </c>
    </row>
    <row r="249" spans="1:34" x14ac:dyDescent="0.35">
      <c r="A249" s="105" t="s">
        <v>81</v>
      </c>
      <c r="B249">
        <v>2017</v>
      </c>
      <c r="C249">
        <v>2018</v>
      </c>
      <c r="D249">
        <v>2019</v>
      </c>
      <c r="E249">
        <v>2020</v>
      </c>
      <c r="F249">
        <v>2021</v>
      </c>
      <c r="G249">
        <v>2022</v>
      </c>
      <c r="H249">
        <v>2023</v>
      </c>
      <c r="N249" s="105" t="s">
        <v>80</v>
      </c>
      <c r="O249">
        <v>2017</v>
      </c>
      <c r="P249">
        <v>2018</v>
      </c>
      <c r="Q249">
        <v>2019</v>
      </c>
      <c r="R249">
        <v>2020</v>
      </c>
      <c r="S249">
        <v>2021</v>
      </c>
      <c r="T249">
        <v>2022</v>
      </c>
      <c r="U249">
        <v>2023</v>
      </c>
      <c r="AA249" s="105" t="s">
        <v>80</v>
      </c>
      <c r="AB249">
        <v>2017</v>
      </c>
      <c r="AC249">
        <v>2018</v>
      </c>
      <c r="AD249">
        <v>2019</v>
      </c>
      <c r="AE249">
        <v>2020</v>
      </c>
      <c r="AF249">
        <v>2021</v>
      </c>
      <c r="AG249">
        <v>2022</v>
      </c>
      <c r="AH249">
        <v>2023</v>
      </c>
    </row>
    <row r="250" spans="1:34" x14ac:dyDescent="0.35">
      <c r="A250" s="106">
        <v>1</v>
      </c>
      <c r="B250" s="214">
        <v>43</v>
      </c>
      <c r="C250" s="214">
        <v>15</v>
      </c>
      <c r="D250" s="214">
        <v>49</v>
      </c>
      <c r="E250" s="214">
        <v>42</v>
      </c>
      <c r="F250" s="214">
        <v>33</v>
      </c>
      <c r="G250" s="214">
        <v>27</v>
      </c>
      <c r="H250" s="214">
        <v>19</v>
      </c>
      <c r="N250" s="106">
        <v>1</v>
      </c>
      <c r="O250" s="107">
        <v>3.4072900158478608E-2</v>
      </c>
      <c r="P250" s="107">
        <v>1.1848341232227487E-2</v>
      </c>
      <c r="Q250" s="107">
        <v>3.4702549575070823E-2</v>
      </c>
      <c r="R250" s="107">
        <v>3.0303030303030304E-2</v>
      </c>
      <c r="S250" s="107">
        <v>2.8229255774165955E-2</v>
      </c>
      <c r="T250" s="107">
        <v>2.1531100478468901E-2</v>
      </c>
      <c r="U250" s="107">
        <v>1.5091342335186657E-2</v>
      </c>
      <c r="AA250" s="106">
        <v>1</v>
      </c>
      <c r="AB250" s="109">
        <v>1</v>
      </c>
      <c r="AC250" s="109">
        <v>1</v>
      </c>
      <c r="AD250" s="109">
        <v>1</v>
      </c>
      <c r="AE250" s="109">
        <v>1</v>
      </c>
      <c r="AF250" s="109">
        <v>1</v>
      </c>
      <c r="AG250" s="109">
        <v>1</v>
      </c>
      <c r="AH250" s="109">
        <v>1</v>
      </c>
    </row>
    <row r="251" spans="1:34" x14ac:dyDescent="0.35">
      <c r="A251" s="106">
        <v>2</v>
      </c>
      <c r="B251" s="214">
        <v>207</v>
      </c>
      <c r="C251" s="214">
        <v>189</v>
      </c>
      <c r="D251" s="214">
        <v>218</v>
      </c>
      <c r="E251" s="214">
        <v>251</v>
      </c>
      <c r="F251" s="214">
        <v>178</v>
      </c>
      <c r="G251" s="214">
        <v>201</v>
      </c>
      <c r="H251" s="214">
        <v>173</v>
      </c>
      <c r="N251" s="106">
        <v>2</v>
      </c>
      <c r="O251" s="107">
        <v>0.16402535657686212</v>
      </c>
      <c r="P251" s="107">
        <v>0.14928909952606634</v>
      </c>
      <c r="Q251" s="107">
        <v>0.15439093484419264</v>
      </c>
      <c r="R251" s="107">
        <v>0.18109668109668109</v>
      </c>
      <c r="S251" s="107">
        <v>0.15226689478186484</v>
      </c>
      <c r="T251" s="107">
        <v>0.16028708133971292</v>
      </c>
      <c r="U251" s="107">
        <v>0.13741064336775219</v>
      </c>
      <c r="AA251" s="106">
        <v>2</v>
      </c>
      <c r="AB251" s="109">
        <v>2</v>
      </c>
      <c r="AC251" s="109">
        <v>2</v>
      </c>
      <c r="AD251" s="109">
        <v>2</v>
      </c>
      <c r="AE251" s="109">
        <v>2</v>
      </c>
      <c r="AF251" s="109">
        <v>2</v>
      </c>
      <c r="AG251" s="109">
        <v>2</v>
      </c>
      <c r="AH251" s="109">
        <v>2</v>
      </c>
    </row>
    <row r="252" spans="1:34" x14ac:dyDescent="0.35">
      <c r="A252" s="106">
        <v>3</v>
      </c>
      <c r="B252" s="214">
        <v>1012</v>
      </c>
      <c r="C252" s="214">
        <v>1062</v>
      </c>
      <c r="D252" s="214">
        <v>1145</v>
      </c>
      <c r="E252" s="214">
        <v>1093</v>
      </c>
      <c r="F252" s="214">
        <v>958</v>
      </c>
      <c r="G252" s="214">
        <v>1026</v>
      </c>
      <c r="H252" s="214">
        <v>1067</v>
      </c>
      <c r="N252" s="106">
        <v>3</v>
      </c>
      <c r="O252" s="107">
        <v>0.80190174326465924</v>
      </c>
      <c r="P252" s="107">
        <v>0.83886255924170616</v>
      </c>
      <c r="Q252" s="107">
        <v>0.81090651558073656</v>
      </c>
      <c r="R252" s="107">
        <v>0.78860028860028863</v>
      </c>
      <c r="S252" s="107">
        <v>0.81950384944396926</v>
      </c>
      <c r="T252" s="107">
        <v>0.81818181818181823</v>
      </c>
      <c r="U252" s="107">
        <v>0.84749801429706118</v>
      </c>
      <c r="AA252" s="106">
        <v>3</v>
      </c>
      <c r="AB252" s="109">
        <v>3</v>
      </c>
      <c r="AC252" s="109">
        <v>3</v>
      </c>
      <c r="AD252" s="109">
        <v>3</v>
      </c>
      <c r="AE252" s="109">
        <v>3</v>
      </c>
      <c r="AF252" s="109">
        <v>3</v>
      </c>
      <c r="AG252" s="109">
        <v>3</v>
      </c>
      <c r="AH252" s="109">
        <v>3</v>
      </c>
    </row>
    <row r="253" spans="1:34" x14ac:dyDescent="0.35">
      <c r="A253" s="106" t="s">
        <v>50</v>
      </c>
      <c r="B253" s="214"/>
      <c r="C253" s="214"/>
      <c r="D253" s="214"/>
      <c r="E253" s="214"/>
      <c r="F253" s="214"/>
      <c r="G253" s="214"/>
      <c r="H253" s="214"/>
      <c r="N253" s="106" t="s">
        <v>50</v>
      </c>
      <c r="O253" s="107">
        <v>0</v>
      </c>
      <c r="P253" s="107">
        <v>0</v>
      </c>
      <c r="Q253" s="107">
        <v>0</v>
      </c>
      <c r="R253" s="107">
        <v>0</v>
      </c>
      <c r="S253" s="107">
        <v>0</v>
      </c>
      <c r="T253" s="107">
        <v>0</v>
      </c>
      <c r="U253" s="107">
        <v>0</v>
      </c>
      <c r="AA253" s="106" t="s">
        <v>50</v>
      </c>
      <c r="AB253" s="109"/>
      <c r="AC253" s="109"/>
      <c r="AD253" s="109"/>
      <c r="AE253" s="109"/>
      <c r="AF253" s="109"/>
      <c r="AG253" s="109"/>
      <c r="AH253" s="109"/>
    </row>
    <row r="254" spans="1:34" x14ac:dyDescent="0.35">
      <c r="A254" s="106" t="s">
        <v>23</v>
      </c>
      <c r="B254" s="214">
        <v>1262</v>
      </c>
      <c r="C254" s="214">
        <v>1266</v>
      </c>
      <c r="D254" s="214">
        <v>1412</v>
      </c>
      <c r="E254" s="214">
        <v>1386</v>
      </c>
      <c r="F254" s="214">
        <v>1169</v>
      </c>
      <c r="G254" s="214">
        <v>1254</v>
      </c>
      <c r="H254" s="214">
        <v>1259</v>
      </c>
      <c r="N254" s="106" t="s">
        <v>23</v>
      </c>
      <c r="O254" s="107">
        <v>1</v>
      </c>
      <c r="P254" s="107">
        <v>1</v>
      </c>
      <c r="Q254" s="107">
        <v>1</v>
      </c>
      <c r="R254" s="107">
        <v>1</v>
      </c>
      <c r="S254" s="107">
        <v>1</v>
      </c>
      <c r="T254" s="107">
        <v>1</v>
      </c>
      <c r="U254" s="107">
        <v>1</v>
      </c>
      <c r="AA254" s="106" t="s">
        <v>23</v>
      </c>
      <c r="AB254" s="109">
        <v>2.7678288431061806</v>
      </c>
      <c r="AC254" s="109">
        <v>2.8270142180094786</v>
      </c>
      <c r="AD254" s="109">
        <v>2.7762039660056659</v>
      </c>
      <c r="AE254" s="109">
        <v>2.7582972582972585</v>
      </c>
      <c r="AF254" s="109">
        <v>2.7912745936698031</v>
      </c>
      <c r="AG254" s="109">
        <v>2.7966507177033493</v>
      </c>
      <c r="AH254" s="109">
        <v>2.8324066719618743</v>
      </c>
    </row>
    <row r="258" spans="1:34" x14ac:dyDescent="0.35">
      <c r="A258" t="s">
        <v>238</v>
      </c>
    </row>
    <row r="259" spans="1:34" x14ac:dyDescent="0.35">
      <c r="A259" s="105" t="s">
        <v>234</v>
      </c>
      <c r="B259" s="105" t="s">
        <v>80</v>
      </c>
      <c r="N259" s="105" t="s">
        <v>234</v>
      </c>
      <c r="O259" s="105" t="s">
        <v>81</v>
      </c>
      <c r="AA259" s="105" t="s">
        <v>242</v>
      </c>
      <c r="AB259" s="105" t="s">
        <v>81</v>
      </c>
    </row>
    <row r="260" spans="1:34" x14ac:dyDescent="0.35">
      <c r="A260" s="105" t="s">
        <v>81</v>
      </c>
      <c r="B260">
        <v>2017</v>
      </c>
      <c r="C260">
        <v>2018</v>
      </c>
      <c r="D260">
        <v>2019</v>
      </c>
      <c r="E260">
        <v>2020</v>
      </c>
      <c r="F260">
        <v>2021</v>
      </c>
      <c r="G260">
        <v>2022</v>
      </c>
      <c r="H260">
        <v>2023</v>
      </c>
      <c r="N260" s="105" t="s">
        <v>80</v>
      </c>
      <c r="O260">
        <v>2017</v>
      </c>
      <c r="P260">
        <v>2018</v>
      </c>
      <c r="Q260">
        <v>2019</v>
      </c>
      <c r="R260">
        <v>2020</v>
      </c>
      <c r="S260">
        <v>2021</v>
      </c>
      <c r="T260">
        <v>2022</v>
      </c>
      <c r="U260">
        <v>2023</v>
      </c>
      <c r="AA260" s="105" t="s">
        <v>80</v>
      </c>
      <c r="AB260">
        <v>2017</v>
      </c>
      <c r="AC260">
        <v>2018</v>
      </c>
      <c r="AD260">
        <v>2019</v>
      </c>
      <c r="AE260">
        <v>2020</v>
      </c>
      <c r="AF260">
        <v>2021</v>
      </c>
      <c r="AG260">
        <v>2022</v>
      </c>
      <c r="AH260">
        <v>2023</v>
      </c>
    </row>
    <row r="261" spans="1:34" x14ac:dyDescent="0.35">
      <c r="A261" s="106">
        <v>1</v>
      </c>
      <c r="B261" s="214"/>
      <c r="C261" s="214"/>
      <c r="D261" s="214"/>
      <c r="E261" s="214"/>
      <c r="F261" s="214"/>
      <c r="G261" s="214">
        <v>585</v>
      </c>
      <c r="H261" s="214"/>
      <c r="N261" s="106">
        <v>1</v>
      </c>
      <c r="O261" s="107"/>
      <c r="P261" s="107"/>
      <c r="Q261" s="107"/>
      <c r="R261" s="107"/>
      <c r="S261" s="107"/>
      <c r="T261" s="107">
        <v>0.39182853315472205</v>
      </c>
      <c r="U261" s="107"/>
      <c r="AA261" s="106">
        <v>1</v>
      </c>
      <c r="AB261" s="109"/>
      <c r="AC261" s="109"/>
      <c r="AD261" s="109"/>
      <c r="AE261" s="109"/>
      <c r="AF261" s="109"/>
      <c r="AG261" s="109">
        <v>1</v>
      </c>
      <c r="AH261" s="109"/>
    </row>
    <row r="262" spans="1:34" x14ac:dyDescent="0.35">
      <c r="A262" s="106">
        <v>2</v>
      </c>
      <c r="B262" s="214"/>
      <c r="C262" s="214"/>
      <c r="D262" s="214"/>
      <c r="E262" s="214"/>
      <c r="F262" s="214"/>
      <c r="G262" s="214">
        <v>394</v>
      </c>
      <c r="H262" s="214"/>
      <c r="N262" s="106">
        <v>2</v>
      </c>
      <c r="O262" s="107"/>
      <c r="P262" s="107"/>
      <c r="Q262" s="107"/>
      <c r="R262" s="107"/>
      <c r="S262" s="107"/>
      <c r="T262" s="107">
        <v>0.26389819156061622</v>
      </c>
      <c r="U262" s="107"/>
      <c r="AA262" s="106">
        <v>2</v>
      </c>
      <c r="AB262" s="109"/>
      <c r="AC262" s="109"/>
      <c r="AD262" s="109"/>
      <c r="AE262" s="109"/>
      <c r="AF262" s="109"/>
      <c r="AG262" s="109">
        <v>2</v>
      </c>
      <c r="AH262" s="109"/>
    </row>
    <row r="263" spans="1:34" x14ac:dyDescent="0.35">
      <c r="A263" s="106">
        <v>3</v>
      </c>
      <c r="B263" s="214"/>
      <c r="C263" s="214"/>
      <c r="D263" s="214"/>
      <c r="E263" s="214"/>
      <c r="F263" s="214"/>
      <c r="G263" s="214">
        <v>514</v>
      </c>
      <c r="H263" s="214"/>
      <c r="N263" s="106">
        <v>3</v>
      </c>
      <c r="O263" s="107"/>
      <c r="P263" s="107"/>
      <c r="Q263" s="107"/>
      <c r="R263" s="107"/>
      <c r="S263" s="107"/>
      <c r="T263" s="107">
        <v>0.34427327528466173</v>
      </c>
      <c r="U263" s="107"/>
      <c r="AA263" s="106">
        <v>3</v>
      </c>
      <c r="AB263" s="109"/>
      <c r="AC263" s="109"/>
      <c r="AD263" s="109"/>
      <c r="AE263" s="109"/>
      <c r="AF263" s="109"/>
      <c r="AG263" s="109">
        <v>3</v>
      </c>
      <c r="AH263" s="109"/>
    </row>
    <row r="264" spans="1:34" x14ac:dyDescent="0.35">
      <c r="A264" s="106" t="s">
        <v>50</v>
      </c>
      <c r="B264" s="214"/>
      <c r="C264" s="214"/>
      <c r="D264" s="214"/>
      <c r="E264" s="214"/>
      <c r="F264" s="214"/>
      <c r="G264" s="214"/>
      <c r="H264" s="214"/>
      <c r="N264" s="106" t="s">
        <v>50</v>
      </c>
      <c r="O264" s="107"/>
      <c r="P264" s="107"/>
      <c r="Q264" s="107"/>
      <c r="R264" s="107"/>
      <c r="S264" s="107"/>
      <c r="T264" s="107">
        <v>0</v>
      </c>
      <c r="U264" s="107"/>
      <c r="AA264" s="106" t="s">
        <v>50</v>
      </c>
      <c r="AB264" s="109"/>
      <c r="AC264" s="109"/>
      <c r="AD264" s="109"/>
      <c r="AE264" s="109"/>
      <c r="AF264" s="109"/>
      <c r="AG264" s="109"/>
      <c r="AH264" s="109"/>
    </row>
    <row r="265" spans="1:34" x14ac:dyDescent="0.35">
      <c r="A265" s="106" t="s">
        <v>23</v>
      </c>
      <c r="B265" s="214"/>
      <c r="C265" s="214"/>
      <c r="D265" s="214"/>
      <c r="E265" s="214"/>
      <c r="F265" s="214"/>
      <c r="G265" s="214">
        <v>1493</v>
      </c>
      <c r="H265" s="214"/>
      <c r="N265" s="106" t="s">
        <v>23</v>
      </c>
      <c r="O265" s="107"/>
      <c r="P265" s="107"/>
      <c r="Q265" s="107"/>
      <c r="R265" s="107"/>
      <c r="S265" s="107"/>
      <c r="T265" s="107">
        <v>1</v>
      </c>
      <c r="U265" s="107"/>
      <c r="AA265" s="106" t="s">
        <v>23</v>
      </c>
      <c r="AB265" s="109"/>
      <c r="AC265" s="109"/>
      <c r="AD265" s="109"/>
      <c r="AE265" s="109"/>
      <c r="AF265" s="109"/>
      <c r="AG265" s="109">
        <v>1.9524447421299398</v>
      </c>
      <c r="AH265" s="109"/>
    </row>
    <row r="269" spans="1:34" x14ac:dyDescent="0.35">
      <c r="A269" t="s">
        <v>239</v>
      </c>
    </row>
    <row r="270" spans="1:34" x14ac:dyDescent="0.35">
      <c r="A270" s="105" t="s">
        <v>237</v>
      </c>
      <c r="B270" s="105" t="s">
        <v>80</v>
      </c>
      <c r="N270" s="105" t="s">
        <v>237</v>
      </c>
      <c r="O270" s="105" t="s">
        <v>81</v>
      </c>
      <c r="AA270" s="105" t="s">
        <v>243</v>
      </c>
      <c r="AB270" s="105" t="s">
        <v>81</v>
      </c>
    </row>
    <row r="271" spans="1:34" x14ac:dyDescent="0.35">
      <c r="A271" s="105" t="s">
        <v>81</v>
      </c>
      <c r="B271">
        <v>2017</v>
      </c>
      <c r="C271">
        <v>2018</v>
      </c>
      <c r="D271">
        <v>2019</v>
      </c>
      <c r="E271">
        <v>2020</v>
      </c>
      <c r="F271">
        <v>2021</v>
      </c>
      <c r="G271">
        <v>2022</v>
      </c>
      <c r="H271">
        <v>2023</v>
      </c>
      <c r="N271" s="105" t="s">
        <v>80</v>
      </c>
      <c r="O271">
        <v>2017</v>
      </c>
      <c r="P271">
        <v>2018</v>
      </c>
      <c r="Q271">
        <v>2019</v>
      </c>
      <c r="R271">
        <v>2020</v>
      </c>
      <c r="S271">
        <v>2021</v>
      </c>
      <c r="T271">
        <v>2022</v>
      </c>
      <c r="U271">
        <v>2023</v>
      </c>
      <c r="AA271" s="105" t="s">
        <v>80</v>
      </c>
      <c r="AB271">
        <v>2017</v>
      </c>
      <c r="AC271">
        <v>2018</v>
      </c>
      <c r="AD271">
        <v>2019</v>
      </c>
      <c r="AE271">
        <v>2020</v>
      </c>
      <c r="AF271">
        <v>2021</v>
      </c>
      <c r="AG271">
        <v>2022</v>
      </c>
      <c r="AH271">
        <v>2023</v>
      </c>
    </row>
    <row r="272" spans="1:34" x14ac:dyDescent="0.35">
      <c r="A272" s="106">
        <v>1</v>
      </c>
      <c r="B272" s="214"/>
      <c r="C272" s="214"/>
      <c r="D272" s="214"/>
      <c r="E272" s="214"/>
      <c r="F272" s="214"/>
      <c r="G272" s="214">
        <v>1067</v>
      </c>
      <c r="H272" s="214"/>
      <c r="N272" s="106">
        <v>1</v>
      </c>
      <c r="O272" s="107"/>
      <c r="P272" s="107"/>
      <c r="Q272" s="107"/>
      <c r="R272" s="107"/>
      <c r="S272" s="107"/>
      <c r="T272" s="107">
        <v>0.71466845277963831</v>
      </c>
      <c r="U272" s="107"/>
      <c r="AA272" s="106">
        <v>1</v>
      </c>
      <c r="AB272" s="109"/>
      <c r="AC272" s="109"/>
      <c r="AD272" s="109"/>
      <c r="AE272" s="109"/>
      <c r="AF272" s="109"/>
      <c r="AG272" s="109">
        <v>1</v>
      </c>
      <c r="AH272" s="109"/>
    </row>
    <row r="273" spans="1:34" x14ac:dyDescent="0.35">
      <c r="A273" s="106">
        <v>2</v>
      </c>
      <c r="B273" s="214"/>
      <c r="C273" s="214"/>
      <c r="D273" s="214"/>
      <c r="E273" s="214"/>
      <c r="F273" s="214"/>
      <c r="G273" s="214">
        <v>426</v>
      </c>
      <c r="H273" s="214"/>
      <c r="N273" s="106">
        <v>2</v>
      </c>
      <c r="O273" s="107"/>
      <c r="P273" s="107"/>
      <c r="Q273" s="107"/>
      <c r="R273" s="107"/>
      <c r="S273" s="107"/>
      <c r="T273" s="107">
        <v>0.28533154722036169</v>
      </c>
      <c r="U273" s="107"/>
      <c r="AA273" s="106">
        <v>2</v>
      </c>
      <c r="AB273" s="109"/>
      <c r="AC273" s="109"/>
      <c r="AD273" s="109"/>
      <c r="AE273" s="109"/>
      <c r="AF273" s="109"/>
      <c r="AG273" s="109">
        <v>2</v>
      </c>
      <c r="AH273" s="109"/>
    </row>
    <row r="274" spans="1:34" x14ac:dyDescent="0.35">
      <c r="A274" s="106" t="s">
        <v>50</v>
      </c>
      <c r="B274" s="214"/>
      <c r="C274" s="214"/>
      <c r="D274" s="214"/>
      <c r="E274" s="214"/>
      <c r="F274" s="214"/>
      <c r="G274" s="214"/>
      <c r="H274" s="214"/>
      <c r="N274" s="106" t="s">
        <v>50</v>
      </c>
      <c r="O274" s="107"/>
      <c r="P274" s="107"/>
      <c r="Q274" s="107"/>
      <c r="R274" s="107"/>
      <c r="S274" s="107"/>
      <c r="T274" s="107">
        <v>0</v>
      </c>
      <c r="U274" s="107"/>
      <c r="AA274" s="106" t="s">
        <v>50</v>
      </c>
      <c r="AB274" s="109"/>
      <c r="AC274" s="109"/>
      <c r="AD274" s="109"/>
      <c r="AE274" s="109"/>
      <c r="AF274" s="109"/>
      <c r="AG274" s="109"/>
      <c r="AH274" s="109"/>
    </row>
    <row r="275" spans="1:34" x14ac:dyDescent="0.35">
      <c r="A275" s="106" t="s">
        <v>23</v>
      </c>
      <c r="B275" s="214"/>
      <c r="C275" s="214"/>
      <c r="D275" s="214"/>
      <c r="E275" s="214"/>
      <c r="F275" s="214"/>
      <c r="G275" s="214">
        <v>1493</v>
      </c>
      <c r="H275" s="214"/>
      <c r="N275" s="106" t="s">
        <v>23</v>
      </c>
      <c r="O275" s="107"/>
      <c r="P275" s="107"/>
      <c r="Q275" s="107"/>
      <c r="R275" s="107"/>
      <c r="S275" s="107"/>
      <c r="T275" s="107">
        <v>1</v>
      </c>
      <c r="U275" s="107"/>
      <c r="AA275" s="106" t="s">
        <v>23</v>
      </c>
      <c r="AB275" s="109"/>
      <c r="AC275" s="109"/>
      <c r="AD275" s="109"/>
      <c r="AE275" s="109"/>
      <c r="AF275" s="109"/>
      <c r="AG275" s="109">
        <v>1.2853315472203617</v>
      </c>
      <c r="AH275" s="109"/>
    </row>
    <row r="280" spans="1:34" x14ac:dyDescent="0.35">
      <c r="A280" t="s">
        <v>240</v>
      </c>
    </row>
    <row r="281" spans="1:34" x14ac:dyDescent="0.35">
      <c r="A281" s="105" t="s">
        <v>236</v>
      </c>
      <c r="B281" s="105" t="s">
        <v>80</v>
      </c>
      <c r="N281" s="105" t="s">
        <v>236</v>
      </c>
      <c r="O281" s="105" t="s">
        <v>81</v>
      </c>
      <c r="AA281" s="105" t="s">
        <v>244</v>
      </c>
      <c r="AB281" s="105" t="s">
        <v>81</v>
      </c>
    </row>
    <row r="282" spans="1:34" x14ac:dyDescent="0.35">
      <c r="A282" s="105" t="s">
        <v>81</v>
      </c>
      <c r="B282">
        <v>2017</v>
      </c>
      <c r="C282">
        <v>2018</v>
      </c>
      <c r="D282">
        <v>2019</v>
      </c>
      <c r="E282">
        <v>2020</v>
      </c>
      <c r="F282">
        <v>2021</v>
      </c>
      <c r="G282">
        <v>2022</v>
      </c>
      <c r="H282">
        <v>2023</v>
      </c>
      <c r="N282" s="105" t="s">
        <v>80</v>
      </c>
      <c r="O282">
        <v>2017</v>
      </c>
      <c r="P282">
        <v>2018</v>
      </c>
      <c r="Q282">
        <v>2019</v>
      </c>
      <c r="R282">
        <v>2020</v>
      </c>
      <c r="S282">
        <v>2021</v>
      </c>
      <c r="T282">
        <v>2022</v>
      </c>
      <c r="U282">
        <v>2023</v>
      </c>
      <c r="AA282" s="105" t="s">
        <v>80</v>
      </c>
      <c r="AB282">
        <v>2017</v>
      </c>
      <c r="AC282">
        <v>2018</v>
      </c>
      <c r="AD282">
        <v>2019</v>
      </c>
      <c r="AE282">
        <v>2020</v>
      </c>
      <c r="AF282">
        <v>2021</v>
      </c>
      <c r="AG282">
        <v>2022</v>
      </c>
      <c r="AH282">
        <v>2023</v>
      </c>
    </row>
    <row r="283" spans="1:34" x14ac:dyDescent="0.35">
      <c r="A283" s="106">
        <v>1</v>
      </c>
      <c r="B283" s="214"/>
      <c r="C283" s="214"/>
      <c r="D283" s="214"/>
      <c r="E283" s="214"/>
      <c r="F283" s="214"/>
      <c r="G283" s="214">
        <v>1095</v>
      </c>
      <c r="H283" s="214"/>
      <c r="N283" s="106">
        <v>1</v>
      </c>
      <c r="O283" s="107"/>
      <c r="P283" s="107"/>
      <c r="Q283" s="107"/>
      <c r="R283" s="107"/>
      <c r="S283" s="107"/>
      <c r="T283" s="107">
        <v>0.73195187165775399</v>
      </c>
      <c r="U283" s="107"/>
      <c r="AA283" s="106">
        <v>1</v>
      </c>
      <c r="AB283" s="109"/>
      <c r="AC283" s="109"/>
      <c r="AD283" s="109"/>
      <c r="AE283" s="109"/>
      <c r="AF283" s="109"/>
      <c r="AG283" s="109">
        <v>1</v>
      </c>
      <c r="AH283" s="109"/>
    </row>
    <row r="284" spans="1:34" x14ac:dyDescent="0.35">
      <c r="A284" s="106">
        <v>2</v>
      </c>
      <c r="B284" s="214"/>
      <c r="C284" s="214"/>
      <c r="D284" s="214"/>
      <c r="E284" s="214"/>
      <c r="F284" s="214"/>
      <c r="G284" s="214">
        <v>325</v>
      </c>
      <c r="H284" s="214"/>
      <c r="N284" s="106">
        <v>2</v>
      </c>
      <c r="O284" s="107"/>
      <c r="P284" s="107"/>
      <c r="Q284" s="107"/>
      <c r="R284" s="107"/>
      <c r="S284" s="107"/>
      <c r="T284" s="107">
        <v>0.21724598930481284</v>
      </c>
      <c r="U284" s="107"/>
      <c r="AA284" s="106">
        <v>2</v>
      </c>
      <c r="AB284" s="109"/>
      <c r="AC284" s="109"/>
      <c r="AD284" s="109"/>
      <c r="AE284" s="109"/>
      <c r="AF284" s="109"/>
      <c r="AG284" s="109">
        <v>2</v>
      </c>
      <c r="AH284" s="109"/>
    </row>
    <row r="285" spans="1:34" x14ac:dyDescent="0.35">
      <c r="A285" s="106">
        <v>3</v>
      </c>
      <c r="B285" s="214"/>
      <c r="C285" s="214"/>
      <c r="D285" s="214"/>
      <c r="E285" s="214"/>
      <c r="F285" s="214"/>
      <c r="G285" s="214">
        <v>76</v>
      </c>
      <c r="H285" s="214"/>
      <c r="N285" s="106">
        <v>3</v>
      </c>
      <c r="O285" s="107"/>
      <c r="P285" s="107"/>
      <c r="Q285" s="107"/>
      <c r="R285" s="107"/>
      <c r="S285" s="107"/>
      <c r="T285" s="107">
        <v>5.0802139037433157E-2</v>
      </c>
      <c r="U285" s="107"/>
      <c r="AA285" s="106">
        <v>3</v>
      </c>
      <c r="AB285" s="109"/>
      <c r="AC285" s="109"/>
      <c r="AD285" s="109"/>
      <c r="AE285" s="109"/>
      <c r="AF285" s="109"/>
      <c r="AG285" s="109">
        <v>3</v>
      </c>
      <c r="AH285" s="109"/>
    </row>
    <row r="286" spans="1:34" x14ac:dyDescent="0.35">
      <c r="A286" s="106" t="s">
        <v>50</v>
      </c>
      <c r="B286" s="214"/>
      <c r="C286" s="214"/>
      <c r="D286" s="214"/>
      <c r="E286" s="214"/>
      <c r="F286" s="214"/>
      <c r="G286" s="214"/>
      <c r="H286" s="214"/>
      <c r="N286" s="106" t="s">
        <v>50</v>
      </c>
      <c r="O286" s="107"/>
      <c r="P286" s="107"/>
      <c r="Q286" s="107"/>
      <c r="R286" s="107"/>
      <c r="S286" s="107"/>
      <c r="T286" s="107">
        <v>0</v>
      </c>
      <c r="U286" s="107"/>
      <c r="AA286" s="106" t="s">
        <v>50</v>
      </c>
      <c r="AB286" s="109"/>
      <c r="AC286" s="109"/>
      <c r="AD286" s="109"/>
      <c r="AE286" s="109"/>
      <c r="AF286" s="109"/>
      <c r="AG286" s="109"/>
      <c r="AH286" s="109"/>
    </row>
    <row r="287" spans="1:34" x14ac:dyDescent="0.35">
      <c r="A287" s="106" t="s">
        <v>23</v>
      </c>
      <c r="B287" s="214"/>
      <c r="C287" s="214"/>
      <c r="D287" s="214"/>
      <c r="E287" s="214"/>
      <c r="F287" s="214"/>
      <c r="G287" s="214">
        <v>1496</v>
      </c>
      <c r="H287" s="214"/>
      <c r="N287" s="106" t="s">
        <v>23</v>
      </c>
      <c r="O287" s="107"/>
      <c r="P287" s="107"/>
      <c r="Q287" s="107"/>
      <c r="R287" s="107"/>
      <c r="S287" s="107"/>
      <c r="T287" s="107">
        <v>1</v>
      </c>
      <c r="U287" s="107"/>
      <c r="AA287" s="106" t="s">
        <v>23</v>
      </c>
      <c r="AB287" s="109"/>
      <c r="AC287" s="109"/>
      <c r="AD287" s="109"/>
      <c r="AE287" s="109"/>
      <c r="AF287" s="109"/>
      <c r="AG287" s="109">
        <v>1.3188502673796791</v>
      </c>
      <c r="AH287" s="109"/>
    </row>
    <row r="291" spans="1:34" ht="10.5" customHeight="1" x14ac:dyDescent="0.35">
      <c r="A291" t="s">
        <v>241</v>
      </c>
    </row>
    <row r="292" spans="1:34" x14ac:dyDescent="0.35">
      <c r="A292" s="105" t="s">
        <v>235</v>
      </c>
      <c r="B292" s="105" t="s">
        <v>80</v>
      </c>
      <c r="N292" s="105" t="s">
        <v>235</v>
      </c>
      <c r="O292" s="105" t="s">
        <v>81</v>
      </c>
      <c r="AA292" s="105" t="s">
        <v>245</v>
      </c>
      <c r="AB292" s="105" t="s">
        <v>81</v>
      </c>
    </row>
    <row r="293" spans="1:34" x14ac:dyDescent="0.35">
      <c r="A293" s="105" t="s">
        <v>81</v>
      </c>
      <c r="B293">
        <v>2017</v>
      </c>
      <c r="C293">
        <v>2018</v>
      </c>
      <c r="D293">
        <v>2019</v>
      </c>
      <c r="E293">
        <v>2020</v>
      </c>
      <c r="F293">
        <v>2021</v>
      </c>
      <c r="G293">
        <v>2022</v>
      </c>
      <c r="H293">
        <v>2023</v>
      </c>
      <c r="N293" s="105" t="s">
        <v>80</v>
      </c>
      <c r="O293">
        <v>2017</v>
      </c>
      <c r="P293">
        <v>2018</v>
      </c>
      <c r="Q293">
        <v>2019</v>
      </c>
      <c r="R293">
        <v>2020</v>
      </c>
      <c r="S293">
        <v>2021</v>
      </c>
      <c r="T293">
        <v>2022</v>
      </c>
      <c r="U293">
        <v>2023</v>
      </c>
      <c r="AA293" s="105" t="s">
        <v>80</v>
      </c>
      <c r="AB293">
        <v>2017</v>
      </c>
      <c r="AC293">
        <v>2018</v>
      </c>
      <c r="AD293">
        <v>2019</v>
      </c>
      <c r="AE293">
        <v>2020</v>
      </c>
      <c r="AF293">
        <v>2021</v>
      </c>
      <c r="AG293">
        <v>2022</v>
      </c>
      <c r="AH293">
        <v>2023</v>
      </c>
    </row>
    <row r="294" spans="1:34" x14ac:dyDescent="0.35">
      <c r="A294" s="106">
        <v>1</v>
      </c>
      <c r="B294" s="214"/>
      <c r="C294" s="214"/>
      <c r="D294" s="214"/>
      <c r="E294" s="214"/>
      <c r="F294" s="214"/>
      <c r="G294" s="214">
        <v>1264</v>
      </c>
      <c r="H294" s="214"/>
      <c r="N294" s="106">
        <v>1</v>
      </c>
      <c r="O294" s="107"/>
      <c r="P294" s="107"/>
      <c r="Q294" s="107"/>
      <c r="R294" s="107"/>
      <c r="S294" s="107"/>
      <c r="T294" s="107">
        <v>0.84946236559139787</v>
      </c>
      <c r="U294" s="107"/>
      <c r="AA294" s="106">
        <v>1</v>
      </c>
      <c r="AB294" s="109"/>
      <c r="AC294" s="109"/>
      <c r="AD294" s="109"/>
      <c r="AE294" s="109"/>
      <c r="AF294" s="109"/>
      <c r="AG294" s="109">
        <v>1</v>
      </c>
      <c r="AH294" s="109"/>
    </row>
    <row r="295" spans="1:34" x14ac:dyDescent="0.35">
      <c r="A295" s="106">
        <v>2</v>
      </c>
      <c r="B295" s="214"/>
      <c r="C295" s="214"/>
      <c r="D295" s="214"/>
      <c r="E295" s="214"/>
      <c r="F295" s="214"/>
      <c r="G295" s="214">
        <v>224</v>
      </c>
      <c r="H295" s="214"/>
      <c r="N295" s="106">
        <v>2</v>
      </c>
      <c r="O295" s="107"/>
      <c r="P295" s="107"/>
      <c r="Q295" s="107"/>
      <c r="R295" s="107"/>
      <c r="S295" s="107"/>
      <c r="T295" s="107">
        <v>0.15053763440860216</v>
      </c>
      <c r="U295" s="107"/>
      <c r="AA295" s="106">
        <v>2</v>
      </c>
      <c r="AB295" s="109"/>
      <c r="AC295" s="109"/>
      <c r="AD295" s="109"/>
      <c r="AE295" s="109"/>
      <c r="AF295" s="109"/>
      <c r="AG295" s="109">
        <v>2</v>
      </c>
      <c r="AH295" s="109"/>
    </row>
    <row r="296" spans="1:34" x14ac:dyDescent="0.35">
      <c r="A296" s="106" t="s">
        <v>50</v>
      </c>
      <c r="B296" s="214"/>
      <c r="C296" s="214"/>
      <c r="D296" s="214"/>
      <c r="E296" s="214"/>
      <c r="F296" s="214"/>
      <c r="G296" s="214"/>
      <c r="H296" s="214"/>
      <c r="N296" s="106" t="s">
        <v>50</v>
      </c>
      <c r="O296" s="107"/>
      <c r="P296" s="107"/>
      <c r="Q296" s="107"/>
      <c r="R296" s="107"/>
      <c r="S296" s="107"/>
      <c r="T296" s="107">
        <v>0</v>
      </c>
      <c r="U296" s="107"/>
      <c r="AA296" s="106" t="s">
        <v>50</v>
      </c>
      <c r="AB296" s="109"/>
      <c r="AC296" s="109"/>
      <c r="AD296" s="109"/>
      <c r="AE296" s="109"/>
      <c r="AF296" s="109"/>
      <c r="AG296" s="109"/>
      <c r="AH296" s="109"/>
    </row>
    <row r="297" spans="1:34" x14ac:dyDescent="0.35">
      <c r="A297" s="106" t="s">
        <v>23</v>
      </c>
      <c r="B297" s="214"/>
      <c r="C297" s="214"/>
      <c r="D297" s="214"/>
      <c r="E297" s="214"/>
      <c r="F297" s="214"/>
      <c r="G297" s="214">
        <v>1488</v>
      </c>
      <c r="H297" s="214"/>
      <c r="N297" s="106" t="s">
        <v>23</v>
      </c>
      <c r="O297" s="107"/>
      <c r="P297" s="107"/>
      <c r="Q297" s="107"/>
      <c r="R297" s="107"/>
      <c r="S297" s="107"/>
      <c r="T297" s="107">
        <v>1</v>
      </c>
      <c r="U297" s="107"/>
      <c r="AA297" s="106" t="s">
        <v>23</v>
      </c>
      <c r="AB297" s="109"/>
      <c r="AC297" s="109"/>
      <c r="AD297" s="109"/>
      <c r="AE297" s="109"/>
      <c r="AF297" s="109"/>
      <c r="AG297" s="109">
        <v>1.1505376344086022</v>
      </c>
      <c r="AH297" s="109"/>
    </row>
    <row r="304" spans="1:34" x14ac:dyDescent="0.35">
      <c r="A304" s="105" t="s">
        <v>113</v>
      </c>
      <c r="B304" s="105" t="s">
        <v>80</v>
      </c>
    </row>
    <row r="305" spans="1:2" x14ac:dyDescent="0.35">
      <c r="A305" s="105" t="s">
        <v>81</v>
      </c>
      <c r="B305">
        <v>2021</v>
      </c>
    </row>
    <row r="306" spans="1:2" x14ac:dyDescent="0.35">
      <c r="A306" s="106" t="s">
        <v>124</v>
      </c>
      <c r="B306" s="214">
        <v>48</v>
      </c>
    </row>
    <row r="307" spans="1:2" x14ac:dyDescent="0.35">
      <c r="A307" s="106" t="s">
        <v>173</v>
      </c>
      <c r="B307" s="214">
        <v>36</v>
      </c>
    </row>
    <row r="308" spans="1:2" x14ac:dyDescent="0.35">
      <c r="A308" s="106" t="s">
        <v>125</v>
      </c>
      <c r="B308" s="214">
        <v>44</v>
      </c>
    </row>
    <row r="309" spans="1:2" x14ac:dyDescent="0.35">
      <c r="A309" s="106" t="s">
        <v>126</v>
      </c>
      <c r="B309" s="214">
        <v>51</v>
      </c>
    </row>
    <row r="310" spans="1:2" x14ac:dyDescent="0.35">
      <c r="A310" s="106" t="s">
        <v>127</v>
      </c>
      <c r="B310" s="214">
        <v>46</v>
      </c>
    </row>
    <row r="311" spans="1:2" x14ac:dyDescent="0.35">
      <c r="A311" s="106" t="s">
        <v>128</v>
      </c>
      <c r="B311" s="214">
        <v>42</v>
      </c>
    </row>
    <row r="312" spans="1:2" x14ac:dyDescent="0.35">
      <c r="A312" s="106" t="s">
        <v>129</v>
      </c>
      <c r="B312" s="214">
        <v>58</v>
      </c>
    </row>
    <row r="313" spans="1:2" x14ac:dyDescent="0.35">
      <c r="A313" s="106" t="s">
        <v>130</v>
      </c>
      <c r="B313" s="214">
        <v>52</v>
      </c>
    </row>
    <row r="314" spans="1:2" x14ac:dyDescent="0.35">
      <c r="A314" s="106" t="s">
        <v>131</v>
      </c>
      <c r="B314" s="214">
        <v>43</v>
      </c>
    </row>
    <row r="315" spans="1:2" x14ac:dyDescent="0.35">
      <c r="A315" s="106" t="s">
        <v>132</v>
      </c>
      <c r="B315" s="214">
        <v>29</v>
      </c>
    </row>
    <row r="316" spans="1:2" x14ac:dyDescent="0.35">
      <c r="A316" s="106" t="s">
        <v>134</v>
      </c>
      <c r="B316" s="214">
        <v>21</v>
      </c>
    </row>
    <row r="317" spans="1:2" x14ac:dyDescent="0.35">
      <c r="A317" s="106" t="s">
        <v>135</v>
      </c>
      <c r="B317" s="214">
        <v>76</v>
      </c>
    </row>
    <row r="318" spans="1:2" x14ac:dyDescent="0.35">
      <c r="A318" s="106" t="s">
        <v>136</v>
      </c>
      <c r="B318" s="214">
        <v>48</v>
      </c>
    </row>
    <row r="319" spans="1:2" x14ac:dyDescent="0.35">
      <c r="A319" s="106" t="s">
        <v>137</v>
      </c>
      <c r="B319" s="214">
        <v>41</v>
      </c>
    </row>
    <row r="320" spans="1:2" x14ac:dyDescent="0.35">
      <c r="A320" s="106" t="s">
        <v>211</v>
      </c>
      <c r="B320" s="214">
        <v>22</v>
      </c>
    </row>
    <row r="321" spans="1:2" x14ac:dyDescent="0.35">
      <c r="A321" s="106" t="s">
        <v>138</v>
      </c>
      <c r="B321" s="214">
        <v>43</v>
      </c>
    </row>
    <row r="322" spans="1:2" x14ac:dyDescent="0.35">
      <c r="A322" s="106" t="s">
        <v>139</v>
      </c>
      <c r="B322" s="214">
        <v>61</v>
      </c>
    </row>
    <row r="323" spans="1:2" x14ac:dyDescent="0.35">
      <c r="A323" s="106" t="s">
        <v>140</v>
      </c>
      <c r="B323" s="214">
        <v>50</v>
      </c>
    </row>
    <row r="324" spans="1:2" x14ac:dyDescent="0.35">
      <c r="A324" s="106" t="s">
        <v>141</v>
      </c>
      <c r="B324" s="214">
        <v>46</v>
      </c>
    </row>
    <row r="325" spans="1:2" x14ac:dyDescent="0.35">
      <c r="A325" s="106" t="s">
        <v>142</v>
      </c>
      <c r="B325" s="214">
        <v>34</v>
      </c>
    </row>
    <row r="326" spans="1:2" x14ac:dyDescent="0.35">
      <c r="A326" s="106" t="s">
        <v>143</v>
      </c>
      <c r="B326" s="214">
        <v>43</v>
      </c>
    </row>
    <row r="327" spans="1:2" x14ac:dyDescent="0.35">
      <c r="A327" s="106" t="s">
        <v>144</v>
      </c>
      <c r="B327" s="214">
        <v>16</v>
      </c>
    </row>
    <row r="328" spans="1:2" x14ac:dyDescent="0.35">
      <c r="A328" s="106" t="s">
        <v>162</v>
      </c>
      <c r="B328" s="214">
        <v>43</v>
      </c>
    </row>
    <row r="329" spans="1:2" x14ac:dyDescent="0.35">
      <c r="A329" s="106" t="s">
        <v>145</v>
      </c>
      <c r="B329" s="214">
        <v>41</v>
      </c>
    </row>
    <row r="330" spans="1:2" x14ac:dyDescent="0.35">
      <c r="A330" s="106" t="s">
        <v>146</v>
      </c>
      <c r="B330" s="214">
        <v>17</v>
      </c>
    </row>
    <row r="331" spans="1:2" x14ac:dyDescent="0.35">
      <c r="A331" s="106" t="s">
        <v>165</v>
      </c>
      <c r="B331" s="214">
        <v>7</v>
      </c>
    </row>
    <row r="332" spans="1:2" x14ac:dyDescent="0.35">
      <c r="A332" s="106" t="s">
        <v>147</v>
      </c>
      <c r="B332" s="214">
        <v>33</v>
      </c>
    </row>
    <row r="333" spans="1:2" x14ac:dyDescent="0.35">
      <c r="A333" s="106" t="s">
        <v>148</v>
      </c>
      <c r="B333" s="214">
        <v>1</v>
      </c>
    </row>
    <row r="334" spans="1:2" x14ac:dyDescent="0.35">
      <c r="A334" s="106" t="s">
        <v>149</v>
      </c>
      <c r="B334" s="214">
        <v>46</v>
      </c>
    </row>
    <row r="335" spans="1:2" x14ac:dyDescent="0.35">
      <c r="A335" s="106" t="s">
        <v>151</v>
      </c>
      <c r="B335" s="214">
        <v>36</v>
      </c>
    </row>
    <row r="336" spans="1:2" x14ac:dyDescent="0.35">
      <c r="A336" s="106" t="s">
        <v>152</v>
      </c>
      <c r="B336" s="214">
        <v>36</v>
      </c>
    </row>
    <row r="337" spans="1:2" x14ac:dyDescent="0.35">
      <c r="A337" s="106" t="s">
        <v>153</v>
      </c>
      <c r="B337" s="214">
        <v>28</v>
      </c>
    </row>
    <row r="338" spans="1:2" x14ac:dyDescent="0.35">
      <c r="A338" s="106" t="s">
        <v>154</v>
      </c>
      <c r="B338" s="214">
        <v>66</v>
      </c>
    </row>
    <row r="339" spans="1:2" x14ac:dyDescent="0.35">
      <c r="A339" s="106" t="s">
        <v>155</v>
      </c>
      <c r="B339" s="214">
        <v>30</v>
      </c>
    </row>
    <row r="340" spans="1:2" x14ac:dyDescent="0.35">
      <c r="A340" s="106" t="s">
        <v>156</v>
      </c>
      <c r="B340" s="214">
        <v>13</v>
      </c>
    </row>
    <row r="341" spans="1:2" x14ac:dyDescent="0.35">
      <c r="A341" s="106" t="s">
        <v>157</v>
      </c>
      <c r="B341" s="214">
        <v>17</v>
      </c>
    </row>
    <row r="342" spans="1:2" x14ac:dyDescent="0.35">
      <c r="A342" s="106" t="s">
        <v>166</v>
      </c>
      <c r="B342" s="214">
        <v>22</v>
      </c>
    </row>
    <row r="343" spans="1:2" x14ac:dyDescent="0.35">
      <c r="A343" s="106" t="s">
        <v>172</v>
      </c>
      <c r="B343" s="214">
        <v>11</v>
      </c>
    </row>
    <row r="344" spans="1:2" x14ac:dyDescent="0.35">
      <c r="A344" s="106" t="s">
        <v>158</v>
      </c>
      <c r="B344" s="214">
        <v>20</v>
      </c>
    </row>
    <row r="345" spans="1:2" x14ac:dyDescent="0.35">
      <c r="A345" s="106" t="s">
        <v>206</v>
      </c>
      <c r="B345" s="214">
        <v>27</v>
      </c>
    </row>
    <row r="346" spans="1:2" x14ac:dyDescent="0.35">
      <c r="A346" s="106" t="s">
        <v>210</v>
      </c>
      <c r="B346" s="214">
        <v>20</v>
      </c>
    </row>
    <row r="347" spans="1:2" x14ac:dyDescent="0.35">
      <c r="A347" s="106" t="s">
        <v>23</v>
      </c>
      <c r="B347" s="214">
        <v>1464</v>
      </c>
    </row>
  </sheetData>
  <pageMargins left="0.7" right="0.7" top="0.75" bottom="0.75" header="0.3" footer="0.3"/>
  <pageSetup paperSize="9" orientation="portrait" r:id="rId8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869D6-60D5-404D-B48A-CDD01E0F196B}">
  <sheetPr>
    <tabColor rgb="FFC00000"/>
  </sheetPr>
  <dimension ref="A1:AJ319"/>
  <sheetViews>
    <sheetView topLeftCell="B1" zoomScale="85" zoomScaleNormal="85" workbookViewId="0">
      <selection activeCell="AF27" sqref="AF27"/>
    </sheetView>
  </sheetViews>
  <sheetFormatPr defaultRowHeight="14.5" x14ac:dyDescent="0.35"/>
  <cols>
    <col min="1" max="1" width="11.81640625" customWidth="1"/>
    <col min="2" max="6" width="6.81640625" customWidth="1"/>
    <col min="7" max="10" width="6.1796875" customWidth="1"/>
    <col min="11" max="11" width="11" customWidth="1"/>
    <col min="12" max="12" width="9" customWidth="1"/>
    <col min="13" max="16" width="8.1796875" customWidth="1"/>
    <col min="17" max="17" width="12.26953125" bestFit="1" customWidth="1"/>
    <col min="18" max="18" width="7" customWidth="1"/>
    <col min="19" max="19" width="8.26953125" customWidth="1"/>
    <col min="20" max="22" width="4.81640625" customWidth="1"/>
    <col min="24" max="28" width="7" customWidth="1"/>
    <col min="35" max="35" width="15.81640625" customWidth="1"/>
  </cols>
  <sheetData>
    <row r="1" spans="1:36" x14ac:dyDescent="0.35">
      <c r="D1" s="105" t="s">
        <v>1</v>
      </c>
      <c r="E1" s="106">
        <v>2023</v>
      </c>
    </row>
    <row r="2" spans="1:36" x14ac:dyDescent="0.35">
      <c r="A2" s="105" t="s">
        <v>1</v>
      </c>
      <c r="B2" t="s">
        <v>184</v>
      </c>
      <c r="D2" s="105" t="s">
        <v>0</v>
      </c>
      <c r="E2" t="s">
        <v>184</v>
      </c>
    </row>
    <row r="3" spans="1:36" x14ac:dyDescent="0.35">
      <c r="AI3" s="105" t="s">
        <v>1</v>
      </c>
      <c r="AJ3" s="106">
        <v>2023</v>
      </c>
    </row>
    <row r="4" spans="1:36" x14ac:dyDescent="0.35">
      <c r="A4" t="s">
        <v>194</v>
      </c>
      <c r="D4" t="s">
        <v>113</v>
      </c>
    </row>
    <row r="5" spans="1:36" x14ac:dyDescent="0.35">
      <c r="A5">
        <v>12089</v>
      </c>
      <c r="D5">
        <v>1502</v>
      </c>
      <c r="AI5" s="105" t="s">
        <v>196</v>
      </c>
      <c r="AJ5" t="s">
        <v>113</v>
      </c>
    </row>
    <row r="6" spans="1:36" x14ac:dyDescent="0.35">
      <c r="AI6" s="106" t="s">
        <v>124</v>
      </c>
      <c r="AJ6">
        <v>43</v>
      </c>
    </row>
    <row r="7" spans="1:36" x14ac:dyDescent="0.35">
      <c r="AI7" s="106" t="s">
        <v>173</v>
      </c>
      <c r="AJ7">
        <v>40</v>
      </c>
    </row>
    <row r="8" spans="1:36" x14ac:dyDescent="0.35">
      <c r="AI8" s="106" t="s">
        <v>125</v>
      </c>
      <c r="AJ8">
        <v>33</v>
      </c>
    </row>
    <row r="9" spans="1:36" x14ac:dyDescent="0.35">
      <c r="AI9" s="106" t="s">
        <v>126</v>
      </c>
      <c r="AJ9">
        <v>40</v>
      </c>
    </row>
    <row r="10" spans="1:36" x14ac:dyDescent="0.35">
      <c r="A10" s="105" t="s">
        <v>177</v>
      </c>
      <c r="B10" s="105" t="s">
        <v>195</v>
      </c>
      <c r="K10" s="105" t="s">
        <v>177</v>
      </c>
      <c r="L10" s="105" t="s">
        <v>195</v>
      </c>
      <c r="AI10" s="106" t="s">
        <v>127</v>
      </c>
      <c r="AJ10">
        <v>36</v>
      </c>
    </row>
    <row r="11" spans="1:36" x14ac:dyDescent="0.35">
      <c r="A11" s="105" t="s">
        <v>196</v>
      </c>
      <c r="B11">
        <v>2016</v>
      </c>
      <c r="C11">
        <v>2017</v>
      </c>
      <c r="D11">
        <v>2018</v>
      </c>
      <c r="E11">
        <v>2019</v>
      </c>
      <c r="F11">
        <v>2020</v>
      </c>
      <c r="G11">
        <v>2021</v>
      </c>
      <c r="H11">
        <v>2022</v>
      </c>
      <c r="I11">
        <v>2023</v>
      </c>
      <c r="K11" s="105" t="s">
        <v>196</v>
      </c>
      <c r="L11">
        <v>2016</v>
      </c>
      <c r="M11">
        <v>2017</v>
      </c>
      <c r="N11">
        <v>2018</v>
      </c>
      <c r="O11">
        <v>2019</v>
      </c>
      <c r="P11">
        <v>2020</v>
      </c>
      <c r="Q11">
        <v>2021</v>
      </c>
      <c r="R11">
        <v>2022</v>
      </c>
      <c r="S11">
        <v>2023</v>
      </c>
      <c r="AI11" s="106" t="s">
        <v>128</v>
      </c>
      <c r="AJ11">
        <v>16</v>
      </c>
    </row>
    <row r="12" spans="1:36" x14ac:dyDescent="0.35">
      <c r="A12" s="106" t="s">
        <v>207</v>
      </c>
      <c r="G12">
        <v>15</v>
      </c>
      <c r="H12">
        <v>19</v>
      </c>
      <c r="I12">
        <v>24</v>
      </c>
      <c r="K12" s="106">
        <v>1</v>
      </c>
      <c r="L12" s="108">
        <v>0.4852436513383665</v>
      </c>
      <c r="M12" s="108">
        <v>0.48741258741258742</v>
      </c>
      <c r="N12" s="108">
        <v>0.51140290255701448</v>
      </c>
      <c r="O12" s="108">
        <v>0.47794117647058826</v>
      </c>
      <c r="P12" s="108">
        <v>0.49267049075844488</v>
      </c>
      <c r="Q12" s="108">
        <v>0.49112021857923499</v>
      </c>
      <c r="R12" s="108">
        <v>0.50465425531914898</v>
      </c>
      <c r="S12" s="108">
        <v>0.47538772757923131</v>
      </c>
      <c r="T12" s="108"/>
      <c r="U12" s="108"/>
      <c r="AI12" s="106" t="s">
        <v>129</v>
      </c>
      <c r="AJ12">
        <v>60</v>
      </c>
    </row>
    <row r="13" spans="1:36" x14ac:dyDescent="0.35">
      <c r="A13" s="106" t="s">
        <v>182</v>
      </c>
      <c r="B13">
        <v>707</v>
      </c>
      <c r="C13">
        <v>697</v>
      </c>
      <c r="D13">
        <v>740</v>
      </c>
      <c r="E13">
        <v>780</v>
      </c>
      <c r="F13">
        <v>773</v>
      </c>
      <c r="G13">
        <v>719</v>
      </c>
      <c r="H13">
        <v>759</v>
      </c>
      <c r="I13">
        <v>705</v>
      </c>
      <c r="K13" s="106">
        <v>2</v>
      </c>
      <c r="L13" s="108">
        <v>0.51475634866163344</v>
      </c>
      <c r="M13" s="108">
        <v>0.51258741258741258</v>
      </c>
      <c r="N13" s="108">
        <v>0.48859709744298546</v>
      </c>
      <c r="O13" s="108">
        <v>0.5220588235294118</v>
      </c>
      <c r="P13" s="108">
        <v>0.50732950924155518</v>
      </c>
      <c r="Q13" s="108">
        <v>0.49863387978142076</v>
      </c>
      <c r="R13" s="108">
        <v>0.48271276595744683</v>
      </c>
      <c r="S13" s="108">
        <v>0.50842886041807145</v>
      </c>
      <c r="T13" s="108"/>
      <c r="U13" s="108"/>
      <c r="AI13" s="106" t="s">
        <v>130</v>
      </c>
      <c r="AJ13">
        <v>53</v>
      </c>
    </row>
    <row r="14" spans="1:36" x14ac:dyDescent="0.35">
      <c r="A14" s="106" t="s">
        <v>203</v>
      </c>
      <c r="B14">
        <v>750</v>
      </c>
      <c r="C14">
        <v>733</v>
      </c>
      <c r="D14">
        <v>707</v>
      </c>
      <c r="E14">
        <v>852</v>
      </c>
      <c r="F14">
        <v>796</v>
      </c>
      <c r="G14">
        <v>730</v>
      </c>
      <c r="H14">
        <v>726</v>
      </c>
      <c r="I14">
        <v>754</v>
      </c>
      <c r="K14" s="106" t="s">
        <v>207</v>
      </c>
      <c r="L14" s="108">
        <v>0</v>
      </c>
      <c r="M14" s="108">
        <v>0</v>
      </c>
      <c r="N14" s="108">
        <v>0</v>
      </c>
      <c r="O14" s="108">
        <v>0</v>
      </c>
      <c r="P14" s="108">
        <v>0</v>
      </c>
      <c r="Q14" s="108">
        <v>1.0245901639344262E-2</v>
      </c>
      <c r="R14" s="108">
        <v>1.2632978723404254E-2</v>
      </c>
      <c r="S14" s="108">
        <v>1.6183412002697236E-2</v>
      </c>
      <c r="T14" s="108"/>
      <c r="U14" s="108"/>
      <c r="AI14" s="106" t="s">
        <v>131</v>
      </c>
      <c r="AJ14">
        <v>40</v>
      </c>
    </row>
    <row r="15" spans="1:36" x14ac:dyDescent="0.35">
      <c r="A15" s="106" t="s">
        <v>50</v>
      </c>
      <c r="K15" s="106" t="s">
        <v>50</v>
      </c>
      <c r="L15" s="108">
        <v>0</v>
      </c>
      <c r="M15" s="108">
        <v>0</v>
      </c>
      <c r="N15" s="108">
        <v>0</v>
      </c>
      <c r="O15" s="108">
        <v>0</v>
      </c>
      <c r="P15" s="108">
        <v>0</v>
      </c>
      <c r="Q15" s="108">
        <v>0</v>
      </c>
      <c r="R15" s="108">
        <v>0</v>
      </c>
      <c r="S15" s="108">
        <v>0</v>
      </c>
      <c r="T15" s="108"/>
      <c r="U15" s="108"/>
      <c r="AI15" s="106" t="s">
        <v>132</v>
      </c>
      <c r="AJ15">
        <v>29</v>
      </c>
    </row>
    <row r="16" spans="1:36" x14ac:dyDescent="0.35">
      <c r="A16" s="106" t="s">
        <v>23</v>
      </c>
      <c r="B16">
        <v>1457</v>
      </c>
      <c r="C16">
        <v>1430</v>
      </c>
      <c r="D16">
        <v>1447</v>
      </c>
      <c r="E16">
        <v>1632</v>
      </c>
      <c r="F16">
        <v>1569</v>
      </c>
      <c r="G16">
        <v>1464</v>
      </c>
      <c r="H16">
        <v>1504</v>
      </c>
      <c r="I16">
        <v>1483</v>
      </c>
      <c r="K16" s="106" t="s">
        <v>23</v>
      </c>
      <c r="L16" s="108">
        <v>1</v>
      </c>
      <c r="M16" s="108">
        <v>1</v>
      </c>
      <c r="N16" s="108">
        <v>1</v>
      </c>
      <c r="O16" s="108">
        <v>1</v>
      </c>
      <c r="P16" s="108">
        <v>1</v>
      </c>
      <c r="Q16" s="108">
        <v>1</v>
      </c>
      <c r="R16" s="108">
        <v>1</v>
      </c>
      <c r="S16" s="108">
        <v>1</v>
      </c>
      <c r="T16" s="108"/>
      <c r="U16" s="108"/>
      <c r="AI16" s="106" t="s">
        <v>133</v>
      </c>
      <c r="AJ16">
        <v>19</v>
      </c>
    </row>
    <row r="17" spans="1:36" x14ac:dyDescent="0.35">
      <c r="T17" s="108"/>
      <c r="U17" s="108"/>
      <c r="AI17" s="106" t="s">
        <v>134</v>
      </c>
      <c r="AJ17">
        <v>28</v>
      </c>
    </row>
    <row r="18" spans="1:36" x14ac:dyDescent="0.35">
      <c r="T18" s="108"/>
      <c r="U18" s="108"/>
      <c r="AI18" s="106" t="s">
        <v>135</v>
      </c>
      <c r="AJ18">
        <v>64</v>
      </c>
    </row>
    <row r="19" spans="1:36" x14ac:dyDescent="0.35">
      <c r="T19" s="108"/>
      <c r="U19" s="108"/>
      <c r="AI19" s="106" t="s">
        <v>136</v>
      </c>
      <c r="AJ19">
        <v>51</v>
      </c>
    </row>
    <row r="20" spans="1:36" x14ac:dyDescent="0.35">
      <c r="T20" s="108"/>
      <c r="U20" s="108"/>
      <c r="AI20" s="106" t="s">
        <v>137</v>
      </c>
      <c r="AJ20">
        <v>49</v>
      </c>
    </row>
    <row r="21" spans="1:36" x14ac:dyDescent="0.35">
      <c r="AI21" s="106" t="s">
        <v>138</v>
      </c>
      <c r="AJ21">
        <v>38</v>
      </c>
    </row>
    <row r="22" spans="1:36" x14ac:dyDescent="0.35">
      <c r="AI22" s="106" t="s">
        <v>139</v>
      </c>
      <c r="AJ22">
        <v>70</v>
      </c>
    </row>
    <row r="23" spans="1:36" x14ac:dyDescent="0.35">
      <c r="A23" s="105" t="s">
        <v>82</v>
      </c>
      <c r="B23" s="105" t="s">
        <v>195</v>
      </c>
      <c r="K23" s="105" t="s">
        <v>82</v>
      </c>
      <c r="L23" s="105" t="s">
        <v>195</v>
      </c>
      <c r="W23" s="105" t="s">
        <v>83</v>
      </c>
      <c r="X23" s="105" t="s">
        <v>195</v>
      </c>
      <c r="AI23" s="106" t="s">
        <v>140</v>
      </c>
      <c r="AJ23">
        <v>41</v>
      </c>
    </row>
    <row r="24" spans="1:36" x14ac:dyDescent="0.35">
      <c r="A24" s="105" t="s">
        <v>196</v>
      </c>
      <c r="B24">
        <v>2016</v>
      </c>
      <c r="C24">
        <v>2017</v>
      </c>
      <c r="D24">
        <v>2018</v>
      </c>
      <c r="E24">
        <v>2019</v>
      </c>
      <c r="F24">
        <v>2020</v>
      </c>
      <c r="G24">
        <v>2021</v>
      </c>
      <c r="H24">
        <v>2022</v>
      </c>
      <c r="I24">
        <v>2023</v>
      </c>
      <c r="K24" s="105" t="s">
        <v>196</v>
      </c>
      <c r="L24">
        <v>2016</v>
      </c>
      <c r="M24">
        <v>2017</v>
      </c>
      <c r="N24">
        <v>2018</v>
      </c>
      <c r="O24">
        <v>2019</v>
      </c>
      <c r="P24">
        <v>2020</v>
      </c>
      <c r="Q24">
        <v>2021</v>
      </c>
      <c r="R24">
        <v>2022</v>
      </c>
      <c r="S24">
        <v>2023</v>
      </c>
      <c r="W24" s="105" t="s">
        <v>196</v>
      </c>
      <c r="X24">
        <v>2016</v>
      </c>
      <c r="Y24">
        <v>2017</v>
      </c>
      <c r="Z24">
        <v>2018</v>
      </c>
      <c r="AA24">
        <v>2019</v>
      </c>
      <c r="AB24">
        <v>2020</v>
      </c>
      <c r="AC24">
        <v>2021</v>
      </c>
      <c r="AD24">
        <v>2022</v>
      </c>
      <c r="AE24">
        <v>2023</v>
      </c>
      <c r="AI24" s="106" t="s">
        <v>141</v>
      </c>
      <c r="AJ24">
        <v>36</v>
      </c>
    </row>
    <row r="25" spans="1:36" x14ac:dyDescent="0.35">
      <c r="A25" s="106">
        <v>0</v>
      </c>
      <c r="B25">
        <v>7</v>
      </c>
      <c r="C25">
        <v>8</v>
      </c>
      <c r="D25">
        <v>11</v>
      </c>
      <c r="E25">
        <v>21</v>
      </c>
      <c r="F25">
        <v>11</v>
      </c>
      <c r="G25">
        <v>14</v>
      </c>
      <c r="H25">
        <v>11</v>
      </c>
      <c r="I25">
        <v>19</v>
      </c>
      <c r="K25" s="106">
        <v>0</v>
      </c>
      <c r="L25" s="108">
        <v>4.7879616963064295E-3</v>
      </c>
      <c r="M25" s="108">
        <v>5.5710306406685237E-3</v>
      </c>
      <c r="N25" s="108">
        <v>7.5809786354238459E-3</v>
      </c>
      <c r="O25" s="108">
        <v>1.3522215067611075E-2</v>
      </c>
      <c r="P25" s="108">
        <v>7.0467648942985264E-3</v>
      </c>
      <c r="Q25" s="108">
        <v>9.5824777549623538E-3</v>
      </c>
      <c r="R25" s="108">
        <v>7.3089700996677737E-3</v>
      </c>
      <c r="S25" s="108">
        <v>1.2709030100334449E-2</v>
      </c>
      <c r="T25" s="108"/>
      <c r="U25" s="108"/>
      <c r="W25" s="106">
        <v>0</v>
      </c>
      <c r="X25">
        <v>0</v>
      </c>
      <c r="Y25">
        <v>0</v>
      </c>
      <c r="Z25">
        <v>0</v>
      </c>
      <c r="AA25">
        <v>0</v>
      </c>
      <c r="AB25">
        <v>0</v>
      </c>
      <c r="AC25">
        <v>0</v>
      </c>
      <c r="AD25">
        <v>0</v>
      </c>
      <c r="AE25">
        <v>0</v>
      </c>
      <c r="AI25" s="106" t="s">
        <v>159</v>
      </c>
      <c r="AJ25">
        <v>12</v>
      </c>
    </row>
    <row r="26" spans="1:36" x14ac:dyDescent="0.35">
      <c r="A26" s="106">
        <v>5</v>
      </c>
      <c r="B26">
        <v>261</v>
      </c>
      <c r="C26">
        <v>289</v>
      </c>
      <c r="D26">
        <v>289</v>
      </c>
      <c r="E26">
        <v>313</v>
      </c>
      <c r="F26">
        <v>319</v>
      </c>
      <c r="G26">
        <v>263</v>
      </c>
      <c r="H26">
        <v>261</v>
      </c>
      <c r="I26">
        <v>287</v>
      </c>
      <c r="K26" s="106">
        <v>5</v>
      </c>
      <c r="L26" s="108">
        <v>0.17852257181942544</v>
      </c>
      <c r="M26" s="108">
        <v>0.2012534818941504</v>
      </c>
      <c r="N26" s="108">
        <v>0.19917298414886286</v>
      </c>
      <c r="O26" s="108">
        <v>0.20154539600772697</v>
      </c>
      <c r="P26" s="108">
        <v>0.20435618193465727</v>
      </c>
      <c r="Q26" s="108">
        <v>0.18001368925393565</v>
      </c>
      <c r="R26" s="108">
        <v>0.17342192691029901</v>
      </c>
      <c r="S26" s="108">
        <v>0.19197324414715719</v>
      </c>
      <c r="T26" s="108"/>
      <c r="U26" s="108"/>
      <c r="W26" s="106">
        <v>5</v>
      </c>
      <c r="X26">
        <v>5</v>
      </c>
      <c r="Y26">
        <v>5</v>
      </c>
      <c r="Z26">
        <v>5</v>
      </c>
      <c r="AA26">
        <v>5</v>
      </c>
      <c r="AB26">
        <v>5</v>
      </c>
      <c r="AC26">
        <v>5</v>
      </c>
      <c r="AD26">
        <v>5</v>
      </c>
      <c r="AE26">
        <v>5</v>
      </c>
      <c r="AI26" s="106" t="s">
        <v>142</v>
      </c>
      <c r="AJ26">
        <v>40</v>
      </c>
    </row>
    <row r="27" spans="1:36" x14ac:dyDescent="0.35">
      <c r="A27" s="106">
        <v>10</v>
      </c>
      <c r="B27">
        <v>1193</v>
      </c>
      <c r="C27">
        <v>1137</v>
      </c>
      <c r="D27">
        <v>1149</v>
      </c>
      <c r="E27">
        <v>1219</v>
      </c>
      <c r="F27">
        <v>1231</v>
      </c>
      <c r="G27">
        <v>1184</v>
      </c>
      <c r="H27">
        <v>1233</v>
      </c>
      <c r="I27">
        <v>1189</v>
      </c>
      <c r="K27" s="106">
        <v>10</v>
      </c>
      <c r="L27" s="108">
        <v>0.8160054719562243</v>
      </c>
      <c r="M27" s="108">
        <v>0.79178272980501396</v>
      </c>
      <c r="N27" s="108">
        <v>0.79186767746381803</v>
      </c>
      <c r="O27" s="108">
        <v>0.78493238892466199</v>
      </c>
      <c r="P27" s="108">
        <v>0.78859705317104423</v>
      </c>
      <c r="Q27" s="108">
        <v>0.81040383299110197</v>
      </c>
      <c r="R27" s="108">
        <v>0.81926910299003319</v>
      </c>
      <c r="S27" s="108">
        <v>0.79531772575250836</v>
      </c>
      <c r="T27" s="108"/>
      <c r="U27" s="108"/>
      <c r="W27" s="106">
        <v>10</v>
      </c>
      <c r="X27">
        <v>10</v>
      </c>
      <c r="Y27">
        <v>10</v>
      </c>
      <c r="Z27">
        <v>10</v>
      </c>
      <c r="AA27">
        <v>10</v>
      </c>
      <c r="AB27">
        <v>10</v>
      </c>
      <c r="AC27">
        <v>10</v>
      </c>
      <c r="AD27">
        <v>10</v>
      </c>
      <c r="AE27">
        <v>10</v>
      </c>
      <c r="AI27" s="106" t="s">
        <v>143</v>
      </c>
      <c r="AJ27">
        <v>42</v>
      </c>
    </row>
    <row r="28" spans="1:36" x14ac:dyDescent="0.35">
      <c r="A28" s="106" t="s">
        <v>50</v>
      </c>
      <c r="K28" s="106" t="s">
        <v>50</v>
      </c>
      <c r="L28" s="108">
        <v>0</v>
      </c>
      <c r="M28" s="108">
        <v>0</v>
      </c>
      <c r="N28" s="108">
        <v>0</v>
      </c>
      <c r="O28" s="108">
        <v>0</v>
      </c>
      <c r="P28" s="108">
        <v>0</v>
      </c>
      <c r="Q28" s="108">
        <v>0</v>
      </c>
      <c r="R28" s="108">
        <v>0</v>
      </c>
      <c r="S28" s="108">
        <v>0</v>
      </c>
      <c r="T28" s="108"/>
      <c r="U28" s="108"/>
      <c r="W28" s="106" t="s">
        <v>23</v>
      </c>
      <c r="X28">
        <v>9.0588637919233399</v>
      </c>
      <c r="Y28">
        <v>8.9365411436541144</v>
      </c>
      <c r="Z28">
        <v>8.9268461007591444</v>
      </c>
      <c r="AA28">
        <v>8.8570508692852545</v>
      </c>
      <c r="AB28">
        <v>8.9077514413837289</v>
      </c>
      <c r="AC28">
        <v>9.0041067761806985</v>
      </c>
      <c r="AD28">
        <v>9.0598006644518279</v>
      </c>
      <c r="AE28">
        <v>8.9130434782608692</v>
      </c>
      <c r="AI28" s="106" t="s">
        <v>144</v>
      </c>
      <c r="AJ28">
        <v>13</v>
      </c>
    </row>
    <row r="29" spans="1:36" x14ac:dyDescent="0.35">
      <c r="A29" s="106" t="s">
        <v>188</v>
      </c>
      <c r="B29">
        <v>1</v>
      </c>
      <c r="C29">
        <v>2</v>
      </c>
      <c r="D29">
        <v>2</v>
      </c>
      <c r="K29" s="106" t="s">
        <v>188</v>
      </c>
      <c r="L29" s="108">
        <v>6.8399452804377564E-4</v>
      </c>
      <c r="M29" s="108">
        <v>1.3927576601671309E-3</v>
      </c>
      <c r="N29" s="108">
        <v>1.3783597518952446E-3</v>
      </c>
      <c r="O29" s="108">
        <v>0</v>
      </c>
      <c r="P29" s="108">
        <v>0</v>
      </c>
      <c r="Q29" s="108">
        <v>0</v>
      </c>
      <c r="R29" s="108">
        <v>0</v>
      </c>
      <c r="S29" s="108">
        <v>0</v>
      </c>
      <c r="T29" s="108"/>
      <c r="U29" s="108"/>
      <c r="AI29" s="106" t="s">
        <v>162</v>
      </c>
      <c r="AJ29">
        <v>42</v>
      </c>
    </row>
    <row r="30" spans="1:36" x14ac:dyDescent="0.35">
      <c r="A30" s="106" t="s">
        <v>23</v>
      </c>
      <c r="B30">
        <v>1462</v>
      </c>
      <c r="C30">
        <v>1436</v>
      </c>
      <c r="D30">
        <v>1451</v>
      </c>
      <c r="E30">
        <v>1553</v>
      </c>
      <c r="F30">
        <v>1561</v>
      </c>
      <c r="G30">
        <v>1461</v>
      </c>
      <c r="H30">
        <v>1505</v>
      </c>
      <c r="I30">
        <v>1495</v>
      </c>
      <c r="K30" s="106" t="s">
        <v>23</v>
      </c>
      <c r="L30" s="108">
        <v>1</v>
      </c>
      <c r="M30" s="108">
        <v>1</v>
      </c>
      <c r="N30" s="108">
        <v>1</v>
      </c>
      <c r="O30" s="108">
        <v>1</v>
      </c>
      <c r="P30" s="108">
        <v>1</v>
      </c>
      <c r="Q30" s="108">
        <v>1</v>
      </c>
      <c r="R30" s="108">
        <v>1</v>
      </c>
      <c r="S30" s="108">
        <v>1</v>
      </c>
      <c r="T30" s="108"/>
      <c r="U30" s="108"/>
      <c r="AI30" s="106" t="s">
        <v>145</v>
      </c>
      <c r="AJ30">
        <v>24</v>
      </c>
    </row>
    <row r="31" spans="1:36" x14ac:dyDescent="0.35">
      <c r="AI31" s="106" t="s">
        <v>146</v>
      </c>
      <c r="AJ31">
        <v>18</v>
      </c>
    </row>
    <row r="32" spans="1:36" x14ac:dyDescent="0.35">
      <c r="AI32" s="106" t="s">
        <v>165</v>
      </c>
      <c r="AJ32">
        <v>11</v>
      </c>
    </row>
    <row r="33" spans="1:36" x14ac:dyDescent="0.35">
      <c r="AI33" s="106" t="s">
        <v>148</v>
      </c>
      <c r="AJ33">
        <v>47</v>
      </c>
    </row>
    <row r="34" spans="1:36" x14ac:dyDescent="0.35">
      <c r="A34" s="105" t="s">
        <v>84</v>
      </c>
      <c r="B34" s="105" t="s">
        <v>195</v>
      </c>
      <c r="K34" s="105" t="s">
        <v>84</v>
      </c>
      <c r="L34" s="105" t="s">
        <v>195</v>
      </c>
      <c r="W34" s="105" t="s">
        <v>104</v>
      </c>
      <c r="X34" s="105" t="s">
        <v>195</v>
      </c>
      <c r="AI34" s="106" t="s">
        <v>149</v>
      </c>
      <c r="AJ34">
        <v>50</v>
      </c>
    </row>
    <row r="35" spans="1:36" x14ac:dyDescent="0.35">
      <c r="A35" s="105" t="s">
        <v>196</v>
      </c>
      <c r="B35">
        <v>2016</v>
      </c>
      <c r="C35">
        <v>2017</v>
      </c>
      <c r="D35">
        <v>2018</v>
      </c>
      <c r="E35">
        <v>2019</v>
      </c>
      <c r="F35">
        <v>2020</v>
      </c>
      <c r="G35">
        <v>2021</v>
      </c>
      <c r="H35">
        <v>2022</v>
      </c>
      <c r="I35">
        <v>2023</v>
      </c>
      <c r="J35" s="105"/>
      <c r="K35" s="105" t="s">
        <v>196</v>
      </c>
      <c r="L35">
        <v>2016</v>
      </c>
      <c r="M35">
        <v>2017</v>
      </c>
      <c r="N35">
        <v>2018</v>
      </c>
      <c r="O35">
        <v>2019</v>
      </c>
      <c r="P35">
        <v>2020</v>
      </c>
      <c r="Q35">
        <v>2021</v>
      </c>
      <c r="R35">
        <v>2022</v>
      </c>
      <c r="S35">
        <v>2023</v>
      </c>
      <c r="V35" s="105"/>
      <c r="W35" s="105" t="s">
        <v>196</v>
      </c>
      <c r="X35">
        <v>2016</v>
      </c>
      <c r="Y35">
        <v>2017</v>
      </c>
      <c r="Z35">
        <v>2018</v>
      </c>
      <c r="AA35">
        <v>2019</v>
      </c>
      <c r="AB35">
        <v>2020</v>
      </c>
      <c r="AC35">
        <v>2021</v>
      </c>
      <c r="AD35">
        <v>2022</v>
      </c>
      <c r="AE35">
        <v>2023</v>
      </c>
      <c r="AI35" s="106" t="s">
        <v>150</v>
      </c>
      <c r="AJ35">
        <v>23</v>
      </c>
    </row>
    <row r="36" spans="1:36" x14ac:dyDescent="0.35">
      <c r="A36" s="106">
        <v>0</v>
      </c>
      <c r="B36">
        <v>42</v>
      </c>
      <c r="C36">
        <v>24</v>
      </c>
      <c r="D36">
        <v>23</v>
      </c>
      <c r="E36">
        <v>30</v>
      </c>
      <c r="F36">
        <v>25</v>
      </c>
      <c r="G36">
        <v>20</v>
      </c>
      <c r="H36">
        <v>16</v>
      </c>
      <c r="I36">
        <v>21</v>
      </c>
      <c r="K36" s="106">
        <v>0</v>
      </c>
      <c r="L36" s="108">
        <v>2.8727770177838577E-2</v>
      </c>
      <c r="M36" s="108">
        <v>1.6713091922005572E-2</v>
      </c>
      <c r="N36" s="108">
        <v>1.5851137146795313E-2</v>
      </c>
      <c r="O36" s="108">
        <v>1.8927444794952682E-2</v>
      </c>
      <c r="P36" s="108">
        <v>1.5974440894568689E-2</v>
      </c>
      <c r="Q36" s="108">
        <v>1.3708019191226868E-2</v>
      </c>
      <c r="R36" s="108">
        <v>1.067378252168112E-2</v>
      </c>
      <c r="S36" s="108">
        <v>1.4046822742474917E-2</v>
      </c>
      <c r="T36" s="108"/>
      <c r="U36" s="108"/>
      <c r="W36" s="106">
        <v>0</v>
      </c>
      <c r="X36">
        <v>0</v>
      </c>
      <c r="Y36">
        <v>0</v>
      </c>
      <c r="Z36">
        <v>0</v>
      </c>
      <c r="AA36">
        <v>0</v>
      </c>
      <c r="AB36">
        <v>0</v>
      </c>
      <c r="AC36">
        <v>0</v>
      </c>
      <c r="AD36">
        <v>0</v>
      </c>
      <c r="AE36">
        <v>0</v>
      </c>
      <c r="AI36" s="106" t="s">
        <v>152</v>
      </c>
      <c r="AJ36">
        <v>39</v>
      </c>
    </row>
    <row r="37" spans="1:36" x14ac:dyDescent="0.35">
      <c r="A37" s="106">
        <v>5</v>
      </c>
      <c r="B37">
        <v>304</v>
      </c>
      <c r="C37">
        <v>275</v>
      </c>
      <c r="D37">
        <v>311</v>
      </c>
      <c r="E37">
        <v>334</v>
      </c>
      <c r="F37">
        <v>342</v>
      </c>
      <c r="G37">
        <v>302</v>
      </c>
      <c r="H37">
        <v>319</v>
      </c>
      <c r="I37">
        <v>263</v>
      </c>
      <c r="K37" s="106">
        <v>5</v>
      </c>
      <c r="L37" s="108">
        <v>0.20793433652530779</v>
      </c>
      <c r="M37" s="108">
        <v>0.1915041782729805</v>
      </c>
      <c r="N37" s="108">
        <v>0.21433494141971055</v>
      </c>
      <c r="O37" s="108">
        <v>0.21072555205047319</v>
      </c>
      <c r="P37" s="108">
        <v>0.21853035143769969</v>
      </c>
      <c r="Q37" s="108">
        <v>0.2069910897875257</v>
      </c>
      <c r="R37" s="108">
        <v>0.21280853902601735</v>
      </c>
      <c r="S37" s="108">
        <v>0.17591973244147158</v>
      </c>
      <c r="T37" s="108"/>
      <c r="U37" s="108"/>
      <c r="W37" s="106">
        <v>5</v>
      </c>
      <c r="X37">
        <v>5</v>
      </c>
      <c r="Y37">
        <v>5</v>
      </c>
      <c r="Z37">
        <v>5</v>
      </c>
      <c r="AA37">
        <v>5</v>
      </c>
      <c r="AB37">
        <v>5</v>
      </c>
      <c r="AC37">
        <v>5</v>
      </c>
      <c r="AD37">
        <v>5</v>
      </c>
      <c r="AE37">
        <v>5</v>
      </c>
      <c r="AI37" s="106" t="s">
        <v>154</v>
      </c>
      <c r="AJ37">
        <v>64</v>
      </c>
    </row>
    <row r="38" spans="1:36" x14ac:dyDescent="0.35">
      <c r="A38" s="106">
        <v>10</v>
      </c>
      <c r="B38">
        <v>1114</v>
      </c>
      <c r="C38">
        <v>1135</v>
      </c>
      <c r="D38">
        <v>1115</v>
      </c>
      <c r="E38">
        <v>1221</v>
      </c>
      <c r="F38">
        <v>1198</v>
      </c>
      <c r="G38">
        <v>1137</v>
      </c>
      <c r="H38">
        <v>1164</v>
      </c>
      <c r="I38">
        <v>1211</v>
      </c>
      <c r="K38" s="106">
        <v>10</v>
      </c>
      <c r="L38" s="108">
        <v>0.76196990424076605</v>
      </c>
      <c r="M38" s="108">
        <v>0.79038997214484674</v>
      </c>
      <c r="N38" s="108">
        <v>0.76843556168159888</v>
      </c>
      <c r="O38" s="108">
        <v>0.77034700315457416</v>
      </c>
      <c r="P38" s="108">
        <v>0.7654952076677316</v>
      </c>
      <c r="Q38" s="108">
        <v>0.77930089102124744</v>
      </c>
      <c r="R38" s="108">
        <v>0.77651767845230157</v>
      </c>
      <c r="S38" s="108">
        <v>0.81003344481605355</v>
      </c>
      <c r="T38" s="108"/>
      <c r="U38" s="108"/>
      <c r="W38" s="106">
        <v>10</v>
      </c>
      <c r="X38">
        <v>10</v>
      </c>
      <c r="Y38">
        <v>10</v>
      </c>
      <c r="Z38">
        <v>10</v>
      </c>
      <c r="AA38">
        <v>10</v>
      </c>
      <c r="AB38">
        <v>10</v>
      </c>
      <c r="AC38">
        <v>10</v>
      </c>
      <c r="AD38">
        <v>10</v>
      </c>
      <c r="AE38">
        <v>10</v>
      </c>
      <c r="AI38" s="106" t="s">
        <v>155</v>
      </c>
      <c r="AJ38">
        <v>37</v>
      </c>
    </row>
    <row r="39" spans="1:36" x14ac:dyDescent="0.35">
      <c r="A39" s="106" t="s">
        <v>188</v>
      </c>
      <c r="B39">
        <v>2</v>
      </c>
      <c r="C39">
        <v>2</v>
      </c>
      <c r="D39">
        <v>2</v>
      </c>
      <c r="K39" s="106" t="s">
        <v>188</v>
      </c>
      <c r="L39" s="108">
        <v>1.3679890560875513E-3</v>
      </c>
      <c r="M39" s="108">
        <v>1.3927576601671309E-3</v>
      </c>
      <c r="N39" s="108">
        <v>1.3783597518952446E-3</v>
      </c>
      <c r="O39" s="108">
        <v>0</v>
      </c>
      <c r="P39" s="108">
        <v>0</v>
      </c>
      <c r="Q39" s="108">
        <v>0</v>
      </c>
      <c r="R39" s="108">
        <v>0</v>
      </c>
      <c r="S39" s="108">
        <v>0</v>
      </c>
      <c r="T39" s="108"/>
      <c r="U39" s="108"/>
      <c r="W39" s="106" t="s">
        <v>23</v>
      </c>
      <c r="X39">
        <v>8.6712328767123292</v>
      </c>
      <c r="Y39">
        <v>8.8737796373779645</v>
      </c>
      <c r="Z39">
        <v>8.7681159420289863</v>
      </c>
      <c r="AA39">
        <v>8.7570977917981079</v>
      </c>
      <c r="AB39">
        <v>8.7476038338658153</v>
      </c>
      <c r="AC39">
        <v>8.8279643591501031</v>
      </c>
      <c r="AD39">
        <v>8.8292194796531014</v>
      </c>
      <c r="AE39">
        <v>8.9799331103678934</v>
      </c>
      <c r="AI39" s="106" t="s">
        <v>156</v>
      </c>
      <c r="AJ39">
        <v>21</v>
      </c>
    </row>
    <row r="40" spans="1:36" x14ac:dyDescent="0.35">
      <c r="A40" s="106" t="s">
        <v>50</v>
      </c>
      <c r="K40" s="106" t="s">
        <v>50</v>
      </c>
      <c r="L40" s="108">
        <v>0</v>
      </c>
      <c r="M40" s="108">
        <v>0</v>
      </c>
      <c r="N40" s="108">
        <v>0</v>
      </c>
      <c r="O40" s="108">
        <v>0</v>
      </c>
      <c r="P40" s="108">
        <v>0</v>
      </c>
      <c r="Q40" s="108">
        <v>0</v>
      </c>
      <c r="R40" s="108">
        <v>0</v>
      </c>
      <c r="S40" s="108">
        <v>0</v>
      </c>
      <c r="T40" s="108"/>
      <c r="U40" s="108"/>
      <c r="AI40" s="106" t="s">
        <v>157</v>
      </c>
      <c r="AJ40">
        <v>25</v>
      </c>
    </row>
    <row r="41" spans="1:36" x14ac:dyDescent="0.35">
      <c r="A41" s="106" t="s">
        <v>23</v>
      </c>
      <c r="B41">
        <v>1462</v>
      </c>
      <c r="C41">
        <v>1436</v>
      </c>
      <c r="D41">
        <v>1451</v>
      </c>
      <c r="E41">
        <v>1585</v>
      </c>
      <c r="F41">
        <v>1565</v>
      </c>
      <c r="G41">
        <v>1459</v>
      </c>
      <c r="H41">
        <v>1499</v>
      </c>
      <c r="I41">
        <v>1495</v>
      </c>
      <c r="K41" s="106" t="s">
        <v>23</v>
      </c>
      <c r="L41" s="108">
        <v>1</v>
      </c>
      <c r="M41" s="108">
        <v>1</v>
      </c>
      <c r="N41" s="108">
        <v>1</v>
      </c>
      <c r="O41" s="108">
        <v>1</v>
      </c>
      <c r="P41" s="108">
        <v>1</v>
      </c>
      <c r="Q41" s="108">
        <v>1</v>
      </c>
      <c r="R41" s="108">
        <v>1</v>
      </c>
      <c r="S41" s="108">
        <v>1</v>
      </c>
      <c r="T41" s="108"/>
      <c r="U41" s="108"/>
      <c r="AI41" s="106" t="s">
        <v>166</v>
      </c>
      <c r="AJ41">
        <v>22</v>
      </c>
    </row>
    <row r="42" spans="1:36" x14ac:dyDescent="0.35">
      <c r="AI42" s="106" t="s">
        <v>172</v>
      </c>
      <c r="AJ42">
        <v>11</v>
      </c>
    </row>
    <row r="43" spans="1:36" x14ac:dyDescent="0.35">
      <c r="AI43" s="106" t="s">
        <v>158</v>
      </c>
      <c r="AJ43">
        <v>16</v>
      </c>
    </row>
    <row r="44" spans="1:36" x14ac:dyDescent="0.35">
      <c r="AI44" s="106" t="s">
        <v>206</v>
      </c>
      <c r="AJ44">
        <v>45</v>
      </c>
    </row>
    <row r="45" spans="1:36" x14ac:dyDescent="0.35">
      <c r="A45" s="105" t="s">
        <v>85</v>
      </c>
      <c r="B45" s="105" t="s">
        <v>195</v>
      </c>
      <c r="K45" s="105" t="s">
        <v>85</v>
      </c>
      <c r="L45" s="105" t="s">
        <v>195</v>
      </c>
      <c r="W45" s="105" t="s">
        <v>52</v>
      </c>
      <c r="X45" s="105" t="s">
        <v>195</v>
      </c>
      <c r="AI45" s="106" t="s">
        <v>211</v>
      </c>
      <c r="AJ45">
        <v>21</v>
      </c>
    </row>
    <row r="46" spans="1:36" x14ac:dyDescent="0.35">
      <c r="A46" s="105" t="s">
        <v>196</v>
      </c>
      <c r="B46">
        <v>2016</v>
      </c>
      <c r="C46">
        <v>2017</v>
      </c>
      <c r="D46">
        <v>2018</v>
      </c>
      <c r="E46">
        <v>2019</v>
      </c>
      <c r="F46">
        <v>2020</v>
      </c>
      <c r="G46">
        <v>2021</v>
      </c>
      <c r="H46">
        <v>2022</v>
      </c>
      <c r="I46">
        <v>2023</v>
      </c>
      <c r="J46" s="105"/>
      <c r="K46" s="105" t="s">
        <v>196</v>
      </c>
      <c r="L46">
        <v>2016</v>
      </c>
      <c r="M46">
        <v>2017</v>
      </c>
      <c r="N46">
        <v>2018</v>
      </c>
      <c r="O46">
        <v>2019</v>
      </c>
      <c r="P46">
        <v>2020</v>
      </c>
      <c r="Q46">
        <v>2021</v>
      </c>
      <c r="R46">
        <v>2022</v>
      </c>
      <c r="S46">
        <v>2023</v>
      </c>
      <c r="V46" s="105"/>
      <c r="W46" s="105" t="s">
        <v>196</v>
      </c>
      <c r="X46">
        <v>2016</v>
      </c>
      <c r="Y46">
        <v>2017</v>
      </c>
      <c r="Z46">
        <v>2018</v>
      </c>
      <c r="AA46">
        <v>2019</v>
      </c>
      <c r="AB46">
        <v>2020</v>
      </c>
      <c r="AC46">
        <v>2021</v>
      </c>
      <c r="AD46">
        <v>2022</v>
      </c>
      <c r="AE46">
        <v>2023</v>
      </c>
      <c r="AI46" s="106" t="s">
        <v>210</v>
      </c>
      <c r="AJ46">
        <v>40</v>
      </c>
    </row>
    <row r="47" spans="1:36" x14ac:dyDescent="0.35">
      <c r="A47" s="106">
        <v>0</v>
      </c>
      <c r="B47">
        <v>11</v>
      </c>
      <c r="C47">
        <v>14</v>
      </c>
      <c r="D47">
        <v>16</v>
      </c>
      <c r="E47">
        <v>21</v>
      </c>
      <c r="F47">
        <v>20</v>
      </c>
      <c r="G47">
        <v>7</v>
      </c>
      <c r="H47">
        <v>12</v>
      </c>
      <c r="I47">
        <v>20</v>
      </c>
      <c r="K47" s="106">
        <v>0</v>
      </c>
      <c r="L47" s="108">
        <v>7.523939808481532E-3</v>
      </c>
      <c r="M47" s="108">
        <v>9.7493036211699167E-3</v>
      </c>
      <c r="N47" s="108">
        <v>1.1026878015161957E-2</v>
      </c>
      <c r="O47" s="108">
        <v>1.3174404015056462E-2</v>
      </c>
      <c r="P47" s="108">
        <v>1.2714558169103624E-2</v>
      </c>
      <c r="Q47" s="108">
        <v>4.817618719889883E-3</v>
      </c>
      <c r="R47" s="108">
        <v>8.0106809078771702E-3</v>
      </c>
      <c r="S47" s="108">
        <v>1.3377926421404682E-2</v>
      </c>
      <c r="T47" s="108"/>
      <c r="U47" s="108"/>
      <c r="W47" s="106">
        <v>0</v>
      </c>
      <c r="X47">
        <v>0</v>
      </c>
      <c r="Y47">
        <v>0</v>
      </c>
      <c r="Z47">
        <v>0</v>
      </c>
      <c r="AA47">
        <v>0</v>
      </c>
      <c r="AB47">
        <v>0</v>
      </c>
      <c r="AC47">
        <v>0</v>
      </c>
      <c r="AD47">
        <v>0</v>
      </c>
      <c r="AE47">
        <v>0</v>
      </c>
      <c r="AI47" s="106" t="s">
        <v>217</v>
      </c>
      <c r="AJ47">
        <v>39</v>
      </c>
    </row>
    <row r="48" spans="1:36" x14ac:dyDescent="0.35">
      <c r="A48" s="106">
        <v>5</v>
      </c>
      <c r="B48">
        <v>189</v>
      </c>
      <c r="C48">
        <v>194</v>
      </c>
      <c r="D48">
        <v>146</v>
      </c>
      <c r="E48">
        <v>176</v>
      </c>
      <c r="F48">
        <v>192</v>
      </c>
      <c r="G48">
        <v>151</v>
      </c>
      <c r="H48">
        <v>185</v>
      </c>
      <c r="I48">
        <v>166</v>
      </c>
      <c r="K48" s="106">
        <v>5</v>
      </c>
      <c r="L48" s="108">
        <v>0.12927496580027359</v>
      </c>
      <c r="M48" s="108">
        <v>0.13509749303621169</v>
      </c>
      <c r="N48" s="108">
        <v>0.10062026188835287</v>
      </c>
      <c r="O48" s="108">
        <v>0.11041405269761606</v>
      </c>
      <c r="P48" s="108">
        <v>0.12205975842339478</v>
      </c>
      <c r="Q48" s="108">
        <v>0.10392291810048176</v>
      </c>
      <c r="R48" s="108">
        <v>0.12349799732977303</v>
      </c>
      <c r="S48" s="108">
        <v>0.11103678929765887</v>
      </c>
      <c r="T48" s="108"/>
      <c r="U48" s="108"/>
      <c r="W48" s="106">
        <v>5</v>
      </c>
      <c r="X48">
        <v>5</v>
      </c>
      <c r="Y48">
        <v>5</v>
      </c>
      <c r="Z48">
        <v>5</v>
      </c>
      <c r="AA48">
        <v>5</v>
      </c>
      <c r="AB48">
        <v>5</v>
      </c>
      <c r="AC48">
        <v>5</v>
      </c>
      <c r="AD48">
        <v>5</v>
      </c>
      <c r="AE48">
        <v>5</v>
      </c>
      <c r="AI48" s="106" t="s">
        <v>218</v>
      </c>
      <c r="AJ48">
        <v>12</v>
      </c>
    </row>
    <row r="49" spans="1:36" x14ac:dyDescent="0.35">
      <c r="A49" s="106">
        <v>10</v>
      </c>
      <c r="B49">
        <v>1258</v>
      </c>
      <c r="C49">
        <v>1226</v>
      </c>
      <c r="D49">
        <v>1286</v>
      </c>
      <c r="E49">
        <v>1397</v>
      </c>
      <c r="F49">
        <v>1361</v>
      </c>
      <c r="G49">
        <v>1295</v>
      </c>
      <c r="H49">
        <v>1301</v>
      </c>
      <c r="I49">
        <v>1309</v>
      </c>
      <c r="K49" s="106">
        <v>10</v>
      </c>
      <c r="L49" s="108">
        <v>0.86046511627906974</v>
      </c>
      <c r="M49" s="108">
        <v>0.85376044568245124</v>
      </c>
      <c r="N49" s="108">
        <v>0.88628532046864228</v>
      </c>
      <c r="O49" s="108">
        <v>0.87641154328732751</v>
      </c>
      <c r="P49" s="108">
        <v>0.86522568340750161</v>
      </c>
      <c r="Q49" s="108">
        <v>0.89125946317962834</v>
      </c>
      <c r="R49" s="108">
        <v>0.86849132176234978</v>
      </c>
      <c r="S49" s="108">
        <v>0.8755852842809364</v>
      </c>
      <c r="T49" s="108"/>
      <c r="U49" s="108"/>
      <c r="W49" s="106">
        <v>10</v>
      </c>
      <c r="X49">
        <v>10</v>
      </c>
      <c r="Y49">
        <v>10</v>
      </c>
      <c r="Z49">
        <v>10</v>
      </c>
      <c r="AA49">
        <v>10</v>
      </c>
      <c r="AB49">
        <v>10</v>
      </c>
      <c r="AC49">
        <v>10</v>
      </c>
      <c r="AD49">
        <v>10</v>
      </c>
      <c r="AE49">
        <v>10</v>
      </c>
      <c r="AI49" s="106" t="s">
        <v>246</v>
      </c>
      <c r="AJ49">
        <v>1</v>
      </c>
    </row>
    <row r="50" spans="1:36" x14ac:dyDescent="0.35">
      <c r="A50" s="106" t="s">
        <v>188</v>
      </c>
      <c r="B50">
        <v>4</v>
      </c>
      <c r="C50">
        <v>2</v>
      </c>
      <c r="D50">
        <v>3</v>
      </c>
      <c r="K50" s="106" t="s">
        <v>188</v>
      </c>
      <c r="L50" s="108">
        <v>2.7359781121751026E-3</v>
      </c>
      <c r="M50" s="108">
        <v>1.3927576601671309E-3</v>
      </c>
      <c r="N50" s="108">
        <v>2.0675396278428669E-3</v>
      </c>
      <c r="O50" s="108">
        <v>0</v>
      </c>
      <c r="P50" s="108">
        <v>0</v>
      </c>
      <c r="Q50" s="108">
        <v>0</v>
      </c>
      <c r="R50" s="108">
        <v>0</v>
      </c>
      <c r="S50" s="108">
        <v>0</v>
      </c>
      <c r="T50" s="108"/>
      <c r="U50" s="108"/>
      <c r="W50" s="106" t="s">
        <v>23</v>
      </c>
      <c r="X50">
        <v>9.2764060356652944</v>
      </c>
      <c r="Y50">
        <v>9.2259414225941416</v>
      </c>
      <c r="Z50">
        <v>9.3853591160220997</v>
      </c>
      <c r="AA50">
        <v>9.3161856963613552</v>
      </c>
      <c r="AB50">
        <v>9.2625556261919897</v>
      </c>
      <c r="AC50">
        <v>9.4322092222986917</v>
      </c>
      <c r="AD50">
        <v>9.3024032042723626</v>
      </c>
      <c r="AE50">
        <v>9.311036789297658</v>
      </c>
      <c r="AI50" s="106" t="s">
        <v>247</v>
      </c>
      <c r="AJ50">
        <v>1</v>
      </c>
    </row>
    <row r="51" spans="1:36" x14ac:dyDescent="0.35">
      <c r="A51" s="106" t="s">
        <v>50</v>
      </c>
      <c r="K51" s="106" t="s">
        <v>50</v>
      </c>
      <c r="L51" s="108">
        <v>0</v>
      </c>
      <c r="M51" s="108">
        <v>0</v>
      </c>
      <c r="N51" s="108">
        <v>0</v>
      </c>
      <c r="O51" s="108">
        <v>0</v>
      </c>
      <c r="P51" s="108">
        <v>0</v>
      </c>
      <c r="Q51" s="108">
        <v>0</v>
      </c>
      <c r="R51" s="108">
        <v>0</v>
      </c>
      <c r="S51" s="108">
        <v>0</v>
      </c>
      <c r="T51" s="108"/>
      <c r="U51" s="108"/>
      <c r="AI51" s="106" t="s">
        <v>23</v>
      </c>
      <c r="AJ51">
        <v>1502</v>
      </c>
    </row>
    <row r="52" spans="1:36" x14ac:dyDescent="0.35">
      <c r="A52" s="106" t="s">
        <v>23</v>
      </c>
      <c r="B52">
        <v>1462</v>
      </c>
      <c r="C52">
        <v>1436</v>
      </c>
      <c r="D52">
        <v>1451</v>
      </c>
      <c r="E52">
        <v>1594</v>
      </c>
      <c r="F52">
        <v>1573</v>
      </c>
      <c r="G52">
        <v>1453</v>
      </c>
      <c r="H52">
        <v>1498</v>
      </c>
      <c r="I52">
        <v>1495</v>
      </c>
      <c r="K52" s="106" t="s">
        <v>23</v>
      </c>
      <c r="L52" s="108">
        <v>1</v>
      </c>
      <c r="M52" s="108">
        <v>1</v>
      </c>
      <c r="N52" s="108">
        <v>1</v>
      </c>
      <c r="O52" s="108">
        <v>1</v>
      </c>
      <c r="P52" s="108">
        <v>1</v>
      </c>
      <c r="Q52" s="108">
        <v>1</v>
      </c>
      <c r="R52" s="108">
        <v>1</v>
      </c>
      <c r="S52" s="108">
        <v>1</v>
      </c>
      <c r="T52" s="108"/>
      <c r="U52" s="108"/>
    </row>
    <row r="57" spans="1:36" x14ac:dyDescent="0.35">
      <c r="A57" s="105" t="s">
        <v>86</v>
      </c>
      <c r="B57" s="105" t="s">
        <v>195</v>
      </c>
      <c r="K57" s="105" t="s">
        <v>86</v>
      </c>
      <c r="L57" s="105" t="s">
        <v>195</v>
      </c>
      <c r="W57" s="105" t="s">
        <v>57</v>
      </c>
      <c r="X57" s="105" t="s">
        <v>195</v>
      </c>
    </row>
    <row r="58" spans="1:36" x14ac:dyDescent="0.35">
      <c r="A58" s="105" t="s">
        <v>196</v>
      </c>
      <c r="B58">
        <v>2016</v>
      </c>
      <c r="C58">
        <v>2017</v>
      </c>
      <c r="D58">
        <v>2018</v>
      </c>
      <c r="E58">
        <v>2019</v>
      </c>
      <c r="F58">
        <v>2020</v>
      </c>
      <c r="G58">
        <v>2021</v>
      </c>
      <c r="H58">
        <v>2022</v>
      </c>
      <c r="I58">
        <v>2023</v>
      </c>
      <c r="K58" s="105" t="s">
        <v>196</v>
      </c>
      <c r="L58">
        <v>2016</v>
      </c>
      <c r="M58">
        <v>2017</v>
      </c>
      <c r="N58">
        <v>2018</v>
      </c>
      <c r="O58">
        <v>2019</v>
      </c>
      <c r="P58">
        <v>2020</v>
      </c>
      <c r="Q58">
        <v>2021</v>
      </c>
      <c r="R58">
        <v>2022</v>
      </c>
      <c r="S58">
        <v>2023</v>
      </c>
      <c r="W58" s="105" t="s">
        <v>196</v>
      </c>
      <c r="X58">
        <v>2016</v>
      </c>
      <c r="Y58">
        <v>2017</v>
      </c>
      <c r="Z58">
        <v>2018</v>
      </c>
      <c r="AA58">
        <v>2019</v>
      </c>
      <c r="AB58">
        <v>2020</v>
      </c>
      <c r="AC58">
        <v>2021</v>
      </c>
      <c r="AD58">
        <v>2022</v>
      </c>
      <c r="AE58">
        <v>2023</v>
      </c>
    </row>
    <row r="59" spans="1:36" x14ac:dyDescent="0.35">
      <c r="A59" s="106">
        <v>0</v>
      </c>
      <c r="B59">
        <v>46</v>
      </c>
      <c r="C59">
        <v>49</v>
      </c>
      <c r="D59">
        <v>41</v>
      </c>
      <c r="E59">
        <v>67</v>
      </c>
      <c r="F59">
        <v>40</v>
      </c>
      <c r="G59">
        <v>43</v>
      </c>
      <c r="H59">
        <v>32</v>
      </c>
      <c r="I59">
        <v>52</v>
      </c>
      <c r="K59" s="106">
        <v>0</v>
      </c>
      <c r="L59" s="108">
        <v>3.1463748290013679E-2</v>
      </c>
      <c r="M59" s="108">
        <v>3.4122562674094706E-2</v>
      </c>
      <c r="N59" s="108">
        <v>2.8256374913852515E-2</v>
      </c>
      <c r="O59" s="108">
        <v>4.2893725992317541E-2</v>
      </c>
      <c r="P59" s="108">
        <v>2.5510204081632654E-2</v>
      </c>
      <c r="Q59" s="108">
        <v>2.9614325068870524E-2</v>
      </c>
      <c r="R59" s="108">
        <v>2.1419009370816599E-2</v>
      </c>
      <c r="S59" s="108">
        <v>3.4736138944555781E-2</v>
      </c>
      <c r="T59" s="108"/>
      <c r="U59" s="108"/>
      <c r="W59" s="106">
        <v>0</v>
      </c>
      <c r="X59">
        <v>0</v>
      </c>
      <c r="Y59">
        <v>0</v>
      </c>
      <c r="Z59">
        <v>0</v>
      </c>
      <c r="AA59">
        <v>0</v>
      </c>
      <c r="AB59">
        <v>0</v>
      </c>
      <c r="AC59">
        <v>0</v>
      </c>
      <c r="AD59">
        <v>0</v>
      </c>
      <c r="AE59">
        <v>0</v>
      </c>
    </row>
    <row r="60" spans="1:36" x14ac:dyDescent="0.35">
      <c r="A60" s="106">
        <v>5</v>
      </c>
      <c r="B60">
        <v>293</v>
      </c>
      <c r="C60">
        <v>305</v>
      </c>
      <c r="D60">
        <v>306</v>
      </c>
      <c r="E60">
        <v>381</v>
      </c>
      <c r="F60">
        <v>388</v>
      </c>
      <c r="G60">
        <v>277</v>
      </c>
      <c r="H60">
        <v>310</v>
      </c>
      <c r="I60">
        <v>272</v>
      </c>
      <c r="K60" s="106">
        <v>5</v>
      </c>
      <c r="L60" s="108">
        <v>0.20041039671682626</v>
      </c>
      <c r="M60" s="108">
        <v>0.21239554317548748</v>
      </c>
      <c r="N60" s="108">
        <v>0.21088904203997244</v>
      </c>
      <c r="O60" s="108">
        <v>0.24391805377720871</v>
      </c>
      <c r="P60" s="108">
        <v>0.24744897959183673</v>
      </c>
      <c r="Q60" s="108">
        <v>0.19077134986225897</v>
      </c>
      <c r="R60" s="108">
        <v>0.20749665327978581</v>
      </c>
      <c r="S60" s="108">
        <v>0.18169672678690715</v>
      </c>
      <c r="T60" s="108"/>
      <c r="U60" s="108"/>
      <c r="W60" s="106">
        <v>5</v>
      </c>
      <c r="X60">
        <v>5</v>
      </c>
      <c r="Y60">
        <v>5</v>
      </c>
      <c r="Z60">
        <v>5</v>
      </c>
      <c r="AA60">
        <v>5</v>
      </c>
      <c r="AB60">
        <v>5</v>
      </c>
      <c r="AC60">
        <v>5</v>
      </c>
      <c r="AD60">
        <v>5</v>
      </c>
      <c r="AE60">
        <v>5</v>
      </c>
    </row>
    <row r="61" spans="1:36" x14ac:dyDescent="0.35">
      <c r="A61" s="106">
        <v>10</v>
      </c>
      <c r="B61">
        <v>1119</v>
      </c>
      <c r="C61">
        <v>1074</v>
      </c>
      <c r="D61">
        <v>1098</v>
      </c>
      <c r="E61">
        <v>1114</v>
      </c>
      <c r="F61">
        <v>1140</v>
      </c>
      <c r="G61">
        <v>1132</v>
      </c>
      <c r="H61">
        <v>1152</v>
      </c>
      <c r="I61">
        <v>1173</v>
      </c>
      <c r="K61" s="106">
        <v>10</v>
      </c>
      <c r="L61" s="108">
        <v>0.76538987688098492</v>
      </c>
      <c r="M61" s="108">
        <v>0.74791086350974934</v>
      </c>
      <c r="N61" s="108">
        <v>0.75671950379048936</v>
      </c>
      <c r="O61" s="108">
        <v>0.71318822023047379</v>
      </c>
      <c r="P61" s="108">
        <v>0.72704081632653061</v>
      </c>
      <c r="Q61" s="108">
        <v>0.77961432506887052</v>
      </c>
      <c r="R61" s="108">
        <v>0.77108433734939763</v>
      </c>
      <c r="S61" s="108">
        <v>0.78356713426853708</v>
      </c>
      <c r="T61" s="108"/>
      <c r="U61" s="108"/>
      <c r="W61" s="106">
        <v>10</v>
      </c>
      <c r="X61">
        <v>10</v>
      </c>
      <c r="Y61">
        <v>10</v>
      </c>
      <c r="Z61">
        <v>10</v>
      </c>
      <c r="AA61">
        <v>10</v>
      </c>
      <c r="AB61">
        <v>10</v>
      </c>
      <c r="AC61">
        <v>10</v>
      </c>
      <c r="AD61">
        <v>10</v>
      </c>
      <c r="AE61">
        <v>10</v>
      </c>
    </row>
    <row r="62" spans="1:36" x14ac:dyDescent="0.35">
      <c r="A62" s="106" t="s">
        <v>188</v>
      </c>
      <c r="B62">
        <v>4</v>
      </c>
      <c r="C62">
        <v>8</v>
      </c>
      <c r="D62">
        <v>6</v>
      </c>
      <c r="K62" s="106" t="s">
        <v>188</v>
      </c>
      <c r="L62" s="108">
        <v>2.7359781121751026E-3</v>
      </c>
      <c r="M62" s="108">
        <v>5.5710306406685237E-3</v>
      </c>
      <c r="N62" s="108">
        <v>4.1350792556857337E-3</v>
      </c>
      <c r="O62" s="108">
        <v>0</v>
      </c>
      <c r="P62" s="108">
        <v>0</v>
      </c>
      <c r="Q62" s="108">
        <v>0</v>
      </c>
      <c r="R62" s="108">
        <v>0</v>
      </c>
      <c r="S62" s="108">
        <v>0</v>
      </c>
      <c r="T62" s="108"/>
      <c r="U62" s="108"/>
      <c r="W62" s="106" t="s">
        <v>23</v>
      </c>
      <c r="X62">
        <v>8.6796982167352539</v>
      </c>
      <c r="Y62">
        <v>8.5889355742296924</v>
      </c>
      <c r="Z62">
        <v>8.6574394463667819</v>
      </c>
      <c r="AA62">
        <v>8.3514724711907817</v>
      </c>
      <c r="AB62">
        <v>8.5076530612244898</v>
      </c>
      <c r="AC62">
        <v>8.75</v>
      </c>
      <c r="AD62">
        <v>8.7483266398929054</v>
      </c>
      <c r="AE62">
        <v>8.7441549766199067</v>
      </c>
    </row>
    <row r="63" spans="1:36" x14ac:dyDescent="0.35">
      <c r="A63" s="106" t="s">
        <v>50</v>
      </c>
      <c r="K63" s="106" t="s">
        <v>50</v>
      </c>
      <c r="L63" s="108">
        <v>0</v>
      </c>
      <c r="M63" s="108">
        <v>0</v>
      </c>
      <c r="N63" s="108">
        <v>0</v>
      </c>
      <c r="O63" s="108">
        <v>0</v>
      </c>
      <c r="P63" s="108">
        <v>0</v>
      </c>
      <c r="Q63" s="108">
        <v>0</v>
      </c>
      <c r="R63" s="108">
        <v>0</v>
      </c>
      <c r="S63" s="108">
        <v>0</v>
      </c>
      <c r="T63" s="108"/>
      <c r="U63" s="108"/>
    </row>
    <row r="64" spans="1:36" x14ac:dyDescent="0.35">
      <c r="A64" s="106" t="s">
        <v>23</v>
      </c>
      <c r="B64">
        <v>1462</v>
      </c>
      <c r="C64">
        <v>1436</v>
      </c>
      <c r="D64">
        <v>1451</v>
      </c>
      <c r="E64">
        <v>1562</v>
      </c>
      <c r="F64">
        <v>1568</v>
      </c>
      <c r="G64">
        <v>1452</v>
      </c>
      <c r="H64">
        <v>1494</v>
      </c>
      <c r="I64">
        <v>1497</v>
      </c>
      <c r="K64" s="106" t="s">
        <v>23</v>
      </c>
      <c r="L64" s="108">
        <v>1</v>
      </c>
      <c r="M64" s="108">
        <v>1</v>
      </c>
      <c r="N64" s="108">
        <v>1</v>
      </c>
      <c r="O64" s="108">
        <v>1</v>
      </c>
      <c r="P64" s="108">
        <v>1</v>
      </c>
      <c r="Q64" s="108">
        <v>1</v>
      </c>
      <c r="R64" s="108">
        <v>1</v>
      </c>
      <c r="S64" s="108">
        <v>1</v>
      </c>
      <c r="T64" s="108"/>
      <c r="U64" s="108"/>
    </row>
    <row r="66" spans="1:31" x14ac:dyDescent="0.35">
      <c r="A66" s="106"/>
      <c r="K66" s="106"/>
      <c r="L66" s="108"/>
      <c r="M66" s="108"/>
      <c r="N66" s="108"/>
      <c r="O66" s="108"/>
      <c r="P66" s="108"/>
      <c r="Q66" s="108"/>
    </row>
    <row r="69" spans="1:31" x14ac:dyDescent="0.35">
      <c r="A69" s="105" t="s">
        <v>87</v>
      </c>
      <c r="B69" s="105" t="s">
        <v>195</v>
      </c>
      <c r="K69" s="105" t="s">
        <v>87</v>
      </c>
      <c r="L69" s="105" t="s">
        <v>195</v>
      </c>
      <c r="W69" s="105" t="s">
        <v>55</v>
      </c>
      <c r="X69" s="105" t="s">
        <v>195</v>
      </c>
    </row>
    <row r="70" spans="1:31" x14ac:dyDescent="0.35">
      <c r="A70" s="105" t="s">
        <v>196</v>
      </c>
      <c r="B70">
        <v>2016</v>
      </c>
      <c r="C70">
        <v>2017</v>
      </c>
      <c r="D70">
        <v>2018</v>
      </c>
      <c r="E70">
        <v>2019</v>
      </c>
      <c r="F70">
        <v>2020</v>
      </c>
      <c r="G70">
        <v>2021</v>
      </c>
      <c r="H70">
        <v>2022</v>
      </c>
      <c r="I70">
        <v>2023</v>
      </c>
      <c r="J70" s="105"/>
      <c r="K70" s="105" t="s">
        <v>196</v>
      </c>
      <c r="L70">
        <v>2016</v>
      </c>
      <c r="M70">
        <v>2017</v>
      </c>
      <c r="N70">
        <v>2018</v>
      </c>
      <c r="O70">
        <v>2019</v>
      </c>
      <c r="P70">
        <v>2020</v>
      </c>
      <c r="Q70">
        <v>2021</v>
      </c>
      <c r="R70">
        <v>2022</v>
      </c>
      <c r="S70">
        <v>2023</v>
      </c>
      <c r="V70" s="105"/>
      <c r="W70" s="105" t="s">
        <v>196</v>
      </c>
      <c r="X70">
        <v>2016</v>
      </c>
      <c r="Y70">
        <v>2017</v>
      </c>
      <c r="Z70">
        <v>2018</v>
      </c>
      <c r="AA70">
        <v>2019</v>
      </c>
      <c r="AB70">
        <v>2020</v>
      </c>
      <c r="AC70">
        <v>2021</v>
      </c>
      <c r="AD70">
        <v>2022</v>
      </c>
      <c r="AE70">
        <v>2023</v>
      </c>
    </row>
    <row r="71" spans="1:31" x14ac:dyDescent="0.35">
      <c r="A71" s="106">
        <v>0</v>
      </c>
      <c r="B71">
        <v>153</v>
      </c>
      <c r="C71">
        <v>171</v>
      </c>
      <c r="D71">
        <v>166</v>
      </c>
      <c r="E71">
        <v>197</v>
      </c>
      <c r="F71">
        <v>171</v>
      </c>
      <c r="G71">
        <v>129</v>
      </c>
      <c r="H71">
        <v>159</v>
      </c>
      <c r="I71">
        <v>108</v>
      </c>
      <c r="K71" s="106">
        <v>0</v>
      </c>
      <c r="L71" s="108">
        <v>0.10465116279069768</v>
      </c>
      <c r="M71" s="108">
        <v>0.1190807799442897</v>
      </c>
      <c r="N71" s="108">
        <v>0.11440385940730531</v>
      </c>
      <c r="O71" s="108">
        <v>0.13029100529100529</v>
      </c>
      <c r="P71" s="108">
        <v>0.10912571793235482</v>
      </c>
      <c r="Q71" s="108">
        <v>8.9273356401384077E-2</v>
      </c>
      <c r="R71" s="108">
        <v>0.10685483870967742</v>
      </c>
      <c r="S71" s="108">
        <v>7.2580645161290328E-2</v>
      </c>
      <c r="T71" s="108"/>
      <c r="U71" s="108"/>
      <c r="W71" s="106">
        <v>0</v>
      </c>
      <c r="X71">
        <v>0</v>
      </c>
      <c r="Y71">
        <v>0</v>
      </c>
      <c r="Z71">
        <v>0</v>
      </c>
      <c r="AA71">
        <v>0</v>
      </c>
      <c r="AB71">
        <v>0</v>
      </c>
      <c r="AC71">
        <v>0</v>
      </c>
      <c r="AD71">
        <v>0</v>
      </c>
      <c r="AE71">
        <v>0</v>
      </c>
    </row>
    <row r="72" spans="1:31" x14ac:dyDescent="0.35">
      <c r="A72" s="106">
        <v>5</v>
      </c>
      <c r="B72">
        <v>618</v>
      </c>
      <c r="C72">
        <v>584</v>
      </c>
      <c r="D72">
        <v>647</v>
      </c>
      <c r="E72">
        <v>669</v>
      </c>
      <c r="F72">
        <v>700</v>
      </c>
      <c r="G72">
        <v>675</v>
      </c>
      <c r="H72">
        <v>652</v>
      </c>
      <c r="I72">
        <v>605</v>
      </c>
      <c r="K72" s="106">
        <v>5</v>
      </c>
      <c r="L72" s="108">
        <v>0.42270861833105333</v>
      </c>
      <c r="M72" s="108">
        <v>0.40668523676880225</v>
      </c>
      <c r="N72" s="108">
        <v>0.44589937973811167</v>
      </c>
      <c r="O72" s="108">
        <v>0.44246031746031744</v>
      </c>
      <c r="P72" s="108">
        <v>0.44671346522016592</v>
      </c>
      <c r="Q72" s="108">
        <v>0.4671280276816609</v>
      </c>
      <c r="R72" s="108">
        <v>0.43817204301075269</v>
      </c>
      <c r="S72" s="108">
        <v>0.40658602150537637</v>
      </c>
      <c r="T72" s="108"/>
      <c r="U72" s="108"/>
      <c r="W72" s="106">
        <v>5</v>
      </c>
      <c r="X72">
        <v>5</v>
      </c>
      <c r="Y72">
        <v>5</v>
      </c>
      <c r="Z72">
        <v>5</v>
      </c>
      <c r="AA72">
        <v>5</v>
      </c>
      <c r="AB72">
        <v>5</v>
      </c>
      <c r="AC72">
        <v>5</v>
      </c>
      <c r="AD72">
        <v>5</v>
      </c>
      <c r="AE72">
        <v>5</v>
      </c>
    </row>
    <row r="73" spans="1:31" x14ac:dyDescent="0.35">
      <c r="A73" s="106">
        <v>10</v>
      </c>
      <c r="B73">
        <v>673</v>
      </c>
      <c r="C73">
        <v>662</v>
      </c>
      <c r="D73">
        <v>629</v>
      </c>
      <c r="E73">
        <v>646</v>
      </c>
      <c r="F73">
        <v>696</v>
      </c>
      <c r="G73">
        <v>641</v>
      </c>
      <c r="H73">
        <v>677</v>
      </c>
      <c r="I73">
        <v>775</v>
      </c>
      <c r="K73" s="106">
        <v>10</v>
      </c>
      <c r="L73" s="108">
        <v>0.46032831737346103</v>
      </c>
      <c r="M73" s="108">
        <v>0.46100278551532031</v>
      </c>
      <c r="N73" s="108">
        <v>0.43349414197105446</v>
      </c>
      <c r="O73" s="108">
        <v>0.42724867724867727</v>
      </c>
      <c r="P73" s="108">
        <v>0.44416081684747927</v>
      </c>
      <c r="Q73" s="108">
        <v>0.44359861591695504</v>
      </c>
      <c r="R73" s="108">
        <v>0.45497311827956988</v>
      </c>
      <c r="S73" s="108">
        <v>0.52083333333333337</v>
      </c>
      <c r="T73" s="108"/>
      <c r="U73" s="108"/>
      <c r="W73" s="106">
        <v>10</v>
      </c>
      <c r="X73">
        <v>10</v>
      </c>
      <c r="Y73">
        <v>10</v>
      </c>
      <c r="Z73">
        <v>10</v>
      </c>
      <c r="AA73">
        <v>10</v>
      </c>
      <c r="AB73">
        <v>10</v>
      </c>
      <c r="AC73">
        <v>10</v>
      </c>
      <c r="AD73">
        <v>10</v>
      </c>
      <c r="AE73">
        <v>10</v>
      </c>
    </row>
    <row r="74" spans="1:31" x14ac:dyDescent="0.35">
      <c r="A74" s="106" t="s">
        <v>188</v>
      </c>
      <c r="B74">
        <v>18</v>
      </c>
      <c r="C74">
        <v>19</v>
      </c>
      <c r="D74">
        <v>9</v>
      </c>
      <c r="K74" s="106" t="s">
        <v>188</v>
      </c>
      <c r="L74" s="108">
        <v>1.2311901504787962E-2</v>
      </c>
      <c r="M74" s="108">
        <v>1.3231197771587743E-2</v>
      </c>
      <c r="N74" s="108">
        <v>6.202618883528601E-3</v>
      </c>
      <c r="O74" s="108">
        <v>0</v>
      </c>
      <c r="P74" s="108">
        <v>0</v>
      </c>
      <c r="Q74" s="108">
        <v>0</v>
      </c>
      <c r="R74" s="108">
        <v>0</v>
      </c>
      <c r="S74" s="108">
        <v>0</v>
      </c>
      <c r="T74" s="108"/>
      <c r="U74" s="108"/>
      <c r="W74" s="106" t="s">
        <v>23</v>
      </c>
      <c r="X74">
        <v>6.8005540166204987</v>
      </c>
      <c r="Y74">
        <v>6.7325335215243474</v>
      </c>
      <c r="Z74">
        <v>6.6054091539528432</v>
      </c>
      <c r="AA74">
        <v>6.48478835978836</v>
      </c>
      <c r="AB74">
        <v>6.6751754945756225</v>
      </c>
      <c r="AC74">
        <v>6.7716262975778543</v>
      </c>
      <c r="AD74">
        <v>6.740591397849462</v>
      </c>
      <c r="AE74">
        <v>7.241263440860215</v>
      </c>
    </row>
    <row r="75" spans="1:31" x14ac:dyDescent="0.35">
      <c r="A75" s="106" t="s">
        <v>50</v>
      </c>
      <c r="K75" s="106" t="s">
        <v>50</v>
      </c>
      <c r="L75" s="108">
        <v>0</v>
      </c>
      <c r="M75" s="108">
        <v>0</v>
      </c>
      <c r="N75" s="108">
        <v>0</v>
      </c>
      <c r="O75" s="108">
        <v>0</v>
      </c>
      <c r="P75" s="108">
        <v>0</v>
      </c>
      <c r="Q75" s="108">
        <v>0</v>
      </c>
      <c r="R75" s="108">
        <v>0</v>
      </c>
      <c r="S75" s="108">
        <v>0</v>
      </c>
      <c r="T75" s="108"/>
      <c r="U75" s="108"/>
    </row>
    <row r="76" spans="1:31" x14ac:dyDescent="0.35">
      <c r="A76" s="106" t="s">
        <v>23</v>
      </c>
      <c r="B76">
        <v>1462</v>
      </c>
      <c r="C76">
        <v>1436</v>
      </c>
      <c r="D76">
        <v>1451</v>
      </c>
      <c r="E76">
        <v>1512</v>
      </c>
      <c r="F76">
        <v>1567</v>
      </c>
      <c r="G76">
        <v>1445</v>
      </c>
      <c r="H76">
        <v>1488</v>
      </c>
      <c r="I76">
        <v>1488</v>
      </c>
      <c r="K76" s="106" t="s">
        <v>23</v>
      </c>
      <c r="L76" s="108">
        <v>1</v>
      </c>
      <c r="M76" s="108">
        <v>1</v>
      </c>
      <c r="N76" s="108">
        <v>1</v>
      </c>
      <c r="O76" s="108">
        <v>1</v>
      </c>
      <c r="P76" s="108">
        <v>1</v>
      </c>
      <c r="Q76" s="108">
        <v>1</v>
      </c>
      <c r="R76" s="108">
        <v>1</v>
      </c>
      <c r="S76" s="108">
        <v>1</v>
      </c>
      <c r="T76" s="108"/>
      <c r="U76" s="108"/>
    </row>
    <row r="77" spans="1:31" x14ac:dyDescent="0.35">
      <c r="A77" s="106"/>
      <c r="K77" s="106"/>
      <c r="L77" s="108"/>
      <c r="M77" s="108"/>
      <c r="N77" s="108"/>
      <c r="O77" s="108"/>
      <c r="P77" s="108"/>
      <c r="Q77" s="108"/>
    </row>
    <row r="78" spans="1:31" x14ac:dyDescent="0.35">
      <c r="A78" s="106"/>
      <c r="K78" s="106"/>
      <c r="L78" s="108"/>
      <c r="M78" s="108"/>
      <c r="N78" s="108"/>
      <c r="O78" s="108"/>
      <c r="P78" s="108"/>
      <c r="Q78" s="108"/>
    </row>
    <row r="81" spans="1:31" x14ac:dyDescent="0.35">
      <c r="A81" s="105" t="s">
        <v>103</v>
      </c>
      <c r="B81" s="105" t="s">
        <v>195</v>
      </c>
      <c r="K81" s="105" t="s">
        <v>103</v>
      </c>
      <c r="L81" s="105" t="s">
        <v>195</v>
      </c>
      <c r="W81" s="105" t="s">
        <v>54</v>
      </c>
      <c r="X81" s="105" t="s">
        <v>195</v>
      </c>
    </row>
    <row r="82" spans="1:31" x14ac:dyDescent="0.35">
      <c r="A82" s="105" t="s">
        <v>196</v>
      </c>
      <c r="B82">
        <v>2016</v>
      </c>
      <c r="C82">
        <v>2017</v>
      </c>
      <c r="D82">
        <v>2018</v>
      </c>
      <c r="E82">
        <v>2019</v>
      </c>
      <c r="F82">
        <v>2020</v>
      </c>
      <c r="G82">
        <v>2021</v>
      </c>
      <c r="H82">
        <v>2022</v>
      </c>
      <c r="I82">
        <v>2023</v>
      </c>
      <c r="J82" s="105"/>
      <c r="K82" s="105" t="s">
        <v>196</v>
      </c>
      <c r="L82">
        <v>2016</v>
      </c>
      <c r="M82">
        <v>2017</v>
      </c>
      <c r="N82">
        <v>2018</v>
      </c>
      <c r="O82">
        <v>2019</v>
      </c>
      <c r="P82">
        <v>2020</v>
      </c>
      <c r="Q82">
        <v>2021</v>
      </c>
      <c r="R82">
        <v>2022</v>
      </c>
      <c r="S82">
        <v>2023</v>
      </c>
      <c r="V82" s="105"/>
      <c r="W82" s="105" t="s">
        <v>196</v>
      </c>
      <c r="X82">
        <v>2016</v>
      </c>
      <c r="Y82">
        <v>2017</v>
      </c>
      <c r="Z82">
        <v>2018</v>
      </c>
      <c r="AA82">
        <v>2019</v>
      </c>
      <c r="AB82">
        <v>2020</v>
      </c>
      <c r="AC82">
        <v>2021</v>
      </c>
      <c r="AD82">
        <v>2022</v>
      </c>
      <c r="AE82">
        <v>2023</v>
      </c>
    </row>
    <row r="83" spans="1:31" x14ac:dyDescent="0.35">
      <c r="A83" s="106">
        <v>0</v>
      </c>
      <c r="B83">
        <v>78</v>
      </c>
      <c r="C83">
        <v>79</v>
      </c>
      <c r="D83">
        <v>78</v>
      </c>
      <c r="E83">
        <v>106</v>
      </c>
      <c r="F83">
        <v>109</v>
      </c>
      <c r="G83">
        <v>67</v>
      </c>
      <c r="H83">
        <v>75</v>
      </c>
      <c r="I83">
        <v>76</v>
      </c>
      <c r="K83" s="106">
        <v>0</v>
      </c>
      <c r="L83" s="108">
        <v>5.33515731874145E-2</v>
      </c>
      <c r="M83" s="108">
        <v>5.5013927576601673E-2</v>
      </c>
      <c r="N83" s="108">
        <v>5.3756030323914544E-2</v>
      </c>
      <c r="O83" s="108">
        <v>6.7992302758178316E-2</v>
      </c>
      <c r="P83" s="108">
        <v>6.9871794871794873E-2</v>
      </c>
      <c r="Q83" s="108">
        <v>4.6302695231513473E-2</v>
      </c>
      <c r="R83" s="108">
        <v>5.040322580645161E-2</v>
      </c>
      <c r="S83" s="108">
        <v>5.1109616677874913E-2</v>
      </c>
      <c r="T83" s="108"/>
      <c r="U83" s="108"/>
      <c r="W83" s="106">
        <v>0</v>
      </c>
      <c r="X83">
        <v>0</v>
      </c>
      <c r="Y83">
        <v>0</v>
      </c>
      <c r="Z83">
        <v>0</v>
      </c>
      <c r="AA83">
        <v>0</v>
      </c>
      <c r="AB83">
        <v>0</v>
      </c>
      <c r="AC83">
        <v>0</v>
      </c>
      <c r="AD83">
        <v>0</v>
      </c>
      <c r="AE83">
        <v>0</v>
      </c>
    </row>
    <row r="84" spans="1:31" x14ac:dyDescent="0.35">
      <c r="A84" s="106">
        <v>5</v>
      </c>
      <c r="B84">
        <v>347</v>
      </c>
      <c r="C84">
        <v>349</v>
      </c>
      <c r="D84">
        <v>332</v>
      </c>
      <c r="E84">
        <v>423</v>
      </c>
      <c r="F84">
        <v>417</v>
      </c>
      <c r="G84">
        <v>326</v>
      </c>
      <c r="H84">
        <v>330</v>
      </c>
      <c r="I84">
        <v>339</v>
      </c>
      <c r="K84" s="106">
        <v>5</v>
      </c>
      <c r="L84" s="108">
        <v>0.23734610123119015</v>
      </c>
      <c r="M84" s="108">
        <v>0.24303621169916434</v>
      </c>
      <c r="N84" s="108">
        <v>0.22880771881461062</v>
      </c>
      <c r="O84" s="108">
        <v>0.27132777421423987</v>
      </c>
      <c r="P84" s="108">
        <v>0.2673076923076923</v>
      </c>
      <c r="Q84" s="108">
        <v>0.22529371112646857</v>
      </c>
      <c r="R84" s="108">
        <v>0.22177419354838709</v>
      </c>
      <c r="S84" s="108">
        <v>0.22797579018157363</v>
      </c>
      <c r="T84" s="108"/>
      <c r="U84" s="108"/>
      <c r="W84" s="106">
        <v>5</v>
      </c>
      <c r="X84">
        <v>5</v>
      </c>
      <c r="Y84">
        <v>5</v>
      </c>
      <c r="Z84">
        <v>5</v>
      </c>
      <c r="AA84">
        <v>5</v>
      </c>
      <c r="AB84">
        <v>5</v>
      </c>
      <c r="AC84">
        <v>5</v>
      </c>
      <c r="AD84">
        <v>5</v>
      </c>
      <c r="AE84">
        <v>5</v>
      </c>
    </row>
    <row r="85" spans="1:31" x14ac:dyDescent="0.35">
      <c r="A85" s="106">
        <v>10</v>
      </c>
      <c r="B85">
        <v>1020</v>
      </c>
      <c r="C85">
        <v>995</v>
      </c>
      <c r="D85">
        <v>1023</v>
      </c>
      <c r="E85">
        <v>1030</v>
      </c>
      <c r="F85">
        <v>1034</v>
      </c>
      <c r="G85">
        <v>1054</v>
      </c>
      <c r="H85">
        <v>1083</v>
      </c>
      <c r="I85">
        <v>1072</v>
      </c>
      <c r="K85" s="106">
        <v>10</v>
      </c>
      <c r="L85" s="108">
        <v>0.69767441860465118</v>
      </c>
      <c r="M85" s="108">
        <v>0.69289693593314761</v>
      </c>
      <c r="N85" s="108">
        <v>0.70503101309441762</v>
      </c>
      <c r="O85" s="108">
        <v>0.66067992302758183</v>
      </c>
      <c r="P85" s="108">
        <v>0.6628205128205128</v>
      </c>
      <c r="Q85" s="108">
        <v>0.72840359364201801</v>
      </c>
      <c r="R85" s="108">
        <v>0.72782258064516125</v>
      </c>
      <c r="S85" s="108">
        <v>0.7209145931405514</v>
      </c>
      <c r="T85" s="108"/>
      <c r="U85" s="108"/>
      <c r="W85" s="106">
        <v>10</v>
      </c>
      <c r="X85">
        <v>10</v>
      </c>
      <c r="Y85">
        <v>10</v>
      </c>
      <c r="Z85">
        <v>10</v>
      </c>
      <c r="AA85">
        <v>10</v>
      </c>
      <c r="AB85">
        <v>10</v>
      </c>
      <c r="AC85">
        <v>10</v>
      </c>
      <c r="AD85">
        <v>10</v>
      </c>
      <c r="AE85">
        <v>10</v>
      </c>
    </row>
    <row r="86" spans="1:31" x14ac:dyDescent="0.35">
      <c r="A86" s="106" t="s">
        <v>188</v>
      </c>
      <c r="B86">
        <v>17</v>
      </c>
      <c r="C86">
        <v>13</v>
      </c>
      <c r="D86">
        <v>18</v>
      </c>
      <c r="K86" s="106" t="s">
        <v>188</v>
      </c>
      <c r="L86" s="108">
        <v>1.1627906976744186E-2</v>
      </c>
      <c r="M86" s="108">
        <v>9.0529247910863513E-3</v>
      </c>
      <c r="N86" s="108">
        <v>1.2405237767057202E-2</v>
      </c>
      <c r="O86" s="108">
        <v>0</v>
      </c>
      <c r="P86" s="108">
        <v>0</v>
      </c>
      <c r="Q86" s="108">
        <v>0</v>
      </c>
      <c r="R86" s="108">
        <v>0</v>
      </c>
      <c r="S86" s="108">
        <v>0</v>
      </c>
      <c r="T86" s="108"/>
      <c r="U86" s="108"/>
      <c r="W86" s="106" t="s">
        <v>23</v>
      </c>
      <c r="X86">
        <v>8.2595155709342567</v>
      </c>
      <c r="Y86">
        <v>8.2185523541813073</v>
      </c>
      <c r="Z86">
        <v>8.2972784368457777</v>
      </c>
      <c r="AA86">
        <v>7.963438101347017</v>
      </c>
      <c r="AB86">
        <v>7.9647435897435894</v>
      </c>
      <c r="AC86">
        <v>8.4105044920525227</v>
      </c>
      <c r="AD86">
        <v>8.387096774193548</v>
      </c>
      <c r="AE86">
        <v>8.3490248823133832</v>
      </c>
    </row>
    <row r="87" spans="1:31" x14ac:dyDescent="0.35">
      <c r="A87" s="106" t="s">
        <v>50</v>
      </c>
      <c r="K87" s="106" t="s">
        <v>50</v>
      </c>
      <c r="L87" s="108">
        <v>0</v>
      </c>
      <c r="M87" s="108">
        <v>0</v>
      </c>
      <c r="N87" s="108">
        <v>0</v>
      </c>
      <c r="O87" s="108">
        <v>0</v>
      </c>
      <c r="P87" s="108">
        <v>0</v>
      </c>
      <c r="Q87" s="108">
        <v>0</v>
      </c>
      <c r="R87" s="108">
        <v>0</v>
      </c>
      <c r="S87" s="108">
        <v>0</v>
      </c>
      <c r="T87" s="108"/>
      <c r="U87" s="108"/>
    </row>
    <row r="88" spans="1:31" x14ac:dyDescent="0.35">
      <c r="A88" s="106" t="s">
        <v>23</v>
      </c>
      <c r="B88">
        <v>1462</v>
      </c>
      <c r="C88">
        <v>1436</v>
      </c>
      <c r="D88">
        <v>1451</v>
      </c>
      <c r="E88">
        <v>1559</v>
      </c>
      <c r="F88">
        <v>1560</v>
      </c>
      <c r="G88">
        <v>1447</v>
      </c>
      <c r="H88">
        <v>1488</v>
      </c>
      <c r="I88">
        <v>1487</v>
      </c>
      <c r="K88" s="106" t="s">
        <v>23</v>
      </c>
      <c r="L88" s="108">
        <v>1</v>
      </c>
      <c r="M88" s="108">
        <v>1</v>
      </c>
      <c r="N88" s="108">
        <v>1</v>
      </c>
      <c r="O88" s="108">
        <v>1</v>
      </c>
      <c r="P88" s="108">
        <v>1</v>
      </c>
      <c r="Q88" s="108">
        <v>1</v>
      </c>
      <c r="R88" s="108">
        <v>1</v>
      </c>
      <c r="S88" s="108">
        <v>1</v>
      </c>
      <c r="T88" s="108"/>
      <c r="U88" s="108"/>
    </row>
    <row r="90" spans="1:31" x14ac:dyDescent="0.35">
      <c r="A90" s="106"/>
      <c r="K90" s="106"/>
      <c r="L90" s="108"/>
      <c r="M90" s="108"/>
      <c r="N90" s="108"/>
      <c r="O90" s="108"/>
      <c r="P90" s="108"/>
      <c r="Q90" s="108"/>
    </row>
    <row r="93" spans="1:31" x14ac:dyDescent="0.35">
      <c r="A93" s="105" t="s">
        <v>88</v>
      </c>
      <c r="B93" s="105" t="s">
        <v>195</v>
      </c>
      <c r="K93" s="105" t="s">
        <v>88</v>
      </c>
      <c r="L93" s="105" t="s">
        <v>195</v>
      </c>
      <c r="W93" s="105" t="s">
        <v>58</v>
      </c>
      <c r="X93" s="105" t="s">
        <v>195</v>
      </c>
    </row>
    <row r="94" spans="1:31" x14ac:dyDescent="0.35">
      <c r="A94" s="105" t="s">
        <v>196</v>
      </c>
      <c r="B94">
        <v>2016</v>
      </c>
      <c r="C94">
        <v>2017</v>
      </c>
      <c r="D94">
        <v>2018</v>
      </c>
      <c r="E94">
        <v>2019</v>
      </c>
      <c r="F94">
        <v>2020</v>
      </c>
      <c r="G94">
        <v>2021</v>
      </c>
      <c r="H94">
        <v>2022</v>
      </c>
      <c r="I94">
        <v>2023</v>
      </c>
      <c r="J94" s="105"/>
      <c r="K94" s="105" t="s">
        <v>196</v>
      </c>
      <c r="L94">
        <v>2016</v>
      </c>
      <c r="M94">
        <v>2017</v>
      </c>
      <c r="N94">
        <v>2018</v>
      </c>
      <c r="O94">
        <v>2019</v>
      </c>
      <c r="P94">
        <v>2020</v>
      </c>
      <c r="Q94">
        <v>2021</v>
      </c>
      <c r="R94">
        <v>2022</v>
      </c>
      <c r="S94">
        <v>2023</v>
      </c>
      <c r="V94" s="105"/>
      <c r="W94" s="105" t="s">
        <v>196</v>
      </c>
      <c r="X94">
        <v>2016</v>
      </c>
      <c r="Y94">
        <v>2017</v>
      </c>
      <c r="Z94">
        <v>2018</v>
      </c>
      <c r="AA94">
        <v>2019</v>
      </c>
      <c r="AB94">
        <v>2020</v>
      </c>
      <c r="AC94">
        <v>2021</v>
      </c>
      <c r="AD94">
        <v>2022</v>
      </c>
      <c r="AE94">
        <v>2023</v>
      </c>
    </row>
    <row r="95" spans="1:31" x14ac:dyDescent="0.35">
      <c r="A95" s="106">
        <v>0</v>
      </c>
      <c r="B95">
        <v>86</v>
      </c>
      <c r="C95">
        <v>75</v>
      </c>
      <c r="D95">
        <v>93</v>
      </c>
      <c r="E95">
        <v>101</v>
      </c>
      <c r="F95">
        <v>107</v>
      </c>
      <c r="G95">
        <v>126</v>
      </c>
      <c r="H95">
        <v>132</v>
      </c>
      <c r="I95">
        <v>103</v>
      </c>
      <c r="K95" s="106">
        <v>0</v>
      </c>
      <c r="L95" s="108">
        <v>5.8823529411764705E-2</v>
      </c>
      <c r="M95" s="108">
        <v>5.2228412256267412E-2</v>
      </c>
      <c r="N95" s="108">
        <v>6.4093728463128871E-2</v>
      </c>
      <c r="O95" s="108">
        <v>7.36688548504741E-2</v>
      </c>
      <c r="P95" s="108">
        <v>6.9121447028423766E-2</v>
      </c>
      <c r="Q95" s="108">
        <v>8.6717136958017887E-2</v>
      </c>
      <c r="R95" s="108">
        <v>8.943089430894309E-2</v>
      </c>
      <c r="S95" s="108">
        <v>7.0499657768651608E-2</v>
      </c>
      <c r="T95" s="108"/>
      <c r="U95" s="108"/>
      <c r="W95" s="106">
        <v>0</v>
      </c>
      <c r="X95">
        <v>0</v>
      </c>
      <c r="Y95">
        <v>0</v>
      </c>
      <c r="Z95">
        <v>0</v>
      </c>
      <c r="AA95">
        <v>0</v>
      </c>
      <c r="AB95">
        <v>0</v>
      </c>
      <c r="AC95">
        <v>0</v>
      </c>
      <c r="AD95">
        <v>0</v>
      </c>
      <c r="AE95">
        <v>0</v>
      </c>
    </row>
    <row r="96" spans="1:31" x14ac:dyDescent="0.35">
      <c r="A96" s="106">
        <v>5</v>
      </c>
      <c r="B96">
        <v>343</v>
      </c>
      <c r="C96">
        <v>361</v>
      </c>
      <c r="D96">
        <v>399</v>
      </c>
      <c r="E96">
        <v>315</v>
      </c>
      <c r="F96">
        <v>669</v>
      </c>
      <c r="G96">
        <v>579</v>
      </c>
      <c r="H96">
        <v>662</v>
      </c>
      <c r="I96">
        <v>657</v>
      </c>
      <c r="K96" s="106">
        <v>5</v>
      </c>
      <c r="L96" s="108">
        <v>0.23461012311901505</v>
      </c>
      <c r="M96" s="108">
        <v>0.25139275766016711</v>
      </c>
      <c r="N96" s="108">
        <v>0.27498277050310133</v>
      </c>
      <c r="O96" s="108">
        <v>0.22975929978118162</v>
      </c>
      <c r="P96" s="108">
        <v>0.43217054263565891</v>
      </c>
      <c r="Q96" s="108">
        <v>0.39848589125946315</v>
      </c>
      <c r="R96" s="108">
        <v>0.44850948509485095</v>
      </c>
      <c r="S96" s="108">
        <v>0.44969199178644764</v>
      </c>
      <c r="T96" s="108"/>
      <c r="U96" s="108"/>
      <c r="W96" s="106">
        <v>5</v>
      </c>
      <c r="X96">
        <v>5</v>
      </c>
      <c r="Y96">
        <v>5</v>
      </c>
      <c r="Z96">
        <v>5</v>
      </c>
      <c r="AA96">
        <v>5</v>
      </c>
      <c r="AB96">
        <v>5</v>
      </c>
      <c r="AC96">
        <v>5</v>
      </c>
      <c r="AD96">
        <v>5</v>
      </c>
      <c r="AE96">
        <v>5</v>
      </c>
    </row>
    <row r="97" spans="1:31" x14ac:dyDescent="0.35">
      <c r="A97" s="106">
        <v>10</v>
      </c>
      <c r="B97">
        <v>443</v>
      </c>
      <c r="C97">
        <v>500</v>
      </c>
      <c r="D97">
        <v>460</v>
      </c>
      <c r="E97">
        <v>369</v>
      </c>
      <c r="F97">
        <v>599</v>
      </c>
      <c r="G97">
        <v>589</v>
      </c>
      <c r="H97">
        <v>682</v>
      </c>
      <c r="I97">
        <v>688</v>
      </c>
      <c r="K97" s="106">
        <v>10</v>
      </c>
      <c r="L97" s="108">
        <v>0.30300957592339262</v>
      </c>
      <c r="M97" s="108">
        <v>0.34818941504178275</v>
      </c>
      <c r="N97" s="108">
        <v>0.31702274293590627</v>
      </c>
      <c r="O97" s="108">
        <v>0.26914660831509846</v>
      </c>
      <c r="P97" s="108">
        <v>0.38695090439276486</v>
      </c>
      <c r="Q97" s="108">
        <v>0.40536820371644872</v>
      </c>
      <c r="R97" s="108">
        <v>0.46205962059620598</v>
      </c>
      <c r="S97" s="108">
        <v>0.47091033538672145</v>
      </c>
      <c r="T97" s="108"/>
      <c r="U97" s="108"/>
      <c r="W97" s="106">
        <v>10</v>
      </c>
      <c r="X97">
        <v>10</v>
      </c>
      <c r="Y97">
        <v>10</v>
      </c>
      <c r="Z97">
        <v>10</v>
      </c>
      <c r="AA97">
        <v>10</v>
      </c>
      <c r="AB97">
        <v>10</v>
      </c>
      <c r="AC97">
        <v>10</v>
      </c>
      <c r="AD97">
        <v>10</v>
      </c>
      <c r="AE97">
        <v>10</v>
      </c>
    </row>
    <row r="98" spans="1:31" x14ac:dyDescent="0.35">
      <c r="A98" s="106" t="s">
        <v>188</v>
      </c>
      <c r="B98">
        <v>590</v>
      </c>
      <c r="C98">
        <v>500</v>
      </c>
      <c r="D98">
        <v>499</v>
      </c>
      <c r="E98">
        <v>586</v>
      </c>
      <c r="F98">
        <v>173</v>
      </c>
      <c r="K98" s="106" t="s">
        <v>188</v>
      </c>
      <c r="L98" s="108">
        <v>0.40355677154582764</v>
      </c>
      <c r="M98" s="108">
        <v>0.34818941504178275</v>
      </c>
      <c r="N98" s="108">
        <v>0.34390075809786352</v>
      </c>
      <c r="O98" s="108">
        <v>0.42742523705324581</v>
      </c>
      <c r="P98" s="108">
        <v>0.11175710594315245</v>
      </c>
      <c r="Q98" s="108">
        <v>0</v>
      </c>
      <c r="R98" s="108">
        <v>0</v>
      </c>
      <c r="S98" s="108">
        <v>0</v>
      </c>
      <c r="T98" s="108"/>
      <c r="U98" s="108"/>
      <c r="W98" s="106" t="s">
        <v>23</v>
      </c>
      <c r="X98">
        <v>7.0470183486238529</v>
      </c>
      <c r="Y98">
        <v>7.2702991452991457</v>
      </c>
      <c r="Z98">
        <v>6.9275210084033612</v>
      </c>
      <c r="AA98">
        <v>6.7070063694267512</v>
      </c>
      <c r="AB98">
        <v>6.7890909090909091</v>
      </c>
      <c r="AC98">
        <v>6.7890262751159201</v>
      </c>
      <c r="AD98">
        <v>6.8631436314363148</v>
      </c>
      <c r="AE98">
        <v>7.0200276243093924</v>
      </c>
    </row>
    <row r="99" spans="1:31" x14ac:dyDescent="0.35">
      <c r="A99" s="106" t="s">
        <v>50</v>
      </c>
      <c r="K99" s="106" t="s">
        <v>50</v>
      </c>
      <c r="L99" s="108">
        <v>0</v>
      </c>
      <c r="M99" s="108">
        <v>0</v>
      </c>
      <c r="N99" s="108">
        <v>0</v>
      </c>
      <c r="O99" s="108">
        <v>0</v>
      </c>
      <c r="P99" s="108">
        <v>0</v>
      </c>
      <c r="Q99" s="108">
        <v>0</v>
      </c>
      <c r="R99" s="108">
        <v>0</v>
      </c>
      <c r="S99" s="108">
        <v>0</v>
      </c>
      <c r="T99" s="108"/>
      <c r="U99" s="108"/>
    </row>
    <row r="100" spans="1:31" x14ac:dyDescent="0.35">
      <c r="A100" s="106" t="s">
        <v>80</v>
      </c>
      <c r="G100">
        <v>159</v>
      </c>
      <c r="K100" s="106" t="s">
        <v>80</v>
      </c>
      <c r="L100" s="108">
        <v>0</v>
      </c>
      <c r="M100" s="108">
        <v>0</v>
      </c>
      <c r="N100" s="108">
        <v>0</v>
      </c>
      <c r="O100" s="108">
        <v>0</v>
      </c>
      <c r="P100" s="108">
        <v>0</v>
      </c>
      <c r="Q100" s="108">
        <v>0.1094287680660702</v>
      </c>
      <c r="R100" s="108">
        <v>0</v>
      </c>
      <c r="S100" s="108">
        <v>0</v>
      </c>
      <c r="T100" s="108"/>
      <c r="U100" s="108"/>
    </row>
    <row r="101" spans="1:31" x14ac:dyDescent="0.35">
      <c r="A101" s="106">
        <v>1</v>
      </c>
      <c r="I101">
        <v>13</v>
      </c>
      <c r="K101" s="106">
        <v>1</v>
      </c>
      <c r="L101" s="108">
        <v>0</v>
      </c>
      <c r="M101" s="108">
        <v>0</v>
      </c>
      <c r="N101" s="108">
        <v>0</v>
      </c>
      <c r="O101" s="108">
        <v>0</v>
      </c>
      <c r="P101" s="108">
        <v>0</v>
      </c>
      <c r="Q101" s="108">
        <v>0</v>
      </c>
      <c r="R101" s="108">
        <v>0</v>
      </c>
      <c r="S101" s="108">
        <v>8.8980150581793298E-3</v>
      </c>
      <c r="T101" s="108"/>
      <c r="U101" s="108"/>
    </row>
    <row r="102" spans="1:31" x14ac:dyDescent="0.35">
      <c r="A102" s="106" t="s">
        <v>23</v>
      </c>
      <c r="B102">
        <v>1462</v>
      </c>
      <c r="C102">
        <v>1436</v>
      </c>
      <c r="D102">
        <v>1451</v>
      </c>
      <c r="E102">
        <v>1371</v>
      </c>
      <c r="F102">
        <v>1548</v>
      </c>
      <c r="G102">
        <v>1453</v>
      </c>
      <c r="H102">
        <v>1476</v>
      </c>
      <c r="I102">
        <v>1461</v>
      </c>
      <c r="K102" s="106" t="s">
        <v>23</v>
      </c>
      <c r="L102" s="108">
        <v>1</v>
      </c>
      <c r="M102" s="108">
        <v>1</v>
      </c>
      <c r="N102" s="108">
        <v>1</v>
      </c>
      <c r="O102" s="108">
        <v>1</v>
      </c>
      <c r="P102" s="108">
        <v>1</v>
      </c>
      <c r="Q102" s="108">
        <v>1</v>
      </c>
      <c r="R102" s="108">
        <v>1</v>
      </c>
      <c r="S102" s="108">
        <v>1</v>
      </c>
      <c r="T102" s="108"/>
      <c r="U102" s="108"/>
    </row>
    <row r="103" spans="1:31" x14ac:dyDescent="0.35">
      <c r="A103" s="106"/>
      <c r="K103" s="106"/>
      <c r="L103" s="108"/>
      <c r="M103" s="108"/>
      <c r="N103" s="108"/>
      <c r="O103" s="108"/>
      <c r="P103" s="108"/>
      <c r="Q103" s="108"/>
    </row>
    <row r="104" spans="1:31" x14ac:dyDescent="0.35">
      <c r="A104" s="106"/>
      <c r="K104" s="106"/>
      <c r="L104" s="108"/>
      <c r="M104" s="108"/>
      <c r="N104" s="108"/>
      <c r="O104" s="108"/>
      <c r="P104" s="108"/>
      <c r="Q104" s="108"/>
    </row>
    <row r="106" spans="1:31" x14ac:dyDescent="0.35">
      <c r="A106" s="105" t="s">
        <v>89</v>
      </c>
      <c r="B106" s="105" t="s">
        <v>195</v>
      </c>
      <c r="K106" s="105" t="s">
        <v>89</v>
      </c>
      <c r="L106" s="105" t="s">
        <v>195</v>
      </c>
      <c r="W106" s="105" t="s">
        <v>32</v>
      </c>
      <c r="X106" s="105" t="s">
        <v>195</v>
      </c>
    </row>
    <row r="107" spans="1:31" x14ac:dyDescent="0.35">
      <c r="A107" s="105" t="s">
        <v>196</v>
      </c>
      <c r="B107">
        <v>2016</v>
      </c>
      <c r="C107">
        <v>2017</v>
      </c>
      <c r="D107">
        <v>2018</v>
      </c>
      <c r="E107">
        <v>2019</v>
      </c>
      <c r="F107">
        <v>2020</v>
      </c>
      <c r="G107">
        <v>2021</v>
      </c>
      <c r="H107">
        <v>2022</v>
      </c>
      <c r="I107">
        <v>2023</v>
      </c>
      <c r="J107" s="105"/>
      <c r="K107" s="105" t="s">
        <v>196</v>
      </c>
      <c r="L107">
        <v>2016</v>
      </c>
      <c r="M107">
        <v>2017</v>
      </c>
      <c r="N107">
        <v>2018</v>
      </c>
      <c r="O107">
        <v>2019</v>
      </c>
      <c r="P107">
        <v>2020</v>
      </c>
      <c r="Q107">
        <v>2021</v>
      </c>
      <c r="R107">
        <v>2022</v>
      </c>
      <c r="S107">
        <v>2023</v>
      </c>
      <c r="V107" s="105"/>
      <c r="W107" s="105" t="s">
        <v>196</v>
      </c>
      <c r="X107">
        <v>2016</v>
      </c>
      <c r="Y107">
        <v>2017</v>
      </c>
      <c r="Z107">
        <v>2018</v>
      </c>
      <c r="AA107">
        <v>2019</v>
      </c>
      <c r="AB107">
        <v>2020</v>
      </c>
      <c r="AC107">
        <v>2021</v>
      </c>
      <c r="AD107">
        <v>2022</v>
      </c>
      <c r="AE107">
        <v>2023</v>
      </c>
    </row>
    <row r="108" spans="1:31" x14ac:dyDescent="0.35">
      <c r="A108" s="106">
        <v>0</v>
      </c>
      <c r="B108">
        <v>81</v>
      </c>
      <c r="C108">
        <v>90</v>
      </c>
      <c r="D108">
        <v>92</v>
      </c>
      <c r="E108">
        <v>95</v>
      </c>
      <c r="F108">
        <v>64</v>
      </c>
      <c r="G108">
        <v>100</v>
      </c>
      <c r="H108">
        <v>90</v>
      </c>
      <c r="I108">
        <v>60</v>
      </c>
      <c r="K108" s="106">
        <v>0</v>
      </c>
      <c r="L108" s="108">
        <v>5.5403556771545827E-2</v>
      </c>
      <c r="M108" s="108">
        <v>6.2674094707520889E-2</v>
      </c>
      <c r="N108" s="108">
        <v>6.3404548587181253E-2</v>
      </c>
      <c r="O108" s="108">
        <v>7.1001494768310913E-2</v>
      </c>
      <c r="P108" s="108">
        <v>4.0816326530612242E-2</v>
      </c>
      <c r="Q108" s="108">
        <v>6.8965517241379309E-2</v>
      </c>
      <c r="R108" s="108">
        <v>6.0646900269541781E-2</v>
      </c>
      <c r="S108" s="108">
        <v>4.0733197556008148E-2</v>
      </c>
      <c r="T108" s="108"/>
      <c r="U108" s="108"/>
      <c r="W108" s="106">
        <v>0</v>
      </c>
      <c r="X108">
        <v>0</v>
      </c>
      <c r="Y108">
        <v>0</v>
      </c>
      <c r="Z108">
        <v>0</v>
      </c>
      <c r="AA108">
        <v>0</v>
      </c>
      <c r="AB108">
        <v>0</v>
      </c>
      <c r="AC108">
        <v>0</v>
      </c>
      <c r="AD108">
        <v>0</v>
      </c>
      <c r="AE108">
        <v>0</v>
      </c>
    </row>
    <row r="109" spans="1:31" x14ac:dyDescent="0.35">
      <c r="A109" s="106">
        <v>5</v>
      </c>
      <c r="B109">
        <v>188</v>
      </c>
      <c r="C109">
        <v>219</v>
      </c>
      <c r="D109">
        <v>259</v>
      </c>
      <c r="E109">
        <v>100</v>
      </c>
      <c r="F109">
        <v>369</v>
      </c>
      <c r="G109">
        <v>376</v>
      </c>
      <c r="H109">
        <v>461</v>
      </c>
      <c r="I109">
        <v>382</v>
      </c>
      <c r="K109" s="106">
        <v>5</v>
      </c>
      <c r="L109" s="108">
        <v>0.12859097127222982</v>
      </c>
      <c r="M109" s="108">
        <v>0.15250696378830084</v>
      </c>
      <c r="N109" s="108">
        <v>0.17849758787043418</v>
      </c>
      <c r="O109" s="108">
        <v>7.4738415545590436E-2</v>
      </c>
      <c r="P109" s="108">
        <v>0.23533163265306123</v>
      </c>
      <c r="Q109" s="108">
        <v>0.25931034482758619</v>
      </c>
      <c r="R109" s="108">
        <v>0.31064690026954178</v>
      </c>
      <c r="S109" s="108">
        <v>0.25933469110658519</v>
      </c>
      <c r="T109" s="108"/>
      <c r="U109" s="108"/>
      <c r="W109" s="106">
        <v>5</v>
      </c>
      <c r="X109">
        <v>5</v>
      </c>
      <c r="Y109">
        <v>5</v>
      </c>
      <c r="Z109">
        <v>5</v>
      </c>
      <c r="AA109">
        <v>5</v>
      </c>
      <c r="AB109">
        <v>5</v>
      </c>
      <c r="AC109">
        <v>5</v>
      </c>
      <c r="AD109">
        <v>5</v>
      </c>
      <c r="AE109">
        <v>5</v>
      </c>
    </row>
    <row r="110" spans="1:31" x14ac:dyDescent="0.35">
      <c r="A110" s="106">
        <v>10</v>
      </c>
      <c r="B110">
        <v>240</v>
      </c>
      <c r="C110">
        <v>275</v>
      </c>
      <c r="D110">
        <v>288</v>
      </c>
      <c r="E110">
        <v>243</v>
      </c>
      <c r="F110">
        <v>962</v>
      </c>
      <c r="G110">
        <v>854</v>
      </c>
      <c r="H110">
        <v>933</v>
      </c>
      <c r="I110">
        <v>1023</v>
      </c>
      <c r="K110" s="106">
        <v>10</v>
      </c>
      <c r="L110" s="108">
        <v>0.16415868673050615</v>
      </c>
      <c r="M110" s="108">
        <v>0.1915041782729805</v>
      </c>
      <c r="N110" s="108">
        <v>0.19848380427291523</v>
      </c>
      <c r="O110" s="108">
        <v>0.18161434977578475</v>
      </c>
      <c r="P110" s="108">
        <v>0.61352040816326525</v>
      </c>
      <c r="Q110" s="108">
        <v>0.58896551724137935</v>
      </c>
      <c r="R110" s="108">
        <v>0.62870619946091644</v>
      </c>
      <c r="S110" s="108">
        <v>0.69450101832993894</v>
      </c>
      <c r="T110" s="108"/>
      <c r="U110" s="108"/>
      <c r="W110" s="106">
        <v>10</v>
      </c>
      <c r="X110">
        <v>10</v>
      </c>
      <c r="Y110">
        <v>10</v>
      </c>
      <c r="Z110">
        <v>10</v>
      </c>
      <c r="AA110">
        <v>10</v>
      </c>
      <c r="AB110">
        <v>10</v>
      </c>
      <c r="AC110">
        <v>10</v>
      </c>
      <c r="AD110">
        <v>10</v>
      </c>
      <c r="AE110">
        <v>10</v>
      </c>
    </row>
    <row r="111" spans="1:31" x14ac:dyDescent="0.35">
      <c r="A111" s="106" t="s">
        <v>188</v>
      </c>
      <c r="B111">
        <v>953</v>
      </c>
      <c r="C111">
        <v>852</v>
      </c>
      <c r="D111">
        <v>812</v>
      </c>
      <c r="E111">
        <v>900</v>
      </c>
      <c r="F111">
        <v>173</v>
      </c>
      <c r="K111" s="106" t="s">
        <v>188</v>
      </c>
      <c r="L111" s="108">
        <v>0.65184678522571815</v>
      </c>
      <c r="M111" s="108">
        <v>0.59331476323119781</v>
      </c>
      <c r="N111" s="108">
        <v>0.55961405926946928</v>
      </c>
      <c r="O111" s="108">
        <v>0.67264573991031396</v>
      </c>
      <c r="P111" s="108">
        <v>0.11033163265306123</v>
      </c>
      <c r="Q111" s="108">
        <v>0</v>
      </c>
      <c r="R111" s="108">
        <v>0</v>
      </c>
      <c r="S111" s="108">
        <v>0</v>
      </c>
      <c r="T111" s="108"/>
      <c r="U111" s="108"/>
      <c r="W111" s="106" t="s">
        <v>23</v>
      </c>
      <c r="X111">
        <v>6.5618860510805499</v>
      </c>
      <c r="Y111">
        <v>6.5839041095890414</v>
      </c>
      <c r="Z111">
        <v>6.5336463223787167</v>
      </c>
      <c r="AA111">
        <v>6.6894977168949774</v>
      </c>
      <c r="AB111">
        <v>8.2186379928315407</v>
      </c>
      <c r="AC111">
        <v>7.8345864661654137</v>
      </c>
      <c r="AD111">
        <v>7.8402964959568733</v>
      </c>
      <c r="AE111">
        <v>8.2866894197952217</v>
      </c>
    </row>
    <row r="112" spans="1:31" x14ac:dyDescent="0.35">
      <c r="A112" s="106" t="s">
        <v>50</v>
      </c>
      <c r="K112" s="106" t="s">
        <v>50</v>
      </c>
      <c r="L112" s="108">
        <v>0</v>
      </c>
      <c r="M112" s="108">
        <v>0</v>
      </c>
      <c r="N112" s="108">
        <v>0</v>
      </c>
      <c r="O112" s="108">
        <v>0</v>
      </c>
      <c r="P112" s="108">
        <v>0</v>
      </c>
      <c r="Q112" s="108">
        <v>0</v>
      </c>
      <c r="R112" s="108">
        <v>0</v>
      </c>
      <c r="S112" s="108">
        <v>0</v>
      </c>
      <c r="T112" s="108"/>
      <c r="U112" s="108"/>
    </row>
    <row r="113" spans="1:31" x14ac:dyDescent="0.35">
      <c r="A113" s="106" t="s">
        <v>80</v>
      </c>
      <c r="G113">
        <v>120</v>
      </c>
      <c r="K113" s="106" t="s">
        <v>80</v>
      </c>
      <c r="L113" s="108">
        <v>0</v>
      </c>
      <c r="M113" s="108">
        <v>0</v>
      </c>
      <c r="N113" s="108">
        <v>0</v>
      </c>
      <c r="O113" s="108">
        <v>0</v>
      </c>
      <c r="P113" s="108">
        <v>0</v>
      </c>
      <c r="Q113" s="108">
        <v>8.2758620689655171E-2</v>
      </c>
      <c r="R113" s="108">
        <v>0</v>
      </c>
      <c r="S113" s="108">
        <v>0</v>
      </c>
      <c r="T113" s="108"/>
      <c r="U113" s="108"/>
    </row>
    <row r="114" spans="1:31" x14ac:dyDescent="0.35">
      <c r="A114" s="106">
        <v>1</v>
      </c>
      <c r="I114">
        <v>8</v>
      </c>
      <c r="K114" s="106">
        <v>1</v>
      </c>
      <c r="L114" s="108">
        <v>0</v>
      </c>
      <c r="M114" s="108">
        <v>0</v>
      </c>
      <c r="N114" s="108">
        <v>0</v>
      </c>
      <c r="O114" s="108">
        <v>0</v>
      </c>
      <c r="P114" s="108">
        <v>0</v>
      </c>
      <c r="Q114" s="108">
        <v>0</v>
      </c>
      <c r="R114" s="108">
        <v>0</v>
      </c>
      <c r="S114" s="108">
        <v>5.4310930074677527E-3</v>
      </c>
      <c r="T114" s="108"/>
      <c r="U114" s="108"/>
    </row>
    <row r="115" spans="1:31" x14ac:dyDescent="0.35">
      <c r="A115" s="106" t="s">
        <v>23</v>
      </c>
      <c r="B115">
        <v>1462</v>
      </c>
      <c r="C115">
        <v>1436</v>
      </c>
      <c r="D115">
        <v>1451</v>
      </c>
      <c r="E115">
        <v>1338</v>
      </c>
      <c r="F115">
        <v>1568</v>
      </c>
      <c r="G115">
        <v>1450</v>
      </c>
      <c r="H115">
        <v>1484</v>
      </c>
      <c r="I115">
        <v>1473</v>
      </c>
      <c r="K115" s="106" t="s">
        <v>23</v>
      </c>
      <c r="L115" s="108">
        <v>1</v>
      </c>
      <c r="M115" s="108">
        <v>1</v>
      </c>
      <c r="N115" s="108">
        <v>1</v>
      </c>
      <c r="O115" s="108">
        <v>1</v>
      </c>
      <c r="P115" s="108">
        <v>1</v>
      </c>
      <c r="Q115" s="108">
        <v>1</v>
      </c>
      <c r="R115" s="108">
        <v>1</v>
      </c>
      <c r="S115" s="108">
        <v>1</v>
      </c>
      <c r="T115" s="108"/>
      <c r="U115" s="108"/>
    </row>
    <row r="116" spans="1:31" x14ac:dyDescent="0.35">
      <c r="A116" s="106"/>
      <c r="K116" s="106"/>
      <c r="L116" s="108"/>
      <c r="M116" s="108"/>
      <c r="N116" s="108"/>
      <c r="O116" s="108"/>
      <c r="P116" s="108"/>
      <c r="Q116" s="108"/>
    </row>
    <row r="117" spans="1:31" x14ac:dyDescent="0.35">
      <c r="A117" s="106"/>
      <c r="K117" s="106"/>
      <c r="L117" s="108"/>
      <c r="M117" s="108"/>
      <c r="N117" s="108"/>
      <c r="O117" s="108"/>
      <c r="P117" s="108"/>
      <c r="Q117" s="108"/>
    </row>
    <row r="119" spans="1:31" x14ac:dyDescent="0.35">
      <c r="A119" s="105" t="s">
        <v>90</v>
      </c>
      <c r="B119" s="105" t="s">
        <v>195</v>
      </c>
      <c r="K119" s="105" t="s">
        <v>90</v>
      </c>
      <c r="L119" s="105" t="s">
        <v>195</v>
      </c>
      <c r="W119" s="105" t="s">
        <v>56</v>
      </c>
      <c r="X119" s="105" t="s">
        <v>195</v>
      </c>
    </row>
    <row r="120" spans="1:31" x14ac:dyDescent="0.35">
      <c r="A120" s="105" t="s">
        <v>196</v>
      </c>
      <c r="B120">
        <v>2016</v>
      </c>
      <c r="C120">
        <v>2017</v>
      </c>
      <c r="D120">
        <v>2018</v>
      </c>
      <c r="E120">
        <v>2019</v>
      </c>
      <c r="F120">
        <v>2020</v>
      </c>
      <c r="G120">
        <v>2021</v>
      </c>
      <c r="H120">
        <v>2022</v>
      </c>
      <c r="I120">
        <v>2023</v>
      </c>
      <c r="K120" s="105" t="s">
        <v>196</v>
      </c>
      <c r="L120">
        <v>2016</v>
      </c>
      <c r="M120">
        <v>2017</v>
      </c>
      <c r="N120">
        <v>2018</v>
      </c>
      <c r="O120">
        <v>2019</v>
      </c>
      <c r="P120">
        <v>2020</v>
      </c>
      <c r="Q120">
        <v>2021</v>
      </c>
      <c r="R120">
        <v>2022</v>
      </c>
      <c r="S120">
        <v>2023</v>
      </c>
      <c r="W120" s="105" t="s">
        <v>196</v>
      </c>
      <c r="X120">
        <v>2016</v>
      </c>
      <c r="Y120">
        <v>2017</v>
      </c>
      <c r="Z120">
        <v>2018</v>
      </c>
      <c r="AA120">
        <v>2019</v>
      </c>
      <c r="AB120">
        <v>2020</v>
      </c>
      <c r="AC120">
        <v>2021</v>
      </c>
      <c r="AD120">
        <v>2022</v>
      </c>
      <c r="AE120">
        <v>2023</v>
      </c>
    </row>
    <row r="121" spans="1:31" x14ac:dyDescent="0.35">
      <c r="A121" s="106">
        <v>0</v>
      </c>
      <c r="B121">
        <v>102</v>
      </c>
      <c r="C121">
        <v>108</v>
      </c>
      <c r="D121">
        <v>99</v>
      </c>
      <c r="E121">
        <v>93</v>
      </c>
      <c r="F121">
        <v>81</v>
      </c>
      <c r="G121">
        <v>57</v>
      </c>
      <c r="H121">
        <v>52</v>
      </c>
      <c r="I121">
        <v>52</v>
      </c>
      <c r="K121" s="106">
        <v>0</v>
      </c>
      <c r="L121" s="108">
        <v>6.9767441860465115E-2</v>
      </c>
      <c r="M121" s="108">
        <v>7.5208913649025072E-2</v>
      </c>
      <c r="N121" s="108">
        <v>6.8228807718814607E-2</v>
      </c>
      <c r="O121" s="108">
        <v>6.0665362035225046E-2</v>
      </c>
      <c r="P121" s="108">
        <v>5.1757188498402558E-2</v>
      </c>
      <c r="Q121" s="108">
        <v>3.9391845196959228E-2</v>
      </c>
      <c r="R121" s="108">
        <v>3.5374149659863949E-2</v>
      </c>
      <c r="S121" s="108">
        <v>3.5302104548540394E-2</v>
      </c>
      <c r="T121" s="108"/>
      <c r="U121" s="108"/>
      <c r="W121" s="106">
        <v>0</v>
      </c>
      <c r="X121">
        <v>0</v>
      </c>
      <c r="Y121">
        <v>0</v>
      </c>
      <c r="Z121">
        <v>0</v>
      </c>
      <c r="AA121">
        <v>0</v>
      </c>
      <c r="AB121">
        <v>0</v>
      </c>
      <c r="AC121">
        <v>0</v>
      </c>
      <c r="AD121">
        <v>0</v>
      </c>
      <c r="AE121">
        <v>0</v>
      </c>
    </row>
    <row r="122" spans="1:31" x14ac:dyDescent="0.35">
      <c r="A122" s="106">
        <v>5</v>
      </c>
      <c r="B122">
        <v>260</v>
      </c>
      <c r="C122">
        <v>239</v>
      </c>
      <c r="D122">
        <v>276</v>
      </c>
      <c r="E122">
        <v>198</v>
      </c>
      <c r="F122">
        <v>250</v>
      </c>
      <c r="G122">
        <v>215</v>
      </c>
      <c r="H122">
        <v>238</v>
      </c>
      <c r="I122">
        <v>221</v>
      </c>
      <c r="K122" s="106">
        <v>5</v>
      </c>
      <c r="L122" s="108">
        <v>0.17783857729138167</v>
      </c>
      <c r="M122" s="108">
        <v>0.16643454038997216</v>
      </c>
      <c r="N122" s="108">
        <v>0.19021364576154376</v>
      </c>
      <c r="O122" s="108">
        <v>0.12915851272015655</v>
      </c>
      <c r="P122" s="108">
        <v>0.15974440894568689</v>
      </c>
      <c r="Q122" s="108">
        <v>0.14858327574291638</v>
      </c>
      <c r="R122" s="108">
        <v>0.16190476190476191</v>
      </c>
      <c r="S122" s="108">
        <v>0.15003394433129669</v>
      </c>
      <c r="T122" s="108"/>
      <c r="U122" s="108"/>
      <c r="W122" s="106">
        <v>5</v>
      </c>
      <c r="X122">
        <v>5</v>
      </c>
      <c r="Y122">
        <v>5</v>
      </c>
      <c r="Z122">
        <v>5</v>
      </c>
      <c r="AA122">
        <v>5</v>
      </c>
      <c r="AB122">
        <v>5</v>
      </c>
      <c r="AC122">
        <v>5</v>
      </c>
      <c r="AD122">
        <v>5</v>
      </c>
      <c r="AE122">
        <v>5</v>
      </c>
    </row>
    <row r="123" spans="1:31" x14ac:dyDescent="0.35">
      <c r="A123" s="106">
        <v>10</v>
      </c>
      <c r="B123">
        <v>238</v>
      </c>
      <c r="C123">
        <v>245</v>
      </c>
      <c r="D123">
        <v>241</v>
      </c>
      <c r="E123">
        <v>177</v>
      </c>
      <c r="F123">
        <v>1080</v>
      </c>
      <c r="G123">
        <v>1059</v>
      </c>
      <c r="H123">
        <v>1180</v>
      </c>
      <c r="I123">
        <v>1191</v>
      </c>
      <c r="K123" s="106">
        <v>10</v>
      </c>
      <c r="L123" s="108">
        <v>0.16279069767441862</v>
      </c>
      <c r="M123" s="108">
        <v>0.17061281337047354</v>
      </c>
      <c r="N123" s="108">
        <v>0.16609235010337697</v>
      </c>
      <c r="O123" s="108">
        <v>0.11545988258317025</v>
      </c>
      <c r="P123" s="108">
        <v>0.69009584664536738</v>
      </c>
      <c r="Q123" s="108">
        <v>0.73185901865929515</v>
      </c>
      <c r="R123" s="108">
        <v>0.80272108843537415</v>
      </c>
      <c r="S123" s="108">
        <v>0.80855397148676167</v>
      </c>
      <c r="T123" s="108"/>
      <c r="U123" s="108"/>
      <c r="W123" s="106">
        <v>10</v>
      </c>
      <c r="X123">
        <v>10</v>
      </c>
      <c r="Y123">
        <v>10</v>
      </c>
      <c r="Z123">
        <v>10</v>
      </c>
      <c r="AA123">
        <v>10</v>
      </c>
      <c r="AB123">
        <v>10</v>
      </c>
      <c r="AC123">
        <v>10</v>
      </c>
      <c r="AD123">
        <v>10</v>
      </c>
      <c r="AE123">
        <v>10</v>
      </c>
    </row>
    <row r="124" spans="1:31" x14ac:dyDescent="0.35">
      <c r="A124" s="106" t="s">
        <v>188</v>
      </c>
      <c r="B124">
        <v>862</v>
      </c>
      <c r="C124">
        <v>844</v>
      </c>
      <c r="D124">
        <v>835</v>
      </c>
      <c r="E124">
        <v>1065</v>
      </c>
      <c r="F124">
        <v>154</v>
      </c>
      <c r="K124" s="106" t="s">
        <v>188</v>
      </c>
      <c r="L124" s="108">
        <v>0.58960328317373456</v>
      </c>
      <c r="M124" s="108">
        <v>0.58774373259052926</v>
      </c>
      <c r="N124" s="108">
        <v>0.57546519641626459</v>
      </c>
      <c r="O124" s="108">
        <v>0.69471624266144816</v>
      </c>
      <c r="P124" s="108">
        <v>9.840255591054313E-2</v>
      </c>
      <c r="Q124" s="108">
        <v>0</v>
      </c>
      <c r="R124" s="108">
        <v>0</v>
      </c>
      <c r="S124" s="108">
        <v>0</v>
      </c>
      <c r="T124" s="108"/>
      <c r="U124" s="108"/>
      <c r="W124" s="106" t="s">
        <v>23</v>
      </c>
      <c r="X124">
        <v>6.1333333333333337</v>
      </c>
      <c r="Y124">
        <v>6.1570945945945947</v>
      </c>
      <c r="Z124">
        <v>6.1525974025974026</v>
      </c>
      <c r="AA124">
        <v>5.8974358974358978</v>
      </c>
      <c r="AB124">
        <v>8.5400425230333106</v>
      </c>
      <c r="AC124">
        <v>8.764087152516904</v>
      </c>
      <c r="AD124">
        <v>8.8367346938775508</v>
      </c>
      <c r="AE124">
        <v>8.8900273224043715</v>
      </c>
    </row>
    <row r="125" spans="1:31" x14ac:dyDescent="0.35">
      <c r="A125" s="106" t="s">
        <v>50</v>
      </c>
      <c r="K125" s="106" t="s">
        <v>50</v>
      </c>
      <c r="L125" s="108">
        <v>0</v>
      </c>
      <c r="M125" s="108">
        <v>0</v>
      </c>
      <c r="N125" s="108">
        <v>0</v>
      </c>
      <c r="O125" s="108">
        <v>0</v>
      </c>
      <c r="P125" s="108">
        <v>0</v>
      </c>
      <c r="Q125" s="108">
        <v>0</v>
      </c>
      <c r="R125" s="108">
        <v>0</v>
      </c>
      <c r="S125" s="108">
        <v>0</v>
      </c>
      <c r="T125" s="108"/>
      <c r="U125" s="108"/>
    </row>
    <row r="126" spans="1:31" x14ac:dyDescent="0.35">
      <c r="A126" s="106" t="s">
        <v>80</v>
      </c>
      <c r="G126">
        <v>116</v>
      </c>
      <c r="K126" s="106" t="s">
        <v>80</v>
      </c>
      <c r="L126" s="108">
        <v>0</v>
      </c>
      <c r="M126" s="108">
        <v>0</v>
      </c>
      <c r="N126" s="108">
        <v>0</v>
      </c>
      <c r="O126" s="108">
        <v>0</v>
      </c>
      <c r="P126" s="108">
        <v>0</v>
      </c>
      <c r="Q126" s="108">
        <v>8.0165860400829306E-2</v>
      </c>
      <c r="R126" s="108">
        <v>0</v>
      </c>
      <c r="S126" s="108">
        <v>0</v>
      </c>
      <c r="T126" s="108"/>
      <c r="U126" s="108"/>
    </row>
    <row r="127" spans="1:31" x14ac:dyDescent="0.35">
      <c r="A127" s="106">
        <v>1</v>
      </c>
      <c r="I127">
        <v>9</v>
      </c>
      <c r="K127" s="106">
        <v>1</v>
      </c>
      <c r="L127" s="108">
        <v>0</v>
      </c>
      <c r="M127" s="108">
        <v>0</v>
      </c>
      <c r="N127" s="108">
        <v>0</v>
      </c>
      <c r="O127" s="108">
        <v>0</v>
      </c>
      <c r="P127" s="108">
        <v>0</v>
      </c>
      <c r="Q127" s="108">
        <v>0</v>
      </c>
      <c r="R127" s="108">
        <v>0</v>
      </c>
      <c r="S127" s="108">
        <v>6.1099796334012219E-3</v>
      </c>
      <c r="T127" s="108"/>
      <c r="U127" s="108"/>
    </row>
    <row r="128" spans="1:31" x14ac:dyDescent="0.35">
      <c r="A128" s="106" t="s">
        <v>23</v>
      </c>
      <c r="B128">
        <v>1462</v>
      </c>
      <c r="C128">
        <v>1436</v>
      </c>
      <c r="D128">
        <v>1451</v>
      </c>
      <c r="E128">
        <v>1533</v>
      </c>
      <c r="F128">
        <v>1565</v>
      </c>
      <c r="G128">
        <v>1447</v>
      </c>
      <c r="H128">
        <v>1470</v>
      </c>
      <c r="I128">
        <v>1473</v>
      </c>
      <c r="K128" s="106" t="s">
        <v>23</v>
      </c>
      <c r="L128" s="108">
        <v>1</v>
      </c>
      <c r="M128" s="108">
        <v>1</v>
      </c>
      <c r="N128" s="108">
        <v>1</v>
      </c>
      <c r="O128" s="108">
        <v>1</v>
      </c>
      <c r="P128" s="108">
        <v>1</v>
      </c>
      <c r="Q128" s="108">
        <v>1</v>
      </c>
      <c r="R128" s="108">
        <v>1</v>
      </c>
      <c r="S128" s="108">
        <v>1</v>
      </c>
      <c r="T128" s="108"/>
      <c r="U128" s="108"/>
    </row>
    <row r="129" spans="1:31" x14ac:dyDescent="0.35">
      <c r="A129" s="106"/>
      <c r="K129" s="106"/>
      <c r="L129" s="108"/>
      <c r="M129" s="108"/>
      <c r="N129" s="108"/>
      <c r="O129" s="108"/>
      <c r="P129" s="108"/>
      <c r="Q129" s="108"/>
    </row>
    <row r="130" spans="1:31" x14ac:dyDescent="0.35">
      <c r="A130" s="106"/>
      <c r="K130" s="106"/>
      <c r="L130" s="108"/>
      <c r="M130" s="108"/>
      <c r="N130" s="108"/>
      <c r="O130" s="108"/>
      <c r="P130" s="108"/>
      <c r="Q130" s="108"/>
    </row>
    <row r="132" spans="1:31" x14ac:dyDescent="0.35">
      <c r="A132" s="105" t="s">
        <v>91</v>
      </c>
      <c r="B132" s="105" t="s">
        <v>195</v>
      </c>
      <c r="K132" s="105" t="s">
        <v>91</v>
      </c>
      <c r="L132" s="105" t="s">
        <v>195</v>
      </c>
      <c r="W132" s="105" t="s">
        <v>105</v>
      </c>
      <c r="X132" s="105" t="s">
        <v>195</v>
      </c>
    </row>
    <row r="133" spans="1:31" x14ac:dyDescent="0.35">
      <c r="A133" s="105" t="s">
        <v>196</v>
      </c>
      <c r="B133">
        <v>2016</v>
      </c>
      <c r="C133">
        <v>2017</v>
      </c>
      <c r="D133">
        <v>2018</v>
      </c>
      <c r="E133">
        <v>2019</v>
      </c>
      <c r="F133">
        <v>2020</v>
      </c>
      <c r="G133">
        <v>2021</v>
      </c>
      <c r="H133">
        <v>2022</v>
      </c>
      <c r="I133">
        <v>2023</v>
      </c>
      <c r="J133" s="105"/>
      <c r="K133" s="105" t="s">
        <v>196</v>
      </c>
      <c r="L133">
        <v>2016</v>
      </c>
      <c r="M133">
        <v>2017</v>
      </c>
      <c r="N133">
        <v>2018</v>
      </c>
      <c r="O133">
        <v>2019</v>
      </c>
      <c r="P133">
        <v>2020</v>
      </c>
      <c r="Q133">
        <v>2021</v>
      </c>
      <c r="R133">
        <v>2022</v>
      </c>
      <c r="S133">
        <v>2023</v>
      </c>
      <c r="V133" s="105"/>
      <c r="W133" s="105" t="s">
        <v>196</v>
      </c>
      <c r="X133">
        <v>2016</v>
      </c>
      <c r="Y133">
        <v>2017</v>
      </c>
      <c r="Z133">
        <v>2018</v>
      </c>
      <c r="AA133">
        <v>2019</v>
      </c>
      <c r="AB133">
        <v>2020</v>
      </c>
      <c r="AC133">
        <v>2021</v>
      </c>
      <c r="AD133">
        <v>2022</v>
      </c>
      <c r="AE133">
        <v>2023</v>
      </c>
    </row>
    <row r="134" spans="1:31" x14ac:dyDescent="0.35">
      <c r="A134" s="106">
        <v>0</v>
      </c>
      <c r="B134">
        <v>39</v>
      </c>
      <c r="C134">
        <v>34</v>
      </c>
      <c r="D134">
        <v>35</v>
      </c>
      <c r="E134">
        <v>55</v>
      </c>
      <c r="F134">
        <v>45</v>
      </c>
      <c r="G134">
        <v>28</v>
      </c>
      <c r="H134">
        <v>36</v>
      </c>
      <c r="I134">
        <v>36</v>
      </c>
      <c r="K134" s="106">
        <v>0</v>
      </c>
      <c r="L134" s="108">
        <v>2.667578659370725E-2</v>
      </c>
      <c r="M134" s="108">
        <v>2.3676880222841225E-2</v>
      </c>
      <c r="N134" s="108">
        <v>2.4121295658166782E-2</v>
      </c>
      <c r="O134" s="108">
        <v>3.8062283737024222E-2</v>
      </c>
      <c r="P134" s="108">
        <v>2.8976175144880875E-2</v>
      </c>
      <c r="Q134" s="108">
        <v>1.9525801952580194E-2</v>
      </c>
      <c r="R134" s="108">
        <v>2.4506466984343091E-2</v>
      </c>
      <c r="S134" s="108">
        <v>2.4623803009575923E-2</v>
      </c>
      <c r="T134" s="108"/>
      <c r="U134" s="108"/>
      <c r="W134" s="106">
        <v>0</v>
      </c>
      <c r="X134">
        <v>0</v>
      </c>
      <c r="Y134">
        <v>0</v>
      </c>
      <c r="Z134">
        <v>0</v>
      </c>
      <c r="AA134">
        <v>0</v>
      </c>
      <c r="AB134">
        <v>0</v>
      </c>
      <c r="AC134">
        <v>0</v>
      </c>
      <c r="AD134">
        <v>0</v>
      </c>
      <c r="AE134">
        <v>0</v>
      </c>
    </row>
    <row r="135" spans="1:31" x14ac:dyDescent="0.35">
      <c r="A135" s="106">
        <v>5</v>
      </c>
      <c r="B135">
        <v>248</v>
      </c>
      <c r="C135">
        <v>244</v>
      </c>
      <c r="D135">
        <v>201</v>
      </c>
      <c r="E135">
        <v>129</v>
      </c>
      <c r="F135">
        <v>196</v>
      </c>
      <c r="G135">
        <v>178</v>
      </c>
      <c r="H135">
        <v>201</v>
      </c>
      <c r="I135">
        <v>170</v>
      </c>
      <c r="K135" s="106">
        <v>5</v>
      </c>
      <c r="L135" s="108">
        <v>0.16963064295485636</v>
      </c>
      <c r="M135" s="108">
        <v>0.16991643454038996</v>
      </c>
      <c r="N135" s="108">
        <v>0.13852515506547208</v>
      </c>
      <c r="O135" s="108">
        <v>8.9273356401384077E-2</v>
      </c>
      <c r="P135" s="108">
        <v>0.1262073406310367</v>
      </c>
      <c r="Q135" s="108">
        <v>0.12412831241283125</v>
      </c>
      <c r="R135" s="108">
        <v>0.13682777399591559</v>
      </c>
      <c r="S135" s="108">
        <v>0.11627906976744186</v>
      </c>
      <c r="T135" s="108"/>
      <c r="U135" s="108"/>
      <c r="W135" s="106">
        <v>5</v>
      </c>
      <c r="X135">
        <v>5</v>
      </c>
      <c r="Y135">
        <v>5</v>
      </c>
      <c r="Z135">
        <v>5</v>
      </c>
      <c r="AA135">
        <v>5</v>
      </c>
      <c r="AB135">
        <v>5</v>
      </c>
      <c r="AC135">
        <v>5</v>
      </c>
      <c r="AD135">
        <v>5</v>
      </c>
      <c r="AE135">
        <v>5</v>
      </c>
    </row>
    <row r="136" spans="1:31" x14ac:dyDescent="0.35">
      <c r="A136" s="106">
        <v>10</v>
      </c>
      <c r="B136">
        <v>135</v>
      </c>
      <c r="C136">
        <v>170</v>
      </c>
      <c r="D136">
        <v>166</v>
      </c>
      <c r="E136">
        <v>112</v>
      </c>
      <c r="F136">
        <v>1135</v>
      </c>
      <c r="G136">
        <v>1034</v>
      </c>
      <c r="H136">
        <v>1232</v>
      </c>
      <c r="I136">
        <v>1252</v>
      </c>
      <c r="K136" s="106">
        <v>10</v>
      </c>
      <c r="L136" s="108">
        <v>9.2339261285909718E-2</v>
      </c>
      <c r="M136" s="108">
        <v>0.11838440111420613</v>
      </c>
      <c r="N136" s="108">
        <v>0.11440385940730531</v>
      </c>
      <c r="O136" s="108">
        <v>7.7508650519031136E-2</v>
      </c>
      <c r="P136" s="108">
        <v>0.73084352865421764</v>
      </c>
      <c r="Q136" s="108">
        <v>0.72105997210599726</v>
      </c>
      <c r="R136" s="108">
        <v>0.83866575901974127</v>
      </c>
      <c r="S136" s="108">
        <v>0.85636114911080707</v>
      </c>
      <c r="T136" s="108"/>
      <c r="U136" s="108"/>
      <c r="W136" s="106">
        <v>10</v>
      </c>
      <c r="X136">
        <v>10</v>
      </c>
      <c r="Y136">
        <v>10</v>
      </c>
      <c r="Z136">
        <v>10</v>
      </c>
      <c r="AA136">
        <v>10</v>
      </c>
      <c r="AB136">
        <v>10</v>
      </c>
      <c r="AC136">
        <v>10</v>
      </c>
      <c r="AD136">
        <v>10</v>
      </c>
      <c r="AE136">
        <v>10</v>
      </c>
    </row>
    <row r="137" spans="1:31" x14ac:dyDescent="0.35">
      <c r="A137" s="106" t="s">
        <v>188</v>
      </c>
      <c r="B137">
        <v>1040</v>
      </c>
      <c r="C137">
        <v>988</v>
      </c>
      <c r="D137">
        <v>1049</v>
      </c>
      <c r="E137">
        <v>1149</v>
      </c>
      <c r="F137">
        <v>177</v>
      </c>
      <c r="K137" s="106" t="s">
        <v>188</v>
      </c>
      <c r="L137" s="108">
        <v>0.71135430916552667</v>
      </c>
      <c r="M137" s="108">
        <v>0.68802228412256272</v>
      </c>
      <c r="N137" s="108">
        <v>0.72294968986905583</v>
      </c>
      <c r="O137" s="108">
        <v>0.79515570934256052</v>
      </c>
      <c r="P137" s="108">
        <v>0.11397295556986478</v>
      </c>
      <c r="Q137" s="108">
        <v>0</v>
      </c>
      <c r="R137" s="108">
        <v>0</v>
      </c>
      <c r="S137" s="108">
        <v>0</v>
      </c>
      <c r="T137" s="108"/>
      <c r="U137" s="108"/>
      <c r="W137" s="106" t="s">
        <v>23</v>
      </c>
      <c r="X137">
        <v>6.1374407582938391</v>
      </c>
      <c r="Y137">
        <v>6.5178571428571432</v>
      </c>
      <c r="Z137">
        <v>6.6293532338308454</v>
      </c>
      <c r="AA137">
        <v>5.9628378378378377</v>
      </c>
      <c r="AB137">
        <v>8.9607558139534884</v>
      </c>
      <c r="AC137">
        <v>9.056451612903226</v>
      </c>
      <c r="AD137">
        <v>9.0707964601769913</v>
      </c>
      <c r="AE137">
        <v>9.1700960219478738</v>
      </c>
    </row>
    <row r="138" spans="1:31" x14ac:dyDescent="0.35">
      <c r="A138" s="106" t="s">
        <v>50</v>
      </c>
      <c r="K138" s="106" t="s">
        <v>50</v>
      </c>
      <c r="L138" s="108">
        <v>0</v>
      </c>
      <c r="M138" s="108">
        <v>0</v>
      </c>
      <c r="N138" s="108">
        <v>0</v>
      </c>
      <c r="O138" s="108">
        <v>0</v>
      </c>
      <c r="P138" s="108">
        <v>0</v>
      </c>
      <c r="Q138" s="108">
        <v>0</v>
      </c>
      <c r="R138" s="108">
        <v>0</v>
      </c>
      <c r="S138" s="108">
        <v>0</v>
      </c>
      <c r="T138" s="108"/>
      <c r="U138" s="108"/>
    </row>
    <row r="139" spans="1:31" x14ac:dyDescent="0.35">
      <c r="A139" s="106" t="s">
        <v>80</v>
      </c>
      <c r="G139">
        <v>194</v>
      </c>
      <c r="K139" s="106" t="s">
        <v>80</v>
      </c>
      <c r="L139" s="108">
        <v>0</v>
      </c>
      <c r="M139" s="108">
        <v>0</v>
      </c>
      <c r="N139" s="108">
        <v>0</v>
      </c>
      <c r="O139" s="108">
        <v>0</v>
      </c>
      <c r="P139" s="108">
        <v>0</v>
      </c>
      <c r="Q139" s="108">
        <v>0.13528591352859135</v>
      </c>
      <c r="R139" s="108">
        <v>0</v>
      </c>
      <c r="S139" s="108">
        <v>0</v>
      </c>
      <c r="T139" s="108"/>
      <c r="U139" s="108"/>
    </row>
    <row r="140" spans="1:31" x14ac:dyDescent="0.35">
      <c r="A140" s="106">
        <v>1</v>
      </c>
      <c r="I140">
        <v>4</v>
      </c>
      <c r="K140" s="106">
        <v>1</v>
      </c>
      <c r="L140" s="108">
        <v>0</v>
      </c>
      <c r="M140" s="108">
        <v>0</v>
      </c>
      <c r="N140" s="108">
        <v>0</v>
      </c>
      <c r="O140" s="108">
        <v>0</v>
      </c>
      <c r="P140" s="108">
        <v>0</v>
      </c>
      <c r="Q140" s="108">
        <v>0</v>
      </c>
      <c r="R140" s="108">
        <v>0</v>
      </c>
      <c r="S140" s="108">
        <v>2.7359781121751026E-3</v>
      </c>
      <c r="T140" s="108"/>
      <c r="U140" s="108"/>
    </row>
    <row r="141" spans="1:31" x14ac:dyDescent="0.35">
      <c r="A141" s="106" t="s">
        <v>23</v>
      </c>
      <c r="B141">
        <v>1462</v>
      </c>
      <c r="C141">
        <v>1436</v>
      </c>
      <c r="D141">
        <v>1451</v>
      </c>
      <c r="E141">
        <v>1445</v>
      </c>
      <c r="F141">
        <v>1553</v>
      </c>
      <c r="G141">
        <v>1434</v>
      </c>
      <c r="H141">
        <v>1469</v>
      </c>
      <c r="I141">
        <v>1462</v>
      </c>
      <c r="K141" s="106" t="s">
        <v>23</v>
      </c>
      <c r="L141" s="108">
        <v>1</v>
      </c>
      <c r="M141" s="108">
        <v>1</v>
      </c>
      <c r="N141" s="108">
        <v>1</v>
      </c>
      <c r="O141" s="108">
        <v>1</v>
      </c>
      <c r="P141" s="108">
        <v>1</v>
      </c>
      <c r="Q141" s="108">
        <v>1</v>
      </c>
      <c r="R141" s="108">
        <v>1</v>
      </c>
      <c r="S141" s="108">
        <v>1</v>
      </c>
      <c r="T141" s="108"/>
      <c r="U141" s="108"/>
    </row>
    <row r="142" spans="1:31" x14ac:dyDescent="0.35">
      <c r="A142" s="106"/>
      <c r="K142" s="106"/>
      <c r="L142" s="108"/>
      <c r="M142" s="108"/>
      <c r="N142" s="108"/>
      <c r="O142" s="108"/>
      <c r="P142" s="108"/>
      <c r="Q142" s="108"/>
    </row>
    <row r="143" spans="1:31" x14ac:dyDescent="0.35">
      <c r="A143" s="106"/>
      <c r="K143" s="106"/>
      <c r="L143" s="108"/>
      <c r="M143" s="108"/>
      <c r="N143" s="108"/>
      <c r="O143" s="108"/>
      <c r="P143" s="108"/>
      <c r="Q143" s="108"/>
    </row>
    <row r="145" spans="1:26" x14ac:dyDescent="0.35">
      <c r="A145" s="105" t="s">
        <v>92</v>
      </c>
      <c r="B145" s="105" t="s">
        <v>195</v>
      </c>
      <c r="K145" s="105" t="s">
        <v>92</v>
      </c>
      <c r="L145" s="105" t="s">
        <v>195</v>
      </c>
      <c r="W145" s="105" t="s">
        <v>106</v>
      </c>
      <c r="X145" s="105" t="s">
        <v>195</v>
      </c>
    </row>
    <row r="146" spans="1:26" x14ac:dyDescent="0.35">
      <c r="A146" s="105" t="s">
        <v>196</v>
      </c>
      <c r="B146">
        <v>2016</v>
      </c>
      <c r="C146">
        <v>2017</v>
      </c>
      <c r="D146">
        <v>2018</v>
      </c>
      <c r="E146">
        <v>2019</v>
      </c>
      <c r="F146">
        <v>2020</v>
      </c>
      <c r="G146">
        <v>2021</v>
      </c>
      <c r="H146">
        <v>2022</v>
      </c>
      <c r="I146">
        <v>2023</v>
      </c>
      <c r="J146" s="105"/>
      <c r="K146" s="105" t="s">
        <v>196</v>
      </c>
      <c r="L146">
        <v>2016</v>
      </c>
      <c r="M146">
        <v>2017</v>
      </c>
      <c r="N146">
        <v>2018</v>
      </c>
      <c r="O146">
        <v>2019</v>
      </c>
      <c r="P146">
        <v>2020</v>
      </c>
      <c r="Q146">
        <v>2021</v>
      </c>
      <c r="R146">
        <v>2022</v>
      </c>
      <c r="S146">
        <v>2023</v>
      </c>
      <c r="V146" s="105"/>
      <c r="W146" s="105" t="s">
        <v>196</v>
      </c>
      <c r="X146">
        <v>2016</v>
      </c>
      <c r="Y146">
        <v>2017</v>
      </c>
      <c r="Z146">
        <v>2018</v>
      </c>
    </row>
    <row r="147" spans="1:26" x14ac:dyDescent="0.35">
      <c r="A147" s="106">
        <v>0</v>
      </c>
      <c r="B147">
        <v>68</v>
      </c>
      <c r="C147">
        <v>62</v>
      </c>
      <c r="D147">
        <v>76</v>
      </c>
      <c r="K147" s="106">
        <v>0</v>
      </c>
      <c r="L147" s="108">
        <v>4.6511627906976744E-2</v>
      </c>
      <c r="M147" s="108">
        <v>4.3175487465181059E-2</v>
      </c>
      <c r="N147" s="108">
        <v>5.2377670572019294E-2</v>
      </c>
      <c r="O147" s="108" t="e">
        <v>#DIV/0!</v>
      </c>
      <c r="P147" s="108" t="e">
        <v>#DIV/0!</v>
      </c>
      <c r="Q147" s="108" t="e">
        <v>#DIV/0!</v>
      </c>
      <c r="R147" s="108" t="e">
        <v>#DIV/0!</v>
      </c>
      <c r="S147" s="108" t="e">
        <v>#DIV/0!</v>
      </c>
      <c r="T147" s="108"/>
      <c r="U147" s="108"/>
      <c r="W147" s="106">
        <v>0</v>
      </c>
      <c r="X147">
        <v>0</v>
      </c>
      <c r="Y147">
        <v>0</v>
      </c>
      <c r="Z147">
        <v>0</v>
      </c>
    </row>
    <row r="148" spans="1:26" x14ac:dyDescent="0.35">
      <c r="A148" s="106">
        <v>5</v>
      </c>
      <c r="B148">
        <v>209</v>
      </c>
      <c r="C148">
        <v>212</v>
      </c>
      <c r="D148">
        <v>252</v>
      </c>
      <c r="K148" s="106">
        <v>5</v>
      </c>
      <c r="L148" s="108">
        <v>0.1429548563611491</v>
      </c>
      <c r="M148" s="108">
        <v>0.14763231197771587</v>
      </c>
      <c r="N148" s="108">
        <v>0.17367332873880081</v>
      </c>
      <c r="O148" s="108" t="e">
        <v>#DIV/0!</v>
      </c>
      <c r="P148" s="108" t="e">
        <v>#DIV/0!</v>
      </c>
      <c r="Q148" s="108" t="e">
        <v>#DIV/0!</v>
      </c>
      <c r="R148" s="108" t="e">
        <v>#DIV/0!</v>
      </c>
      <c r="S148" s="108" t="e">
        <v>#DIV/0!</v>
      </c>
      <c r="T148" s="108"/>
      <c r="U148" s="108"/>
      <c r="W148" s="106">
        <v>5</v>
      </c>
      <c r="X148">
        <v>5</v>
      </c>
      <c r="Y148">
        <v>5</v>
      </c>
      <c r="Z148">
        <v>5</v>
      </c>
    </row>
    <row r="149" spans="1:26" x14ac:dyDescent="0.35">
      <c r="A149" s="106">
        <v>10</v>
      </c>
      <c r="B149">
        <v>184</v>
      </c>
      <c r="C149">
        <v>259</v>
      </c>
      <c r="D149">
        <v>249</v>
      </c>
      <c r="K149" s="106">
        <v>10</v>
      </c>
      <c r="L149" s="108">
        <v>0.12585499316005472</v>
      </c>
      <c r="M149" s="108">
        <v>0.18036211699164345</v>
      </c>
      <c r="N149" s="108">
        <v>0.17160578911095797</v>
      </c>
      <c r="O149" s="108" t="e">
        <v>#DIV/0!</v>
      </c>
      <c r="P149" s="108" t="e">
        <v>#DIV/0!</v>
      </c>
      <c r="Q149" s="108" t="e">
        <v>#DIV/0!</v>
      </c>
      <c r="R149" s="108" t="e">
        <v>#DIV/0!</v>
      </c>
      <c r="S149" s="108" t="e">
        <v>#DIV/0!</v>
      </c>
      <c r="T149" s="108"/>
      <c r="U149" s="108"/>
      <c r="W149" s="106">
        <v>10</v>
      </c>
      <c r="X149">
        <v>10</v>
      </c>
      <c r="Y149">
        <v>10</v>
      </c>
      <c r="Z149">
        <v>10</v>
      </c>
    </row>
    <row r="150" spans="1:26" x14ac:dyDescent="0.35">
      <c r="A150" s="106" t="s">
        <v>188</v>
      </c>
      <c r="B150">
        <v>1001</v>
      </c>
      <c r="C150">
        <v>903</v>
      </c>
      <c r="D150">
        <v>874</v>
      </c>
      <c r="K150" s="106" t="s">
        <v>188</v>
      </c>
      <c r="L150" s="108">
        <v>0.68467852257181938</v>
      </c>
      <c r="M150" s="108">
        <v>0.62883008356545966</v>
      </c>
      <c r="N150" s="108">
        <v>0.6023432115782219</v>
      </c>
      <c r="O150" s="108" t="e">
        <v>#DIV/0!</v>
      </c>
      <c r="P150" s="108" t="e">
        <v>#DIV/0!</v>
      </c>
      <c r="Q150" s="108" t="e">
        <v>#DIV/0!</v>
      </c>
      <c r="R150" s="108" t="e">
        <v>#DIV/0!</v>
      </c>
      <c r="S150" s="108" t="e">
        <v>#DIV/0!</v>
      </c>
      <c r="T150" s="108"/>
      <c r="U150" s="108"/>
      <c r="W150" s="106" t="s">
        <v>23</v>
      </c>
      <c r="X150">
        <v>6.2581344902386116</v>
      </c>
      <c r="Y150">
        <v>6.848030018761726</v>
      </c>
      <c r="Z150">
        <v>6.4991334488734838</v>
      </c>
    </row>
    <row r="151" spans="1:26" x14ac:dyDescent="0.35">
      <c r="A151" s="106" t="s">
        <v>50</v>
      </c>
      <c r="K151" s="106" t="s">
        <v>50</v>
      </c>
      <c r="L151" s="108">
        <v>0</v>
      </c>
      <c r="M151" s="108">
        <v>0</v>
      </c>
      <c r="N151" s="108">
        <v>0</v>
      </c>
      <c r="O151" s="108" t="e">
        <v>#DIV/0!</v>
      </c>
      <c r="P151" s="108" t="e">
        <v>#DIV/0!</v>
      </c>
      <c r="Q151" s="108" t="e">
        <v>#DIV/0!</v>
      </c>
      <c r="R151" s="108" t="e">
        <v>#DIV/0!</v>
      </c>
      <c r="S151" s="108" t="e">
        <v>#DIV/0!</v>
      </c>
      <c r="T151" s="108"/>
      <c r="U151" s="108"/>
    </row>
    <row r="152" spans="1:26" x14ac:dyDescent="0.35">
      <c r="A152" s="106" t="s">
        <v>23</v>
      </c>
      <c r="B152">
        <v>1462</v>
      </c>
      <c r="C152">
        <v>1436</v>
      </c>
      <c r="D152">
        <v>1451</v>
      </c>
      <c r="K152" s="106" t="s">
        <v>23</v>
      </c>
      <c r="L152" s="108">
        <v>1</v>
      </c>
      <c r="M152" s="108">
        <v>1</v>
      </c>
      <c r="N152" s="108">
        <v>1</v>
      </c>
      <c r="O152" s="108" t="e">
        <v>#DIV/0!</v>
      </c>
      <c r="P152" s="108" t="e">
        <v>#DIV/0!</v>
      </c>
      <c r="Q152" s="108" t="e">
        <v>#DIV/0!</v>
      </c>
      <c r="R152" s="108" t="e">
        <v>#DIV/0!</v>
      </c>
      <c r="S152" s="108" t="e">
        <v>#DIV/0!</v>
      </c>
      <c r="T152" s="108"/>
      <c r="U152" s="108"/>
    </row>
    <row r="153" spans="1:26" x14ac:dyDescent="0.35">
      <c r="A153" s="106"/>
      <c r="K153" s="106"/>
      <c r="L153" s="108"/>
      <c r="M153" s="108"/>
      <c r="N153" s="108"/>
      <c r="O153" s="108"/>
      <c r="P153" s="108"/>
      <c r="Q153" s="108"/>
    </row>
    <row r="154" spans="1:26" x14ac:dyDescent="0.35">
      <c r="A154" s="106"/>
      <c r="K154" s="106"/>
      <c r="L154" s="108"/>
      <c r="M154" s="108"/>
      <c r="N154" s="108"/>
      <c r="O154" s="108"/>
      <c r="P154" s="108"/>
      <c r="Q154" s="108"/>
    </row>
    <row r="157" spans="1:26" x14ac:dyDescent="0.35">
      <c r="A157" s="105" t="s">
        <v>93</v>
      </c>
      <c r="B157" s="105" t="s">
        <v>195</v>
      </c>
      <c r="K157" s="105" t="s">
        <v>93</v>
      </c>
      <c r="L157" s="105" t="s">
        <v>195</v>
      </c>
    </row>
    <row r="158" spans="1:26" x14ac:dyDescent="0.35">
      <c r="A158" s="105" t="s">
        <v>196</v>
      </c>
      <c r="B158">
        <v>2016</v>
      </c>
      <c r="C158">
        <v>2017</v>
      </c>
      <c r="D158">
        <v>2018</v>
      </c>
      <c r="E158">
        <v>2019</v>
      </c>
      <c r="F158">
        <v>2020</v>
      </c>
      <c r="G158">
        <v>2021</v>
      </c>
      <c r="H158">
        <v>2022</v>
      </c>
      <c r="I158">
        <v>2023</v>
      </c>
      <c r="K158" s="105" t="s">
        <v>196</v>
      </c>
      <c r="L158">
        <v>2016</v>
      </c>
      <c r="M158">
        <v>2017</v>
      </c>
      <c r="N158">
        <v>2018</v>
      </c>
      <c r="O158">
        <v>2019</v>
      </c>
      <c r="P158">
        <v>2020</v>
      </c>
      <c r="Q158">
        <v>2021</v>
      </c>
      <c r="R158">
        <v>2022</v>
      </c>
      <c r="S158">
        <v>2023</v>
      </c>
    </row>
    <row r="159" spans="1:26" x14ac:dyDescent="0.35">
      <c r="A159" s="106">
        <v>1</v>
      </c>
      <c r="C159">
        <v>1222</v>
      </c>
      <c r="D159">
        <v>1279</v>
      </c>
      <c r="E159">
        <v>1371</v>
      </c>
      <c r="F159">
        <v>1365</v>
      </c>
      <c r="G159">
        <v>1202</v>
      </c>
      <c r="I159">
        <v>1045</v>
      </c>
      <c r="K159" s="106">
        <v>1</v>
      </c>
      <c r="L159" s="108" t="e">
        <v>#DIV/0!</v>
      </c>
      <c r="M159" s="108">
        <v>0.85097493036211702</v>
      </c>
      <c r="N159" s="108">
        <v>0.88146106133700897</v>
      </c>
      <c r="O159" s="108">
        <v>0.87547892720306508</v>
      </c>
      <c r="P159" s="108">
        <v>0.89449541284403666</v>
      </c>
      <c r="Q159" s="108">
        <v>0.83240997229916902</v>
      </c>
      <c r="R159" s="108">
        <v>0</v>
      </c>
      <c r="S159" s="108">
        <v>0.70323014804845219</v>
      </c>
      <c r="T159" s="108"/>
      <c r="U159" s="108"/>
    </row>
    <row r="160" spans="1:26" x14ac:dyDescent="0.35">
      <c r="A160" s="106">
        <v>2</v>
      </c>
      <c r="C160">
        <v>180</v>
      </c>
      <c r="D160">
        <v>160</v>
      </c>
      <c r="E160">
        <v>195</v>
      </c>
      <c r="F160">
        <v>161</v>
      </c>
      <c r="G160">
        <v>242</v>
      </c>
      <c r="I160">
        <v>154</v>
      </c>
      <c r="K160" s="106">
        <v>2</v>
      </c>
      <c r="L160" s="108" t="e">
        <v>#DIV/0!</v>
      </c>
      <c r="M160" s="108">
        <v>0.12534818941504178</v>
      </c>
      <c r="N160" s="108">
        <v>0.11026878015161957</v>
      </c>
      <c r="O160" s="108">
        <v>0.12452107279693486</v>
      </c>
      <c r="P160" s="108">
        <v>0.10550458715596331</v>
      </c>
      <c r="Q160" s="108">
        <v>0.16759002770083103</v>
      </c>
      <c r="R160" s="108">
        <v>0</v>
      </c>
      <c r="S160" s="108">
        <v>0.10363391655450875</v>
      </c>
      <c r="T160" s="108"/>
      <c r="U160" s="108"/>
    </row>
    <row r="161" spans="1:31" x14ac:dyDescent="0.35">
      <c r="A161" s="106" t="s">
        <v>188</v>
      </c>
      <c r="C161">
        <v>34</v>
      </c>
      <c r="D161">
        <v>12</v>
      </c>
      <c r="K161" s="106" t="s">
        <v>188</v>
      </c>
      <c r="L161" s="108" t="e">
        <v>#DIV/0!</v>
      </c>
      <c r="M161" s="108">
        <v>2.3676880222841225E-2</v>
      </c>
      <c r="N161" s="108">
        <v>8.2701585113714674E-3</v>
      </c>
      <c r="O161" s="108">
        <v>0</v>
      </c>
      <c r="P161" s="108">
        <v>0</v>
      </c>
      <c r="Q161" s="108">
        <v>0</v>
      </c>
      <c r="R161" s="108">
        <v>0</v>
      </c>
      <c r="S161" s="108">
        <v>0</v>
      </c>
      <c r="T161" s="108"/>
      <c r="U161" s="108"/>
    </row>
    <row r="162" spans="1:31" x14ac:dyDescent="0.35">
      <c r="A162" s="106" t="s">
        <v>50</v>
      </c>
      <c r="K162" s="106" t="s">
        <v>50</v>
      </c>
      <c r="L162" s="108" t="e">
        <v>#DIV/0!</v>
      </c>
      <c r="M162" s="108">
        <v>0</v>
      </c>
      <c r="N162" s="108">
        <v>0</v>
      </c>
      <c r="O162" s="108">
        <v>0</v>
      </c>
      <c r="P162" s="108">
        <v>0</v>
      </c>
      <c r="Q162" s="108">
        <v>0</v>
      </c>
      <c r="R162" s="108">
        <v>0</v>
      </c>
      <c r="S162" s="108">
        <v>0</v>
      </c>
      <c r="T162" s="108"/>
      <c r="U162" s="108"/>
    </row>
    <row r="163" spans="1:31" x14ac:dyDescent="0.35">
      <c r="A163" s="106">
        <v>0</v>
      </c>
      <c r="H163">
        <v>1266</v>
      </c>
      <c r="I163">
        <v>37</v>
      </c>
      <c r="K163" s="106">
        <v>0</v>
      </c>
      <c r="L163" s="108" t="e">
        <v>#DIV/0!</v>
      </c>
      <c r="M163" s="108">
        <v>0</v>
      </c>
      <c r="N163" s="108">
        <v>0</v>
      </c>
      <c r="O163" s="108">
        <v>0</v>
      </c>
      <c r="P163" s="108">
        <v>0</v>
      </c>
      <c r="Q163" s="108">
        <v>0</v>
      </c>
      <c r="R163" s="108">
        <v>0.84966442953020138</v>
      </c>
      <c r="S163" s="108">
        <v>2.4899057873485869E-2</v>
      </c>
      <c r="T163" s="108"/>
      <c r="U163" s="108"/>
    </row>
    <row r="164" spans="1:31" x14ac:dyDescent="0.35">
      <c r="A164" s="106">
        <v>5</v>
      </c>
      <c r="H164">
        <v>224</v>
      </c>
      <c r="I164">
        <v>250</v>
      </c>
      <c r="K164" s="106">
        <v>5</v>
      </c>
      <c r="L164" s="108" t="e">
        <v>#DIV/0!</v>
      </c>
      <c r="M164" s="108">
        <v>0</v>
      </c>
      <c r="N164" s="108">
        <v>0</v>
      </c>
      <c r="O164" s="108">
        <v>0</v>
      </c>
      <c r="P164" s="108">
        <v>0</v>
      </c>
      <c r="Q164" s="108">
        <v>0</v>
      </c>
      <c r="R164" s="108">
        <v>0.15033557046979865</v>
      </c>
      <c r="S164" s="108">
        <v>0.16823687752355315</v>
      </c>
      <c r="T164" s="108"/>
      <c r="U164" s="108"/>
    </row>
    <row r="165" spans="1:31" x14ac:dyDescent="0.35">
      <c r="A165" s="106" t="s">
        <v>23</v>
      </c>
      <c r="C165">
        <v>1436</v>
      </c>
      <c r="D165">
        <v>1451</v>
      </c>
      <c r="E165">
        <v>1566</v>
      </c>
      <c r="F165">
        <v>1526</v>
      </c>
      <c r="G165">
        <v>1444</v>
      </c>
      <c r="H165">
        <v>1490</v>
      </c>
      <c r="I165">
        <v>1486</v>
      </c>
      <c r="K165" s="106" t="s">
        <v>23</v>
      </c>
      <c r="L165" s="108" t="e">
        <v>#DIV/0!</v>
      </c>
      <c r="M165" s="108">
        <v>1</v>
      </c>
      <c r="N165" s="108">
        <v>1</v>
      </c>
      <c r="O165" s="108">
        <v>1</v>
      </c>
      <c r="P165" s="108">
        <v>1</v>
      </c>
      <c r="Q165" s="108">
        <v>1</v>
      </c>
      <c r="R165" s="108">
        <v>1</v>
      </c>
      <c r="S165" s="108">
        <v>1</v>
      </c>
      <c r="T165" s="108"/>
      <c r="U165" s="108"/>
    </row>
    <row r="168" spans="1:31" x14ac:dyDescent="0.35">
      <c r="A168" s="105" t="s">
        <v>94</v>
      </c>
      <c r="B168" s="105" t="s">
        <v>195</v>
      </c>
      <c r="K168" s="105" t="s">
        <v>94</v>
      </c>
      <c r="L168" s="105" t="s">
        <v>195</v>
      </c>
      <c r="W168" s="105" t="s">
        <v>33</v>
      </c>
      <c r="X168" s="105" t="s">
        <v>195</v>
      </c>
    </row>
    <row r="169" spans="1:31" x14ac:dyDescent="0.35">
      <c r="A169" s="105" t="s">
        <v>196</v>
      </c>
      <c r="B169">
        <v>2016</v>
      </c>
      <c r="C169">
        <v>2017</v>
      </c>
      <c r="D169">
        <v>2018</v>
      </c>
      <c r="E169">
        <v>2019</v>
      </c>
      <c r="F169">
        <v>2020</v>
      </c>
      <c r="G169">
        <v>2021</v>
      </c>
      <c r="H169">
        <v>2022</v>
      </c>
      <c r="I169">
        <v>2023</v>
      </c>
      <c r="J169" s="105"/>
      <c r="K169" s="105" t="s">
        <v>196</v>
      </c>
      <c r="L169">
        <v>2016</v>
      </c>
      <c r="M169">
        <v>2017</v>
      </c>
      <c r="N169">
        <v>2018</v>
      </c>
      <c r="O169">
        <v>2019</v>
      </c>
      <c r="P169">
        <v>2020</v>
      </c>
      <c r="Q169">
        <v>2021</v>
      </c>
      <c r="R169">
        <v>2022</v>
      </c>
      <c r="S169">
        <v>2023</v>
      </c>
      <c r="W169" s="105" t="s">
        <v>196</v>
      </c>
      <c r="X169">
        <v>2016</v>
      </c>
      <c r="Y169">
        <v>2017</v>
      </c>
      <c r="Z169">
        <v>2018</v>
      </c>
      <c r="AA169">
        <v>2019</v>
      </c>
      <c r="AB169">
        <v>2020</v>
      </c>
      <c r="AC169">
        <v>2021</v>
      </c>
      <c r="AD169">
        <v>2022</v>
      </c>
      <c r="AE169">
        <v>2023</v>
      </c>
    </row>
    <row r="170" spans="1:31" x14ac:dyDescent="0.35">
      <c r="A170" s="106">
        <v>0</v>
      </c>
      <c r="C170">
        <v>130</v>
      </c>
      <c r="D170">
        <v>126</v>
      </c>
      <c r="E170">
        <v>181</v>
      </c>
      <c r="F170">
        <v>185</v>
      </c>
      <c r="G170">
        <v>140</v>
      </c>
      <c r="H170">
        <v>132</v>
      </c>
      <c r="I170">
        <v>108</v>
      </c>
      <c r="K170" s="106">
        <v>0</v>
      </c>
      <c r="L170" s="108">
        <v>0</v>
      </c>
      <c r="M170" s="108">
        <v>9.0529247910863503E-2</v>
      </c>
      <c r="N170" s="108">
        <v>8.6836664369400407E-2</v>
      </c>
      <c r="O170" s="108">
        <v>0.12956335003579098</v>
      </c>
      <c r="P170" s="108">
        <v>0.13111268603827073</v>
      </c>
      <c r="Q170" s="108">
        <v>0.11686143572621036</v>
      </c>
      <c r="R170" s="108">
        <v>0.10451306413301663</v>
      </c>
      <c r="S170" s="108">
        <v>8.4046692607003898E-2</v>
      </c>
      <c r="T170" s="108"/>
      <c r="U170" s="108"/>
      <c r="W170" s="106">
        <v>0</v>
      </c>
      <c r="Y170">
        <v>0</v>
      </c>
      <c r="Z170">
        <v>0</v>
      </c>
      <c r="AA170">
        <v>0</v>
      </c>
      <c r="AB170">
        <v>0</v>
      </c>
      <c r="AC170">
        <v>0</v>
      </c>
      <c r="AD170">
        <v>0</v>
      </c>
      <c r="AE170">
        <v>0</v>
      </c>
    </row>
    <row r="171" spans="1:31" x14ac:dyDescent="0.35">
      <c r="A171" s="106">
        <v>5</v>
      </c>
      <c r="B171">
        <v>2</v>
      </c>
      <c r="C171">
        <v>561</v>
      </c>
      <c r="D171">
        <v>579</v>
      </c>
      <c r="E171">
        <v>605</v>
      </c>
      <c r="F171">
        <v>604</v>
      </c>
      <c r="G171">
        <v>467</v>
      </c>
      <c r="H171">
        <v>472</v>
      </c>
      <c r="I171">
        <v>511</v>
      </c>
      <c r="K171" s="106">
        <v>5</v>
      </c>
      <c r="L171" s="108">
        <v>0.66666666666666663</v>
      </c>
      <c r="M171" s="108">
        <v>0.39066852367688021</v>
      </c>
      <c r="N171" s="108">
        <v>0.3990351481736733</v>
      </c>
      <c r="O171" s="108">
        <v>0.43307086614173229</v>
      </c>
      <c r="P171" s="108">
        <v>0.42806520198440823</v>
      </c>
      <c r="Q171" s="108">
        <v>0.38981636060100167</v>
      </c>
      <c r="R171" s="108">
        <v>0.37371338083927158</v>
      </c>
      <c r="S171" s="108">
        <v>0.39766536964980542</v>
      </c>
      <c r="T171" s="108"/>
      <c r="U171" s="108"/>
      <c r="W171" s="106">
        <v>5</v>
      </c>
      <c r="X171">
        <v>5</v>
      </c>
      <c r="Y171">
        <v>5</v>
      </c>
      <c r="Z171">
        <v>5</v>
      </c>
      <c r="AA171">
        <v>5</v>
      </c>
      <c r="AB171">
        <v>5</v>
      </c>
      <c r="AC171">
        <v>5</v>
      </c>
      <c r="AD171">
        <v>5</v>
      </c>
      <c r="AE171">
        <v>5</v>
      </c>
    </row>
    <row r="172" spans="1:31" x14ac:dyDescent="0.35">
      <c r="A172" s="106">
        <v>10</v>
      </c>
      <c r="B172">
        <v>1</v>
      </c>
      <c r="C172">
        <v>604</v>
      </c>
      <c r="D172">
        <v>584</v>
      </c>
      <c r="E172">
        <v>611</v>
      </c>
      <c r="F172">
        <v>622</v>
      </c>
      <c r="G172">
        <v>591</v>
      </c>
      <c r="H172">
        <v>659</v>
      </c>
      <c r="I172">
        <v>666</v>
      </c>
      <c r="K172" s="106">
        <v>10</v>
      </c>
      <c r="L172" s="108">
        <v>0.33333333333333331</v>
      </c>
      <c r="M172" s="108">
        <v>0.42061281337047352</v>
      </c>
      <c r="N172" s="108">
        <v>0.40248104755341146</v>
      </c>
      <c r="O172" s="108">
        <v>0.43736578382247676</v>
      </c>
      <c r="P172" s="108">
        <v>0.44082211197732107</v>
      </c>
      <c r="Q172" s="108">
        <v>0.49332220367278801</v>
      </c>
      <c r="R172" s="108">
        <v>0.52177355502771183</v>
      </c>
      <c r="S172" s="108">
        <v>0.51828793774319071</v>
      </c>
      <c r="T172" s="108"/>
      <c r="U172" s="108"/>
      <c r="W172" s="106">
        <v>10</v>
      </c>
      <c r="X172">
        <v>10</v>
      </c>
      <c r="Y172">
        <v>10</v>
      </c>
      <c r="Z172">
        <v>10</v>
      </c>
      <c r="AA172">
        <v>10</v>
      </c>
      <c r="AB172">
        <v>10</v>
      </c>
      <c r="AC172">
        <v>10</v>
      </c>
      <c r="AD172">
        <v>10</v>
      </c>
      <c r="AE172">
        <v>10</v>
      </c>
    </row>
    <row r="173" spans="1:31" x14ac:dyDescent="0.35">
      <c r="A173" s="106" t="s">
        <v>188</v>
      </c>
      <c r="C173">
        <v>141</v>
      </c>
      <c r="D173">
        <v>162</v>
      </c>
      <c r="K173" s="106" t="s">
        <v>188</v>
      </c>
      <c r="L173" s="108">
        <v>0</v>
      </c>
      <c r="M173" s="108">
        <v>9.8189415041782732E-2</v>
      </c>
      <c r="N173" s="108">
        <v>0.11164713990351481</v>
      </c>
      <c r="O173" s="108">
        <v>0</v>
      </c>
      <c r="P173" s="108">
        <v>0</v>
      </c>
      <c r="Q173" s="108">
        <v>0</v>
      </c>
      <c r="R173" s="108">
        <v>0</v>
      </c>
      <c r="S173" s="108">
        <v>0</v>
      </c>
      <c r="T173" s="108"/>
      <c r="U173" s="108"/>
      <c r="W173" s="106" t="s">
        <v>23</v>
      </c>
      <c r="X173">
        <v>6.666666666666667</v>
      </c>
      <c r="Y173">
        <v>6.8301158301158305</v>
      </c>
      <c r="Z173">
        <v>6.776570985259891</v>
      </c>
      <c r="AA173">
        <v>6.5390121689334286</v>
      </c>
      <c r="AB173">
        <v>6.548547129695252</v>
      </c>
      <c r="AC173">
        <v>6.882303839732888</v>
      </c>
      <c r="AD173">
        <v>7.0863024544734756</v>
      </c>
      <c r="AE173">
        <v>7.1712062256809341</v>
      </c>
    </row>
    <row r="174" spans="1:31" x14ac:dyDescent="0.35">
      <c r="A174" s="106" t="s">
        <v>50</v>
      </c>
      <c r="K174" s="106" t="s">
        <v>50</v>
      </c>
      <c r="L174" s="108">
        <v>0</v>
      </c>
      <c r="M174" s="108">
        <v>0</v>
      </c>
      <c r="N174" s="108">
        <v>0</v>
      </c>
      <c r="O174" s="108">
        <v>0</v>
      </c>
      <c r="P174" s="108">
        <v>0</v>
      </c>
      <c r="Q174" s="108">
        <v>0</v>
      </c>
      <c r="R174" s="108">
        <v>0</v>
      </c>
      <c r="S174" s="108">
        <v>0</v>
      </c>
      <c r="T174" s="108"/>
      <c r="U174" s="108"/>
    </row>
    <row r="175" spans="1:31" x14ac:dyDescent="0.35">
      <c r="A175" s="106" t="s">
        <v>23</v>
      </c>
      <c r="B175">
        <v>3</v>
      </c>
      <c r="C175">
        <v>1436</v>
      </c>
      <c r="D175">
        <v>1451</v>
      </c>
      <c r="E175">
        <v>1397</v>
      </c>
      <c r="F175">
        <v>1411</v>
      </c>
      <c r="G175">
        <v>1198</v>
      </c>
      <c r="H175">
        <v>1263</v>
      </c>
      <c r="I175">
        <v>1285</v>
      </c>
      <c r="K175" s="106" t="s">
        <v>23</v>
      </c>
      <c r="L175" s="108">
        <v>1</v>
      </c>
      <c r="M175" s="108">
        <v>1</v>
      </c>
      <c r="N175" s="108">
        <v>1</v>
      </c>
      <c r="O175" s="108">
        <v>1</v>
      </c>
      <c r="P175" s="108">
        <v>1</v>
      </c>
      <c r="Q175" s="108">
        <v>1</v>
      </c>
      <c r="R175" s="108">
        <v>1</v>
      </c>
      <c r="S175" s="108">
        <v>1</v>
      </c>
      <c r="T175" s="108"/>
      <c r="U175" s="108"/>
    </row>
    <row r="177" spans="1:31" x14ac:dyDescent="0.35">
      <c r="A177" s="106"/>
      <c r="K177" s="106"/>
      <c r="L177" s="108"/>
      <c r="M177" s="108"/>
      <c r="N177" s="108"/>
      <c r="O177" s="108"/>
      <c r="P177" s="108"/>
      <c r="Q177" s="108"/>
    </row>
    <row r="180" spans="1:31" x14ac:dyDescent="0.35">
      <c r="A180" s="105" t="s">
        <v>95</v>
      </c>
      <c r="B180" s="105" t="s">
        <v>195</v>
      </c>
      <c r="K180" s="105" t="s">
        <v>95</v>
      </c>
      <c r="L180" s="105" t="s">
        <v>195</v>
      </c>
      <c r="W180" s="105" t="s">
        <v>34</v>
      </c>
      <c r="X180" s="105" t="s">
        <v>195</v>
      </c>
    </row>
    <row r="181" spans="1:31" x14ac:dyDescent="0.35">
      <c r="A181" s="105" t="s">
        <v>196</v>
      </c>
      <c r="B181">
        <v>2016</v>
      </c>
      <c r="C181">
        <v>2017</v>
      </c>
      <c r="D181">
        <v>2018</v>
      </c>
      <c r="E181">
        <v>2019</v>
      </c>
      <c r="F181">
        <v>2020</v>
      </c>
      <c r="G181">
        <v>2021</v>
      </c>
      <c r="H181">
        <v>2022</v>
      </c>
      <c r="I181">
        <v>2023</v>
      </c>
      <c r="K181" s="105" t="s">
        <v>196</v>
      </c>
      <c r="L181">
        <v>2016</v>
      </c>
      <c r="M181">
        <v>2017</v>
      </c>
      <c r="N181">
        <v>2018</v>
      </c>
      <c r="O181">
        <v>2019</v>
      </c>
      <c r="P181">
        <v>2020</v>
      </c>
      <c r="Q181">
        <v>2021</v>
      </c>
      <c r="R181">
        <v>2022</v>
      </c>
      <c r="S181">
        <v>2023</v>
      </c>
      <c r="W181" s="105" t="s">
        <v>196</v>
      </c>
      <c r="X181">
        <v>2016</v>
      </c>
      <c r="Y181">
        <v>2017</v>
      </c>
      <c r="Z181">
        <v>2018</v>
      </c>
      <c r="AA181">
        <v>2019</v>
      </c>
      <c r="AB181">
        <v>2020</v>
      </c>
      <c r="AC181">
        <v>2021</v>
      </c>
      <c r="AD181">
        <v>2022</v>
      </c>
      <c r="AE181">
        <v>2023</v>
      </c>
    </row>
    <row r="182" spans="1:31" x14ac:dyDescent="0.35">
      <c r="A182" s="106">
        <v>0</v>
      </c>
      <c r="C182">
        <v>356</v>
      </c>
      <c r="D182">
        <v>390</v>
      </c>
      <c r="E182">
        <v>344</v>
      </c>
      <c r="F182">
        <v>378</v>
      </c>
      <c r="G182">
        <v>285</v>
      </c>
      <c r="H182">
        <v>279</v>
      </c>
      <c r="I182">
        <v>213</v>
      </c>
      <c r="K182" s="106">
        <v>0</v>
      </c>
      <c r="L182" s="108">
        <v>0</v>
      </c>
      <c r="M182" s="108">
        <v>0.24791086350974931</v>
      </c>
      <c r="N182" s="108">
        <v>0.26878015161957269</v>
      </c>
      <c r="O182" s="108">
        <v>0.25500370644922166</v>
      </c>
      <c r="P182" s="108">
        <v>0.27038626609442062</v>
      </c>
      <c r="Q182" s="108">
        <v>0.24010109519797809</v>
      </c>
      <c r="R182" s="108">
        <v>0.22266560255387072</v>
      </c>
      <c r="S182" s="108">
        <v>0.16627634660421545</v>
      </c>
      <c r="T182" s="108"/>
      <c r="U182" s="108"/>
      <c r="W182" s="106">
        <v>0</v>
      </c>
      <c r="Y182">
        <v>0</v>
      </c>
      <c r="Z182">
        <v>0</v>
      </c>
      <c r="AA182">
        <v>0</v>
      </c>
      <c r="AB182">
        <v>0</v>
      </c>
      <c r="AC182">
        <v>0</v>
      </c>
      <c r="AD182">
        <v>0</v>
      </c>
      <c r="AE182">
        <v>0</v>
      </c>
    </row>
    <row r="183" spans="1:31" x14ac:dyDescent="0.35">
      <c r="A183" s="106">
        <v>5</v>
      </c>
      <c r="B183">
        <v>1</v>
      </c>
      <c r="C183">
        <v>358</v>
      </c>
      <c r="D183">
        <v>288</v>
      </c>
      <c r="E183">
        <v>326</v>
      </c>
      <c r="F183">
        <v>368</v>
      </c>
      <c r="G183">
        <v>286</v>
      </c>
      <c r="H183">
        <v>290</v>
      </c>
      <c r="I183">
        <v>276</v>
      </c>
      <c r="K183" s="106">
        <v>5</v>
      </c>
      <c r="L183" s="108">
        <v>0.33333333333333331</v>
      </c>
      <c r="M183" s="108">
        <v>0.24930362116991645</v>
      </c>
      <c r="N183" s="108">
        <v>0.19848380427291523</v>
      </c>
      <c r="O183" s="108">
        <v>0.24166048925129727</v>
      </c>
      <c r="P183" s="108">
        <v>0.26323319027181691</v>
      </c>
      <c r="Q183" s="108">
        <v>0.24094355518112889</v>
      </c>
      <c r="R183" s="108">
        <v>0.23144453312051078</v>
      </c>
      <c r="S183" s="108">
        <v>0.21545667447306791</v>
      </c>
      <c r="T183" s="108"/>
      <c r="U183" s="108"/>
      <c r="W183" s="106">
        <v>5</v>
      </c>
      <c r="X183">
        <v>5</v>
      </c>
      <c r="Y183">
        <v>5</v>
      </c>
      <c r="Z183">
        <v>5</v>
      </c>
      <c r="AA183">
        <v>5</v>
      </c>
      <c r="AB183">
        <v>5</v>
      </c>
      <c r="AC183">
        <v>5</v>
      </c>
      <c r="AD183">
        <v>5</v>
      </c>
      <c r="AE183">
        <v>5</v>
      </c>
    </row>
    <row r="184" spans="1:31" x14ac:dyDescent="0.35">
      <c r="A184" s="106">
        <v>10</v>
      </c>
      <c r="B184">
        <v>2</v>
      </c>
      <c r="C184">
        <v>556</v>
      </c>
      <c r="D184">
        <v>604</v>
      </c>
      <c r="E184">
        <v>679</v>
      </c>
      <c r="F184">
        <v>652</v>
      </c>
      <c r="G184">
        <v>616</v>
      </c>
      <c r="H184">
        <v>684</v>
      </c>
      <c r="I184">
        <v>792</v>
      </c>
      <c r="K184" s="106">
        <v>10</v>
      </c>
      <c r="L184" s="108">
        <v>0.66666666666666663</v>
      </c>
      <c r="M184" s="108">
        <v>0.38718662952646238</v>
      </c>
      <c r="N184" s="108">
        <v>0.41626464507236388</v>
      </c>
      <c r="O184" s="108">
        <v>0.5033358042994811</v>
      </c>
      <c r="P184" s="108">
        <v>0.46638054363376252</v>
      </c>
      <c r="Q184" s="108">
        <v>0.51895534962089296</v>
      </c>
      <c r="R184" s="108">
        <v>0.54588986432561848</v>
      </c>
      <c r="S184" s="108">
        <v>0.61826697892271665</v>
      </c>
      <c r="T184" s="108"/>
      <c r="U184" s="108"/>
      <c r="W184" s="106">
        <v>10</v>
      </c>
      <c r="X184">
        <v>10</v>
      </c>
      <c r="Y184">
        <v>10</v>
      </c>
      <c r="Z184">
        <v>10</v>
      </c>
      <c r="AA184">
        <v>10</v>
      </c>
      <c r="AB184">
        <v>10</v>
      </c>
      <c r="AC184">
        <v>10</v>
      </c>
      <c r="AD184">
        <v>10</v>
      </c>
      <c r="AE184">
        <v>10</v>
      </c>
    </row>
    <row r="185" spans="1:31" x14ac:dyDescent="0.35">
      <c r="A185" s="106" t="s">
        <v>188</v>
      </c>
      <c r="C185">
        <v>166</v>
      </c>
      <c r="D185">
        <v>169</v>
      </c>
      <c r="K185" s="106" t="s">
        <v>188</v>
      </c>
      <c r="L185" s="108">
        <v>0</v>
      </c>
      <c r="M185" s="108">
        <v>0.11559888579387187</v>
      </c>
      <c r="N185" s="108">
        <v>0.11647139903514818</v>
      </c>
      <c r="O185" s="108">
        <v>0</v>
      </c>
      <c r="P185" s="108">
        <v>0</v>
      </c>
      <c r="Q185" s="108">
        <v>0</v>
      </c>
      <c r="R185" s="108">
        <v>0</v>
      </c>
      <c r="S185" s="108">
        <v>0</v>
      </c>
      <c r="T185" s="108"/>
      <c r="U185" s="108"/>
      <c r="W185" s="106" t="s">
        <v>23</v>
      </c>
      <c r="X185">
        <v>8.3333333333333339</v>
      </c>
      <c r="Y185">
        <v>5.78740157480315</v>
      </c>
      <c r="Z185">
        <v>5.8346333853354135</v>
      </c>
      <c r="AA185">
        <v>6.2416604892512977</v>
      </c>
      <c r="AB185">
        <v>5.9799713876967093</v>
      </c>
      <c r="AC185">
        <v>6.3942712721145742</v>
      </c>
      <c r="AD185">
        <v>6.6161213088587392</v>
      </c>
      <c r="AE185">
        <v>7.2599531615925059</v>
      </c>
    </row>
    <row r="186" spans="1:31" x14ac:dyDescent="0.35">
      <c r="A186" s="106" t="s">
        <v>50</v>
      </c>
      <c r="K186" s="106" t="s">
        <v>50</v>
      </c>
      <c r="L186" s="108">
        <v>0</v>
      </c>
      <c r="M186" s="108">
        <v>0</v>
      </c>
      <c r="N186" s="108">
        <v>0</v>
      </c>
      <c r="O186" s="108">
        <v>0</v>
      </c>
      <c r="P186" s="108">
        <v>0</v>
      </c>
      <c r="Q186" s="108">
        <v>0</v>
      </c>
      <c r="R186" s="108">
        <v>0</v>
      </c>
      <c r="S186" s="108">
        <v>0</v>
      </c>
      <c r="T186" s="108"/>
      <c r="U186" s="108"/>
    </row>
    <row r="187" spans="1:31" x14ac:dyDescent="0.35">
      <c r="A187" s="106" t="s">
        <v>23</v>
      </c>
      <c r="B187">
        <v>3</v>
      </c>
      <c r="C187">
        <v>1436</v>
      </c>
      <c r="D187">
        <v>1451</v>
      </c>
      <c r="E187">
        <v>1349</v>
      </c>
      <c r="F187">
        <v>1398</v>
      </c>
      <c r="G187">
        <v>1187</v>
      </c>
      <c r="H187">
        <v>1253</v>
      </c>
      <c r="I187">
        <v>1281</v>
      </c>
      <c r="K187" s="106" t="s">
        <v>23</v>
      </c>
      <c r="L187" s="108">
        <v>1</v>
      </c>
      <c r="M187" s="108">
        <v>1</v>
      </c>
      <c r="N187" s="108">
        <v>1</v>
      </c>
      <c r="O187" s="108">
        <v>1</v>
      </c>
      <c r="P187" s="108">
        <v>1</v>
      </c>
      <c r="Q187" s="108">
        <v>1</v>
      </c>
      <c r="R187" s="108">
        <v>1</v>
      </c>
      <c r="S187" s="108">
        <v>1</v>
      </c>
      <c r="T187" s="108"/>
      <c r="U187" s="108"/>
    </row>
    <row r="189" spans="1:31" x14ac:dyDescent="0.35">
      <c r="A189" s="106"/>
      <c r="K189" s="106"/>
      <c r="L189" s="108"/>
      <c r="M189" s="108"/>
      <c r="N189" s="108"/>
      <c r="O189" s="108"/>
      <c r="P189" s="108"/>
      <c r="Q189" s="108"/>
    </row>
    <row r="192" spans="1:31" x14ac:dyDescent="0.35">
      <c r="A192" s="105" t="s">
        <v>96</v>
      </c>
      <c r="B192" s="105" t="s">
        <v>195</v>
      </c>
      <c r="K192" s="105" t="s">
        <v>96</v>
      </c>
      <c r="L192" s="105" t="s">
        <v>195</v>
      </c>
      <c r="W192" s="105" t="s">
        <v>35</v>
      </c>
      <c r="X192" s="105" t="s">
        <v>195</v>
      </c>
    </row>
    <row r="193" spans="1:31" x14ac:dyDescent="0.35">
      <c r="A193" s="105" t="s">
        <v>196</v>
      </c>
      <c r="B193">
        <v>2016</v>
      </c>
      <c r="C193">
        <v>2017</v>
      </c>
      <c r="D193">
        <v>2018</v>
      </c>
      <c r="E193">
        <v>2019</v>
      </c>
      <c r="F193">
        <v>2020</v>
      </c>
      <c r="G193">
        <v>2021</v>
      </c>
      <c r="H193">
        <v>2022</v>
      </c>
      <c r="I193">
        <v>2023</v>
      </c>
      <c r="J193" s="105"/>
      <c r="K193" s="105" t="s">
        <v>196</v>
      </c>
      <c r="L193">
        <v>2016</v>
      </c>
      <c r="M193">
        <v>2017</v>
      </c>
      <c r="N193">
        <v>2018</v>
      </c>
      <c r="O193">
        <v>2019</v>
      </c>
      <c r="P193">
        <v>2020</v>
      </c>
      <c r="Q193">
        <v>2021</v>
      </c>
      <c r="R193">
        <v>2022</v>
      </c>
      <c r="S193">
        <v>2023</v>
      </c>
      <c r="V193" s="105"/>
      <c r="W193" s="105" t="s">
        <v>196</v>
      </c>
      <c r="X193">
        <v>2016</v>
      </c>
      <c r="Y193">
        <v>2017</v>
      </c>
      <c r="Z193">
        <v>2018</v>
      </c>
      <c r="AA193">
        <v>2019</v>
      </c>
      <c r="AB193">
        <v>2020</v>
      </c>
      <c r="AC193">
        <v>2021</v>
      </c>
      <c r="AD193">
        <v>2022</v>
      </c>
      <c r="AE193">
        <v>2023</v>
      </c>
    </row>
    <row r="194" spans="1:31" x14ac:dyDescent="0.35">
      <c r="A194" s="106">
        <v>0</v>
      </c>
      <c r="C194">
        <v>56</v>
      </c>
      <c r="D194">
        <v>38</v>
      </c>
      <c r="E194">
        <v>61</v>
      </c>
      <c r="F194">
        <v>50</v>
      </c>
      <c r="G194">
        <v>21</v>
      </c>
      <c r="H194">
        <v>24</v>
      </c>
      <c r="I194">
        <v>21</v>
      </c>
      <c r="K194" s="106">
        <v>0</v>
      </c>
      <c r="L194" s="108">
        <v>0</v>
      </c>
      <c r="M194" s="108">
        <v>3.8997214484679667E-2</v>
      </c>
      <c r="N194" s="108">
        <v>2.6188835286009647E-2</v>
      </c>
      <c r="O194" s="108">
        <v>4.3293115684882894E-2</v>
      </c>
      <c r="P194" s="108">
        <v>3.579098067287044E-2</v>
      </c>
      <c r="Q194" s="108">
        <v>1.7676767676767676E-2</v>
      </c>
      <c r="R194" s="108">
        <v>1.9062748212867357E-2</v>
      </c>
      <c r="S194" s="108">
        <v>1.6419077404222049E-2</v>
      </c>
      <c r="T194" s="108"/>
      <c r="U194" s="108"/>
      <c r="W194" s="106">
        <v>0</v>
      </c>
      <c r="Y194">
        <v>0</v>
      </c>
      <c r="Z194">
        <v>0</v>
      </c>
      <c r="AA194">
        <v>0</v>
      </c>
      <c r="AB194">
        <v>0</v>
      </c>
      <c r="AC194">
        <v>0</v>
      </c>
      <c r="AD194">
        <v>0</v>
      </c>
      <c r="AE194">
        <v>0</v>
      </c>
    </row>
    <row r="195" spans="1:31" x14ac:dyDescent="0.35">
      <c r="A195" s="106">
        <v>5</v>
      </c>
      <c r="C195">
        <v>289</v>
      </c>
      <c r="D195">
        <v>276</v>
      </c>
      <c r="E195">
        <v>297</v>
      </c>
      <c r="F195">
        <v>323</v>
      </c>
      <c r="G195">
        <v>265</v>
      </c>
      <c r="H195">
        <v>303</v>
      </c>
      <c r="I195">
        <v>259</v>
      </c>
      <c r="K195" s="106">
        <v>5</v>
      </c>
      <c r="L195" s="108">
        <v>0</v>
      </c>
      <c r="M195" s="108">
        <v>0.2012534818941504</v>
      </c>
      <c r="N195" s="108">
        <v>0.19021364576154376</v>
      </c>
      <c r="O195" s="108">
        <v>0.21078779276082327</v>
      </c>
      <c r="P195" s="108">
        <v>0.23120973514674303</v>
      </c>
      <c r="Q195" s="108">
        <v>0.22306397306397308</v>
      </c>
      <c r="R195" s="108">
        <v>0.24066719618745036</v>
      </c>
      <c r="S195" s="108">
        <v>0.20250195465207194</v>
      </c>
      <c r="T195" s="108"/>
      <c r="U195" s="108"/>
      <c r="W195" s="106">
        <v>5</v>
      </c>
      <c r="Y195">
        <v>5</v>
      </c>
      <c r="Z195">
        <v>5</v>
      </c>
      <c r="AA195">
        <v>5</v>
      </c>
      <c r="AB195">
        <v>5</v>
      </c>
      <c r="AC195">
        <v>5</v>
      </c>
      <c r="AD195">
        <v>5</v>
      </c>
      <c r="AE195">
        <v>5</v>
      </c>
    </row>
    <row r="196" spans="1:31" x14ac:dyDescent="0.35">
      <c r="A196" s="106">
        <v>10</v>
      </c>
      <c r="B196">
        <v>3</v>
      </c>
      <c r="C196">
        <v>929</v>
      </c>
      <c r="D196">
        <v>971</v>
      </c>
      <c r="E196">
        <v>1051</v>
      </c>
      <c r="F196">
        <v>1024</v>
      </c>
      <c r="G196">
        <v>902</v>
      </c>
      <c r="H196">
        <v>932</v>
      </c>
      <c r="I196">
        <v>999</v>
      </c>
      <c r="K196" s="106">
        <v>10</v>
      </c>
      <c r="L196" s="108">
        <v>1</v>
      </c>
      <c r="M196" s="108">
        <v>0.64693593314763231</v>
      </c>
      <c r="N196" s="108">
        <v>0.66919365954514132</v>
      </c>
      <c r="O196" s="108">
        <v>0.74591909155429381</v>
      </c>
      <c r="P196" s="108">
        <v>0.73299928418038651</v>
      </c>
      <c r="Q196" s="108">
        <v>0.7592592592592593</v>
      </c>
      <c r="R196" s="108">
        <v>0.74027005559968229</v>
      </c>
      <c r="S196" s="108">
        <v>0.78107896794370602</v>
      </c>
      <c r="T196" s="108"/>
      <c r="U196" s="108"/>
      <c r="W196" s="106">
        <v>10</v>
      </c>
      <c r="X196">
        <v>10</v>
      </c>
      <c r="Y196">
        <v>10</v>
      </c>
      <c r="Z196">
        <v>10</v>
      </c>
      <c r="AA196">
        <v>10</v>
      </c>
      <c r="AB196">
        <v>10</v>
      </c>
      <c r="AC196">
        <v>10</v>
      </c>
      <c r="AD196">
        <v>10</v>
      </c>
      <c r="AE196">
        <v>10</v>
      </c>
    </row>
    <row r="197" spans="1:31" x14ac:dyDescent="0.35">
      <c r="A197" s="106" t="s">
        <v>188</v>
      </c>
      <c r="C197">
        <v>162</v>
      </c>
      <c r="D197">
        <v>166</v>
      </c>
      <c r="K197" s="106" t="s">
        <v>188</v>
      </c>
      <c r="L197" s="108">
        <v>0</v>
      </c>
      <c r="M197" s="108">
        <v>0.11281337047353761</v>
      </c>
      <c r="N197" s="108">
        <v>0.11440385940730531</v>
      </c>
      <c r="O197" s="108">
        <v>0</v>
      </c>
      <c r="P197" s="108">
        <v>0</v>
      </c>
      <c r="Q197" s="108">
        <v>0</v>
      </c>
      <c r="R197" s="108">
        <v>0</v>
      </c>
      <c r="S197" s="108">
        <v>0</v>
      </c>
      <c r="T197" s="108"/>
      <c r="U197" s="108"/>
      <c r="W197" s="106" t="s">
        <v>23</v>
      </c>
      <c r="X197">
        <v>10</v>
      </c>
      <c r="Y197">
        <v>8.4262166405023553</v>
      </c>
      <c r="Z197">
        <v>8.6303501945525287</v>
      </c>
      <c r="AA197">
        <v>8.5131298793470549</v>
      </c>
      <c r="AB197">
        <v>8.486041517537581</v>
      </c>
      <c r="AC197">
        <v>8.7079124579124585</v>
      </c>
      <c r="AD197">
        <v>8.6060365369340754</v>
      </c>
      <c r="AE197">
        <v>8.8232994526974196</v>
      </c>
    </row>
    <row r="198" spans="1:31" x14ac:dyDescent="0.35">
      <c r="A198" s="106" t="s">
        <v>50</v>
      </c>
      <c r="K198" s="106" t="s">
        <v>50</v>
      </c>
      <c r="L198" s="108">
        <v>0</v>
      </c>
      <c r="M198" s="108">
        <v>0</v>
      </c>
      <c r="N198" s="108">
        <v>0</v>
      </c>
      <c r="O198" s="108">
        <v>0</v>
      </c>
      <c r="P198" s="108">
        <v>0</v>
      </c>
      <c r="Q198" s="108">
        <v>0</v>
      </c>
      <c r="R198" s="108">
        <v>0</v>
      </c>
      <c r="S198" s="108">
        <v>0</v>
      </c>
      <c r="T198" s="108"/>
      <c r="U198" s="108"/>
    </row>
    <row r="199" spans="1:31" x14ac:dyDescent="0.35">
      <c r="A199" s="106" t="s">
        <v>23</v>
      </c>
      <c r="B199">
        <v>3</v>
      </c>
      <c r="C199">
        <v>1436</v>
      </c>
      <c r="D199">
        <v>1451</v>
      </c>
      <c r="E199">
        <v>1409</v>
      </c>
      <c r="F199">
        <v>1397</v>
      </c>
      <c r="G199">
        <v>1188</v>
      </c>
      <c r="H199">
        <v>1259</v>
      </c>
      <c r="I199">
        <v>1279</v>
      </c>
      <c r="K199" s="106" t="s">
        <v>23</v>
      </c>
      <c r="L199" s="108">
        <v>1</v>
      </c>
      <c r="M199" s="108">
        <v>1</v>
      </c>
      <c r="N199" s="108">
        <v>1</v>
      </c>
      <c r="O199" s="108">
        <v>1</v>
      </c>
      <c r="P199" s="108">
        <v>1</v>
      </c>
      <c r="Q199" s="108">
        <v>1</v>
      </c>
      <c r="R199" s="108">
        <v>1</v>
      </c>
      <c r="S199" s="108">
        <v>1</v>
      </c>
      <c r="T199" s="108"/>
      <c r="U199" s="108"/>
    </row>
    <row r="201" spans="1:31" x14ac:dyDescent="0.35">
      <c r="A201" s="106"/>
      <c r="K201" s="106"/>
      <c r="L201" s="108"/>
      <c r="M201" s="108"/>
      <c r="N201" s="108"/>
      <c r="O201" s="108"/>
      <c r="P201" s="108"/>
      <c r="Q201" s="108"/>
    </row>
    <row r="204" spans="1:31" x14ac:dyDescent="0.35">
      <c r="A204" s="105" t="s">
        <v>97</v>
      </c>
      <c r="B204" s="105" t="s">
        <v>195</v>
      </c>
      <c r="K204" s="105" t="s">
        <v>97</v>
      </c>
      <c r="L204" s="105" t="s">
        <v>195</v>
      </c>
      <c r="W204" s="105" t="s">
        <v>36</v>
      </c>
      <c r="X204" s="105" t="s">
        <v>195</v>
      </c>
    </row>
    <row r="205" spans="1:31" x14ac:dyDescent="0.35">
      <c r="A205" s="105" t="s">
        <v>196</v>
      </c>
      <c r="B205">
        <v>2016</v>
      </c>
      <c r="C205">
        <v>2017</v>
      </c>
      <c r="D205">
        <v>2018</v>
      </c>
      <c r="E205">
        <v>2019</v>
      </c>
      <c r="F205">
        <v>2020</v>
      </c>
      <c r="G205">
        <v>2021</v>
      </c>
      <c r="H205">
        <v>2022</v>
      </c>
      <c r="I205">
        <v>2023</v>
      </c>
      <c r="J205" s="105"/>
      <c r="K205" s="105" t="s">
        <v>196</v>
      </c>
      <c r="L205">
        <v>2016</v>
      </c>
      <c r="M205">
        <v>2017</v>
      </c>
      <c r="N205">
        <v>2018</v>
      </c>
      <c r="O205">
        <v>2019</v>
      </c>
      <c r="P205">
        <v>2020</v>
      </c>
      <c r="Q205">
        <v>2021</v>
      </c>
      <c r="R205">
        <v>2022</v>
      </c>
      <c r="S205">
        <v>2023</v>
      </c>
      <c r="V205" s="105"/>
      <c r="W205" s="105" t="s">
        <v>196</v>
      </c>
      <c r="X205">
        <v>2016</v>
      </c>
      <c r="Y205">
        <v>2017</v>
      </c>
      <c r="Z205">
        <v>2018</v>
      </c>
      <c r="AA205">
        <v>2019</v>
      </c>
      <c r="AB205">
        <v>2020</v>
      </c>
      <c r="AC205">
        <v>2021</v>
      </c>
      <c r="AD205">
        <v>2022</v>
      </c>
      <c r="AE205">
        <v>2023</v>
      </c>
    </row>
    <row r="206" spans="1:31" x14ac:dyDescent="0.35">
      <c r="A206" s="106">
        <v>0</v>
      </c>
      <c r="C206">
        <v>165</v>
      </c>
      <c r="D206">
        <v>137</v>
      </c>
      <c r="E206">
        <v>185</v>
      </c>
      <c r="F206">
        <v>158</v>
      </c>
      <c r="G206">
        <v>102</v>
      </c>
      <c r="H206">
        <v>134</v>
      </c>
      <c r="I206">
        <v>87</v>
      </c>
      <c r="K206" s="106">
        <v>0</v>
      </c>
      <c r="L206" s="108">
        <v>0</v>
      </c>
      <c r="M206" s="108">
        <v>0.1149025069637883</v>
      </c>
      <c r="N206" s="108">
        <v>9.4417643004824262E-2</v>
      </c>
      <c r="O206" s="108">
        <v>0.13376717281272596</v>
      </c>
      <c r="P206" s="108">
        <v>0.11285714285714285</v>
      </c>
      <c r="Q206" s="108">
        <v>8.6075949367088608E-2</v>
      </c>
      <c r="R206" s="108">
        <v>0.10643367752184273</v>
      </c>
      <c r="S206" s="108">
        <v>6.8021892103205625E-2</v>
      </c>
      <c r="T206" s="108"/>
      <c r="U206" s="108"/>
      <c r="W206" s="106">
        <v>0</v>
      </c>
      <c r="Y206">
        <v>0</v>
      </c>
      <c r="Z206">
        <v>0</v>
      </c>
      <c r="AA206">
        <v>0</v>
      </c>
      <c r="AB206">
        <v>0</v>
      </c>
      <c r="AC206">
        <v>0</v>
      </c>
      <c r="AD206">
        <v>0</v>
      </c>
      <c r="AE206">
        <v>0</v>
      </c>
    </row>
    <row r="207" spans="1:31" x14ac:dyDescent="0.35">
      <c r="A207" s="106">
        <v>5</v>
      </c>
      <c r="B207">
        <v>1</v>
      </c>
      <c r="C207">
        <v>489</v>
      </c>
      <c r="D207">
        <v>523</v>
      </c>
      <c r="E207">
        <v>510</v>
      </c>
      <c r="F207">
        <v>585</v>
      </c>
      <c r="G207">
        <v>505</v>
      </c>
      <c r="H207">
        <v>457</v>
      </c>
      <c r="I207">
        <v>476</v>
      </c>
      <c r="K207" s="106">
        <v>5</v>
      </c>
      <c r="L207" s="108">
        <v>0.33333333333333331</v>
      </c>
      <c r="M207" s="108">
        <v>0.34052924791086353</v>
      </c>
      <c r="N207" s="108">
        <v>0.36044107512060647</v>
      </c>
      <c r="O207" s="108">
        <v>0.36876355748373102</v>
      </c>
      <c r="P207" s="108">
        <v>0.41785714285714287</v>
      </c>
      <c r="Q207" s="108">
        <v>0.42616033755274263</v>
      </c>
      <c r="R207" s="108">
        <v>0.36298649722001586</v>
      </c>
      <c r="S207" s="108">
        <v>0.37216575449569977</v>
      </c>
      <c r="T207" s="108"/>
      <c r="U207" s="108"/>
      <c r="W207" s="106">
        <v>5</v>
      </c>
      <c r="X207">
        <v>5</v>
      </c>
      <c r="Y207">
        <v>5</v>
      </c>
      <c r="Z207">
        <v>5</v>
      </c>
      <c r="AA207">
        <v>5</v>
      </c>
      <c r="AB207">
        <v>5</v>
      </c>
      <c r="AC207">
        <v>5</v>
      </c>
      <c r="AD207">
        <v>5</v>
      </c>
      <c r="AE207">
        <v>5</v>
      </c>
    </row>
    <row r="208" spans="1:31" x14ac:dyDescent="0.35">
      <c r="A208" s="106">
        <v>10</v>
      </c>
      <c r="B208">
        <v>2</v>
      </c>
      <c r="C208">
        <v>616</v>
      </c>
      <c r="D208">
        <v>619</v>
      </c>
      <c r="E208">
        <v>688</v>
      </c>
      <c r="F208">
        <v>657</v>
      </c>
      <c r="G208">
        <v>578</v>
      </c>
      <c r="H208">
        <v>668</v>
      </c>
      <c r="I208">
        <v>716</v>
      </c>
      <c r="K208" s="106">
        <v>10</v>
      </c>
      <c r="L208" s="108">
        <v>0.66666666666666663</v>
      </c>
      <c r="M208" s="108">
        <v>0.42896935933147634</v>
      </c>
      <c r="N208" s="108">
        <v>0.42660234321157819</v>
      </c>
      <c r="O208" s="108">
        <v>0.49746926970354305</v>
      </c>
      <c r="P208" s="108">
        <v>0.46928571428571431</v>
      </c>
      <c r="Q208" s="108">
        <v>0.4877637130801688</v>
      </c>
      <c r="R208" s="108">
        <v>0.5305798252581414</v>
      </c>
      <c r="S208" s="108">
        <v>0.55981235340109459</v>
      </c>
      <c r="T208" s="108"/>
      <c r="U208" s="108"/>
      <c r="W208" s="106">
        <v>10</v>
      </c>
      <c r="X208">
        <v>10</v>
      </c>
      <c r="Y208">
        <v>10</v>
      </c>
      <c r="Z208">
        <v>10</v>
      </c>
      <c r="AA208">
        <v>10</v>
      </c>
      <c r="AB208">
        <v>10</v>
      </c>
      <c r="AC208">
        <v>10</v>
      </c>
      <c r="AD208">
        <v>10</v>
      </c>
      <c r="AE208">
        <v>10</v>
      </c>
    </row>
    <row r="209" spans="1:31" x14ac:dyDescent="0.35">
      <c r="A209" s="106" t="s">
        <v>188</v>
      </c>
      <c r="C209">
        <v>166</v>
      </c>
      <c r="D209">
        <v>172</v>
      </c>
      <c r="K209" s="106" t="s">
        <v>188</v>
      </c>
      <c r="L209" s="108">
        <v>0</v>
      </c>
      <c r="M209" s="108">
        <v>0.11559888579387187</v>
      </c>
      <c r="N209" s="108">
        <v>0.11853893866299105</v>
      </c>
      <c r="O209" s="108">
        <v>0</v>
      </c>
      <c r="P209" s="108">
        <v>0</v>
      </c>
      <c r="Q209" s="108">
        <v>0</v>
      </c>
      <c r="R209" s="108">
        <v>0</v>
      </c>
      <c r="S209" s="108">
        <v>0</v>
      </c>
      <c r="T209" s="108"/>
      <c r="U209" s="108"/>
      <c r="W209" s="106" t="s">
        <v>23</v>
      </c>
      <c r="X209">
        <v>8.3333333333333339</v>
      </c>
      <c r="Y209">
        <v>6.7755905511811028</v>
      </c>
      <c r="Z209">
        <v>6.8842845973416731</v>
      </c>
      <c r="AA209">
        <v>6.8185104844540856</v>
      </c>
      <c r="AB209">
        <v>6.7821428571428575</v>
      </c>
      <c r="AC209">
        <v>7.0084388185654012</v>
      </c>
      <c r="AD209">
        <v>7.1207307386814929</v>
      </c>
      <c r="AE209">
        <v>7.4589523064894445</v>
      </c>
    </row>
    <row r="210" spans="1:31" x14ac:dyDescent="0.35">
      <c r="A210" s="106" t="s">
        <v>50</v>
      </c>
      <c r="K210" s="106" t="s">
        <v>50</v>
      </c>
      <c r="L210" s="108">
        <v>0</v>
      </c>
      <c r="M210" s="108">
        <v>0</v>
      </c>
      <c r="N210" s="108">
        <v>0</v>
      </c>
      <c r="O210" s="108">
        <v>0</v>
      </c>
      <c r="P210" s="108">
        <v>0</v>
      </c>
      <c r="Q210" s="108">
        <v>0</v>
      </c>
      <c r="R210" s="108">
        <v>0</v>
      </c>
      <c r="S210" s="108">
        <v>0</v>
      </c>
      <c r="T210" s="108"/>
      <c r="U210" s="108"/>
    </row>
    <row r="211" spans="1:31" x14ac:dyDescent="0.35">
      <c r="A211" s="106" t="s">
        <v>23</v>
      </c>
      <c r="B211">
        <v>3</v>
      </c>
      <c r="C211">
        <v>1436</v>
      </c>
      <c r="D211">
        <v>1451</v>
      </c>
      <c r="E211">
        <v>1383</v>
      </c>
      <c r="F211">
        <v>1400</v>
      </c>
      <c r="G211">
        <v>1185</v>
      </c>
      <c r="H211">
        <v>1259</v>
      </c>
      <c r="I211">
        <v>1279</v>
      </c>
      <c r="K211" s="106" t="s">
        <v>23</v>
      </c>
      <c r="L211" s="108">
        <v>1</v>
      </c>
      <c r="M211" s="108">
        <v>1</v>
      </c>
      <c r="N211" s="108">
        <v>1</v>
      </c>
      <c r="O211" s="108">
        <v>1</v>
      </c>
      <c r="P211" s="108">
        <v>1</v>
      </c>
      <c r="Q211" s="108">
        <v>1</v>
      </c>
      <c r="R211" s="108">
        <v>1</v>
      </c>
      <c r="S211" s="108">
        <v>1</v>
      </c>
      <c r="T211" s="108"/>
      <c r="U211" s="108"/>
    </row>
    <row r="213" spans="1:31" x14ac:dyDescent="0.35">
      <c r="A213" s="106"/>
      <c r="K213" s="106"/>
      <c r="L213" s="108"/>
      <c r="M213" s="108"/>
      <c r="N213" s="108"/>
      <c r="O213" s="108"/>
      <c r="P213" s="108"/>
      <c r="Q213" s="108"/>
    </row>
    <row r="216" spans="1:31" x14ac:dyDescent="0.35">
      <c r="A216" s="105" t="s">
        <v>98</v>
      </c>
      <c r="B216" s="105" t="s">
        <v>195</v>
      </c>
      <c r="K216" s="105" t="s">
        <v>98</v>
      </c>
      <c r="L216" s="105" t="s">
        <v>195</v>
      </c>
      <c r="W216" s="105" t="s">
        <v>37</v>
      </c>
      <c r="X216" s="105" t="s">
        <v>195</v>
      </c>
    </row>
    <row r="217" spans="1:31" x14ac:dyDescent="0.35">
      <c r="A217" s="105" t="s">
        <v>196</v>
      </c>
      <c r="B217">
        <v>2016</v>
      </c>
      <c r="C217">
        <v>2017</v>
      </c>
      <c r="D217">
        <v>2018</v>
      </c>
      <c r="E217">
        <v>2019</v>
      </c>
      <c r="F217">
        <v>2020</v>
      </c>
      <c r="G217">
        <v>2021</v>
      </c>
      <c r="H217">
        <v>2022</v>
      </c>
      <c r="I217">
        <v>2023</v>
      </c>
      <c r="K217" s="105" t="s">
        <v>196</v>
      </c>
      <c r="L217">
        <v>2016</v>
      </c>
      <c r="M217">
        <v>2017</v>
      </c>
      <c r="N217">
        <v>2018</v>
      </c>
      <c r="O217">
        <v>2019</v>
      </c>
      <c r="P217">
        <v>2020</v>
      </c>
      <c r="Q217">
        <v>2021</v>
      </c>
      <c r="R217">
        <v>2022</v>
      </c>
      <c r="S217">
        <v>2023</v>
      </c>
      <c r="W217" s="105" t="s">
        <v>196</v>
      </c>
      <c r="X217">
        <v>2016</v>
      </c>
      <c r="Y217">
        <v>2017</v>
      </c>
      <c r="Z217">
        <v>2018</v>
      </c>
      <c r="AA217">
        <v>2019</v>
      </c>
      <c r="AB217">
        <v>2020</v>
      </c>
      <c r="AC217">
        <v>2021</v>
      </c>
      <c r="AD217">
        <v>2022</v>
      </c>
      <c r="AE217">
        <v>2023</v>
      </c>
    </row>
    <row r="218" spans="1:31" x14ac:dyDescent="0.35">
      <c r="A218" s="106">
        <v>0</v>
      </c>
      <c r="C218">
        <v>44</v>
      </c>
      <c r="D218">
        <v>15</v>
      </c>
      <c r="E218">
        <v>37</v>
      </c>
      <c r="F218">
        <v>34</v>
      </c>
      <c r="G218">
        <v>23</v>
      </c>
      <c r="H218">
        <v>22</v>
      </c>
      <c r="I218">
        <v>23</v>
      </c>
      <c r="K218" s="106">
        <v>0</v>
      </c>
      <c r="L218" s="108">
        <v>0</v>
      </c>
      <c r="M218" s="108">
        <v>3.0640668523676879E-2</v>
      </c>
      <c r="N218" s="108">
        <v>1.0337698139214336E-2</v>
      </c>
      <c r="O218" s="108">
        <v>2.6038001407459536E-2</v>
      </c>
      <c r="P218" s="108">
        <v>2.4164889836531627E-2</v>
      </c>
      <c r="Q218" s="108">
        <v>1.9425675675675675E-2</v>
      </c>
      <c r="R218" s="108">
        <v>1.7432646592709985E-2</v>
      </c>
      <c r="S218" s="108">
        <v>1.803921568627451E-2</v>
      </c>
      <c r="T218" s="108"/>
      <c r="U218" s="108"/>
      <c r="W218" s="106">
        <v>0</v>
      </c>
      <c r="Y218">
        <v>0</v>
      </c>
      <c r="Z218">
        <v>0</v>
      </c>
      <c r="AA218">
        <v>0</v>
      </c>
      <c r="AB218">
        <v>0</v>
      </c>
      <c r="AC218">
        <v>0</v>
      </c>
      <c r="AD218">
        <v>0</v>
      </c>
      <c r="AE218">
        <v>0</v>
      </c>
    </row>
    <row r="219" spans="1:31" x14ac:dyDescent="0.35">
      <c r="A219" s="106">
        <v>5</v>
      </c>
      <c r="C219">
        <v>195</v>
      </c>
      <c r="D219">
        <v>160</v>
      </c>
      <c r="E219">
        <v>199</v>
      </c>
      <c r="F219">
        <v>205</v>
      </c>
      <c r="G219">
        <v>140</v>
      </c>
      <c r="H219">
        <v>143</v>
      </c>
      <c r="I219">
        <v>154</v>
      </c>
      <c r="K219" s="106">
        <v>5</v>
      </c>
      <c r="L219" s="108">
        <v>0</v>
      </c>
      <c r="M219" s="108">
        <v>0.13579387186629527</v>
      </c>
      <c r="N219" s="108">
        <v>0.11026878015161957</v>
      </c>
      <c r="O219" s="108">
        <v>0.14004222378606615</v>
      </c>
      <c r="P219" s="108">
        <v>0.1457000710732054</v>
      </c>
      <c r="Q219" s="108">
        <v>0.11824324324324324</v>
      </c>
      <c r="R219" s="108">
        <v>0.1133122028526149</v>
      </c>
      <c r="S219" s="108">
        <v>0.1207843137254902</v>
      </c>
      <c r="T219" s="108"/>
      <c r="U219" s="108"/>
      <c r="W219" s="106">
        <v>5</v>
      </c>
      <c r="Y219">
        <v>5</v>
      </c>
      <c r="Z219">
        <v>5</v>
      </c>
      <c r="AA219">
        <v>5</v>
      </c>
      <c r="AB219">
        <v>5</v>
      </c>
      <c r="AC219">
        <v>5</v>
      </c>
      <c r="AD219">
        <v>5</v>
      </c>
      <c r="AE219">
        <v>5</v>
      </c>
    </row>
    <row r="220" spans="1:31" x14ac:dyDescent="0.35">
      <c r="A220" s="106">
        <v>10</v>
      </c>
      <c r="B220">
        <v>3</v>
      </c>
      <c r="C220">
        <v>1031</v>
      </c>
      <c r="D220">
        <v>1107</v>
      </c>
      <c r="E220">
        <v>1185</v>
      </c>
      <c r="F220">
        <v>1168</v>
      </c>
      <c r="G220">
        <v>1021</v>
      </c>
      <c r="H220">
        <v>1097</v>
      </c>
      <c r="I220">
        <v>1098</v>
      </c>
      <c r="K220" s="106">
        <v>10</v>
      </c>
      <c r="L220" s="108">
        <v>1</v>
      </c>
      <c r="M220" s="108">
        <v>0.71796657381615603</v>
      </c>
      <c r="N220" s="108">
        <v>0.76292212267401793</v>
      </c>
      <c r="O220" s="108">
        <v>0.83391977480647428</v>
      </c>
      <c r="P220" s="108">
        <v>0.83013503909026298</v>
      </c>
      <c r="Q220" s="108">
        <v>0.86233108108108103</v>
      </c>
      <c r="R220" s="108">
        <v>0.86925515055467517</v>
      </c>
      <c r="S220" s="108">
        <v>0.86117647058823532</v>
      </c>
      <c r="T220" s="108"/>
      <c r="U220" s="108"/>
      <c r="W220" s="106">
        <v>10</v>
      </c>
      <c r="X220">
        <v>10</v>
      </c>
      <c r="Y220">
        <v>10</v>
      </c>
      <c r="Z220">
        <v>10</v>
      </c>
      <c r="AA220">
        <v>10</v>
      </c>
      <c r="AB220">
        <v>10</v>
      </c>
      <c r="AC220">
        <v>10</v>
      </c>
      <c r="AD220">
        <v>10</v>
      </c>
      <c r="AE220">
        <v>10</v>
      </c>
    </row>
    <row r="221" spans="1:31" x14ac:dyDescent="0.35">
      <c r="A221" s="106" t="s">
        <v>188</v>
      </c>
      <c r="C221">
        <v>166</v>
      </c>
      <c r="D221">
        <v>169</v>
      </c>
      <c r="K221" s="106" t="s">
        <v>188</v>
      </c>
      <c r="L221" s="108">
        <v>0</v>
      </c>
      <c r="M221" s="108">
        <v>0.11559888579387187</v>
      </c>
      <c r="N221" s="108">
        <v>0.11647139903514818</v>
      </c>
      <c r="O221" s="108">
        <v>0</v>
      </c>
      <c r="P221" s="108">
        <v>0</v>
      </c>
      <c r="Q221" s="108">
        <v>0</v>
      </c>
      <c r="R221" s="108">
        <v>0</v>
      </c>
      <c r="S221" s="108">
        <v>0</v>
      </c>
      <c r="T221" s="108"/>
      <c r="U221" s="108"/>
      <c r="W221" s="106" t="s">
        <v>23</v>
      </c>
      <c r="X221">
        <v>10</v>
      </c>
      <c r="Y221">
        <v>8.8858267716535426</v>
      </c>
      <c r="Z221">
        <v>9.2589703588143522</v>
      </c>
      <c r="AA221">
        <v>9.0394088669950747</v>
      </c>
      <c r="AB221">
        <v>9.0298507462686572</v>
      </c>
      <c r="AC221">
        <v>9.2145270270270263</v>
      </c>
      <c r="AD221">
        <v>9.2591125198098254</v>
      </c>
      <c r="AE221">
        <v>9.2156862745098032</v>
      </c>
    </row>
    <row r="222" spans="1:31" x14ac:dyDescent="0.35">
      <c r="A222" s="106" t="s">
        <v>50</v>
      </c>
      <c r="K222" s="106" t="s">
        <v>50</v>
      </c>
      <c r="L222" s="108">
        <v>0</v>
      </c>
      <c r="M222" s="108">
        <v>0</v>
      </c>
      <c r="N222" s="108">
        <v>0</v>
      </c>
      <c r="O222" s="108">
        <v>0</v>
      </c>
      <c r="P222" s="108">
        <v>0</v>
      </c>
      <c r="Q222" s="108">
        <v>0</v>
      </c>
      <c r="R222" s="108">
        <v>0</v>
      </c>
      <c r="S222" s="108">
        <v>0</v>
      </c>
      <c r="T222" s="108"/>
      <c r="U222" s="108"/>
    </row>
    <row r="223" spans="1:31" x14ac:dyDescent="0.35">
      <c r="A223" s="106" t="s">
        <v>23</v>
      </c>
      <c r="B223">
        <v>3</v>
      </c>
      <c r="C223">
        <v>1436</v>
      </c>
      <c r="D223">
        <v>1451</v>
      </c>
      <c r="E223">
        <v>1421</v>
      </c>
      <c r="F223">
        <v>1407</v>
      </c>
      <c r="G223">
        <v>1184</v>
      </c>
      <c r="H223">
        <v>1262</v>
      </c>
      <c r="I223">
        <v>1275</v>
      </c>
      <c r="K223" s="106" t="s">
        <v>23</v>
      </c>
      <c r="L223" s="108">
        <v>1</v>
      </c>
      <c r="M223" s="108">
        <v>1</v>
      </c>
      <c r="N223" s="108">
        <v>1</v>
      </c>
      <c r="O223" s="108">
        <v>1</v>
      </c>
      <c r="P223" s="108">
        <v>1</v>
      </c>
      <c r="Q223" s="108">
        <v>1</v>
      </c>
      <c r="R223" s="108">
        <v>1</v>
      </c>
      <c r="S223" s="108">
        <v>1</v>
      </c>
      <c r="T223" s="108"/>
      <c r="U223" s="108"/>
    </row>
    <row r="225" spans="1:31" x14ac:dyDescent="0.35">
      <c r="A225" s="106"/>
      <c r="K225" s="106"/>
      <c r="L225" s="108"/>
      <c r="M225" s="108"/>
      <c r="N225" s="108"/>
      <c r="O225" s="108"/>
      <c r="P225" s="108"/>
      <c r="Q225" s="108"/>
    </row>
    <row r="226" spans="1:31" ht="15.75" customHeight="1" x14ac:dyDescent="0.35"/>
    <row r="228" spans="1:31" x14ac:dyDescent="0.35">
      <c r="A228" s="105" t="s">
        <v>99</v>
      </c>
      <c r="B228" s="105" t="s">
        <v>195</v>
      </c>
      <c r="K228" s="105" t="s">
        <v>99</v>
      </c>
      <c r="L228" s="105" t="s">
        <v>195</v>
      </c>
      <c r="W228" s="105" t="s">
        <v>51</v>
      </c>
      <c r="X228" s="105" t="s">
        <v>195</v>
      </c>
    </row>
    <row r="229" spans="1:31" x14ac:dyDescent="0.35">
      <c r="A229" s="105" t="s">
        <v>196</v>
      </c>
      <c r="B229">
        <v>2016</v>
      </c>
      <c r="C229">
        <v>2017</v>
      </c>
      <c r="D229">
        <v>2018</v>
      </c>
      <c r="E229">
        <v>2019</v>
      </c>
      <c r="F229">
        <v>2020</v>
      </c>
      <c r="G229">
        <v>2021</v>
      </c>
      <c r="H229">
        <v>2022</v>
      </c>
      <c r="I229">
        <v>2023</v>
      </c>
      <c r="J229" s="105"/>
      <c r="K229" s="105" t="s">
        <v>196</v>
      </c>
      <c r="L229">
        <v>2016</v>
      </c>
      <c r="M229">
        <v>2017</v>
      </c>
      <c r="N229">
        <v>2018</v>
      </c>
      <c r="O229">
        <v>2019</v>
      </c>
      <c r="P229">
        <v>2020</v>
      </c>
      <c r="Q229">
        <v>2021</v>
      </c>
      <c r="R229">
        <v>2022</v>
      </c>
      <c r="S229">
        <v>2023</v>
      </c>
      <c r="V229" s="105"/>
      <c r="W229" s="105" t="s">
        <v>196</v>
      </c>
      <c r="X229">
        <v>2016</v>
      </c>
      <c r="Y229">
        <v>2017</v>
      </c>
      <c r="Z229">
        <v>2018</v>
      </c>
      <c r="AA229">
        <v>2019</v>
      </c>
      <c r="AB229">
        <v>2020</v>
      </c>
      <c r="AC229">
        <v>2021</v>
      </c>
      <c r="AD229">
        <v>2022</v>
      </c>
      <c r="AE229">
        <v>2023</v>
      </c>
    </row>
    <row r="230" spans="1:31" x14ac:dyDescent="0.35">
      <c r="A230" s="106">
        <v>0</v>
      </c>
      <c r="C230">
        <v>48</v>
      </c>
      <c r="D230">
        <v>33</v>
      </c>
      <c r="E230">
        <v>46</v>
      </c>
      <c r="F230">
        <v>49</v>
      </c>
      <c r="G230">
        <v>35</v>
      </c>
      <c r="H230">
        <v>31</v>
      </c>
      <c r="I230">
        <v>23</v>
      </c>
      <c r="K230" s="106">
        <v>0</v>
      </c>
      <c r="L230" s="108">
        <v>0</v>
      </c>
      <c r="M230" s="108">
        <v>3.3426183844011144E-2</v>
      </c>
      <c r="N230" s="108">
        <v>2.2742935906271536E-2</v>
      </c>
      <c r="O230" s="108">
        <v>3.2927702219040803E-2</v>
      </c>
      <c r="P230" s="108">
        <v>3.5025017869907075E-2</v>
      </c>
      <c r="Q230" s="108">
        <v>2.9535864978902954E-2</v>
      </c>
      <c r="R230" s="108">
        <v>2.4642289348171701E-2</v>
      </c>
      <c r="S230" s="108">
        <v>1.7940717628705149E-2</v>
      </c>
      <c r="T230" s="108"/>
      <c r="U230" s="108"/>
      <c r="W230" s="106">
        <v>0</v>
      </c>
      <c r="Y230">
        <v>0</v>
      </c>
      <c r="Z230">
        <v>0</v>
      </c>
      <c r="AA230">
        <v>0</v>
      </c>
      <c r="AB230">
        <v>0</v>
      </c>
      <c r="AC230">
        <v>0</v>
      </c>
      <c r="AD230">
        <v>0</v>
      </c>
      <c r="AE230">
        <v>0</v>
      </c>
    </row>
    <row r="231" spans="1:31" x14ac:dyDescent="0.35">
      <c r="A231" s="106">
        <v>5</v>
      </c>
      <c r="C231">
        <v>214</v>
      </c>
      <c r="D231">
        <v>182</v>
      </c>
      <c r="E231">
        <v>235</v>
      </c>
      <c r="F231">
        <v>225</v>
      </c>
      <c r="G231">
        <v>172</v>
      </c>
      <c r="H231">
        <v>163</v>
      </c>
      <c r="I231">
        <v>160</v>
      </c>
      <c r="K231" s="106">
        <v>5</v>
      </c>
      <c r="L231" s="108">
        <v>0</v>
      </c>
      <c r="M231" s="108">
        <v>0.14902506963788301</v>
      </c>
      <c r="N231" s="108">
        <v>0.12543073742246727</v>
      </c>
      <c r="O231" s="108">
        <v>0.16821760916249104</v>
      </c>
      <c r="P231" s="108">
        <v>0.16082916368834882</v>
      </c>
      <c r="Q231" s="108">
        <v>0.1451476793248945</v>
      </c>
      <c r="R231" s="108">
        <v>0.12957074721780604</v>
      </c>
      <c r="S231" s="108">
        <v>0.12480499219968799</v>
      </c>
      <c r="T231" s="108"/>
      <c r="U231" s="108"/>
      <c r="W231" s="106">
        <v>5</v>
      </c>
      <c r="Y231">
        <v>5</v>
      </c>
      <c r="Z231">
        <v>5</v>
      </c>
      <c r="AA231">
        <v>5</v>
      </c>
      <c r="AB231">
        <v>5</v>
      </c>
      <c r="AC231">
        <v>5</v>
      </c>
      <c r="AD231">
        <v>5</v>
      </c>
      <c r="AE231">
        <v>5</v>
      </c>
    </row>
    <row r="232" spans="1:31" x14ac:dyDescent="0.35">
      <c r="A232" s="106">
        <v>10</v>
      </c>
      <c r="B232">
        <v>3</v>
      </c>
      <c r="C232">
        <v>1010</v>
      </c>
      <c r="D232">
        <v>1061</v>
      </c>
      <c r="E232">
        <v>1116</v>
      </c>
      <c r="F232">
        <v>1125</v>
      </c>
      <c r="G232">
        <v>978</v>
      </c>
      <c r="H232">
        <v>1064</v>
      </c>
      <c r="I232">
        <v>1099</v>
      </c>
      <c r="K232" s="106">
        <v>10</v>
      </c>
      <c r="L232" s="108">
        <v>1</v>
      </c>
      <c r="M232" s="108">
        <v>0.70334261838440115</v>
      </c>
      <c r="N232" s="108">
        <v>0.73121984838042731</v>
      </c>
      <c r="O232" s="108">
        <v>0.7988546886184682</v>
      </c>
      <c r="P232" s="108">
        <v>0.80414581844174415</v>
      </c>
      <c r="Q232" s="108">
        <v>0.82531645569620249</v>
      </c>
      <c r="R232" s="108">
        <v>0.84578696343402227</v>
      </c>
      <c r="S232" s="108">
        <v>0.85725429017160681</v>
      </c>
      <c r="T232" s="108"/>
      <c r="U232" s="108"/>
      <c r="W232" s="106">
        <v>10</v>
      </c>
      <c r="X232">
        <v>10</v>
      </c>
      <c r="Y232">
        <v>10</v>
      </c>
      <c r="Z232">
        <v>10</v>
      </c>
      <c r="AA232">
        <v>10</v>
      </c>
      <c r="AB232">
        <v>10</v>
      </c>
      <c r="AC232">
        <v>10</v>
      </c>
      <c r="AD232">
        <v>10</v>
      </c>
      <c r="AE232">
        <v>10</v>
      </c>
    </row>
    <row r="233" spans="1:31" x14ac:dyDescent="0.35">
      <c r="A233" s="106" t="s">
        <v>188</v>
      </c>
      <c r="C233">
        <v>164</v>
      </c>
      <c r="D233">
        <v>175</v>
      </c>
      <c r="K233" s="106" t="s">
        <v>188</v>
      </c>
      <c r="L233" s="108">
        <v>0</v>
      </c>
      <c r="M233" s="108">
        <v>0.11420612813370473</v>
      </c>
      <c r="N233" s="108">
        <v>0.1206064782908339</v>
      </c>
      <c r="O233" s="108">
        <v>0</v>
      </c>
      <c r="P233" s="108">
        <v>0</v>
      </c>
      <c r="Q233" s="108">
        <v>0</v>
      </c>
      <c r="R233" s="108">
        <v>0</v>
      </c>
      <c r="S233" s="108">
        <v>0</v>
      </c>
      <c r="T233" s="108"/>
      <c r="U233" s="108"/>
      <c r="W233" s="106" t="s">
        <v>23</v>
      </c>
      <c r="X233">
        <v>10</v>
      </c>
      <c r="Y233">
        <v>8.7814465408805038</v>
      </c>
      <c r="Z233">
        <v>9.0282131661441998</v>
      </c>
      <c r="AA233">
        <v>8.8296349319971359</v>
      </c>
      <c r="AB233">
        <v>8.8456040028591847</v>
      </c>
      <c r="AC233">
        <v>8.9789029535864984</v>
      </c>
      <c r="AD233">
        <v>9.1057233704292528</v>
      </c>
      <c r="AE233">
        <v>9.1965678627145078</v>
      </c>
    </row>
    <row r="234" spans="1:31" x14ac:dyDescent="0.35">
      <c r="A234" s="106" t="s">
        <v>50</v>
      </c>
      <c r="K234" s="106" t="s">
        <v>50</v>
      </c>
      <c r="L234" s="108">
        <v>0</v>
      </c>
      <c r="M234" s="108">
        <v>0</v>
      </c>
      <c r="N234" s="108">
        <v>0</v>
      </c>
      <c r="O234" s="108">
        <v>0</v>
      </c>
      <c r="P234" s="108">
        <v>0</v>
      </c>
      <c r="Q234" s="108">
        <v>0</v>
      </c>
      <c r="R234" s="108">
        <v>0</v>
      </c>
      <c r="S234" s="108">
        <v>0</v>
      </c>
      <c r="T234" s="108"/>
      <c r="U234" s="108"/>
    </row>
    <row r="235" spans="1:31" x14ac:dyDescent="0.35">
      <c r="A235" s="106" t="s">
        <v>23</v>
      </c>
      <c r="B235">
        <v>3</v>
      </c>
      <c r="C235">
        <v>1436</v>
      </c>
      <c r="D235">
        <v>1451</v>
      </c>
      <c r="E235">
        <v>1397</v>
      </c>
      <c r="F235">
        <v>1399</v>
      </c>
      <c r="G235">
        <v>1185</v>
      </c>
      <c r="H235">
        <v>1258</v>
      </c>
      <c r="I235">
        <v>1282</v>
      </c>
      <c r="K235" s="106" t="s">
        <v>23</v>
      </c>
      <c r="L235" s="108">
        <v>1</v>
      </c>
      <c r="M235" s="108">
        <v>1</v>
      </c>
      <c r="N235" s="108">
        <v>1</v>
      </c>
      <c r="O235" s="108">
        <v>1</v>
      </c>
      <c r="P235" s="108">
        <v>1</v>
      </c>
      <c r="Q235" s="108">
        <v>1</v>
      </c>
      <c r="R235" s="108">
        <v>1</v>
      </c>
      <c r="S235" s="108">
        <v>1</v>
      </c>
      <c r="T235" s="108"/>
      <c r="U235" s="108"/>
    </row>
    <row r="236" spans="1:31" x14ac:dyDescent="0.35">
      <c r="A236" s="106"/>
      <c r="K236" s="106"/>
      <c r="L236" s="108"/>
      <c r="M236" s="108"/>
      <c r="N236" s="108"/>
      <c r="O236" s="108"/>
      <c r="P236" s="108"/>
      <c r="Q236" s="108"/>
    </row>
    <row r="237" spans="1:31" x14ac:dyDescent="0.35">
      <c r="A237" s="106"/>
      <c r="K237" s="106"/>
      <c r="L237" s="108"/>
      <c r="M237" s="108"/>
      <c r="N237" s="108"/>
      <c r="O237" s="108"/>
      <c r="P237" s="108"/>
      <c r="Q237" s="108"/>
    </row>
    <row r="240" spans="1:31" x14ac:dyDescent="0.35">
      <c r="A240" s="105" t="s">
        <v>100</v>
      </c>
      <c r="B240" s="105" t="s">
        <v>195</v>
      </c>
      <c r="K240" s="105" t="s">
        <v>100</v>
      </c>
      <c r="L240" s="105" t="s">
        <v>195</v>
      </c>
      <c r="W240" s="105" t="s">
        <v>38</v>
      </c>
      <c r="X240" s="105" t="s">
        <v>195</v>
      </c>
    </row>
    <row r="241" spans="1:31" x14ac:dyDescent="0.35">
      <c r="A241" s="105" t="s">
        <v>196</v>
      </c>
      <c r="B241">
        <v>2016</v>
      </c>
      <c r="C241">
        <v>2017</v>
      </c>
      <c r="D241">
        <v>2018</v>
      </c>
      <c r="E241">
        <v>2019</v>
      </c>
      <c r="F241">
        <v>2020</v>
      </c>
      <c r="G241">
        <v>2021</v>
      </c>
      <c r="H241">
        <v>2022</v>
      </c>
      <c r="I241">
        <v>2023</v>
      </c>
      <c r="J241" s="105"/>
      <c r="K241" s="105" t="s">
        <v>196</v>
      </c>
      <c r="L241">
        <v>2016</v>
      </c>
      <c r="M241">
        <v>2017</v>
      </c>
      <c r="N241">
        <v>2018</v>
      </c>
      <c r="O241">
        <v>2019</v>
      </c>
      <c r="P241">
        <v>2020</v>
      </c>
      <c r="Q241">
        <v>2021</v>
      </c>
      <c r="R241">
        <v>2022</v>
      </c>
      <c r="S241">
        <v>2023</v>
      </c>
      <c r="V241" s="105"/>
      <c r="W241" s="105" t="s">
        <v>196</v>
      </c>
      <c r="X241">
        <v>2016</v>
      </c>
      <c r="Y241">
        <v>2017</v>
      </c>
      <c r="Z241">
        <v>2018</v>
      </c>
      <c r="AA241">
        <v>2019</v>
      </c>
      <c r="AB241">
        <v>2020</v>
      </c>
      <c r="AC241">
        <v>2021</v>
      </c>
      <c r="AD241">
        <v>2022</v>
      </c>
      <c r="AE241">
        <v>2023</v>
      </c>
    </row>
    <row r="242" spans="1:31" x14ac:dyDescent="0.35">
      <c r="A242" s="106">
        <v>0</v>
      </c>
      <c r="C242">
        <v>57</v>
      </c>
      <c r="D242">
        <v>57</v>
      </c>
      <c r="E242">
        <v>92</v>
      </c>
      <c r="F242">
        <v>117</v>
      </c>
      <c r="G242">
        <v>39</v>
      </c>
      <c r="H242">
        <v>56</v>
      </c>
      <c r="I242">
        <v>80</v>
      </c>
      <c r="K242" s="106">
        <v>0</v>
      </c>
      <c r="L242" s="108">
        <v>0</v>
      </c>
      <c r="M242" s="108">
        <v>3.9693593314763229E-2</v>
      </c>
      <c r="N242" s="108">
        <v>3.9283252929014474E-2</v>
      </c>
      <c r="O242" s="108">
        <v>6.8198665678280201E-2</v>
      </c>
      <c r="P242" s="108">
        <v>8.4415584415584416E-2</v>
      </c>
      <c r="Q242" s="108">
        <v>3.2967032967032968E-2</v>
      </c>
      <c r="R242" s="108">
        <v>4.4585987261146494E-2</v>
      </c>
      <c r="S242" s="108">
        <v>6.2548866301798275E-2</v>
      </c>
      <c r="T242" s="108"/>
      <c r="U242" s="108"/>
      <c r="W242" s="106">
        <v>0</v>
      </c>
      <c r="Y242">
        <v>0</v>
      </c>
      <c r="Z242">
        <v>0</v>
      </c>
      <c r="AA242">
        <v>0</v>
      </c>
      <c r="AB242">
        <v>0</v>
      </c>
      <c r="AC242">
        <v>0</v>
      </c>
      <c r="AD242">
        <v>0</v>
      </c>
      <c r="AE242">
        <v>0</v>
      </c>
    </row>
    <row r="243" spans="1:31" x14ac:dyDescent="0.35">
      <c r="A243" s="106">
        <v>5</v>
      </c>
      <c r="B243">
        <v>2</v>
      </c>
      <c r="C243">
        <v>288</v>
      </c>
      <c r="D243">
        <v>302</v>
      </c>
      <c r="E243">
        <v>334</v>
      </c>
      <c r="F243">
        <v>351</v>
      </c>
      <c r="G243">
        <v>220</v>
      </c>
      <c r="H243">
        <v>227</v>
      </c>
      <c r="I243">
        <v>255</v>
      </c>
      <c r="K243" s="106">
        <v>5</v>
      </c>
      <c r="L243" s="108">
        <v>0.66666666666666663</v>
      </c>
      <c r="M243" s="108">
        <v>0.20055710306406685</v>
      </c>
      <c r="N243" s="108">
        <v>0.20813232253618194</v>
      </c>
      <c r="O243" s="108">
        <v>0.24759080800593031</v>
      </c>
      <c r="P243" s="108">
        <v>0.25324675324675322</v>
      </c>
      <c r="Q243" s="108">
        <v>0.18596787827557057</v>
      </c>
      <c r="R243" s="108">
        <v>0.18073248407643311</v>
      </c>
      <c r="S243" s="108">
        <v>0.19937451133698203</v>
      </c>
      <c r="T243" s="108"/>
      <c r="U243" s="108"/>
      <c r="W243" s="106">
        <v>5</v>
      </c>
      <c r="X243">
        <v>5</v>
      </c>
      <c r="Y243">
        <v>5</v>
      </c>
      <c r="Z243">
        <v>5</v>
      </c>
      <c r="AA243">
        <v>5</v>
      </c>
      <c r="AB243">
        <v>5</v>
      </c>
      <c r="AC243">
        <v>5</v>
      </c>
      <c r="AD243">
        <v>5</v>
      </c>
      <c r="AE243">
        <v>5</v>
      </c>
    </row>
    <row r="244" spans="1:31" x14ac:dyDescent="0.35">
      <c r="A244" s="106">
        <v>10</v>
      </c>
      <c r="B244">
        <v>1</v>
      </c>
      <c r="C244">
        <v>915</v>
      </c>
      <c r="D244">
        <v>914</v>
      </c>
      <c r="E244">
        <v>923</v>
      </c>
      <c r="F244">
        <v>918</v>
      </c>
      <c r="G244">
        <v>924</v>
      </c>
      <c r="H244">
        <v>973</v>
      </c>
      <c r="I244">
        <v>944</v>
      </c>
      <c r="K244" s="106">
        <v>10</v>
      </c>
      <c r="L244" s="108">
        <v>0.33333333333333331</v>
      </c>
      <c r="M244" s="108">
        <v>0.63718662952646243</v>
      </c>
      <c r="N244" s="108">
        <v>0.62991040661612685</v>
      </c>
      <c r="O244" s="108">
        <v>0.68421052631578949</v>
      </c>
      <c r="P244" s="108">
        <v>0.66233766233766234</v>
      </c>
      <c r="Q244" s="108">
        <v>0.78106508875739644</v>
      </c>
      <c r="R244" s="108">
        <v>0.77468152866242035</v>
      </c>
      <c r="S244" s="108">
        <v>0.73807662236121974</v>
      </c>
      <c r="T244" s="108"/>
      <c r="U244" s="108"/>
      <c r="W244" s="106">
        <v>10</v>
      </c>
      <c r="X244">
        <v>10</v>
      </c>
      <c r="Y244">
        <v>10</v>
      </c>
      <c r="Z244">
        <v>10</v>
      </c>
      <c r="AA244">
        <v>10</v>
      </c>
      <c r="AB244">
        <v>10</v>
      </c>
      <c r="AC244">
        <v>10</v>
      </c>
      <c r="AD244">
        <v>10</v>
      </c>
      <c r="AE244">
        <v>10</v>
      </c>
    </row>
    <row r="245" spans="1:31" x14ac:dyDescent="0.35">
      <c r="A245" s="106" t="s">
        <v>188</v>
      </c>
      <c r="C245">
        <v>176</v>
      </c>
      <c r="D245">
        <v>178</v>
      </c>
      <c r="K245" s="106" t="s">
        <v>188</v>
      </c>
      <c r="L245" s="108">
        <v>0</v>
      </c>
      <c r="M245" s="108">
        <v>0.12256267409470752</v>
      </c>
      <c r="N245" s="108">
        <v>0.12267401791867677</v>
      </c>
      <c r="O245" s="108">
        <v>0</v>
      </c>
      <c r="P245" s="108">
        <v>0</v>
      </c>
      <c r="Q245" s="108">
        <v>0</v>
      </c>
      <c r="R245" s="108">
        <v>0</v>
      </c>
      <c r="S245" s="108">
        <v>0</v>
      </c>
      <c r="T245" s="108"/>
      <c r="U245" s="108"/>
      <c r="W245" s="106" t="s">
        <v>23</v>
      </c>
      <c r="X245">
        <v>6.666666666666667</v>
      </c>
      <c r="Y245">
        <v>8.4047619047619051</v>
      </c>
      <c r="Z245">
        <v>8.3660644147682639</v>
      </c>
      <c r="AA245">
        <v>8.0800593031875465</v>
      </c>
      <c r="AB245">
        <v>7.8896103896103895</v>
      </c>
      <c r="AC245">
        <v>8.7404902789518175</v>
      </c>
      <c r="AD245">
        <v>8.6504777070063703</v>
      </c>
      <c r="AE245">
        <v>8.377638780297108</v>
      </c>
    </row>
    <row r="246" spans="1:31" x14ac:dyDescent="0.35">
      <c r="A246" s="106" t="s">
        <v>50</v>
      </c>
      <c r="K246" s="106" t="s">
        <v>50</v>
      </c>
      <c r="L246" s="108">
        <v>0</v>
      </c>
      <c r="M246" s="108">
        <v>0</v>
      </c>
      <c r="N246" s="108">
        <v>0</v>
      </c>
      <c r="O246" s="108">
        <v>0</v>
      </c>
      <c r="P246" s="108">
        <v>0</v>
      </c>
      <c r="Q246" s="108">
        <v>0</v>
      </c>
      <c r="R246" s="108">
        <v>0</v>
      </c>
      <c r="S246" s="108">
        <v>0</v>
      </c>
      <c r="T246" s="108"/>
      <c r="U246" s="108"/>
    </row>
    <row r="247" spans="1:31" x14ac:dyDescent="0.35">
      <c r="A247" s="106" t="s">
        <v>23</v>
      </c>
      <c r="B247">
        <v>3</v>
      </c>
      <c r="C247">
        <v>1436</v>
      </c>
      <c r="D247">
        <v>1451</v>
      </c>
      <c r="E247">
        <v>1349</v>
      </c>
      <c r="F247">
        <v>1386</v>
      </c>
      <c r="G247">
        <v>1183</v>
      </c>
      <c r="H247">
        <v>1256</v>
      </c>
      <c r="I247">
        <v>1279</v>
      </c>
      <c r="K247" s="106" t="s">
        <v>23</v>
      </c>
      <c r="L247" s="108">
        <v>1</v>
      </c>
      <c r="M247" s="108">
        <v>1</v>
      </c>
      <c r="N247" s="108">
        <v>1</v>
      </c>
      <c r="O247" s="108">
        <v>1</v>
      </c>
      <c r="P247" s="108">
        <v>1</v>
      </c>
      <c r="Q247" s="108">
        <v>1</v>
      </c>
      <c r="R247" s="108">
        <v>1</v>
      </c>
      <c r="S247" s="108">
        <v>1</v>
      </c>
      <c r="T247" s="108"/>
      <c r="U247" s="108"/>
    </row>
    <row r="249" spans="1:31" x14ac:dyDescent="0.35">
      <c r="A249" s="106"/>
      <c r="K249" s="106"/>
      <c r="L249" s="108"/>
      <c r="M249" s="108"/>
      <c r="N249" s="108"/>
      <c r="O249" s="108"/>
      <c r="P249" s="108"/>
      <c r="Q249" s="108"/>
    </row>
    <row r="252" spans="1:31" x14ac:dyDescent="0.35">
      <c r="A252" s="105" t="s">
        <v>101</v>
      </c>
      <c r="B252" s="105" t="s">
        <v>195</v>
      </c>
      <c r="K252" s="105" t="s">
        <v>101</v>
      </c>
      <c r="L252" s="105" t="s">
        <v>195</v>
      </c>
      <c r="W252" s="105" t="s">
        <v>39</v>
      </c>
      <c r="X252" s="105" t="s">
        <v>195</v>
      </c>
    </row>
    <row r="253" spans="1:31" x14ac:dyDescent="0.35">
      <c r="A253" s="105" t="s">
        <v>196</v>
      </c>
      <c r="B253">
        <v>2016</v>
      </c>
      <c r="C253">
        <v>2017</v>
      </c>
      <c r="D253">
        <v>2018</v>
      </c>
      <c r="E253">
        <v>2019</v>
      </c>
      <c r="F253">
        <v>2020</v>
      </c>
      <c r="G253">
        <v>2021</v>
      </c>
      <c r="H253">
        <v>2022</v>
      </c>
      <c r="I253">
        <v>2023</v>
      </c>
      <c r="J253" s="105"/>
      <c r="K253" s="105" t="s">
        <v>196</v>
      </c>
      <c r="L253">
        <v>2016</v>
      </c>
      <c r="M253">
        <v>2017</v>
      </c>
      <c r="N253">
        <v>2018</v>
      </c>
      <c r="O253">
        <v>2019</v>
      </c>
      <c r="P253">
        <v>2020</v>
      </c>
      <c r="Q253">
        <v>2021</v>
      </c>
      <c r="R253">
        <v>2022</v>
      </c>
      <c r="S253">
        <v>2023</v>
      </c>
      <c r="V253" s="105"/>
      <c r="W253" s="105" t="s">
        <v>196</v>
      </c>
      <c r="X253">
        <v>2016</v>
      </c>
      <c r="Y253">
        <v>2017</v>
      </c>
      <c r="Z253">
        <v>2018</v>
      </c>
      <c r="AA253">
        <v>2019</v>
      </c>
      <c r="AB253">
        <v>2020</v>
      </c>
      <c r="AC253">
        <v>2021</v>
      </c>
      <c r="AD253">
        <v>2022</v>
      </c>
      <c r="AE253">
        <v>2023</v>
      </c>
    </row>
    <row r="254" spans="1:31" x14ac:dyDescent="0.35">
      <c r="A254" s="106">
        <v>0</v>
      </c>
      <c r="B254">
        <v>1</v>
      </c>
      <c r="C254">
        <v>241</v>
      </c>
      <c r="D254">
        <v>234</v>
      </c>
      <c r="E254">
        <v>274</v>
      </c>
      <c r="F254">
        <v>258</v>
      </c>
      <c r="G254">
        <v>209</v>
      </c>
      <c r="H254">
        <v>238</v>
      </c>
      <c r="I254">
        <v>207</v>
      </c>
      <c r="K254" s="106">
        <v>0</v>
      </c>
      <c r="L254" s="108">
        <v>0.33333333333333331</v>
      </c>
      <c r="M254" s="108">
        <v>0.16782729805013927</v>
      </c>
      <c r="N254" s="108">
        <v>0.16126809097174363</v>
      </c>
      <c r="O254" s="108">
        <v>0.19754866618601297</v>
      </c>
      <c r="P254" s="108">
        <v>0.18668596237337193</v>
      </c>
      <c r="Q254" s="108">
        <v>0.17787234042553191</v>
      </c>
      <c r="R254" s="108">
        <v>0.19040000000000001</v>
      </c>
      <c r="S254" s="108">
        <v>0.16286388670338317</v>
      </c>
      <c r="T254" s="108"/>
      <c r="U254" s="108"/>
      <c r="W254" s="106">
        <v>0</v>
      </c>
      <c r="X254">
        <v>0</v>
      </c>
      <c r="Y254">
        <v>0</v>
      </c>
      <c r="Z254">
        <v>0</v>
      </c>
      <c r="AA254">
        <v>0</v>
      </c>
      <c r="AB254">
        <v>0</v>
      </c>
      <c r="AC254">
        <v>0</v>
      </c>
      <c r="AD254">
        <v>0</v>
      </c>
      <c r="AE254">
        <v>0</v>
      </c>
    </row>
    <row r="255" spans="1:31" x14ac:dyDescent="0.35">
      <c r="A255" s="106">
        <v>5</v>
      </c>
      <c r="C255">
        <v>525</v>
      </c>
      <c r="D255">
        <v>550</v>
      </c>
      <c r="E255">
        <v>552</v>
      </c>
      <c r="F255">
        <v>515</v>
      </c>
      <c r="G255">
        <v>531</v>
      </c>
      <c r="H255">
        <v>504</v>
      </c>
      <c r="I255">
        <v>504</v>
      </c>
      <c r="K255" s="106">
        <v>5</v>
      </c>
      <c r="L255" s="108">
        <v>0</v>
      </c>
      <c r="M255" s="108">
        <v>0.36559888579387184</v>
      </c>
      <c r="N255" s="108">
        <v>0.37904893177119225</v>
      </c>
      <c r="O255" s="108">
        <v>0.39798125450612831</v>
      </c>
      <c r="P255" s="108">
        <v>0.37264833574529665</v>
      </c>
      <c r="Q255" s="108">
        <v>0.45191489361702125</v>
      </c>
      <c r="R255" s="108">
        <v>0.4032</v>
      </c>
      <c r="S255" s="108">
        <v>0.3965381589299764</v>
      </c>
      <c r="T255" s="108"/>
      <c r="U255" s="108"/>
      <c r="W255" s="106">
        <v>5</v>
      </c>
      <c r="Y255">
        <v>5</v>
      </c>
      <c r="Z255">
        <v>5</v>
      </c>
      <c r="AA255">
        <v>5</v>
      </c>
      <c r="AB255">
        <v>5</v>
      </c>
      <c r="AC255">
        <v>5</v>
      </c>
      <c r="AD255">
        <v>5</v>
      </c>
      <c r="AE255">
        <v>5</v>
      </c>
    </row>
    <row r="256" spans="1:31" x14ac:dyDescent="0.35">
      <c r="A256" s="106">
        <v>10</v>
      </c>
      <c r="B256">
        <v>2</v>
      </c>
      <c r="C256">
        <v>493</v>
      </c>
      <c r="D256">
        <v>484</v>
      </c>
      <c r="E256">
        <v>561</v>
      </c>
      <c r="F256">
        <v>609</v>
      </c>
      <c r="G256">
        <v>435</v>
      </c>
      <c r="H256">
        <v>508</v>
      </c>
      <c r="I256">
        <v>560</v>
      </c>
      <c r="K256" s="106">
        <v>10</v>
      </c>
      <c r="L256" s="108">
        <v>0.66666666666666663</v>
      </c>
      <c r="M256" s="108">
        <v>0.34331476323119775</v>
      </c>
      <c r="N256" s="108">
        <v>0.33356305995864921</v>
      </c>
      <c r="O256" s="108">
        <v>0.40447007930785867</v>
      </c>
      <c r="P256" s="108">
        <v>0.44066570188133142</v>
      </c>
      <c r="Q256" s="108">
        <v>0.37021276595744679</v>
      </c>
      <c r="R256" s="108">
        <v>0.40639999999999998</v>
      </c>
      <c r="S256" s="108">
        <v>0.44059795436664045</v>
      </c>
      <c r="T256" s="108"/>
      <c r="U256" s="108"/>
      <c r="W256" s="106">
        <v>10</v>
      </c>
      <c r="X256">
        <v>10</v>
      </c>
      <c r="Y256">
        <v>10</v>
      </c>
      <c r="Z256">
        <v>10</v>
      </c>
      <c r="AA256">
        <v>10</v>
      </c>
      <c r="AB256">
        <v>10</v>
      </c>
      <c r="AC256">
        <v>10</v>
      </c>
      <c r="AD256">
        <v>10</v>
      </c>
      <c r="AE256">
        <v>10</v>
      </c>
    </row>
    <row r="257" spans="1:31" x14ac:dyDescent="0.35">
      <c r="A257" s="106" t="s">
        <v>188</v>
      </c>
      <c r="C257">
        <v>177</v>
      </c>
      <c r="D257">
        <v>183</v>
      </c>
      <c r="K257" s="106" t="s">
        <v>188</v>
      </c>
      <c r="L257" s="108">
        <v>0</v>
      </c>
      <c r="M257" s="108">
        <v>0.12325905292479108</v>
      </c>
      <c r="N257" s="108">
        <v>0.12611991729841487</v>
      </c>
      <c r="O257" s="108">
        <v>0</v>
      </c>
      <c r="P257" s="108">
        <v>0</v>
      </c>
      <c r="Q257" s="108">
        <v>0</v>
      </c>
      <c r="R257" s="108">
        <v>0</v>
      </c>
      <c r="S257" s="108">
        <v>0</v>
      </c>
      <c r="T257" s="108"/>
      <c r="U257" s="108"/>
      <c r="W257" s="106" t="s">
        <v>23</v>
      </c>
      <c r="X257">
        <v>6.666666666666667</v>
      </c>
      <c r="Y257">
        <v>6.0007942811755361</v>
      </c>
      <c r="Z257">
        <v>5.9858044164037851</v>
      </c>
      <c r="AA257">
        <v>6.0346070656092285</v>
      </c>
      <c r="AB257">
        <v>6.269898697539797</v>
      </c>
      <c r="AC257">
        <v>5.9617021276595743</v>
      </c>
      <c r="AD257">
        <v>6.08</v>
      </c>
      <c r="AE257">
        <v>6.3886703383162864</v>
      </c>
    </row>
    <row r="258" spans="1:31" x14ac:dyDescent="0.35">
      <c r="A258" s="106" t="s">
        <v>50</v>
      </c>
      <c r="K258" s="106" t="s">
        <v>50</v>
      </c>
      <c r="L258" s="108">
        <v>0</v>
      </c>
      <c r="M258" s="108">
        <v>0</v>
      </c>
      <c r="N258" s="108">
        <v>0</v>
      </c>
      <c r="O258" s="108">
        <v>0</v>
      </c>
      <c r="P258" s="108">
        <v>0</v>
      </c>
      <c r="Q258" s="108">
        <v>0</v>
      </c>
      <c r="R258" s="108">
        <v>0</v>
      </c>
      <c r="S258" s="108">
        <v>0</v>
      </c>
      <c r="T258" s="108"/>
      <c r="U258" s="108"/>
    </row>
    <row r="259" spans="1:31" x14ac:dyDescent="0.35">
      <c r="A259" s="106" t="s">
        <v>23</v>
      </c>
      <c r="B259">
        <v>3</v>
      </c>
      <c r="C259">
        <v>1436</v>
      </c>
      <c r="D259">
        <v>1451</v>
      </c>
      <c r="E259">
        <v>1387</v>
      </c>
      <c r="F259">
        <v>1382</v>
      </c>
      <c r="G259">
        <v>1175</v>
      </c>
      <c r="H259">
        <v>1250</v>
      </c>
      <c r="I259">
        <v>1271</v>
      </c>
      <c r="K259" s="106" t="s">
        <v>23</v>
      </c>
      <c r="L259" s="108">
        <v>1</v>
      </c>
      <c r="M259" s="108">
        <v>1</v>
      </c>
      <c r="N259" s="108">
        <v>1</v>
      </c>
      <c r="O259" s="108">
        <v>1</v>
      </c>
      <c r="P259" s="108">
        <v>1</v>
      </c>
      <c r="Q259" s="108">
        <v>1</v>
      </c>
      <c r="R259" s="108">
        <v>1</v>
      </c>
      <c r="S259" s="108">
        <v>1</v>
      </c>
      <c r="T259" s="108"/>
      <c r="U259" s="108"/>
    </row>
    <row r="261" spans="1:31" x14ac:dyDescent="0.35">
      <c r="A261" s="106"/>
      <c r="K261" s="106"/>
      <c r="L261" s="108"/>
      <c r="M261" s="108"/>
      <c r="N261" s="108"/>
      <c r="O261" s="108"/>
      <c r="P261" s="108"/>
      <c r="Q261" s="108"/>
    </row>
    <row r="264" spans="1:31" x14ac:dyDescent="0.35">
      <c r="A264" s="105" t="s">
        <v>102</v>
      </c>
      <c r="B264" s="105" t="s">
        <v>195</v>
      </c>
      <c r="K264" s="105" t="s">
        <v>102</v>
      </c>
      <c r="L264" s="105" t="s">
        <v>195</v>
      </c>
      <c r="W264" s="105" t="s">
        <v>53</v>
      </c>
      <c r="X264" s="105" t="s">
        <v>195</v>
      </c>
    </row>
    <row r="265" spans="1:31" x14ac:dyDescent="0.35">
      <c r="A265" s="105" t="s">
        <v>196</v>
      </c>
      <c r="B265">
        <v>2016</v>
      </c>
      <c r="C265">
        <v>2017</v>
      </c>
      <c r="D265">
        <v>2018</v>
      </c>
      <c r="E265">
        <v>2019</v>
      </c>
      <c r="F265">
        <v>2020</v>
      </c>
      <c r="G265">
        <v>2021</v>
      </c>
      <c r="H265">
        <v>2022</v>
      </c>
      <c r="I265">
        <v>2023</v>
      </c>
      <c r="J265" s="105"/>
      <c r="K265" s="105" t="s">
        <v>196</v>
      </c>
      <c r="L265">
        <v>2016</v>
      </c>
      <c r="M265">
        <v>2017</v>
      </c>
      <c r="N265">
        <v>2018</v>
      </c>
      <c r="O265">
        <v>2019</v>
      </c>
      <c r="P265">
        <v>2020</v>
      </c>
      <c r="Q265">
        <v>2021</v>
      </c>
      <c r="R265">
        <v>2022</v>
      </c>
      <c r="S265">
        <v>2023</v>
      </c>
      <c r="V265" s="105"/>
      <c r="W265" s="105" t="s">
        <v>196</v>
      </c>
      <c r="X265">
        <v>2016</v>
      </c>
      <c r="Y265">
        <v>2017</v>
      </c>
      <c r="Z265">
        <v>2018</v>
      </c>
      <c r="AA265">
        <v>2019</v>
      </c>
      <c r="AB265">
        <v>2020</v>
      </c>
      <c r="AC265">
        <v>2021</v>
      </c>
      <c r="AD265">
        <v>2022</v>
      </c>
      <c r="AE265">
        <v>2023</v>
      </c>
    </row>
    <row r="266" spans="1:31" x14ac:dyDescent="0.35">
      <c r="A266" s="106">
        <v>0</v>
      </c>
      <c r="C266">
        <v>44</v>
      </c>
      <c r="D266">
        <v>15</v>
      </c>
      <c r="E266">
        <v>51</v>
      </c>
      <c r="F266">
        <v>42</v>
      </c>
      <c r="G266">
        <v>33</v>
      </c>
      <c r="H266">
        <v>27</v>
      </c>
      <c r="I266">
        <v>19</v>
      </c>
      <c r="K266" s="106">
        <v>0</v>
      </c>
      <c r="L266" s="108">
        <v>0</v>
      </c>
      <c r="M266" s="108">
        <v>3.0640668523676879E-2</v>
      </c>
      <c r="N266" s="108">
        <v>1.0337698139214336E-2</v>
      </c>
      <c r="O266" s="108">
        <v>3.5564853556485358E-2</v>
      </c>
      <c r="P266" s="108">
        <v>0.03</v>
      </c>
      <c r="Q266" s="108">
        <v>2.8181041844577284E-2</v>
      </c>
      <c r="R266" s="108">
        <v>2.1531100478468901E-2</v>
      </c>
      <c r="S266" s="108">
        <v>1.5091342335186657E-2</v>
      </c>
      <c r="T266" s="108"/>
      <c r="U266" s="108"/>
      <c r="W266" s="106">
        <v>0</v>
      </c>
      <c r="Y266">
        <v>0</v>
      </c>
      <c r="Z266">
        <v>0</v>
      </c>
      <c r="AA266">
        <v>0</v>
      </c>
      <c r="AB266">
        <v>0</v>
      </c>
      <c r="AC266">
        <v>0</v>
      </c>
      <c r="AD266">
        <v>0</v>
      </c>
      <c r="AE266">
        <v>0</v>
      </c>
    </row>
    <row r="267" spans="1:31" x14ac:dyDescent="0.35">
      <c r="A267" s="106">
        <v>5</v>
      </c>
      <c r="C267">
        <v>208</v>
      </c>
      <c r="D267">
        <v>190</v>
      </c>
      <c r="E267">
        <v>222</v>
      </c>
      <c r="F267">
        <v>254</v>
      </c>
      <c r="G267">
        <v>178</v>
      </c>
      <c r="H267">
        <v>201</v>
      </c>
      <c r="I267">
        <v>173</v>
      </c>
      <c r="K267" s="106">
        <v>5</v>
      </c>
      <c r="L267" s="108">
        <v>0</v>
      </c>
      <c r="M267" s="108">
        <v>0.14484679665738162</v>
      </c>
      <c r="N267" s="108">
        <v>0.13094417643004824</v>
      </c>
      <c r="O267" s="108">
        <v>0.15481171548117154</v>
      </c>
      <c r="P267" s="108">
        <v>0.18142857142857144</v>
      </c>
      <c r="Q267" s="108">
        <v>0.1520068317677199</v>
      </c>
      <c r="R267" s="108">
        <v>0.16028708133971292</v>
      </c>
      <c r="S267" s="108">
        <v>0.13741064336775219</v>
      </c>
      <c r="T267" s="108"/>
      <c r="U267" s="108"/>
      <c r="W267" s="106">
        <v>5</v>
      </c>
      <c r="Y267">
        <v>5</v>
      </c>
      <c r="Z267">
        <v>5</v>
      </c>
      <c r="AA267">
        <v>5</v>
      </c>
      <c r="AB267">
        <v>5</v>
      </c>
      <c r="AC267">
        <v>5</v>
      </c>
      <c r="AD267">
        <v>5</v>
      </c>
      <c r="AE267">
        <v>5</v>
      </c>
    </row>
    <row r="268" spans="1:31" x14ac:dyDescent="0.35">
      <c r="A268" s="106">
        <v>10</v>
      </c>
      <c r="B268">
        <v>3</v>
      </c>
      <c r="C268">
        <v>1014</v>
      </c>
      <c r="D268">
        <v>1064</v>
      </c>
      <c r="E268">
        <v>1161</v>
      </c>
      <c r="F268">
        <v>1104</v>
      </c>
      <c r="G268">
        <v>960</v>
      </c>
      <c r="H268">
        <v>1026</v>
      </c>
      <c r="I268">
        <v>1067</v>
      </c>
      <c r="K268" s="106">
        <v>10</v>
      </c>
      <c r="L268" s="108">
        <v>1</v>
      </c>
      <c r="M268" s="108">
        <v>0.70612813370473537</v>
      </c>
      <c r="N268" s="108">
        <v>0.7332873880082702</v>
      </c>
      <c r="O268" s="108">
        <v>0.80962343096234313</v>
      </c>
      <c r="P268" s="108">
        <v>0.78857142857142859</v>
      </c>
      <c r="Q268" s="108">
        <v>0.81981212638770284</v>
      </c>
      <c r="R268" s="108">
        <v>0.81818181818181823</v>
      </c>
      <c r="S268" s="108">
        <v>0.84749801429706118</v>
      </c>
      <c r="T268" s="108"/>
      <c r="U268" s="108"/>
      <c r="W268" s="106">
        <v>10</v>
      </c>
      <c r="X268">
        <v>10</v>
      </c>
      <c r="Y268">
        <v>10</v>
      </c>
      <c r="Z268">
        <v>10</v>
      </c>
      <c r="AA268">
        <v>10</v>
      </c>
      <c r="AB268">
        <v>10</v>
      </c>
      <c r="AC268">
        <v>10</v>
      </c>
      <c r="AD268">
        <v>10</v>
      </c>
      <c r="AE268">
        <v>10</v>
      </c>
    </row>
    <row r="269" spans="1:31" x14ac:dyDescent="0.35">
      <c r="A269" s="106" t="s">
        <v>188</v>
      </c>
      <c r="C269">
        <v>170</v>
      </c>
      <c r="D269">
        <v>182</v>
      </c>
      <c r="K269" s="106" t="s">
        <v>188</v>
      </c>
      <c r="L269" s="108">
        <v>0</v>
      </c>
      <c r="M269" s="108">
        <v>0.11838440111420613</v>
      </c>
      <c r="N269" s="108">
        <v>0.12543073742246727</v>
      </c>
      <c r="O269" s="108">
        <v>0</v>
      </c>
      <c r="P269" s="108">
        <v>0</v>
      </c>
      <c r="Q269" s="108">
        <v>0</v>
      </c>
      <c r="R269" s="108">
        <v>0</v>
      </c>
      <c r="S269" s="108">
        <v>0</v>
      </c>
      <c r="T269" s="108"/>
      <c r="U269" s="108"/>
      <c r="W269" s="106" t="s">
        <v>23</v>
      </c>
      <c r="X269">
        <v>10</v>
      </c>
      <c r="Y269">
        <v>8.8309636650868875</v>
      </c>
      <c r="Z269">
        <v>9.1331757289204099</v>
      </c>
      <c r="AA269">
        <v>8.8702928870292883</v>
      </c>
      <c r="AB269">
        <v>8.7928571428571427</v>
      </c>
      <c r="AC269">
        <v>8.9581554227156275</v>
      </c>
      <c r="AD269">
        <v>8.9832535885167459</v>
      </c>
      <c r="AE269">
        <v>9.1620333598093726</v>
      </c>
    </row>
    <row r="270" spans="1:31" x14ac:dyDescent="0.35">
      <c r="A270" s="106" t="s">
        <v>50</v>
      </c>
      <c r="K270" s="106" t="s">
        <v>50</v>
      </c>
      <c r="L270" s="108">
        <v>0</v>
      </c>
      <c r="M270" s="108">
        <v>0</v>
      </c>
      <c r="N270" s="108">
        <v>0</v>
      </c>
      <c r="O270" s="108">
        <v>0</v>
      </c>
      <c r="P270" s="108">
        <v>0</v>
      </c>
      <c r="Q270" s="108">
        <v>0</v>
      </c>
      <c r="R270" s="108">
        <v>0</v>
      </c>
      <c r="S270" s="108">
        <v>0</v>
      </c>
      <c r="T270" s="108"/>
      <c r="U270" s="108"/>
    </row>
    <row r="271" spans="1:31" x14ac:dyDescent="0.35">
      <c r="A271" s="106" t="s">
        <v>23</v>
      </c>
      <c r="B271">
        <v>3</v>
      </c>
      <c r="C271">
        <v>1436</v>
      </c>
      <c r="D271">
        <v>1451</v>
      </c>
      <c r="E271">
        <v>1434</v>
      </c>
      <c r="F271">
        <v>1400</v>
      </c>
      <c r="G271">
        <v>1171</v>
      </c>
      <c r="H271">
        <v>1254</v>
      </c>
      <c r="I271">
        <v>1259</v>
      </c>
      <c r="K271" s="106" t="s">
        <v>23</v>
      </c>
      <c r="L271" s="108">
        <v>1</v>
      </c>
      <c r="M271" s="108">
        <v>1</v>
      </c>
      <c r="N271" s="108">
        <v>1</v>
      </c>
      <c r="O271" s="108">
        <v>1</v>
      </c>
      <c r="P271" s="108">
        <v>1</v>
      </c>
      <c r="Q271" s="108">
        <v>1</v>
      </c>
      <c r="R271" s="108">
        <v>1</v>
      </c>
      <c r="S271" s="108">
        <v>1</v>
      </c>
      <c r="T271" s="108"/>
      <c r="U271" s="108"/>
    </row>
    <row r="275" spans="1:24" x14ac:dyDescent="0.35">
      <c r="A275" s="105" t="s">
        <v>234</v>
      </c>
      <c r="B275" s="105" t="s">
        <v>195</v>
      </c>
      <c r="K275" s="105" t="s">
        <v>234</v>
      </c>
      <c r="L275" s="105" t="s">
        <v>195</v>
      </c>
      <c r="W275" s="105" t="s">
        <v>242</v>
      </c>
      <c r="X275" s="105" t="s">
        <v>195</v>
      </c>
    </row>
    <row r="276" spans="1:24" x14ac:dyDescent="0.35">
      <c r="A276" s="105" t="s">
        <v>196</v>
      </c>
      <c r="B276">
        <v>2022</v>
      </c>
      <c r="K276" s="105" t="s">
        <v>196</v>
      </c>
      <c r="L276">
        <v>2022</v>
      </c>
      <c r="W276" s="105" t="s">
        <v>196</v>
      </c>
      <c r="X276">
        <v>2022</v>
      </c>
    </row>
    <row r="277" spans="1:24" x14ac:dyDescent="0.35">
      <c r="A277" s="106">
        <v>0</v>
      </c>
      <c r="B277">
        <v>430</v>
      </c>
      <c r="K277" s="106">
        <v>0</v>
      </c>
      <c r="L277" s="107">
        <v>0.28820375335120646</v>
      </c>
      <c r="W277" s="106">
        <v>0</v>
      </c>
      <c r="X277">
        <v>0</v>
      </c>
    </row>
    <row r="278" spans="1:24" x14ac:dyDescent="0.35">
      <c r="A278" s="106">
        <v>1</v>
      </c>
      <c r="B278">
        <v>51</v>
      </c>
      <c r="K278" s="106">
        <v>1</v>
      </c>
      <c r="L278" s="107">
        <v>3.4182305630026812E-2</v>
      </c>
      <c r="W278" s="106">
        <v>5</v>
      </c>
      <c r="X278">
        <v>5</v>
      </c>
    </row>
    <row r="279" spans="1:24" x14ac:dyDescent="0.35">
      <c r="A279" s="106">
        <v>2</v>
      </c>
      <c r="B279">
        <v>50</v>
      </c>
      <c r="K279" s="106">
        <v>2</v>
      </c>
      <c r="L279" s="107">
        <v>3.351206434316354E-2</v>
      </c>
      <c r="W279" s="106">
        <v>10</v>
      </c>
      <c r="X279">
        <v>10</v>
      </c>
    </row>
    <row r="280" spans="1:24" x14ac:dyDescent="0.35">
      <c r="A280" s="106">
        <v>3</v>
      </c>
      <c r="B280">
        <v>83</v>
      </c>
      <c r="K280" s="106">
        <v>3</v>
      </c>
      <c r="L280" s="107">
        <v>5.5630026809651477E-2</v>
      </c>
      <c r="W280" s="106" t="s">
        <v>23</v>
      </c>
      <c r="X280">
        <v>5.3975535168195723</v>
      </c>
    </row>
    <row r="281" spans="1:24" x14ac:dyDescent="0.35">
      <c r="A281" s="106">
        <v>5</v>
      </c>
      <c r="B281">
        <v>344</v>
      </c>
      <c r="K281" s="106">
        <v>5</v>
      </c>
      <c r="L281" s="107">
        <v>0.23056300268096513</v>
      </c>
    </row>
    <row r="282" spans="1:24" x14ac:dyDescent="0.35">
      <c r="A282" s="106">
        <v>10</v>
      </c>
      <c r="B282">
        <v>534</v>
      </c>
      <c r="K282" s="106">
        <v>10</v>
      </c>
      <c r="L282" s="107">
        <v>0.35790884718498661</v>
      </c>
    </row>
    <row r="283" spans="1:24" x14ac:dyDescent="0.35">
      <c r="A283" s="106" t="s">
        <v>50</v>
      </c>
      <c r="K283" s="106" t="s">
        <v>50</v>
      </c>
      <c r="L283" s="107">
        <v>0</v>
      </c>
    </row>
    <row r="284" spans="1:24" x14ac:dyDescent="0.35">
      <c r="A284" s="106" t="s">
        <v>23</v>
      </c>
      <c r="B284">
        <v>1492</v>
      </c>
      <c r="K284" s="106" t="s">
        <v>23</v>
      </c>
      <c r="L284" s="107">
        <v>1</v>
      </c>
    </row>
    <row r="288" spans="1:24" x14ac:dyDescent="0.35">
      <c r="A288" s="105" t="s">
        <v>237</v>
      </c>
      <c r="B288" s="105" t="s">
        <v>195</v>
      </c>
      <c r="K288" s="105" t="s">
        <v>237</v>
      </c>
      <c r="L288" s="105" t="s">
        <v>195</v>
      </c>
      <c r="W288" s="105" t="s">
        <v>243</v>
      </c>
      <c r="X288" s="105" t="s">
        <v>195</v>
      </c>
    </row>
    <row r="289" spans="1:31" x14ac:dyDescent="0.35">
      <c r="A289" s="105" t="s">
        <v>196</v>
      </c>
      <c r="B289">
        <v>2022</v>
      </c>
      <c r="K289" s="105" t="s">
        <v>196</v>
      </c>
      <c r="L289">
        <v>2022</v>
      </c>
      <c r="W289" s="105" t="s">
        <v>196</v>
      </c>
      <c r="X289">
        <v>2016</v>
      </c>
      <c r="Y289">
        <v>2017</v>
      </c>
      <c r="Z289">
        <v>2018</v>
      </c>
      <c r="AA289">
        <v>2019</v>
      </c>
      <c r="AB289">
        <v>2020</v>
      </c>
      <c r="AC289">
        <v>2021</v>
      </c>
      <c r="AD289">
        <v>2022</v>
      </c>
      <c r="AE289">
        <v>2023</v>
      </c>
    </row>
    <row r="290" spans="1:31" x14ac:dyDescent="0.35">
      <c r="A290" s="106">
        <v>0</v>
      </c>
      <c r="B290">
        <v>372</v>
      </c>
      <c r="K290" s="106">
        <v>0</v>
      </c>
      <c r="L290" s="107">
        <v>0.24932975871313673</v>
      </c>
      <c r="W290" s="106">
        <v>0</v>
      </c>
      <c r="AD290">
        <v>0</v>
      </c>
    </row>
    <row r="291" spans="1:31" x14ac:dyDescent="0.35">
      <c r="A291" s="106">
        <v>1</v>
      </c>
      <c r="B291">
        <v>130</v>
      </c>
      <c r="K291" s="106">
        <v>1</v>
      </c>
      <c r="L291" s="107">
        <v>8.7131367292225204E-2</v>
      </c>
      <c r="W291" s="106">
        <v>1</v>
      </c>
      <c r="AD291">
        <v>1</v>
      </c>
    </row>
    <row r="292" spans="1:31" x14ac:dyDescent="0.35">
      <c r="A292" s="106">
        <v>2</v>
      </c>
      <c r="B292">
        <v>54</v>
      </c>
      <c r="K292" s="106">
        <v>2</v>
      </c>
      <c r="L292" s="107">
        <v>3.6193029490616625E-2</v>
      </c>
      <c r="W292" s="106">
        <v>2</v>
      </c>
      <c r="AD292">
        <v>2</v>
      </c>
    </row>
    <row r="293" spans="1:31" x14ac:dyDescent="0.35">
      <c r="A293" s="106">
        <v>10</v>
      </c>
      <c r="B293">
        <v>936</v>
      </c>
      <c r="K293" s="106">
        <v>10</v>
      </c>
      <c r="L293" s="107">
        <v>0.62734584450402142</v>
      </c>
      <c r="W293" s="106">
        <v>10</v>
      </c>
      <c r="AD293">
        <v>10</v>
      </c>
    </row>
    <row r="294" spans="1:31" x14ac:dyDescent="0.35">
      <c r="A294" s="106" t="s">
        <v>50</v>
      </c>
      <c r="K294" s="106" t="s">
        <v>50</v>
      </c>
      <c r="L294" s="107">
        <v>0</v>
      </c>
      <c r="W294" s="106" t="s">
        <v>50</v>
      </c>
    </row>
    <row r="295" spans="1:31" x14ac:dyDescent="0.35">
      <c r="A295" s="106" t="s">
        <v>23</v>
      </c>
      <c r="B295">
        <v>1492</v>
      </c>
      <c r="K295" s="106" t="s">
        <v>23</v>
      </c>
      <c r="L295" s="107">
        <v>1</v>
      </c>
      <c r="W295" s="106" t="s">
        <v>23</v>
      </c>
      <c r="AD295">
        <v>6.4329758713136727</v>
      </c>
    </row>
    <row r="300" spans="1:31" x14ac:dyDescent="0.35">
      <c r="A300" s="105" t="s">
        <v>236</v>
      </c>
      <c r="B300" s="105" t="s">
        <v>195</v>
      </c>
      <c r="K300" s="105" t="s">
        <v>236</v>
      </c>
      <c r="L300" s="105" t="s">
        <v>195</v>
      </c>
      <c r="W300" s="105" t="s">
        <v>244</v>
      </c>
      <c r="X300" s="105" t="s">
        <v>195</v>
      </c>
    </row>
    <row r="301" spans="1:31" x14ac:dyDescent="0.35">
      <c r="A301" s="105" t="s">
        <v>196</v>
      </c>
      <c r="B301">
        <v>2022</v>
      </c>
      <c r="K301" s="105" t="s">
        <v>196</v>
      </c>
      <c r="L301">
        <v>2022</v>
      </c>
      <c r="W301" s="105" t="s">
        <v>196</v>
      </c>
      <c r="X301">
        <v>2016</v>
      </c>
      <c r="Y301">
        <v>2017</v>
      </c>
      <c r="Z301">
        <v>2018</v>
      </c>
      <c r="AA301">
        <v>2019</v>
      </c>
      <c r="AB301">
        <v>2020</v>
      </c>
      <c r="AC301">
        <v>2021</v>
      </c>
      <c r="AD301">
        <v>2022</v>
      </c>
      <c r="AE301">
        <v>2023</v>
      </c>
    </row>
    <row r="302" spans="1:31" x14ac:dyDescent="0.35">
      <c r="A302" s="106">
        <v>0</v>
      </c>
      <c r="B302">
        <v>70</v>
      </c>
      <c r="K302" s="106">
        <v>0</v>
      </c>
      <c r="L302" s="107">
        <v>4.6822742474916385E-2</v>
      </c>
      <c r="W302" s="106">
        <v>0</v>
      </c>
      <c r="AD302">
        <v>0</v>
      </c>
    </row>
    <row r="303" spans="1:31" x14ac:dyDescent="0.35">
      <c r="A303" s="106">
        <v>1</v>
      </c>
      <c r="B303">
        <v>135</v>
      </c>
      <c r="K303" s="106">
        <v>1</v>
      </c>
      <c r="L303" s="107">
        <v>9.0301003344481601E-2</v>
      </c>
      <c r="W303" s="106">
        <v>1</v>
      </c>
      <c r="AD303">
        <v>1</v>
      </c>
    </row>
    <row r="304" spans="1:31" x14ac:dyDescent="0.35">
      <c r="A304" s="106">
        <v>2</v>
      </c>
      <c r="B304">
        <v>43</v>
      </c>
      <c r="K304" s="106">
        <v>2</v>
      </c>
      <c r="L304" s="107">
        <v>2.8762541806020066E-2</v>
      </c>
      <c r="W304" s="106">
        <v>2</v>
      </c>
      <c r="AD304">
        <v>2</v>
      </c>
    </row>
    <row r="305" spans="1:31" x14ac:dyDescent="0.35">
      <c r="A305" s="106">
        <v>3</v>
      </c>
      <c r="B305">
        <v>6</v>
      </c>
      <c r="K305" s="106">
        <v>3</v>
      </c>
      <c r="L305" s="107">
        <v>4.0133779264214043E-3</v>
      </c>
      <c r="W305" s="106">
        <v>3</v>
      </c>
      <c r="AD305">
        <v>3</v>
      </c>
    </row>
    <row r="306" spans="1:31" x14ac:dyDescent="0.35">
      <c r="A306" s="106">
        <v>5</v>
      </c>
      <c r="B306">
        <v>282</v>
      </c>
      <c r="K306" s="106">
        <v>5</v>
      </c>
      <c r="L306" s="107">
        <v>0.18862876254180602</v>
      </c>
      <c r="W306" s="106">
        <v>5</v>
      </c>
      <c r="AD306">
        <v>5</v>
      </c>
    </row>
    <row r="307" spans="1:31" x14ac:dyDescent="0.35">
      <c r="A307" s="106">
        <v>10</v>
      </c>
      <c r="B307">
        <v>959</v>
      </c>
      <c r="K307" s="106">
        <v>10</v>
      </c>
      <c r="L307" s="107">
        <v>0.64147157190635451</v>
      </c>
      <c r="W307" s="106">
        <v>10</v>
      </c>
      <c r="AD307">
        <v>10</v>
      </c>
    </row>
    <row r="308" spans="1:31" x14ac:dyDescent="0.35">
      <c r="A308" s="106" t="s">
        <v>50</v>
      </c>
      <c r="K308" s="106" t="s">
        <v>50</v>
      </c>
      <c r="L308" s="107">
        <v>0</v>
      </c>
      <c r="W308" s="106" t="s">
        <v>50</v>
      </c>
    </row>
    <row r="309" spans="1:31" x14ac:dyDescent="0.35">
      <c r="A309" s="106" t="s">
        <v>23</v>
      </c>
      <c r="B309">
        <v>1495</v>
      </c>
      <c r="K309" s="106" t="s">
        <v>23</v>
      </c>
      <c r="L309" s="107">
        <v>1</v>
      </c>
      <c r="W309" s="106" t="s">
        <v>23</v>
      </c>
      <c r="AD309">
        <v>7.5177257525083609</v>
      </c>
    </row>
    <row r="312" spans="1:31" x14ac:dyDescent="0.35">
      <c r="A312" s="105" t="s">
        <v>235</v>
      </c>
      <c r="B312" s="105" t="s">
        <v>195</v>
      </c>
      <c r="K312" s="105" t="s">
        <v>235</v>
      </c>
      <c r="L312" s="105" t="s">
        <v>195</v>
      </c>
      <c r="W312" s="105" t="s">
        <v>245</v>
      </c>
      <c r="X312" s="105" t="s">
        <v>195</v>
      </c>
    </row>
    <row r="313" spans="1:31" x14ac:dyDescent="0.35">
      <c r="A313" s="105" t="s">
        <v>196</v>
      </c>
      <c r="B313">
        <v>2022</v>
      </c>
      <c r="K313" s="105" t="s">
        <v>196</v>
      </c>
      <c r="L313">
        <v>2022</v>
      </c>
      <c r="W313" s="105" t="s">
        <v>196</v>
      </c>
      <c r="X313">
        <v>2016</v>
      </c>
      <c r="Y313">
        <v>2017</v>
      </c>
      <c r="Z313">
        <v>2018</v>
      </c>
      <c r="AA313">
        <v>2019</v>
      </c>
      <c r="AB313">
        <v>2020</v>
      </c>
      <c r="AC313">
        <v>2021</v>
      </c>
      <c r="AD313">
        <v>2022</v>
      </c>
      <c r="AE313">
        <v>2023</v>
      </c>
    </row>
    <row r="314" spans="1:31" x14ac:dyDescent="0.35">
      <c r="A314" s="106">
        <v>0</v>
      </c>
      <c r="B314">
        <v>182</v>
      </c>
      <c r="K314" s="106">
        <v>0</v>
      </c>
      <c r="L314" s="107">
        <v>0.12239408204438466</v>
      </c>
      <c r="W314" s="106">
        <v>0</v>
      </c>
      <c r="AD314">
        <v>0</v>
      </c>
    </row>
    <row r="315" spans="1:31" x14ac:dyDescent="0.35">
      <c r="A315" s="106">
        <v>1</v>
      </c>
      <c r="B315">
        <v>142</v>
      </c>
      <c r="K315" s="106">
        <v>1</v>
      </c>
      <c r="L315" s="107">
        <v>9.5494283792871559E-2</v>
      </c>
      <c r="W315" s="106">
        <v>1</v>
      </c>
      <c r="AD315">
        <v>1</v>
      </c>
    </row>
    <row r="316" spans="1:31" x14ac:dyDescent="0.35">
      <c r="A316" s="106">
        <v>2</v>
      </c>
      <c r="B316">
        <v>42</v>
      </c>
      <c r="K316" s="106">
        <v>2</v>
      </c>
      <c r="L316" s="107">
        <v>2.824478816408877E-2</v>
      </c>
      <c r="W316" s="106">
        <v>2</v>
      </c>
      <c r="AD316">
        <v>2</v>
      </c>
    </row>
    <row r="317" spans="1:31" x14ac:dyDescent="0.35">
      <c r="A317" s="106">
        <v>10</v>
      </c>
      <c r="B317">
        <v>1121</v>
      </c>
      <c r="K317" s="106">
        <v>10</v>
      </c>
      <c r="L317" s="107">
        <v>0.75386684599865506</v>
      </c>
      <c r="W317" s="106">
        <v>10</v>
      </c>
      <c r="AD317">
        <v>10</v>
      </c>
    </row>
    <row r="318" spans="1:31" x14ac:dyDescent="0.35">
      <c r="A318" s="106" t="s">
        <v>50</v>
      </c>
      <c r="K318" s="106" t="s">
        <v>50</v>
      </c>
      <c r="L318" s="107">
        <v>0</v>
      </c>
      <c r="W318" s="106" t="s">
        <v>50</v>
      </c>
    </row>
    <row r="319" spans="1:31" x14ac:dyDescent="0.35">
      <c r="A319" s="106" t="s">
        <v>23</v>
      </c>
      <c r="B319">
        <v>1487</v>
      </c>
      <c r="K319" s="106" t="s">
        <v>23</v>
      </c>
      <c r="L319" s="107">
        <v>1</v>
      </c>
      <c r="W319" s="106" t="s">
        <v>23</v>
      </c>
      <c r="AD319">
        <v>7.6906523201075991</v>
      </c>
    </row>
  </sheetData>
  <pageMargins left="0.7" right="0.7" top="0.75" bottom="0.75" header="0.3" footer="0.3"/>
  <pageSetup paperSize="9" orientation="portrait" r:id="rId80"/>
  <drawing r:id="rId81"/>
  <extLst>
    <ext xmlns:x14="http://schemas.microsoft.com/office/spreadsheetml/2009/9/main" uri="{A8765BA9-456A-4dab-B4F3-ACF838C121DE}">
      <x14:slicerList>
        <x14:slicer r:id="rId82"/>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7"/>
  <sheetViews>
    <sheetView workbookViewId="0">
      <selection activeCell="B38" sqref="B38"/>
    </sheetView>
  </sheetViews>
  <sheetFormatPr defaultRowHeight="14.5" x14ac:dyDescent="0.35"/>
  <cols>
    <col min="2" max="2" width="51.1796875" bestFit="1" customWidth="1"/>
  </cols>
  <sheetData>
    <row r="1" spans="1:4" x14ac:dyDescent="0.35">
      <c r="A1" t="s">
        <v>191</v>
      </c>
      <c r="B1" t="s">
        <v>185</v>
      </c>
      <c r="C1" t="s">
        <v>190</v>
      </c>
    </row>
    <row r="2" spans="1:4" x14ac:dyDescent="0.35">
      <c r="A2" t="s">
        <v>2</v>
      </c>
      <c r="B2" t="s">
        <v>24</v>
      </c>
      <c r="C2" t="s">
        <v>186</v>
      </c>
    </row>
    <row r="3" spans="1:4" x14ac:dyDescent="0.35">
      <c r="A3" t="s">
        <v>66</v>
      </c>
      <c r="B3" t="s">
        <v>25</v>
      </c>
      <c r="C3" t="s">
        <v>2</v>
      </c>
    </row>
    <row r="4" spans="1:4" x14ac:dyDescent="0.35">
      <c r="A4" t="s">
        <v>3</v>
      </c>
      <c r="B4" t="s">
        <v>26</v>
      </c>
      <c r="C4" t="s">
        <v>66</v>
      </c>
    </row>
    <row r="5" spans="1:4" x14ac:dyDescent="0.35">
      <c r="A5" t="s">
        <v>4</v>
      </c>
      <c r="B5" t="s">
        <v>27</v>
      </c>
      <c r="C5" t="s">
        <v>3</v>
      </c>
    </row>
    <row r="6" spans="1:4" x14ac:dyDescent="0.35">
      <c r="A6" t="s">
        <v>5</v>
      </c>
      <c r="B6" t="s">
        <v>31</v>
      </c>
      <c r="C6" t="s">
        <v>4</v>
      </c>
    </row>
    <row r="7" spans="1:4" x14ac:dyDescent="0.35">
      <c r="A7" t="s">
        <v>6</v>
      </c>
      <c r="B7" t="s">
        <v>28</v>
      </c>
      <c r="C7" t="s">
        <v>5</v>
      </c>
    </row>
    <row r="8" spans="1:4" x14ac:dyDescent="0.35">
      <c r="A8" t="s">
        <v>7</v>
      </c>
      <c r="B8" t="s">
        <v>29</v>
      </c>
      <c r="C8" t="s">
        <v>6</v>
      </c>
    </row>
    <row r="9" spans="1:4" x14ac:dyDescent="0.35">
      <c r="A9" t="s">
        <v>8</v>
      </c>
      <c r="B9" t="s">
        <v>167</v>
      </c>
      <c r="C9" t="s">
        <v>7</v>
      </c>
      <c r="D9" t="s">
        <v>187</v>
      </c>
    </row>
    <row r="10" spans="1:4" x14ac:dyDescent="0.35">
      <c r="A10" t="s">
        <v>9</v>
      </c>
      <c r="B10" t="s">
        <v>168</v>
      </c>
      <c r="C10" t="s">
        <v>8</v>
      </c>
      <c r="D10" t="s">
        <v>187</v>
      </c>
    </row>
    <row r="11" spans="1:4" x14ac:dyDescent="0.35">
      <c r="A11" t="s">
        <v>10</v>
      </c>
      <c r="B11" t="s">
        <v>169</v>
      </c>
      <c r="C11" t="s">
        <v>9</v>
      </c>
      <c r="D11" t="s">
        <v>187</v>
      </c>
    </row>
    <row r="12" spans="1:4" x14ac:dyDescent="0.35">
      <c r="A12" t="s">
        <v>11</v>
      </c>
      <c r="B12" t="s">
        <v>178</v>
      </c>
      <c r="C12" t="s">
        <v>10</v>
      </c>
      <c r="D12" t="s">
        <v>187</v>
      </c>
    </row>
    <row r="13" spans="1:4" x14ac:dyDescent="0.35">
      <c r="A13" s="73" t="s">
        <v>12</v>
      </c>
      <c r="B13" s="73" t="s">
        <v>61</v>
      </c>
      <c r="C13" t="s">
        <v>188</v>
      </c>
      <c r="D13" t="s">
        <v>189</v>
      </c>
    </row>
    <row r="14" spans="1:4" x14ac:dyDescent="0.35">
      <c r="A14" t="s">
        <v>13</v>
      </c>
      <c r="B14" t="s">
        <v>70</v>
      </c>
      <c r="C14" t="s">
        <v>11</v>
      </c>
    </row>
    <row r="15" spans="1:4" x14ac:dyDescent="0.35">
      <c r="A15" t="s">
        <v>14</v>
      </c>
      <c r="B15" t="s">
        <v>71</v>
      </c>
      <c r="C15" t="s">
        <v>12</v>
      </c>
    </row>
    <row r="16" spans="1:4" x14ac:dyDescent="0.35">
      <c r="A16" t="s">
        <v>15</v>
      </c>
      <c r="B16" t="s">
        <v>72</v>
      </c>
      <c r="C16" t="s">
        <v>13</v>
      </c>
    </row>
    <row r="17" spans="1:4" x14ac:dyDescent="0.35">
      <c r="A17" t="s">
        <v>16</v>
      </c>
      <c r="B17" t="s">
        <v>73</v>
      </c>
      <c r="C17" t="s">
        <v>14</v>
      </c>
    </row>
    <row r="18" spans="1:4" x14ac:dyDescent="0.35">
      <c r="A18" t="s">
        <v>17</v>
      </c>
      <c r="B18" t="s">
        <v>74</v>
      </c>
      <c r="C18" t="s">
        <v>15</v>
      </c>
    </row>
    <row r="19" spans="1:4" x14ac:dyDescent="0.35">
      <c r="A19" t="s">
        <v>18</v>
      </c>
      <c r="B19" t="s">
        <v>75</v>
      </c>
      <c r="C19" t="s">
        <v>16</v>
      </c>
    </row>
    <row r="20" spans="1:4" x14ac:dyDescent="0.35">
      <c r="A20" t="s">
        <v>19</v>
      </c>
      <c r="B20" t="s">
        <v>76</v>
      </c>
      <c r="C20" t="s">
        <v>17</v>
      </c>
    </row>
    <row r="21" spans="1:4" x14ac:dyDescent="0.35">
      <c r="A21" t="s">
        <v>20</v>
      </c>
      <c r="B21" t="s">
        <v>77</v>
      </c>
      <c r="C21" t="s">
        <v>18</v>
      </c>
    </row>
    <row r="22" spans="1:4" x14ac:dyDescent="0.35">
      <c r="A22" t="s">
        <v>21</v>
      </c>
      <c r="B22" t="s">
        <v>78</v>
      </c>
      <c r="C22" t="s">
        <v>19</v>
      </c>
    </row>
    <row r="23" spans="1:4" x14ac:dyDescent="0.35">
      <c r="A23" t="s">
        <v>22</v>
      </c>
      <c r="B23" t="s">
        <v>79</v>
      </c>
      <c r="C23" t="s">
        <v>20</v>
      </c>
    </row>
    <row r="24" spans="1:4" x14ac:dyDescent="0.35">
      <c r="A24" t="s">
        <v>171</v>
      </c>
      <c r="B24" t="s">
        <v>219</v>
      </c>
      <c r="D24" t="s">
        <v>226</v>
      </c>
    </row>
    <row r="25" spans="1:4" x14ac:dyDescent="0.35">
      <c r="A25" t="s">
        <v>223</v>
      </c>
      <c r="B25" t="s">
        <v>220</v>
      </c>
      <c r="D25" t="s">
        <v>226</v>
      </c>
    </row>
    <row r="26" spans="1:4" x14ac:dyDescent="0.35">
      <c r="A26" t="s">
        <v>224</v>
      </c>
      <c r="B26" t="s">
        <v>221</v>
      </c>
      <c r="D26" t="s">
        <v>226</v>
      </c>
    </row>
    <row r="27" spans="1:4" x14ac:dyDescent="0.35">
      <c r="A27" t="s">
        <v>225</v>
      </c>
      <c r="B27" t="s">
        <v>222</v>
      </c>
      <c r="D27" t="s">
        <v>226</v>
      </c>
    </row>
  </sheetData>
  <phoneticPr fontId="5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5</vt:i4>
      </vt:variant>
    </vt:vector>
  </HeadingPairs>
  <TitlesOfParts>
    <vt:vector size="15" baseType="lpstr">
      <vt:lpstr>Tabeller</vt:lpstr>
      <vt:lpstr>Snabböversikt</vt:lpstr>
      <vt:lpstr>Historik medelvärden</vt:lpstr>
      <vt:lpstr>Diagram</vt:lpstr>
      <vt:lpstr>Spindeldiagram</vt:lpstr>
      <vt:lpstr>Svarsfrekvens</vt:lpstr>
      <vt:lpstr>pivot</vt:lpstr>
      <vt:lpstr>Pivot index</vt:lpstr>
      <vt:lpstr>Postbeskrivning 2020</vt:lpstr>
      <vt:lpstr>Anteckningar</vt:lpstr>
      <vt:lpstr>Diagram!Utskriftsområde</vt:lpstr>
      <vt:lpstr>'Historik medelvärden'!Utskriftsområde</vt:lpstr>
      <vt:lpstr>Snabböversikt!Utskriftsområde</vt:lpstr>
      <vt:lpstr>Svarsfrekvens!Utskriftsområde</vt:lpstr>
      <vt:lpstr>Tabeller!Utskriftsområde</vt:lpstr>
    </vt:vector>
  </TitlesOfParts>
  <Company>Västerås 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Hanna.Chapman@vasteras.se</dc:creator>
  <cp:lastModifiedBy>Lundquist, Maria</cp:lastModifiedBy>
  <cp:lastPrinted>2020-05-28T11:57:25Z</cp:lastPrinted>
  <dcterms:created xsi:type="dcterms:W3CDTF">2014-04-01T13:40:34Z</dcterms:created>
  <dcterms:modified xsi:type="dcterms:W3CDTF">2023-08-10T06:29:27Z</dcterms:modified>
</cp:coreProperties>
</file>